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8_{8A960501-9C58-4636-8EE5-0A0D0497171D}" xr6:coauthVersionLast="47" xr6:coauthVersionMax="47" xr10:uidLastSave="{00000000-0000-0000-0000-000000000000}"/>
  <workbookProtection workbookAlgorithmName="SHA-512" workbookHashValue="x58Tp8Tum0H1lgVqUFeppPnYGDoD3GIKaV6dwnwfw6JSFAIu7MJ/HPD6jmv6gRDhdxA9LBZ+ox/NJROLfGFRsA==" workbookSaltValue="KY7VAtaAdPmxO6SwsUAl0Q==" workbookSpinCount="100000" lockStructure="1"/>
  <bookViews>
    <workbookView xWindow="-110" yWindow="-110" windowWidth="19420" windowHeight="10420" tabRatio="910" xr2:uid="{3B0BF47A-1EE5-4E8A-8EFF-895FC10F0D60}"/>
  </bookViews>
  <sheets>
    <sheet name="Cover_sheet" sheetId="2" r:id="rId1"/>
    <sheet name="Contents" sheetId="3" r:id="rId2"/>
    <sheet name="data_0910" sheetId="12" state="hidden" r:id="rId3"/>
    <sheet name="Data - annual" sheetId="1" r:id="rId4"/>
    <sheet name="Data - quarterly" sheetId="8" r:id="rId5"/>
    <sheet name="FIRE1001_working" sheetId="6" state="hidden" r:id="rId6"/>
    <sheet name="FIRE1001" sheetId="7" r:id="rId7"/>
    <sheet name="backdata" sheetId="14" state="hidden" r:id="rId8"/>
    <sheet name="FIRE1001_historical_working" sheetId="9" state="hidden" r:id="rId9"/>
    <sheet name="FIRE1001_historical" sheetId="10" r:id="rId10"/>
    <sheet name="FRS geographical categories" sheetId="13" r:id="rId11"/>
  </sheets>
  <definedNames>
    <definedName name="_xlnm._FilterDatabase" localSheetId="7" hidden="1">backdata!$A$1:$E$3496</definedName>
    <definedName name="_xlnm._FilterDatabase" localSheetId="3" hidden="1">'Data - annual'!$A$1:$H$1</definedName>
    <definedName name="_xlnm._FilterDatabase" localSheetId="2" hidden="1">data_0910!$A$1:$K$568</definedName>
    <definedName name="_xlnm._FilterDatabase" localSheetId="10" hidden="1">'FRS geographical categories'!$A$1:$C$48</definedName>
    <definedName name="_xlnm.Print_Area" localSheetId="1">Contents!$A$1:$E$8</definedName>
    <definedName name="_xlnm.Print_Area" localSheetId="6">FIRE1001!$A$1:$H$40</definedName>
    <definedName name="_xlnm.Print_Area" localSheetId="9">FIRE1001_historical!$A$1:$R$38</definedName>
    <definedName name="_xlnm.Print_Area" localSheetId="8">FIRE1001_historical_working!$A$1:$Q$50</definedName>
    <definedName name="_xlnm.Print_Area" localSheetId="5">FIRE1001_working!$A$1:$D$50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9" i="10" l="1"/>
  <c r="Q10" i="10"/>
  <c r="Q11" i="10"/>
  <c r="Q13" i="10"/>
  <c r="Q14" i="10"/>
  <c r="Q17" i="10"/>
  <c r="Q22" i="10"/>
  <c r="Q23" i="10"/>
  <c r="Q24" i="10"/>
  <c r="Q26" i="10"/>
  <c r="Q27" i="10"/>
  <c r="F568" i="12" l="1"/>
  <c r="G568" i="12"/>
  <c r="H568" i="12"/>
  <c r="E568" i="12"/>
  <c r="I568" i="12" s="1"/>
  <c r="F567" i="12"/>
  <c r="G567" i="12"/>
  <c r="H567" i="12"/>
  <c r="E567" i="12"/>
  <c r="I567" i="12" s="1"/>
  <c r="D568" i="12"/>
  <c r="D567" i="12"/>
  <c r="F566" i="12"/>
  <c r="G566" i="12"/>
  <c r="H566" i="12"/>
  <c r="E566" i="12"/>
  <c r="I566" i="12" s="1"/>
  <c r="D566" i="12"/>
  <c r="F565" i="12"/>
  <c r="J565" i="12" s="1"/>
  <c r="G565" i="12"/>
  <c r="H565" i="12"/>
  <c r="E565" i="12"/>
  <c r="I565" i="12" s="1"/>
  <c r="D565" i="12"/>
  <c r="F564" i="12"/>
  <c r="G564" i="12"/>
  <c r="H564" i="12"/>
  <c r="E564" i="12"/>
  <c r="I564" i="12" s="1"/>
  <c r="D564" i="12"/>
  <c r="D559" i="12"/>
  <c r="D558" i="12"/>
  <c r="F558" i="12"/>
  <c r="G558" i="12"/>
  <c r="H558" i="12"/>
  <c r="F559" i="12"/>
  <c r="G559" i="12"/>
  <c r="H559" i="12"/>
  <c r="E558" i="12"/>
  <c r="I558" i="12" s="1"/>
  <c r="E559" i="12"/>
  <c r="I559" i="12" s="1"/>
  <c r="F563" i="12"/>
  <c r="G563" i="12"/>
  <c r="H563" i="12"/>
  <c r="E563" i="12"/>
  <c r="I563" i="12" s="1"/>
  <c r="D563" i="12"/>
  <c r="F562" i="12"/>
  <c r="G562" i="12"/>
  <c r="H562" i="12"/>
  <c r="E562" i="12"/>
  <c r="I562" i="12" s="1"/>
  <c r="D562" i="12"/>
  <c r="F561" i="12"/>
  <c r="G561" i="12"/>
  <c r="H561" i="12"/>
  <c r="E561" i="12"/>
  <c r="I561" i="12" s="1"/>
  <c r="D561" i="12"/>
  <c r="F560" i="12"/>
  <c r="G560" i="12"/>
  <c r="H560" i="12"/>
  <c r="E560" i="12"/>
  <c r="I560" i="12" s="1"/>
  <c r="D560" i="12"/>
  <c r="J563" i="12" l="1"/>
  <c r="J566" i="12"/>
  <c r="J568" i="12"/>
  <c r="J567" i="12"/>
  <c r="K567" i="12" s="1"/>
  <c r="J561" i="12"/>
  <c r="K561" i="12" s="1"/>
  <c r="K566" i="12"/>
  <c r="K568" i="12"/>
  <c r="J560" i="12"/>
  <c r="K560" i="12" s="1"/>
  <c r="J562" i="12"/>
  <c r="K562" i="12" s="1"/>
  <c r="J564" i="12"/>
  <c r="K564" i="12" s="1"/>
  <c r="K563" i="12"/>
  <c r="K565" i="12"/>
  <c r="J559" i="12"/>
  <c r="K559" i="12" s="1"/>
  <c r="J558" i="12"/>
  <c r="K558" i="12" s="1"/>
  <c r="J557" i="12"/>
  <c r="I557" i="12"/>
  <c r="J556" i="12"/>
  <c r="I556" i="12"/>
  <c r="J555" i="12"/>
  <c r="I555" i="12"/>
  <c r="J554" i="12"/>
  <c r="I554" i="12"/>
  <c r="J553" i="12"/>
  <c r="I553" i="12"/>
  <c r="J552" i="12"/>
  <c r="I552" i="12"/>
  <c r="J551" i="12"/>
  <c r="I551" i="12"/>
  <c r="J550" i="12"/>
  <c r="I550" i="12"/>
  <c r="J549" i="12"/>
  <c r="I549" i="12"/>
  <c r="J548" i="12"/>
  <c r="I548" i="12"/>
  <c r="J547" i="12"/>
  <c r="I547" i="12"/>
  <c r="J546" i="12"/>
  <c r="I546" i="12"/>
  <c r="J545" i="12"/>
  <c r="I545" i="12"/>
  <c r="J544" i="12"/>
  <c r="I544" i="12"/>
  <c r="J543" i="12"/>
  <c r="I543" i="12"/>
  <c r="J542" i="12"/>
  <c r="I542" i="12"/>
  <c r="J541" i="12"/>
  <c r="I541" i="12"/>
  <c r="J540" i="12"/>
  <c r="I540" i="12"/>
  <c r="J539" i="12"/>
  <c r="I539" i="12"/>
  <c r="J538" i="12"/>
  <c r="I538" i="12"/>
  <c r="J537" i="12"/>
  <c r="I537"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J503" i="12"/>
  <c r="I503" i="12"/>
  <c r="J502" i="12"/>
  <c r="I502" i="12"/>
  <c r="J501" i="12"/>
  <c r="I501" i="12"/>
  <c r="J500" i="12"/>
  <c r="I500" i="12"/>
  <c r="J499" i="12"/>
  <c r="I499" i="12"/>
  <c r="J498" i="12"/>
  <c r="I498" i="12"/>
  <c r="J497" i="12"/>
  <c r="I497" i="12"/>
  <c r="J496" i="12"/>
  <c r="I496" i="12"/>
  <c r="J495" i="12"/>
  <c r="I495" i="12"/>
  <c r="J494" i="12"/>
  <c r="I494" i="12"/>
  <c r="J493" i="12"/>
  <c r="I493"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J459" i="12"/>
  <c r="I459" i="12"/>
  <c r="J458" i="12"/>
  <c r="I458" i="12"/>
  <c r="J457" i="12"/>
  <c r="I457" i="12"/>
  <c r="J456" i="12"/>
  <c r="I456" i="12"/>
  <c r="J455" i="12"/>
  <c r="I455" i="12"/>
  <c r="J454" i="12"/>
  <c r="I454" i="12"/>
  <c r="J453" i="12"/>
  <c r="I453" i="12"/>
  <c r="J452" i="12"/>
  <c r="I452" i="12"/>
  <c r="J451" i="12"/>
  <c r="I451" i="12"/>
  <c r="J450" i="12"/>
  <c r="I450" i="12"/>
  <c r="J449" i="12"/>
  <c r="I449"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J415" i="12"/>
  <c r="I415" i="12"/>
  <c r="J414" i="12"/>
  <c r="I414" i="12"/>
  <c r="J413" i="12"/>
  <c r="I413" i="12"/>
  <c r="J412" i="12"/>
  <c r="I412" i="12"/>
  <c r="J411" i="12"/>
  <c r="I411" i="12"/>
  <c r="J410" i="12"/>
  <c r="I410" i="12"/>
  <c r="J409" i="12"/>
  <c r="I409" i="12"/>
  <c r="J408" i="12"/>
  <c r="I408" i="12"/>
  <c r="J407" i="12"/>
  <c r="I407" i="12"/>
  <c r="J406" i="12"/>
  <c r="I406" i="12"/>
  <c r="J405" i="12"/>
  <c r="I405"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J372" i="12"/>
  <c r="I372" i="12"/>
  <c r="J371" i="12"/>
  <c r="I371" i="12"/>
  <c r="J370" i="12"/>
  <c r="I370" i="12"/>
  <c r="J369" i="12"/>
  <c r="I369" i="12"/>
  <c r="J368" i="12"/>
  <c r="I368" i="12"/>
  <c r="J367" i="12"/>
  <c r="I367" i="12"/>
  <c r="J366" i="12"/>
  <c r="I366" i="12"/>
  <c r="J365" i="12"/>
  <c r="I365" i="12"/>
  <c r="J364" i="12"/>
  <c r="I364" i="12"/>
  <c r="J363" i="12"/>
  <c r="I363" i="12"/>
  <c r="J362" i="12"/>
  <c r="I362" i="12"/>
  <c r="J361" i="12"/>
  <c r="I361" i="12"/>
  <c r="J360" i="12"/>
  <c r="I36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J325" i="12"/>
  <c r="I325" i="12"/>
  <c r="J324" i="12"/>
  <c r="I324" i="12"/>
  <c r="J323" i="12"/>
  <c r="I323" i="12"/>
  <c r="J322" i="12"/>
  <c r="I322" i="12"/>
  <c r="J321" i="12"/>
  <c r="I321" i="12"/>
  <c r="J320" i="12"/>
  <c r="I320" i="12"/>
  <c r="J319" i="12"/>
  <c r="I319" i="12"/>
  <c r="J318" i="12"/>
  <c r="I318" i="12"/>
  <c r="J317" i="12"/>
  <c r="I317" i="12"/>
  <c r="J316" i="12"/>
  <c r="I316"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J281" i="12"/>
  <c r="I281" i="12"/>
  <c r="J280" i="12"/>
  <c r="I280" i="12"/>
  <c r="J279" i="12"/>
  <c r="I279" i="12"/>
  <c r="J278" i="12"/>
  <c r="I278" i="12"/>
  <c r="J277" i="12"/>
  <c r="I277" i="12"/>
  <c r="J276" i="12"/>
  <c r="I276" i="12"/>
  <c r="J275" i="12"/>
  <c r="I275" i="12"/>
  <c r="J274" i="12"/>
  <c r="I274" i="12"/>
  <c r="J273" i="12"/>
  <c r="I273" i="12"/>
  <c r="J272" i="12"/>
  <c r="I272"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J237" i="12"/>
  <c r="I237" i="12"/>
  <c r="J236" i="12"/>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J193" i="12"/>
  <c r="I193" i="12"/>
  <c r="J192" i="12"/>
  <c r="I192" i="12"/>
  <c r="J191" i="12"/>
  <c r="I191" i="12"/>
  <c r="J190" i="12"/>
  <c r="I190" i="12"/>
  <c r="J189" i="12"/>
  <c r="I189" i="12"/>
  <c r="J188" i="12"/>
  <c r="I188" i="12"/>
  <c r="J187" i="12"/>
  <c r="I187" i="12"/>
  <c r="J186" i="12"/>
  <c r="I186" i="12"/>
  <c r="J185" i="12"/>
  <c r="I185" i="12"/>
  <c r="J184" i="12"/>
  <c r="I184"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J149" i="12"/>
  <c r="I149" i="12"/>
  <c r="J148" i="12"/>
  <c r="I148" i="12"/>
  <c r="J147" i="12"/>
  <c r="I147" i="12"/>
  <c r="J146" i="12"/>
  <c r="I146" i="12"/>
  <c r="J145" i="12"/>
  <c r="I145" i="12"/>
  <c r="J144" i="12"/>
  <c r="I144" i="12"/>
  <c r="J143" i="12"/>
  <c r="I143" i="12"/>
  <c r="J142" i="12"/>
  <c r="I142" i="12"/>
  <c r="J141" i="12"/>
  <c r="I141" i="12"/>
  <c r="J140" i="12"/>
  <c r="I140"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J108" i="12"/>
  <c r="I108" i="12"/>
  <c r="J107" i="12"/>
  <c r="I107" i="12"/>
  <c r="J106" i="12"/>
  <c r="I106" i="12"/>
  <c r="J105" i="12"/>
  <c r="I105" i="12"/>
  <c r="J104" i="12"/>
  <c r="I104" i="12"/>
  <c r="J103" i="12"/>
  <c r="I103" i="12"/>
  <c r="J102" i="12"/>
  <c r="I102" i="12"/>
  <c r="J101" i="12"/>
  <c r="I101" i="12"/>
  <c r="J100" i="12"/>
  <c r="I100" i="12"/>
  <c r="J99" i="12"/>
  <c r="I99" i="12"/>
  <c r="J98" i="12"/>
  <c r="I98" i="12"/>
  <c r="J97" i="12"/>
  <c r="I97" i="12"/>
  <c r="J96" i="12"/>
  <c r="I96"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J62" i="12"/>
  <c r="I62" i="12"/>
  <c r="J61" i="12"/>
  <c r="I61" i="12"/>
  <c r="J60" i="12"/>
  <c r="I60" i="12"/>
  <c r="J59" i="12"/>
  <c r="I59" i="12"/>
  <c r="J58" i="12"/>
  <c r="I58" i="12"/>
  <c r="J57" i="12"/>
  <c r="I57" i="12"/>
  <c r="J56" i="12"/>
  <c r="I56" i="12"/>
  <c r="J55" i="12"/>
  <c r="I55" i="12"/>
  <c r="J54" i="12"/>
  <c r="I54" i="12"/>
  <c r="J53" i="12"/>
  <c r="I53" i="12"/>
  <c r="J52" i="12"/>
  <c r="I52"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J17" i="12"/>
  <c r="I17" i="12"/>
  <c r="J16" i="12"/>
  <c r="I16" i="12"/>
  <c r="J15" i="12"/>
  <c r="I15" i="12"/>
  <c r="J14" i="12"/>
  <c r="I14" i="12"/>
  <c r="J13" i="12"/>
  <c r="I13" i="12"/>
  <c r="J12" i="12"/>
  <c r="I12" i="12"/>
  <c r="J11" i="12"/>
  <c r="I11" i="12"/>
  <c r="J10" i="12"/>
  <c r="I10" i="12"/>
  <c r="J9" i="12"/>
  <c r="I9" i="12"/>
  <c r="J8" i="12"/>
  <c r="I8" i="12"/>
  <c r="J7" i="12"/>
  <c r="I7" i="12"/>
  <c r="J6" i="12"/>
  <c r="I6" i="12"/>
  <c r="J5" i="12"/>
  <c r="I5" i="12"/>
  <c r="J4" i="12"/>
  <c r="I4" i="12"/>
  <c r="J3" i="12"/>
  <c r="I3" i="12"/>
  <c r="J2" i="12"/>
  <c r="I2" i="12"/>
  <c r="R30" i="10"/>
  <c r="P30" i="10"/>
  <c r="O30" i="10"/>
  <c r="N30" i="10"/>
  <c r="M30" i="10"/>
  <c r="L30" i="10"/>
  <c r="K30" i="10"/>
  <c r="J30" i="10"/>
  <c r="I30" i="10"/>
  <c r="H30" i="10"/>
  <c r="G30" i="10"/>
  <c r="F30" i="10"/>
  <c r="E30" i="10"/>
  <c r="D30" i="10"/>
  <c r="C30" i="10"/>
  <c r="P27" i="10"/>
  <c r="O27" i="10"/>
  <c r="N27" i="10"/>
  <c r="M27" i="10"/>
  <c r="L27" i="10"/>
  <c r="K27" i="10"/>
  <c r="J27" i="10"/>
  <c r="I27" i="10"/>
  <c r="H27" i="10"/>
  <c r="G27" i="10"/>
  <c r="F27" i="10"/>
  <c r="E27" i="10"/>
  <c r="D27" i="10"/>
  <c r="C27" i="10"/>
  <c r="P26" i="10"/>
  <c r="O26" i="10"/>
  <c r="N26" i="10"/>
  <c r="M26" i="10"/>
  <c r="L26" i="10"/>
  <c r="K26" i="10"/>
  <c r="J26" i="10"/>
  <c r="I26" i="10"/>
  <c r="H26" i="10"/>
  <c r="G26" i="10"/>
  <c r="F26" i="10"/>
  <c r="E26" i="10"/>
  <c r="D26" i="10"/>
  <c r="C26" i="10"/>
  <c r="P24" i="10"/>
  <c r="O24" i="10"/>
  <c r="N24" i="10"/>
  <c r="M24" i="10"/>
  <c r="L24" i="10"/>
  <c r="K24" i="10"/>
  <c r="J24" i="10"/>
  <c r="I24" i="10"/>
  <c r="H24" i="10"/>
  <c r="G24" i="10"/>
  <c r="F24" i="10"/>
  <c r="E24" i="10"/>
  <c r="D24" i="10"/>
  <c r="C24"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4" i="9"/>
  <c r="A5" i="6"/>
  <c r="A4" i="6"/>
  <c r="O9" i="6" l="1" a="1"/>
  <c r="O9" i="6" s="1"/>
  <c r="O17" i="6" a="1"/>
  <c r="O17" i="6" s="1"/>
  <c r="N14" i="6" a="1"/>
  <c r="N14" i="6" s="1"/>
  <c r="N27" i="6" s="1" a="1"/>
  <c r="N27" i="6" s="1"/>
  <c r="O18" i="6" a="1"/>
  <c r="O18" i="6" s="1"/>
  <c r="N15" i="6" a="1"/>
  <c r="N15" i="6" s="1"/>
  <c r="N28" i="6" s="1" a="1"/>
  <c r="N28" i="6" s="1"/>
  <c r="O12" i="6" a="1"/>
  <c r="O12" i="6" s="1"/>
  <c r="N17" i="6" a="1"/>
  <c r="N17" i="6" s="1"/>
  <c r="N30" i="6" s="1" a="1"/>
  <c r="N30" i="6" s="1"/>
  <c r="N10" i="6" a="1"/>
  <c r="N10" i="6" s="1"/>
  <c r="N23" i="6" s="1" a="1"/>
  <c r="N23" i="6" s="1"/>
  <c r="O10" i="6" a="1"/>
  <c r="O10" i="6" s="1"/>
  <c r="N9" i="6" a="1"/>
  <c r="N9" i="6" s="1"/>
  <c r="N22" i="6" s="1" a="1"/>
  <c r="N22" i="6" s="1"/>
  <c r="O13" i="6" a="1"/>
  <c r="O13" i="6" s="1"/>
  <c r="O16" i="6" a="1"/>
  <c r="O16" i="6" s="1"/>
  <c r="O11" i="6" a="1"/>
  <c r="O11" i="6" s="1"/>
  <c r="O19" i="6" a="1"/>
  <c r="O19" i="6" s="1"/>
  <c r="N16" i="6" a="1"/>
  <c r="N16" i="6" s="1"/>
  <c r="N29" i="6" s="1" a="1"/>
  <c r="N29" i="6" s="1"/>
  <c r="N18" i="6" a="1"/>
  <c r="N18" i="6" s="1"/>
  <c r="N31" i="6" s="1" a="1"/>
  <c r="N31" i="6" s="1"/>
  <c r="N13" i="6" a="1"/>
  <c r="N13" i="6" s="1"/>
  <c r="N26" i="6" s="1" a="1"/>
  <c r="N26" i="6" s="1"/>
  <c r="O14" i="6" a="1"/>
  <c r="O14" i="6" s="1"/>
  <c r="N11" i="6" a="1"/>
  <c r="N11" i="6" s="1"/>
  <c r="N24" i="6" s="1" a="1"/>
  <c r="N24" i="6" s="1"/>
  <c r="N19" i="6" a="1"/>
  <c r="N19" i="6" s="1"/>
  <c r="N32" i="6" s="1" a="1"/>
  <c r="N32" i="6" s="1"/>
  <c r="O15" i="6" a="1"/>
  <c r="O15" i="6" s="1"/>
  <c r="N12" i="6" a="1"/>
  <c r="N12" i="6" s="1"/>
  <c r="N25" i="6" s="1" a="1"/>
  <c r="N25" i="6" s="1"/>
  <c r="Q31" i="9"/>
  <c r="Q29" i="10" s="1"/>
  <c r="R19" i="9" a="1"/>
  <c r="R19" i="9" s="1"/>
  <c r="R17" i="9" a="1"/>
  <c r="R17" i="9" s="1"/>
  <c r="R9" i="9" a="1"/>
  <c r="R9" i="9" s="1"/>
  <c r="R16" i="9" a="1"/>
  <c r="R16" i="9" s="1"/>
  <c r="R15" i="9" a="1"/>
  <c r="R15" i="9" s="1"/>
  <c r="R18" i="9" a="1"/>
  <c r="R18" i="9" s="1"/>
  <c r="R14" i="9" a="1"/>
  <c r="R14" i="9" s="1"/>
  <c r="R11" i="9" a="1"/>
  <c r="R11" i="9" s="1"/>
  <c r="R13" i="9" a="1"/>
  <c r="R13" i="9" s="1"/>
  <c r="R10" i="9" a="1"/>
  <c r="R10" i="9" s="1"/>
  <c r="R12" i="9" a="1"/>
  <c r="R12" i="9" s="1"/>
  <c r="K2" i="12"/>
  <c r="K3" i="12"/>
  <c r="K5" i="12"/>
  <c r="K6" i="12"/>
  <c r="K7" i="12"/>
  <c r="K9" i="12"/>
  <c r="K10" i="12"/>
  <c r="K11" i="12"/>
  <c r="K13" i="12"/>
  <c r="K14" i="12"/>
  <c r="K15" i="12"/>
  <c r="K17" i="12"/>
  <c r="K18" i="12"/>
  <c r="K19" i="12"/>
  <c r="K21" i="12"/>
  <c r="K22" i="12"/>
  <c r="K23" i="12"/>
  <c r="K25" i="12"/>
  <c r="K26" i="12"/>
  <c r="K27" i="12"/>
  <c r="K29" i="12"/>
  <c r="K30" i="12"/>
  <c r="K31" i="12"/>
  <c r="K33" i="12"/>
  <c r="K34" i="12"/>
  <c r="K35" i="12"/>
  <c r="K37" i="12"/>
  <c r="K38" i="12"/>
  <c r="K39" i="12"/>
  <c r="K41" i="12"/>
  <c r="K42" i="12"/>
  <c r="K49" i="12"/>
  <c r="K50" i="12"/>
  <c r="K51" i="12"/>
  <c r="K53" i="12"/>
  <c r="K54" i="12"/>
  <c r="K55" i="12"/>
  <c r="K57" i="12"/>
  <c r="K58" i="12"/>
  <c r="K59" i="12"/>
  <c r="K61" i="12"/>
  <c r="K62" i="12"/>
  <c r="K63" i="12"/>
  <c r="K65" i="12"/>
  <c r="K66" i="12"/>
  <c r="K67" i="12"/>
  <c r="K69" i="12"/>
  <c r="K70" i="12"/>
  <c r="K71" i="12"/>
  <c r="K73" i="12"/>
  <c r="K74" i="12"/>
  <c r="K75" i="12"/>
  <c r="K77" i="12"/>
  <c r="K78" i="12"/>
  <c r="K79" i="12"/>
  <c r="K81" i="12"/>
  <c r="K82" i="12"/>
  <c r="K83" i="12"/>
  <c r="K85" i="12"/>
  <c r="K86" i="12"/>
  <c r="K87" i="12"/>
  <c r="K89" i="12"/>
  <c r="K90" i="12"/>
  <c r="K91" i="12"/>
  <c r="K93" i="12"/>
  <c r="K94" i="12"/>
  <c r="K95" i="12"/>
  <c r="K97" i="12"/>
  <c r="K98" i="12"/>
  <c r="K99" i="12"/>
  <c r="K101" i="12"/>
  <c r="K102" i="12"/>
  <c r="K103" i="12"/>
  <c r="K105" i="12"/>
  <c r="K106" i="12"/>
  <c r="K107" i="12"/>
  <c r="K109" i="12"/>
  <c r="K110" i="12"/>
  <c r="K111" i="12"/>
  <c r="K113" i="12"/>
  <c r="K114" i="12"/>
  <c r="K115" i="12"/>
  <c r="K117" i="12"/>
  <c r="K118" i="12"/>
  <c r="K119" i="12"/>
  <c r="K121" i="12"/>
  <c r="K122" i="12"/>
  <c r="K123" i="12"/>
  <c r="K125" i="12"/>
  <c r="K126" i="12"/>
  <c r="K127" i="12"/>
  <c r="K129" i="12"/>
  <c r="K130" i="12"/>
  <c r="K131" i="12"/>
  <c r="K133" i="12"/>
  <c r="K134" i="12"/>
  <c r="K135" i="12"/>
  <c r="K137" i="12"/>
  <c r="K138" i="12"/>
  <c r="K139" i="12"/>
  <c r="K141" i="12"/>
  <c r="K142" i="12"/>
  <c r="K143" i="12"/>
  <c r="K145" i="12"/>
  <c r="K146" i="12"/>
  <c r="K147" i="12"/>
  <c r="K149" i="12"/>
  <c r="K150" i="12"/>
  <c r="K151" i="12"/>
  <c r="K153" i="12"/>
  <c r="K154" i="12"/>
  <c r="K155" i="12"/>
  <c r="K157" i="12"/>
  <c r="K158" i="12"/>
  <c r="K159" i="12"/>
  <c r="K161" i="12"/>
  <c r="K162" i="12"/>
  <c r="K163" i="12"/>
  <c r="K165" i="12"/>
  <c r="K166" i="12"/>
  <c r="K167" i="12"/>
  <c r="K169" i="12"/>
  <c r="K170" i="12"/>
  <c r="K171"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9" i="12"/>
  <c r="K220" i="12"/>
  <c r="K221" i="12"/>
  <c r="K223" i="12"/>
  <c r="K224" i="12"/>
  <c r="K225" i="12"/>
  <c r="K227" i="12"/>
  <c r="K228" i="12"/>
  <c r="K229" i="12"/>
  <c r="K231" i="12"/>
  <c r="K232" i="12"/>
  <c r="K233" i="12"/>
  <c r="K235" i="12"/>
  <c r="K236" i="12"/>
  <c r="K237" i="12"/>
  <c r="K239" i="12"/>
  <c r="K240" i="12"/>
  <c r="K241" i="12"/>
  <c r="K243" i="12"/>
  <c r="K244" i="12"/>
  <c r="K245" i="12"/>
  <c r="K247" i="12"/>
  <c r="K248" i="12"/>
  <c r="K249" i="12"/>
  <c r="K251" i="12"/>
  <c r="K252" i="12"/>
  <c r="K253" i="12"/>
  <c r="K255" i="12"/>
  <c r="K256" i="12"/>
  <c r="K257" i="12"/>
  <c r="K259" i="12"/>
  <c r="K260" i="12"/>
  <c r="K261" i="12"/>
  <c r="K263" i="12"/>
  <c r="K264" i="12"/>
  <c r="K265" i="12"/>
  <c r="K267" i="12"/>
  <c r="K268" i="12"/>
  <c r="K269" i="12"/>
  <c r="K271" i="12"/>
  <c r="K272" i="12"/>
  <c r="K273" i="12"/>
  <c r="K275" i="12"/>
  <c r="K276" i="12"/>
  <c r="K277" i="12"/>
  <c r="K279" i="12"/>
  <c r="K280" i="12"/>
  <c r="K281" i="12"/>
  <c r="K283" i="12"/>
  <c r="K284" i="12"/>
  <c r="K285" i="12"/>
  <c r="K287" i="12"/>
  <c r="K288" i="12"/>
  <c r="K289" i="12"/>
  <c r="K291" i="12"/>
  <c r="K292" i="12"/>
  <c r="K293" i="12"/>
  <c r="K295" i="12"/>
  <c r="K296" i="12"/>
  <c r="K297" i="12"/>
  <c r="K299" i="12"/>
  <c r="K300" i="12"/>
  <c r="K301" i="12"/>
  <c r="K303" i="12"/>
  <c r="K304" i="12"/>
  <c r="K305" i="12"/>
  <c r="K307" i="12"/>
  <c r="K308" i="12"/>
  <c r="K309" i="12"/>
  <c r="K311" i="12"/>
  <c r="K312" i="12"/>
  <c r="K313" i="12"/>
  <c r="K315" i="12"/>
  <c r="K316" i="12"/>
  <c r="K317" i="12"/>
  <c r="K319" i="12"/>
  <c r="K320" i="12"/>
  <c r="K321" i="12"/>
  <c r="K323" i="12"/>
  <c r="K324" i="12"/>
  <c r="K325" i="12"/>
  <c r="K327" i="12"/>
  <c r="K328" i="12"/>
  <c r="K329" i="12"/>
  <c r="K331" i="12"/>
  <c r="K43" i="12"/>
  <c r="K45" i="12"/>
  <c r="K46" i="12"/>
  <c r="K47" i="12"/>
  <c r="K332" i="12"/>
  <c r="K333" i="12"/>
  <c r="K335" i="12"/>
  <c r="K336" i="12"/>
  <c r="K337" i="12"/>
  <c r="K339" i="12"/>
  <c r="K340" i="12"/>
  <c r="K341" i="12"/>
  <c r="K343" i="12"/>
  <c r="K344" i="12"/>
  <c r="K345" i="12"/>
  <c r="K347" i="12"/>
  <c r="K348" i="12"/>
  <c r="K349" i="12"/>
  <c r="K351" i="12"/>
  <c r="K352" i="12"/>
  <c r="K353" i="12"/>
  <c r="K355" i="12"/>
  <c r="K356" i="12"/>
  <c r="K357" i="12"/>
  <c r="K359" i="12"/>
  <c r="K360" i="12"/>
  <c r="K361" i="12"/>
  <c r="K363" i="12"/>
  <c r="K364" i="12"/>
  <c r="K365" i="12"/>
  <c r="K367" i="12"/>
  <c r="K368" i="12"/>
  <c r="K369" i="12"/>
  <c r="K371" i="12"/>
  <c r="K372" i="12"/>
  <c r="K373" i="12"/>
  <c r="K375" i="12"/>
  <c r="K376" i="12"/>
  <c r="K377" i="12"/>
  <c r="K379" i="12"/>
  <c r="K380" i="12"/>
  <c r="K381" i="12"/>
  <c r="K383" i="12"/>
  <c r="K384" i="12"/>
  <c r="K385" i="12"/>
  <c r="K387" i="12"/>
  <c r="K388" i="12"/>
  <c r="K389" i="12"/>
  <c r="K390" i="12"/>
  <c r="K392" i="12"/>
  <c r="K393" i="12"/>
  <c r="K394" i="12"/>
  <c r="K396" i="12"/>
  <c r="K397" i="12"/>
  <c r="K398" i="12"/>
  <c r="K400" i="12"/>
  <c r="K401" i="12"/>
  <c r="K402" i="12"/>
  <c r="K404" i="12"/>
  <c r="K405" i="12"/>
  <c r="K406" i="12"/>
  <c r="K408" i="12"/>
  <c r="K409" i="12"/>
  <c r="K410" i="12"/>
  <c r="K412" i="12"/>
  <c r="K413" i="12"/>
  <c r="K414" i="12"/>
  <c r="K416" i="12"/>
  <c r="K417" i="12"/>
  <c r="K418" i="12"/>
  <c r="K420" i="12"/>
  <c r="K421" i="12"/>
  <c r="K422" i="12"/>
  <c r="K424" i="12"/>
  <c r="K425" i="12"/>
  <c r="K426" i="12"/>
  <c r="K428" i="12"/>
  <c r="K429" i="12"/>
  <c r="K430" i="12"/>
  <c r="K432" i="12"/>
  <c r="K433" i="12"/>
  <c r="K434" i="12"/>
  <c r="K436" i="12"/>
  <c r="K437" i="12"/>
  <c r="K438" i="12"/>
  <c r="K440" i="12"/>
  <c r="K441" i="12"/>
  <c r="K442" i="12"/>
  <c r="K444" i="12"/>
  <c r="K445" i="12"/>
  <c r="K446" i="12"/>
  <c r="K448" i="12"/>
  <c r="K449" i="12"/>
  <c r="K450" i="12"/>
  <c r="K452" i="12"/>
  <c r="K453" i="12"/>
  <c r="K454" i="12"/>
  <c r="K456" i="12"/>
  <c r="K457" i="12"/>
  <c r="K458" i="12"/>
  <c r="K460" i="12"/>
  <c r="K461" i="12"/>
  <c r="K462" i="12"/>
  <c r="K464" i="12"/>
  <c r="K465" i="12"/>
  <c r="K466" i="12"/>
  <c r="K468" i="12"/>
  <c r="K469" i="12"/>
  <c r="K470" i="12"/>
  <c r="K472" i="12"/>
  <c r="K473" i="12"/>
  <c r="K474" i="12"/>
  <c r="K476" i="12"/>
  <c r="K477" i="12"/>
  <c r="K478" i="12"/>
  <c r="K480" i="12"/>
  <c r="K481" i="12"/>
  <c r="K482" i="12"/>
  <c r="K484" i="12"/>
  <c r="K485" i="12"/>
  <c r="K486" i="12"/>
  <c r="K488" i="12"/>
  <c r="K489" i="12"/>
  <c r="K490" i="12"/>
  <c r="K492" i="12"/>
  <c r="K493" i="12"/>
  <c r="K494" i="12"/>
  <c r="K496" i="12"/>
  <c r="K497" i="12"/>
  <c r="K498" i="12"/>
  <c r="K500" i="12"/>
  <c r="K501" i="12"/>
  <c r="K502" i="12"/>
  <c r="K504" i="12"/>
  <c r="K505" i="12"/>
  <c r="K506" i="12"/>
  <c r="K508" i="12"/>
  <c r="K509" i="12"/>
  <c r="K510" i="12"/>
  <c r="K512" i="12"/>
  <c r="K513" i="12"/>
  <c r="K514" i="12"/>
  <c r="K516" i="12"/>
  <c r="K517" i="12"/>
  <c r="K518" i="12"/>
  <c r="K520" i="12"/>
  <c r="K521" i="12"/>
  <c r="K522" i="12"/>
  <c r="K524" i="12"/>
  <c r="K525" i="12"/>
  <c r="K526" i="12"/>
  <c r="K528" i="12"/>
  <c r="K529" i="12"/>
  <c r="K530" i="12"/>
  <c r="K532" i="12"/>
  <c r="K533" i="12"/>
  <c r="K534" i="12"/>
  <c r="K536" i="12"/>
  <c r="K537" i="12"/>
  <c r="K538" i="12"/>
  <c r="K540" i="12"/>
  <c r="K541" i="12"/>
  <c r="K542" i="12"/>
  <c r="K544" i="12"/>
  <c r="K545" i="12"/>
  <c r="K546" i="12"/>
  <c r="K548" i="12"/>
  <c r="K549" i="12"/>
  <c r="K550" i="12"/>
  <c r="K552" i="12"/>
  <c r="K553" i="12"/>
  <c r="K554" i="12"/>
  <c r="K556" i="12"/>
  <c r="K557" i="12"/>
  <c r="M19" i="6" a="1"/>
  <c r="M19" i="6" s="1"/>
  <c r="M32" i="6" s="1" a="1"/>
  <c r="M32" i="6" s="1"/>
  <c r="K19" i="6" a="1"/>
  <c r="K19" i="6" s="1"/>
  <c r="K32" i="6" s="1" a="1"/>
  <c r="K32" i="6" s="1"/>
  <c r="I19" i="6" a="1"/>
  <c r="I19" i="6" s="1"/>
  <c r="I32" i="6" s="1" a="1"/>
  <c r="I32" i="6" s="1"/>
  <c r="G19" i="6" a="1"/>
  <c r="G19" i="6" s="1"/>
  <c r="G32" i="6" s="1" a="1"/>
  <c r="G32" i="6" s="1"/>
  <c r="E19" i="6" a="1"/>
  <c r="E19" i="6" s="1"/>
  <c r="E32" i="6" s="1" a="1"/>
  <c r="E32" i="6" s="1"/>
  <c r="C19" i="6" a="1"/>
  <c r="C19" i="6" s="1"/>
  <c r="C32" i="6" s="1" a="1"/>
  <c r="C32" i="6" s="1"/>
  <c r="L18" i="6" a="1"/>
  <c r="L18" i="6" s="1"/>
  <c r="L31" i="6" s="1" a="1"/>
  <c r="L31" i="6" s="1"/>
  <c r="J18" i="6" a="1"/>
  <c r="J18" i="6" s="1"/>
  <c r="J31" i="6" s="1" a="1"/>
  <c r="J31" i="6" s="1"/>
  <c r="H18" i="6" a="1"/>
  <c r="H18" i="6" s="1"/>
  <c r="H31" i="6" s="1" a="1"/>
  <c r="H31" i="6" s="1"/>
  <c r="F18" i="6" a="1"/>
  <c r="F18" i="6" s="1"/>
  <c r="F31" i="6" s="1" a="1"/>
  <c r="F31" i="6" s="1"/>
  <c r="D18" i="6" a="1"/>
  <c r="D18" i="6" s="1"/>
  <c r="D31" i="6" s="1" a="1"/>
  <c r="D31" i="6" s="1"/>
  <c r="M17" i="6" a="1"/>
  <c r="M17" i="6" s="1"/>
  <c r="M30" i="6" s="1" a="1"/>
  <c r="M30" i="6" s="1"/>
  <c r="K17" i="6" a="1"/>
  <c r="K17" i="6" s="1"/>
  <c r="K30" i="6" s="1" a="1"/>
  <c r="K30" i="6" s="1"/>
  <c r="I17" i="6" a="1"/>
  <c r="I17" i="6" s="1"/>
  <c r="I30" i="6" s="1" a="1"/>
  <c r="I30" i="6" s="1"/>
  <c r="G17" i="6" a="1"/>
  <c r="G17" i="6" s="1"/>
  <c r="G30" i="6" s="1" a="1"/>
  <c r="G30" i="6" s="1"/>
  <c r="E17" i="6" a="1"/>
  <c r="E17" i="6" s="1"/>
  <c r="E30" i="6" s="1" a="1"/>
  <c r="E30" i="6" s="1"/>
  <c r="C17" i="6" a="1"/>
  <c r="C17" i="6" s="1"/>
  <c r="C30" i="6" s="1" a="1"/>
  <c r="C30" i="6" s="1"/>
  <c r="L16" i="6" a="1"/>
  <c r="L16" i="6" s="1"/>
  <c r="L29" i="6" s="1" a="1"/>
  <c r="L29" i="6" s="1"/>
  <c r="J16" i="6" a="1"/>
  <c r="J16" i="6" s="1"/>
  <c r="J29" i="6" s="1" a="1"/>
  <c r="J29" i="6" s="1"/>
  <c r="H16" i="6" a="1"/>
  <c r="H16" i="6" s="1"/>
  <c r="H29" i="6" s="1" a="1"/>
  <c r="H29" i="6" s="1"/>
  <c r="F16" i="6" a="1"/>
  <c r="F16" i="6" s="1"/>
  <c r="F29" i="6" s="1" a="1"/>
  <c r="F29" i="6" s="1"/>
  <c r="D16" i="6" a="1"/>
  <c r="D16" i="6" s="1"/>
  <c r="D29" i="6" s="1" a="1"/>
  <c r="D29" i="6" s="1"/>
  <c r="M15" i="6" a="1"/>
  <c r="M15" i="6" s="1"/>
  <c r="M28" i="6" s="1" a="1"/>
  <c r="M28" i="6" s="1"/>
  <c r="K15" i="6" a="1"/>
  <c r="K15" i="6" s="1"/>
  <c r="K28" i="6" s="1" a="1"/>
  <c r="K28" i="6" s="1"/>
  <c r="I15" i="6" a="1"/>
  <c r="I15" i="6" s="1"/>
  <c r="I28" i="6" s="1" a="1"/>
  <c r="I28" i="6" s="1"/>
  <c r="G15" i="6" a="1"/>
  <c r="G15" i="6" s="1"/>
  <c r="G28" i="6" s="1" a="1"/>
  <c r="G28" i="6" s="1"/>
  <c r="E15" i="6" a="1"/>
  <c r="E15" i="6" s="1"/>
  <c r="E28" i="6" s="1" a="1"/>
  <c r="E28" i="6" s="1"/>
  <c r="C15" i="6" a="1"/>
  <c r="C15" i="6" s="1"/>
  <c r="C28" i="6" s="1" a="1"/>
  <c r="C28" i="6" s="1"/>
  <c r="L14" i="6" a="1"/>
  <c r="L14" i="6" s="1"/>
  <c r="L27" i="6" s="1" a="1"/>
  <c r="L27" i="6" s="1"/>
  <c r="J14" i="6" a="1"/>
  <c r="J14" i="6" s="1"/>
  <c r="J27" i="6" s="1" a="1"/>
  <c r="J27" i="6" s="1"/>
  <c r="H14" i="6" a="1"/>
  <c r="H14" i="6" s="1"/>
  <c r="H27" i="6" s="1" a="1"/>
  <c r="H27" i="6" s="1"/>
  <c r="F14" i="6" a="1"/>
  <c r="F14" i="6" s="1"/>
  <c r="F27" i="6" s="1" a="1"/>
  <c r="F27" i="6" s="1"/>
  <c r="D14" i="6" a="1"/>
  <c r="D14" i="6" s="1"/>
  <c r="D27" i="6" s="1" a="1"/>
  <c r="D27" i="6" s="1"/>
  <c r="M13" i="6" a="1"/>
  <c r="M13" i="6" s="1"/>
  <c r="M26" i="6" s="1" a="1"/>
  <c r="M26" i="6" s="1"/>
  <c r="K13" i="6" a="1"/>
  <c r="K13" i="6" s="1"/>
  <c r="K26" i="6" s="1" a="1"/>
  <c r="K26" i="6" s="1"/>
  <c r="I13" i="6" a="1"/>
  <c r="I13" i="6" s="1"/>
  <c r="I26" i="6" s="1" a="1"/>
  <c r="I26" i="6" s="1"/>
  <c r="G13" i="6" a="1"/>
  <c r="G13" i="6" s="1"/>
  <c r="G26" i="6" s="1" a="1"/>
  <c r="G26" i="6" s="1"/>
  <c r="E13" i="6" a="1"/>
  <c r="E13" i="6" s="1"/>
  <c r="E26" i="6" s="1" a="1"/>
  <c r="E26" i="6" s="1"/>
  <c r="C13" i="6" a="1"/>
  <c r="C13" i="6" s="1"/>
  <c r="C26" i="6" s="1" a="1"/>
  <c r="C26" i="6" s="1"/>
  <c r="L12" i="6" a="1"/>
  <c r="L12" i="6" s="1"/>
  <c r="L25" i="6" s="1" a="1"/>
  <c r="L25" i="6" s="1"/>
  <c r="J12" i="6" a="1"/>
  <c r="J12" i="6" s="1"/>
  <c r="J25" i="6" s="1" a="1"/>
  <c r="J25" i="6" s="1"/>
  <c r="H12" i="6" a="1"/>
  <c r="H12" i="6" s="1"/>
  <c r="H25" i="6" s="1" a="1"/>
  <c r="H25" i="6" s="1"/>
  <c r="F12" i="6" a="1"/>
  <c r="F12" i="6" s="1"/>
  <c r="F25" i="6" s="1" a="1"/>
  <c r="F25" i="6" s="1"/>
  <c r="D12" i="6" a="1"/>
  <c r="D12" i="6" s="1"/>
  <c r="D25" i="6" s="1" a="1"/>
  <c r="D25" i="6" s="1"/>
  <c r="M11" i="6" a="1"/>
  <c r="M11" i="6" s="1"/>
  <c r="M24" i="6" s="1" a="1"/>
  <c r="M24" i="6" s="1"/>
  <c r="K11" i="6" a="1"/>
  <c r="K11" i="6" s="1"/>
  <c r="K24" i="6" s="1" a="1"/>
  <c r="K24" i="6" s="1"/>
  <c r="I11" i="6" a="1"/>
  <c r="I11" i="6" s="1"/>
  <c r="I24" i="6" s="1" a="1"/>
  <c r="I24" i="6" s="1"/>
  <c r="G11" i="6" a="1"/>
  <c r="G11" i="6" s="1"/>
  <c r="G24" i="6" s="1" a="1"/>
  <c r="G24" i="6" s="1"/>
  <c r="E11" i="6" a="1"/>
  <c r="E11" i="6" s="1"/>
  <c r="E24" i="6" s="1" a="1"/>
  <c r="E24" i="6" s="1"/>
  <c r="C11" i="6" a="1"/>
  <c r="C11" i="6" s="1"/>
  <c r="C24" i="6" s="1" a="1"/>
  <c r="C24" i="6" s="1"/>
  <c r="L10" i="6" a="1"/>
  <c r="L10" i="6" s="1"/>
  <c r="L23" i="6" s="1" a="1"/>
  <c r="L23" i="6" s="1"/>
  <c r="J10" i="6" a="1"/>
  <c r="J10" i="6" s="1"/>
  <c r="J23" i="6" s="1" a="1"/>
  <c r="J23" i="6" s="1"/>
  <c r="H10" i="6" a="1"/>
  <c r="H10" i="6" s="1"/>
  <c r="H23" i="6" s="1" a="1"/>
  <c r="H23" i="6" s="1"/>
  <c r="F10" i="6" a="1"/>
  <c r="F10" i="6" s="1"/>
  <c r="F23" i="6" s="1" a="1"/>
  <c r="F23" i="6" s="1"/>
  <c r="D10" i="6" a="1"/>
  <c r="D10" i="6" s="1"/>
  <c r="D23" i="6" s="1" a="1"/>
  <c r="D23" i="6" s="1"/>
  <c r="M9" i="6" a="1"/>
  <c r="M9" i="6" s="1"/>
  <c r="M22" i="6" s="1" a="1"/>
  <c r="M22" i="6" s="1"/>
  <c r="K9" i="6" a="1"/>
  <c r="K9" i="6" s="1"/>
  <c r="K22" i="6" s="1" a="1"/>
  <c r="K22" i="6" s="1"/>
  <c r="I9" i="6" a="1"/>
  <c r="I9" i="6" s="1"/>
  <c r="I22" i="6" s="1" a="1"/>
  <c r="I22" i="6" s="1"/>
  <c r="G9" i="6" a="1"/>
  <c r="G9" i="6" s="1"/>
  <c r="G22" i="6" s="1" a="1"/>
  <c r="G22" i="6" s="1"/>
  <c r="E9" i="6" a="1"/>
  <c r="E9" i="6" s="1"/>
  <c r="E22" i="6" s="1" a="1"/>
  <c r="E22" i="6" s="1"/>
  <c r="C9" i="6" a="1"/>
  <c r="C9" i="6" s="1"/>
  <c r="C22" i="6" s="1" a="1"/>
  <c r="C22" i="6" s="1"/>
  <c r="F9" i="6" a="1"/>
  <c r="F9" i="6" s="1"/>
  <c r="F22" i="6" s="1" a="1"/>
  <c r="F22" i="6" s="1"/>
  <c r="N8" i="7"/>
  <c r="L19" i="6" a="1"/>
  <c r="L19" i="6" s="1"/>
  <c r="L32" i="6" s="1" a="1"/>
  <c r="L32" i="6" s="1"/>
  <c r="J19" i="6" a="1"/>
  <c r="J19" i="6" s="1"/>
  <c r="J32" i="6" s="1" a="1"/>
  <c r="J32" i="6" s="1"/>
  <c r="H19" i="6" a="1"/>
  <c r="H19" i="6" s="1"/>
  <c r="H32" i="6" s="1" a="1"/>
  <c r="H32" i="6" s="1"/>
  <c r="F19" i="6" a="1"/>
  <c r="F19" i="6" s="1"/>
  <c r="F32" i="6" s="1" a="1"/>
  <c r="F32" i="6" s="1"/>
  <c r="D19" i="6" a="1"/>
  <c r="D19" i="6" s="1"/>
  <c r="D32" i="6" s="1" a="1"/>
  <c r="D32" i="6" s="1"/>
  <c r="M18" i="6" a="1"/>
  <c r="M18" i="6" s="1"/>
  <c r="M31" i="6" s="1" a="1"/>
  <c r="M31" i="6" s="1"/>
  <c r="K18" i="6" a="1"/>
  <c r="K18" i="6" s="1"/>
  <c r="K31" i="6" s="1" a="1"/>
  <c r="K31" i="6" s="1"/>
  <c r="I18" i="6" a="1"/>
  <c r="I18" i="6" s="1"/>
  <c r="I31" i="6" s="1" a="1"/>
  <c r="I31" i="6" s="1"/>
  <c r="G18" i="6" a="1"/>
  <c r="G18" i="6" s="1"/>
  <c r="G31" i="6" s="1" a="1"/>
  <c r="G31" i="6" s="1"/>
  <c r="E18" i="6" a="1"/>
  <c r="E18" i="6" s="1"/>
  <c r="E31" i="6" s="1" a="1"/>
  <c r="E31" i="6" s="1"/>
  <c r="C18" i="6" a="1"/>
  <c r="C18" i="6" s="1"/>
  <c r="C31" i="6" s="1" a="1"/>
  <c r="C31" i="6" s="1"/>
  <c r="L17" i="6" a="1"/>
  <c r="L17" i="6" s="1"/>
  <c r="L30" i="6" s="1" a="1"/>
  <c r="L30" i="6" s="1"/>
  <c r="J17" i="6" a="1"/>
  <c r="J17" i="6" s="1"/>
  <c r="J30" i="6" s="1" a="1"/>
  <c r="J30" i="6" s="1"/>
  <c r="H17" i="6" a="1"/>
  <c r="H17" i="6" s="1"/>
  <c r="H30" i="6" s="1" a="1"/>
  <c r="H30" i="6" s="1"/>
  <c r="F17" i="6" a="1"/>
  <c r="F17" i="6" s="1"/>
  <c r="F30" i="6" s="1" a="1"/>
  <c r="F30" i="6" s="1"/>
  <c r="D17" i="6" a="1"/>
  <c r="D17" i="6" s="1"/>
  <c r="D30" i="6" s="1" a="1"/>
  <c r="D30" i="6" s="1"/>
  <c r="M16" i="6" a="1"/>
  <c r="M16" i="6" s="1"/>
  <c r="M29" i="6" s="1" a="1"/>
  <c r="M29" i="6" s="1"/>
  <c r="K16" i="6" a="1"/>
  <c r="K16" i="6" s="1"/>
  <c r="K29" i="6" s="1" a="1"/>
  <c r="K29" i="6" s="1"/>
  <c r="I16" i="6" a="1"/>
  <c r="I16" i="6" s="1"/>
  <c r="I29" i="6" s="1" a="1"/>
  <c r="I29" i="6" s="1"/>
  <c r="G16" i="6" a="1"/>
  <c r="G16" i="6" s="1"/>
  <c r="G29" i="6" s="1" a="1"/>
  <c r="G29" i="6" s="1"/>
  <c r="E16" i="6" a="1"/>
  <c r="E16" i="6" s="1"/>
  <c r="E29" i="6" s="1" a="1"/>
  <c r="E29" i="6" s="1"/>
  <c r="C16" i="6" a="1"/>
  <c r="C16" i="6" s="1"/>
  <c r="C29" i="6" s="1" a="1"/>
  <c r="C29" i="6" s="1"/>
  <c r="L15" i="6" a="1"/>
  <c r="L15" i="6" s="1"/>
  <c r="L28" i="6" s="1" a="1"/>
  <c r="L28" i="6" s="1"/>
  <c r="J15" i="6" a="1"/>
  <c r="J15" i="6" s="1"/>
  <c r="J28" i="6" s="1" a="1"/>
  <c r="J28" i="6" s="1"/>
  <c r="H15" i="6" a="1"/>
  <c r="H15" i="6" s="1"/>
  <c r="H28" i="6" s="1" a="1"/>
  <c r="H28" i="6" s="1"/>
  <c r="F15" i="6" a="1"/>
  <c r="F15" i="6" s="1"/>
  <c r="F28" i="6" s="1" a="1"/>
  <c r="F28" i="6" s="1"/>
  <c r="D15" i="6" a="1"/>
  <c r="D15" i="6" s="1"/>
  <c r="D28" i="6" s="1" a="1"/>
  <c r="D28" i="6" s="1"/>
  <c r="M14" i="6" a="1"/>
  <c r="M14" i="6" s="1"/>
  <c r="M27" i="6" s="1" a="1"/>
  <c r="M27" i="6" s="1"/>
  <c r="K14" i="6" a="1"/>
  <c r="K14" i="6" s="1"/>
  <c r="K27" i="6" s="1" a="1"/>
  <c r="K27" i="6" s="1"/>
  <c r="I14" i="6" a="1"/>
  <c r="I14" i="6" s="1"/>
  <c r="I27" i="6" s="1" a="1"/>
  <c r="I27" i="6" s="1"/>
  <c r="G14" i="6" a="1"/>
  <c r="G14" i="6" s="1"/>
  <c r="G27" i="6" s="1" a="1"/>
  <c r="G27" i="6" s="1"/>
  <c r="E14" i="6" a="1"/>
  <c r="E14" i="6" s="1"/>
  <c r="E27" i="6" s="1" a="1"/>
  <c r="E27" i="6" s="1"/>
  <c r="C14" i="6" a="1"/>
  <c r="C14" i="6" s="1"/>
  <c r="C27" i="6" s="1" a="1"/>
  <c r="C27" i="6" s="1"/>
  <c r="L13" i="6" a="1"/>
  <c r="L13" i="6" s="1"/>
  <c r="L26" i="6" s="1" a="1"/>
  <c r="L26" i="6" s="1"/>
  <c r="J13" i="6" a="1"/>
  <c r="J13" i="6" s="1"/>
  <c r="J26" i="6" s="1" a="1"/>
  <c r="J26" i="6" s="1"/>
  <c r="H13" i="6" a="1"/>
  <c r="H13" i="6" s="1"/>
  <c r="H26" i="6" s="1" a="1"/>
  <c r="H26" i="6" s="1"/>
  <c r="F13" i="6" a="1"/>
  <c r="F13" i="6" s="1"/>
  <c r="F26" i="6" s="1" a="1"/>
  <c r="F26" i="6" s="1"/>
  <c r="D13" i="6" a="1"/>
  <c r="D13" i="6" s="1"/>
  <c r="D26" i="6" s="1" a="1"/>
  <c r="D26" i="6" s="1"/>
  <c r="M12" i="6" a="1"/>
  <c r="M12" i="6" s="1"/>
  <c r="M25" i="6" s="1" a="1"/>
  <c r="M25" i="6" s="1"/>
  <c r="K12" i="6" a="1"/>
  <c r="K12" i="6" s="1"/>
  <c r="K25" i="6" s="1" a="1"/>
  <c r="K25" i="6" s="1"/>
  <c r="I12" i="6" a="1"/>
  <c r="I12" i="6" s="1"/>
  <c r="I25" i="6" s="1" a="1"/>
  <c r="I25" i="6" s="1"/>
  <c r="G12" i="6" a="1"/>
  <c r="G12" i="6" s="1"/>
  <c r="G25" i="6" s="1" a="1"/>
  <c r="G25" i="6" s="1"/>
  <c r="E12" i="6" a="1"/>
  <c r="E12" i="6" s="1"/>
  <c r="E25" i="6" s="1" a="1"/>
  <c r="E25" i="6" s="1"/>
  <c r="C12" i="6" a="1"/>
  <c r="C12" i="6" s="1"/>
  <c r="C25" i="6" s="1" a="1"/>
  <c r="C25" i="6" s="1"/>
  <c r="L11" i="6" a="1"/>
  <c r="L11" i="6" s="1"/>
  <c r="L24" i="6" s="1" a="1"/>
  <c r="L24" i="6" s="1"/>
  <c r="J11" i="6" a="1"/>
  <c r="J11" i="6" s="1"/>
  <c r="J24" i="6" s="1" a="1"/>
  <c r="J24" i="6" s="1"/>
  <c r="H11" i="6" a="1"/>
  <c r="H11" i="6" s="1"/>
  <c r="H24" i="6" s="1" a="1"/>
  <c r="H24" i="6" s="1"/>
  <c r="F11" i="6" a="1"/>
  <c r="F11" i="6" s="1"/>
  <c r="F24" i="6" s="1" a="1"/>
  <c r="F24" i="6" s="1"/>
  <c r="D11" i="6" a="1"/>
  <c r="D11" i="6" s="1"/>
  <c r="D24" i="6" s="1" a="1"/>
  <c r="D24" i="6" s="1"/>
  <c r="M10" i="6" a="1"/>
  <c r="M10" i="6" s="1"/>
  <c r="M23" i="6" s="1" a="1"/>
  <c r="M23" i="6" s="1"/>
  <c r="K10" i="6" a="1"/>
  <c r="K10" i="6" s="1"/>
  <c r="K23" i="6" s="1" a="1"/>
  <c r="K23" i="6" s="1"/>
  <c r="I10" i="6" a="1"/>
  <c r="I10" i="6" s="1"/>
  <c r="I23" i="6" s="1" a="1"/>
  <c r="I23" i="6" s="1"/>
  <c r="G10" i="6" a="1"/>
  <c r="G10" i="6" s="1"/>
  <c r="G23" i="6" s="1" a="1"/>
  <c r="G23" i="6" s="1"/>
  <c r="E10" i="6" a="1"/>
  <c r="E10" i="6" s="1"/>
  <c r="E23" i="6" s="1" a="1"/>
  <c r="E23" i="6" s="1"/>
  <c r="C10" i="6" a="1"/>
  <c r="C10" i="6" s="1"/>
  <c r="C23" i="6" s="1" a="1"/>
  <c r="C23" i="6" s="1"/>
  <c r="L9" i="6" a="1"/>
  <c r="L9" i="6" s="1"/>
  <c r="L22" i="6" s="1" a="1"/>
  <c r="L22" i="6" s="1"/>
  <c r="L21" i="7" s="1"/>
  <c r="J9" i="6" a="1"/>
  <c r="J9" i="6" s="1"/>
  <c r="J22" i="6" s="1" a="1"/>
  <c r="J22" i="6" s="1"/>
  <c r="H9" i="6" a="1"/>
  <c r="H9" i="6" s="1"/>
  <c r="H22" i="6" s="1" a="1"/>
  <c r="H22" i="6" s="1"/>
  <c r="H21" i="7" s="1"/>
  <c r="D9" i="6" a="1"/>
  <c r="D9" i="6" s="1"/>
  <c r="D22" i="6" s="1" a="1"/>
  <c r="D22" i="6" s="1"/>
  <c r="D21" i="7" s="1"/>
  <c r="H22" i="7"/>
  <c r="D22" i="7"/>
  <c r="C21" i="7"/>
  <c r="M31" i="7"/>
  <c r="D9" i="9"/>
  <c r="D7" i="10" s="1"/>
  <c r="M18" i="7"/>
  <c r="H9" i="7"/>
  <c r="D9" i="7"/>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C12" i="10" s="1"/>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K4" i="12"/>
  <c r="K8" i="12"/>
  <c r="K12"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16" i="12"/>
  <c r="K120" i="12"/>
  <c r="K124" i="12"/>
  <c r="K128" i="12"/>
  <c r="K132" i="12"/>
  <c r="K136" i="12"/>
  <c r="K140" i="12"/>
  <c r="K144" i="12"/>
  <c r="K148" i="12"/>
  <c r="K152" i="12"/>
  <c r="K156" i="12"/>
  <c r="K160" i="12"/>
  <c r="K164" i="12"/>
  <c r="K168" i="12"/>
  <c r="K172" i="12"/>
  <c r="K218" i="12"/>
  <c r="K222" i="12"/>
  <c r="K226" i="12"/>
  <c r="K230" i="12"/>
  <c r="K234" i="12"/>
  <c r="K238" i="12"/>
  <c r="K242" i="12"/>
  <c r="K246" i="12"/>
  <c r="K250" i="12"/>
  <c r="K254" i="12"/>
  <c r="K258" i="12"/>
  <c r="K262" i="12"/>
  <c r="K266" i="12"/>
  <c r="K270" i="12"/>
  <c r="K274" i="12"/>
  <c r="K278" i="12"/>
  <c r="K282" i="12"/>
  <c r="K286" i="12"/>
  <c r="K290" i="12"/>
  <c r="K294" i="12"/>
  <c r="K298" i="12"/>
  <c r="K302" i="12"/>
  <c r="K306" i="12"/>
  <c r="K310" i="12"/>
  <c r="K314" i="12"/>
  <c r="K318" i="12"/>
  <c r="K322" i="12"/>
  <c r="K326" i="12"/>
  <c r="K330" i="12"/>
  <c r="K334" i="12"/>
  <c r="K338" i="12"/>
  <c r="K342" i="12"/>
  <c r="K346" i="12"/>
  <c r="K350" i="12"/>
  <c r="K354" i="12"/>
  <c r="K358" i="12"/>
  <c r="K362" i="12"/>
  <c r="K366" i="12"/>
  <c r="K370" i="12"/>
  <c r="K374" i="12"/>
  <c r="K378" i="12"/>
  <c r="K382" i="12"/>
  <c r="K386" i="12"/>
  <c r="K391" i="12"/>
  <c r="K395" i="12"/>
  <c r="K399" i="12"/>
  <c r="K403" i="12"/>
  <c r="K407" i="12"/>
  <c r="K411" i="12"/>
  <c r="K415" i="12"/>
  <c r="K419" i="12"/>
  <c r="K423" i="12"/>
  <c r="K427" i="12"/>
  <c r="K431" i="12"/>
  <c r="K435" i="12"/>
  <c r="K439" i="12"/>
  <c r="K443" i="12"/>
  <c r="K447" i="12"/>
  <c r="K451" i="12"/>
  <c r="K455" i="12"/>
  <c r="K459" i="12"/>
  <c r="K463" i="12"/>
  <c r="K467" i="12"/>
  <c r="K471" i="12"/>
  <c r="K475" i="12"/>
  <c r="K479" i="12"/>
  <c r="K483" i="12"/>
  <c r="K487" i="12"/>
  <c r="K491" i="12"/>
  <c r="K495" i="12"/>
  <c r="K499" i="12"/>
  <c r="K503" i="12"/>
  <c r="K507" i="12"/>
  <c r="K511" i="12"/>
  <c r="K515" i="12"/>
  <c r="K519" i="12"/>
  <c r="K523" i="12"/>
  <c r="K527" i="12"/>
  <c r="K531" i="12"/>
  <c r="K535" i="12"/>
  <c r="K539" i="12"/>
  <c r="K543" i="12"/>
  <c r="K547" i="12"/>
  <c r="K551" i="12"/>
  <c r="K555" i="12"/>
  <c r="O32" i="6" l="1" a="1"/>
  <c r="O32" i="6" s="1"/>
  <c r="O31" i="7" s="1"/>
  <c r="O18" i="7"/>
  <c r="O25" i="6" a="1"/>
  <c r="O25" i="6" s="1"/>
  <c r="O24" i="7" s="1"/>
  <c r="O11" i="7"/>
  <c r="O28" i="6" a="1"/>
  <c r="O28" i="6" s="1"/>
  <c r="O27" i="7" s="1"/>
  <c r="O14" i="7"/>
  <c r="O24" i="6" a="1"/>
  <c r="O24" i="6" s="1"/>
  <c r="O23" i="7" s="1"/>
  <c r="O10" i="7"/>
  <c r="O29" i="6" a="1"/>
  <c r="O29" i="6" s="1"/>
  <c r="O28" i="7" s="1"/>
  <c r="O15" i="7"/>
  <c r="O31" i="6" a="1"/>
  <c r="O31" i="6" s="1"/>
  <c r="O30" i="7" s="1"/>
  <c r="O17" i="7"/>
  <c r="O26" i="6" a="1"/>
  <c r="O26" i="6" s="1"/>
  <c r="O25" i="7" s="1"/>
  <c r="O12" i="7"/>
  <c r="O27" i="6" a="1"/>
  <c r="O27" i="6" s="1"/>
  <c r="O26" i="7" s="1"/>
  <c r="O13" i="7"/>
  <c r="O30" i="6" a="1"/>
  <c r="O30" i="6" s="1"/>
  <c r="O29" i="7" s="1"/>
  <c r="O16" i="7"/>
  <c r="O23" i="6" a="1"/>
  <c r="O23" i="6" s="1"/>
  <c r="O22" i="7" s="1"/>
  <c r="O9" i="7"/>
  <c r="O22" i="6" a="1"/>
  <c r="O22" i="6" s="1"/>
  <c r="O21" i="7" s="1"/>
  <c r="O8" i="7"/>
  <c r="N31" i="7"/>
  <c r="N18" i="7"/>
  <c r="N25" i="7"/>
  <c r="N12" i="7"/>
  <c r="N24" i="7"/>
  <c r="N11" i="7"/>
  <c r="N26" i="7"/>
  <c r="N13" i="7"/>
  <c r="N27" i="7"/>
  <c r="N14" i="7"/>
  <c r="N23" i="7"/>
  <c r="N10" i="7"/>
  <c r="N28" i="7"/>
  <c r="N15" i="7"/>
  <c r="N21" i="7"/>
  <c r="N29" i="7"/>
  <c r="N16" i="7"/>
  <c r="N30" i="7"/>
  <c r="N17" i="7"/>
  <c r="N22" i="7"/>
  <c r="N9" i="7"/>
  <c r="R27" i="9" a="1"/>
  <c r="R27" i="9" s="1"/>
  <c r="R25" i="10" s="1"/>
  <c r="R12" i="10"/>
  <c r="R31" i="9" a="1"/>
  <c r="R31" i="9" s="1"/>
  <c r="R29" i="10" s="1"/>
  <c r="R16" i="10"/>
  <c r="R28" i="9" a="1"/>
  <c r="R28" i="9" s="1"/>
  <c r="R26" i="10" s="1"/>
  <c r="R13" i="10"/>
  <c r="R29" i="9" a="1"/>
  <c r="R29" i="9" s="1"/>
  <c r="R27" i="10" s="1"/>
  <c r="R14" i="10"/>
  <c r="R25" i="9" a="1"/>
  <c r="R25" i="9" s="1"/>
  <c r="R23" i="10" s="1"/>
  <c r="R10" i="10"/>
  <c r="R22" i="9" a="1"/>
  <c r="R22" i="9" s="1"/>
  <c r="R20" i="10" s="1"/>
  <c r="R7" i="10"/>
  <c r="R23" i="9" a="1"/>
  <c r="R23" i="9" s="1"/>
  <c r="R21" i="10" s="1"/>
  <c r="R8" i="10"/>
  <c r="R30" i="9" a="1"/>
  <c r="R30" i="9" s="1"/>
  <c r="R28" i="10" s="1"/>
  <c r="R15" i="10"/>
  <c r="R26" i="9" a="1"/>
  <c r="R26" i="9" s="1"/>
  <c r="R24" i="10" s="1"/>
  <c r="R11" i="10"/>
  <c r="R32" i="9" a="1"/>
  <c r="R32" i="9" s="1"/>
  <c r="R17" i="10"/>
  <c r="R24" i="9" a="1"/>
  <c r="R24" i="9" s="1"/>
  <c r="R22" i="10" s="1"/>
  <c r="R9" i="10"/>
  <c r="D8" i="7"/>
  <c r="L8" i="7"/>
  <c r="H8" i="7"/>
  <c r="C8" i="7"/>
  <c r="I31" i="7"/>
  <c r="I18" i="7"/>
  <c r="E31" i="7"/>
  <c r="E18" i="7"/>
  <c r="M30" i="7"/>
  <c r="M17" i="7"/>
  <c r="I30" i="7"/>
  <c r="I17" i="7"/>
  <c r="E30" i="7"/>
  <c r="E17" i="7"/>
  <c r="M29" i="7"/>
  <c r="M16" i="7"/>
  <c r="I29" i="7"/>
  <c r="I16" i="7"/>
  <c r="E29" i="7"/>
  <c r="E16" i="7"/>
  <c r="M28" i="7"/>
  <c r="M15" i="7"/>
  <c r="I28" i="7"/>
  <c r="I15" i="7"/>
  <c r="E28" i="7"/>
  <c r="E15" i="7"/>
  <c r="M27" i="7"/>
  <c r="M14" i="7"/>
  <c r="I27" i="7"/>
  <c r="I14" i="7"/>
  <c r="E27" i="7"/>
  <c r="E14" i="7"/>
  <c r="M26" i="7"/>
  <c r="M13" i="7"/>
  <c r="I26" i="7"/>
  <c r="I13" i="7"/>
  <c r="E26" i="7"/>
  <c r="E13" i="7"/>
  <c r="M25" i="7"/>
  <c r="M12" i="7"/>
  <c r="I25" i="7"/>
  <c r="I12" i="7"/>
  <c r="E25" i="7"/>
  <c r="E12" i="7"/>
  <c r="M24" i="7"/>
  <c r="M11" i="7"/>
  <c r="I24" i="7"/>
  <c r="I11" i="7"/>
  <c r="E24" i="7"/>
  <c r="E11" i="7"/>
  <c r="M23" i="7"/>
  <c r="M10" i="7"/>
  <c r="I23" i="7"/>
  <c r="I10" i="7"/>
  <c r="E23" i="7"/>
  <c r="E10" i="7"/>
  <c r="M22" i="7"/>
  <c r="M9" i="7"/>
  <c r="I22" i="7"/>
  <c r="I9" i="7"/>
  <c r="E22" i="7"/>
  <c r="E9" i="7"/>
  <c r="M21" i="7"/>
  <c r="M8" i="7"/>
  <c r="I21" i="7"/>
  <c r="I8" i="7"/>
  <c r="E21" i="7"/>
  <c r="E8" i="7"/>
  <c r="L24" i="7"/>
  <c r="L11" i="7"/>
  <c r="D24" i="7"/>
  <c r="D11" i="7"/>
  <c r="H23" i="7"/>
  <c r="H10" i="7"/>
  <c r="L22" i="7"/>
  <c r="L9" i="7"/>
  <c r="F24" i="7"/>
  <c r="F11" i="7"/>
  <c r="F23" i="7"/>
  <c r="F10" i="7"/>
  <c r="F22" i="7"/>
  <c r="F9" i="7"/>
  <c r="F21" i="7"/>
  <c r="F8" i="7"/>
  <c r="L25" i="7"/>
  <c r="L12" i="7"/>
  <c r="H26" i="7"/>
  <c r="H13" i="7"/>
  <c r="D27" i="7"/>
  <c r="D14" i="7"/>
  <c r="H27" i="7"/>
  <c r="H14" i="7"/>
  <c r="F28" i="7"/>
  <c r="F15" i="7"/>
  <c r="F29" i="7"/>
  <c r="F16" i="7"/>
  <c r="D30" i="7"/>
  <c r="D17" i="7"/>
  <c r="L30" i="7"/>
  <c r="L17" i="7"/>
  <c r="F31" i="7"/>
  <c r="F18" i="7"/>
  <c r="D25" i="7"/>
  <c r="D12" i="7"/>
  <c r="J25" i="7"/>
  <c r="J12" i="7"/>
  <c r="J26" i="7"/>
  <c r="J13" i="7"/>
  <c r="D28" i="7"/>
  <c r="D15" i="7"/>
  <c r="L28" i="7"/>
  <c r="L15" i="7"/>
  <c r="H29" i="7"/>
  <c r="H16" i="7"/>
  <c r="F30" i="7"/>
  <c r="F17" i="7"/>
  <c r="H31" i="7"/>
  <c r="H18" i="7"/>
  <c r="K31" i="7"/>
  <c r="K18" i="7"/>
  <c r="G31" i="7"/>
  <c r="G18" i="7"/>
  <c r="K30" i="7"/>
  <c r="K17" i="7"/>
  <c r="G30" i="7"/>
  <c r="G17" i="7"/>
  <c r="K29" i="7"/>
  <c r="K16" i="7"/>
  <c r="G29" i="7"/>
  <c r="G16" i="7"/>
  <c r="K28" i="7"/>
  <c r="K15" i="7"/>
  <c r="G28" i="7"/>
  <c r="G15" i="7"/>
  <c r="K27" i="7"/>
  <c r="K14" i="7"/>
  <c r="G27" i="7"/>
  <c r="G14" i="7"/>
  <c r="K26" i="7"/>
  <c r="K13" i="7"/>
  <c r="G26" i="7"/>
  <c r="G13" i="7"/>
  <c r="K25" i="7"/>
  <c r="K12" i="7"/>
  <c r="G25" i="7"/>
  <c r="G12" i="7"/>
  <c r="K24" i="7"/>
  <c r="K11" i="7"/>
  <c r="G24" i="7"/>
  <c r="G11" i="7"/>
  <c r="K23" i="7"/>
  <c r="K10" i="7"/>
  <c r="G23" i="7"/>
  <c r="G10" i="7"/>
  <c r="K22" i="7"/>
  <c r="K9" i="7"/>
  <c r="G22" i="7"/>
  <c r="G9" i="7"/>
  <c r="K21" i="7"/>
  <c r="K8" i="7"/>
  <c r="G21" i="7"/>
  <c r="G8" i="7"/>
  <c r="H24" i="7"/>
  <c r="H11" i="7"/>
  <c r="L23" i="7"/>
  <c r="L10" i="7"/>
  <c r="D23" i="7"/>
  <c r="D10" i="7"/>
  <c r="J24" i="7"/>
  <c r="J11" i="7"/>
  <c r="J23" i="7"/>
  <c r="J10" i="7"/>
  <c r="J22" i="7"/>
  <c r="J9" i="7"/>
  <c r="J21" i="7"/>
  <c r="J8" i="7"/>
  <c r="H25" i="7"/>
  <c r="H12" i="7"/>
  <c r="D26" i="7"/>
  <c r="D13" i="7"/>
  <c r="L26" i="7"/>
  <c r="L13" i="7"/>
  <c r="F27" i="7"/>
  <c r="F14" i="7"/>
  <c r="J27" i="7"/>
  <c r="J14" i="7"/>
  <c r="J28" i="7"/>
  <c r="J15" i="7"/>
  <c r="J29" i="7"/>
  <c r="J16" i="7"/>
  <c r="H30" i="7"/>
  <c r="H17" i="7"/>
  <c r="D31" i="7"/>
  <c r="D18" i="7"/>
  <c r="J31" i="7"/>
  <c r="J18" i="7"/>
  <c r="F25" i="7"/>
  <c r="F12" i="7"/>
  <c r="F26" i="7"/>
  <c r="F13" i="7"/>
  <c r="L27" i="7"/>
  <c r="L14" i="7"/>
  <c r="H28" i="7"/>
  <c r="H15" i="7"/>
  <c r="D29" i="7"/>
  <c r="D16" i="7"/>
  <c r="L29" i="7"/>
  <c r="L16" i="7"/>
  <c r="J30" i="7"/>
  <c r="J17" i="7"/>
  <c r="L31" i="7"/>
  <c r="L18" i="7"/>
  <c r="C27" i="7"/>
  <c r="C14" i="7"/>
  <c r="C13" i="7"/>
  <c r="C26" i="7"/>
  <c r="C25" i="7"/>
  <c r="C12" i="7"/>
  <c r="C11" i="7"/>
  <c r="C24" i="7"/>
  <c r="C23" i="7"/>
  <c r="C10" i="7"/>
  <c r="C9" i="7"/>
  <c r="C22" i="7"/>
  <c r="C15" i="7"/>
  <c r="C28" i="7"/>
  <c r="C29" i="7"/>
  <c r="C16" i="7"/>
  <c r="C17" i="7"/>
  <c r="C30" i="7"/>
  <c r="C31" i="7"/>
  <c r="C18"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<sst xmlns="http://schemas.openxmlformats.org/spreadsheetml/2006/main" count="112110" uniqueCount="28469">
  <si>
    <t>FINANCIAL_YEAR</t>
  </si>
  <si>
    <t>FIRE_TYPE</t>
  </si>
  <si>
    <t>LOCATION_CATEGORY</t>
  </si>
  <si>
    <t>Incidents</t>
  </si>
  <si>
    <t>TOTAL_RESPONSE_TIME</t>
  </si>
  <si>
    <t>CALL_HANDLING_TIME</t>
  </si>
  <si>
    <t>CREW_TURNOUT_TIME</t>
  </si>
  <si>
    <t>DRIVE_TIME</t>
  </si>
  <si>
    <t>2010/11</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</si>
  <si>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</si>
  <si>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</si>
  <si>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</si>
  <si>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</si>
  <si>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</si>
  <si>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</si>
  <si>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</si>
  <si>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</si>
  <si>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</si>
  <si>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</si>
  <si>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</si>
  <si>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</si>
  <si>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</si>
  <si>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</si>
  <si>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</si>
  <si>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</si>
  <si>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</si>
  <si>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</si>
  <si>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</si>
  <si>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</si>
  <si>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</si>
  <si>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</si>
  <si>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</si>
  <si>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</si>
  <si>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</si>
  <si>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</si>
  <si>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</si>
  <si>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</si>
  <si>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</si>
  <si>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</si>
  <si>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</si>
  <si>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</si>
  <si>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</si>
  <si>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</si>
  <si>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</si>
  <si>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</si>
  <si>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</si>
  <si>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</si>
  <si>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</si>
  <si>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</si>
  <si>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</si>
  <si>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</si>
  <si>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</si>
  <si>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</si>
  <si>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</si>
  <si>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</si>
  <si>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</si>
  <si>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</si>
  <si>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</si>
  <si>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Isles Of Scilly</t>
  </si>
  <si>
    <t>2011/12</t>
  </si>
  <si>
    <t>2012/13</t>
  </si>
  <si>
    <t>2013/14</t>
  </si>
  <si>
    <t>2014/15</t>
  </si>
  <si>
    <t>Isle Of Wight</t>
  </si>
  <si>
    <t>2015/16</t>
  </si>
  <si>
    <t>2016/17</t>
  </si>
  <si>
    <t>2017/18</t>
  </si>
  <si>
    <t>2018/19</t>
  </si>
  <si>
    <t>2019/20</t>
  </si>
  <si>
    <t>2020/21</t>
  </si>
  <si>
    <t>Flats</t>
  </si>
  <si>
    <t>House/Bungalow</t>
  </si>
  <si>
    <t>Other dwellings</t>
  </si>
  <si>
    <t>Non Residential</t>
  </si>
  <si>
    <t>Other Residential</t>
  </si>
  <si>
    <t>Secondary Fires</t>
  </si>
  <si>
    <t>Metropolitan</t>
  </si>
  <si>
    <t>Non-metropolitan</t>
  </si>
  <si>
    <t>Predominantly Rural</t>
  </si>
  <si>
    <t>Predominantly Urban</t>
  </si>
  <si>
    <t>Significantly Rural</t>
  </si>
  <si>
    <t>Fire incidents response times</t>
  </si>
  <si>
    <t>Table 1001</t>
  </si>
  <si>
    <t>Email: Firestatistics@homeoffice.gov.uk</t>
  </si>
  <si>
    <r>
      <t xml:space="preserve">Press enquiries: </t>
    </r>
    <r>
      <rPr>
        <b/>
        <sz val="12"/>
        <color rgb="FF000000"/>
        <rFont val="Arial"/>
        <family val="2"/>
      </rPr>
      <t>0300 123 3535</t>
    </r>
  </si>
  <si>
    <t>Contents</t>
  </si>
  <si>
    <t>We’re always looking to improve the accessibility of our documents.</t>
  </si>
  <si>
    <t>If you find any problems, or have any feedback, relating to accessibility</t>
  </si>
  <si>
    <t xml:space="preserve"> please email us at firestatistics@homeoffice.gov.uk</t>
  </si>
  <si>
    <t xml:space="preserve">To access data tables, select the table number or tabs. </t>
  </si>
  <si>
    <t>Cover sheet</t>
  </si>
  <si>
    <t>Sheet</t>
  </si>
  <si>
    <t>Title</t>
  </si>
  <si>
    <t>Detail</t>
  </si>
  <si>
    <t>Period covered</t>
  </si>
  <si>
    <t>National Statistics?</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</si>
  <si>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</si>
  <si>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</si>
  <si>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No</t>
  </si>
  <si>
    <t>Shows the average response times for fires attended by type of incident, fire and rescue authority (or other geographical category). Also shows the number of incidents used in these calculations.</t>
  </si>
  <si>
    <t>FRS geographical categories</t>
  </si>
  <si>
    <t>How FRAs are categorised</t>
  </si>
  <si>
    <t>Shows the classification of each FRS into the rural/urban and metropolitan/non-metropolitan groups</t>
  </si>
  <si>
    <t>Fire and rescue incident statistics</t>
  </si>
  <si>
    <t>INCLUDING 'heat and smoke damage only' incidents.</t>
  </si>
  <si>
    <t>2009/10</t>
  </si>
  <si>
    <t>Response times (minutes and seconds)</t>
  </si>
  <si>
    <r>
      <t>All Primary fires</t>
    </r>
    <r>
      <rPr>
        <b/>
        <vertAlign val="superscript"/>
        <sz val="11"/>
        <rFont val="Calibri"/>
        <family val="2"/>
        <scheme val="minor"/>
      </rPr>
      <t>6</t>
    </r>
  </si>
  <si>
    <t xml:space="preserve">         of which:</t>
  </si>
  <si>
    <t>House/bungalow</t>
  </si>
  <si>
    <t>Other Dwellings</t>
  </si>
  <si>
    <r>
      <t>Other Buildings</t>
    </r>
    <r>
      <rPr>
        <b/>
        <vertAlign val="superscript"/>
        <sz val="11"/>
        <rFont val="Calibri"/>
        <family val="2"/>
        <scheme val="minor"/>
      </rPr>
      <t>7</t>
    </r>
  </si>
  <si>
    <r>
      <t>Other Outdoor</t>
    </r>
    <r>
      <rPr>
        <b/>
        <vertAlign val="superscript"/>
        <sz val="11"/>
        <rFont val="Calibri"/>
        <family val="2"/>
        <scheme val="minor"/>
      </rPr>
      <t>8</t>
    </r>
  </si>
  <si>
    <r>
      <t>Secondary fires</t>
    </r>
    <r>
      <rPr>
        <b/>
        <vertAlign val="superscript"/>
        <sz val="11"/>
        <rFont val="Calibri"/>
        <family val="2"/>
        <scheme val="minor"/>
      </rPr>
      <t>9</t>
    </r>
  </si>
  <si>
    <r>
      <t>Number of incidents</t>
    </r>
    <r>
      <rPr>
        <u/>
        <vertAlign val="superscript"/>
        <sz val="11"/>
        <color theme="0"/>
        <rFont val="Calibri"/>
        <family val="2"/>
        <scheme val="minor"/>
      </rPr>
      <t>10</t>
    </r>
  </si>
  <si>
    <t>Secondary</t>
  </si>
  <si>
    <t>Total response time</t>
  </si>
  <si>
    <t>Call handling time</t>
  </si>
  <si>
    <t>Crew turnout time</t>
  </si>
  <si>
    <t>Drive time</t>
  </si>
  <si>
    <t>Predominantly urban</t>
  </si>
  <si>
    <t>Significantly rural</t>
  </si>
  <si>
    <t>Predominantly rural</t>
  </si>
  <si>
    <t>Isle of Wight</t>
  </si>
  <si>
    <t>Isles of Scilly</t>
  </si>
  <si>
    <r>
      <t>FIRE STATISTICS TABLE 1001: Average response times</t>
    </r>
    <r>
      <rPr>
        <b/>
        <vertAlign val="superscript"/>
        <sz val="11"/>
        <rFont val="Arial Black"/>
        <family val="2"/>
      </rPr>
      <t>1</t>
    </r>
    <r>
      <rPr>
        <b/>
        <sz val="11"/>
        <rFont val="Arial Black"/>
        <family val="2"/>
      </rPr>
      <t xml:space="preserve"> by location and fire and rescue authority/geographical category, England</t>
    </r>
  </si>
  <si>
    <t>INCLUDING 'heat and/or smoke damage only' incidents</t>
  </si>
  <si>
    <r>
      <t>All Primary fires</t>
    </r>
    <r>
      <rPr>
        <b/>
        <vertAlign val="superscript"/>
        <sz val="11"/>
        <rFont val="Calibri"/>
        <family val="2"/>
        <scheme val="minor"/>
      </rPr>
      <t>4</t>
    </r>
  </si>
  <si>
    <r>
      <t>Other Buildings</t>
    </r>
    <r>
      <rPr>
        <b/>
        <vertAlign val="superscript"/>
        <sz val="11"/>
        <rFont val="Calibri"/>
        <family val="2"/>
        <scheme val="minor"/>
      </rPr>
      <t>5</t>
    </r>
  </si>
  <si>
    <r>
      <t>Other Outdoor</t>
    </r>
    <r>
      <rPr>
        <b/>
        <vertAlign val="superscript"/>
        <sz val="11"/>
        <rFont val="Calibri"/>
        <family val="2"/>
        <scheme val="minor"/>
      </rPr>
      <t>6</t>
    </r>
  </si>
  <si>
    <r>
      <t>Secondary fires</t>
    </r>
    <r>
      <rPr>
        <b/>
        <vertAlign val="superscript"/>
        <sz val="11"/>
        <rFont val="Calibri"/>
        <family val="2"/>
        <scheme val="minor"/>
      </rPr>
      <t>7</t>
    </r>
  </si>
  <si>
    <t>Number of incidents</t>
  </si>
  <si>
    <t>1 Some fires are excluded when calculating average response times. Please see definition document for a more detailed explanation.</t>
  </si>
  <si>
    <t>2 For a list of FRSs by urban/rural and met/non-met categories, see worksheet 'FRS geographical categories'</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</si>
  <si>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</si>
  <si>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</si>
  <si>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</si>
  <si>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</si>
  <si>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</si>
  <si>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</si>
  <si>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</si>
  <si>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</si>
  <si>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</si>
  <si>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The full set of fire statistics releases, tables and guidance can be found on our landing page, here-</t>
  </si>
  <si>
    <t>https://www.gov.uk/government/collections/fire-statistics</t>
  </si>
  <si>
    <t>Source: Home Office Incident Recording System</t>
  </si>
  <si>
    <t>Contact: FireStatistics@homeoffice.gov.uk</t>
  </si>
  <si>
    <t>end of table</t>
  </si>
  <si>
    <t>1994/95</t>
  </si>
  <si>
    <t>1995/96</t>
  </si>
  <si>
    <t>1996/97</t>
  </si>
  <si>
    <t>1997/98</t>
  </si>
  <si>
    <t>1998/99</t>
  </si>
  <si>
    <t>1999/00</t>
  </si>
  <si>
    <t>2000/01</t>
  </si>
  <si>
    <t>2001/02</t>
  </si>
  <si>
    <t>2002/03</t>
  </si>
  <si>
    <t>2003/04</t>
  </si>
  <si>
    <t>2004/05</t>
  </si>
  <si>
    <t>2005/06</t>
  </si>
  <si>
    <t>2006/07</t>
  </si>
  <si>
    <t>2007/08</t>
  </si>
  <si>
    <t>2008/09</t>
  </si>
  <si>
    <r>
      <t>All Primary fires</t>
    </r>
    <r>
      <rPr>
        <b/>
        <vertAlign val="superscript"/>
        <sz val="11"/>
        <rFont val="Calibri"/>
        <family val="2"/>
        <scheme val="minor"/>
      </rPr>
      <t>3</t>
    </r>
  </si>
  <si>
    <t>..</t>
  </si>
  <si>
    <r>
      <t>Other Buildings</t>
    </r>
    <r>
      <rPr>
        <b/>
        <vertAlign val="superscript"/>
        <sz val="11"/>
        <rFont val="Calibri"/>
        <family val="2"/>
        <scheme val="minor"/>
      </rPr>
      <t>4</t>
    </r>
  </si>
  <si>
    <r>
      <t>Other Outdoor</t>
    </r>
    <r>
      <rPr>
        <b/>
        <vertAlign val="superscript"/>
        <sz val="11"/>
        <rFont val="Calibri"/>
        <family val="2"/>
        <scheme val="minor"/>
      </rPr>
      <t>5</t>
    </r>
  </si>
  <si>
    <r>
      <t>Secondary fires</t>
    </r>
    <r>
      <rPr>
        <b/>
        <vertAlign val="superscript"/>
        <sz val="11"/>
        <rFont val="Calibri"/>
        <family val="2"/>
        <scheme val="minor"/>
      </rPr>
      <t>6</t>
    </r>
  </si>
  <si>
    <r>
      <t>FIRE STATISTICS TABLE 1001 (Historical): Average response times</t>
    </r>
    <r>
      <rPr>
        <b/>
        <vertAlign val="superscript"/>
        <sz val="11"/>
        <rFont val="Arial Black"/>
        <family val="2"/>
      </rPr>
      <t>1</t>
    </r>
    <r>
      <rPr>
        <b/>
        <sz val="11"/>
        <rFont val="Arial Black"/>
        <family val="2"/>
      </rPr>
      <t xml:space="preserve"> by location and fire and rescue authority/geographical category, England</t>
    </r>
  </si>
  <si>
    <t xml:space="preserve">3 Primary fires are those where one or more of the following apply: i) all fires in buildings, outdoor structures and vehicles that are not derelict, ii) any fires involving casualties or rescues, iii) any fire attended by five or more appliances </t>
  </si>
  <si>
    <t>4 The largest components of 'other buildings fires' are incidents in private garden sheds, retail and food/drink buildings</t>
  </si>
  <si>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</si>
  <si>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</si>
  <si>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</si>
  <si>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Check total</t>
  </si>
  <si>
    <t>Check summed intervals</t>
  </si>
  <si>
    <t>Same</t>
  </si>
  <si>
    <t>FRS Name</t>
  </si>
  <si>
    <t>Met/Non-met category</t>
  </si>
  <si>
    <t>Predominantly rural: 50% or more of their area is 'rural'</t>
  </si>
  <si>
    <t>Significantly rural: less than 74% of their area is 'urban' and 26% or more of their area is 'rural'</t>
  </si>
  <si>
    <t>Predominantly urban: 74% or more of their area is 'urban'</t>
  </si>
  <si>
    <t>Total response times</t>
  </si>
  <si>
    <t>DO NOT EDIT THIS DATA</t>
  </si>
  <si>
    <t>Other buildings</t>
  </si>
  <si>
    <t>Road vehicles</t>
  </si>
  <si>
    <t>Other outdoors</t>
  </si>
  <si>
    <t>PREDOMINANTLY RURAL</t>
  </si>
  <si>
    <t>SIGNIFICANTLY RURAL</t>
  </si>
  <si>
    <t>PREDOMINANTLY URBAN</t>
  </si>
  <si>
    <t>1 Some fires are excluded when calculating average response times. Please see definition document for a more detailed explanation. Please note that all calculations now include incidents with only heat/smoke damage.</t>
  </si>
  <si>
    <t>Data - annual</t>
  </si>
  <si>
    <t>Data - quarterly</t>
  </si>
  <si>
    <t>FIRE1001</t>
  </si>
  <si>
    <t>FIRE1001_historical</t>
  </si>
  <si>
    <t>Raw annual data for the main data table</t>
  </si>
  <si>
    <t>It is possible to create pivot tables from the data worksheets by using the insert pivot table function. Please note the formatting is as decimal rather than a time.</t>
  </si>
  <si>
    <t>Raw data on a moving annual average basis (ie year to March etc) for the main data table</t>
  </si>
  <si>
    <r>
      <t>Select a fire and rescue authority (or other geographical category</t>
    </r>
    <r>
      <rPr>
        <b/>
        <vertAlign val="superscript"/>
        <sz val="11"/>
        <rFont val="Calibri"/>
        <family val="2"/>
        <scheme val="minor"/>
      </rPr>
      <t>2</t>
    </r>
    <r>
      <rPr>
        <b/>
        <sz val="11"/>
        <rFont val="Calibri"/>
        <family val="2"/>
        <scheme val="minor"/>
      </rPr>
      <t>) and response time component</t>
    </r>
    <r>
      <rPr>
        <b/>
        <vertAlign val="superscript"/>
        <sz val="11"/>
        <rFont val="Calibri"/>
        <family val="2"/>
        <scheme val="minor"/>
      </rPr>
      <t>3</t>
    </r>
    <r>
      <rPr>
        <b/>
        <sz val="11"/>
        <rFont val="Calibri"/>
        <family val="2"/>
        <scheme val="minor"/>
      </rPr>
      <t xml:space="preserve"> from the drop-down lists in the orange boxes below:</t>
    </r>
  </si>
  <si>
    <r>
      <t>Select a fire and rescue authority (or other geographical category</t>
    </r>
    <r>
      <rPr>
        <b/>
        <vertAlign val="superscript"/>
        <sz val="11"/>
        <rFont val="Calibri"/>
        <family val="2"/>
        <scheme val="minor"/>
      </rPr>
      <t>2</t>
    </r>
    <r>
      <rPr>
        <b/>
        <sz val="11"/>
        <rFont val="Calibri"/>
        <family val="2"/>
        <scheme val="minor"/>
      </rPr>
      <t>) from the drop-down lists in the orange boxes below:</t>
    </r>
  </si>
  <si>
    <r>
      <t>Urban/Rural category</t>
    </r>
    <r>
      <rPr>
        <b/>
        <vertAlign val="superscript"/>
        <sz val="11"/>
        <color theme="1"/>
        <rFont val="Calibri"/>
        <family val="2"/>
        <scheme val="minor"/>
      </rPr>
      <t>1</t>
    </r>
  </si>
  <si>
    <t>Hampshire and Isle Of Wight</t>
  </si>
  <si>
    <t>End of table</t>
  </si>
  <si>
    <t>1 Rural Urban classifications of Fire and Rescue Service as defined by Department for Environment, Food and Rural Affairs (DEFRA):</t>
  </si>
  <si>
    <t>Hampshire and Isle of Wight</t>
  </si>
  <si>
    <t>2 For a list of FRSs by urban/rural and met/non-met categories, see worksheet 'FRS geographical categories'.</t>
  </si>
  <si>
    <t>1994/95 to 2009/10</t>
  </si>
  <si>
    <t xml:space="preserve">Figures for Hampshire and Isle of Wight, who merged into one FRS on 1 April 2021, are presented merged. </t>
  </si>
  <si>
    <t>Please note in this table the Predominantly urban, Predominantly rural and Significantly rural categories use Hampshire and Isle of Wight in their categories from before their merger on 1 April 2021.</t>
  </si>
  <si>
    <t>INCIDENTS_INCLUDED</t>
  </si>
  <si>
    <t>YEAR_ENDING_QUARTER</t>
  </si>
  <si>
    <t>Responsible Statistician: Helene Clark</t>
  </si>
  <si>
    <t>2021/22</t>
  </si>
  <si>
    <t>0.00563229319</t>
  </si>
  <si>
    <t>0.00083779078</t>
  </si>
  <si>
    <t>0.00131249481</t>
  </si>
  <si>
    <t>0.00348200712</t>
  </si>
  <si>
    <t>0.00512911377</t>
  </si>
  <si>
    <t>0.00077671665</t>
  </si>
  <si>
    <t>0.00116293371</t>
  </si>
  <si>
    <t>0.00318946294</t>
  </si>
  <si>
    <t>0.00544734950</t>
  </si>
  <si>
    <t>0.00085876499</t>
  </si>
  <si>
    <t>0.00125780204</t>
  </si>
  <si>
    <t>0.00333078199</t>
  </si>
  <si>
    <t>0.00678592971</t>
  </si>
  <si>
    <t>0.00101632484</t>
  </si>
  <si>
    <t>0.00159916465</t>
  </si>
  <si>
    <t>0.00417043974</t>
  </si>
  <si>
    <t>0.00624757288</t>
  </si>
  <si>
    <t>0.00086054367</t>
  </si>
  <si>
    <t>0.00151289961</t>
  </si>
  <si>
    <t>0.00387412913</t>
  </si>
  <si>
    <t>0.00581237588</t>
  </si>
  <si>
    <t>0.00105386648</t>
  </si>
  <si>
    <t>0.00135384039</t>
  </si>
  <si>
    <t>0.00340466851</t>
  </si>
  <si>
    <t>0.00525459361</t>
  </si>
  <si>
    <t>0.00090995096</t>
  </si>
  <si>
    <t>0.00120153892</t>
  </si>
  <si>
    <t>0.00314310324</t>
  </si>
  <si>
    <t>0.00558632543</t>
  </si>
  <si>
    <t>0.00106001558</t>
  </si>
  <si>
    <t>0.00131436289</t>
  </si>
  <si>
    <t>0.00321194645</t>
  </si>
  <si>
    <t>0.00685399497</t>
  </si>
  <si>
    <t>0.00137371376</t>
  </si>
  <si>
    <t>0.00156258547</t>
  </si>
  <si>
    <t>0.00391769524</t>
  </si>
  <si>
    <t>0.00634916358</t>
  </si>
  <si>
    <t>0.00113519209</t>
  </si>
  <si>
    <t>0.00150228679</t>
  </si>
  <si>
    <t>0.00371168421</t>
  </si>
  <si>
    <t>0.00562257727</t>
  </si>
  <si>
    <t>0.00067231503</t>
  </si>
  <si>
    <t>0.00171761543</t>
  </si>
  <si>
    <t>0.00323264635</t>
  </si>
  <si>
    <t>0.00515208420</t>
  </si>
  <si>
    <t>0.00063383408</t>
  </si>
  <si>
    <t>0.00159504137</t>
  </si>
  <si>
    <t>0.00292320830</t>
  </si>
  <si>
    <t>0.00538578830</t>
  </si>
  <si>
    <t>0.00067121247</t>
  </si>
  <si>
    <t>0.00158138598</t>
  </si>
  <si>
    <t>0.00313318938</t>
  </si>
  <si>
    <t>0.00618551562</t>
  </si>
  <si>
    <t>0.00074086298</t>
  </si>
  <si>
    <t>0.00190261834</t>
  </si>
  <si>
    <t>0.00354203386</t>
  </si>
  <si>
    <t>0.00609782212</t>
  </si>
  <si>
    <t>0.00068244146</t>
  </si>
  <si>
    <t>0.00188278725</t>
  </si>
  <si>
    <t>0.00353259292</t>
  </si>
  <si>
    <t>0.00591642954</t>
  </si>
  <si>
    <t>0.00092211268</t>
  </si>
  <si>
    <t>0.00110537578</t>
  </si>
  <si>
    <t>0.00388894059</t>
  </si>
  <si>
    <t>0.00525901100</t>
  </si>
  <si>
    <t>0.00074313798</t>
  </si>
  <si>
    <t>0.00096249424</t>
  </si>
  <si>
    <t>0.00355337829</t>
  </si>
  <si>
    <t>0.00583747217</t>
  </si>
  <si>
    <t>0.00097555624</t>
  </si>
  <si>
    <t>0.00107757672</t>
  </si>
  <si>
    <t>0.00378433872</t>
  </si>
  <si>
    <t>0.00877010207</t>
  </si>
  <si>
    <t>0.00233765818</t>
  </si>
  <si>
    <t>0.00146807969</t>
  </si>
  <si>
    <t>0.00496436381</t>
  </si>
  <si>
    <t>0.00645745033</t>
  </si>
  <si>
    <t>0.00093691124</t>
  </si>
  <si>
    <t>0.00125967752</t>
  </si>
  <si>
    <t>0.00426086108</t>
  </si>
  <si>
    <t>0.00707300748</t>
  </si>
  <si>
    <t>0.00128992234</t>
  </si>
  <si>
    <t>0.00129957209</t>
  </si>
  <si>
    <t>0.00448351256</t>
  </si>
  <si>
    <t>0.00662725523</t>
  </si>
  <si>
    <t>0.00118939911</t>
  </si>
  <si>
    <t>0.00120340669</t>
  </si>
  <si>
    <t>0.00423444894</t>
  </si>
  <si>
    <t>0.00653274845</t>
  </si>
  <si>
    <t>0.00135490836</t>
  </si>
  <si>
    <t>0.00110873671</t>
  </si>
  <si>
    <t>0.00406910290</t>
  </si>
  <si>
    <t>0.00779217278</t>
  </si>
  <si>
    <t>0.00140465834</t>
  </si>
  <si>
    <t>0.00148104721</t>
  </si>
  <si>
    <t>0.00490646677</t>
  </si>
  <si>
    <t>0.00768577768</t>
  </si>
  <si>
    <t>0.00129146052</t>
  </si>
  <si>
    <t>0.00148288510</t>
  </si>
  <si>
    <t>0.00491143155</t>
  </si>
  <si>
    <t>0.00720482127</t>
  </si>
  <si>
    <t>0.00072046607</t>
  </si>
  <si>
    <t>0.00208629732</t>
  </si>
  <si>
    <t>0.00439805739</t>
  </si>
  <si>
    <t>0.00690783005</t>
  </si>
  <si>
    <t>0.00069859900</t>
  </si>
  <si>
    <t>0.00192845566</t>
  </si>
  <si>
    <t>0.00428077491</t>
  </si>
  <si>
    <t>0.00672615470</t>
  </si>
  <si>
    <t>0.00068452951</t>
  </si>
  <si>
    <t>0.00190250374</t>
  </si>
  <si>
    <t>0.00413912096</t>
  </si>
  <si>
    <t>0.00998142029</t>
  </si>
  <si>
    <t>0.00099597931</t>
  </si>
  <si>
    <t>0.00261817715</t>
  </si>
  <si>
    <t>0.00636726338</t>
  </si>
  <si>
    <t>0.00724748337</t>
  </si>
  <si>
    <t>0.00070897681</t>
  </si>
  <si>
    <t>0.00225512356</t>
  </si>
  <si>
    <t>0.00428338251</t>
  </si>
  <si>
    <t>0.00628508757</t>
  </si>
  <si>
    <t>0.00102366970</t>
  </si>
  <si>
    <t>0.00134469446</t>
  </si>
  <si>
    <t>0.00391672292</t>
  </si>
  <si>
    <t>0.00588041905</t>
  </si>
  <si>
    <t>0.00091866086</t>
  </si>
  <si>
    <t>0.00123533476</t>
  </si>
  <si>
    <t>0.00372642293</t>
  </si>
  <si>
    <t>0.00592876246</t>
  </si>
  <si>
    <t>0.00108183527</t>
  </si>
  <si>
    <t>0.00135049751</t>
  </si>
  <si>
    <t>0.00349642919</t>
  </si>
  <si>
    <t>0.00724646665</t>
  </si>
  <si>
    <t>0.00116849390</t>
  </si>
  <si>
    <t>0.00140765085</t>
  </si>
  <si>
    <t>0.00467032145</t>
  </si>
  <si>
    <t>0.00675544127</t>
  </si>
  <si>
    <t>0.00107025126</t>
  </si>
  <si>
    <t>0.00144562335</t>
  </si>
  <si>
    <t>0.00423956616</t>
  </si>
  <si>
    <t>0.00430468024</t>
  </si>
  <si>
    <t>0.00058740466</t>
  </si>
  <si>
    <t>0.00084632710</t>
  </si>
  <si>
    <t>0.00287094801</t>
  </si>
  <si>
    <t>0.00400433584</t>
  </si>
  <si>
    <t>0.00052771045</t>
  </si>
  <si>
    <t>0.00075600485</t>
  </si>
  <si>
    <t>0.00272062008</t>
  </si>
  <si>
    <t>0.00422107959</t>
  </si>
  <si>
    <t>0.00063649867</t>
  </si>
  <si>
    <t>0.00078200131</t>
  </si>
  <si>
    <t>0.00280257914</t>
  </si>
  <si>
    <t>0.00502135189</t>
  </si>
  <si>
    <t>0.00070821338</t>
  </si>
  <si>
    <t>0.00093610292</t>
  </si>
  <si>
    <t>0.00337703518</t>
  </si>
  <si>
    <t>0.00455915252</t>
  </si>
  <si>
    <t>0.00059636344</t>
  </si>
  <si>
    <t>0.00098542622</t>
  </si>
  <si>
    <t>0.00297736238</t>
  </si>
  <si>
    <t>0.00761232368</t>
  </si>
  <si>
    <t>0.00125606383</t>
  </si>
  <si>
    <t>0.00198205995</t>
  </si>
  <si>
    <t>0.00437419941</t>
  </si>
  <si>
    <t>0.00715572933</t>
  </si>
  <si>
    <t>0.00113985186</t>
  </si>
  <si>
    <t>0.00172694482</t>
  </si>
  <si>
    <t>0.00428893214</t>
  </si>
  <si>
    <t>0.00711143199</t>
  </si>
  <si>
    <t>0.00117580525</t>
  </si>
  <si>
    <t>0.00185278824</t>
  </si>
  <si>
    <t>0.00408283801</t>
  </si>
  <si>
    <t>0.00830415338</t>
  </si>
  <si>
    <t>0.00150951984</t>
  </si>
  <si>
    <t>0.00237529321</t>
  </si>
  <si>
    <t>0.00441933985</t>
  </si>
  <si>
    <t>0.00843898784</t>
  </si>
  <si>
    <t>0.00140139967</t>
  </si>
  <si>
    <t>0.00231762543</t>
  </si>
  <si>
    <t>0.00471996225</t>
  </si>
  <si>
    <t>0.00663009598</t>
  </si>
  <si>
    <t>0.00085342108</t>
  </si>
  <si>
    <t>0.00159399518</t>
  </si>
  <si>
    <t>0.00418267926</t>
  </si>
  <si>
    <t>0.00583275023</t>
  </si>
  <si>
    <t>0.00073462041</t>
  </si>
  <si>
    <t>0.00140891430</t>
  </si>
  <si>
    <t>0.00368921506</t>
  </si>
  <si>
    <t>0.00601609577</t>
  </si>
  <si>
    <t>0.00081126159</t>
  </si>
  <si>
    <t>0.00148262518</t>
  </si>
  <si>
    <t>0.00372220853</t>
  </si>
  <si>
    <t>0.00707570780</t>
  </si>
  <si>
    <t>0.00097780476</t>
  </si>
  <si>
    <t>0.00172875792</t>
  </si>
  <si>
    <t>0.00436914465</t>
  </si>
  <si>
    <t>0.00789382154</t>
  </si>
  <si>
    <t>0.00098313902</t>
  </si>
  <si>
    <t>0.00185230651</t>
  </si>
  <si>
    <t>0.00505837555</t>
  </si>
  <si>
    <t>0.00604931531</t>
  </si>
  <si>
    <t>0.00041336992</t>
  </si>
  <si>
    <t>0.00131283505</t>
  </si>
  <si>
    <t>0.00432310986</t>
  </si>
  <si>
    <t>0.00569374523</t>
  </si>
  <si>
    <t>0.00034308986</t>
  </si>
  <si>
    <t>0.00125439914</t>
  </si>
  <si>
    <t>0.00409625577</t>
  </si>
  <si>
    <t>0.00576426001</t>
  </si>
  <si>
    <t>0.00042882849</t>
  </si>
  <si>
    <t>0.00119856632</t>
  </si>
  <si>
    <t>0.00413686473</t>
  </si>
  <si>
    <t>0.00661908412</t>
  </si>
  <si>
    <t>0.00044206510</t>
  </si>
  <si>
    <t>0.00167084595</t>
  </si>
  <si>
    <t>0.00450617257</t>
  </si>
  <si>
    <t>0.00668241369</t>
  </si>
  <si>
    <t>0.00049690248</t>
  </si>
  <si>
    <t>0.00138067268</t>
  </si>
  <si>
    <t>0.00480483804</t>
  </si>
  <si>
    <t>0.00693807264</t>
  </si>
  <si>
    <t>0.00110529580</t>
  </si>
  <si>
    <t>0.00209703390</t>
  </si>
  <si>
    <t>0.00373574246</t>
  </si>
  <si>
    <t>0.00633153561</t>
  </si>
  <si>
    <t>0.00101171180</t>
  </si>
  <si>
    <t>0.00195877739</t>
  </si>
  <si>
    <t>0.00336104595</t>
  </si>
  <si>
    <t>0.00685990315</t>
  </si>
  <si>
    <t>0.00110619480</t>
  </si>
  <si>
    <t>0.00197965029</t>
  </si>
  <si>
    <t>0.00377405757</t>
  </si>
  <si>
    <t>0.00814629844</t>
  </si>
  <si>
    <t>0.00154836029</t>
  </si>
  <si>
    <t>0.00232394259</t>
  </si>
  <si>
    <t>0.00427399506</t>
  </si>
  <si>
    <t>0.00761061704</t>
  </si>
  <si>
    <t>0.00113234543</t>
  </si>
  <si>
    <t>0.00234226828</t>
  </si>
  <si>
    <t>0.00413600284</t>
  </si>
  <si>
    <t>0.00653329356</t>
  </si>
  <si>
    <t>0.00079977392</t>
  </si>
  <si>
    <t>0.00197010477</t>
  </si>
  <si>
    <t>0.00376341439</t>
  </si>
  <si>
    <t>0.00601529944</t>
  </si>
  <si>
    <t>0.00065706474</t>
  </si>
  <si>
    <t>0.00181043149</t>
  </si>
  <si>
    <t>0.00354780274</t>
  </si>
  <si>
    <t>0.00642801405</t>
  </si>
  <si>
    <t>0.00079377995</t>
  </si>
  <si>
    <t>0.00196927814</t>
  </si>
  <si>
    <t>0.00366495547</t>
  </si>
  <si>
    <t>0.00766203679</t>
  </si>
  <si>
    <t>0.00119299071</t>
  </si>
  <si>
    <t>0.00218787660</t>
  </si>
  <si>
    <t>0.00428116899</t>
  </si>
  <si>
    <t>0.00699264038</t>
  </si>
  <si>
    <t>0.00087299068</t>
  </si>
  <si>
    <t>0.00213705427</t>
  </si>
  <si>
    <t>0.00398259497</t>
  </si>
  <si>
    <t>0.00597416490</t>
  </si>
  <si>
    <t>0.00065204567</t>
  </si>
  <si>
    <t>0.00127835684</t>
  </si>
  <si>
    <t>0.00404376191</t>
  </si>
  <si>
    <t>0.00542408106</t>
  </si>
  <si>
    <t>0.00049211492</t>
  </si>
  <si>
    <t>0.00118088084</t>
  </si>
  <si>
    <t>0.00375108482</t>
  </si>
  <si>
    <t>0.00575688754</t>
  </si>
  <si>
    <t>0.00066304043</t>
  </si>
  <si>
    <t>0.00129305855</t>
  </si>
  <si>
    <t>0.00380078810</t>
  </si>
  <si>
    <t>0.00695380199</t>
  </si>
  <si>
    <t>0.00083493377</t>
  </si>
  <si>
    <t>0.00143383053</t>
  </si>
  <si>
    <t>0.00468503720</t>
  </si>
  <si>
    <t>0.00651321386</t>
  </si>
  <si>
    <t>0.00076585327</t>
  </si>
  <si>
    <t>0.00132401405</t>
  </si>
  <si>
    <t>0.00442334608</t>
  </si>
  <si>
    <t>0.00510681763</t>
  </si>
  <si>
    <t>0.00041834838</t>
  </si>
  <si>
    <t>0.00137735259</t>
  </si>
  <si>
    <t>0.00331111619</t>
  </si>
  <si>
    <t>0.00459690557</t>
  </si>
  <si>
    <t>0.00030904420</t>
  </si>
  <si>
    <t>0.00122304217</t>
  </si>
  <si>
    <t>0.00306481873</t>
  </si>
  <si>
    <t>0.00485305934</t>
  </si>
  <si>
    <t>0.00042211799</t>
  </si>
  <si>
    <t>0.00123343542</t>
  </si>
  <si>
    <t>0.00319750546</t>
  </si>
  <si>
    <t>0.00653373995</t>
  </si>
  <si>
    <t>0.00078189277</t>
  </si>
  <si>
    <t>0.00179935907</t>
  </si>
  <si>
    <t>0.00395248758</t>
  </si>
  <si>
    <t>0.00584647995</t>
  </si>
  <si>
    <t>0.00050107249</t>
  </si>
  <si>
    <t>0.00166912642</t>
  </si>
  <si>
    <t>0.00367628058</t>
  </si>
  <si>
    <t>0.00621106634</t>
  </si>
  <si>
    <t>0.00074596649</t>
  </si>
  <si>
    <t>0.00200256939</t>
  </si>
  <si>
    <t>0.00346252998</t>
  </si>
  <si>
    <t>0.00569105300</t>
  </si>
  <si>
    <t>0.00064072892</t>
  </si>
  <si>
    <t>0.00181646967</t>
  </si>
  <si>
    <t>0.00323385393</t>
  </si>
  <si>
    <t>0.00587884505</t>
  </si>
  <si>
    <t>0.00070135471</t>
  </si>
  <si>
    <t>0.00193922951</t>
  </si>
  <si>
    <t>0.00323826034</t>
  </si>
  <si>
    <t>0.00712693406</t>
  </si>
  <si>
    <t>0.00096549951</t>
  </si>
  <si>
    <t>0.00231687572</t>
  </si>
  <si>
    <t>0.00384455835</t>
  </si>
  <si>
    <t>0.00675253308</t>
  </si>
  <si>
    <t>0.00081892525</t>
  </si>
  <si>
    <t>0.00215885477</t>
  </si>
  <si>
    <t>0.00377475258</t>
  </si>
  <si>
    <t>0.00661979570</t>
  </si>
  <si>
    <t>0.00078487354</t>
  </si>
  <si>
    <t>0.00178659925</t>
  </si>
  <si>
    <t>0.00404832243</t>
  </si>
  <si>
    <t>0.00592822633</t>
  </si>
  <si>
    <t>0.00069808987</t>
  </si>
  <si>
    <t>0.00167710786</t>
  </si>
  <si>
    <t>0.00355302813</t>
  </si>
  <si>
    <t>0.00640904636</t>
  </si>
  <si>
    <t>0.00078100057</t>
  </si>
  <si>
    <t>0.00179940832</t>
  </si>
  <si>
    <t>0.00382863700</t>
  </si>
  <si>
    <t>0.00737901030</t>
  </si>
  <si>
    <t>0.00104745349</t>
  </si>
  <si>
    <t>0.00185131327</t>
  </si>
  <si>
    <t>0.00448024306</t>
  </si>
  <si>
    <t>0.00725024906</t>
  </si>
  <si>
    <t>0.00080519919</t>
  </si>
  <si>
    <t>0.00187140289</t>
  </si>
  <si>
    <t>0.00457364648</t>
  </si>
  <si>
    <t>0.00492887507</t>
  </si>
  <si>
    <t>0.00097091143</t>
  </si>
  <si>
    <t>0.00089687821</t>
  </si>
  <si>
    <t>0.00306108495</t>
  </si>
  <si>
    <t>0.00464302038</t>
  </si>
  <si>
    <t>0.00092750675</t>
  </si>
  <si>
    <t>0.00085711716</t>
  </si>
  <si>
    <t>0.00285839598</t>
  </si>
  <si>
    <t>0.00487240425</t>
  </si>
  <si>
    <t>0.00103190730</t>
  </si>
  <si>
    <t>0.00086925502</t>
  </si>
  <si>
    <t>0.00297124146</t>
  </si>
  <si>
    <t>0.00566446299</t>
  </si>
  <si>
    <t>0.00117914055</t>
  </si>
  <si>
    <t>0.00095945888</t>
  </si>
  <si>
    <t>0.00352586307</t>
  </si>
  <si>
    <t>0.00563585830</t>
  </si>
  <si>
    <t>0.00094440379</t>
  </si>
  <si>
    <t>0.00103771737</t>
  </si>
  <si>
    <t>0.00365373667</t>
  </si>
  <si>
    <t>0.00497319426</t>
  </si>
  <si>
    <t>0.00105195632</t>
  </si>
  <si>
    <t>0.00085847429</t>
  </si>
  <si>
    <t>0.00306276318</t>
  </si>
  <si>
    <t>0.00460267533</t>
  </si>
  <si>
    <t>0.00100192326</t>
  </si>
  <si>
    <t>0.00080459222</t>
  </si>
  <si>
    <t>0.00279615937</t>
  </si>
  <si>
    <t>0.00483159984</t>
  </si>
  <si>
    <t>0.00105898261</t>
  </si>
  <si>
    <t>0.00083663298</t>
  </si>
  <si>
    <t>0.00293598378</t>
  </si>
  <si>
    <t>0.00633689526</t>
  </si>
  <si>
    <t>0.00133866437</t>
  </si>
  <si>
    <t>0.00092874424</t>
  </si>
  <si>
    <t>0.00406948618</t>
  </si>
  <si>
    <t>0.00548511134</t>
  </si>
  <si>
    <t>0.00105922838</t>
  </si>
  <si>
    <t>0.00097423973</t>
  </si>
  <si>
    <t>0.00345164274</t>
  </si>
  <si>
    <t>0.00539249349</t>
  </si>
  <si>
    <t>0.00069392950</t>
  </si>
  <si>
    <t>0.00132913563</t>
  </si>
  <si>
    <t>0.00336942789</t>
  </si>
  <si>
    <t>0.00515786058</t>
  </si>
  <si>
    <t>0.00061047522</t>
  </si>
  <si>
    <t>0.00125933929</t>
  </si>
  <si>
    <t>0.00328804560</t>
  </si>
  <si>
    <t>0.00501500155</t>
  </si>
  <si>
    <t>0.00068471753</t>
  </si>
  <si>
    <t>0.00127368208</t>
  </si>
  <si>
    <t>0.00305660144</t>
  </si>
  <si>
    <t>0.00653791127</t>
  </si>
  <si>
    <t>0.00108009233</t>
  </si>
  <si>
    <t>0.00155684133</t>
  </si>
  <si>
    <t>0.00390097715</t>
  </si>
  <si>
    <t>0.00566870713</t>
  </si>
  <si>
    <t>0.00070408928</t>
  </si>
  <si>
    <t>0.00140526833</t>
  </si>
  <si>
    <t>0.00355934905</t>
  </si>
  <si>
    <t>0.00659555947</t>
  </si>
  <si>
    <t>0.00064157197</t>
  </si>
  <si>
    <t>0.00205552566</t>
  </si>
  <si>
    <t>0.00389846134</t>
  </si>
  <si>
    <t>0.00603594912</t>
  </si>
  <si>
    <t>0.00060015035</t>
  </si>
  <si>
    <t>0.00190994510</t>
  </si>
  <si>
    <t>0.00352585317</t>
  </si>
  <si>
    <t>0.00627886027</t>
  </si>
  <si>
    <t>0.00064639316</t>
  </si>
  <si>
    <t>0.00197980111</t>
  </si>
  <si>
    <t>0.00365266552</t>
  </si>
  <si>
    <t>0.00760369720</t>
  </si>
  <si>
    <t>0.00079454433</t>
  </si>
  <si>
    <t>0.00224020871</t>
  </si>
  <si>
    <t>0.00456894367</t>
  </si>
  <si>
    <t>0.00746567121</t>
  </si>
  <si>
    <t>0.00065645447</t>
  </si>
  <si>
    <t>0.00229438280</t>
  </si>
  <si>
    <t>0.00451483347</t>
  </si>
  <si>
    <t>0.00560626437</t>
  </si>
  <si>
    <t>0.00084086340</t>
  </si>
  <si>
    <t>0.00141328683</t>
  </si>
  <si>
    <t>0.00335211367</t>
  </si>
  <si>
    <t>0.00508507327</t>
  </si>
  <si>
    <t>0.00068018038</t>
  </si>
  <si>
    <t>0.00133772229</t>
  </si>
  <si>
    <t>0.00306717015</t>
  </si>
  <si>
    <t>0.00513759095</t>
  </si>
  <si>
    <t>0.00082635359</t>
  </si>
  <si>
    <t>0.00140060302</t>
  </si>
  <si>
    <t>0.00291063388</t>
  </si>
  <si>
    <t>0.00650554884</t>
  </si>
  <si>
    <t>0.00098336338</t>
  </si>
  <si>
    <t>0.00145000408</t>
  </si>
  <si>
    <t>0.00407218087</t>
  </si>
  <si>
    <t>0.00621391588</t>
  </si>
  <si>
    <t>0.00099512504</t>
  </si>
  <si>
    <t>0.00150563701</t>
  </si>
  <si>
    <t>0.00371315337</t>
  </si>
  <si>
    <t>0.00564030809</t>
  </si>
  <si>
    <t>0.00101122492</t>
  </si>
  <si>
    <t>0.00139268596</t>
  </si>
  <si>
    <t>0.00323639672</t>
  </si>
  <si>
    <t>0.00496520749</t>
  </si>
  <si>
    <t>0.00088241346</t>
  </si>
  <si>
    <t>0.00112499625</t>
  </si>
  <si>
    <t>0.00295779729</t>
  </si>
  <si>
    <t>0.00556077778</t>
  </si>
  <si>
    <t>0.00102760816</t>
  </si>
  <si>
    <t>0.00142736541</t>
  </si>
  <si>
    <t>0.00310580373</t>
  </si>
  <si>
    <t>0.00671657544</t>
  </si>
  <si>
    <t>0.00118911876</t>
  </si>
  <si>
    <t>0.00171958605</t>
  </si>
  <si>
    <t>0.00380787012</t>
  </si>
  <si>
    <t>0.00635759893</t>
  </si>
  <si>
    <t>0.00112801809</t>
  </si>
  <si>
    <t>0.00165290805</t>
  </si>
  <si>
    <t>0.00357667233</t>
  </si>
  <si>
    <t>0.00590663541</t>
  </si>
  <si>
    <t>0.00028549374</t>
  </si>
  <si>
    <t>0.00368441342</t>
  </si>
  <si>
    <t>0.00193672823</t>
  </si>
  <si>
    <t>0.00506365694</t>
  </si>
  <si>
    <t>0.00015046284</t>
  </si>
  <si>
    <t>0.00365740728</t>
  </si>
  <si>
    <t>0.00125578680</t>
  </si>
  <si>
    <t>0.00759259236</t>
  </si>
  <si>
    <t>0.00055555555</t>
  </si>
  <si>
    <t>0.00373842569</t>
  </si>
  <si>
    <t>0.00329861111</t>
  </si>
  <si>
    <t>0.00544465142</t>
  </si>
  <si>
    <t>0.00031399924</t>
  </si>
  <si>
    <t>0.00139481365</t>
  </si>
  <si>
    <t>0.00373583804</t>
  </si>
  <si>
    <t>0.00484490717</t>
  </si>
  <si>
    <t>0.00027114672</t>
  </si>
  <si>
    <t>0.00118481158</t>
  </si>
  <si>
    <t>0.00338894838</t>
  </si>
  <si>
    <t>0.00506052451</t>
  </si>
  <si>
    <t>0.00031515415</t>
  </si>
  <si>
    <t>0.00134206625</t>
  </si>
  <si>
    <t>0.00340330362</t>
  </si>
  <si>
    <t>0.00572921856</t>
  </si>
  <si>
    <t>0.00034195631</t>
  </si>
  <si>
    <t>0.00146641408</t>
  </si>
  <si>
    <t>0.00392084767</t>
  </si>
  <si>
    <t>0.00623649148</t>
  </si>
  <si>
    <t>0.00034963976</t>
  </si>
  <si>
    <t>0.00162713987</t>
  </si>
  <si>
    <t>0.00425971137</t>
  </si>
  <si>
    <t>0.00522568557</t>
  </si>
  <si>
    <t>0.00094181412</t>
  </si>
  <si>
    <t>0.00093945612</t>
  </si>
  <si>
    <t>0.00334441484</t>
  </si>
  <si>
    <t>0.00466752672</t>
  </si>
  <si>
    <t>0.00085442362</t>
  </si>
  <si>
    <t>0.00082937751</t>
  </si>
  <si>
    <t>0.00298372510</t>
  </si>
  <si>
    <t>0.00538949461</t>
  </si>
  <si>
    <t>0.00098660141</t>
  </si>
  <si>
    <t>0.00092954860</t>
  </si>
  <si>
    <t>0.00347334413</t>
  </si>
  <si>
    <t>0.00695087425</t>
  </si>
  <si>
    <t>0.00129280548</t>
  </si>
  <si>
    <t>0.00113398344</t>
  </si>
  <si>
    <t>0.00452408485</t>
  </si>
  <si>
    <t>0.00597094818</t>
  </si>
  <si>
    <t>0.00101293988</t>
  </si>
  <si>
    <t>0.00117910582</t>
  </si>
  <si>
    <t>0.00377890200</t>
  </si>
  <si>
    <t>0.00586123426</t>
  </si>
  <si>
    <t>0.00082398347</t>
  </si>
  <si>
    <t>0.00157791448</t>
  </si>
  <si>
    <t>0.00345933583</t>
  </si>
  <si>
    <t>0.00532242658</t>
  </si>
  <si>
    <t>0.00071069992</t>
  </si>
  <si>
    <t>0.00143117520</t>
  </si>
  <si>
    <t>0.00318055098</t>
  </si>
  <si>
    <t>0.00577562949</t>
  </si>
  <si>
    <t>0.00087916243</t>
  </si>
  <si>
    <t>0.00154455496</t>
  </si>
  <si>
    <t>0.00335191166</t>
  </si>
  <si>
    <t>0.00684837941</t>
  </si>
  <si>
    <t>0.00086510922</t>
  </si>
  <si>
    <t>0.00169107718</t>
  </si>
  <si>
    <t>0.00429219253</t>
  </si>
  <si>
    <t>0.00647367468</t>
  </si>
  <si>
    <t>0.00093196728</t>
  </si>
  <si>
    <t>0.00180514801</t>
  </si>
  <si>
    <t>0.00373655888</t>
  </si>
  <si>
    <t>0.00712871360</t>
  </si>
  <si>
    <t>0.00061234427</t>
  </si>
  <si>
    <t>0.00219331603</t>
  </si>
  <si>
    <t>0.00432305281</t>
  </si>
  <si>
    <t>0.00618510434</t>
  </si>
  <si>
    <t>0.00056068015</t>
  </si>
  <si>
    <t>0.00186308018</t>
  </si>
  <si>
    <t>0.00376134350</t>
  </si>
  <si>
    <t>0.00683121179</t>
  </si>
  <si>
    <t>0.00061464402</t>
  </si>
  <si>
    <t>0.00198808888</t>
  </si>
  <si>
    <t>0.00422847841</t>
  </si>
  <si>
    <t>0.00810609820</t>
  </si>
  <si>
    <t>0.00060801336</t>
  </si>
  <si>
    <t>0.00258801268</t>
  </si>
  <si>
    <t>0.00491007169</t>
  </si>
  <si>
    <t>0.00817676159</t>
  </si>
  <si>
    <t>0.00067601142</t>
  </si>
  <si>
    <t>0.00263831709</t>
  </si>
  <si>
    <t>0.00486243260</t>
  </si>
  <si>
    <t>0.00467206368</t>
  </si>
  <si>
    <t>0.00094104755</t>
  </si>
  <si>
    <t>0.00108297911</t>
  </si>
  <si>
    <t>0.00264803654</t>
  </si>
  <si>
    <t>0.00445934540</t>
  </si>
  <si>
    <t>0.00087866210</t>
  </si>
  <si>
    <t>0.00102430532</t>
  </si>
  <si>
    <t>0.00255637751</t>
  </si>
  <si>
    <t>0.00442669851</t>
  </si>
  <si>
    <t>0.00096002526</t>
  </si>
  <si>
    <t>0.00102697908</t>
  </si>
  <si>
    <t>0.00243969370</t>
  </si>
  <si>
    <t>0.00564869386</t>
  </si>
  <si>
    <t>0.00119169262</t>
  </si>
  <si>
    <t>0.00112273955</t>
  </si>
  <si>
    <t>0.00333426120</t>
  </si>
  <si>
    <t>0.00503088103</t>
  </si>
  <si>
    <t>0.00097269997</t>
  </si>
  <si>
    <t>0.00124286411</t>
  </si>
  <si>
    <t>0.00281531645</t>
  </si>
  <si>
    <t>0.00633480601</t>
  </si>
  <si>
    <t>0.00074580205</t>
  </si>
  <si>
    <t>0.00150918479</t>
  </si>
  <si>
    <t>0.00407981869</t>
  </si>
  <si>
    <t>0.00561672553</t>
  </si>
  <si>
    <t>0.00065191565</t>
  </si>
  <si>
    <t>0.00128499288</t>
  </si>
  <si>
    <t>0.00367981655</t>
  </si>
  <si>
    <t>0.00617792310</t>
  </si>
  <si>
    <t>0.00068027660</t>
  </si>
  <si>
    <t>0.00140475944</t>
  </si>
  <si>
    <t>0.00409288656</t>
  </si>
  <si>
    <t>0.00747607353</t>
  </si>
  <si>
    <t>0.00090545222</t>
  </si>
  <si>
    <t>0.00173056699</t>
  </si>
  <si>
    <t>0.00484005382</t>
  </si>
  <si>
    <t>0.00664380366</t>
  </si>
  <si>
    <t>0.00081627322</t>
  </si>
  <si>
    <t>0.00173905990</t>
  </si>
  <si>
    <t>0.00408847007</t>
  </si>
  <si>
    <t>0.00729867413</t>
  </si>
  <si>
    <t>0.00096882192</t>
  </si>
  <si>
    <t>0.00206231987</t>
  </si>
  <si>
    <t>0.00426753186</t>
  </si>
  <si>
    <t>0.00645803423</t>
  </si>
  <si>
    <t>0.00084517887</t>
  </si>
  <si>
    <t>0.00188842133</t>
  </si>
  <si>
    <t>0.00372443356</t>
  </si>
  <si>
    <t>0.00686378180</t>
  </si>
  <si>
    <t>0.00094711515</t>
  </si>
  <si>
    <t>0.00194394562</t>
  </si>
  <si>
    <t>0.00397272055</t>
  </si>
  <si>
    <t>0.00929538665</t>
  </si>
  <si>
    <t>0.00118229144</t>
  </si>
  <si>
    <t>0.00243849184</t>
  </si>
  <si>
    <t>0.00567460293</t>
  </si>
  <si>
    <t>0.00808407715</t>
  </si>
  <si>
    <t>0.00107539658</t>
  </si>
  <si>
    <t>0.00227620675</t>
  </si>
  <si>
    <t>0.00473247331</t>
  </si>
  <si>
    <t>0.00646555070</t>
  </si>
  <si>
    <t>0.00086065828</t>
  </si>
  <si>
    <t>0.00173100671</t>
  </si>
  <si>
    <t>0.00387388524</t>
  </si>
  <si>
    <t>0.00590914605</t>
  </si>
  <si>
    <t>0.00077573963</t>
  </si>
  <si>
    <t>0.00150194353</t>
  </si>
  <si>
    <t>0.00363146243</t>
  </si>
  <si>
    <t>0.00648904892</t>
  </si>
  <si>
    <t>0.00097845418</t>
  </si>
  <si>
    <t>0.00165707532</t>
  </si>
  <si>
    <t>0.00385351895</t>
  </si>
  <si>
    <t>0.00753445284</t>
  </si>
  <si>
    <t>0.00091471053</t>
  </si>
  <si>
    <t>0.00204313784</t>
  </si>
  <si>
    <t>0.00457660397</t>
  </si>
  <si>
    <t>0.00673374666</t>
  </si>
  <si>
    <t>0.00084490716</t>
  </si>
  <si>
    <t>0.00196462827</t>
  </si>
  <si>
    <t>0.00392421077</t>
  </si>
  <si>
    <t>0.00671724794</t>
  </si>
  <si>
    <t>0.00062179586</t>
  </si>
  <si>
    <t>0.00177349633</t>
  </si>
  <si>
    <t>0.00432195526</t>
  </si>
  <si>
    <t>0.00640659017</t>
  </si>
  <si>
    <t>0.00056667549</t>
  </si>
  <si>
    <t>0.00176056392</t>
  </si>
  <si>
    <t>0.00407935026</t>
  </si>
  <si>
    <t>0.00657291642</t>
  </si>
  <si>
    <t>0.00058217568</t>
  </si>
  <si>
    <t>0.00149674456</t>
  </si>
  <si>
    <t>0.00449399572</t>
  </si>
  <si>
    <t>0.00724968207</t>
  </si>
  <si>
    <t>0.00076820058</t>
  </si>
  <si>
    <t>0.00180419364</t>
  </si>
  <si>
    <t>0.00467728733</t>
  </si>
  <si>
    <t>0.00708113190</t>
  </si>
  <si>
    <t>0.00068386424</t>
  </si>
  <si>
    <t>0.00205173518</t>
  </si>
  <si>
    <t>0.00434553201</t>
  </si>
  <si>
    <t>0.00523859103</t>
  </si>
  <si>
    <t>0.00063353028</t>
  </si>
  <si>
    <t>0.00094735303</t>
  </si>
  <si>
    <t>0.00365770723</t>
  </si>
  <si>
    <t>0.00468440165</t>
  </si>
  <si>
    <t>0.00053831111</t>
  </si>
  <si>
    <t>0.00077066942</t>
  </si>
  <si>
    <t>0.00337542062</t>
  </si>
  <si>
    <t>0.00500490284</t>
  </si>
  <si>
    <t>0.00066768948</t>
  </si>
  <si>
    <t>0.00086463731</t>
  </si>
  <si>
    <t>0.00347257556</t>
  </si>
  <si>
    <t>0.00763286049</t>
  </si>
  <si>
    <t>0.00086628708</t>
  </si>
  <si>
    <t>0.00140407960</t>
  </si>
  <si>
    <t>0.00536249336</t>
  </si>
  <si>
    <t>0.00568974458</t>
  </si>
  <si>
    <t>0.00068779474</t>
  </si>
  <si>
    <t>0.00119525415</t>
  </si>
  <si>
    <t>0.00380669522</t>
  </si>
  <si>
    <t>0.00698757389</t>
  </si>
  <si>
    <t>0.00083483048</t>
  </si>
  <si>
    <t>0.00228347989</t>
  </si>
  <si>
    <t>0.00386926303</t>
  </si>
  <si>
    <t>0.00656128480</t>
  </si>
  <si>
    <t>0.00064635745</t>
  </si>
  <si>
    <t>0.00208333310</t>
  </si>
  <si>
    <t>0.00383159378</t>
  </si>
  <si>
    <t>0.00663770723</t>
  </si>
  <si>
    <t>0.00092510925</t>
  </si>
  <si>
    <t>0.00219945801</t>
  </si>
  <si>
    <t>0.00351313944</t>
  </si>
  <si>
    <t>0.00723086178</t>
  </si>
  <si>
    <t>0.00091435161</t>
  </si>
  <si>
    <t>0.00249299016</t>
  </si>
  <si>
    <t>0.00382351955</t>
  </si>
  <si>
    <t>0.00781047752</t>
  </si>
  <si>
    <t>0.00098659277</t>
  </si>
  <si>
    <t>0.00257280026</t>
  </si>
  <si>
    <t>0.00425108401</t>
  </si>
  <si>
    <t>0.00681914163</t>
  </si>
  <si>
    <t>0.00073404281</t>
  </si>
  <si>
    <t>0.00186841959</t>
  </si>
  <si>
    <t>0.00421667878</t>
  </si>
  <si>
    <t>0.00667633315</t>
  </si>
  <si>
    <t>0.00073978683</t>
  </si>
  <si>
    <t>0.00174196295</t>
  </si>
  <si>
    <t>0.00419458294</t>
  </si>
  <si>
    <t>0.00633125568</t>
  </si>
  <si>
    <t>0.00066975283</t>
  </si>
  <si>
    <t>0.00173759474</t>
  </si>
  <si>
    <t>0.00392390765</t>
  </si>
  <si>
    <t>0.00735879606</t>
  </si>
  <si>
    <t>0.00086770809</t>
  </si>
  <si>
    <t>0.00218726829</t>
  </si>
  <si>
    <t>0.00430381922</t>
  </si>
  <si>
    <t>0.00717003622</t>
  </si>
  <si>
    <t>0.00072358425</t>
  </si>
  <si>
    <t>0.00198961381</t>
  </si>
  <si>
    <t>0.00445683771</t>
  </si>
  <si>
    <t>0.00545851569</t>
  </si>
  <si>
    <t>0.00090344017</t>
  </si>
  <si>
    <t>0.00082604899</t>
  </si>
  <si>
    <t>0.00372902605</t>
  </si>
  <si>
    <t>0.00506938922</t>
  </si>
  <si>
    <t>0.00090806973</t>
  </si>
  <si>
    <t>0.00067086993</t>
  </si>
  <si>
    <t>0.00349044909</t>
  </si>
  <si>
    <t>0.00526872661</t>
  </si>
  <si>
    <t>0.00097499975</t>
  </si>
  <si>
    <t>0.00080388865</t>
  </si>
  <si>
    <t>0.00348983773</t>
  </si>
  <si>
    <t>0.00625485987</t>
  </si>
  <si>
    <t>0.00097537853</t>
  </si>
  <si>
    <t>0.00103219674</t>
  </si>
  <si>
    <t>0.00424728411</t>
  </si>
  <si>
    <t>0.00576244373</t>
  </si>
  <si>
    <t>0.00083172600</t>
  </si>
  <si>
    <t>0.00094594810</t>
  </si>
  <si>
    <t>0.00398476916</t>
  </si>
  <si>
    <t>0.00623346833</t>
  </si>
  <si>
    <t>0.00064064620</t>
  </si>
  <si>
    <t>0.00165639219</t>
  </si>
  <si>
    <t>0.00393642947</t>
  </si>
  <si>
    <t>0.00569637035</t>
  </si>
  <si>
    <t>0.00052609561</t>
  </si>
  <si>
    <t>0.00151644424</t>
  </si>
  <si>
    <t>0.00365383004</t>
  </si>
  <si>
    <t>0.00600871019</t>
  </si>
  <si>
    <t>0.00062355979</t>
  </si>
  <si>
    <t>0.00155932097</t>
  </si>
  <si>
    <t>0.00382582897</t>
  </si>
  <si>
    <t>0.00758518496</t>
  </si>
  <si>
    <t>0.00091712938</t>
  </si>
  <si>
    <t>0.00206064793</t>
  </si>
  <si>
    <t>0.00460740716</t>
  </si>
  <si>
    <t>0.00687402238</t>
  </si>
  <si>
    <t>0.00075133722</t>
  </si>
  <si>
    <t>0.00184529296</t>
  </si>
  <si>
    <t>0.00427739174</t>
  </si>
  <si>
    <t>0.00699175666</t>
  </si>
  <si>
    <t>0.00078577675</t>
  </si>
  <si>
    <t>0.00240553744</t>
  </si>
  <si>
    <t>0.00380044199</t>
  </si>
  <si>
    <t>0.00643564445</t>
  </si>
  <si>
    <t>0.00071308334</t>
  </si>
  <si>
    <t>0.00223942515</t>
  </si>
  <si>
    <t>0.00348313551</t>
  </si>
  <si>
    <t>0.00655854564</t>
  </si>
  <si>
    <t>0.00072372948</t>
  </si>
  <si>
    <t>0.00238450615</t>
  </si>
  <si>
    <t>0.00345030950</t>
  </si>
  <si>
    <t>0.00866980065</t>
  </si>
  <si>
    <t>0.00084613629</t>
  </si>
  <si>
    <t>0.00276681801</t>
  </si>
  <si>
    <t>0.00505684590</t>
  </si>
  <si>
    <t>0.00744855943</t>
  </si>
  <si>
    <t>0.00090247295</t>
  </si>
  <si>
    <t>0.00249918755</t>
  </si>
  <si>
    <t>0.00404689843</t>
  </si>
  <si>
    <t>0.00598738428</t>
  </si>
  <si>
    <t>0.00090464810</t>
  </si>
  <si>
    <t>0.00097229392</t>
  </si>
  <si>
    <t>0.00411044179</t>
  </si>
  <si>
    <t>0.00548102080</t>
  </si>
  <si>
    <t>0.00074929435</t>
  </si>
  <si>
    <t>0.00089359008</t>
  </si>
  <si>
    <t>0.00383813591</t>
  </si>
  <si>
    <t>0.00582498515</t>
  </si>
  <si>
    <t>0.00098023736</t>
  </si>
  <si>
    <t>0.00088784433</t>
  </si>
  <si>
    <t>0.00395690297</t>
  </si>
  <si>
    <t>0.00684311643</t>
  </si>
  <si>
    <t>0.00107114754</t>
  </si>
  <si>
    <t>0.00109320379</t>
  </si>
  <si>
    <t>0.00467876460</t>
  </si>
  <si>
    <t>0.00684137329</t>
  </si>
  <si>
    <t>0.00105258988</t>
  </si>
  <si>
    <t>0.00116788547</t>
  </si>
  <si>
    <t>0.00462089747</t>
  </si>
  <si>
    <t>0.00390463250</t>
  </si>
  <si>
    <t>0.00033507010</t>
  </si>
  <si>
    <t>0.00078340315</t>
  </si>
  <si>
    <t>0.00278615876</t>
  </si>
  <si>
    <t>0.00367786059</t>
  </si>
  <si>
    <t>0.00030038086</t>
  </si>
  <si>
    <t>0.00071089235</t>
  </si>
  <si>
    <t>0.00266658691</t>
  </si>
  <si>
    <t>0.00376089597</t>
  </si>
  <si>
    <t>0.00034928071</t>
  </si>
  <si>
    <t>0.00075374566</t>
  </si>
  <si>
    <t>0.00265786913</t>
  </si>
  <si>
    <t>0.00457625474</t>
  </si>
  <si>
    <t>0.00038098764</t>
  </si>
  <si>
    <t>0.00082558518</t>
  </si>
  <si>
    <t>0.00336968141</t>
  </si>
  <si>
    <t>0.00418852634</t>
  </si>
  <si>
    <t>0.00036143293</t>
  </si>
  <si>
    <t>0.00089742328</t>
  </si>
  <si>
    <t>0.00292966965</t>
  </si>
  <si>
    <t>0.00623795554</t>
  </si>
  <si>
    <t>0.00032565024</t>
  </si>
  <si>
    <t>0.00170000586</t>
  </si>
  <si>
    <t>0.00421229898</t>
  </si>
  <si>
    <t>0.00532930597</t>
  </si>
  <si>
    <t>0.00024083563</t>
  </si>
  <si>
    <t>0.00141256529</t>
  </si>
  <si>
    <t>0.00367590454</t>
  </si>
  <si>
    <t>0.00582333987</t>
  </si>
  <si>
    <t>0.00029561856</t>
  </si>
  <si>
    <t>0.00159219715</t>
  </si>
  <si>
    <t>0.00393552371</t>
  </si>
  <si>
    <t>0.00718989438</t>
  </si>
  <si>
    <t>0.00033604700</t>
  </si>
  <si>
    <t>0.00205320063</t>
  </si>
  <si>
    <t>0.00480064633</t>
  </si>
  <si>
    <t>0.00682235137</t>
  </si>
  <si>
    <t>0.00040485854</t>
  </si>
  <si>
    <t>0.00184842227</t>
  </si>
  <si>
    <t>0.00456907009</t>
  </si>
  <si>
    <t>0.00473178338</t>
  </si>
  <si>
    <t>0.00098980753</t>
  </si>
  <si>
    <t>0.00085203840</t>
  </si>
  <si>
    <t>0.00288993697</t>
  </si>
  <si>
    <t>0.00454075301</t>
  </si>
  <si>
    <t>0.00093871970</t>
  </si>
  <si>
    <t>0.00079542775</t>
  </si>
  <si>
    <t>0.00280660508</t>
  </si>
  <si>
    <t>0.00465469252</t>
  </si>
  <si>
    <t>0.00104328679</t>
  </si>
  <si>
    <t>0.00081785541</t>
  </si>
  <si>
    <t>0.00279354984</t>
  </si>
  <si>
    <t>0.00500645740</t>
  </si>
  <si>
    <t>0.00109432100</t>
  </si>
  <si>
    <t>0.00093963572</t>
  </si>
  <si>
    <t>0.00297250014</t>
  </si>
  <si>
    <t>0.00510700952</t>
  </si>
  <si>
    <t>0.00101651083</t>
  </si>
  <si>
    <t>0.00097238527</t>
  </si>
  <si>
    <t>0.00311811294</t>
  </si>
  <si>
    <t>0.00630958706</t>
  </si>
  <si>
    <t>0.00103398069</t>
  </si>
  <si>
    <t>0.00202806840</t>
  </si>
  <si>
    <t>0.00324753749</t>
  </si>
  <si>
    <t>0.00592364317</t>
  </si>
  <si>
    <t>0.00092770101</t>
  </si>
  <si>
    <t>0.00189132335</t>
  </si>
  <si>
    <t>0.00310461831</t>
  </si>
  <si>
    <t>0.00595801315</t>
  </si>
  <si>
    <t>0.00096869331</t>
  </si>
  <si>
    <t>0.00199229311</t>
  </si>
  <si>
    <t>0.00299702628</t>
  </si>
  <si>
    <t>0.00710802447</t>
  </si>
  <si>
    <t>0.00141293703</t>
  </si>
  <si>
    <t>0.00195126004</t>
  </si>
  <si>
    <t>0.00374382691</t>
  </si>
  <si>
    <t>0.00698611840</t>
  </si>
  <si>
    <t>0.00114861387</t>
  </si>
  <si>
    <t>0.00230196283</t>
  </si>
  <si>
    <t>0.00353554117</t>
  </si>
  <si>
    <t>0.00507533421</t>
  </si>
  <si>
    <t>0.00064629735</t>
  </si>
  <si>
    <t>0.00098546126</t>
  </si>
  <si>
    <t>0.00344357512</t>
  </si>
  <si>
    <t>0.00467509392</t>
  </si>
  <si>
    <t>0.00059548783</t>
  </si>
  <si>
    <t>0.00088713096</t>
  </si>
  <si>
    <t>0.00319247465</t>
  </si>
  <si>
    <t>0.00475843053</t>
  </si>
  <si>
    <t>0.00067759918</t>
  </si>
  <si>
    <t>0.00095027116</t>
  </si>
  <si>
    <t>0.00313055972</t>
  </si>
  <si>
    <t>0.00626852913</t>
  </si>
  <si>
    <t>0.00081061966</t>
  </si>
  <si>
    <t>0.00114273581</t>
  </si>
  <si>
    <t>0.00431517321</t>
  </si>
  <si>
    <t>0.00550431635</t>
  </si>
  <si>
    <t>0.00065599027</t>
  </si>
  <si>
    <t>0.00108591151</t>
  </si>
  <si>
    <t>0.00376241409</t>
  </si>
  <si>
    <t>0.00558807790</t>
  </si>
  <si>
    <t>0.00082687772</t>
  </si>
  <si>
    <t>0.00127629222</t>
  </si>
  <si>
    <t>0.00348490748</t>
  </si>
  <si>
    <t>0.00504138417</t>
  </si>
  <si>
    <t>0.00076462669</t>
  </si>
  <si>
    <t>0.00110776954</t>
  </si>
  <si>
    <t>0.00316898745</t>
  </si>
  <si>
    <t>0.00542355201</t>
  </si>
  <si>
    <t>0.00084129182</t>
  </si>
  <si>
    <t>0.00123271074</t>
  </si>
  <si>
    <t>0.00334954897</t>
  </si>
  <si>
    <t>0.00686993984</t>
  </si>
  <si>
    <t>0.00100369279</t>
  </si>
  <si>
    <t>0.00158689348</t>
  </si>
  <si>
    <t>0.00427935310</t>
  </si>
  <si>
    <t>0.00624893891</t>
  </si>
  <si>
    <t>0.00085651037</t>
  </si>
  <si>
    <t>0.00150439877</t>
  </si>
  <si>
    <t>0.00388802929</t>
  </si>
  <si>
    <t>0.00577914896</t>
  </si>
  <si>
    <t>0.00104769324</t>
  </si>
  <si>
    <t>0.00136441632</t>
  </si>
  <si>
    <t>0.00336703891</t>
  </si>
  <si>
    <t>0.00530002482</t>
  </si>
  <si>
    <t>0.00090038830</t>
  </si>
  <si>
    <t>0.00128720913</t>
  </si>
  <si>
    <t>0.00311242690</t>
  </si>
  <si>
    <t>0.00560970759</t>
  </si>
  <si>
    <t>0.00107099140</t>
  </si>
  <si>
    <t>0.00129632604</t>
  </si>
  <si>
    <t>0.00324238965</t>
  </si>
  <si>
    <t>0.00615962134</t>
  </si>
  <si>
    <t>0.00117673081</t>
  </si>
  <si>
    <t>0.00144313584</t>
  </si>
  <si>
    <t>0.00353975416</t>
  </si>
  <si>
    <t>0.00635974403</t>
  </si>
  <si>
    <t>0.00116812144</t>
  </si>
  <si>
    <t>0.00148414879</t>
  </si>
  <si>
    <t>0.00370747330</t>
  </si>
  <si>
    <t>0.00552426092</t>
  </si>
  <si>
    <t>0.00069253413</t>
  </si>
  <si>
    <t>0.00166955736</t>
  </si>
  <si>
    <t>0.00316216894</t>
  </si>
  <si>
    <t>0.00502718964</t>
  </si>
  <si>
    <t>0.00063948705</t>
  </si>
  <si>
    <t>0.00144767760</t>
  </si>
  <si>
    <t>0.00294002451</t>
  </si>
  <si>
    <t>0.00513798172</t>
  </si>
  <si>
    <t>0.00066818660</t>
  </si>
  <si>
    <t>0.00155127117</t>
  </si>
  <si>
    <t>0.00291852346</t>
  </si>
  <si>
    <t>0.00654631855</t>
  </si>
  <si>
    <t>0.00090328322</t>
  </si>
  <si>
    <t>0.00204445319</t>
  </si>
  <si>
    <t>0.00359858166</t>
  </si>
  <si>
    <t>0.00606885987</t>
  </si>
  <si>
    <t>0.00062702242</t>
  </si>
  <si>
    <t>0.00192354346</t>
  </si>
  <si>
    <t>0.00351829353</t>
  </si>
  <si>
    <t>0.00603808398</t>
  </si>
  <si>
    <t>0.00103199840</t>
  </si>
  <si>
    <t>0.00104089711</t>
  </si>
  <si>
    <t>0.00396518797</t>
  </si>
  <si>
    <t>0.00547050257</t>
  </si>
  <si>
    <t>0.00086463316</t>
  </si>
  <si>
    <t>0.00100482971</t>
  </si>
  <si>
    <t>0.00360103919</t>
  </si>
  <si>
    <t>0.00571006922</t>
  </si>
  <si>
    <t>0.00111439020</t>
  </si>
  <si>
    <t>0.00100781224</t>
  </si>
  <si>
    <t>0.00358786628</t>
  </si>
  <si>
    <t>0.00863506650</t>
  </si>
  <si>
    <t>0.00194282924</t>
  </si>
  <si>
    <t>0.00119212938</t>
  </si>
  <si>
    <t>0.00550010742</t>
  </si>
  <si>
    <t>0.00669558288</t>
  </si>
  <si>
    <t>0.00106657503</t>
  </si>
  <si>
    <t>0.00109410560</t>
  </si>
  <si>
    <t>0.00453490177</t>
  </si>
  <si>
    <t>0.00686431600</t>
  </si>
  <si>
    <t>0.00129797884</t>
  </si>
  <si>
    <t>0.00112517978</t>
  </si>
  <si>
    <t>0.00444115690</t>
  </si>
  <si>
    <t>0.00635761109</t>
  </si>
  <si>
    <t>0.00115120676</t>
  </si>
  <si>
    <t>0.00097577688</t>
  </si>
  <si>
    <t>0.00423062697</t>
  </si>
  <si>
    <t>0.00644834691</t>
  </si>
  <si>
    <t>0.00131729172</t>
  </si>
  <si>
    <t>0.00102719883</t>
  </si>
  <si>
    <t>0.00410385590</t>
  </si>
  <si>
    <t>0.00796889627</t>
  </si>
  <si>
    <t>0.00162190847</t>
  </si>
  <si>
    <t>0.00139665353</t>
  </si>
  <si>
    <t>0.00495033380</t>
  </si>
  <si>
    <t>0.00749511108</t>
  </si>
  <si>
    <t>0.00131288415</t>
  </si>
  <si>
    <t>0.00131288419</t>
  </si>
  <si>
    <t>0.00486934227</t>
  </si>
  <si>
    <t>0.00714495160</t>
  </si>
  <si>
    <t>0.00069833884</t>
  </si>
  <si>
    <t>0.00194189254</t>
  </si>
  <si>
    <t>0.00450471974</t>
  </si>
  <si>
    <t>0.00645191185</t>
  </si>
  <si>
    <t>0.00058528324</t>
  </si>
  <si>
    <t>0.00180563458</t>
  </si>
  <si>
    <t>0.00406099355</t>
  </si>
  <si>
    <t>0.00706820123</t>
  </si>
  <si>
    <t>0.00065256136</t>
  </si>
  <si>
    <t>0.00186964057</t>
  </si>
  <si>
    <t>0.00454599881</t>
  </si>
  <si>
    <t>0.00886111084</t>
  </si>
  <si>
    <t>0.00087499973</t>
  </si>
  <si>
    <t>0.00236671512</t>
  </si>
  <si>
    <t>0.00561939545</t>
  </si>
  <si>
    <t>0.00733921912</t>
  </si>
  <si>
    <t>0.00079042525</t>
  </si>
  <si>
    <t>0.00200109626</t>
  </si>
  <si>
    <t>0.00454769715</t>
  </si>
  <si>
    <t>0.00624099570</t>
  </si>
  <si>
    <t>0.00089906732</t>
  </si>
  <si>
    <t>0.00136659113</t>
  </si>
  <si>
    <t>0.00397533676</t>
  </si>
  <si>
    <t>0.00577231916</t>
  </si>
  <si>
    <t>0.00080458842</t>
  </si>
  <si>
    <t>0.00123852094</t>
  </si>
  <si>
    <t>0.00372920929</t>
  </si>
  <si>
    <t>0.00598476926</t>
  </si>
  <si>
    <t>0.00089645177</t>
  </si>
  <si>
    <t>0.00122643453</t>
  </si>
  <si>
    <t>0.00386188249</t>
  </si>
  <si>
    <t>0.00812640267</t>
  </si>
  <si>
    <t>0.00129822510</t>
  </si>
  <si>
    <t>0.00183501660</t>
  </si>
  <si>
    <t>0.00499316051</t>
  </si>
  <si>
    <t>0.00671983667</t>
  </si>
  <si>
    <t>0.00095095388</t>
  </si>
  <si>
    <t>0.00156455606</t>
  </si>
  <si>
    <t>0.00420432623</t>
  </si>
  <si>
    <t>0.00398004504</t>
  </si>
  <si>
    <t>0.00033591823</t>
  </si>
  <si>
    <t>0.00080917115</t>
  </si>
  <si>
    <t>0.00283495515</t>
  </si>
  <si>
    <t>0.00369522171</t>
  </si>
  <si>
    <t>0.00029765665</t>
  </si>
  <si>
    <t>0.00062999164</t>
  </si>
  <si>
    <t>0.00276757290</t>
  </si>
  <si>
    <t>0.00403560317</t>
  </si>
  <si>
    <t>0.00040252763</t>
  </si>
  <si>
    <t>0.00080518704</t>
  </si>
  <si>
    <t>0.00282788802</t>
  </si>
  <si>
    <t>0.00444373197</t>
  </si>
  <si>
    <t>0.00035505667</t>
  </si>
  <si>
    <t>0.00096029176</t>
  </si>
  <si>
    <t>0.00312838293</t>
  </si>
  <si>
    <t>0.00417073643</t>
  </si>
  <si>
    <t>0.00031974944</t>
  </si>
  <si>
    <t>0.00101699202</t>
  </si>
  <si>
    <t>0.00283399450</t>
  </si>
  <si>
    <t>0.00770974075</t>
  </si>
  <si>
    <t>0.00118315735</t>
  </si>
  <si>
    <t>0.00194083263</t>
  </si>
  <si>
    <t>0.00458575028</t>
  </si>
  <si>
    <t>0.00684753898</t>
  </si>
  <si>
    <t>0.00101685956</t>
  </si>
  <si>
    <t>0.00165512921</t>
  </si>
  <si>
    <t>0.00417554970</t>
  </si>
  <si>
    <t>0.00714497479</t>
  </si>
  <si>
    <t>0.00109394483</t>
  </si>
  <si>
    <t>0.00179677724</t>
  </si>
  <si>
    <t>0.00425425227</t>
  </si>
  <si>
    <t>0.00943540194</t>
  </si>
  <si>
    <t>0.00158613017</t>
  </si>
  <si>
    <t>0.00217580510</t>
  </si>
  <si>
    <t>0.00567346619</t>
  </si>
  <si>
    <t>0.00861945854</t>
  </si>
  <si>
    <t>0.00131329868</t>
  </si>
  <si>
    <t>0.00235143166</t>
  </si>
  <si>
    <t>0.00495472772</t>
  </si>
  <si>
    <t>0.00662626969</t>
  </si>
  <si>
    <t>0.00082937862</t>
  </si>
  <si>
    <t>0.00151900054</t>
  </si>
  <si>
    <t>0.00427789005</t>
  </si>
  <si>
    <t>0.00573810612</t>
  </si>
  <si>
    <t>0.00077649920</t>
  </si>
  <si>
    <t>0.00129746213</t>
  </si>
  <si>
    <t>0.00366414430</t>
  </si>
  <si>
    <t>0.00633013762</t>
  </si>
  <si>
    <t>0.00076822893</t>
  </si>
  <si>
    <t>0.00134674392</t>
  </si>
  <si>
    <t>0.00421516431</t>
  </si>
  <si>
    <t>0.00773909572</t>
  </si>
  <si>
    <t>0.00099856824</t>
  </si>
  <si>
    <t>0.00162783237</t>
  </si>
  <si>
    <t>0.00511269466</t>
  </si>
  <si>
    <t>0.00770929759</t>
  </si>
  <si>
    <t>0.00089482036</t>
  </si>
  <si>
    <t>0.00195023124</t>
  </si>
  <si>
    <t>0.00486424551</t>
  </si>
  <si>
    <t>0.00610484361</t>
  </si>
  <si>
    <t>0.00041748035</t>
  </si>
  <si>
    <t>0.00127222002</t>
  </si>
  <si>
    <t>0.00441514276</t>
  </si>
  <si>
    <t>0.00557141527</t>
  </si>
  <si>
    <t>0.00035270444</t>
  </si>
  <si>
    <t>0.00112707961</t>
  </si>
  <si>
    <t>0.00409163075</t>
  </si>
  <si>
    <t>0.00598802149</t>
  </si>
  <si>
    <t>0.00036908411</t>
  </si>
  <si>
    <t>0.00124262051</t>
  </si>
  <si>
    <t>0.00437631639</t>
  </si>
  <si>
    <t>0.00742582980</t>
  </si>
  <si>
    <t>0.00054788493</t>
  </si>
  <si>
    <t>0.00137204118</t>
  </si>
  <si>
    <t>0.00550590322</t>
  </si>
  <si>
    <t>0.00641007967</t>
  </si>
  <si>
    <t>0.00050703193</t>
  </si>
  <si>
    <t>0.00148077262</t>
  </si>
  <si>
    <t>0.00442227464</t>
  </si>
  <si>
    <t>0.00693547798</t>
  </si>
  <si>
    <t>0.00105542446</t>
  </si>
  <si>
    <t>0.00220610490</t>
  </si>
  <si>
    <t>0.00367394814</t>
  </si>
  <si>
    <t>0.00628834732</t>
  </si>
  <si>
    <t>0.00095859881</t>
  </si>
  <si>
    <t>0.00202697140</t>
  </si>
  <si>
    <t>0.00330277665</t>
  </si>
  <si>
    <t>0.00669639663</t>
  </si>
  <si>
    <t>0.00108933090</t>
  </si>
  <si>
    <t>0.00213547189</t>
  </si>
  <si>
    <t>0.00347159335</t>
  </si>
  <si>
    <t>0.00808020271</t>
  </si>
  <si>
    <t>0.00122715146</t>
  </si>
  <si>
    <t>0.00245982035</t>
  </si>
  <si>
    <t>0.00439323040</t>
  </si>
  <si>
    <t>0.00782868605</t>
  </si>
  <si>
    <t>0.00112334631</t>
  </si>
  <si>
    <t>0.00247587695</t>
  </si>
  <si>
    <t>0.00422946230</t>
  </si>
  <si>
    <t>0.00640265388</t>
  </si>
  <si>
    <t>0.00072621889</t>
  </si>
  <si>
    <t>0.00189646102</t>
  </si>
  <si>
    <t>0.00377997349</t>
  </si>
  <si>
    <t>0.00580362486</t>
  </si>
  <si>
    <t>0.00062768738</t>
  </si>
  <si>
    <t>0.00171033291</t>
  </si>
  <si>
    <t>0.00346560410</t>
  </si>
  <si>
    <t>0.00628698478</t>
  </si>
  <si>
    <t>0.00074271718</t>
  </si>
  <si>
    <t>0.00185161751</t>
  </si>
  <si>
    <t>0.00369264957</t>
  </si>
  <si>
    <t>0.00784457320</t>
  </si>
  <si>
    <t>0.00091348787</t>
  </si>
  <si>
    <t>0.00237061198</t>
  </si>
  <si>
    <t>0.00456047285</t>
  </si>
  <si>
    <t>0.00690466887</t>
  </si>
  <si>
    <t>0.00079678214</t>
  </si>
  <si>
    <t>0.00204976587</t>
  </si>
  <si>
    <t>0.00405812039</t>
  </si>
  <si>
    <t>0.00578163226</t>
  </si>
  <si>
    <t>0.00059364610</t>
  </si>
  <si>
    <t>0.00125247992</t>
  </si>
  <si>
    <t>0.00393550577</t>
  </si>
  <si>
    <t>0.00555009845</t>
  </si>
  <si>
    <t>0.00051586282</t>
  </si>
  <si>
    <t>0.00109978010</t>
  </si>
  <si>
    <t>0.00393445506</t>
  </si>
  <si>
    <t>0.00564602675</t>
  </si>
  <si>
    <t>0.00060198995</t>
  </si>
  <si>
    <t>0.00132156536</t>
  </si>
  <si>
    <t>0.00372247098</t>
  </si>
  <si>
    <t>0.00581966463</t>
  </si>
  <si>
    <t>0.00060945743</t>
  </si>
  <si>
    <t>0.00117272902</t>
  </si>
  <si>
    <t>0.00403747771</t>
  </si>
  <si>
    <t>0.00621193082</t>
  </si>
  <si>
    <t>0.00068259123</t>
  </si>
  <si>
    <t>0.00142068250</t>
  </si>
  <si>
    <t>0.00410865663</t>
  </si>
  <si>
    <t>0.00510962033</t>
  </si>
  <si>
    <t>0.00039080560</t>
  </si>
  <si>
    <t>0.00134135499</t>
  </si>
  <si>
    <t>0.00337745925</t>
  </si>
  <si>
    <t>0.00461449106</t>
  </si>
  <si>
    <t>0.00033492330</t>
  </si>
  <si>
    <t>0.00114969112</t>
  </si>
  <si>
    <t>0.00312987616</t>
  </si>
  <si>
    <t>0.00500729020</t>
  </si>
  <si>
    <t>0.00037819601</t>
  </si>
  <si>
    <t>0.00129217716</t>
  </si>
  <si>
    <t>0.00333691654</t>
  </si>
  <si>
    <t>0.00653054302</t>
  </si>
  <si>
    <t>0.00074330113</t>
  </si>
  <si>
    <t>0.00157007924</t>
  </si>
  <si>
    <t>0.00421716215</t>
  </si>
  <si>
    <t>0.00580577574</t>
  </si>
  <si>
    <t>0.00037668327</t>
  </si>
  <si>
    <t>0.00177965142</t>
  </si>
  <si>
    <t>0.00364944058</t>
  </si>
  <si>
    <t>0.00607268836</t>
  </si>
  <si>
    <t>0.00071071699</t>
  </si>
  <si>
    <t>0.00179971623</t>
  </si>
  <si>
    <t>0.00356225464</t>
  </si>
  <si>
    <t>0.00545309174</t>
  </si>
  <si>
    <t>0.00062307654</t>
  </si>
  <si>
    <t>0.00159343348</t>
  </si>
  <si>
    <t>0.00323658124</t>
  </si>
  <si>
    <t>0.00586627788</t>
  </si>
  <si>
    <t>0.00072732697</t>
  </si>
  <si>
    <t>0.00182095297</t>
  </si>
  <si>
    <t>0.00331799744</t>
  </si>
  <si>
    <t>0.00705493245</t>
  </si>
  <si>
    <t>0.00079847142</t>
  </si>
  <si>
    <t>0.00210122875</t>
  </si>
  <si>
    <t>0.00415523180</t>
  </si>
  <si>
    <t>0.00684069479</t>
  </si>
  <si>
    <t>0.00079911883</t>
  </si>
  <si>
    <t>0.00198640475</t>
  </si>
  <si>
    <t>0.00405517072</t>
  </si>
  <si>
    <t>0.00655002463</t>
  </si>
  <si>
    <t>0.00080083177</t>
  </si>
  <si>
    <t>0.00175606092</t>
  </si>
  <si>
    <t>0.00399313145</t>
  </si>
  <si>
    <t>0.00598795989</t>
  </si>
  <si>
    <t>0.00070418337</t>
  </si>
  <si>
    <t>0.00171705601</t>
  </si>
  <si>
    <t>0.00356672005</t>
  </si>
  <si>
    <t>0.00614667586</t>
  </si>
  <si>
    <t>0.00087462894</t>
  </si>
  <si>
    <t>0.00165200218</t>
  </si>
  <si>
    <t>0.00362004426</t>
  </si>
  <si>
    <t>0.00715650137</t>
  </si>
  <si>
    <t>0.00087872357</t>
  </si>
  <si>
    <t>0.00202334922</t>
  </si>
  <si>
    <t>0.00425442809</t>
  </si>
  <si>
    <t>0.00730174424</t>
  </si>
  <si>
    <t>0.00082950440</t>
  </si>
  <si>
    <t>0.00176933682</t>
  </si>
  <si>
    <t>0.00470290252</t>
  </si>
  <si>
    <t>0.00481814420</t>
  </si>
  <si>
    <t>0.00104277886</t>
  </si>
  <si>
    <t>0.00078291313</t>
  </si>
  <si>
    <t>0.00299245172</t>
  </si>
  <si>
    <t>0.00458785391</t>
  </si>
  <si>
    <t>0.00099633186</t>
  </si>
  <si>
    <t>0.00073751661</t>
  </si>
  <si>
    <t>0.00285400496</t>
  </si>
  <si>
    <t>0.00472423242</t>
  </si>
  <si>
    <t>0.00109781470</t>
  </si>
  <si>
    <t>0.00076283136</t>
  </si>
  <si>
    <t>0.00286358588</t>
  </si>
  <si>
    <t>0.00549597895</t>
  </si>
  <si>
    <t>0.00122864124</t>
  </si>
  <si>
    <t>0.00085689938</t>
  </si>
  <si>
    <t>0.00341043783</t>
  </si>
  <si>
    <t>0.00551640412</t>
  </si>
  <si>
    <t>0.00105263488</t>
  </si>
  <si>
    <t>0.00094476720</t>
  </si>
  <si>
    <t>0.00351900155</t>
  </si>
  <si>
    <t>0.00480646224</t>
  </si>
  <si>
    <t>0.00089280884</t>
  </si>
  <si>
    <t>0.00079645351</t>
  </si>
  <si>
    <t>0.00311719941</t>
  </si>
  <si>
    <t>0.00450540460</t>
  </si>
  <si>
    <t>0.00084958740</t>
  </si>
  <si>
    <t>0.00075465017</t>
  </si>
  <si>
    <t>0.00290116656</t>
  </si>
  <si>
    <t>0.00469995796</t>
  </si>
  <si>
    <t>0.00090542994</t>
  </si>
  <si>
    <t>0.00078040136</t>
  </si>
  <si>
    <t>0.00301412621</t>
  </si>
  <si>
    <t>0.00610767577</t>
  </si>
  <si>
    <t>0.00121351356</t>
  </si>
  <si>
    <t>0.00087226408</t>
  </si>
  <si>
    <t>0.00402189765</t>
  </si>
  <si>
    <t>0.00521643831</t>
  </si>
  <si>
    <t>0.00086801040</t>
  </si>
  <si>
    <t>0.00089301086</t>
  </si>
  <si>
    <t>0.00345541657</t>
  </si>
  <si>
    <t>0.00555342413</t>
  </si>
  <si>
    <t>0.00076622280</t>
  </si>
  <si>
    <t>0.00137276226</t>
  </si>
  <si>
    <t>0.00341443860</t>
  </si>
  <si>
    <t>0.00516170772</t>
  </si>
  <si>
    <t>0.00066530477</t>
  </si>
  <si>
    <t>0.00128737721</t>
  </si>
  <si>
    <t>0.00320902527</t>
  </si>
  <si>
    <t>0.00537268019</t>
  </si>
  <si>
    <t>0.00077715359</t>
  </si>
  <si>
    <t>0.00131206157</t>
  </si>
  <si>
    <t>0.00328346456</t>
  </si>
  <si>
    <t>0.00665082359</t>
  </si>
  <si>
    <t>0.00128296167</t>
  </si>
  <si>
    <t>0.00154832922</t>
  </si>
  <si>
    <t>0.00381953223</t>
  </si>
  <si>
    <t>0.00587095807</t>
  </si>
  <si>
    <t>0.00070507535</t>
  </si>
  <si>
    <t>0.00148525298</t>
  </si>
  <si>
    <t>0.00368062926</t>
  </si>
  <si>
    <t>0.00653613881</t>
  </si>
  <si>
    <t>0.00057966131</t>
  </si>
  <si>
    <t>0.00201525559</t>
  </si>
  <si>
    <t>0.00394122142</t>
  </si>
  <si>
    <t>0.00594790314</t>
  </si>
  <si>
    <t>0.00050582671</t>
  </si>
  <si>
    <t>0.00186087140</t>
  </si>
  <si>
    <t>0.00358120453</t>
  </si>
  <si>
    <t>0.00621406105</t>
  </si>
  <si>
    <t>0.00057265575</t>
  </si>
  <si>
    <t>0.00195852078</t>
  </si>
  <si>
    <t>0.00368288402</t>
  </si>
  <si>
    <t>0.00800844680</t>
  </si>
  <si>
    <t>0.00065068607</t>
  </si>
  <si>
    <t>0.00243065685</t>
  </si>
  <si>
    <t>0.00492710340</t>
  </si>
  <si>
    <t>0.00723862552</t>
  </si>
  <si>
    <t>0.00067446017</t>
  </si>
  <si>
    <t>0.00215444287</t>
  </si>
  <si>
    <t>0.00440972198</t>
  </si>
  <si>
    <t>0.00557346426</t>
  </si>
  <si>
    <t>0.00093375748</t>
  </si>
  <si>
    <t>0.00139837939</t>
  </si>
  <si>
    <t>0.00324132692</t>
  </si>
  <si>
    <t>0.00526626636</t>
  </si>
  <si>
    <t>0.00082154935</t>
  </si>
  <si>
    <t>0.00133158440</t>
  </si>
  <si>
    <t>0.00311313215</t>
  </si>
  <si>
    <t>0.00511201029</t>
  </si>
  <si>
    <t>0.00088402196</t>
  </si>
  <si>
    <t>0.00138578594</t>
  </si>
  <si>
    <t>0.00284220191</t>
  </si>
  <si>
    <t>0.00638184973</t>
  </si>
  <si>
    <t>0.00115443098</t>
  </si>
  <si>
    <t>0.00150420424</t>
  </si>
  <si>
    <t>0.00372321405</t>
  </si>
  <si>
    <t>0.00590964087</t>
  </si>
  <si>
    <t>0.00099948813</t>
  </si>
  <si>
    <t>0.00143914695</t>
  </si>
  <si>
    <t>0.00347100530</t>
  </si>
  <si>
    <t>0.00549351032</t>
  </si>
  <si>
    <t>0.00092649252</t>
  </si>
  <si>
    <t>0.00125562977</t>
  </si>
  <si>
    <t>0.00331138755</t>
  </si>
  <si>
    <t>0.00474966251</t>
  </si>
  <si>
    <t>0.00082654962</t>
  </si>
  <si>
    <t>0.00101675534</t>
  </si>
  <si>
    <t>0.00290635706</t>
  </si>
  <si>
    <t>0.00547334136</t>
  </si>
  <si>
    <t>0.00095385561</t>
  </si>
  <si>
    <t>0.00120864825</t>
  </si>
  <si>
    <t>0.00331083702</t>
  </si>
  <si>
    <t>0.00639864842</t>
  </si>
  <si>
    <t>0.00111536514</t>
  </si>
  <si>
    <t>0.00144544522</t>
  </si>
  <si>
    <t>0.00383783762</t>
  </si>
  <si>
    <t>0.00647467757</t>
  </si>
  <si>
    <t>0.00097300400</t>
  </si>
  <si>
    <t>0.00169204336</t>
  </si>
  <si>
    <t>0.00380962971</t>
  </si>
  <si>
    <t>0.00553210202</t>
  </si>
  <si>
    <t>0.00031408437</t>
  </si>
  <si>
    <t>0.00127614046</t>
  </si>
  <si>
    <t>0.00394187670</t>
  </si>
  <si>
    <t>0.00498476757</t>
  </si>
  <si>
    <t>0.00024387989</t>
  </si>
  <si>
    <t>0.00107938711</t>
  </si>
  <si>
    <t>0.00366150006</t>
  </si>
  <si>
    <t>0.00520315102</t>
  </si>
  <si>
    <t>0.00031941681</t>
  </si>
  <si>
    <t>0.00117293059</t>
  </si>
  <si>
    <t>0.00371080314</t>
  </si>
  <si>
    <t>0.00653828926</t>
  </si>
  <si>
    <t>0.00049153447</t>
  </si>
  <si>
    <t>0.00149752838</t>
  </si>
  <si>
    <t>0.00454922592</t>
  </si>
  <si>
    <t>0.00609577007</t>
  </si>
  <si>
    <t>0.00033592185</t>
  </si>
  <si>
    <t>0.00151045067</t>
  </si>
  <si>
    <t>0.00424939708</t>
  </si>
  <si>
    <t>0.00500451589</t>
  </si>
  <si>
    <t>0.00078496710</t>
  </si>
  <si>
    <t>0.00096013287</t>
  </si>
  <si>
    <t>0.00325941543</t>
  </si>
  <si>
    <t>0.00443449554</t>
  </si>
  <si>
    <t>0.00070977355</t>
  </si>
  <si>
    <t>0.00086285212</t>
  </si>
  <si>
    <t>0.00286186940</t>
  </si>
  <si>
    <t>0.00527770394</t>
  </si>
  <si>
    <t>0.00081712204</t>
  </si>
  <si>
    <t>0.00097604934</t>
  </si>
  <si>
    <t>0.00348453208</t>
  </si>
  <si>
    <t>0.00605761724</t>
  </si>
  <si>
    <t>0.00099177147</t>
  </si>
  <si>
    <t>0.00111509856</t>
  </si>
  <si>
    <t>0.00395074675</t>
  </si>
  <si>
    <t>0.00593429057</t>
  </si>
  <si>
    <t>0.00089480721</t>
  </si>
  <si>
    <t>0.00116940211</t>
  </si>
  <si>
    <t>0.00387008076</t>
  </si>
  <si>
    <t>0.00604556688</t>
  </si>
  <si>
    <t>0.00082359560</t>
  </si>
  <si>
    <t>0.00157540126</t>
  </si>
  <si>
    <t>0.00364656955</t>
  </si>
  <si>
    <t>0.00520838141</t>
  </si>
  <si>
    <t>0.00067902822</t>
  </si>
  <si>
    <t>0.00135955477</t>
  </si>
  <si>
    <t>0.00316979796</t>
  </si>
  <si>
    <t>0.00585907298</t>
  </si>
  <si>
    <t>0.00077922606</t>
  </si>
  <si>
    <t>0.00151836916</t>
  </si>
  <si>
    <t>0.00356147726</t>
  </si>
  <si>
    <t>0.00767145422</t>
  </si>
  <si>
    <t>0.00115791038</t>
  </si>
  <si>
    <t>0.00178607349</t>
  </si>
  <si>
    <t>0.00472746985</t>
  </si>
  <si>
    <t>0.00669716620</t>
  </si>
  <si>
    <t>0.00092094923</t>
  </si>
  <si>
    <t>0.00186225698</t>
  </si>
  <si>
    <t>0.00391395953</t>
  </si>
  <si>
    <t>0.00713982703</t>
  </si>
  <si>
    <t>0.00061721338</t>
  </si>
  <si>
    <t>0.00208313216</t>
  </si>
  <si>
    <t>0.00443948102</t>
  </si>
  <si>
    <t>0.00634305779</t>
  </si>
  <si>
    <t>0.00054795303</t>
  </si>
  <si>
    <t>0.00181287832</t>
  </si>
  <si>
    <t>0.00398222597</t>
  </si>
  <si>
    <t>0.00665277053</t>
  </si>
  <si>
    <t>0.00062211504</t>
  </si>
  <si>
    <t>0.00188178941</t>
  </si>
  <si>
    <t>0.00414886556</t>
  </si>
  <si>
    <t>0.00889886408</t>
  </si>
  <si>
    <t>0.00070966315</t>
  </si>
  <si>
    <t>0.00249795354</t>
  </si>
  <si>
    <t>0.00569124695</t>
  </si>
  <si>
    <t>0.00765674455</t>
  </si>
  <si>
    <t>0.00064505002</t>
  </si>
  <si>
    <t>0.00242500493</t>
  </si>
  <si>
    <t>0.00458668916</t>
  </si>
  <si>
    <t>0.00476464920</t>
  </si>
  <si>
    <t>0.00099592108</t>
  </si>
  <si>
    <t>0.00106849309</t>
  </si>
  <si>
    <t>0.00270023455</t>
  </si>
  <si>
    <t>0.00451956987</t>
  </si>
  <si>
    <t>0.00093225805</t>
  </si>
  <si>
    <t>0.00100945924</t>
  </si>
  <si>
    <t>0.00257785209</t>
  </si>
  <si>
    <t>0.00455037640</t>
  </si>
  <si>
    <t>0.00097669466</t>
  </si>
  <si>
    <t>0.00105739931</t>
  </si>
  <si>
    <t>0.00251628193</t>
  </si>
  <si>
    <t>0.00562243439</t>
  </si>
  <si>
    <t>0.00124707642</t>
  </si>
  <si>
    <t>0.00106678335</t>
  </si>
  <si>
    <t>0.00330857413</t>
  </si>
  <si>
    <t>0.00528933193</t>
  </si>
  <si>
    <t>0.00108630928</t>
  </si>
  <si>
    <t>0.00122295422</t>
  </si>
  <si>
    <t>0.00298006794</t>
  </si>
  <si>
    <t>0.00613835370</t>
  </si>
  <si>
    <t>0.00068991198</t>
  </si>
  <si>
    <t>0.00154600546</t>
  </si>
  <si>
    <t>0.00390243577</t>
  </si>
  <si>
    <t>0.00554271499</t>
  </si>
  <si>
    <t>0.00059396525</t>
  </si>
  <si>
    <t>0.00137364908</t>
  </si>
  <si>
    <t>0.00357510018</t>
  </si>
  <si>
    <t>0.00592267566</t>
  </si>
  <si>
    <t>0.00068356656</t>
  </si>
  <si>
    <t>0.00153437708</t>
  </si>
  <si>
    <t>0.00370473154</t>
  </si>
  <si>
    <t>0.00716421216</t>
  </si>
  <si>
    <t>0.00076049546</t>
  </si>
  <si>
    <t>0.00182912179</t>
  </si>
  <si>
    <t>0.00457459443</t>
  </si>
  <si>
    <t>0.00659828532</t>
  </si>
  <si>
    <t>0.00081227070</t>
  </si>
  <si>
    <t>0.00162854967</t>
  </si>
  <si>
    <t>0.00415746442</t>
  </si>
  <si>
    <t>0.00731721596</t>
  </si>
  <si>
    <t>0.00105678590</t>
  </si>
  <si>
    <t>0.00196659263</t>
  </si>
  <si>
    <t>0.00429383695</t>
  </si>
  <si>
    <t>0.00623053973</t>
  </si>
  <si>
    <t>0.00085744076</t>
  </si>
  <si>
    <t>0.00174504629</t>
  </si>
  <si>
    <t>0.00362805221</t>
  </si>
  <si>
    <t>0.00689619477</t>
  </si>
  <si>
    <t>0.00096364994</t>
  </si>
  <si>
    <t>0.00191192828</t>
  </si>
  <si>
    <t>0.00402061608</t>
  </si>
  <si>
    <t>0.00860295323</t>
  </si>
  <si>
    <t>0.00144627093</t>
  </si>
  <si>
    <t>0.00227193476</t>
  </si>
  <si>
    <t>0.00488474707</t>
  </si>
  <si>
    <t>0.00867479134</t>
  </si>
  <si>
    <t>0.00122449991</t>
  </si>
  <si>
    <t>0.00217504955</t>
  </si>
  <si>
    <t>0.00527524138</t>
  </si>
  <si>
    <t>0.00650688775</t>
  </si>
  <si>
    <t>0.00094348223</t>
  </si>
  <si>
    <t>0.00169576448</t>
  </si>
  <si>
    <t>0.00386764056</t>
  </si>
  <si>
    <t>0.00577100867</t>
  </si>
  <si>
    <t>0.00084975137</t>
  </si>
  <si>
    <t>0.00142198531</t>
  </si>
  <si>
    <t>0.00349927150</t>
  </si>
  <si>
    <t>0.00630845371</t>
  </si>
  <si>
    <t>0.00095773009</t>
  </si>
  <si>
    <t>0.00159921583</t>
  </si>
  <si>
    <t>0.00375150731</t>
  </si>
  <si>
    <t>0.00773190211</t>
  </si>
  <si>
    <t>0.00128419590</t>
  </si>
  <si>
    <t>0.00197032808</t>
  </si>
  <si>
    <t>0.00447737774</t>
  </si>
  <si>
    <t>0.00698879018</t>
  </si>
  <si>
    <t>0.00092276039</t>
  </si>
  <si>
    <t>0.00194505168</t>
  </si>
  <si>
    <t>0.00412097761</t>
  </si>
  <si>
    <t>0.00693072281</t>
  </si>
  <si>
    <t>0.00060973229</t>
  </si>
  <si>
    <t>0.00191813949</t>
  </si>
  <si>
    <t>0.00440285053</t>
  </si>
  <si>
    <t>0.00634215205</t>
  </si>
  <si>
    <t>0.00055046020</t>
  </si>
  <si>
    <t>0.00172409648</t>
  </si>
  <si>
    <t>0.00406759487</t>
  </si>
  <si>
    <t>0.00671832253</t>
  </si>
  <si>
    <t>0.00057295525</t>
  </si>
  <si>
    <t>0.00192261658</t>
  </si>
  <si>
    <t>0.00422275017</t>
  </si>
  <si>
    <t>0.00765805228</t>
  </si>
  <si>
    <t>0.00073523805</t>
  </si>
  <si>
    <t>0.00162150857</t>
  </si>
  <si>
    <t>0.00530130517</t>
  </si>
  <si>
    <t>0.00758987842</t>
  </si>
  <si>
    <t>0.00066993911</t>
  </si>
  <si>
    <t>0.00228456234</t>
  </si>
  <si>
    <t>0.00463537650</t>
  </si>
  <si>
    <t>0.00545539060</t>
  </si>
  <si>
    <t>0.00062971058</t>
  </si>
  <si>
    <t>0.00124204097</t>
  </si>
  <si>
    <t>0.00358363856</t>
  </si>
  <si>
    <t>0.00473099374</t>
  </si>
  <si>
    <t>0.00053613806</t>
  </si>
  <si>
    <t>0.00100928223</t>
  </si>
  <si>
    <t>0.00318557295</t>
  </si>
  <si>
    <t>0.00513246675</t>
  </si>
  <si>
    <t>0.00061811391</t>
  </si>
  <si>
    <t>0.00117208231</t>
  </si>
  <si>
    <t>0.00334227004</t>
  </si>
  <si>
    <t>0.00801415278</t>
  </si>
  <si>
    <t>0.00106939760</t>
  </si>
  <si>
    <t>0.00163411923</t>
  </si>
  <si>
    <t>0.00531063551</t>
  </si>
  <si>
    <t>0.00603947344</t>
  </si>
  <si>
    <t>0.00064086232</t>
  </si>
  <si>
    <t>0.00153089644</t>
  </si>
  <si>
    <t>0.00386771419</t>
  </si>
  <si>
    <t>0.00662258777</t>
  </si>
  <si>
    <t>0.00068987189</t>
  </si>
  <si>
    <t>0.00225582292</t>
  </si>
  <si>
    <t>0.00367689248</t>
  </si>
  <si>
    <t>0.00605406723</t>
  </si>
  <si>
    <t>0.00058017718</t>
  </si>
  <si>
    <t>0.00205694995</t>
  </si>
  <si>
    <t>0.00341693961</t>
  </si>
  <si>
    <t>0.00611402869</t>
  </si>
  <si>
    <t>0.00077200997</t>
  </si>
  <si>
    <t>0.00218049695</t>
  </si>
  <si>
    <t>0.00316152131</t>
  </si>
  <si>
    <t>0.00778222910</t>
  </si>
  <si>
    <t>0.00078565184</t>
  </si>
  <si>
    <t>0.00244539387</t>
  </si>
  <si>
    <t>0.00455118290</t>
  </si>
  <si>
    <t>0.00729093156</t>
  </si>
  <si>
    <t>0.00070799323</t>
  </si>
  <si>
    <t>0.00249306450</t>
  </si>
  <si>
    <t>0.00408987338</t>
  </si>
  <si>
    <t>0.00665857329</t>
  </si>
  <si>
    <t>0.00061829898</t>
  </si>
  <si>
    <t>0.00211363455</t>
  </si>
  <si>
    <t>0.00392663935</t>
  </si>
  <si>
    <t>0.00605408739</t>
  </si>
  <si>
    <t>0.00049525720</t>
  </si>
  <si>
    <t>0.00184253590</t>
  </si>
  <si>
    <t>0.00371629388</t>
  </si>
  <si>
    <t>0.00643994143</t>
  </si>
  <si>
    <t>0.00054897551</t>
  </si>
  <si>
    <t>0.00224156498</t>
  </si>
  <si>
    <t>0.00364940055</t>
  </si>
  <si>
    <t>0.00761105408</t>
  </si>
  <si>
    <t>0.00079683573</t>
  </si>
  <si>
    <t>0.00216697888</t>
  </si>
  <si>
    <t>0.00464723909</t>
  </si>
  <si>
    <t>0.00666245073</t>
  </si>
  <si>
    <t>0.00065964534</t>
  </si>
  <si>
    <t>0.00230040447</t>
  </si>
  <si>
    <t>0.00370240049</t>
  </si>
  <si>
    <t>0.00549780882</t>
  </si>
  <si>
    <t>0.00091996362</t>
  </si>
  <si>
    <t>0.00082712327</t>
  </si>
  <si>
    <t>0.00375072146</t>
  </si>
  <si>
    <t>0.00504502893</t>
  </si>
  <si>
    <t>0.00087765145</t>
  </si>
  <si>
    <t>0.00067948599</t>
  </si>
  <si>
    <t>0.00348789102</t>
  </si>
  <si>
    <t>0.00540472933</t>
  </si>
  <si>
    <t>0.00094945823</t>
  </si>
  <si>
    <t>0.00076771108</t>
  </si>
  <si>
    <t>0.00368755954</t>
  </si>
  <si>
    <t>0.00659154621</t>
  </si>
  <si>
    <t>0.00104055353</t>
  </si>
  <si>
    <t>0.00094083844</t>
  </si>
  <si>
    <t>0.00461015378</t>
  </si>
  <si>
    <t>0.00574716857</t>
  </si>
  <si>
    <t>0.00090553751</t>
  </si>
  <si>
    <t>0.00101039862</t>
  </si>
  <si>
    <t>0.00383123196</t>
  </si>
  <si>
    <t>0.00624169338</t>
  </si>
  <si>
    <t>0.00067812139</t>
  </si>
  <si>
    <t>0.00158781854</t>
  </si>
  <si>
    <t>0.00397575298</t>
  </si>
  <si>
    <t>0.00557268572</t>
  </si>
  <si>
    <t>0.00054719199</t>
  </si>
  <si>
    <t>0.00145000822</t>
  </si>
  <si>
    <t>0.00357548503</t>
  </si>
  <si>
    <t>0.00603366275</t>
  </si>
  <si>
    <t>0.00067638386</t>
  </si>
  <si>
    <t>0.00160882581</t>
  </si>
  <si>
    <t>0.00374845259</t>
  </si>
  <si>
    <t>0.00789976828</t>
  </si>
  <si>
    <t>0.00097083311</t>
  </si>
  <si>
    <t>0.00191909697</t>
  </si>
  <si>
    <t>0.00500983770</t>
  </si>
  <si>
    <t>0.00706516240</t>
  </si>
  <si>
    <t>0.00080823594</t>
  </si>
  <si>
    <t>0.00169575154</t>
  </si>
  <si>
    <t>0.00456117443</t>
  </si>
  <si>
    <t>0.00697117935</t>
  </si>
  <si>
    <t>0.00080690881</t>
  </si>
  <si>
    <t>0.00245963399</t>
  </si>
  <si>
    <t>0.00370463609</t>
  </si>
  <si>
    <t>0.00646227173</t>
  </si>
  <si>
    <t>0.00072412220</t>
  </si>
  <si>
    <t>0.00226364680</t>
  </si>
  <si>
    <t>0.00347450225</t>
  </si>
  <si>
    <t>0.00712386485</t>
  </si>
  <si>
    <t>0.00081059025</t>
  </si>
  <si>
    <t>0.00236768604</t>
  </si>
  <si>
    <t>0.00394558810</t>
  </si>
  <si>
    <t>0.00715247694</t>
  </si>
  <si>
    <t>0.00089721594</t>
  </si>
  <si>
    <t>0.00264625397</t>
  </si>
  <si>
    <t>0.00360900646</t>
  </si>
  <si>
    <t>0.00736343343</t>
  </si>
  <si>
    <t>0.00087324237</t>
  </si>
  <si>
    <t>0.00271019116</t>
  </si>
  <si>
    <t>0.00377999946</t>
  </si>
  <si>
    <t>0.00607643111</t>
  </si>
  <si>
    <t>0.00084623185</t>
  </si>
  <si>
    <t>0.00091127765</t>
  </si>
  <si>
    <t>0.00431892112</t>
  </si>
  <si>
    <t>0.00559009415</t>
  </si>
  <si>
    <t>0.00071427089</t>
  </si>
  <si>
    <t>0.00083683790</t>
  </si>
  <si>
    <t>0.00403898483</t>
  </si>
  <si>
    <t>0.00584590317</t>
  </si>
  <si>
    <t>0.00087365347</t>
  </si>
  <si>
    <t>0.00088024760</t>
  </si>
  <si>
    <t>0.00409200160</t>
  </si>
  <si>
    <t>0.00790259795</t>
  </si>
  <si>
    <t>0.00100604620</t>
  </si>
  <si>
    <t>0.00116548905</t>
  </si>
  <si>
    <t>0.00573106218</t>
  </si>
  <si>
    <t>0.00649190467</t>
  </si>
  <si>
    <t>0.00098416832</t>
  </si>
  <si>
    <t>0.00097926120</t>
  </si>
  <si>
    <t>0.00452847469</t>
  </si>
  <si>
    <t>0.00380452379</t>
  </si>
  <si>
    <t>0.00033791520</t>
  </si>
  <si>
    <t>0.00077509662</t>
  </si>
  <si>
    <t>0.00269151151</t>
  </si>
  <si>
    <t>0.00357317270</t>
  </si>
  <si>
    <t>0.00030601761</t>
  </si>
  <si>
    <t>0.00070154610</t>
  </si>
  <si>
    <t>0.00256560851</t>
  </si>
  <si>
    <t>0.00376754439</t>
  </si>
  <si>
    <t>0.00032150454</t>
  </si>
  <si>
    <t>0.00076014481</t>
  </si>
  <si>
    <t>0.00268589456</t>
  </si>
  <si>
    <t>0.00399381012</t>
  </si>
  <si>
    <t>0.00038186034</t>
  </si>
  <si>
    <t>0.00082813315</t>
  </si>
  <si>
    <t>0.00278381617</t>
  </si>
  <si>
    <t>0.00410699049</t>
  </si>
  <si>
    <t>0.00038539328</t>
  </si>
  <si>
    <t>0.00087624978</t>
  </si>
  <si>
    <t>0.00284534699</t>
  </si>
  <si>
    <t>0.00647609529</t>
  </si>
  <si>
    <t>0.00029574027</t>
  </si>
  <si>
    <t>0.00184186753</t>
  </si>
  <si>
    <t>0.00433848699</t>
  </si>
  <si>
    <t>0.00549053243</t>
  </si>
  <si>
    <t>0.00016580813</t>
  </si>
  <si>
    <t>0.00150345900</t>
  </si>
  <si>
    <t>0.00382126486</t>
  </si>
  <si>
    <t>0.00585022499</t>
  </si>
  <si>
    <t>0.00030045647</t>
  </si>
  <si>
    <t>0.00164367465</t>
  </si>
  <si>
    <t>0.00390609335</t>
  </si>
  <si>
    <t>0.00693496185</t>
  </si>
  <si>
    <t>0.00027687114</t>
  </si>
  <si>
    <t>0.00219579683</t>
  </si>
  <si>
    <t>0.00446229339</t>
  </si>
  <si>
    <t>0.00708333309</t>
  </si>
  <si>
    <t>0.00037663330</t>
  </si>
  <si>
    <t>0.00193938969</t>
  </si>
  <si>
    <t>0.00476730956</t>
  </si>
  <si>
    <t>0.00464389648</t>
  </si>
  <si>
    <t>0.00095430100</t>
  </si>
  <si>
    <t>0.00084009510</t>
  </si>
  <si>
    <t>0.00284949990</t>
  </si>
  <si>
    <t>0.00438564993</t>
  </si>
  <si>
    <t>0.00086382772</t>
  </si>
  <si>
    <t>0.00078091659</t>
  </si>
  <si>
    <t>0.00274090512</t>
  </si>
  <si>
    <t>0.00462493615</t>
  </si>
  <si>
    <t>0.00102231526</t>
  </si>
  <si>
    <t>0.00082393698</t>
  </si>
  <si>
    <t>0.00277868343</t>
  </si>
  <si>
    <t>0.00524024144</t>
  </si>
  <si>
    <t>0.00106030176</t>
  </si>
  <si>
    <t>0.00088907978</t>
  </si>
  <si>
    <t>0.00329085943</t>
  </si>
  <si>
    <t>0.00505763438</t>
  </si>
  <si>
    <t>0.00103404393</t>
  </si>
  <si>
    <t>0.00096720394</t>
  </si>
  <si>
    <t>0.00305638604</t>
  </si>
  <si>
    <t>0.00616113909</t>
  </si>
  <si>
    <t>0.00100424495</t>
  </si>
  <si>
    <t>0.00189684940</t>
  </si>
  <si>
    <t>0.00326004425</t>
  </si>
  <si>
    <t>0.00568466257</t>
  </si>
  <si>
    <t>0.00085202573</t>
  </si>
  <si>
    <t>0.00177562149</t>
  </si>
  <si>
    <t>0.00305701487</t>
  </si>
  <si>
    <t>0.00590885505</t>
  </si>
  <si>
    <t>0.00101190451</t>
  </si>
  <si>
    <t>0.00174017743</t>
  </si>
  <si>
    <t>0.00315677260</t>
  </si>
  <si>
    <t>0.00722406085</t>
  </si>
  <si>
    <t>0.00125064879</t>
  </si>
  <si>
    <t>0.00209501532</t>
  </si>
  <si>
    <t>0.00387839629</t>
  </si>
  <si>
    <t>0.00669291084</t>
  </si>
  <si>
    <t>0.00113307952</t>
  </si>
  <si>
    <t>0.00213305738</t>
  </si>
  <si>
    <t>0.00342677347</t>
  </si>
  <si>
    <t>0.00510183013</t>
  </si>
  <si>
    <t>0.00071667801</t>
  </si>
  <si>
    <t>0.00096354061</t>
  </si>
  <si>
    <t>0.00342161103</t>
  </si>
  <si>
    <t>0.00460820907</t>
  </si>
  <si>
    <t>0.00064718537</t>
  </si>
  <si>
    <t>0.00086869437</t>
  </si>
  <si>
    <t>0.00309232884</t>
  </si>
  <si>
    <t>0.00485303006</t>
  </si>
  <si>
    <t>0.00073500258</t>
  </si>
  <si>
    <t>0.00088686845</t>
  </si>
  <si>
    <t>0.00323115857</t>
  </si>
  <si>
    <t>0.00646428546</t>
  </si>
  <si>
    <t>0.00094389304</t>
  </si>
  <si>
    <t>0.00110234764</t>
  </si>
  <si>
    <t>0.00441804429</t>
  </si>
  <si>
    <t>0.00571158042</t>
  </si>
  <si>
    <t>0.00075375173</t>
  </si>
  <si>
    <t>0.00112775340</t>
  </si>
  <si>
    <t>0.00383007480</t>
  </si>
  <si>
    <t>0.00559833825</t>
  </si>
  <si>
    <t>0.00082559631</t>
  </si>
  <si>
    <t>0.00125282262</t>
  </si>
  <si>
    <t>0.00351984643</t>
  </si>
  <si>
    <t>0.00514529902</t>
  </si>
  <si>
    <t>0.00077461514</t>
  </si>
  <si>
    <t>0.00111277034</t>
  </si>
  <si>
    <t>0.00325784673</t>
  </si>
  <si>
    <t>0.00541520083</t>
  </si>
  <si>
    <t>0.00085575681</t>
  </si>
  <si>
    <t>0.00121458879</t>
  </si>
  <si>
    <t>0.00334478485</t>
  </si>
  <si>
    <t>0.00668358797</t>
  </si>
  <si>
    <t>0.00098435103</t>
  </si>
  <si>
    <t>0.00153015563</t>
  </si>
  <si>
    <t>0.00416897191</t>
  </si>
  <si>
    <t>0.00635148751</t>
  </si>
  <si>
    <t>0.00085239168</t>
  </si>
  <si>
    <t>0.00148370192</t>
  </si>
  <si>
    <t>0.00401531671</t>
  </si>
  <si>
    <t>0.00584753764</t>
  </si>
  <si>
    <t>0.00105769534</t>
  </si>
  <si>
    <t>0.00140508726</t>
  </si>
  <si>
    <t>0.00338475457</t>
  </si>
  <si>
    <t>0.00549777519</t>
  </si>
  <si>
    <t>0.00094812626</t>
  </si>
  <si>
    <t>0.00130444078</t>
  </si>
  <si>
    <t>0.00324520769</t>
  </si>
  <si>
    <t>0.00570574456</t>
  </si>
  <si>
    <t>0.00107611495</t>
  </si>
  <si>
    <t>0.00143624070</t>
  </si>
  <si>
    <t>0.00319338846</t>
  </si>
  <si>
    <t>0.00637622526</t>
  </si>
  <si>
    <t>0.00131944420</t>
  </si>
  <si>
    <t>0.00151198237</t>
  </si>
  <si>
    <t>0.00354479824</t>
  </si>
  <si>
    <t>0.00622298538</t>
  </si>
  <si>
    <t>0.00111835082</t>
  </si>
  <si>
    <t>0.00147598971</t>
  </si>
  <si>
    <t>0.00362864436</t>
  </si>
  <si>
    <t>0.00561997435</t>
  </si>
  <si>
    <t>0.00071672006</t>
  </si>
  <si>
    <t>0.00168395594</t>
  </si>
  <si>
    <t>0.00321929786</t>
  </si>
  <si>
    <t>0.00512817649</t>
  </si>
  <si>
    <t>0.00063494238</t>
  </si>
  <si>
    <t>0.00158192327</t>
  </si>
  <si>
    <t>0.00291131033</t>
  </si>
  <si>
    <t>0.00524887059</t>
  </si>
  <si>
    <t>0.00066310950</t>
  </si>
  <si>
    <t>0.00155386155</t>
  </si>
  <si>
    <t>0.00303189903</t>
  </si>
  <si>
    <t>0.00692818849</t>
  </si>
  <si>
    <t>0.00086948581</t>
  </si>
  <si>
    <t>0.00190777128</t>
  </si>
  <si>
    <t>0.00415093086</t>
  </si>
  <si>
    <t>0.00628007119</t>
  </si>
  <si>
    <t>0.00084522425</t>
  </si>
  <si>
    <t>0.00188995626</t>
  </si>
  <si>
    <t>0.00354489025</t>
  </si>
  <si>
    <t>0.00596411478</t>
  </si>
  <si>
    <t>0.00100418402</t>
  </si>
  <si>
    <t>0.00099478343</t>
  </si>
  <si>
    <t>0.00396514686</t>
  </si>
  <si>
    <t>0.00552023953</t>
  </si>
  <si>
    <t>0.00086787724</t>
  </si>
  <si>
    <t>0.00092589600</t>
  </si>
  <si>
    <t>0.00372646579</t>
  </si>
  <si>
    <t>0.00581018494</t>
  </si>
  <si>
    <t>0.00108092966</t>
  </si>
  <si>
    <t>0.00095295034</t>
  </si>
  <si>
    <t>0.00377630448</t>
  </si>
  <si>
    <t>0.00769722191</t>
  </si>
  <si>
    <t>0.00117870346</t>
  </si>
  <si>
    <t>0.00098703685</t>
  </si>
  <si>
    <t>0.00553148127</t>
  </si>
  <si>
    <t>0.00662786480</t>
  </si>
  <si>
    <t>0.00113843328</t>
  </si>
  <si>
    <t>0.00114151653</t>
  </si>
  <si>
    <t>0.00434791453</t>
  </si>
  <si>
    <t>0.00664005822</t>
  </si>
  <si>
    <t>0.00128979601</t>
  </si>
  <si>
    <t>0.00115106188</t>
  </si>
  <si>
    <t>0.00419919986</t>
  </si>
  <si>
    <t>0.00631573627</t>
  </si>
  <si>
    <t>0.00120290892</t>
  </si>
  <si>
    <t>0.00102164355</t>
  </si>
  <si>
    <t>0.00409118335</t>
  </si>
  <si>
    <t>0.00649562734</t>
  </si>
  <si>
    <t>0.00141510343</t>
  </si>
  <si>
    <t>0.00103761055</t>
  </si>
  <si>
    <t>0.00404291286</t>
  </si>
  <si>
    <t>0.00705957037</t>
  </si>
  <si>
    <t>0.00145700155</t>
  </si>
  <si>
    <t>0.00139155171</t>
  </si>
  <si>
    <t>0.00421101663</t>
  </si>
  <si>
    <t>0.00712720896</t>
  </si>
  <si>
    <t>0.00125083591</t>
  </si>
  <si>
    <t>0.00136371612</t>
  </si>
  <si>
    <t>0.00451265643</t>
  </si>
  <si>
    <t>0.00728843646</t>
  </si>
  <si>
    <t>0.00075361789</t>
  </si>
  <si>
    <t>0.00202594439</t>
  </si>
  <si>
    <t>0.00450887369</t>
  </si>
  <si>
    <t>0.00657801760</t>
  </si>
  <si>
    <t>0.00065770724</t>
  </si>
  <si>
    <t>0.00177957795</t>
  </si>
  <si>
    <t>0.00414073193</t>
  </si>
  <si>
    <t>0.00733708593</t>
  </si>
  <si>
    <t>0.00072676975</t>
  </si>
  <si>
    <t>0.00195794729</t>
  </si>
  <si>
    <t>0.00465236837</t>
  </si>
  <si>
    <t>0.00881921726</t>
  </si>
  <si>
    <t>0.00119507963</t>
  </si>
  <si>
    <t>0.00242102368</t>
  </si>
  <si>
    <t>0.00520311343</t>
  </si>
  <si>
    <t>0.00763780116</t>
  </si>
  <si>
    <t>0.00078280332</t>
  </si>
  <si>
    <t>0.00222672734</t>
  </si>
  <si>
    <t>0.00462827001</t>
  </si>
  <si>
    <t>0.00638901123</t>
  </si>
  <si>
    <t>0.00098679939</t>
  </si>
  <si>
    <t>0.00144968064</t>
  </si>
  <si>
    <t>0.00395253073</t>
  </si>
  <si>
    <t>0.00591088192</t>
  </si>
  <si>
    <t>0.00086395248</t>
  </si>
  <si>
    <t>0.00136247343</t>
  </si>
  <si>
    <t>0.00368445556</t>
  </si>
  <si>
    <t>0.00617109903</t>
  </si>
  <si>
    <t>0.00101201708</t>
  </si>
  <si>
    <t>0.00130294500</t>
  </si>
  <si>
    <t>0.00385613647</t>
  </si>
  <si>
    <t>0.00730004764</t>
  </si>
  <si>
    <t>0.00117317185</t>
  </si>
  <si>
    <t>0.00156768812</t>
  </si>
  <si>
    <t>0.00455918720</t>
  </si>
  <si>
    <t>0.00695526280</t>
  </si>
  <si>
    <t>0.00108968523</t>
  </si>
  <si>
    <t>0.00162590031</t>
  </si>
  <si>
    <t>0.00423967676</t>
  </si>
  <si>
    <t>0.00449260223</t>
  </si>
  <si>
    <t>0.00086666463</t>
  </si>
  <si>
    <t>0.00068825343</t>
  </si>
  <si>
    <t>0.00293768369</t>
  </si>
  <si>
    <t>0.00416743020</t>
  </si>
  <si>
    <t>0.00090577386</t>
  </si>
  <si>
    <t>0.00059104132</t>
  </si>
  <si>
    <t>0.00267061455</t>
  </si>
  <si>
    <t>0.00440869320</t>
  </si>
  <si>
    <t>0.00097033584</t>
  </si>
  <si>
    <t>0.00065071992</t>
  </si>
  <si>
    <t>0.00278763693</t>
  </si>
  <si>
    <t>0.00518592375</t>
  </si>
  <si>
    <t>0.00078063414</t>
  </si>
  <si>
    <t>0.00091779925</t>
  </si>
  <si>
    <t>0.00348748991</t>
  </si>
  <si>
    <t>0.00480501463</t>
  </si>
  <si>
    <t>0.00073778362</t>
  </si>
  <si>
    <t>0.00078627645</t>
  </si>
  <si>
    <t>0.00328095408</t>
  </si>
  <si>
    <t>0.00735198270</t>
  </si>
  <si>
    <t>0.00116396155</t>
  </si>
  <si>
    <t>0.00175726073</t>
  </si>
  <si>
    <t>0.00443075994</t>
  </si>
  <si>
    <t>0.00682415788</t>
  </si>
  <si>
    <t>0.00107997930</t>
  </si>
  <si>
    <t>0.00157296609</t>
  </si>
  <si>
    <t>0.00417121202</t>
  </si>
  <si>
    <t>0.00692644715</t>
  </si>
  <si>
    <t>0.00102920202</t>
  </si>
  <si>
    <t>0.00165223060</t>
  </si>
  <si>
    <t>0.00424501399</t>
  </si>
  <si>
    <t>0.00776258655</t>
  </si>
  <si>
    <t>0.00134186896</t>
  </si>
  <si>
    <t>0.00209978998</t>
  </si>
  <si>
    <t>0.00432092715</t>
  </si>
  <si>
    <t>0.00855826697</t>
  </si>
  <si>
    <t>0.00138445745</t>
  </si>
  <si>
    <t>0.00206031723</t>
  </si>
  <si>
    <t>0.00511349182</t>
  </si>
  <si>
    <t>0.00710750297</t>
  </si>
  <si>
    <t>0.00131162207</t>
  </si>
  <si>
    <t>0.00188749507</t>
  </si>
  <si>
    <t>0.00390838536</t>
  </si>
  <si>
    <t>0.00661551778</t>
  </si>
  <si>
    <t>0.00112041784</t>
  </si>
  <si>
    <t>0.00168305308</t>
  </si>
  <si>
    <t>0.00381204636</t>
  </si>
  <si>
    <t>0.00661254060</t>
  </si>
  <si>
    <t>0.00133592025</t>
  </si>
  <si>
    <t>0.00181461035</t>
  </si>
  <si>
    <t>0.00346200956</t>
  </si>
  <si>
    <t>0.00786867638</t>
  </si>
  <si>
    <t>0.00148148122</t>
  </si>
  <si>
    <t>0.00250254037</t>
  </si>
  <si>
    <t>0.00388465426</t>
  </si>
  <si>
    <t>0.00814508597</t>
  </si>
  <si>
    <t>0.00154731262</t>
  </si>
  <si>
    <t>0.00213440600</t>
  </si>
  <si>
    <t>0.00446336691</t>
  </si>
  <si>
    <t>0.00603256188</t>
  </si>
  <si>
    <t>0.00037380169</t>
  </si>
  <si>
    <t>0.00133131581</t>
  </si>
  <si>
    <t>0.00432744391</t>
  </si>
  <si>
    <t>0.00548755200</t>
  </si>
  <si>
    <t>0.00031427866</t>
  </si>
  <si>
    <t>0.00120766656</t>
  </si>
  <si>
    <t>0.00396560631</t>
  </si>
  <si>
    <t>0.00608051581</t>
  </si>
  <si>
    <t>0.00040930926</t>
  </si>
  <si>
    <t>0.00134218863</t>
  </si>
  <si>
    <t>0.00432901750</t>
  </si>
  <si>
    <t>0.00616458309</t>
  </si>
  <si>
    <t>0.00042222200</t>
  </si>
  <si>
    <t>0.00154374980</t>
  </si>
  <si>
    <t>0.00419861086</t>
  </si>
  <si>
    <t>0.00689547998</t>
  </si>
  <si>
    <t>0.00043004527</t>
  </si>
  <si>
    <t>0.00146523829</t>
  </si>
  <si>
    <t>0.00500019592</t>
  </si>
  <si>
    <t>0.00720514210</t>
  </si>
  <si>
    <t>0.00110825218</t>
  </si>
  <si>
    <t>0.00231692505</t>
  </si>
  <si>
    <t>0.00377996438</t>
  </si>
  <si>
    <t>0.00680573868</t>
  </si>
  <si>
    <t>0.00103458446</t>
  </si>
  <si>
    <t>0.00221196576</t>
  </si>
  <si>
    <t>0.00355918796</t>
  </si>
  <si>
    <t>0.00703623087</t>
  </si>
  <si>
    <t>0.00109376095</t>
  </si>
  <si>
    <t>0.00225510847</t>
  </si>
  <si>
    <t>0.00368736095</t>
  </si>
  <si>
    <t>0.00827448920</t>
  </si>
  <si>
    <t>0.00135297658</t>
  </si>
  <si>
    <t>0.00254380816</t>
  </si>
  <si>
    <t>0.00437770399</t>
  </si>
  <si>
    <t>0.00782304756</t>
  </si>
  <si>
    <t>0.00119973142</t>
  </si>
  <si>
    <t>0.00250361071</t>
  </si>
  <si>
    <t>0.00411970495</t>
  </si>
  <si>
    <t>0.00658603500</t>
  </si>
  <si>
    <t>0.00073465669</t>
  </si>
  <si>
    <t>0.00196314079</t>
  </si>
  <si>
    <t>0.00388823704</t>
  </si>
  <si>
    <t>0.00612374717</t>
  </si>
  <si>
    <t>0.00064674081</t>
  </si>
  <si>
    <t>0.00171958437</t>
  </si>
  <si>
    <t>0.00375742151</t>
  </si>
  <si>
    <t>0.00628222503</t>
  </si>
  <si>
    <t>0.00077513958</t>
  </si>
  <si>
    <t>0.00191077952</t>
  </si>
  <si>
    <t>0.00359630546</t>
  </si>
  <si>
    <t>0.00785315495</t>
  </si>
  <si>
    <t>0.00103680338</t>
  </si>
  <si>
    <t>0.00236432049</t>
  </si>
  <si>
    <t>0.00445203055</t>
  </si>
  <si>
    <t>0.00739321451</t>
  </si>
  <si>
    <t>0.00078410400</t>
  </si>
  <si>
    <t>0.00236412222</t>
  </si>
  <si>
    <t>0.00424498782</t>
  </si>
  <si>
    <t>0.00572583408</t>
  </si>
  <si>
    <t>0.00057711272</t>
  </si>
  <si>
    <t>0.00121549695</t>
  </si>
  <si>
    <t>0.00393322394</t>
  </si>
  <si>
    <t>0.00541876735</t>
  </si>
  <si>
    <t>0.00052129150</t>
  </si>
  <si>
    <t>0.00110072094</t>
  </si>
  <si>
    <t>0.00379675443</t>
  </si>
  <si>
    <t>0.00537949582</t>
  </si>
  <si>
    <t>0.00061698694</t>
  </si>
  <si>
    <t>0.00114516535</t>
  </si>
  <si>
    <t>0.00361734307</t>
  </si>
  <si>
    <t>0.00617394154</t>
  </si>
  <si>
    <t>0.00068143717</t>
  </si>
  <si>
    <t>0.00130114617</t>
  </si>
  <si>
    <t>0.00419135781</t>
  </si>
  <si>
    <t>0.00624350202</t>
  </si>
  <si>
    <t>0.00056687557</t>
  </si>
  <si>
    <t>0.00139274667</t>
  </si>
  <si>
    <t>0.00428387932</t>
  </si>
  <si>
    <t>0.00501305137</t>
  </si>
  <si>
    <t>0.00037302970</t>
  </si>
  <si>
    <t>0.00132209394</t>
  </si>
  <si>
    <t>0.00331792725</t>
  </si>
  <si>
    <t>0.00478784060</t>
  </si>
  <si>
    <t>0.00034884506</t>
  </si>
  <si>
    <t>0.00122538312</t>
  </si>
  <si>
    <t>0.00321361194</t>
  </si>
  <si>
    <t>0.00492548875</t>
  </si>
  <si>
    <t>0.00041773552</t>
  </si>
  <si>
    <t>0.00126784894</t>
  </si>
  <si>
    <t>0.00323990381</t>
  </si>
  <si>
    <t>0.00636338642</t>
  </si>
  <si>
    <t>0.00044864226</t>
  </si>
  <si>
    <t>0.00134200387</t>
  </si>
  <si>
    <t>0.00457273989</t>
  </si>
  <si>
    <t>0.00530049382</t>
  </si>
  <si>
    <t>0.00036890175</t>
  </si>
  <si>
    <t>0.00158426594</t>
  </si>
  <si>
    <t>0.00334732563</t>
  </si>
  <si>
    <t>0.00608794150</t>
  </si>
  <si>
    <t>0.00071847818</t>
  </si>
  <si>
    <t>0.00173057845</t>
  </si>
  <si>
    <t>0.00363888440</t>
  </si>
  <si>
    <t>0.00559759334</t>
  </si>
  <si>
    <t>0.00065077218</t>
  </si>
  <si>
    <t>0.00156981556</t>
  </si>
  <si>
    <t>0.00337700510</t>
  </si>
  <si>
    <t>0.00562974192</t>
  </si>
  <si>
    <t>0.00067603821</t>
  </si>
  <si>
    <t>0.00158248649</t>
  </si>
  <si>
    <t>0.00337121676</t>
  </si>
  <si>
    <t>0.00709998720</t>
  </si>
  <si>
    <t>0.00083647537</t>
  </si>
  <si>
    <t>0.00211831718</t>
  </si>
  <si>
    <t>0.00414519419</t>
  </si>
  <si>
    <t>0.00681648638</t>
  </si>
  <si>
    <t>0.00081201654</t>
  </si>
  <si>
    <t>0.00194707468</t>
  </si>
  <si>
    <t>0.00405739469</t>
  </si>
  <si>
    <t>0.00648541207</t>
  </si>
  <si>
    <t>0.00081244672</t>
  </si>
  <si>
    <t>0.00162252272</t>
  </si>
  <si>
    <t>0.00405044213</t>
  </si>
  <si>
    <t>0.00636221318</t>
  </si>
  <si>
    <t>0.00076829782</t>
  </si>
  <si>
    <t>0.00157811556</t>
  </si>
  <si>
    <t>0.00401579928</t>
  </si>
  <si>
    <t>0.00616376158</t>
  </si>
  <si>
    <t>0.00077357154</t>
  </si>
  <si>
    <t>0.00170607880</t>
  </si>
  <si>
    <t>0.00368411075</t>
  </si>
  <si>
    <t>0.00676199474</t>
  </si>
  <si>
    <t>0.00091582469</t>
  </si>
  <si>
    <t>0.00171590885</t>
  </si>
  <si>
    <t>0.00413026067</t>
  </si>
  <si>
    <t>0.00681786929</t>
  </si>
  <si>
    <t>0.00087714543</t>
  </si>
  <si>
    <t>0.00160456810</t>
  </si>
  <si>
    <t>0.00433615527</t>
  </si>
  <si>
    <t>0.00475156914</t>
  </si>
  <si>
    <t>0.00101333521</t>
  </si>
  <si>
    <t>0.00073928675</t>
  </si>
  <si>
    <t>0.00299894669</t>
  </si>
  <si>
    <t>0.00458298605</t>
  </si>
  <si>
    <t>0.00098177014</t>
  </si>
  <si>
    <t>0.00071401838</t>
  </si>
  <si>
    <t>0.00288719706</t>
  </si>
  <si>
    <t>0.00453254735</t>
  </si>
  <si>
    <t>0.00106270738</t>
  </si>
  <si>
    <t>0.00071970843</t>
  </si>
  <si>
    <t>0.00275013107</t>
  </si>
  <si>
    <t>0.00545510587</t>
  </si>
  <si>
    <t>0.00120789941</t>
  </si>
  <si>
    <t>0.00078371383</t>
  </si>
  <si>
    <t>0.00346349215</t>
  </si>
  <si>
    <t>0.00560934804</t>
  </si>
  <si>
    <t>0.00100845958</t>
  </si>
  <si>
    <t>0.00086185466</t>
  </si>
  <si>
    <t>0.00373903330</t>
  </si>
  <si>
    <t>0.00475946316</t>
  </si>
  <si>
    <t>0.00086940195</t>
  </si>
  <si>
    <t>0.00079371949</t>
  </si>
  <si>
    <t>0.00309634123</t>
  </si>
  <si>
    <t>0.00442179669</t>
  </si>
  <si>
    <t>0.00082409861</t>
  </si>
  <si>
    <t>0.00074977670</t>
  </si>
  <si>
    <t>0.00284792088</t>
  </si>
  <si>
    <t>0.00458526757</t>
  </si>
  <si>
    <t>0.00090027473</t>
  </si>
  <si>
    <t>0.00078384546</t>
  </si>
  <si>
    <t>0.00290114689</t>
  </si>
  <si>
    <t>0.00589980251</t>
  </si>
  <si>
    <t>0.00106232860</t>
  </si>
  <si>
    <t>0.00086251280</t>
  </si>
  <si>
    <t>0.00397496064</t>
  </si>
  <si>
    <t>0.00547825384</t>
  </si>
  <si>
    <t>0.00088966537</t>
  </si>
  <si>
    <t>0.00089729171</t>
  </si>
  <si>
    <t>0.00369129628</t>
  </si>
  <si>
    <t>0.00564284406</t>
  </si>
  <si>
    <t>0.00070657365</t>
  </si>
  <si>
    <t>0.00133912124</t>
  </si>
  <si>
    <t>0.00359714868</t>
  </si>
  <si>
    <t>0.00525023606</t>
  </si>
  <si>
    <t>0.00063604618</t>
  </si>
  <si>
    <t>0.00125058476</t>
  </si>
  <si>
    <t>0.00336360464</t>
  </si>
  <si>
    <t>0.00558639137</t>
  </si>
  <si>
    <t>0.00069024823</t>
  </si>
  <si>
    <t>0.00135092793</t>
  </si>
  <si>
    <t>0.00354521469</t>
  </si>
  <si>
    <t>0.00674665288</t>
  </si>
  <si>
    <t>0.00108508763</t>
  </si>
  <si>
    <t>0.00141314258</t>
  </si>
  <si>
    <t>0.00424842214</t>
  </si>
  <si>
    <t>0.00612814098</t>
  </si>
  <si>
    <t>0.00074295486</t>
  </si>
  <si>
    <t>0.00148282814</t>
  </si>
  <si>
    <t>0.00390235749</t>
  </si>
  <si>
    <t>0.00698969418</t>
  </si>
  <si>
    <t>0.00094419102</t>
  </si>
  <si>
    <t>0.00176025368</t>
  </si>
  <si>
    <t>0.00428524902</t>
  </si>
  <si>
    <t>0.00664577298</t>
  </si>
  <si>
    <t>0.00086447788</t>
  </si>
  <si>
    <t>0.00160624075</t>
  </si>
  <si>
    <t>0.00417505388</t>
  </si>
  <si>
    <t>0.00652562419</t>
  </si>
  <si>
    <t>0.00088587400</t>
  </si>
  <si>
    <t>0.00179715742</t>
  </si>
  <si>
    <t>0.00384259233</t>
  </si>
  <si>
    <t>0.00834689644</t>
  </si>
  <si>
    <t>0.00118995927</t>
  </si>
  <si>
    <t>0.00206199336</t>
  </si>
  <si>
    <t>0.00509494334</t>
  </si>
  <si>
    <t>0.00761608971</t>
  </si>
  <si>
    <t>0.00106271927</t>
  </si>
  <si>
    <t>0.00189839735</t>
  </si>
  <si>
    <t>0.00465497263</t>
  </si>
  <si>
    <t>0.00546319325</t>
  </si>
  <si>
    <t>0.00082146126</t>
  </si>
  <si>
    <t>0.00117785630</t>
  </si>
  <si>
    <t>0.00346387521</t>
  </si>
  <si>
    <t>0.00509587203</t>
  </si>
  <si>
    <t>0.00074027499</t>
  </si>
  <si>
    <t>0.00115713210</t>
  </si>
  <si>
    <t>0.00319846446</t>
  </si>
  <si>
    <t>0.00512990287</t>
  </si>
  <si>
    <t>0.00077766035</t>
  </si>
  <si>
    <t>0.00115125384</t>
  </si>
  <si>
    <t>0.00320098819</t>
  </si>
  <si>
    <t>0.00646088329</t>
  </si>
  <si>
    <t>0.00108580483</t>
  </si>
  <si>
    <t>0.00127942538</t>
  </si>
  <si>
    <t>0.00409565260</t>
  </si>
  <si>
    <t>0.00599846421</t>
  </si>
  <si>
    <t>0.00089933967</t>
  </si>
  <si>
    <t>0.00119652219</t>
  </si>
  <si>
    <t>0.00390260183</t>
  </si>
  <si>
    <t>0.00552890569</t>
  </si>
  <si>
    <t>0.00072715513</t>
  </si>
  <si>
    <t>0.00136441487</t>
  </si>
  <si>
    <t>0.00343733519</t>
  </si>
  <si>
    <t>0.00475290576</t>
  </si>
  <si>
    <t>0.00059689725</t>
  </si>
  <si>
    <t>0.00106654235</t>
  </si>
  <si>
    <t>0.00308946569</t>
  </si>
  <si>
    <t>0.00565728719</t>
  </si>
  <si>
    <t>0.00077754464</t>
  </si>
  <si>
    <t>0.00136514061</t>
  </si>
  <si>
    <t>0.00351460141</t>
  </si>
  <si>
    <t>0.00722972369</t>
  </si>
  <si>
    <t>0.00101069505</t>
  </si>
  <si>
    <t>0.00181305706</t>
  </si>
  <si>
    <t>0.00440597112</t>
  </si>
  <si>
    <t>0.00627948408</t>
  </si>
  <si>
    <t>0.00081939351</t>
  </si>
  <si>
    <t>0.00179115108</t>
  </si>
  <si>
    <t>0.00366893899</t>
  </si>
  <si>
    <t>0.00605324062</t>
  </si>
  <si>
    <t>0.00063850288</t>
  </si>
  <si>
    <t>0.00287037013</t>
  </si>
  <si>
    <t>0.00254436689</t>
  </si>
  <si>
    <t>0.00556134236</t>
  </si>
  <si>
    <t>0.00100115728</t>
  </si>
  <si>
    <t>0.00311921284</t>
  </si>
  <si>
    <t>0.00144097187</t>
  </si>
  <si>
    <t>0.00570216041</t>
  </si>
  <si>
    <t>0.00039737638</t>
  </si>
  <si>
    <t>0.00221064791</t>
  </si>
  <si>
    <t>0.00309413541</t>
  </si>
  <si>
    <t>0.00809027777</t>
  </si>
  <si>
    <t>0.00063657361</t>
  </si>
  <si>
    <t>0.00435185138</t>
  </si>
  <si>
    <t>0.00310185138</t>
  </si>
  <si>
    <t>0.00557490857</t>
  </si>
  <si>
    <t>0.00031323033</t>
  </si>
  <si>
    <t>0.00121531813</t>
  </si>
  <si>
    <t>0.00404635965</t>
  </si>
  <si>
    <t>0.00501219947</t>
  </si>
  <si>
    <t>0.00024870435</t>
  </si>
  <si>
    <t>0.00106343452</t>
  </si>
  <si>
    <t>0.00370006012</t>
  </si>
  <si>
    <t>0.00528217439</t>
  </si>
  <si>
    <t>0.00030571051</t>
  </si>
  <si>
    <t>0.00122381260</t>
  </si>
  <si>
    <t>0.00375265081</t>
  </si>
  <si>
    <t>0.00623722837</t>
  </si>
  <si>
    <t>0.00048770728</t>
  </si>
  <si>
    <t>0.00122357895</t>
  </si>
  <si>
    <t>0.00452594167</t>
  </si>
  <si>
    <t>0.00620134467</t>
  </si>
  <si>
    <t>0.00034428348</t>
  </si>
  <si>
    <t>0.00137299679</t>
  </si>
  <si>
    <t>0.00448406393</t>
  </si>
  <si>
    <t>0.00494484084</t>
  </si>
  <si>
    <t>0.00076852725</t>
  </si>
  <si>
    <t>0.00094576856</t>
  </si>
  <si>
    <t>0.00323054456</t>
  </si>
  <si>
    <t>0.00446230465</t>
  </si>
  <si>
    <t>0.00070560830</t>
  </si>
  <si>
    <t>0.00083596118</t>
  </si>
  <si>
    <t>0.00292073470</t>
  </si>
  <si>
    <t>0.00509315809</t>
  </si>
  <si>
    <t>0.00080110955</t>
  </si>
  <si>
    <t>0.00094252069</t>
  </si>
  <si>
    <t>0.00334952736</t>
  </si>
  <si>
    <t>0.00596594688</t>
  </si>
  <si>
    <t>0.00093749973</t>
  </si>
  <si>
    <t>0.00111138978</t>
  </si>
  <si>
    <t>0.00391705688</t>
  </si>
  <si>
    <t>0.00590058705</t>
  </si>
  <si>
    <t>0.00086891377</t>
  </si>
  <si>
    <t>0.00122389148</t>
  </si>
  <si>
    <t>0.00380778134</t>
  </si>
  <si>
    <t>0.00605605758</t>
  </si>
  <si>
    <t>0.00076607243</t>
  </si>
  <si>
    <t>0.00153884934</t>
  </si>
  <si>
    <t>0.00375113533</t>
  </si>
  <si>
    <t>0.00538956552</t>
  </si>
  <si>
    <t>0.00069080146</t>
  </si>
  <si>
    <t>0.00136181358</t>
  </si>
  <si>
    <t>0.00333695000</t>
  </si>
  <si>
    <t>0.00568668222</t>
  </si>
  <si>
    <t>0.00075112042</t>
  </si>
  <si>
    <t>0.00146182368</t>
  </si>
  <si>
    <t>0.00347373762</t>
  </si>
  <si>
    <t>0.00739105877</t>
  </si>
  <si>
    <t>0.00090697312</t>
  </si>
  <si>
    <t>0.00182725669</t>
  </si>
  <si>
    <t>0.00465682847</t>
  </si>
  <si>
    <t>0.00707345378</t>
  </si>
  <si>
    <t>0.00085970544</t>
  </si>
  <si>
    <t>0.00180902754</t>
  </si>
  <si>
    <t>0.00440472033</t>
  </si>
  <si>
    <t>0.00727565625</t>
  </si>
  <si>
    <t>0.00059563102</t>
  </si>
  <si>
    <t>0.00220232865</t>
  </si>
  <si>
    <t>0.00447769611</t>
  </si>
  <si>
    <t>0.00673926406</t>
  </si>
  <si>
    <t>0.00053403941</t>
  </si>
  <si>
    <t>0.00196295531</t>
  </si>
  <si>
    <t>0.00424226888</t>
  </si>
  <si>
    <t>0.00658371121</t>
  </si>
  <si>
    <t>0.00058248463</t>
  </si>
  <si>
    <t>0.00209513773</t>
  </si>
  <si>
    <t>0.00390608837</t>
  </si>
  <si>
    <t>0.00924502294</t>
  </si>
  <si>
    <t>0.00069733774</t>
  </si>
  <si>
    <t>0.00263726830</t>
  </si>
  <si>
    <t>0.00591041640</t>
  </si>
  <si>
    <t>0.00783416750</t>
  </si>
  <si>
    <t>0.00064348238</t>
  </si>
  <si>
    <t>0.00242750478</t>
  </si>
  <si>
    <t>0.00476317986</t>
  </si>
  <si>
    <t>0.00468743719</t>
  </si>
  <si>
    <t>0.00093975201</t>
  </si>
  <si>
    <t>0.00095772191</t>
  </si>
  <si>
    <t>0.00278996280</t>
  </si>
  <si>
    <t>0.00452000920</t>
  </si>
  <si>
    <t>0.00089123952</t>
  </si>
  <si>
    <t>0.00088939163</t>
  </si>
  <si>
    <t>0.00273937757</t>
  </si>
  <si>
    <t>0.00471214779</t>
  </si>
  <si>
    <t>0.00105339047</t>
  </si>
  <si>
    <t>0.00097149704</t>
  </si>
  <si>
    <t>0.00268725978</t>
  </si>
  <si>
    <t>0.00507108530</t>
  </si>
  <si>
    <t>0.00110869243</t>
  </si>
  <si>
    <t>0.00104287568</t>
  </si>
  <si>
    <t>0.00291951678</t>
  </si>
  <si>
    <t>0.00497775721</t>
  </si>
  <si>
    <t>0.00091501426</t>
  </si>
  <si>
    <t>0.00109120964</t>
  </si>
  <si>
    <t>0.00297153284</t>
  </si>
  <si>
    <t>0.00618532408</t>
  </si>
  <si>
    <t>0.00066153673</t>
  </si>
  <si>
    <t>0.00157999194</t>
  </si>
  <si>
    <t>0.00394379493</t>
  </si>
  <si>
    <t>0.00558021528</t>
  </si>
  <si>
    <t>0.00058405678</t>
  </si>
  <si>
    <t>0.00132204651</t>
  </si>
  <si>
    <t>0.00367411151</t>
  </si>
  <si>
    <t>0.00599610113</t>
  </si>
  <si>
    <t>0.00065622946</t>
  </si>
  <si>
    <t>0.00154333147</t>
  </si>
  <si>
    <t>0.00379653973</t>
  </si>
  <si>
    <t>0.00741951958</t>
  </si>
  <si>
    <t>0.00075653148</t>
  </si>
  <si>
    <t>0.00206368409</t>
  </si>
  <si>
    <t>0.00459930351</t>
  </si>
  <si>
    <t>0.00684938074</t>
  </si>
  <si>
    <t>0.00075682283</t>
  </si>
  <si>
    <t>0.00183659291</t>
  </si>
  <si>
    <t>0.00425596452</t>
  </si>
  <si>
    <t>0.00725422295</t>
  </si>
  <si>
    <t>0.00105930200</t>
  </si>
  <si>
    <t>0.00205405337</t>
  </si>
  <si>
    <t>0.00414086710</t>
  </si>
  <si>
    <t>0.00658086599</t>
  </si>
  <si>
    <t>0.00098732920</t>
  </si>
  <si>
    <t>0.00199573561</t>
  </si>
  <si>
    <t>0.00359780068</t>
  </si>
  <si>
    <t>0.00709945277</t>
  </si>
  <si>
    <t>0.00099376580</t>
  </si>
  <si>
    <t>0.00192053209</t>
  </si>
  <si>
    <t>0.00418515437</t>
  </si>
  <si>
    <t>0.00865498466</t>
  </si>
  <si>
    <t>0.00144635527</t>
  </si>
  <si>
    <t>0.00234940225</t>
  </si>
  <si>
    <t>0.00485922673</t>
  </si>
  <si>
    <t>0.00807541892</t>
  </si>
  <si>
    <t>0.00112200719</t>
  </si>
  <si>
    <t>0.00222170063</t>
  </si>
  <si>
    <t>0.00473171063</t>
  </si>
  <si>
    <t>0.00675913530</t>
  </si>
  <si>
    <t>0.00115350414</t>
  </si>
  <si>
    <t>0.00168575408</t>
  </si>
  <si>
    <t>0.00391987658</t>
  </si>
  <si>
    <t>0.00636555231</t>
  </si>
  <si>
    <t>0.00105546748</t>
  </si>
  <si>
    <t>0.00152529961</t>
  </si>
  <si>
    <t>0.00378478472</t>
  </si>
  <si>
    <t>0.00629354032</t>
  </si>
  <si>
    <t>0.00124768494</t>
  </si>
  <si>
    <t>0.00146599404</t>
  </si>
  <si>
    <t>0.00357986087</t>
  </si>
  <si>
    <t>0.00737018598</t>
  </si>
  <si>
    <t>0.00120159908</t>
  </si>
  <si>
    <t>0.00195378238</t>
  </si>
  <si>
    <t>0.00421480406</t>
  </si>
  <si>
    <t>0.00728188283</t>
  </si>
  <si>
    <t>0.00118710969</t>
  </si>
  <si>
    <t>0.00191164033</t>
  </si>
  <si>
    <t>0.00418313233</t>
  </si>
  <si>
    <t>0.00709249059</t>
  </si>
  <si>
    <t>0.00061202662</t>
  </si>
  <si>
    <t>0.00189692692</t>
  </si>
  <si>
    <t>0.00458353660</t>
  </si>
  <si>
    <t>0.00677529537</t>
  </si>
  <si>
    <t>0.00056970914</t>
  </si>
  <si>
    <t>0.00173618059</t>
  </si>
  <si>
    <t>0.00446940517</t>
  </si>
  <si>
    <t>0.00672070713</t>
  </si>
  <si>
    <t>0.00059589438</t>
  </si>
  <si>
    <t>0.00201652690</t>
  </si>
  <si>
    <t>0.00410828546</t>
  </si>
  <si>
    <t>0.00810152088</t>
  </si>
  <si>
    <t>0.00078108441</t>
  </si>
  <si>
    <t>0.00220601830</t>
  </si>
  <si>
    <t>0.00511441777</t>
  </si>
  <si>
    <t>0.00766792191</t>
  </si>
  <si>
    <t>0.00064000682</t>
  </si>
  <si>
    <t>0.00189353788</t>
  </si>
  <si>
    <t>0.00513437671</t>
  </si>
  <si>
    <t>0.00538316876</t>
  </si>
  <si>
    <t>0.00061032083</t>
  </si>
  <si>
    <t>0.00114738157</t>
  </si>
  <si>
    <t>0.00362546588</t>
  </si>
  <si>
    <t>0.00491255679</t>
  </si>
  <si>
    <t>0.00054731926</t>
  </si>
  <si>
    <t>0.00099838946</t>
  </si>
  <si>
    <t>0.00336684759</t>
  </si>
  <si>
    <t>0.00532857682</t>
  </si>
  <si>
    <t>0.00064142862</t>
  </si>
  <si>
    <t>0.00120190932</t>
  </si>
  <si>
    <t>0.00348523841</t>
  </si>
  <si>
    <t>0.00696720653</t>
  </si>
  <si>
    <t>0.00071849255</t>
  </si>
  <si>
    <t>0.00131532897</t>
  </si>
  <si>
    <t>0.00493338454</t>
  </si>
  <si>
    <t>0.00594530251</t>
  </si>
  <si>
    <t>0.00067633533</t>
  </si>
  <si>
    <t>0.00134330757</t>
  </si>
  <si>
    <t>0.00392565908</t>
  </si>
  <si>
    <t>0.00686803243</t>
  </si>
  <si>
    <t>0.00072663416</t>
  </si>
  <si>
    <t>0.00227735977</t>
  </si>
  <si>
    <t>0.00386403802</t>
  </si>
  <si>
    <t>0.00634169929</t>
  </si>
  <si>
    <t>0.00059613604</t>
  </si>
  <si>
    <t>0.00218067678</t>
  </si>
  <si>
    <t>0.00356488604</t>
  </si>
  <si>
    <t>0.00635374002</t>
  </si>
  <si>
    <t>0.00082596222</t>
  </si>
  <si>
    <t>0.00202089399</t>
  </si>
  <si>
    <t>0.00350688329</t>
  </si>
  <si>
    <t>0.00795576806</t>
  </si>
  <si>
    <t>0.00111173649</t>
  </si>
  <si>
    <t>0.00252330432</t>
  </si>
  <si>
    <t>0.00432072675</t>
  </si>
  <si>
    <t>0.00771760283</t>
  </si>
  <si>
    <t>0.00070360921</t>
  </si>
  <si>
    <t>0.00255724165</t>
  </si>
  <si>
    <t>0.00445675147</t>
  </si>
  <si>
    <t>0.00616592470</t>
  </si>
  <si>
    <t>0.00026740569</t>
  </si>
  <si>
    <t>0.00173435846</t>
  </si>
  <si>
    <t>0.00415535727</t>
  </si>
  <si>
    <t>0.00569611207</t>
  </si>
  <si>
    <t>0.00022748842</t>
  </si>
  <si>
    <t>0.00159034832</t>
  </si>
  <si>
    <t>0.00386902574</t>
  </si>
  <si>
    <t>0.00599736852</t>
  </si>
  <si>
    <t>0.00036304266</t>
  </si>
  <si>
    <t>0.00157290810</t>
  </si>
  <si>
    <t>0.00405342368</t>
  </si>
  <si>
    <t>0.00662205363</t>
  </si>
  <si>
    <t>0.00032386340</t>
  </si>
  <si>
    <t>0.00231544586</t>
  </si>
  <si>
    <t>0.00397390548</t>
  </si>
  <si>
    <t>0.00689647166</t>
  </si>
  <si>
    <t>0.00021735286</t>
  </si>
  <si>
    <t>0.00189615237</t>
  </si>
  <si>
    <t>0.00477410579</t>
  </si>
  <si>
    <t>0.00547240059</t>
  </si>
  <si>
    <t>0.00088688884</t>
  </si>
  <si>
    <t>0.00083864339</t>
  </si>
  <si>
    <t>0.00374686788</t>
  </si>
  <si>
    <t>0.00516795696</t>
  </si>
  <si>
    <t>0.00082141447</t>
  </si>
  <si>
    <t>0.00071638638</t>
  </si>
  <si>
    <t>0.00363015563</t>
  </si>
  <si>
    <t>0.00524235639</t>
  </si>
  <si>
    <t>0.00093277509</t>
  </si>
  <si>
    <t>0.00078770774</t>
  </si>
  <si>
    <t>0.00352187308</t>
  </si>
  <si>
    <t>0.00617040922</t>
  </si>
  <si>
    <t>0.00103595454</t>
  </si>
  <si>
    <t>0.00084520779</t>
  </si>
  <si>
    <t>0.00428924641</t>
  </si>
  <si>
    <t>0.00582056560</t>
  </si>
  <si>
    <t>0.00089741671</t>
  </si>
  <si>
    <t>0.00101937069</t>
  </si>
  <si>
    <t>0.00390377772</t>
  </si>
  <si>
    <t>0.00615394679</t>
  </si>
  <si>
    <t>0.00065500944</t>
  </si>
  <si>
    <t>0.00152387721</t>
  </si>
  <si>
    <t>0.00397505121</t>
  </si>
  <si>
    <t>0.00561387309</t>
  </si>
  <si>
    <t>0.00055553586</t>
  </si>
  <si>
    <t>0.00140240794</t>
  </si>
  <si>
    <t>0.00365590936</t>
  </si>
  <si>
    <t>0.00618085378</t>
  </si>
  <si>
    <t>0.00066589040</t>
  </si>
  <si>
    <t>0.00146098620</t>
  </si>
  <si>
    <t>0.00405397674</t>
  </si>
  <si>
    <t>0.00658564791</t>
  </si>
  <si>
    <t>0.00092518380</t>
  </si>
  <si>
    <t>0.00185259352</t>
  </si>
  <si>
    <t>0.00695822605</t>
  </si>
  <si>
    <t>0.00075418783</t>
  </si>
  <si>
    <t>0.00172209488</t>
  </si>
  <si>
    <t>0.00448194286</t>
  </si>
  <si>
    <t>0.00698497729</t>
  </si>
  <si>
    <t>0.00077425610</t>
  </si>
  <si>
    <t>0.00245421151</t>
  </si>
  <si>
    <t>0.00375650920</t>
  </si>
  <si>
    <t>0.00660822949</t>
  </si>
  <si>
    <t>0.00068784780</t>
  </si>
  <si>
    <t>0.00242242110</t>
  </si>
  <si>
    <t>0.00349796016</t>
  </si>
  <si>
    <t>0.00628961873</t>
  </si>
  <si>
    <t>0.00078105898</t>
  </si>
  <si>
    <t>0.00225478198</t>
  </si>
  <si>
    <t>0.00325377724</t>
  </si>
  <si>
    <t>0.00885816474</t>
  </si>
  <si>
    <t>0.00122138024</t>
  </si>
  <si>
    <t>0.00273737350</t>
  </si>
  <si>
    <t>0.00489941057</t>
  </si>
  <si>
    <t>0.00762225795</t>
  </si>
  <si>
    <t>0.00076883291</t>
  </si>
  <si>
    <t>0.00259894124</t>
  </si>
  <si>
    <t>0.00425448330</t>
  </si>
  <si>
    <t>0.00591684798</t>
  </si>
  <si>
    <t>0.00085632049</t>
  </si>
  <si>
    <t>0.00091927816</t>
  </si>
  <si>
    <t>0.00414124885</t>
  </si>
  <si>
    <t>0.00556939841</t>
  </si>
  <si>
    <t>0.00077129940</t>
  </si>
  <si>
    <t>0.00089678233</t>
  </si>
  <si>
    <t>0.00390131621</t>
  </si>
  <si>
    <t>0.00576161998</t>
  </si>
  <si>
    <t>0.00090639202</t>
  </si>
  <si>
    <t>0.00088332081</t>
  </si>
  <si>
    <t>0.00397190668</t>
  </si>
  <si>
    <t>0.00681835697</t>
  </si>
  <si>
    <t>0.00099344111</t>
  </si>
  <si>
    <t>0.00115653035</t>
  </si>
  <si>
    <t>0.00466838500</t>
  </si>
  <si>
    <t>0.00651620347</t>
  </si>
  <si>
    <t>0.00093323159</t>
  </si>
  <si>
    <t>0.00094476722</t>
  </si>
  <si>
    <t>0.00463820420</t>
  </si>
  <si>
    <t>0.00391205849</t>
  </si>
  <si>
    <t>0.00035870208</t>
  </si>
  <si>
    <t>0.00073868016</t>
  </si>
  <si>
    <t>0.00281467577</t>
  </si>
  <si>
    <t>0.00365594145</t>
  </si>
  <si>
    <t>0.00031534695</t>
  </si>
  <si>
    <t>0.00065925025</t>
  </si>
  <si>
    <t>0.00268134377</t>
  </si>
  <si>
    <t>0.00376561506</t>
  </si>
  <si>
    <t>0.00035695327</t>
  </si>
  <si>
    <t>0.00070905730</t>
  </si>
  <si>
    <t>0.00269960402</t>
  </si>
  <si>
    <t>0.00482886081</t>
  </si>
  <si>
    <t>0.00046307510</t>
  </si>
  <si>
    <t>0.00080816229</t>
  </si>
  <si>
    <t>0.00355762291</t>
  </si>
  <si>
    <t>0.00420775057</t>
  </si>
  <si>
    <t>0.00040210302</t>
  </si>
  <si>
    <t>0.00086675228</t>
  </si>
  <si>
    <t>0.00293889479</t>
  </si>
  <si>
    <t>0.00682912326</t>
  </si>
  <si>
    <t>0.00027309993</t>
  </si>
  <si>
    <t>0.00175971878</t>
  </si>
  <si>
    <t>0.00479630405</t>
  </si>
  <si>
    <t>0.00575100560</t>
  </si>
  <si>
    <t>0.00019586340</t>
  </si>
  <si>
    <t>0.00146811595</t>
  </si>
  <si>
    <t>0.00408702576</t>
  </si>
  <si>
    <t>0.00584310466</t>
  </si>
  <si>
    <t>0.00021782003</t>
  </si>
  <si>
    <t>0.00152578528</t>
  </si>
  <si>
    <t>0.00409949887</t>
  </si>
  <si>
    <t>0.00700206830</t>
  </si>
  <si>
    <t>0.00026644971</t>
  </si>
  <si>
    <t>0.00216139653</t>
  </si>
  <si>
    <t>0.00457422159</t>
  </si>
  <si>
    <t>0.00804106383</t>
  </si>
  <si>
    <t>0.00035587863</t>
  </si>
  <si>
    <t>0.00200207543</t>
  </si>
  <si>
    <t>0.00568310926</t>
  </si>
  <si>
    <t>0.00469468356</t>
  </si>
  <si>
    <t>0.00093214422</t>
  </si>
  <si>
    <t>0.00085953037</t>
  </si>
  <si>
    <t>0.00290300847</t>
  </si>
  <si>
    <t>0.00445357909</t>
  </si>
  <si>
    <t>0.00088339080</t>
  </si>
  <si>
    <t>0.00080486582</t>
  </si>
  <si>
    <t>0.00276532197</t>
  </si>
  <si>
    <t>0.00475448610</t>
  </si>
  <si>
    <t>0.00102838773</t>
  </si>
  <si>
    <t>0.00084926751</t>
  </si>
  <si>
    <t>0.00287683037</t>
  </si>
  <si>
    <t>0.00503780839</t>
  </si>
  <si>
    <t>0.00109313245</t>
  </si>
  <si>
    <t>0.00094899666</t>
  </si>
  <si>
    <t>0.00299567875</t>
  </si>
  <si>
    <t>0.00511443928</t>
  </si>
  <si>
    <t>0.00090744825</t>
  </si>
  <si>
    <t>0.00097904316</t>
  </si>
  <si>
    <t>0.00322794738</t>
  </si>
  <si>
    <t>0.00605564550</t>
  </si>
  <si>
    <t>0.00076164470</t>
  </si>
  <si>
    <t>0.00178697023</t>
  </si>
  <si>
    <t>0.00350703009</t>
  </si>
  <si>
    <t>0.00577988810</t>
  </si>
  <si>
    <t>0.00067199958</t>
  </si>
  <si>
    <t>0.00170372616</t>
  </si>
  <si>
    <t>0.00340416188</t>
  </si>
  <si>
    <t>0.00570628538</t>
  </si>
  <si>
    <t>0.00078374265</t>
  </si>
  <si>
    <t>0.00158742855</t>
  </si>
  <si>
    <t>0.00333511372</t>
  </si>
  <si>
    <t>0.00701086930</t>
  </si>
  <si>
    <t>0.00097121552</t>
  </si>
  <si>
    <t>0.00209205556</t>
  </si>
  <si>
    <t>0.00394759772</t>
  </si>
  <si>
    <t>0.00674836292</t>
  </si>
  <si>
    <t>0.00086839431</t>
  </si>
  <si>
    <t>0.00209359962</t>
  </si>
  <si>
    <t>0.00378636849</t>
  </si>
  <si>
    <t>0.00513872063</t>
  </si>
  <si>
    <t>0.00073737634</t>
  </si>
  <si>
    <t>0.00095365994</t>
  </si>
  <si>
    <t>0.00344768387</t>
  </si>
  <si>
    <t>0.00464594400</t>
  </si>
  <si>
    <t>0.00066408685</t>
  </si>
  <si>
    <t>0.00086444177</t>
  </si>
  <si>
    <t>0.00311741489</t>
  </si>
  <si>
    <t>0.00488545317</t>
  </si>
  <si>
    <t>0.00075317804</t>
  </si>
  <si>
    <t>0.00092686264</t>
  </si>
  <si>
    <t>0.00320541201</t>
  </si>
  <si>
    <t>0.00628074340</t>
  </si>
  <si>
    <t>0.00097605589</t>
  </si>
  <si>
    <t>0.00096129898</t>
  </si>
  <si>
    <t>0.00434338809</t>
  </si>
  <si>
    <t>0.00578759900</t>
  </si>
  <si>
    <t>0.00078668236</t>
  </si>
  <si>
    <t>0.00109210592</t>
  </si>
  <si>
    <t>0.00390881023</t>
  </si>
  <si>
    <t>0.00574098037</t>
  </si>
  <si>
    <t>0.00086028137</t>
  </si>
  <si>
    <t>0.00121989454</t>
  </si>
  <si>
    <t>0.00366070315</t>
  </si>
  <si>
    <t>0.00519209692</t>
  </si>
  <si>
    <t>0.00078843656</t>
  </si>
  <si>
    <t>0.00106596972</t>
  </si>
  <si>
    <t>0.00333760183</t>
  </si>
  <si>
    <t>0.00559996102</t>
  </si>
  <si>
    <t>0.00089558778</t>
  </si>
  <si>
    <t>0.00119056429</t>
  </si>
  <si>
    <t>0.00351368814</t>
  </si>
  <si>
    <t>0.00714792674</t>
  </si>
  <si>
    <t>0.00104766719</t>
  </si>
  <si>
    <t>0.00156046001</t>
  </si>
  <si>
    <t>0.00453970613</t>
  </si>
  <si>
    <t>0.00648462718</t>
  </si>
  <si>
    <t>0.00090374514</t>
  </si>
  <si>
    <t>0.00143495891</t>
  </si>
  <si>
    <t>0.00414581498</t>
  </si>
  <si>
    <t>0.00593765654</t>
  </si>
  <si>
    <t>0.00109157790</t>
  </si>
  <si>
    <t>0.00133152551</t>
  </si>
  <si>
    <t>0.00351455265</t>
  </si>
  <si>
    <t>0.00551088703</t>
  </si>
  <si>
    <t>0.00095731559</t>
  </si>
  <si>
    <t>0.00120276228</t>
  </si>
  <si>
    <t>0.00335080866</t>
  </si>
  <si>
    <t>0.00583123808</t>
  </si>
  <si>
    <t>0.00113676618</t>
  </si>
  <si>
    <t>0.00127922687</t>
  </si>
  <si>
    <t>0.00341524457</t>
  </si>
  <si>
    <t>0.00667034287</t>
  </si>
  <si>
    <t>0.00134232002</t>
  </si>
  <si>
    <t>0.00159259234</t>
  </si>
  <si>
    <t>0.00373543002</t>
  </si>
  <si>
    <t>0.00638147878</t>
  </si>
  <si>
    <t>0.00115651922</t>
  </si>
  <si>
    <t>0.00147443881</t>
  </si>
  <si>
    <t>0.00375052029</t>
  </si>
  <si>
    <t>0.00593004610</t>
  </si>
  <si>
    <t>0.00068346052</t>
  </si>
  <si>
    <t>0.00179373525</t>
  </si>
  <si>
    <t>0.00345284986</t>
  </si>
  <si>
    <t>0.00534983846</t>
  </si>
  <si>
    <t>0.00065144160</t>
  </si>
  <si>
    <t>0.00160962718</t>
  </si>
  <si>
    <t>0.00308876922</t>
  </si>
  <si>
    <t>0.00560474514</t>
  </si>
  <si>
    <t>0.00067752825</t>
  </si>
  <si>
    <t>0.00177450564</t>
  </si>
  <si>
    <t>0.00315271074</t>
  </si>
  <si>
    <t>0.00697872127</t>
  </si>
  <si>
    <t>0.00074975493</t>
  </si>
  <si>
    <t>0.00204816572</t>
  </si>
  <si>
    <t>0.00418080015</t>
  </si>
  <si>
    <t>0.00662869614</t>
  </si>
  <si>
    <t>0.00070867162</t>
  </si>
  <si>
    <t>0.00197857170</t>
  </si>
  <si>
    <t>0.00394145233</t>
  </si>
  <si>
    <t>0.00600026001</t>
  </si>
  <si>
    <t>0.00094184175</t>
  </si>
  <si>
    <t>0.00099338405</t>
  </si>
  <si>
    <t>0.00406503372</t>
  </si>
  <si>
    <t>0.00562490765</t>
  </si>
  <si>
    <t>0.00084687200</t>
  </si>
  <si>
    <t>0.00092856593</t>
  </si>
  <si>
    <t>0.00384946925</t>
  </si>
  <si>
    <t>0.00600622084</t>
  </si>
  <si>
    <t>0.00105076034</t>
  </si>
  <si>
    <t>0.00101960336</t>
  </si>
  <si>
    <t>0.00393585665</t>
  </si>
  <si>
    <t>0.00789909099</t>
  </si>
  <si>
    <t>0.00123756841</t>
  </si>
  <si>
    <t>0.00120756144</t>
  </si>
  <si>
    <t>0.00545396064</t>
  </si>
  <si>
    <t>0.00640995668</t>
  </si>
  <si>
    <t>0.00095760771</t>
  </si>
  <si>
    <t>0.00105228043</t>
  </si>
  <si>
    <t>0.00440006801</t>
  </si>
  <si>
    <t>0.00672142538</t>
  </si>
  <si>
    <t>0.00115559768</t>
  </si>
  <si>
    <t>0.00120027207</t>
  </si>
  <si>
    <t>0.00436555513</t>
  </si>
  <si>
    <t>0.00653268947</t>
  </si>
  <si>
    <t>0.00103455259</t>
  </si>
  <si>
    <t>0.00110408175</t>
  </si>
  <si>
    <t>0.00439405463</t>
  </si>
  <si>
    <t>0.00631981891</t>
  </si>
  <si>
    <t>0.00123934162</t>
  </si>
  <si>
    <t>0.00114512534</t>
  </si>
  <si>
    <t>0.00393535146</t>
  </si>
  <si>
    <t>0.00781782387</t>
  </si>
  <si>
    <t>0.00137268496</t>
  </si>
  <si>
    <t>0.00143958310</t>
  </si>
  <si>
    <t>0.00500555531</t>
  </si>
  <si>
    <t>0.00702559578</t>
  </si>
  <si>
    <t>0.00117337140</t>
  </si>
  <si>
    <t>0.00131842425</t>
  </si>
  <si>
    <t>0.00453379962</t>
  </si>
  <si>
    <t>0.00739020857</t>
  </si>
  <si>
    <t>0.00081788687</t>
  </si>
  <si>
    <t>0.00168491078</t>
  </si>
  <si>
    <t>0.00488741044</t>
  </si>
  <si>
    <t>0.00673109395</t>
  </si>
  <si>
    <t>0.00067547680</t>
  </si>
  <si>
    <t>0.00144345842</t>
  </si>
  <si>
    <t>0.00461215826</t>
  </si>
  <si>
    <t>0.00746943234</t>
  </si>
  <si>
    <t>0.00089690148</t>
  </si>
  <si>
    <t>0.00160802444</t>
  </si>
  <si>
    <t>0.00496450592</t>
  </si>
  <si>
    <t>0.00917786309</t>
  </si>
  <si>
    <t>0.00091082910</t>
  </si>
  <si>
    <t>0.00202307242</t>
  </si>
  <si>
    <t>0.00624396109</t>
  </si>
  <si>
    <t>0.00736580075</t>
  </si>
  <si>
    <t>0.00086805533</t>
  </si>
  <si>
    <t>0.00186105925</t>
  </si>
  <si>
    <t>0.00463668570</t>
  </si>
  <si>
    <t>0.00624524477</t>
  </si>
  <si>
    <t>0.00099269005</t>
  </si>
  <si>
    <t>0.00123086093</t>
  </si>
  <si>
    <t>0.00402169331</t>
  </si>
  <si>
    <t>0.00565217720</t>
  </si>
  <si>
    <t>0.00078073596</t>
  </si>
  <si>
    <t>0.00112636269</t>
  </si>
  <si>
    <t>0.00374507808</t>
  </si>
  <si>
    <t>0.00581289475</t>
  </si>
  <si>
    <t>0.00089446442</t>
  </si>
  <si>
    <t>0.00118018788</t>
  </si>
  <si>
    <t>0.00373824195</t>
  </si>
  <si>
    <t>0.00734374971</t>
  </si>
  <si>
    <t>0.00144020040</t>
  </si>
  <si>
    <t>0.00131095652</t>
  </si>
  <si>
    <t>0.00459259234</t>
  </si>
  <si>
    <t>0.00714214758</t>
  </si>
  <si>
    <t>0.00126041993</t>
  </si>
  <si>
    <t>0.00139004256</t>
  </si>
  <si>
    <t>0.00449168460</t>
  </si>
  <si>
    <t>0.00417471704</t>
  </si>
  <si>
    <t>0.00069335513</t>
  </si>
  <si>
    <t>0.00064310827</t>
  </si>
  <si>
    <t>0.00283825315</t>
  </si>
  <si>
    <t>0.00376372581</t>
  </si>
  <si>
    <t>0.00064157570</t>
  </si>
  <si>
    <t>0.00049977873</t>
  </si>
  <si>
    <t>0.00262237089</t>
  </si>
  <si>
    <t>0.00429663365</t>
  </si>
  <si>
    <t>0.00073069356</t>
  </si>
  <si>
    <t>0.00062395487</t>
  </si>
  <si>
    <t>0.00294198471</t>
  </si>
  <si>
    <t>0.00479603403</t>
  </si>
  <si>
    <t>0.00077852001</t>
  </si>
  <si>
    <t>0.00105018321</t>
  </si>
  <si>
    <t>0.00296733034</t>
  </si>
  <si>
    <t>0.00438911064</t>
  </si>
  <si>
    <t>0.00069618823</t>
  </si>
  <si>
    <t>0.00070958564</t>
  </si>
  <si>
    <t>0.00298333626</t>
  </si>
  <si>
    <t>0.00765110572</t>
  </si>
  <si>
    <t>0.00113460525</t>
  </si>
  <si>
    <t>0.00175360388</t>
  </si>
  <si>
    <t>0.00476289611</t>
  </si>
  <si>
    <t>0.00700026297</t>
  </si>
  <si>
    <t>0.00105614369</t>
  </si>
  <si>
    <t>0.00153354521</t>
  </si>
  <si>
    <t>0.00441057357</t>
  </si>
  <si>
    <t>0.00754718071</t>
  </si>
  <si>
    <t>0.00111376480</t>
  </si>
  <si>
    <t>0.00175424604</t>
  </si>
  <si>
    <t>0.00467916938</t>
  </si>
  <si>
    <t>0.00915130445</t>
  </si>
  <si>
    <t>0.00127798797</t>
  </si>
  <si>
    <t>0.00199305536</t>
  </si>
  <si>
    <t>0.00588026074</t>
  </si>
  <si>
    <t>0.00832339513</t>
  </si>
  <si>
    <t>0.00123327491</t>
  </si>
  <si>
    <t>0.00202861379</t>
  </si>
  <si>
    <t>0.00506150597</t>
  </si>
  <si>
    <t>0.00693438051</t>
  </si>
  <si>
    <t>0.00118997876</t>
  </si>
  <si>
    <t>0.00182983624</t>
  </si>
  <si>
    <t>0.00391456503</t>
  </si>
  <si>
    <t>0.00632202549</t>
  </si>
  <si>
    <t>0.00101377209</t>
  </si>
  <si>
    <t>0.00170043106</t>
  </si>
  <si>
    <t>0.00360782183</t>
  </si>
  <si>
    <t>0.00647843544</t>
  </si>
  <si>
    <t>0.00111531409</t>
  </si>
  <si>
    <t>0.00188340620</t>
  </si>
  <si>
    <t>0.00347971468</t>
  </si>
  <si>
    <t>0.00812106894</t>
  </si>
  <si>
    <t>0.00152188131</t>
  </si>
  <si>
    <t>0.00221938305</t>
  </si>
  <si>
    <t>0.00437980409</t>
  </si>
  <si>
    <t>0.00798856408</t>
  </si>
  <si>
    <t>0.00143770108</t>
  </si>
  <si>
    <t>0.00185782737</t>
  </si>
  <si>
    <t>0.00469303518</t>
  </si>
  <si>
    <t>0.00605831131</t>
  </si>
  <si>
    <t>0.00043645312</t>
  </si>
  <si>
    <t>0.00129800541</t>
  </si>
  <si>
    <t>0.00432385229</t>
  </si>
  <si>
    <t>0.00534793791</t>
  </si>
  <si>
    <t>0.00037953392</t>
  </si>
  <si>
    <t>0.00114318416</t>
  </si>
  <si>
    <t>0.00382521931</t>
  </si>
  <si>
    <t>0.00606021718</t>
  </si>
  <si>
    <t>0.00048518333</t>
  </si>
  <si>
    <t>0.00123886929</t>
  </si>
  <si>
    <t>0.00433616409</t>
  </si>
  <si>
    <t>0.00754295938</t>
  </si>
  <si>
    <t>0.00051092737</t>
  </si>
  <si>
    <t>0.00161140279</t>
  </si>
  <si>
    <t>0.00542062873</t>
  </si>
  <si>
    <t>0.00660295624</t>
  </si>
  <si>
    <t>0.00045272547</t>
  </si>
  <si>
    <t>0.00147208829</t>
  </si>
  <si>
    <t>0.00467814202</t>
  </si>
  <si>
    <t>0.00703301147</t>
  </si>
  <si>
    <t>0.00107864972</t>
  </si>
  <si>
    <t>0.00196874824</t>
  </si>
  <si>
    <t>0.00398561304</t>
  </si>
  <si>
    <t>0.00626578576</t>
  </si>
  <si>
    <t>0.00096708832</t>
  </si>
  <si>
    <t>0.00183096694</t>
  </si>
  <si>
    <t>0.00346773004</t>
  </si>
  <si>
    <t>0.00670223612</t>
  </si>
  <si>
    <t>0.00104045575</t>
  </si>
  <si>
    <t>0.00180950213</t>
  </si>
  <si>
    <t>0.00385227778</t>
  </si>
  <si>
    <t>0.00871557240</t>
  </si>
  <si>
    <t>0.00138903609</t>
  </si>
  <si>
    <t>0.00245134442</t>
  </si>
  <si>
    <t>0.00487519143</t>
  </si>
  <si>
    <t>0.00803154264</t>
  </si>
  <si>
    <t>0.00120089816</t>
  </si>
  <si>
    <t>0.00217763710</t>
  </si>
  <si>
    <t>0.00465300691</t>
  </si>
  <si>
    <t>0.00660218691</t>
  </si>
  <si>
    <t>0.00074228156</t>
  </si>
  <si>
    <t>0.00192206336</t>
  </si>
  <si>
    <t>0.00393784150</t>
  </si>
  <si>
    <t>0.00592625088</t>
  </si>
  <si>
    <t>0.00066375738</t>
  </si>
  <si>
    <t>0.00170094520</t>
  </si>
  <si>
    <t>0.00356154782</t>
  </si>
  <si>
    <t>0.00619311813</t>
  </si>
  <si>
    <t>0.00074609133</t>
  </si>
  <si>
    <t>0.00185170620</t>
  </si>
  <si>
    <t>0.00359532011</t>
  </si>
  <si>
    <t>0.00812232882</t>
  </si>
  <si>
    <t>0.00088820878</t>
  </si>
  <si>
    <t>0.00222392164</t>
  </si>
  <si>
    <t>0.00501019791</t>
  </si>
  <si>
    <t>0.00761001491</t>
  </si>
  <si>
    <t>0.00082529760</t>
  </si>
  <si>
    <t>0.00225746025</t>
  </si>
  <si>
    <t>0.00452725658</t>
  </si>
  <si>
    <t>0.00568765801</t>
  </si>
  <si>
    <t>0.00060486920</t>
  </si>
  <si>
    <t>0.00122634196</t>
  </si>
  <si>
    <t>0.00385644636</t>
  </si>
  <si>
    <t>0.00551543681</t>
  </si>
  <si>
    <t>0.00053065805</t>
  </si>
  <si>
    <t>0.00112763461</t>
  </si>
  <si>
    <t>0.00385714368</t>
  </si>
  <si>
    <t>0.00554298619</t>
  </si>
  <si>
    <t>0.00066611131</t>
  </si>
  <si>
    <t>0.00119411950</t>
  </si>
  <si>
    <t>0.00368275490</t>
  </si>
  <si>
    <t>0.00608369860</t>
  </si>
  <si>
    <t>0.00062512158</t>
  </si>
  <si>
    <t>0.00133942471</t>
  </si>
  <si>
    <t>0.00411915180</t>
  </si>
  <si>
    <t>0.00589066399</t>
  </si>
  <si>
    <t>0.00063716236</t>
  </si>
  <si>
    <t>0.00134107201</t>
  </si>
  <si>
    <t>0.00391242913</t>
  </si>
  <si>
    <t>0.00510071525</t>
  </si>
  <si>
    <t>0.00038138654</t>
  </si>
  <si>
    <t>0.00131017442</t>
  </si>
  <si>
    <t>0.00340915378</t>
  </si>
  <si>
    <t>0.00455343340</t>
  </si>
  <si>
    <t>0.00032717702</t>
  </si>
  <si>
    <t>0.00117782954</t>
  </si>
  <si>
    <t>0.00304842635</t>
  </si>
  <si>
    <t>0.00497780423</t>
  </si>
  <si>
    <t>0.00041209396</t>
  </si>
  <si>
    <t>0.00118560407</t>
  </si>
  <si>
    <t>0.00338010567</t>
  </si>
  <si>
    <t>0.00667698926</t>
  </si>
  <si>
    <t>0.00050816415</t>
  </si>
  <si>
    <t>0.00187453052</t>
  </si>
  <si>
    <t>0.00429429404</t>
  </si>
  <si>
    <t>0.00603284808</t>
  </si>
  <si>
    <t>0.00043801083</t>
  </si>
  <si>
    <t>0.00157667926</t>
  </si>
  <si>
    <t>0.00401815749</t>
  </si>
  <si>
    <t>0.00622149506</t>
  </si>
  <si>
    <t>0.00073655007</t>
  </si>
  <si>
    <t>0.00178651040</t>
  </si>
  <si>
    <t>0.00369843410</t>
  </si>
  <si>
    <t>0.00569610517</t>
  </si>
  <si>
    <t>0.00064841155</t>
  </si>
  <si>
    <t>0.00161235527</t>
  </si>
  <si>
    <t>0.00343533785</t>
  </si>
  <si>
    <t>0.00579413142</t>
  </si>
  <si>
    <t>0.00071394147</t>
  </si>
  <si>
    <t>0.00176272865</t>
  </si>
  <si>
    <t>0.00331746084</t>
  </si>
  <si>
    <t>0.00780066847</t>
  </si>
  <si>
    <t>0.00090965767</t>
  </si>
  <si>
    <t>0.00206076364</t>
  </si>
  <si>
    <t>0.00483024665</t>
  </si>
  <si>
    <t>0.00681611969</t>
  </si>
  <si>
    <t>0.00082755541</t>
  </si>
  <si>
    <t>0.00197095799</t>
  </si>
  <si>
    <t>0.00401760581</t>
  </si>
  <si>
    <t>0.00713111208</t>
  </si>
  <si>
    <t>0.00109245618</t>
  </si>
  <si>
    <t>0.00176856366</t>
  </si>
  <si>
    <t>0.00427009174</t>
  </si>
  <si>
    <t>0.00647557019</t>
  </si>
  <si>
    <t>0.00094109598</t>
  </si>
  <si>
    <t>0.00159432845</t>
  </si>
  <si>
    <t>0.00394014524</t>
  </si>
  <si>
    <t>0.00685111570</t>
  </si>
  <si>
    <t>0.00113358999</t>
  </si>
  <si>
    <t>0.00171757896</t>
  </si>
  <si>
    <t>0.00399994624</t>
  </si>
  <si>
    <t>0.00790411426</t>
  </si>
  <si>
    <t>0.00117843615</t>
  </si>
  <si>
    <t>0.00209555920</t>
  </si>
  <si>
    <t>0.00463011843</t>
  </si>
  <si>
    <t>0.00786599984</t>
  </si>
  <si>
    <t>0.00121345256</t>
  </si>
  <si>
    <t>0.00191125879</t>
  </si>
  <si>
    <t>0.00474128800</t>
  </si>
  <si>
    <t>0.00470323493</t>
  </si>
  <si>
    <t>0.00098725742</t>
  </si>
  <si>
    <t>0.00073665289</t>
  </si>
  <si>
    <t>0.00297932414</t>
  </si>
  <si>
    <t>0.00453494768</t>
  </si>
  <si>
    <t>0.00094307398</t>
  </si>
  <si>
    <t>0.00070689687</t>
  </si>
  <si>
    <t>0.00288497635</t>
  </si>
  <si>
    <t>0.00453027651</t>
  </si>
  <si>
    <t>0.00102687404</t>
  </si>
  <si>
    <t>0.00072689173</t>
  </si>
  <si>
    <t>0.00277651027</t>
  </si>
  <si>
    <t>0.00531014946</t>
  </si>
  <si>
    <t>0.00122906886</t>
  </si>
  <si>
    <t>0.00080971932</t>
  </si>
  <si>
    <t>0.00327136080</t>
  </si>
  <si>
    <t>0.00541930833</t>
  </si>
  <si>
    <t>0.00100970453</t>
  </si>
  <si>
    <t>0.00084089620</t>
  </si>
  <si>
    <t>0.00356870713</t>
  </si>
  <si>
    <t>0.00478352740</t>
  </si>
  <si>
    <t>0.00091881802</t>
  </si>
  <si>
    <t>0.00076244923</t>
  </si>
  <si>
    <t>0.00310225968</t>
  </si>
  <si>
    <t>0.00456031646</t>
  </si>
  <si>
    <t>0.00088072542</t>
  </si>
  <si>
    <t>0.00070831994</t>
  </si>
  <si>
    <t>0.00297127063</t>
  </si>
  <si>
    <t>0.00469695048</t>
  </si>
  <si>
    <t>0.00094258106</t>
  </si>
  <si>
    <t>0.00075680673</t>
  </si>
  <si>
    <t>0.00299756220</t>
  </si>
  <si>
    <t>0.00107343082</t>
  </si>
  <si>
    <t>0.00087894353</t>
  </si>
  <si>
    <t>0.00360896754</t>
  </si>
  <si>
    <t>0.00520393607</t>
  </si>
  <si>
    <t>0.00093879051</t>
  </si>
  <si>
    <t>0.00087052331</t>
  </si>
  <si>
    <t>0.00339462179</t>
  </si>
  <si>
    <t>0.00589836414</t>
  </si>
  <si>
    <t>0.00081115979</t>
  </si>
  <si>
    <t>0.00134200744</t>
  </si>
  <si>
    <t>0.00374519644</t>
  </si>
  <si>
    <t>0.00535282317</t>
  </si>
  <si>
    <t>0.00070264731</t>
  </si>
  <si>
    <t>0.00117445425</t>
  </si>
  <si>
    <t>0.00347572113</t>
  </si>
  <si>
    <t>0.00577015154</t>
  </si>
  <si>
    <t>0.00083397780</t>
  </si>
  <si>
    <t>0.00137117447</t>
  </si>
  <si>
    <t>0.00356499879</t>
  </si>
  <si>
    <t>0.00769588136</t>
  </si>
  <si>
    <t>0.00116991375</t>
  </si>
  <si>
    <t>0.00160418837</t>
  </si>
  <si>
    <t>0.00492177876</t>
  </si>
  <si>
    <t>0.00624384175</t>
  </si>
  <si>
    <t>0.00084040614</t>
  </si>
  <si>
    <t>0.00152359801</t>
  </si>
  <si>
    <t>0.00387983713</t>
  </si>
  <si>
    <t>0.00774734967</t>
  </si>
  <si>
    <t>0.00145477362</t>
  </si>
  <si>
    <t>0.00159097565</t>
  </si>
  <si>
    <t>0.00470158845</t>
  </si>
  <si>
    <t>0.00701160983</t>
  </si>
  <si>
    <t>0.00128097392</t>
  </si>
  <si>
    <t>0.00151974165</t>
  </si>
  <si>
    <t>0.00421086381</t>
  </si>
  <si>
    <t>0.00769952103</t>
  </si>
  <si>
    <t>0.00138744189</t>
  </si>
  <si>
    <t>0.00150537470</t>
  </si>
  <si>
    <t>0.00480670398</t>
  </si>
  <si>
    <t>0.00959442992</t>
  </si>
  <si>
    <t>0.00198918932</t>
  </si>
  <si>
    <t>0.00169613852</t>
  </si>
  <si>
    <t>0.00590910150</t>
  </si>
  <si>
    <t>0.00819737097</t>
  </si>
  <si>
    <t>0.00158130210</t>
  </si>
  <si>
    <t>0.00174382690</t>
  </si>
  <si>
    <t>0.00487224150</t>
  </si>
  <si>
    <t>0.00560159522</t>
  </si>
  <si>
    <t>0.00083542999</t>
  </si>
  <si>
    <t>0.00112938765</t>
  </si>
  <si>
    <t>0.00363677711</t>
  </si>
  <si>
    <t>0.00504947162</t>
  </si>
  <si>
    <t>0.00071786395</t>
  </si>
  <si>
    <t>0.00106479369</t>
  </si>
  <si>
    <t>0.00326681350</t>
  </si>
  <si>
    <t>0.00515194655</t>
  </si>
  <si>
    <t>0.00086038872</t>
  </si>
  <si>
    <t>0.00108568746</t>
  </si>
  <si>
    <t>0.00320586989</t>
  </si>
  <si>
    <t>0.00672709106</t>
  </si>
  <si>
    <t>0.00099345441</t>
  </si>
  <si>
    <t>0.00124353424</t>
  </si>
  <si>
    <t>0.00449010193</t>
  </si>
  <si>
    <t>0.00635052985</t>
  </si>
  <si>
    <t>0.00094533239</t>
  </si>
  <si>
    <t>0.00121838960</t>
  </si>
  <si>
    <t>0.00418680741</t>
  </si>
  <si>
    <t>0.00571521997</t>
  </si>
  <si>
    <t>0.00078809215</t>
  </si>
  <si>
    <t>0.00133537055</t>
  </si>
  <si>
    <t>0.00359175679</t>
  </si>
  <si>
    <t>0.00486477706</t>
  </si>
  <si>
    <t>0.00065215513</t>
  </si>
  <si>
    <t>0.00109591325</t>
  </si>
  <si>
    <t>0.00311670821</t>
  </si>
  <si>
    <t>0.00587264615</t>
  </si>
  <si>
    <t>0.00079912814</t>
  </si>
  <si>
    <t>0.00136060006</t>
  </si>
  <si>
    <t>0.00371291746</t>
  </si>
  <si>
    <t>0.00743116445</t>
  </si>
  <si>
    <t>0.00119811947</t>
  </si>
  <si>
    <t>0.00159813572</t>
  </si>
  <si>
    <t>0.00463490879</t>
  </si>
  <si>
    <t>0.00638770157</t>
  </si>
  <si>
    <t>0.00086219409</t>
  </si>
  <si>
    <t>0.00162715875</t>
  </si>
  <si>
    <t>0.00389834821</t>
  </si>
  <si>
    <t>0.00612268494</t>
  </si>
  <si>
    <t>0.00097222175</t>
  </si>
  <si>
    <t>0.00363425902</t>
  </si>
  <si>
    <t>0.00151620347</t>
  </si>
  <si>
    <t>0.00581777333</t>
  </si>
  <si>
    <t>0.00036489143</t>
  </si>
  <si>
    <t>0.00122846795</t>
  </si>
  <si>
    <t>0.00422441346</t>
  </si>
  <si>
    <t>0.00507987516</t>
  </si>
  <si>
    <t>0.00029603171</t>
  </si>
  <si>
    <t>0.00107136963</t>
  </si>
  <si>
    <t>0.00371247333</t>
  </si>
  <si>
    <t>0.00572534557</t>
  </si>
  <si>
    <t>0.00041067022</t>
  </si>
  <si>
    <t>0.00113632284</t>
  </si>
  <si>
    <t>0.00417835207</t>
  </si>
  <si>
    <t>0.00704600169</t>
  </si>
  <si>
    <t>0.00045326192</t>
  </si>
  <si>
    <t>0.00171517049</t>
  </si>
  <si>
    <t>0.00487756879</t>
  </si>
  <si>
    <t>0.00637359055</t>
  </si>
  <si>
    <t>0.00038378505</t>
  </si>
  <si>
    <t>0.00133055277</t>
  </si>
  <si>
    <t>0.00465925224</t>
  </si>
  <si>
    <t>0.00514565892</t>
  </si>
  <si>
    <t>0.00080496537</t>
  </si>
  <si>
    <t>0.00100958489</t>
  </si>
  <si>
    <t>0.00333110818</t>
  </si>
  <si>
    <t>0.00457282842</t>
  </si>
  <si>
    <t>0.00074233346</t>
  </si>
  <si>
    <t>0.00087534063</t>
  </si>
  <si>
    <t>0.00295515385</t>
  </si>
  <si>
    <t>0.00517720207</t>
  </si>
  <si>
    <t>0.00085851481</t>
  </si>
  <si>
    <t>0.00105938448</t>
  </si>
  <si>
    <t>0.00325930229</t>
  </si>
  <si>
    <t>0.00661789801</t>
  </si>
  <si>
    <t>0.00092772355</t>
  </si>
  <si>
    <t>0.00145147854</t>
  </si>
  <si>
    <t>0.00423869541</t>
  </si>
  <si>
    <t>0.00625963980</t>
  </si>
  <si>
    <t>0.00086705808</t>
  </si>
  <si>
    <t>0.00118536023</t>
  </si>
  <si>
    <t>0.00420722103</t>
  </si>
  <si>
    <t>0.00605400738</t>
  </si>
  <si>
    <t>0.00067872894</t>
  </si>
  <si>
    <t>0.00161436483</t>
  </si>
  <si>
    <t>0.00376091313</t>
  </si>
  <si>
    <t>0.00532765768</t>
  </si>
  <si>
    <t>0.00061045873</t>
  </si>
  <si>
    <t>0.00144226452</t>
  </si>
  <si>
    <t>0.00327493394</t>
  </si>
  <si>
    <t>0.00597553552</t>
  </si>
  <si>
    <t>0.00066560236</t>
  </si>
  <si>
    <t>0.00158676798</t>
  </si>
  <si>
    <t>0.00372316471</t>
  </si>
  <si>
    <t>0.00733828873</t>
  </si>
  <si>
    <t>0.00080073007</t>
  </si>
  <si>
    <t>0.00216076531</t>
  </si>
  <si>
    <t>0.00437679294</t>
  </si>
  <si>
    <t>0.00685422688</t>
  </si>
  <si>
    <t>0.00075892213</t>
  </si>
  <si>
    <t>0.00174816000</t>
  </si>
  <si>
    <t>0.00434714425</t>
  </si>
  <si>
    <t>0.00725635100</t>
  </si>
  <si>
    <t>0.00061462528</t>
  </si>
  <si>
    <t>0.00214439359</t>
  </si>
  <si>
    <t>0.00449733167</t>
  </si>
  <si>
    <t>0.00646929034</t>
  </si>
  <si>
    <t>0.00055363234</t>
  </si>
  <si>
    <t>0.00190932287</t>
  </si>
  <si>
    <t>0.00400633467</t>
  </si>
  <si>
    <t>0.00685574088</t>
  </si>
  <si>
    <t>0.00064229057</t>
  </si>
  <si>
    <t>0.00197607378</t>
  </si>
  <si>
    <t>0.00423737608</t>
  </si>
  <si>
    <t>0.00912734092</t>
  </si>
  <si>
    <t>0.00071180532</t>
  </si>
  <si>
    <t>0.00266624555</t>
  </si>
  <si>
    <t>0.00574928953</t>
  </si>
  <si>
    <t>0.00808392214</t>
  </si>
  <si>
    <t>0.00063280194</t>
  </si>
  <si>
    <t>0.00245974886</t>
  </si>
  <si>
    <t>0.00499137089</t>
  </si>
  <si>
    <t>0.00465460554</t>
  </si>
  <si>
    <t>0.00098151968</t>
  </si>
  <si>
    <t>0.00066503354</t>
  </si>
  <si>
    <t>0.00300805184</t>
  </si>
  <si>
    <t>0.00438702701</t>
  </si>
  <si>
    <t>0.00088486809</t>
  </si>
  <si>
    <t>0.00061055257</t>
  </si>
  <si>
    <t>0.00289160588</t>
  </si>
  <si>
    <t>0.00478388756</t>
  </si>
  <si>
    <t>0.00120687960</t>
  </si>
  <si>
    <t>0.00064085354</t>
  </si>
  <si>
    <t>0.00293615394</t>
  </si>
  <si>
    <t>0.00534289211</t>
  </si>
  <si>
    <t>0.00121777553</t>
  </si>
  <si>
    <t>0.00068911513</t>
  </si>
  <si>
    <t>0.00343600093</t>
  </si>
  <si>
    <t>0.00503320332</t>
  </si>
  <si>
    <t>0.00096895455</t>
  </si>
  <si>
    <t>0.00081736409</t>
  </si>
  <si>
    <t>0.00324688420</t>
  </si>
  <si>
    <t>0.00664908058</t>
  </si>
  <si>
    <t>0.00074301600</t>
  </si>
  <si>
    <t>0.00142945409</t>
  </si>
  <si>
    <t>0.00447661001</t>
  </si>
  <si>
    <t>0.00578260690</t>
  </si>
  <si>
    <t>0.00061147961</t>
  </si>
  <si>
    <t>0.00119538140</t>
  </si>
  <si>
    <t>0.00397574541</t>
  </si>
  <si>
    <t>0.00669698117</t>
  </si>
  <si>
    <t>0.00070318749</t>
  </si>
  <si>
    <t>0.00142787499</t>
  </si>
  <si>
    <t>0.00456591822</t>
  </si>
  <si>
    <t>0.00784349195</t>
  </si>
  <si>
    <t>0.00103853979</t>
  </si>
  <si>
    <t>0.00170286970</t>
  </si>
  <si>
    <t>0.00510208199</t>
  </si>
  <si>
    <t>0.00714569421</t>
  </si>
  <si>
    <t>0.00078287013</t>
  </si>
  <si>
    <t>0.00162393494</t>
  </si>
  <si>
    <t>0.00473888865</t>
  </si>
  <si>
    <t>0.00761873131</t>
  </si>
  <si>
    <t>0.00135593422</t>
  </si>
  <si>
    <t>0.00166965724</t>
  </si>
  <si>
    <t>0.00459313937</t>
  </si>
  <si>
    <t>0.00655970379</t>
  </si>
  <si>
    <t>0.00109163650</t>
  </si>
  <si>
    <t>0.00152885043</t>
  </si>
  <si>
    <t>0.00393921637</t>
  </si>
  <si>
    <t>0.00772913567</t>
  </si>
  <si>
    <t>0.00140911443</t>
  </si>
  <si>
    <t>0.00168312391</t>
  </si>
  <si>
    <t>0.00463689684</t>
  </si>
  <si>
    <t>0.00881535410</t>
  </si>
  <si>
    <t>0.00176456745</t>
  </si>
  <si>
    <t>0.00161210293</t>
  </si>
  <si>
    <t>0.00543868326</t>
  </si>
  <si>
    <t>0.00835431400</t>
  </si>
  <si>
    <t>0.00145049406</t>
  </si>
  <si>
    <t>0.00188371491</t>
  </si>
  <si>
    <t>0.00502010453</t>
  </si>
  <si>
    <t>0.00694769907</t>
  </si>
  <si>
    <t>0.00110188120</t>
  </si>
  <si>
    <t>0.00172401330</t>
  </si>
  <si>
    <t>0.00412180409</t>
  </si>
  <si>
    <t>0.00623541364</t>
  </si>
  <si>
    <t>0.00094762359</t>
  </si>
  <si>
    <t>0.00154704909</t>
  </si>
  <si>
    <t>0.00374074051</t>
  </si>
  <si>
    <t>0.00663099725</t>
  </si>
  <si>
    <t>0.00126378344</t>
  </si>
  <si>
    <t>0.00158564789</t>
  </si>
  <si>
    <t>0.00378156540</t>
  </si>
  <si>
    <t>0.00899216496</t>
  </si>
  <si>
    <t>0.00136431601</t>
  </si>
  <si>
    <t>0.00205769205</t>
  </si>
  <si>
    <t>0.00557015645</t>
  </si>
  <si>
    <t>0.00768076710</t>
  </si>
  <si>
    <t>0.00113765456</t>
  </si>
  <si>
    <t>0.00198329222</t>
  </si>
  <si>
    <t>0.00455981984</t>
  </si>
  <si>
    <t>0.00767626638</t>
  </si>
  <si>
    <t>0.00076433959</t>
  </si>
  <si>
    <t>0.00189013123</t>
  </si>
  <si>
    <t>0.00502179508</t>
  </si>
  <si>
    <t>0.00706891000</t>
  </si>
  <si>
    <t>0.00061526565</t>
  </si>
  <si>
    <t>0.00165877231</t>
  </si>
  <si>
    <t>0.00479487153</t>
  </si>
  <si>
    <t>0.00814670115</t>
  </si>
  <si>
    <t>0.00072716323</t>
  </si>
  <si>
    <t>0.00215700655</t>
  </si>
  <si>
    <t>0.00526253092</t>
  </si>
  <si>
    <t>0.00912229913</t>
  </si>
  <si>
    <t>0.00114111772</t>
  </si>
  <si>
    <t>0.00220507517</t>
  </si>
  <si>
    <t>0.00577610571</t>
  </si>
  <si>
    <t>0.00759758300</t>
  </si>
  <si>
    <t>0.00087984178</t>
  </si>
  <si>
    <t>0.00189336961</t>
  </si>
  <si>
    <t>0.00482437114</t>
  </si>
  <si>
    <t>0.00565699232</t>
  </si>
  <si>
    <t>0.00064976720</t>
  </si>
  <si>
    <t>0.00119634726</t>
  </si>
  <si>
    <t>0.00381087739</t>
  </si>
  <si>
    <t>0.00503629949</t>
  </si>
  <si>
    <t>0.00054358687</t>
  </si>
  <si>
    <t>0.00103784270</t>
  </si>
  <si>
    <t>0.00345486945</t>
  </si>
  <si>
    <t>0.00555902753</t>
  </si>
  <si>
    <t>0.00071029176</t>
  </si>
  <si>
    <t>0.00107677444</t>
  </si>
  <si>
    <t>0.00377196083</t>
  </si>
  <si>
    <t>0.00801872871</t>
  </si>
  <si>
    <t>0.00080157613</t>
  </si>
  <si>
    <t>0.00168522321</t>
  </si>
  <si>
    <t>0.00553192891</t>
  </si>
  <si>
    <t>0.00620113145</t>
  </si>
  <si>
    <t>0.00074404738</t>
  </si>
  <si>
    <t>0.00149625198</t>
  </si>
  <si>
    <t>0.00396083161</t>
  </si>
  <si>
    <t>0.00710421930</t>
  </si>
  <si>
    <t>0.00076666466</t>
  </si>
  <si>
    <t>0.00234611451</t>
  </si>
  <si>
    <t>0.00399143963</t>
  </si>
  <si>
    <t>0.00653168470</t>
  </si>
  <si>
    <t>0.00066351858</t>
  </si>
  <si>
    <t>0.00212181505</t>
  </si>
  <si>
    <t>0.00374635059</t>
  </si>
  <si>
    <t>0.00643494257</t>
  </si>
  <si>
    <t>0.00083933222</t>
  </si>
  <si>
    <t>0.00208721131</t>
  </si>
  <si>
    <t>0.00350839853</t>
  </si>
  <si>
    <t>0.00895052732</t>
  </si>
  <si>
    <t>0.00086845903</t>
  </si>
  <si>
    <t>0.00285933438</t>
  </si>
  <si>
    <t>0.00522273339</t>
  </si>
  <si>
    <t>0.00785967733</t>
  </si>
  <si>
    <t>0.00081617759</t>
  </si>
  <si>
    <t>0.00273059996</t>
  </si>
  <si>
    <t>0.00431289926</t>
  </si>
  <si>
    <t>0.00636901881</t>
  </si>
  <si>
    <t>0.00029952642</t>
  </si>
  <si>
    <t>0.00152365965</t>
  </si>
  <si>
    <t>0.00453405833</t>
  </si>
  <si>
    <t>0.00636307743</t>
  </si>
  <si>
    <t>0.00046803280</t>
  </si>
  <si>
    <t>0.00143615799</t>
  </si>
  <si>
    <t>0.00444695363</t>
  </si>
  <si>
    <t>0.00581724228</t>
  </si>
  <si>
    <t>0.00023437476</t>
  </si>
  <si>
    <t>0.00138190187</t>
  </si>
  <si>
    <t>0.00418925002</t>
  </si>
  <si>
    <t>0.00787422820</t>
  </si>
  <si>
    <t>0.00011485022</t>
  </si>
  <si>
    <t>0.00232282739</t>
  </si>
  <si>
    <t>0.00542497599</t>
  </si>
  <si>
    <t>0.00658989173</t>
  </si>
  <si>
    <t>0.00016489176</t>
  </si>
  <si>
    <t>0.00160270037</t>
  </si>
  <si>
    <t>0.00481064788</t>
  </si>
  <si>
    <t>0.00572072763</t>
  </si>
  <si>
    <t>0.00095409507</t>
  </si>
  <si>
    <t>0.00080414865</t>
  </si>
  <si>
    <t>0.00396248343</t>
  </si>
  <si>
    <t>0.00534540187</t>
  </si>
  <si>
    <t>0.00091736958</t>
  </si>
  <si>
    <t>0.00069061728</t>
  </si>
  <si>
    <t>0.00373741451</t>
  </si>
  <si>
    <t>0.00555325051</t>
  </si>
  <si>
    <t>0.00099672294</t>
  </si>
  <si>
    <t>0.00080362131</t>
  </si>
  <si>
    <t>0.00375290581</t>
  </si>
  <si>
    <t>0.00725969607</t>
  </si>
  <si>
    <t>0.00127565697</t>
  </si>
  <si>
    <t>0.00103268237</t>
  </si>
  <si>
    <t>0.00495135629</t>
  </si>
  <si>
    <t>0.00595696344</t>
  </si>
  <si>
    <t>0.00088773925</t>
  </si>
  <si>
    <t>0.00089416705</t>
  </si>
  <si>
    <t>0.00417505663</t>
  </si>
  <si>
    <t>0.00655357362</t>
  </si>
  <si>
    <t>0.00084559905</t>
  </si>
  <si>
    <t>0.00147867955</t>
  </si>
  <si>
    <t>0.00422928601</t>
  </si>
  <si>
    <t>0.00585868958</t>
  </si>
  <si>
    <t>0.00074722750</t>
  </si>
  <si>
    <t>0.00132009488</t>
  </si>
  <si>
    <t>0.00379136673</t>
  </si>
  <si>
    <t>0.00662519797</t>
  </si>
  <si>
    <t>0.00089293000</t>
  </si>
  <si>
    <t>0.00146770107</t>
  </si>
  <si>
    <t>0.00426456646</t>
  </si>
  <si>
    <t>0.00768641624</t>
  </si>
  <si>
    <t>0.00090770264</t>
  </si>
  <si>
    <t>0.00161396747</t>
  </si>
  <si>
    <t>0.00516462249</t>
  </si>
  <si>
    <t>0.00743652783</t>
  </si>
  <si>
    <t>0.00095704957</t>
  </si>
  <si>
    <t>0.00174902041</t>
  </si>
  <si>
    <t>0.00473045737</t>
  </si>
  <si>
    <t>0.00735004958</t>
  </si>
  <si>
    <t>0.00079572468</t>
  </si>
  <si>
    <t>0.00237494116</t>
  </si>
  <si>
    <t>0.00417938325</t>
  </si>
  <si>
    <t>0.00657095005</t>
  </si>
  <si>
    <t>0.00070754014</t>
  </si>
  <si>
    <t>0.00214841223</t>
  </si>
  <si>
    <t>0.00371499719</t>
  </si>
  <si>
    <t>0.00749117307</t>
  </si>
  <si>
    <t>0.00081375069</t>
  </si>
  <si>
    <t>0.00245686002</t>
  </si>
  <si>
    <t>0.00422056187</t>
  </si>
  <si>
    <t>0.00832881640</t>
  </si>
  <si>
    <t>0.00089586129</t>
  </si>
  <si>
    <t>0.00274023238</t>
  </si>
  <si>
    <t>0.00469272219</t>
  </si>
  <si>
    <t>0.00787927327</t>
  </si>
  <si>
    <t>0.00085773815</t>
  </si>
  <si>
    <t>0.00246224000</t>
  </si>
  <si>
    <t>0.00455929462</t>
  </si>
  <si>
    <t>0.00592639678</t>
  </si>
  <si>
    <t>0.00077165705</t>
  </si>
  <si>
    <t>0.00090384905</t>
  </si>
  <si>
    <t>0.00425089022</t>
  </si>
  <si>
    <t>0.00555540012</t>
  </si>
  <si>
    <t>0.00066211662</t>
  </si>
  <si>
    <t>0.00084590494</t>
  </si>
  <si>
    <t>0.00404737808</t>
  </si>
  <si>
    <t>0.00546067121</t>
  </si>
  <si>
    <t>0.00080354345</t>
  </si>
  <si>
    <t>0.00086067589</t>
  </si>
  <si>
    <t>0.00379645141</t>
  </si>
  <si>
    <t>0.00701824326</t>
  </si>
  <si>
    <t>0.00103375940</t>
  </si>
  <si>
    <t>0.00122971650</t>
  </si>
  <si>
    <t>0.00475476689</t>
  </si>
  <si>
    <t>0.00659558347</t>
  </si>
  <si>
    <t>0.00083552938</t>
  </si>
  <si>
    <t>0.00093457138</t>
  </si>
  <si>
    <t>0.00482548224</t>
  </si>
  <si>
    <t>0.00407790080</t>
  </si>
  <si>
    <t>0.00038079534</t>
  </si>
  <si>
    <t>0.00075384381</t>
  </si>
  <si>
    <t>0.00294326119</t>
  </si>
  <si>
    <t>0.00390511366</t>
  </si>
  <si>
    <t>0.00034534032</t>
  </si>
  <si>
    <t>0.00069300631</t>
  </si>
  <si>
    <t>0.00286676655</t>
  </si>
  <si>
    <t>0.00384137949</t>
  </si>
  <si>
    <t>0.00040717154</t>
  </si>
  <si>
    <t>0.00073796827</t>
  </si>
  <si>
    <t>0.00269623924</t>
  </si>
  <si>
    <t>0.00492573278</t>
  </si>
  <si>
    <t>0.00054687477</t>
  </si>
  <si>
    <t>0.00083954878</t>
  </si>
  <si>
    <t>0.00353930876</t>
  </si>
  <si>
    <t>0.00433001537</t>
  </si>
  <si>
    <t>0.00037165290</t>
  </si>
  <si>
    <t>0.00084379933</t>
  </si>
  <si>
    <t>0.00311456268</t>
  </si>
  <si>
    <t>0.00734294104</t>
  </si>
  <si>
    <t>0.00053557902</t>
  </si>
  <si>
    <t>0.00182307396</t>
  </si>
  <si>
    <t>0.00498428758</t>
  </si>
  <si>
    <t>0.00633715392</t>
  </si>
  <si>
    <t>0.00043946597</t>
  </si>
  <si>
    <t>0.00159206246</t>
  </si>
  <si>
    <t>0.00430562502</t>
  </si>
  <si>
    <t>0.00633593179</t>
  </si>
  <si>
    <t>0.00045925029</t>
  </si>
  <si>
    <t>0.00166786750</t>
  </si>
  <si>
    <t>0.00420881353</t>
  </si>
  <si>
    <t>0.00740860447</t>
  </si>
  <si>
    <t>0.00044061273</t>
  </si>
  <si>
    <t>0.00161637904</t>
  </si>
  <si>
    <t>0.00535161218</t>
  </si>
  <si>
    <t>0.00843013865</t>
  </si>
  <si>
    <t>0.00064277756</t>
  </si>
  <si>
    <t>0.00206624976</t>
  </si>
  <si>
    <t>0.00572111087</t>
  </si>
  <si>
    <t>0.00484186126</t>
  </si>
  <si>
    <t>0.00099905364</t>
  </si>
  <si>
    <t>0.00085286006</t>
  </si>
  <si>
    <t>0.00298994708</t>
  </si>
  <si>
    <t>0.00470899786</t>
  </si>
  <si>
    <t>0.00094186229</t>
  </si>
  <si>
    <t>0.00081246415</t>
  </si>
  <si>
    <t>0.00295467094</t>
  </si>
  <si>
    <t>0.00481346176</t>
  </si>
  <si>
    <t>0.00109646222</t>
  </si>
  <si>
    <t>0.00084638297</t>
  </si>
  <si>
    <t>0.00287061610</t>
  </si>
  <si>
    <t>0.00501745895</t>
  </si>
  <si>
    <t>0.00107374033</t>
  </si>
  <si>
    <t>0.00093455716</t>
  </si>
  <si>
    <t>0.00300916091</t>
  </si>
  <si>
    <t>0.00517029364</t>
  </si>
  <si>
    <t>0.00102434154</t>
  </si>
  <si>
    <t>0.00094624912</t>
  </si>
  <si>
    <t>0.00319970251</t>
  </si>
  <si>
    <t>0.00621673194</t>
  </si>
  <si>
    <t>0.00077966704</t>
  </si>
  <si>
    <t>0.00170028868</t>
  </si>
  <si>
    <t>0.00373677573</t>
  </si>
  <si>
    <t>0.00593519554</t>
  </si>
  <si>
    <t>0.00070204549</t>
  </si>
  <si>
    <t>0.00162916325</t>
  </si>
  <si>
    <t>0.00360398631</t>
  </si>
  <si>
    <t>0.00591059003</t>
  </si>
  <si>
    <t>0.00077413171</t>
  </si>
  <si>
    <t>0.00152771969</t>
  </si>
  <si>
    <t>0.00360873818</t>
  </si>
  <si>
    <t>0.00708755611</t>
  </si>
  <si>
    <t>0.00090559283</t>
  </si>
  <si>
    <t>0.00225913389</t>
  </si>
  <si>
    <t>0.00392282880</t>
  </si>
  <si>
    <t>0.00672443873</t>
  </si>
  <si>
    <t>0.00088860420</t>
  </si>
  <si>
    <t>0.00180300508</t>
  </si>
  <si>
    <t>0.00403282893</t>
  </si>
  <si>
    <t>0.00542008389</t>
  </si>
  <si>
    <t>0.00081075315</t>
  </si>
  <si>
    <t>0.00098471013</t>
  </si>
  <si>
    <t>0.00362462013</t>
  </si>
  <si>
    <t>0.00486822161</t>
  </si>
  <si>
    <t>0.00070777685</t>
  </si>
  <si>
    <t>0.00089610645</t>
  </si>
  <si>
    <t>0.00326433784</t>
  </si>
  <si>
    <t>0.00518419185</t>
  </si>
  <si>
    <t>0.00083289975</t>
  </si>
  <si>
    <t>0.00098962823</t>
  </si>
  <si>
    <t>0.00336166340</t>
  </si>
  <si>
    <t>0.00656709405</t>
  </si>
  <si>
    <t>0.00108460537</t>
  </si>
  <si>
    <t>0.00113258034</t>
  </si>
  <si>
    <t>0.00434990786</t>
  </si>
  <si>
    <t>0.00622836128</t>
  </si>
  <si>
    <t>0.00090089046</t>
  </si>
  <si>
    <t>0.00108709607</t>
  </si>
  <si>
    <t>0.00424037426</t>
  </si>
  <si>
    <t>0.00598064116</t>
  </si>
  <si>
    <t>0.00095879758</t>
  </si>
  <si>
    <t>0.00121023215</t>
  </si>
  <si>
    <t>0.00381151202</t>
  </si>
  <si>
    <t>0.00542615861</t>
  </si>
  <si>
    <t>0.00086924683</t>
  </si>
  <si>
    <t>0.00107321934</t>
  </si>
  <si>
    <t>0.00348360170</t>
  </si>
  <si>
    <t>0.00587729679</t>
  </si>
  <si>
    <t>0.00100202696</t>
  </si>
  <si>
    <t>0.00119047252</t>
  </si>
  <si>
    <t>0.00368465070</t>
  </si>
  <si>
    <t>0.00726284372</t>
  </si>
  <si>
    <t>0.00118315120</t>
  </si>
  <si>
    <t>0.00147847840</t>
  </si>
  <si>
    <t>0.00460111506</t>
  </si>
  <si>
    <t>0.00676824709</t>
  </si>
  <si>
    <t>0.00102391774</t>
  </si>
  <si>
    <t>0.00141349947</t>
  </si>
  <si>
    <t>0.00433075872</t>
  </si>
  <si>
    <t>0.00629892693</t>
  </si>
  <si>
    <t>0.00112162541</t>
  </si>
  <si>
    <t>0.00123941338</t>
  </si>
  <si>
    <t>0.00393788765</t>
  </si>
  <si>
    <t>0.00561834006</t>
  </si>
  <si>
    <t>0.00092041423</t>
  </si>
  <si>
    <t>0.00113696881</t>
  </si>
  <si>
    <t>0.00356095654</t>
  </si>
  <si>
    <t>0.00586462878</t>
  </si>
  <si>
    <t>0.00109496808</t>
  </si>
  <si>
    <t>0.00113745711</t>
  </si>
  <si>
    <t>0.00363220308</t>
  </si>
  <si>
    <t>0.00716741145</t>
  </si>
  <si>
    <t>0.00147150357</t>
  </si>
  <si>
    <t>0.00131864599</t>
  </si>
  <si>
    <t>0.00437726135</t>
  </si>
  <si>
    <t>0.00731284638</t>
  </si>
  <si>
    <t>0.00132232303</t>
  </si>
  <si>
    <t>0.00143163046</t>
  </si>
  <si>
    <t>0.00455889243</t>
  </si>
  <si>
    <t>0.00590574992</t>
  </si>
  <si>
    <t>0.00064863319</t>
  </si>
  <si>
    <t>0.00175984136</t>
  </si>
  <si>
    <t>0.00349727488</t>
  </si>
  <si>
    <t>0.00547098567</t>
  </si>
  <si>
    <t>0.00059701153</t>
  </si>
  <si>
    <t>0.00162492084</t>
  </si>
  <si>
    <t>0.00324905280</t>
  </si>
  <si>
    <t>0.00546045502</t>
  </si>
  <si>
    <t>0.00066454452</t>
  </si>
  <si>
    <t>0.00169534442</t>
  </si>
  <si>
    <t>0.00310056559</t>
  </si>
  <si>
    <t>0.00739699049</t>
  </si>
  <si>
    <t>0.00085402175</t>
  </si>
  <si>
    <t>0.00191767914</t>
  </si>
  <si>
    <t>0.00462528913</t>
  </si>
  <si>
    <t>0.00650476609</t>
  </si>
  <si>
    <t>0.00066209148</t>
  </si>
  <si>
    <t>0.00198955577</t>
  </si>
  <si>
    <t>0.00385311836</t>
  </si>
  <si>
    <t>0.00624524901</t>
  </si>
  <si>
    <t>0.00104932416</t>
  </si>
  <si>
    <t>0.00102361895</t>
  </si>
  <si>
    <t>0.00417230542</t>
  </si>
  <si>
    <t>0.00577733237</t>
  </si>
  <si>
    <t>0.00093827137</t>
  </si>
  <si>
    <t>0.00098560638</t>
  </si>
  <si>
    <t>0.00385345418</t>
  </si>
  <si>
    <t>0.00602956627</t>
  </si>
  <si>
    <t>0.00111251382</t>
  </si>
  <si>
    <t>0.00103342428</t>
  </si>
  <si>
    <t>0.00388362771</t>
  </si>
  <si>
    <t>0.00804783930</t>
  </si>
  <si>
    <t>0.00137024158</t>
  </si>
  <si>
    <t>0.00117798327</t>
  </si>
  <si>
    <t>0.00549961396</t>
  </si>
  <si>
    <t>0.00692448384</t>
  </si>
  <si>
    <t>0.00113087506</t>
  </si>
  <si>
    <t>0.00105466274</t>
  </si>
  <si>
    <t>0.00473894551</t>
  </si>
  <si>
    <t>0.00686923083</t>
  </si>
  <si>
    <t>0.00102499927</t>
  </si>
  <si>
    <t>0.00112915387</t>
  </si>
  <si>
    <t>0.00471507720</t>
  </si>
  <si>
    <t>0.00668288723</t>
  </si>
  <si>
    <t>0.00092695196</t>
  </si>
  <si>
    <t>0.00106310412</t>
  </si>
  <si>
    <t>0.00469283069</t>
  </si>
  <si>
    <t>0.00663476092</t>
  </si>
  <si>
    <t>0.00108284143</t>
  </si>
  <si>
    <t>0.00100218140</t>
  </si>
  <si>
    <t>0.00454973755</t>
  </si>
  <si>
    <t>0.00754458622</t>
  </si>
  <si>
    <t>0.00105153071</t>
  </si>
  <si>
    <t>0.00123895179</t>
  </si>
  <si>
    <t>0.00525410330</t>
  </si>
  <si>
    <t>0.00715883093</t>
  </si>
  <si>
    <t>0.00112709181</t>
  </si>
  <si>
    <t>0.00132099388</t>
  </si>
  <si>
    <t>0.00471074476</t>
  </si>
  <si>
    <t>0.00726380513</t>
  </si>
  <si>
    <t>0.00077094347</t>
  </si>
  <si>
    <t>0.00154695828</t>
  </si>
  <si>
    <t>0.00494590289</t>
  </si>
  <si>
    <t>0.00676135967</t>
  </si>
  <si>
    <t>0.00074502415</t>
  </si>
  <si>
    <t>0.00140458161</t>
  </si>
  <si>
    <t>0.00461175340</t>
  </si>
  <si>
    <t>0.00682333674</t>
  </si>
  <si>
    <t>0.00065629502</t>
  </si>
  <si>
    <t>0.00147630847</t>
  </si>
  <si>
    <t>0.00469073272</t>
  </si>
  <si>
    <t>0.00896639357</t>
  </si>
  <si>
    <t>0.00077628946</t>
  </si>
  <si>
    <t>0.00168237408</t>
  </si>
  <si>
    <t>0.00650772962</t>
  </si>
  <si>
    <t>0.00774336693</t>
  </si>
  <si>
    <t>0.00087673587</t>
  </si>
  <si>
    <t>0.00172030781</t>
  </si>
  <si>
    <t>0.00514632277</t>
  </si>
  <si>
    <t>0.00681929655</t>
  </si>
  <si>
    <t>0.00112816239</t>
  </si>
  <si>
    <t>0.00137109886</t>
  </si>
  <si>
    <t>0.00432003481</t>
  </si>
  <si>
    <t>0.00618685376</t>
  </si>
  <si>
    <t>0.00084894464</t>
  </si>
  <si>
    <t>0.00130375191</t>
  </si>
  <si>
    <t>0.00403415675</t>
  </si>
  <si>
    <t>0.00653422327</t>
  </si>
  <si>
    <t>0.00118389581</t>
  </si>
  <si>
    <t>0.00139105289</t>
  </si>
  <si>
    <t>0.00395927407</t>
  </si>
  <si>
    <t>0.00743181337</t>
  </si>
  <si>
    <t>0.00130937979</t>
  </si>
  <si>
    <t>0.00149506818</t>
  </si>
  <si>
    <t>0.00462736489</t>
  </si>
  <si>
    <t>0.00807490715</t>
  </si>
  <si>
    <t>0.00152023125</t>
  </si>
  <si>
    <t>0.00144449049</t>
  </si>
  <si>
    <t>0.00511018493</t>
  </si>
  <si>
    <t>0.00443527703</t>
  </si>
  <si>
    <t>0.00079984571</t>
  </si>
  <si>
    <t>0.00057644305</t>
  </si>
  <si>
    <t>0.00305898777</t>
  </si>
  <si>
    <t>0.00401060841</t>
  </si>
  <si>
    <t>0.00076866089</t>
  </si>
  <si>
    <t>0.00051436037</t>
  </si>
  <si>
    <t>0.00272758666</t>
  </si>
  <si>
    <t>0.00437148061</t>
  </si>
  <si>
    <t>0.00082809347</t>
  </si>
  <si>
    <t>0.00063641743</t>
  </si>
  <si>
    <t>0.00290696922</t>
  </si>
  <si>
    <t>0.00564284308</t>
  </si>
  <si>
    <t>0.00092656869</t>
  </si>
  <si>
    <t>0.00064750487</t>
  </si>
  <si>
    <t>0.00406876901</t>
  </si>
  <si>
    <t>0.00453447533</t>
  </si>
  <si>
    <t>0.00074472500</t>
  </si>
  <si>
    <t>0.00056912163</t>
  </si>
  <si>
    <t>0.00322062818</t>
  </si>
  <si>
    <t>0.00795006401</t>
  </si>
  <si>
    <t>0.00124713522</t>
  </si>
  <si>
    <t>0.00184698354</t>
  </si>
  <si>
    <t>0.00485594476</t>
  </si>
  <si>
    <t>0.00758242248</t>
  </si>
  <si>
    <t>0.00117013015</t>
  </si>
  <si>
    <t>0.00170172906</t>
  </si>
  <si>
    <t>0.00471056280</t>
  </si>
  <si>
    <t>0.00739025274</t>
  </si>
  <si>
    <t>0.00115141345</t>
  </si>
  <si>
    <t>0.00186680146</t>
  </si>
  <si>
    <t>0.00437203735</t>
  </si>
  <si>
    <t>0.00847563484</t>
  </si>
  <si>
    <t>0.00136930175</t>
  </si>
  <si>
    <t>0.00179783923</t>
  </si>
  <si>
    <t>0.00530849334</t>
  </si>
  <si>
    <t>0.00879565661</t>
  </si>
  <si>
    <t>0.00139905593</t>
  </si>
  <si>
    <t>0.00206805018</t>
  </si>
  <si>
    <t>0.00532855000</t>
  </si>
  <si>
    <t>0.00762792373</t>
  </si>
  <si>
    <t>0.00129215734</t>
  </si>
  <si>
    <t>0.00170192614</t>
  </si>
  <si>
    <t>0.00463383978</t>
  </si>
  <si>
    <t>0.00683555760</t>
  </si>
  <si>
    <t>0.00102976400</t>
  </si>
  <si>
    <t>0.00162279166</t>
  </si>
  <si>
    <t>0.00418300149</t>
  </si>
  <si>
    <t>0.00720085443</t>
  </si>
  <si>
    <t>0.00126060260</t>
  </si>
  <si>
    <t>0.00168568675</t>
  </si>
  <si>
    <t>0.00425456463</t>
  </si>
  <si>
    <t>0.00897440821</t>
  </si>
  <si>
    <t>0.00176676070</t>
  </si>
  <si>
    <t>0.00176183102</t>
  </si>
  <si>
    <t>0.00544581603</t>
  </si>
  <si>
    <t>0.00889623507</t>
  </si>
  <si>
    <t>0.00160879606</t>
  </si>
  <si>
    <t>0.00183008957</t>
  </si>
  <si>
    <t>0.00545734893</t>
  </si>
  <si>
    <t>0.00639835644</t>
  </si>
  <si>
    <t>0.00048994432</t>
  </si>
  <si>
    <t>0.00177032758</t>
  </si>
  <si>
    <t>0.00413808404</t>
  </si>
  <si>
    <t>0.00606403827</t>
  </si>
  <si>
    <t>0.00044357850</t>
  </si>
  <si>
    <t>0.00168979105</t>
  </si>
  <si>
    <t>0.00393066823</t>
  </si>
  <si>
    <t>0.00620207518</t>
  </si>
  <si>
    <t>0.00052039300</t>
  </si>
  <si>
    <t>0.00169293913</t>
  </si>
  <si>
    <t>0.00398874253</t>
  </si>
  <si>
    <t>0.00766219981</t>
  </si>
  <si>
    <t>0.00054235110</t>
  </si>
  <si>
    <t>0.00213191157</t>
  </si>
  <si>
    <t>0.00498793668</t>
  </si>
  <si>
    <t>0.00686126351</t>
  </si>
  <si>
    <t>0.00053054174</t>
  </si>
  <si>
    <t>0.00189598570</t>
  </si>
  <si>
    <t>0.00443473554</t>
  </si>
  <si>
    <t>0.00718385306</t>
  </si>
  <si>
    <t>0.00122018696</t>
  </si>
  <si>
    <t>0.00173553976</t>
  </si>
  <si>
    <t>0.00422812586</t>
  </si>
  <si>
    <t>0.00650124064</t>
  </si>
  <si>
    <t>0.00118420571</t>
  </si>
  <si>
    <t>0.00153024435</t>
  </si>
  <si>
    <t>0.00378679011</t>
  </si>
  <si>
    <t>0.00707287909</t>
  </si>
  <si>
    <t>0.00122775206</t>
  </si>
  <si>
    <t>0.00169607378</t>
  </si>
  <si>
    <t>0.00414905276</t>
  </si>
  <si>
    <t>0.00840055177</t>
  </si>
  <si>
    <t>0.00139122570</t>
  </si>
  <si>
    <t>0.00214977273</t>
  </si>
  <si>
    <t>0.00485955280</t>
  </si>
  <si>
    <t>0.00805610815</t>
  </si>
  <si>
    <t>0.00123814033</t>
  </si>
  <si>
    <t>0.00199507408</t>
  </si>
  <si>
    <t>0.00482289326</t>
  </si>
  <si>
    <t>0.00695481250</t>
  </si>
  <si>
    <t>0.00080245981</t>
  </si>
  <si>
    <t>0.00195414490</t>
  </si>
  <si>
    <t>0.00419820731</t>
  </si>
  <si>
    <t>0.00620896009</t>
  </si>
  <si>
    <t>0.00069479254</t>
  </si>
  <si>
    <t>0.00175552238</t>
  </si>
  <si>
    <t>0.00375864468</t>
  </si>
  <si>
    <t>0.00659103186</t>
  </si>
  <si>
    <t>0.00079915790</t>
  </si>
  <si>
    <t>0.00190500023</t>
  </si>
  <si>
    <t>0.00388687327</t>
  </si>
  <si>
    <t>0.00887573301</t>
  </si>
  <si>
    <t>0.00105280916</t>
  </si>
  <si>
    <t>0.00232732322</t>
  </si>
  <si>
    <t>0.00549560017</t>
  </si>
  <si>
    <t>0.00789849084</t>
  </si>
  <si>
    <t>0.00090054845</t>
  </si>
  <si>
    <t>0.00221307703</t>
  </si>
  <si>
    <t>0.00478486489</t>
  </si>
  <si>
    <t>0.00601835336</t>
  </si>
  <si>
    <t>0.00072498356</t>
  </si>
  <si>
    <t>0.00131601096</t>
  </si>
  <si>
    <t>0.00397735835</t>
  </si>
  <si>
    <t>0.00545036619</t>
  </si>
  <si>
    <t>0.00060471446</t>
  </si>
  <si>
    <t>0.00124210650</t>
  </si>
  <si>
    <t>0.00360354479</t>
  </si>
  <si>
    <t>0.00587384234</t>
  </si>
  <si>
    <t>0.00069713717</t>
  </si>
  <si>
    <t>0.00136264646</t>
  </si>
  <si>
    <t>0.00381405826</t>
  </si>
  <si>
    <t>0.00675362838</t>
  </si>
  <si>
    <t>0.00089683408</t>
  </si>
  <si>
    <t>0.00128378356</t>
  </si>
  <si>
    <t>0.00457301025</t>
  </si>
  <si>
    <t>0.00665460331</t>
  </si>
  <si>
    <t>0.00085148210</t>
  </si>
  <si>
    <t>0.00138117256</t>
  </si>
  <si>
    <t>0.00442194810</t>
  </si>
  <si>
    <t>0.00571232657</t>
  </si>
  <si>
    <t>0.00047328152</t>
  </si>
  <si>
    <t>0.00155861692</t>
  </si>
  <si>
    <t>0.00368042767</t>
  </si>
  <si>
    <t>0.00520269022</t>
  </si>
  <si>
    <t>0.00043408932</t>
  </si>
  <si>
    <t>0.00137117743</t>
  </si>
  <si>
    <t>0.00339742300</t>
  </si>
  <si>
    <t>0.00583971250</t>
  </si>
  <si>
    <t>0.00053618924</t>
  </si>
  <si>
    <t>0.00160150530</t>
  </si>
  <si>
    <t>0.00370201748</t>
  </si>
  <si>
    <t>0.00680762209</t>
  </si>
  <si>
    <t>0.00048087500</t>
  </si>
  <si>
    <t>0.00207961286</t>
  </si>
  <si>
    <t>0.00424713380</t>
  </si>
  <si>
    <t>0.00657432009</t>
  </si>
  <si>
    <t>0.00050205600</t>
  </si>
  <si>
    <t>0.00182821095</t>
  </si>
  <si>
    <t>0.00424405265</t>
  </si>
  <si>
    <t>0.00643810199</t>
  </si>
  <si>
    <t>0.00082391740</t>
  </si>
  <si>
    <t>0.00183717819</t>
  </si>
  <si>
    <t>0.00377700593</t>
  </si>
  <si>
    <t>0.00586091666</t>
  </si>
  <si>
    <t>0.00071277639</t>
  </si>
  <si>
    <t>0.00169096937</t>
  </si>
  <si>
    <t>0.00345717043</t>
  </si>
  <si>
    <t>0.00626469524</t>
  </si>
  <si>
    <t>0.00092346723</t>
  </si>
  <si>
    <t>0.00183955934</t>
  </si>
  <si>
    <t>0.00350166820</t>
  </si>
  <si>
    <t>0.00757748958</t>
  </si>
  <si>
    <t>0.00092063267</t>
  </si>
  <si>
    <t>0.00222680929</t>
  </si>
  <si>
    <t>0.00443004718</t>
  </si>
  <si>
    <t>0.00722314239</t>
  </si>
  <si>
    <t>0.00090434223</t>
  </si>
  <si>
    <t>0.00196453202</t>
  </si>
  <si>
    <t>0.00435426767</t>
  </si>
  <si>
    <t>0.00721779847</t>
  </si>
  <si>
    <t>0.00121697401</t>
  </si>
  <si>
    <t>0.00173566692</t>
  </si>
  <si>
    <t>0.00426515703</t>
  </si>
  <si>
    <t>0.00677030330</t>
  </si>
  <si>
    <t>0.00114155394</t>
  </si>
  <si>
    <t>0.00172282514</t>
  </si>
  <si>
    <t>0.00390592372</t>
  </si>
  <si>
    <t>0.00697644312</t>
  </si>
  <si>
    <t>0.00126565882</t>
  </si>
  <si>
    <t>0.00165427535</t>
  </si>
  <si>
    <t>0.00405650847</t>
  </si>
  <si>
    <t>0.00880290980</t>
  </si>
  <si>
    <t>0.00144227112</t>
  </si>
  <si>
    <t>0.00182327070</t>
  </si>
  <si>
    <t>0.00553736745</t>
  </si>
  <si>
    <t>0.00761625039</t>
  </si>
  <si>
    <t>0.00122623975</t>
  </si>
  <si>
    <t>0.00179377728</t>
  </si>
  <si>
    <t>0.00459623282</t>
  </si>
  <si>
    <t>0.00475221673</t>
  </si>
  <si>
    <t>0.00098547663</t>
  </si>
  <si>
    <t>0.00072547837</t>
  </si>
  <si>
    <t>0.00304126125</t>
  </si>
  <si>
    <t>0.00459229527</t>
  </si>
  <si>
    <t>0.00094140763</t>
  </si>
  <si>
    <t>0.00069464558</t>
  </si>
  <si>
    <t>0.00295624159</t>
  </si>
  <si>
    <t>0.00465211441</t>
  </si>
  <si>
    <t>0.00103039330</t>
  </si>
  <si>
    <t>0.00071604676</t>
  </si>
  <si>
    <t>0.00290567386</t>
  </si>
  <si>
    <t>0.00536540596</t>
  </si>
  <si>
    <t>0.00124112361</t>
  </si>
  <si>
    <t>0.00079116462</t>
  </si>
  <si>
    <t>0.00333311726</t>
  </si>
  <si>
    <t>0.00532722836</t>
  </si>
  <si>
    <t>0.00101397665</t>
  </si>
  <si>
    <t>0.00083643542</t>
  </si>
  <si>
    <t>0.00347681580</t>
  </si>
  <si>
    <t>0.00537373923</t>
  </si>
  <si>
    <t>0.00118336243</t>
  </si>
  <si>
    <t>0.00085123793</t>
  </si>
  <si>
    <t>0.00333913840</t>
  </si>
  <si>
    <t>0.00499185205</t>
  </si>
  <si>
    <t>0.00105175125</t>
  </si>
  <si>
    <t>0.00078362663</t>
  </si>
  <si>
    <t>0.00315647369</t>
  </si>
  <si>
    <t>0.00544525965</t>
  </si>
  <si>
    <t>0.00129549377</t>
  </si>
  <si>
    <t>0.00087735403</t>
  </si>
  <si>
    <t>0.00327241138</t>
  </si>
  <si>
    <t>0.00645300032</t>
  </si>
  <si>
    <t>0.00155049115</t>
  </si>
  <si>
    <t>0.00094405710</t>
  </si>
  <si>
    <t>0.00395845161</t>
  </si>
  <si>
    <t>0.00592303578</t>
  </si>
  <si>
    <t>0.00127832084</t>
  </si>
  <si>
    <t>0.00096964997</t>
  </si>
  <si>
    <t>0.00367506449</t>
  </si>
  <si>
    <t>0.00604988948</t>
  </si>
  <si>
    <t>0.00086387842</t>
  </si>
  <si>
    <t>0.00131348486</t>
  </si>
  <si>
    <t>0.00387252571</t>
  </si>
  <si>
    <t>0.00559283120</t>
  </si>
  <si>
    <t>0.00077266766</t>
  </si>
  <si>
    <t>0.00121024643</t>
  </si>
  <si>
    <t>0.00360991661</t>
  </si>
  <si>
    <t>0.00615047617</t>
  </si>
  <si>
    <t>0.00098379606</t>
  </si>
  <si>
    <t>0.00122695255</t>
  </si>
  <si>
    <t>0.00393972711</t>
  </si>
  <si>
    <t>0.00700670899</t>
  </si>
  <si>
    <t>0.00102111780</t>
  </si>
  <si>
    <t>0.00150506264</t>
  </si>
  <si>
    <t>0.00448052810</t>
  </si>
  <si>
    <t>0.00645078479</t>
  </si>
  <si>
    <t>0.00088845861</t>
  </si>
  <si>
    <t>0.00148738265</t>
  </si>
  <si>
    <t>0.00407494303</t>
  </si>
  <si>
    <t>0.00733262679</t>
  </si>
  <si>
    <t>0.00135564864</t>
  </si>
  <si>
    <t>0.00160523876</t>
  </si>
  <si>
    <t>0.00437173892</t>
  </si>
  <si>
    <t>0.00675489913</t>
  </si>
  <si>
    <t>0.00130184786</t>
  </si>
  <si>
    <t>0.00144892328</t>
  </si>
  <si>
    <t>0.00400412753</t>
  </si>
  <si>
    <t>0.00687391112</t>
  </si>
  <si>
    <t>0.00128432090</t>
  </si>
  <si>
    <t>0.00140401514</t>
  </si>
  <si>
    <t>0.00418557457</t>
  </si>
  <si>
    <t>0.00807167111</t>
  </si>
  <si>
    <t>0.00157041115</t>
  </si>
  <si>
    <t>0.00185126554</t>
  </si>
  <si>
    <t>0.00464999392</t>
  </si>
  <si>
    <t>0.00833043959</t>
  </si>
  <si>
    <t>0.00142538432</t>
  </si>
  <si>
    <t>0.00192334952</t>
  </si>
  <si>
    <t>0.00498170526</t>
  </si>
  <si>
    <t>0.00594182477</t>
  </si>
  <si>
    <t>0.00089844313</t>
  </si>
  <si>
    <t>0.00116527679</t>
  </si>
  <si>
    <t>0.00387810436</t>
  </si>
  <si>
    <t>0.00534318135</t>
  </si>
  <si>
    <t>0.00078110136</t>
  </si>
  <si>
    <t>0.00110437646</t>
  </si>
  <si>
    <t>0.00345770303</t>
  </si>
  <si>
    <t>0.00549930748</t>
  </si>
  <si>
    <t>0.00092430316</t>
  </si>
  <si>
    <t>0.00120343304</t>
  </si>
  <si>
    <t>0.00337157079</t>
  </si>
  <si>
    <t>0.00680110378</t>
  </si>
  <si>
    <t>0.00108143376</t>
  </si>
  <si>
    <t>0.00122314198</t>
  </si>
  <si>
    <t>0.00449652755</t>
  </si>
  <si>
    <t>0.00668804903</t>
  </si>
  <si>
    <t>0.00097022758</t>
  </si>
  <si>
    <t>0.00120393234</t>
  </si>
  <si>
    <t>0.00451388865</t>
  </si>
  <si>
    <t>0.00595315879</t>
  </si>
  <si>
    <t>0.00092072839</t>
  </si>
  <si>
    <t>0.00111661502</t>
  </si>
  <si>
    <t>0.00391581491</t>
  </si>
  <si>
    <t>0.00538341428</t>
  </si>
  <si>
    <t>0.00078099309</t>
  </si>
  <si>
    <t>0.00097817236</t>
  </si>
  <si>
    <t>0.00362424839</t>
  </si>
  <si>
    <t>0.00563065483</t>
  </si>
  <si>
    <t>0.00091144867</t>
  </si>
  <si>
    <t>0.00105192097</t>
  </si>
  <si>
    <t>0.00366728471</t>
  </si>
  <si>
    <t>0.00743885176</t>
  </si>
  <si>
    <t>0.00128666806</t>
  </si>
  <si>
    <t>0.00133255465</t>
  </si>
  <si>
    <t>0.00481962854</t>
  </si>
  <si>
    <t>0.00668758728</t>
  </si>
  <si>
    <t>0.00102659228</t>
  </si>
  <si>
    <t>0.00133698429</t>
  </si>
  <si>
    <t>0.00432401020</t>
  </si>
  <si>
    <t>0.00651620346</t>
  </si>
  <si>
    <t>0.00065393472</t>
  </si>
  <si>
    <t>0.00370949062</t>
  </si>
  <si>
    <t>0.00215277742</t>
  </si>
  <si>
    <t>0.00596064791</t>
  </si>
  <si>
    <t>0.00081018472</t>
  </si>
  <si>
    <t>0.00350694444</t>
  </si>
  <si>
    <t>0.00164351805</t>
  </si>
  <si>
    <t>0.00707175902</t>
  </si>
  <si>
    <t>0.00049768472</t>
  </si>
  <si>
    <t>0.00391203680</t>
  </si>
  <si>
    <t>0.00266203680</t>
  </si>
  <si>
    <t>0.00568380332</t>
  </si>
  <si>
    <t>0.00035624277</t>
  </si>
  <si>
    <t>0.00105796475</t>
  </si>
  <si>
    <t>0.00426959533</t>
  </si>
  <si>
    <t>0.00501772692</t>
  </si>
  <si>
    <t>0.00029641110</t>
  </si>
  <si>
    <t>0.00085564456</t>
  </si>
  <si>
    <t>0.00386567077</t>
  </si>
  <si>
    <t>0.00574345419</t>
  </si>
  <si>
    <t>0.00037148178</t>
  </si>
  <si>
    <t>0.00099713568</t>
  </si>
  <si>
    <t>0.00437483629</t>
  </si>
  <si>
    <t>0.00683684265</t>
  </si>
  <si>
    <t>0.00052777754</t>
  </si>
  <si>
    <t>0.00137074350</t>
  </si>
  <si>
    <t>0.00493832116</t>
  </si>
  <si>
    <t>0.00607929634</t>
  </si>
  <si>
    <t>0.00036887853</t>
  </si>
  <si>
    <t>0.00123315787</t>
  </si>
  <si>
    <t>0.00447725944</t>
  </si>
  <si>
    <t>0.00553086239</t>
  </si>
  <si>
    <t>0.00111881132</t>
  </si>
  <si>
    <t>0.00101585589</t>
  </si>
  <si>
    <t>0.00339619471</t>
  </si>
  <si>
    <t>0.00509372888</t>
  </si>
  <si>
    <t>0.00099793313</t>
  </si>
  <si>
    <t>0.00096611022</t>
  </si>
  <si>
    <t>0.00312968506</t>
  </si>
  <si>
    <t>0.00561375171</t>
  </si>
  <si>
    <t>0.00116688534</t>
  </si>
  <si>
    <t>0.00100822503</t>
  </si>
  <si>
    <t>0.00343864087</t>
  </si>
  <si>
    <t>0.00672417131</t>
  </si>
  <si>
    <t>0.00143701247</t>
  </si>
  <si>
    <t>0.00120699291</t>
  </si>
  <si>
    <t>0.00408016548</t>
  </si>
  <si>
    <t>0.00625689052</t>
  </si>
  <si>
    <t>0.00129024055</t>
  </si>
  <si>
    <t>0.00110678551</t>
  </si>
  <si>
    <t>0.00385986397</t>
  </si>
  <si>
    <t>0.00622129075</t>
  </si>
  <si>
    <t>0.00071969974</t>
  </si>
  <si>
    <t>0.00164106886</t>
  </si>
  <si>
    <t>0.00386052168</t>
  </si>
  <si>
    <t>0.00554225078</t>
  </si>
  <si>
    <t>0.00063038964</t>
  </si>
  <si>
    <t>0.00145353893</t>
  </si>
  <si>
    <t>0.00345832176</t>
  </si>
  <si>
    <t>0.00614416028</t>
  </si>
  <si>
    <t>0.00072568518</t>
  </si>
  <si>
    <t>0.00165735292</t>
  </si>
  <si>
    <t>0.00376112171</t>
  </si>
  <si>
    <t>0.00733913477</t>
  </si>
  <si>
    <t>0.00082923087</t>
  </si>
  <si>
    <t>0.00187558579</t>
  </si>
  <si>
    <t>0.00463431762</t>
  </si>
  <si>
    <t>0.00690261111</t>
  </si>
  <si>
    <t>0.00080549480</t>
  </si>
  <si>
    <t>0.00181694028</t>
  </si>
  <si>
    <t>0.00428017555</t>
  </si>
  <si>
    <t>0.00733581270</t>
  </si>
  <si>
    <t>0.00081479398</t>
  </si>
  <si>
    <t>0.00181532697</t>
  </si>
  <si>
    <t>0.00470569127</t>
  </si>
  <si>
    <t>0.00639364091</t>
  </si>
  <si>
    <t>0.00070203249</t>
  </si>
  <si>
    <t>0.00156330459</t>
  </si>
  <si>
    <t>0.00412830334</t>
  </si>
  <si>
    <t>0.00713422368</t>
  </si>
  <si>
    <t>0.00082816452</t>
  </si>
  <si>
    <t>0.00166255805</t>
  </si>
  <si>
    <t>0.00464350061</t>
  </si>
  <si>
    <t>0.00841544350</t>
  </si>
  <si>
    <t>0.00082787361</t>
  </si>
  <si>
    <t>0.00230498752</t>
  </si>
  <si>
    <t>0.00528258188</t>
  </si>
  <si>
    <t>0.00830922465</t>
  </si>
  <si>
    <t>0.00094214962</t>
  </si>
  <si>
    <t>0.00209581691</t>
  </si>
  <si>
    <t>0.00527125766</t>
  </si>
  <si>
    <t>0.00477599410</t>
  </si>
  <si>
    <t>0.00093792464</t>
  </si>
  <si>
    <t>0.00053788226</t>
  </si>
  <si>
    <t>0.00330018670</t>
  </si>
  <si>
    <t>0.00459769707</t>
  </si>
  <si>
    <t>0.00086963222</t>
  </si>
  <si>
    <t>0.00049211524</t>
  </si>
  <si>
    <t>0.00323594914</t>
  </si>
  <si>
    <t>0.00473946316</t>
  </si>
  <si>
    <t>0.00101752878</t>
  </si>
  <si>
    <t>0.00051000862</t>
  </si>
  <si>
    <t>0.00321192525</t>
  </si>
  <si>
    <t>0.00530526597</t>
  </si>
  <si>
    <t>0.00125090397</t>
  </si>
  <si>
    <t>0.00058394798</t>
  </si>
  <si>
    <t>0.00347041353</t>
  </si>
  <si>
    <t>0.00508127652</t>
  </si>
  <si>
    <t>0.00095294751</t>
  </si>
  <si>
    <t>0.00065404059</t>
  </si>
  <si>
    <t>0.00347428792</t>
  </si>
  <si>
    <t>0.00682180867</t>
  </si>
  <si>
    <t>0.00082119560</t>
  </si>
  <si>
    <t>0.00148576899</t>
  </si>
  <si>
    <t>0.00451484361</t>
  </si>
  <si>
    <t>0.00591669079</t>
  </si>
  <si>
    <t>0.00073101828</t>
  </si>
  <si>
    <t>0.00123613524</t>
  </si>
  <si>
    <t>0.00394953680</t>
  </si>
  <si>
    <t>0.00654148270</t>
  </si>
  <si>
    <t>0.00079721464</t>
  </si>
  <si>
    <t>0.00135273343</t>
  </si>
  <si>
    <t>0.00439153414</t>
  </si>
  <si>
    <t>0.00889474296</t>
  </si>
  <si>
    <t>0.00109771996</t>
  </si>
  <si>
    <t>0.00194464608</t>
  </si>
  <si>
    <t>0.00585237650</t>
  </si>
  <si>
    <t>0.00746856459</t>
  </si>
  <si>
    <t>0.00083249976</t>
  </si>
  <si>
    <t>0.00181199048</t>
  </si>
  <si>
    <t>0.00482407382</t>
  </si>
  <si>
    <t>0.00770099891</t>
  </si>
  <si>
    <t>0.00132603433</t>
  </si>
  <si>
    <t>0.00163403462</t>
  </si>
  <si>
    <t>0.00474092947</t>
  </si>
  <si>
    <t>0.00633386539</t>
  </si>
  <si>
    <t>0.00109566845</t>
  </si>
  <si>
    <t>0.00145889012</t>
  </si>
  <si>
    <t>0.00377930631</t>
  </si>
  <si>
    <t>0.00736394102</t>
  </si>
  <si>
    <t>0.00136138965</t>
  </si>
  <si>
    <t>0.00167676207</t>
  </si>
  <si>
    <t>0.00432578883</t>
  </si>
  <si>
    <t>0.00949555347</t>
  </si>
  <si>
    <t>0.00174012166</t>
  </si>
  <si>
    <t>0.00168202216</t>
  </si>
  <si>
    <t>0.00607340920</t>
  </si>
  <si>
    <t>0.00952962136</t>
  </si>
  <si>
    <t>0.00147601985</t>
  </si>
  <si>
    <t>0.00184593931</t>
  </si>
  <si>
    <t>0.00620766169</t>
  </si>
  <si>
    <t>0.00699784199</t>
  </si>
  <si>
    <t>0.00109185488</t>
  </si>
  <si>
    <t>0.00173912674</t>
  </si>
  <si>
    <t>0.00416685989</t>
  </si>
  <si>
    <t>0.00623003741</t>
  </si>
  <si>
    <t>0.00088912831</t>
  </si>
  <si>
    <t>0.00158333894</t>
  </si>
  <si>
    <t>0.00375756967</t>
  </si>
  <si>
    <t>0.00687300005</t>
  </si>
  <si>
    <t>0.00123382029</t>
  </si>
  <si>
    <t>0.00166606047</t>
  </si>
  <si>
    <t>0.00397311883</t>
  </si>
  <si>
    <t>0.00829942923</t>
  </si>
  <si>
    <t>0.00151748947</t>
  </si>
  <si>
    <t>0.00182402705</t>
  </si>
  <si>
    <t>0.00495791222</t>
  </si>
  <si>
    <t>0.00759916614</t>
  </si>
  <si>
    <t>0.00112516759</t>
  </si>
  <si>
    <t>0.00194227627</t>
  </si>
  <si>
    <t>0.00453172180</t>
  </si>
  <si>
    <t>0.00755426353</t>
  </si>
  <si>
    <t>0.00098723763</t>
  </si>
  <si>
    <t>0.00138151049</t>
  </si>
  <si>
    <t>0.00518551496</t>
  </si>
  <si>
    <t>0.00653921703</t>
  </si>
  <si>
    <t>0.00077061776</t>
  </si>
  <si>
    <t>0.00122321790</t>
  </si>
  <si>
    <t>0.00454538092</t>
  </si>
  <si>
    <t>0.00779829892</t>
  </si>
  <si>
    <t>0.00093355964</t>
  </si>
  <si>
    <t>0.00137025523</t>
  </si>
  <si>
    <t>0.00549448358</t>
  </si>
  <si>
    <t>0.00924247660</t>
  </si>
  <si>
    <t>0.00162229911</t>
  </si>
  <si>
    <t>0.00175366489</t>
  </si>
  <si>
    <t>0.00586651213</t>
  </si>
  <si>
    <t>0.00788380780</t>
  </si>
  <si>
    <t>0.00104421665</t>
  </si>
  <si>
    <t>0.00143646009</t>
  </si>
  <si>
    <t>0.00540313064</t>
  </si>
  <si>
    <t>0.00597386939</t>
  </si>
  <si>
    <t>0.00073499571</t>
  </si>
  <si>
    <t>0.00112161202</t>
  </si>
  <si>
    <t>0.00411726117</t>
  </si>
  <si>
    <t>0.00534862835</t>
  </si>
  <si>
    <t>0.00061177225</t>
  </si>
  <si>
    <t>0.00098736900</t>
  </si>
  <si>
    <t>0.00374948661</t>
  </si>
  <si>
    <t>0.00559816133</t>
  </si>
  <si>
    <t>0.00078888195</t>
  </si>
  <si>
    <t>0.00115344849</t>
  </si>
  <si>
    <t>0.00365583040</t>
  </si>
  <si>
    <t>0.00772886450</t>
  </si>
  <si>
    <t>0.00113103838</t>
  </si>
  <si>
    <t>0.00127656983</t>
  </si>
  <si>
    <t>0.00532125579</t>
  </si>
  <si>
    <t>0.00699900772</t>
  </si>
  <si>
    <t>0.00077123299</t>
  </si>
  <si>
    <t>0.00129752652</t>
  </si>
  <si>
    <t>0.00493024771</t>
  </si>
  <si>
    <t>0.00763490309</t>
  </si>
  <si>
    <t>0.00088005983</t>
  </si>
  <si>
    <t>0.00240493612</t>
  </si>
  <si>
    <t>0.00434990667</t>
  </si>
  <si>
    <t>0.00707944628</t>
  </si>
  <si>
    <t>0.00078785736</t>
  </si>
  <si>
    <t>0.00223487572</t>
  </si>
  <si>
    <t>0.00405671273</t>
  </si>
  <si>
    <t>0.00711207748</t>
  </si>
  <si>
    <t>0.00093902599</t>
  </si>
  <si>
    <t>0.00218101318</t>
  </si>
  <si>
    <t>0.00399203783</t>
  </si>
  <si>
    <t>0.00848756440</t>
  </si>
  <si>
    <t>0.00093884558</t>
  </si>
  <si>
    <t>0.00250430642</t>
  </si>
  <si>
    <t>0.00504441191</t>
  </si>
  <si>
    <t>0.00853326000</t>
  </si>
  <si>
    <t>0.00092702217</t>
  </si>
  <si>
    <t>0.00281432726</t>
  </si>
  <si>
    <t>0.00479191011</t>
  </si>
  <si>
    <t>0.00648392762</t>
  </si>
  <si>
    <t>0.00040079578</t>
  </si>
  <si>
    <t>0.00152915492</t>
  </si>
  <si>
    <t>0.00454250518</t>
  </si>
  <si>
    <t>0.00604549295</t>
  </si>
  <si>
    <t>0.00046674205</t>
  </si>
  <si>
    <t>0.00135837087</t>
  </si>
  <si>
    <t>0.00420927791</t>
  </si>
  <si>
    <t>0.00693099501</t>
  </si>
  <si>
    <t>0.00036849501</t>
  </si>
  <si>
    <t>0.00161500339</t>
  </si>
  <si>
    <t>0.00493534013</t>
  </si>
  <si>
    <t>0.00731674361</t>
  </si>
  <si>
    <t>0.00060543405</t>
  </si>
  <si>
    <t>0.00193507478</t>
  </si>
  <si>
    <t>0.00476548695</t>
  </si>
  <si>
    <t>0.00640571279</t>
  </si>
  <si>
    <t>0.00020523079</t>
  </si>
  <si>
    <t>0.00162633618</t>
  </si>
  <si>
    <t>0.00456269065</t>
  </si>
  <si>
    <t>0.00606542266</t>
  </si>
  <si>
    <t>0.00116375446</t>
  </si>
  <si>
    <t>0.00096269079</t>
  </si>
  <si>
    <t>0.00393897691</t>
  </si>
  <si>
    <t>0.00559438779</t>
  </si>
  <si>
    <t>0.00102830379</t>
  </si>
  <si>
    <t>0.00083128657</t>
  </si>
  <si>
    <t>0.00373479696</t>
  </si>
  <si>
    <t>0.00580736640</t>
  </si>
  <si>
    <t>0.00125878525</t>
  </si>
  <si>
    <t>0.00095462098</t>
  </si>
  <si>
    <t>0.00359395964</t>
  </si>
  <si>
    <t>0.00751554450</t>
  </si>
  <si>
    <t>0.00153090340</t>
  </si>
  <si>
    <t>0.00113594865</t>
  </si>
  <si>
    <t>0.00484869194</t>
  </si>
  <si>
    <t>0.00650307223</t>
  </si>
  <si>
    <t>0.00117214204</t>
  </si>
  <si>
    <t>0.00109886280</t>
  </si>
  <si>
    <t>0.00423206690</t>
  </si>
  <si>
    <t>0.00730685794</t>
  </si>
  <si>
    <t>0.00129259167</t>
  </si>
  <si>
    <t>0.00119263375</t>
  </si>
  <si>
    <t>0.00482162336</t>
  </si>
  <si>
    <t>0.00673396830</t>
  </si>
  <si>
    <t>0.00111758060</t>
  </si>
  <si>
    <t>0.00111207712</t>
  </si>
  <si>
    <t>0.00450431010</t>
  </si>
  <si>
    <t>0.00725538014</t>
  </si>
  <si>
    <t>0.00134899081</t>
  </si>
  <si>
    <t>0.00108520431</t>
  </si>
  <si>
    <t>0.00482115615</t>
  </si>
  <si>
    <t>0.00886326033</t>
  </si>
  <si>
    <t>0.00212322231</t>
  </si>
  <si>
    <t>0.00136222696</t>
  </si>
  <si>
    <t>0.00537781059</t>
  </si>
  <si>
    <t>0.00809378262</t>
  </si>
  <si>
    <t>0.00137764319</t>
  </si>
  <si>
    <t>0.00144062514</t>
  </si>
  <si>
    <t>0.00527551384</t>
  </si>
  <si>
    <t>0.00756262351</t>
  </si>
  <si>
    <t>0.00072516756</t>
  </si>
  <si>
    <t>0.00239008379</t>
  </si>
  <si>
    <t>0.00444737166</t>
  </si>
  <si>
    <t>0.00722464703</t>
  </si>
  <si>
    <t>0.00067269229</t>
  </si>
  <si>
    <t>0.00226153710</t>
  </si>
  <si>
    <t>0.00429041714</t>
  </si>
  <si>
    <t>0.00724935678</t>
  </si>
  <si>
    <t>0.00070987631</t>
  </si>
  <si>
    <t>0.00218370602</t>
  </si>
  <si>
    <t>0.00435577393</t>
  </si>
  <si>
    <t>0.00835339485</t>
  </si>
  <si>
    <t>0.00078954454</t>
  </si>
  <si>
    <t>0.00282542418</t>
  </si>
  <si>
    <t>0.00473842568</t>
  </si>
  <si>
    <t>0.00810698352</t>
  </si>
  <si>
    <t>0.00079790113</t>
  </si>
  <si>
    <t>0.00263310162</t>
  </si>
  <si>
    <t>0.00467598028</t>
  </si>
  <si>
    <t>0.00616158386</t>
  </si>
  <si>
    <t>0.00085632345</t>
  </si>
  <si>
    <t>0.00090680572</t>
  </si>
  <si>
    <t>0.00439845420</t>
  </si>
  <si>
    <t>0.00572443633</t>
  </si>
  <si>
    <t>0.00068161435</t>
  </si>
  <si>
    <t>0.00087194822</t>
  </si>
  <si>
    <t>0.00417087328</t>
  </si>
  <si>
    <t>0.00585333490</t>
  </si>
  <si>
    <t>0.00093337954</t>
  </si>
  <si>
    <t>0.00090922006</t>
  </si>
  <si>
    <t>0.00401073481</t>
  </si>
  <si>
    <t>0.00698728860</t>
  </si>
  <si>
    <t>0.00099171517</t>
  </si>
  <si>
    <t>0.00105567718</t>
  </si>
  <si>
    <t>0.00493989582</t>
  </si>
  <si>
    <t>0.00704550563</t>
  </si>
  <si>
    <t>0.00105475783</t>
  </si>
  <si>
    <t>0.00093742917</t>
  </si>
  <si>
    <t>0.00505331812</t>
  </si>
  <si>
    <t>0.00458746167</t>
  </si>
  <si>
    <t>0.00091857384</t>
  </si>
  <si>
    <t>0.00059033216</t>
  </si>
  <si>
    <t>0.00307855518</t>
  </si>
  <si>
    <t>0.00419862208</t>
  </si>
  <si>
    <t>0.00079566920</t>
  </si>
  <si>
    <t>0.00054219522</t>
  </si>
  <si>
    <t>0.00286075716</t>
  </si>
  <si>
    <t>0.00472597848</t>
  </si>
  <si>
    <t>0.00097124055</t>
  </si>
  <si>
    <t>0.00061812976</t>
  </si>
  <si>
    <t>0.00313660769</t>
  </si>
  <si>
    <t>0.00562682039</t>
  </si>
  <si>
    <t>0.00145014021</t>
  </si>
  <si>
    <t>0.00057610253</t>
  </si>
  <si>
    <t>0.00360057714</t>
  </si>
  <si>
    <t>0.00488707113</t>
  </si>
  <si>
    <t>0.00095928625</t>
  </si>
  <si>
    <t>0.00065063440</t>
  </si>
  <si>
    <t>0.00327715000</t>
  </si>
  <si>
    <t>0.00738981871</t>
  </si>
  <si>
    <t>0.00096093725</t>
  </si>
  <si>
    <t>0.00172953847</t>
  </si>
  <si>
    <t>0.00469934252</t>
  </si>
  <si>
    <t>0.00626372713</t>
  </si>
  <si>
    <t>0.00074255735</t>
  </si>
  <si>
    <t>0.00145988081</t>
  </si>
  <si>
    <t>0.00406128853</t>
  </si>
  <si>
    <t>0.00762270988</t>
  </si>
  <si>
    <t>0.00107974884</t>
  </si>
  <si>
    <t>0.00170313102</t>
  </si>
  <si>
    <t>0.00483982949</t>
  </si>
  <si>
    <t>0.00719261385</t>
  </si>
  <si>
    <t>0.00082875731</t>
  </si>
  <si>
    <t>0.00180394030</t>
  </si>
  <si>
    <t>0.00455991583</t>
  </si>
  <si>
    <t>0.00810612300</t>
  </si>
  <si>
    <t>0.00108869758</t>
  </si>
  <si>
    <t>0.00191064058</t>
  </si>
  <si>
    <t>0.00510678437</t>
  </si>
  <si>
    <t>0.00512428100</t>
  </si>
  <si>
    <t>0.00112506597</t>
  </si>
  <si>
    <t>0.00087456812</t>
  </si>
  <si>
    <t>0.00312464642</t>
  </si>
  <si>
    <t>0.00492770650</t>
  </si>
  <si>
    <t>0.00107053686</t>
  </si>
  <si>
    <t>0.00082131505</t>
  </si>
  <si>
    <t>0.00303585410</t>
  </si>
  <si>
    <t>0.00510041417</t>
  </si>
  <si>
    <t>0.00117652716</t>
  </si>
  <si>
    <t>0.00085917129</t>
  </si>
  <si>
    <t>0.00306471526</t>
  </si>
  <si>
    <t>0.00578311943</t>
  </si>
  <si>
    <t>0.00152181243</t>
  </si>
  <si>
    <t>0.00094150616</t>
  </si>
  <si>
    <t>0.00331980033</t>
  </si>
  <si>
    <t>0.00550826278</t>
  </si>
  <si>
    <t>0.00113468389</t>
  </si>
  <si>
    <t>0.00100643143</t>
  </si>
  <si>
    <t>0.00336714696</t>
  </si>
  <si>
    <t>0.00666358078</t>
  </si>
  <si>
    <t>0.00085460656</t>
  </si>
  <si>
    <t>0.00181244852</t>
  </si>
  <si>
    <t>0.00399652521</t>
  </si>
  <si>
    <t>0.00611450900</t>
  </si>
  <si>
    <t>0.00072145038</t>
  </si>
  <si>
    <t>0.00183386452</t>
  </si>
  <si>
    <t>0.00355919362</t>
  </si>
  <si>
    <t>0.00633204587</t>
  </si>
  <si>
    <t>0.00092754823</t>
  </si>
  <si>
    <t>0.00171831706</t>
  </si>
  <si>
    <t>0.00368618008</t>
  </si>
  <si>
    <t>0.00826774665</t>
  </si>
  <si>
    <t>0.00119506145</t>
  </si>
  <si>
    <t>0.00222006148</t>
  </si>
  <si>
    <t>0.00485262319</t>
  </si>
  <si>
    <t>0.00745471391</t>
  </si>
  <si>
    <t>0.00093070228</t>
  </si>
  <si>
    <t>0.00173257435</t>
  </si>
  <si>
    <t>0.00479143680</t>
  </si>
  <si>
    <t>0.00575112587</t>
  </si>
  <si>
    <t>0.00093522809</t>
  </si>
  <si>
    <t>0.00108816155</t>
  </si>
  <si>
    <t>0.00372773575</t>
  </si>
  <si>
    <t>0.00527558344</t>
  </si>
  <si>
    <t>0.00083651404</t>
  </si>
  <si>
    <t>0.00099247661</t>
  </si>
  <si>
    <t>0.00344659231</t>
  </si>
  <si>
    <t>0.00560227654</t>
  </si>
  <si>
    <t>0.00098411980</t>
  </si>
  <si>
    <t>0.00109079554</t>
  </si>
  <si>
    <t>0.00352736070</t>
  </si>
  <si>
    <t>0.00608500397</t>
  </si>
  <si>
    <t>0.00109092153</t>
  </si>
  <si>
    <t>0.00104584353</t>
  </si>
  <si>
    <t>0.00394823846</t>
  </si>
  <si>
    <t>0.00649862438</t>
  </si>
  <si>
    <t>0.00102097936</t>
  </si>
  <si>
    <t>0.00123361605</t>
  </si>
  <si>
    <t>0.00424402850</t>
  </si>
  <si>
    <t>0.00601815173</t>
  </si>
  <si>
    <t>0.00100486691</t>
  </si>
  <si>
    <t>0.00117235572</t>
  </si>
  <si>
    <t>0.00384082510</t>
  </si>
  <si>
    <t>0.00540731595</t>
  </si>
  <si>
    <t>0.00089651944</t>
  </si>
  <si>
    <t>0.00102454142</t>
  </si>
  <si>
    <t>0.00348615287</t>
  </si>
  <si>
    <t>0.00586161605</t>
  </si>
  <si>
    <t>0.00103892662</t>
  </si>
  <si>
    <t>0.00113310117</t>
  </si>
  <si>
    <t>0.00368946288</t>
  </si>
  <si>
    <t>0.00761757634</t>
  </si>
  <si>
    <t>0.00128652791</t>
  </si>
  <si>
    <t>0.00147492927</t>
  </si>
  <si>
    <t>0.00485605886</t>
  </si>
  <si>
    <t>0.00680196231</t>
  </si>
  <si>
    <t>0.00108590026</t>
  </si>
  <si>
    <t>0.00138937164</t>
  </si>
  <si>
    <t>0.00432658993</t>
  </si>
  <si>
    <t>0.00628503096</t>
  </si>
  <si>
    <t>0.00113800012</t>
  </si>
  <si>
    <t>0.00122120655</t>
  </si>
  <si>
    <t>0.00392582381</t>
  </si>
  <si>
    <t>0.00590950454</t>
  </si>
  <si>
    <t>0.00100334287</t>
  </si>
  <si>
    <t>0.00117661426</t>
  </si>
  <si>
    <t>0.00372954694</t>
  </si>
  <si>
    <t>0.00602562574</t>
  </si>
  <si>
    <t>0.00114508321</t>
  </si>
  <si>
    <t>0.00113132475</t>
  </si>
  <si>
    <t>0.00374921728</t>
  </si>
  <si>
    <t>0.00757373973</t>
  </si>
  <si>
    <t>0.00160712557</t>
  </si>
  <si>
    <t>0.00132755801</t>
  </si>
  <si>
    <t>0.00463905570</t>
  </si>
  <si>
    <t>0.00666086571</t>
  </si>
  <si>
    <t>0.00118714953</t>
  </si>
  <si>
    <t>0.00132612051</t>
  </si>
  <si>
    <t>0.00414759520</t>
  </si>
  <si>
    <t>0.00600052145</t>
  </si>
  <si>
    <t>0.00069920228</t>
  </si>
  <si>
    <t>0.00175907551</t>
  </si>
  <si>
    <t>0.00354224315</t>
  </si>
  <si>
    <t>0.00532226541</t>
  </si>
  <si>
    <t>0.00064459676</t>
  </si>
  <si>
    <t>0.00158988954</t>
  </si>
  <si>
    <t>0.00308777858</t>
  </si>
  <si>
    <t>0.00564465023</t>
  </si>
  <si>
    <t>0.00070461921</t>
  </si>
  <si>
    <t>0.00165833566</t>
  </si>
  <si>
    <t>0.00328169490</t>
  </si>
  <si>
    <t>0.00722694804</t>
  </si>
  <si>
    <t>0.00081741870</t>
  </si>
  <si>
    <t>0.00211631918</t>
  </si>
  <si>
    <t>0.00429320964</t>
  </si>
  <si>
    <t>0.00668324413</t>
  </si>
  <si>
    <t>0.00071688479</t>
  </si>
  <si>
    <t>0.00191199637</t>
  </si>
  <si>
    <t>0.00405436252</t>
  </si>
  <si>
    <t>0.00657585141</t>
  </si>
  <si>
    <t>0.00110011616</t>
  </si>
  <si>
    <t>0.00102026953</t>
  </si>
  <si>
    <t>0.00445546523</t>
  </si>
  <si>
    <t>0.00585893996</t>
  </si>
  <si>
    <t>0.00091989876</t>
  </si>
  <si>
    <t>0.00099462050</t>
  </si>
  <si>
    <t>0.00394442020</t>
  </si>
  <si>
    <t>0.00654317218</t>
  </si>
  <si>
    <t>0.00124056071</t>
  </si>
  <si>
    <t>0.00094418575</t>
  </si>
  <si>
    <t>0.00435842522</t>
  </si>
  <si>
    <t>0.01002314793</t>
  </si>
  <si>
    <t>0.00136276432</t>
  </si>
  <si>
    <t>0.00136673253</t>
  </si>
  <si>
    <t>0.00729365051</t>
  </si>
  <si>
    <t>0.00722190048</t>
  </si>
  <si>
    <t>0.00122487668</t>
  </si>
  <si>
    <t>0.00107363293</t>
  </si>
  <si>
    <t>0.00492339039</t>
  </si>
  <si>
    <t>0.00721988912</t>
  </si>
  <si>
    <t>0.00120718582</t>
  </si>
  <si>
    <t>0.00114368056</t>
  </si>
  <si>
    <t>0.00486902227</t>
  </si>
  <si>
    <t>0.00659369942</t>
  </si>
  <si>
    <t>0.00099181963</t>
  </si>
  <si>
    <t>0.00099271424</t>
  </si>
  <si>
    <t>0.00460916510</t>
  </si>
  <si>
    <t>0.00684706570</t>
  </si>
  <si>
    <t>0.00119354562</t>
  </si>
  <si>
    <t>0.00114505171</t>
  </si>
  <si>
    <t>0.00450846788</t>
  </si>
  <si>
    <t>0.00860197346</t>
  </si>
  <si>
    <t>0.00153557481</t>
  </si>
  <si>
    <t>0.00111135454</t>
  </si>
  <si>
    <t>0.00595504364</t>
  </si>
  <si>
    <t>0.00798965310</t>
  </si>
  <si>
    <t>0.00142497009</t>
  </si>
  <si>
    <t>0.00137587296</t>
  </si>
  <si>
    <t>0.00518880955</t>
  </si>
  <si>
    <t>0.00737124162</t>
  </si>
  <si>
    <t>0.00078989595</t>
  </si>
  <si>
    <t>0.00152010731</t>
  </si>
  <si>
    <t>0.00506123788</t>
  </si>
  <si>
    <t>0.00695088938</t>
  </si>
  <si>
    <t>0.00065491082</t>
  </si>
  <si>
    <t>0.00141131058</t>
  </si>
  <si>
    <t>0.00488466751</t>
  </si>
  <si>
    <t>0.00666629133</t>
  </si>
  <si>
    <t>0.00066802746</t>
  </si>
  <si>
    <t>0.00131976571</t>
  </si>
  <si>
    <t>0.00467849770</t>
  </si>
  <si>
    <t>0.00922078305</t>
  </si>
  <si>
    <t>0.00081706684</t>
  </si>
  <si>
    <t>0.00175034382</t>
  </si>
  <si>
    <t>0.00665337189</t>
  </si>
  <si>
    <t>0.00778401274</t>
  </si>
  <si>
    <t>0.00098765407</t>
  </si>
  <si>
    <t>0.00170185629</t>
  </si>
  <si>
    <t>0.00509450186</t>
  </si>
  <si>
    <t>0.00677052592</t>
  </si>
  <si>
    <t>0.00122643386</t>
  </si>
  <si>
    <t>0.00137899785</t>
  </si>
  <si>
    <t>0.00416509372</t>
  </si>
  <si>
    <t>0.00591765020</t>
  </si>
  <si>
    <t>0.00095734928</t>
  </si>
  <si>
    <t>0.00120118610</t>
  </si>
  <si>
    <t>0.00375911434</t>
  </si>
  <si>
    <t>0.00685694420</t>
  </si>
  <si>
    <t>0.00139552443</t>
  </si>
  <si>
    <t>0.00141959851</t>
  </si>
  <si>
    <t>0.00404182074</t>
  </si>
  <si>
    <t>0.00899576096</t>
  </si>
  <si>
    <t>0.00155693820</t>
  </si>
  <si>
    <t>0.00153544347</t>
  </si>
  <si>
    <t>0.00590337874</t>
  </si>
  <si>
    <t>0.00739703873</t>
  </si>
  <si>
    <t>0.00141034892</t>
  </si>
  <si>
    <t>0.00158709467</t>
  </si>
  <si>
    <t>0.00439959466</t>
  </si>
  <si>
    <t>0.00454625644</t>
  </si>
  <si>
    <t>0.00082356334</t>
  </si>
  <si>
    <t>0.00056338870</t>
  </si>
  <si>
    <t>0.00315930391</t>
  </si>
  <si>
    <t>0.00411248165</t>
  </si>
  <si>
    <t>0.00083915247</t>
  </si>
  <si>
    <t>0.00043308999</t>
  </si>
  <si>
    <t>0.00284023876</t>
  </si>
  <si>
    <t>0.00453712188</t>
  </si>
  <si>
    <t>0.00086218318</t>
  </si>
  <si>
    <t>0.00053096038</t>
  </si>
  <si>
    <t>0.00314397785</t>
  </si>
  <si>
    <t>0.00559523783</t>
  </si>
  <si>
    <t>0.00093729306</t>
  </si>
  <si>
    <t>0.00079034365</t>
  </si>
  <si>
    <t>0.00386760062</t>
  </si>
  <si>
    <t>0.00467622436</t>
  </si>
  <si>
    <t>0.00073058516</t>
  </si>
  <si>
    <t>0.00066031932</t>
  </si>
  <si>
    <t>0.00328531934</t>
  </si>
  <si>
    <t>0.00770405249</t>
  </si>
  <si>
    <t>0.00119066411</t>
  </si>
  <si>
    <t>0.00184538132</t>
  </si>
  <si>
    <t>0.00466800658</t>
  </si>
  <si>
    <t>0.00690684958</t>
  </si>
  <si>
    <t>0.00108416101</t>
  </si>
  <si>
    <t>0.00155734634</t>
  </si>
  <si>
    <t>0.00426534174</t>
  </si>
  <si>
    <t>0.00736126215</t>
  </si>
  <si>
    <t>0.00112729945</t>
  </si>
  <si>
    <t>0.00175449322</t>
  </si>
  <si>
    <t>0.00447946903</t>
  </si>
  <si>
    <t>0.00886348996</t>
  </si>
  <si>
    <t>0.00153436830</t>
  </si>
  <si>
    <t>0.00202835624</t>
  </si>
  <si>
    <t>0.00530076489</t>
  </si>
  <si>
    <t>0.00862268496</t>
  </si>
  <si>
    <t>0.00125992852</t>
  </si>
  <si>
    <t>0.00223583852</t>
  </si>
  <si>
    <t>0.00512691742</t>
  </si>
  <si>
    <t>0.00733112587</t>
  </si>
  <si>
    <t>0.00051528031</t>
  </si>
  <si>
    <t>0.00163855548</t>
  </si>
  <si>
    <t>0.00517728959</t>
  </si>
  <si>
    <t>0.00677233345</t>
  </si>
  <si>
    <t>0.00047127890</t>
  </si>
  <si>
    <t>0.00133157554</t>
  </si>
  <si>
    <t>0.00496947850</t>
  </si>
  <si>
    <t>0.00660748432</t>
  </si>
  <si>
    <t>0.00045794730</t>
  </si>
  <si>
    <t>0.00157932075</t>
  </si>
  <si>
    <t>0.00457021582</t>
  </si>
  <si>
    <t>0.00791886153</t>
  </si>
  <si>
    <t>0.00053340496</t>
  </si>
  <si>
    <t>0.00192448892</t>
  </si>
  <si>
    <t>0.00546096721</t>
  </si>
  <si>
    <t>0.00852335611</t>
  </si>
  <si>
    <t>0.00061807981</t>
  </si>
  <si>
    <t>0.00203636316</t>
  </si>
  <si>
    <t>0.00586891264</t>
  </si>
  <si>
    <t>0.00706670426</t>
  </si>
  <si>
    <t>0.00124180230</t>
  </si>
  <si>
    <t>0.00180689782</t>
  </si>
  <si>
    <t>0.00401800366</t>
  </si>
  <si>
    <t>0.00652231401</t>
  </si>
  <si>
    <t>0.00111954581</t>
  </si>
  <si>
    <t>0.00169702740</t>
  </si>
  <si>
    <t>0.00370574033</t>
  </si>
  <si>
    <t>0.00706218989</t>
  </si>
  <si>
    <t>0.00120529831</t>
  </si>
  <si>
    <t>0.00186615973</t>
  </si>
  <si>
    <t>0.00399073139</t>
  </si>
  <si>
    <t>0.00822284355</t>
  </si>
  <si>
    <t>0.00165284183</t>
  </si>
  <si>
    <t>0.00207851050</t>
  </si>
  <si>
    <t>0.00449149065</t>
  </si>
  <si>
    <t>0.00754187185</t>
  </si>
  <si>
    <t>0.00132347340</t>
  </si>
  <si>
    <t>0.00183652482</t>
  </si>
  <si>
    <t>0.00438187311</t>
  </si>
  <si>
    <t>0.00711400192</t>
  </si>
  <si>
    <t>0.00108738758</t>
  </si>
  <si>
    <t>0.00171395963</t>
  </si>
  <si>
    <t>0.00431265422</t>
  </si>
  <si>
    <t>0.00622068206</t>
  </si>
  <si>
    <t>0.00101653169</t>
  </si>
  <si>
    <t>0.00153081294</t>
  </si>
  <si>
    <t>0.00367333694</t>
  </si>
  <si>
    <t>0.00701682499</t>
  </si>
  <si>
    <t>0.00108622538</t>
  </si>
  <si>
    <t>0.00166431736</t>
  </si>
  <si>
    <t>0.00426628176</t>
  </si>
  <si>
    <t>0.00792052444</t>
  </si>
  <si>
    <t>0.00123173091</t>
  </si>
  <si>
    <t>0.00187284380</t>
  </si>
  <si>
    <t>0.00481594929</t>
  </si>
  <si>
    <t>0.00845005762</t>
  </si>
  <si>
    <t>0.00117453678</t>
  </si>
  <si>
    <t>0.00201240330</t>
  </si>
  <si>
    <t>0.00526311704</t>
  </si>
  <si>
    <t>0.00739621268</t>
  </si>
  <si>
    <t>0.00115160682</t>
  </si>
  <si>
    <t>0.00177516172</t>
  </si>
  <si>
    <t>0.00446944367</t>
  </si>
  <si>
    <t>0.00648538448</t>
  </si>
  <si>
    <t>0.00091498458</t>
  </si>
  <si>
    <t>0.00153650330</t>
  </si>
  <si>
    <t>0.00403389612</t>
  </si>
  <si>
    <t>0.00715586963</t>
  </si>
  <si>
    <t>0.00112407498</t>
  </si>
  <si>
    <t>0.00172422477</t>
  </si>
  <si>
    <t>0.00430756943</t>
  </si>
  <si>
    <t>0.00998710292</t>
  </si>
  <si>
    <t>0.00168386220</t>
  </si>
  <si>
    <t>0.00225024777</t>
  </si>
  <si>
    <t>0.00605299250</t>
  </si>
  <si>
    <t>0.00842666621</t>
  </si>
  <si>
    <t>0.00143227772</t>
  </si>
  <si>
    <t>0.00210113302</t>
  </si>
  <si>
    <t>0.00489325499</t>
  </si>
  <si>
    <t>0.00617342635</t>
  </si>
  <si>
    <t>0.00087045959</t>
  </si>
  <si>
    <t>0.00126172761</t>
  </si>
  <si>
    <t>0.00404123869</t>
  </si>
  <si>
    <t>0.00555361944</t>
  </si>
  <si>
    <t>0.00066408801</t>
  </si>
  <si>
    <t>0.00109821876</t>
  </si>
  <si>
    <t>0.00379131220</t>
  </si>
  <si>
    <t>0.00586419728</t>
  </si>
  <si>
    <t>0.00080157044</t>
  </si>
  <si>
    <t>0.00125406921</t>
  </si>
  <si>
    <t>0.00380855717</t>
  </si>
  <si>
    <t>0.00851007232</t>
  </si>
  <si>
    <t>0.00151041644</t>
  </si>
  <si>
    <t>0.00160394742</t>
  </si>
  <si>
    <t>0.00539570796</t>
  </si>
  <si>
    <t>0.00644498190</t>
  </si>
  <si>
    <t>0.00097172074</t>
  </si>
  <si>
    <t>0.00134951858</t>
  </si>
  <si>
    <t>0.00412374212</t>
  </si>
  <si>
    <t>0.00554144587</t>
  </si>
  <si>
    <t>0.00045691287</t>
  </si>
  <si>
    <t>0.00136764718</t>
  </si>
  <si>
    <t>0.00371688533</t>
  </si>
  <si>
    <t>0.00517390513</t>
  </si>
  <si>
    <t>0.00043283088</t>
  </si>
  <si>
    <t>0.00125910207</t>
  </si>
  <si>
    <t>0.00348197167</t>
  </si>
  <si>
    <t>0.00554609904</t>
  </si>
  <si>
    <t>0.00045803758</t>
  </si>
  <si>
    <t>0.00138617982</t>
  </si>
  <si>
    <t>0.00370188115</t>
  </si>
  <si>
    <t>0.00654075067</t>
  </si>
  <si>
    <t>0.00062296476</t>
  </si>
  <si>
    <t>0.00158679260</t>
  </si>
  <si>
    <t>0.00433099285</t>
  </si>
  <si>
    <t>0.00614443527</t>
  </si>
  <si>
    <t>0.00045127684</t>
  </si>
  <si>
    <t>0.00155964817</t>
  </si>
  <si>
    <t>0.00413350978</t>
  </si>
  <si>
    <t>0.00646494038</t>
  </si>
  <si>
    <t>0.00081766905</t>
  </si>
  <si>
    <t>0.00186406493</t>
  </si>
  <si>
    <t>0.00378320593</t>
  </si>
  <si>
    <t>0.00579912815</t>
  </si>
  <si>
    <t>0.00070535875</t>
  </si>
  <si>
    <t>0.00168349088</t>
  </si>
  <si>
    <t>0.00341027806</t>
  </si>
  <si>
    <t>0.00609888165</t>
  </si>
  <si>
    <t>0.00080700284</t>
  </si>
  <si>
    <t>0.00183890487</t>
  </si>
  <si>
    <t>0.00345297346</t>
  </si>
  <si>
    <t>0.00769849018</t>
  </si>
  <si>
    <t>0.00100194855</t>
  </si>
  <si>
    <t>0.00214372605</t>
  </si>
  <si>
    <t>0.00455281516</t>
  </si>
  <si>
    <t>0.00727640391</t>
  </si>
  <si>
    <t>0.00093003808</t>
  </si>
  <si>
    <t>0.00205730203</t>
  </si>
  <si>
    <t>0.00428906332</t>
  </si>
  <si>
    <t>0.00706823168</t>
  </si>
  <si>
    <t>0.00116644596</t>
  </si>
  <si>
    <t>0.00171012825</t>
  </si>
  <si>
    <t>0.00419165698</t>
  </si>
  <si>
    <t>0.00678509962</t>
  </si>
  <si>
    <t>0.00111586637</t>
  </si>
  <si>
    <t>0.00168051335</t>
  </si>
  <si>
    <t>0.00398871942</t>
  </si>
  <si>
    <t>0.00687014836</t>
  </si>
  <si>
    <t>0.00118887201</t>
  </si>
  <si>
    <t>0.00170901230</t>
  </si>
  <si>
    <t>0.00397226356</t>
  </si>
  <si>
    <t>0.00732533647</t>
  </si>
  <si>
    <t>0.00111342570</t>
  </si>
  <si>
    <t>0.00187626240</t>
  </si>
  <si>
    <t>0.00433564789</t>
  </si>
  <si>
    <t>0.00768721992</t>
  </si>
  <si>
    <t>0.00125387897</t>
  </si>
  <si>
    <t>0.00171480694</t>
  </si>
  <si>
    <t>0.00471853355</t>
  </si>
  <si>
    <t>0.00474854212</t>
  </si>
  <si>
    <t>0.00096648631</t>
  </si>
  <si>
    <t>0.00075687979</t>
  </si>
  <si>
    <t>0.00302517553</t>
  </si>
  <si>
    <t>0.00456691454</t>
  </si>
  <si>
    <t>0.00090192348</t>
  </si>
  <si>
    <t>0.00071961740</t>
  </si>
  <si>
    <t>0.00294537318</t>
  </si>
  <si>
    <t>0.00464181644</t>
  </si>
  <si>
    <t>0.00101736956</t>
  </si>
  <si>
    <t>0.00074699571</t>
  </si>
  <si>
    <t>0.00287745068</t>
  </si>
  <si>
    <t>0.00546214765</t>
  </si>
  <si>
    <t>0.00123628319</t>
  </si>
  <si>
    <t>0.00079141491</t>
  </si>
  <si>
    <t>0.00343444904</t>
  </si>
  <si>
    <t>0.00536043852</t>
  </si>
  <si>
    <t>0.00103743744</t>
  </si>
  <si>
    <t>0.00090018334</t>
  </si>
  <si>
    <t>0.00342281727</t>
  </si>
  <si>
    <t>0.00512238400</t>
  </si>
  <si>
    <t>0.00114755128</t>
  </si>
  <si>
    <t>0.00071269076</t>
  </si>
  <si>
    <t>0.00326214147</t>
  </si>
  <si>
    <t>0.00479652248</t>
  </si>
  <si>
    <t>0.00102915391</t>
  </si>
  <si>
    <t>0.00063727890</t>
  </si>
  <si>
    <t>0.00313008917</t>
  </si>
  <si>
    <t>0.00514313406</t>
  </si>
  <si>
    <t>0.00125240708</t>
  </si>
  <si>
    <t>0.00072031985</t>
  </si>
  <si>
    <t>0.00317040666</t>
  </si>
  <si>
    <t>0.00600947093</t>
  </si>
  <si>
    <t>0.00147720210</t>
  </si>
  <si>
    <t>0.00082864640</t>
  </si>
  <si>
    <t>0.00370362195</t>
  </si>
  <si>
    <t>0.00573087147</t>
  </si>
  <si>
    <t>0.00124745665</t>
  </si>
  <si>
    <t>0.00088173901</t>
  </si>
  <si>
    <t>0.00360167532</t>
  </si>
  <si>
    <t>0.00636873061</t>
  </si>
  <si>
    <t>0.00126234096</t>
  </si>
  <si>
    <t>0.00125491608</t>
  </si>
  <si>
    <t>0.00385147308</t>
  </si>
  <si>
    <t>0.00557584836</t>
  </si>
  <si>
    <t>0.00109316082</t>
  </si>
  <si>
    <t>0.00112749894</t>
  </si>
  <si>
    <t>0.00335518812</t>
  </si>
  <si>
    <t>0.00604983780</t>
  </si>
  <si>
    <t>0.00127642641</t>
  </si>
  <si>
    <t>0.00123499818</t>
  </si>
  <si>
    <t>0.00353841276</t>
  </si>
  <si>
    <t>0.00902426693</t>
  </si>
  <si>
    <t>0.00173627542</t>
  </si>
  <si>
    <t>0.00149409754</t>
  </si>
  <si>
    <t>0.00579389347</t>
  </si>
  <si>
    <t>0.00699640846</t>
  </si>
  <si>
    <t>0.00135776249</t>
  </si>
  <si>
    <t>0.00140717853</t>
  </si>
  <si>
    <t>0.00423146694</t>
  </si>
  <si>
    <t>0.00716479364</t>
  </si>
  <si>
    <t>0.00125516448</t>
  </si>
  <si>
    <t>0.00152185673</t>
  </si>
  <si>
    <t>0.00438777196</t>
  </si>
  <si>
    <t>0.00632934268</t>
  </si>
  <si>
    <t>0.00107874692</t>
  </si>
  <si>
    <t>0.00144970684</t>
  </si>
  <si>
    <t>0.00380088845</t>
  </si>
  <si>
    <t>0.00695140574</t>
  </si>
  <si>
    <t>0.00117636987</t>
  </si>
  <si>
    <t>0.00144851008</t>
  </si>
  <si>
    <t>0.00432652532</t>
  </si>
  <si>
    <t>0.00836771822</t>
  </si>
  <si>
    <t>0.00164520383</t>
  </si>
  <si>
    <t>0.00169655674</t>
  </si>
  <si>
    <t>0.00502595716</t>
  </si>
  <si>
    <t>0.00815491499</t>
  </si>
  <si>
    <t>0.00144461221</t>
  </si>
  <si>
    <t>0.00163796459</t>
  </si>
  <si>
    <t>0.00507233773</t>
  </si>
  <si>
    <t>0.00582946234</t>
  </si>
  <si>
    <t>0.00089659387</t>
  </si>
  <si>
    <t>0.00105309713</t>
  </si>
  <si>
    <t>0.00387977084</t>
  </si>
  <si>
    <t>0.00527113317</t>
  </si>
  <si>
    <t>0.00075121909</t>
  </si>
  <si>
    <t>0.00099058332</t>
  </si>
  <si>
    <t>0.00352933027</t>
  </si>
  <si>
    <t>0.00569975936</t>
  </si>
  <si>
    <t>0.00095404124</t>
  </si>
  <si>
    <t>0.00105582354</t>
  </si>
  <si>
    <t>0.00368989405</t>
  </si>
  <si>
    <t>0.00701483624</t>
  </si>
  <si>
    <t>0.00134719492</t>
  </si>
  <si>
    <t>0.00114759288</t>
  </si>
  <si>
    <t>0.00452004797</t>
  </si>
  <si>
    <t>0.00613746804</t>
  </si>
  <si>
    <t>0.00083495562</t>
  </si>
  <si>
    <t>0.00109542638</t>
  </si>
  <si>
    <t>0.00420708556</t>
  </si>
  <si>
    <t>0.00578025797</t>
  </si>
  <si>
    <t>0.00081262108</t>
  </si>
  <si>
    <t>0.00112626693</t>
  </si>
  <si>
    <t>0.00384136947</t>
  </si>
  <si>
    <t>0.00512295924</t>
  </si>
  <si>
    <t>0.00071203391</t>
  </si>
  <si>
    <t>0.00096647104</t>
  </si>
  <si>
    <t>0.00344445383</t>
  </si>
  <si>
    <t>0.00550581220</t>
  </si>
  <si>
    <t>0.00078732705</t>
  </si>
  <si>
    <t>0.00104326285</t>
  </si>
  <si>
    <t>0.00367522180</t>
  </si>
  <si>
    <t>0.00807850732</t>
  </si>
  <si>
    <t>0.00109227849</t>
  </si>
  <si>
    <t>0.00155082760</t>
  </si>
  <si>
    <t>0.00543540075</t>
  </si>
  <si>
    <t>0.00624686170</t>
  </si>
  <si>
    <t>0.00089519733</t>
  </si>
  <si>
    <t>0.00131373866</t>
  </si>
  <si>
    <t>0.00403792523</t>
  </si>
  <si>
    <t>0.00722029293</t>
  </si>
  <si>
    <t>0.00164737626</t>
  </si>
  <si>
    <t>0.00296489177</t>
  </si>
  <si>
    <t>0.00260802453</t>
  </si>
  <si>
    <t>0.00581018472</t>
  </si>
  <si>
    <t>0.00144675902</t>
  </si>
  <si>
    <t>0.00332175902</t>
  </si>
  <si>
    <t>0.00104166666</t>
  </si>
  <si>
    <t>0.00679012314</t>
  </si>
  <si>
    <t>0.00159722198</t>
  </si>
  <si>
    <t>0.00231867268</t>
  </si>
  <si>
    <t>0.00287422823</t>
  </si>
  <si>
    <t>0.01023148125</t>
  </si>
  <si>
    <t>0.00231481458</t>
  </si>
  <si>
    <t>0.00490740694</t>
  </si>
  <si>
    <t>0.00300925902</t>
  </si>
  <si>
    <t>0.00690972222</t>
  </si>
  <si>
    <t>0.00133101805</t>
  </si>
  <si>
    <t>0.00260416666</t>
  </si>
  <si>
    <t>0.00297453680</t>
  </si>
  <si>
    <t>0.00628556105</t>
  </si>
  <si>
    <t>0.00084459331</t>
  </si>
  <si>
    <t>0.00106243187</t>
  </si>
  <si>
    <t>0.00437853539</t>
  </si>
  <si>
    <t>0.00549273267</t>
  </si>
  <si>
    <t>0.00070031565</t>
  </si>
  <si>
    <t>0.00095389481</t>
  </si>
  <si>
    <t>0.00383852172</t>
  </si>
  <si>
    <t>0.00592907731</t>
  </si>
  <si>
    <t>0.00083547948</t>
  </si>
  <si>
    <t>0.00101832809</t>
  </si>
  <si>
    <t>0.00407526930</t>
  </si>
  <si>
    <t>0.00750022523</t>
  </si>
  <si>
    <t>0.00108924037</t>
  </si>
  <si>
    <t>0.00115567858</t>
  </si>
  <si>
    <t>0.00525530579</t>
  </si>
  <si>
    <t>0.00702978877</t>
  </si>
  <si>
    <t>0.00093512801</t>
  </si>
  <si>
    <t>0.00117947380</t>
  </si>
  <si>
    <t>0.00491518646</t>
  </si>
  <si>
    <t>0.00560356436</t>
  </si>
  <si>
    <t>0.00113651386</t>
  </si>
  <si>
    <t>0.00096440213</t>
  </si>
  <si>
    <t>0.00350264790</t>
  </si>
  <si>
    <t>0.00506875459</t>
  </si>
  <si>
    <t>0.00099592181</t>
  </si>
  <si>
    <t>0.00084187285</t>
  </si>
  <si>
    <t>0.00323095942</t>
  </si>
  <si>
    <t>0.00573031465</t>
  </si>
  <si>
    <t>0.00121575980</t>
  </si>
  <si>
    <t>0.00098903194</t>
  </si>
  <si>
    <t>0.00352552243</t>
  </si>
  <si>
    <t>0.00755188353</t>
  </si>
  <si>
    <t>0.00189083096</t>
  </si>
  <si>
    <t>0.00116073307</t>
  </si>
  <si>
    <t>0.00450031904</t>
  </si>
  <si>
    <t>0.00634969526</t>
  </si>
  <si>
    <t>0.00122455945</t>
  </si>
  <si>
    <t>0.00119396878</t>
  </si>
  <si>
    <t>0.00393116657</t>
  </si>
  <si>
    <t>0.00680671787</t>
  </si>
  <si>
    <t>0.00117210881</t>
  </si>
  <si>
    <t>0.00163914585</t>
  </si>
  <si>
    <t>0.00399546272</t>
  </si>
  <si>
    <t>0.00597233067</t>
  </si>
  <si>
    <t>0.00102210462</t>
  </si>
  <si>
    <t>0.00146417449</t>
  </si>
  <si>
    <t>0.00348605109</t>
  </si>
  <si>
    <t>0.00662796561</t>
  </si>
  <si>
    <t>0.00111975123</t>
  </si>
  <si>
    <t>0.00158223195</t>
  </si>
  <si>
    <t>0.00392598195</t>
  </si>
  <si>
    <t>0.00794956801</t>
  </si>
  <si>
    <t>0.00142257052</t>
  </si>
  <si>
    <t>0.00192571762</t>
  </si>
  <si>
    <t>0.00460127944</t>
  </si>
  <si>
    <t>0.00775459343</t>
  </si>
  <si>
    <t>0.00134816371</t>
  </si>
  <si>
    <t>0.00184232635</t>
  </si>
  <si>
    <t>0.00456410286</t>
  </si>
  <si>
    <t>0.00685588500</t>
  </si>
  <si>
    <t>0.00075254840</t>
  </si>
  <si>
    <t>0.00157817737</t>
  </si>
  <si>
    <t>0.00452515876</t>
  </si>
  <si>
    <t>0.00597156684</t>
  </si>
  <si>
    <t>0.00066418316</t>
  </si>
  <si>
    <t>0.00142532670</t>
  </si>
  <si>
    <t>0.00388205652</t>
  </si>
  <si>
    <t>0.00628883924</t>
  </si>
  <si>
    <t>0.00078886668</t>
  </si>
  <si>
    <t>0.00142626421</t>
  </si>
  <si>
    <t>0.00407370786</t>
  </si>
  <si>
    <t>0.00866756979</t>
  </si>
  <si>
    <t>0.00083568554</t>
  </si>
  <si>
    <t>0.00189278431</t>
  </si>
  <si>
    <t>0.00593909941</t>
  </si>
  <si>
    <t>0.00787937218</t>
  </si>
  <si>
    <t>0.00080756534</t>
  </si>
  <si>
    <t>0.00181046121</t>
  </si>
  <si>
    <t>0.00526134521</t>
  </si>
  <si>
    <t>0.00494204225</t>
  </si>
  <si>
    <t>0.00097088927</t>
  </si>
  <si>
    <t>0.00052748639</t>
  </si>
  <si>
    <t>0.00344366610</t>
  </si>
  <si>
    <t>0.00468331624</t>
  </si>
  <si>
    <t>0.00090407950</t>
  </si>
  <si>
    <t>0.00048165930</t>
  </si>
  <si>
    <t>0.00329757696</t>
  </si>
  <si>
    <t>0.00501864689</t>
  </si>
  <si>
    <t>0.00107244296</t>
  </si>
  <si>
    <t>0.00049625281</t>
  </si>
  <si>
    <t>0.00344995066</t>
  </si>
  <si>
    <t>0.00555424857</t>
  </si>
  <si>
    <t>0.00117168810</t>
  </si>
  <si>
    <t>0.00054846154</t>
  </si>
  <si>
    <t>0.00383409847</t>
  </si>
  <si>
    <t>0.00533249730</t>
  </si>
  <si>
    <t>0.00100048984</t>
  </si>
  <si>
    <t>0.00065068589</t>
  </si>
  <si>
    <t>0.00368132108</t>
  </si>
  <si>
    <t>0.00685075584</t>
  </si>
  <si>
    <t>0.00077964035</t>
  </si>
  <si>
    <t>0.00153614257</t>
  </si>
  <si>
    <t>0.00453497244</t>
  </si>
  <si>
    <t>0.00628939612</t>
  </si>
  <si>
    <t>0.00067228529</t>
  </si>
  <si>
    <t>0.00129679066</t>
  </si>
  <si>
    <t>0.00432031967</t>
  </si>
  <si>
    <t>0.00629085182</t>
  </si>
  <si>
    <t>0.00082768722</t>
  </si>
  <si>
    <t>0.00130674095</t>
  </si>
  <si>
    <t>0.00415642316</t>
  </si>
  <si>
    <t>0.00833163104</t>
  </si>
  <si>
    <t>0.00094226555</t>
  </si>
  <si>
    <t>0.00199264682</t>
  </si>
  <si>
    <t>0.00539671815</t>
  </si>
  <si>
    <t>0.00751610476</t>
  </si>
  <si>
    <t>0.00081377383</t>
  </si>
  <si>
    <t>0.00192470551</t>
  </si>
  <si>
    <t>0.00477762501</t>
  </si>
  <si>
    <t>0.00774823565</t>
  </si>
  <si>
    <t>0.00132231439</t>
  </si>
  <si>
    <t>0.00169437654</t>
  </si>
  <si>
    <t>0.00473154425</t>
  </si>
  <si>
    <t>0.00648610460</t>
  </si>
  <si>
    <t>0.00112897521</t>
  </si>
  <si>
    <t>0.00153183474</t>
  </si>
  <si>
    <t>0.00382529416</t>
  </si>
  <si>
    <t>0.00743774070</t>
  </si>
  <si>
    <t>0.00118954781</t>
  </si>
  <si>
    <t>0.00162518909</t>
  </si>
  <si>
    <t>0.00462300334</t>
  </si>
  <si>
    <t>0.00960152094</t>
  </si>
  <si>
    <t>0.00155257914</t>
  </si>
  <si>
    <t>0.00175347201</t>
  </si>
  <si>
    <t>0.00629546935</t>
  </si>
  <si>
    <t>0.00914913861</t>
  </si>
  <si>
    <t>0.00165594969</t>
  </si>
  <si>
    <t>0.00198988316</t>
  </si>
  <si>
    <t>0.00550330527</t>
  </si>
  <si>
    <t>0.00680949975</t>
  </si>
  <si>
    <t>0.00107262454</t>
  </si>
  <si>
    <t>0.00147509127</t>
  </si>
  <si>
    <t>0.00426178345</t>
  </si>
  <si>
    <t>0.00614752765</t>
  </si>
  <si>
    <t>0.00095041668</t>
  </si>
  <si>
    <t>0.00130946876</t>
  </si>
  <si>
    <t>0.00388764171</t>
  </si>
  <si>
    <t>0.00671609249</t>
  </si>
  <si>
    <t>0.00109138768</t>
  </si>
  <si>
    <t>0.00133645098</t>
  </si>
  <si>
    <t>0.00428825327</t>
  </si>
  <si>
    <t>0.00753915692</t>
  </si>
  <si>
    <t>0.00112095422</t>
  </si>
  <si>
    <t>0.00157948229</t>
  </si>
  <si>
    <t>0.00483871993</t>
  </si>
  <si>
    <t>0.00730637380</t>
  </si>
  <si>
    <t>0.00117038806</t>
  </si>
  <si>
    <t>0.00168492279</t>
  </si>
  <si>
    <t>0.00445106252</t>
  </si>
  <si>
    <t>0.00772829172</t>
  </si>
  <si>
    <t>0.00084471387</t>
  </si>
  <si>
    <t>0.00134933383</t>
  </si>
  <si>
    <t>0.00553424354</t>
  </si>
  <si>
    <t>0.00708505843</t>
  </si>
  <si>
    <t>0.00064714146</t>
  </si>
  <si>
    <t>0.00122397605</t>
  </si>
  <si>
    <t>0.00521394040</t>
  </si>
  <si>
    <t>0.00721932846</t>
  </si>
  <si>
    <t>0.00083001405</t>
  </si>
  <si>
    <t>0.00117306623</t>
  </si>
  <si>
    <t>0.00521624770</t>
  </si>
  <si>
    <t>0.00996641599</t>
  </si>
  <si>
    <t>0.00125626111</t>
  </si>
  <si>
    <t>0.00156477661</t>
  </si>
  <si>
    <t>0.00714537769</t>
  </si>
  <si>
    <t>0.00802791142</t>
  </si>
  <si>
    <t>0.00091664733</t>
  </si>
  <si>
    <t>0.00160563950</t>
  </si>
  <si>
    <t>0.00550562417</t>
  </si>
  <si>
    <t>0.00652615601</t>
  </si>
  <si>
    <t>0.00117895861</t>
  </si>
  <si>
    <t>0.00144316022</t>
  </si>
  <si>
    <t>0.00390403671</t>
  </si>
  <si>
    <t>0.00583437020</t>
  </si>
  <si>
    <t>0.00102403568</t>
  </si>
  <si>
    <t>0.00123960798</t>
  </si>
  <si>
    <t>0.00357072607</t>
  </si>
  <si>
    <t>0.00624471985</t>
  </si>
  <si>
    <t>0.00125832236</t>
  </si>
  <si>
    <t>0.00134652992</t>
  </si>
  <si>
    <t>0.00363986708</t>
  </si>
  <si>
    <t>0.00818853404</t>
  </si>
  <si>
    <t>0.00132042925</t>
  </si>
  <si>
    <t>0.00169958276</t>
  </si>
  <si>
    <t>0.00516852155</t>
  </si>
  <si>
    <t>0.00736211247</t>
  </si>
  <si>
    <t>0.00129340254</t>
  </si>
  <si>
    <t>0.00181149076</t>
  </si>
  <si>
    <t>0.00425721873</t>
  </si>
  <si>
    <t>0.00782193641</t>
  </si>
  <si>
    <t>0.00125296598</t>
  </si>
  <si>
    <t>0.00170947305</t>
  </si>
  <si>
    <t>0.00485949690</t>
  </si>
  <si>
    <t>0.00719833578</t>
  </si>
  <si>
    <t>0.00098560766</t>
  </si>
  <si>
    <t>0.00161433147</t>
  </si>
  <si>
    <t>0.00459839616</t>
  </si>
  <si>
    <t>0.00717611858</t>
  </si>
  <si>
    <t>0.00131539327</t>
  </si>
  <si>
    <t>0.00150366487</t>
  </si>
  <si>
    <t>0.00435705994</t>
  </si>
  <si>
    <t>0.00907384238</t>
  </si>
  <si>
    <t>0.00182939791</t>
  </si>
  <si>
    <t>0.00203958311</t>
  </si>
  <si>
    <t>0.00520486089</t>
  </si>
  <si>
    <t>0.00902777752</t>
  </si>
  <si>
    <t>0.00138956551</t>
  </si>
  <si>
    <t>0.00192501872</t>
  </si>
  <si>
    <t>0.00571319286</t>
  </si>
  <si>
    <t>0.00618966154</t>
  </si>
  <si>
    <t>0.00025615987</t>
  </si>
  <si>
    <t>0.00146147053</t>
  </si>
  <si>
    <t>0.00446057138</t>
  </si>
  <si>
    <t>0.00572854323</t>
  </si>
  <si>
    <t>0.00019453326</t>
  </si>
  <si>
    <t>0.00121523302</t>
  </si>
  <si>
    <t>0.00430697981</t>
  </si>
  <si>
    <t>0.00619688681</t>
  </si>
  <si>
    <t>0.00025846376</t>
  </si>
  <si>
    <t>0.00154709135</t>
  </si>
  <si>
    <t>0.00437947316</t>
  </si>
  <si>
    <t>0.00865516702</t>
  </si>
  <si>
    <t>0.00119884983</t>
  </si>
  <si>
    <t>0.00217256542</t>
  </si>
  <si>
    <t>0.00527404401</t>
  </si>
  <si>
    <t>0.00646967723</t>
  </si>
  <si>
    <t>0.00016625252</t>
  </si>
  <si>
    <t>0.00164704415</t>
  </si>
  <si>
    <t>0.00464557247</t>
  </si>
  <si>
    <t>0.00594948411</t>
  </si>
  <si>
    <t>0.00111040279</t>
  </si>
  <si>
    <t>0.00089297697</t>
  </si>
  <si>
    <t>0.00394610388</t>
  </si>
  <si>
    <t>0.00550959304</t>
  </si>
  <si>
    <t>0.00100554128</t>
  </si>
  <si>
    <t>0.00079393449</t>
  </si>
  <si>
    <t>0.00371011680</t>
  </si>
  <si>
    <t>0.00595199013</t>
  </si>
  <si>
    <t>0.00121066005</t>
  </si>
  <si>
    <t>0.00081972369</t>
  </si>
  <si>
    <t>0.00392160591</t>
  </si>
  <si>
    <t>0.00745525818</t>
  </si>
  <si>
    <t>0.00143138452</t>
  </si>
  <si>
    <t>0.00116267598</t>
  </si>
  <si>
    <t>0.00486119722</t>
  </si>
  <si>
    <t>0.00613823827</t>
  </si>
  <si>
    <t>0.00109461621</t>
  </si>
  <si>
    <t>0.00100463367</t>
  </si>
  <si>
    <t>0.00403898793</t>
  </si>
  <si>
    <t>0.00724089406</t>
  </si>
  <si>
    <t>0.00113250289</t>
  </si>
  <si>
    <t>0.00112924385</t>
  </si>
  <si>
    <t>0.00497914682</t>
  </si>
  <si>
    <t>0.00663037013</t>
  </si>
  <si>
    <t>0.00098961088</t>
  </si>
  <si>
    <t>0.00104279605</t>
  </si>
  <si>
    <t>0.00459796272</t>
  </si>
  <si>
    <t>0.00729109047</t>
  </si>
  <si>
    <t>0.00113491724</t>
  </si>
  <si>
    <t>0.00108099633</t>
  </si>
  <si>
    <t>0.00507517639</t>
  </si>
  <si>
    <t>0.00835339482</t>
  </si>
  <si>
    <t>0.00136728366</t>
  </si>
  <si>
    <t>0.00127642724</t>
  </si>
  <si>
    <t>0.00570968337</t>
  </si>
  <si>
    <t>0.00818813446</t>
  </si>
  <si>
    <t>0.00137186356</t>
  </si>
  <si>
    <t>0.00134072556</t>
  </si>
  <si>
    <t>0.00547554485</t>
  </si>
  <si>
    <t>0.00734381170</t>
  </si>
  <si>
    <t>0.00073692834</t>
  </si>
  <si>
    <t>0.00207290129</t>
  </si>
  <si>
    <t>0.00453398158</t>
  </si>
  <si>
    <t>0.00626627814</t>
  </si>
  <si>
    <t>0.00066980262</t>
  </si>
  <si>
    <t>0.00187432772</t>
  </si>
  <si>
    <t>0.00372214731</t>
  </si>
  <si>
    <t>0.00726692842</t>
  </si>
  <si>
    <t>0.00068458717</t>
  </si>
  <si>
    <t>0.00202139275</t>
  </si>
  <si>
    <t>0.00456094808</t>
  </si>
  <si>
    <t>0.00929123097</t>
  </si>
  <si>
    <t>0.00088088992</t>
  </si>
  <si>
    <t>0.00252543981</t>
  </si>
  <si>
    <t>0.00588490077</t>
  </si>
  <si>
    <t>0.00795404883</t>
  </si>
  <si>
    <t>0.00080061765</t>
  </si>
  <si>
    <t>0.00217461891</t>
  </si>
  <si>
    <t>0.00497881176</t>
  </si>
  <si>
    <t>0.00612250410</t>
  </si>
  <si>
    <t>0.00098343436</t>
  </si>
  <si>
    <t>0.00091855863</t>
  </si>
  <si>
    <t>0.00422051061</t>
  </si>
  <si>
    <t>0.00573848367</t>
  </si>
  <si>
    <t>0.00084062123</t>
  </si>
  <si>
    <t>0.00086412137</t>
  </si>
  <si>
    <t>0.00403374056</t>
  </si>
  <si>
    <t>0.00588931843</t>
  </si>
  <si>
    <t>0.00104532338</t>
  </si>
  <si>
    <t>0.00086300344</t>
  </si>
  <si>
    <t>0.00398099114</t>
  </si>
  <si>
    <t>0.00800099183</t>
  </si>
  <si>
    <t>0.00137024988</t>
  </si>
  <si>
    <t>0.00122489753</t>
  </si>
  <si>
    <t>0.00540584389</t>
  </si>
  <si>
    <t>0.00664122891</t>
  </si>
  <si>
    <t>0.00109716263</t>
  </si>
  <si>
    <t>0.00100609628</t>
  </si>
  <si>
    <t>0.00453796951</t>
  </si>
  <si>
    <t>0.00471321235</t>
  </si>
  <si>
    <t>0.00089611299</t>
  </si>
  <si>
    <t>0.00059846261</t>
  </si>
  <si>
    <t>0.00321863628</t>
  </si>
  <si>
    <t>0.00423793368</t>
  </si>
  <si>
    <t>0.00079627482</t>
  </si>
  <si>
    <t>0.00051102876</t>
  </si>
  <si>
    <t>0.00293062964</t>
  </si>
  <si>
    <t>0.00475986317</t>
  </si>
  <si>
    <t>0.00100490773</t>
  </si>
  <si>
    <t>0.00058124910</t>
  </si>
  <si>
    <t>0.00317370590</t>
  </si>
  <si>
    <t>0.00627446526</t>
  </si>
  <si>
    <t>0.00140027450</t>
  </si>
  <si>
    <t>0.00064062005</t>
  </si>
  <si>
    <t>0.00423357021</t>
  </si>
  <si>
    <t>0.00496294587</t>
  </si>
  <si>
    <t>0.00081403360</t>
  </si>
  <si>
    <t>0.00073891448</t>
  </si>
  <si>
    <t>0.00340999727</t>
  </si>
  <si>
    <t>0.00746479041</t>
  </si>
  <si>
    <t>0.00083226142</t>
  </si>
  <si>
    <t>0.00161351142</t>
  </si>
  <si>
    <t>0.00501901708</t>
  </si>
  <si>
    <t>0.00617147187</t>
  </si>
  <si>
    <t>0.00082498216</t>
  </si>
  <si>
    <t>0.00119498628</t>
  </si>
  <si>
    <t>0.00415150291</t>
  </si>
  <si>
    <t>0.00638671235</t>
  </si>
  <si>
    <t>0.00076398759</t>
  </si>
  <si>
    <t>0.00157041367</t>
  </si>
  <si>
    <t>0.00405231064</t>
  </si>
  <si>
    <t>0.00732588541</t>
  </si>
  <si>
    <t>0.00083333307</t>
  </si>
  <si>
    <t>0.00190167046</t>
  </si>
  <si>
    <t>0.00459088139</t>
  </si>
  <si>
    <t>0.00869874313</t>
  </si>
  <si>
    <t>0.00086555396</t>
  </si>
  <si>
    <t>0.00182565095</t>
  </si>
  <si>
    <t>0.00600753772</t>
  </si>
  <si>
    <t>0.00468146896</t>
  </si>
  <si>
    <t>0.00096425690</t>
  </si>
  <si>
    <t>0.00076896655</t>
  </si>
  <si>
    <t>0.00294824503</t>
  </si>
  <si>
    <t>0.00447554643</t>
  </si>
  <si>
    <t>0.00091844973</t>
  </si>
  <si>
    <t>0.00071687828</t>
  </si>
  <si>
    <t>0.00284021793</t>
  </si>
  <si>
    <t>0.00468467183</t>
  </si>
  <si>
    <t>0.00106449390</t>
  </si>
  <si>
    <t>0.00075074028</t>
  </si>
  <si>
    <t>0.00286943720</t>
  </si>
  <si>
    <t>0.00539674567</t>
  </si>
  <si>
    <t>0.00109953680</t>
  </si>
  <si>
    <t>0.00081352362</t>
  </si>
  <si>
    <t>0.00348368477</t>
  </si>
  <si>
    <t>0.00502476621</t>
  </si>
  <si>
    <t>0.00095500328</t>
  </si>
  <si>
    <t>0.00088857534</t>
  </si>
  <si>
    <t>0.00318118709</t>
  </si>
  <si>
    <t>0.00636511253</t>
  </si>
  <si>
    <t>0.00085842667</t>
  </si>
  <si>
    <t>0.00156545484</t>
  </si>
  <si>
    <t>0.00394123055</t>
  </si>
  <si>
    <t>0.00600771746</t>
  </si>
  <si>
    <t>0.00076089536</t>
  </si>
  <si>
    <t>0.00153528571</t>
  </si>
  <si>
    <t>0.00371153591</t>
  </si>
  <si>
    <t>0.00590418044</t>
  </si>
  <si>
    <t>0.00084122449</t>
  </si>
  <si>
    <t>0.00149457513</t>
  </si>
  <si>
    <t>0.00356838032</t>
  </si>
  <si>
    <t>0.00776655418</t>
  </si>
  <si>
    <t>0.00109497731</t>
  </si>
  <si>
    <t>0.00169560160</t>
  </si>
  <si>
    <t>0.00497597482</t>
  </si>
  <si>
    <t>0.00714153102</t>
  </si>
  <si>
    <t>0.00101431449</t>
  </si>
  <si>
    <t>0.00165716696</t>
  </si>
  <si>
    <t>0.00447004910</t>
  </si>
  <si>
    <t>0.00609869030</t>
  </si>
  <si>
    <t>0.00109497136</t>
  </si>
  <si>
    <t>0.00120905121</t>
  </si>
  <si>
    <t>0.00379466726</t>
  </si>
  <si>
    <t>0.00560069623</t>
  </si>
  <si>
    <t>0.00098833650</t>
  </si>
  <si>
    <t>0.00106873680</t>
  </si>
  <si>
    <t>0.00354362246</t>
  </si>
  <si>
    <t>0.00572573128</t>
  </si>
  <si>
    <t>0.00114085604</t>
  </si>
  <si>
    <t>0.00118344396</t>
  </si>
  <si>
    <t>0.00340143080</t>
  </si>
  <si>
    <t>0.00774399376</t>
  </si>
  <si>
    <t>0.00139162574</t>
  </si>
  <si>
    <t>0.00153379919</t>
  </si>
  <si>
    <t>0.00481856834</t>
  </si>
  <si>
    <t>0.00664396876</t>
  </si>
  <si>
    <t>0.00114553278</t>
  </si>
  <si>
    <t>0.00133615845</t>
  </si>
  <si>
    <t>0.00416227706</t>
  </si>
  <si>
    <t>0.00599566858</t>
  </si>
  <si>
    <t>0.00099667215</t>
  </si>
  <si>
    <t>0.00115575044</t>
  </si>
  <si>
    <t>0.00384315100</t>
  </si>
  <si>
    <t>0.00539763687</t>
  </si>
  <si>
    <t>0.00088810782</t>
  </si>
  <si>
    <t>0.00101021330</t>
  </si>
  <si>
    <t>0.00349922185</t>
  </si>
  <si>
    <t>0.00589885376</t>
  </si>
  <si>
    <t>0.00104128629</t>
  </si>
  <si>
    <t>0.00110254462</t>
  </si>
  <si>
    <t>0.00375491203</t>
  </si>
  <si>
    <t>0.00740524132</t>
  </si>
  <si>
    <t>0.00128140102</t>
  </si>
  <si>
    <t>0.00145008227</t>
  </si>
  <si>
    <t>0.00467369796</t>
  </si>
  <si>
    <t>0.00666728382</t>
  </si>
  <si>
    <t>0.00105674147</t>
  </si>
  <si>
    <t>0.00135862250</t>
  </si>
  <si>
    <t>0.00425182679</t>
  </si>
  <si>
    <t>0.00634921240</t>
  </si>
  <si>
    <t>0.00118051123</t>
  </si>
  <si>
    <t>0.00118412538</t>
  </si>
  <si>
    <t>0.00398457529</t>
  </si>
  <si>
    <t>0.00590974960</t>
  </si>
  <si>
    <t>0.00103876715</t>
  </si>
  <si>
    <t>0.00103294561</t>
  </si>
  <si>
    <t>0.00383803636</t>
  </si>
  <si>
    <t>0.00620661612</t>
  </si>
  <si>
    <t>0.00121711713</t>
  </si>
  <si>
    <t>0.00113816814</t>
  </si>
  <si>
    <t>0.00385133040</t>
  </si>
  <si>
    <t>0.00720332249</t>
  </si>
  <si>
    <t>0.00173069011</t>
  </si>
  <si>
    <t>0.00132574403</t>
  </si>
  <si>
    <t>0.00414688790</t>
  </si>
  <si>
    <t>0.00680757876</t>
  </si>
  <si>
    <t>0.00121962116</t>
  </si>
  <si>
    <t>0.00136765602</t>
  </si>
  <si>
    <t>0.00422030105</t>
  </si>
  <si>
    <t>0.00631423187</t>
  </si>
  <si>
    <t>0.00086373843</t>
  </si>
  <si>
    <t>0.00181070083</t>
  </si>
  <si>
    <t>0.00363979212</t>
  </si>
  <si>
    <t>0.00586728984</t>
  </si>
  <si>
    <t>0.00080580638</t>
  </si>
  <si>
    <t>0.00173378380</t>
  </si>
  <si>
    <t>0.00332769915</t>
  </si>
  <si>
    <t>0.00593071713</t>
  </si>
  <si>
    <t>0.00079892202</t>
  </si>
  <si>
    <t>0.00164594511</t>
  </si>
  <si>
    <t>0.00348584950</t>
  </si>
  <si>
    <t>0.00789396917</t>
  </si>
  <si>
    <t>0.00142526435</t>
  </si>
  <si>
    <t>0.00212812629</t>
  </si>
  <si>
    <t>0.00434057817</t>
  </si>
  <si>
    <t>0.00684151210</t>
  </si>
  <si>
    <t>0.00082247917</t>
  </si>
  <si>
    <t>0.00196748946</t>
  </si>
  <si>
    <t>0.00405154297</t>
  </si>
  <si>
    <t>0.00619009360</t>
  </si>
  <si>
    <t>0.00084953395</t>
  </si>
  <si>
    <t>0.00092713578</t>
  </si>
  <si>
    <t>0.00441342341</t>
  </si>
  <si>
    <t>0.00571089635</t>
  </si>
  <si>
    <t>0.00072134939</t>
  </si>
  <si>
    <t>0.00088465897</t>
  </si>
  <si>
    <t>0.00410488753</t>
  </si>
  <si>
    <t>0.00588764757</t>
  </si>
  <si>
    <t>0.00085271620</t>
  </si>
  <si>
    <t>0.00094161344</t>
  </si>
  <si>
    <t>0.00409331748</t>
  </si>
  <si>
    <t>0.00982855874</t>
  </si>
  <si>
    <t>0.00147605589</t>
  </si>
  <si>
    <t>0.00125361672</t>
  </si>
  <si>
    <t>0.00709888571</t>
  </si>
  <si>
    <t>0.00669150351</t>
  </si>
  <si>
    <t>0.00097137752</t>
  </si>
  <si>
    <t>0.00094162272</t>
  </si>
  <si>
    <t>0.00477850279</t>
  </si>
  <si>
    <t>0.00668205371</t>
  </si>
  <si>
    <t>0.00085285136</t>
  </si>
  <si>
    <t>0.00093587425</t>
  </si>
  <si>
    <t>0.00489332761</t>
  </si>
  <si>
    <t>0.00642918235</t>
  </si>
  <si>
    <t>0.00070634993</t>
  </si>
  <si>
    <t>0.00080202671</t>
  </si>
  <si>
    <t>0.00492080523</t>
  </si>
  <si>
    <t>0.00600750649</t>
  </si>
  <si>
    <t>0.00080128181</t>
  </si>
  <si>
    <t>0.00081159068</t>
  </si>
  <si>
    <t>0.00439463350</t>
  </si>
  <si>
    <t>0.00784198606</t>
  </si>
  <si>
    <t>0.00116994573</t>
  </si>
  <si>
    <t>0.00110380819</t>
  </si>
  <si>
    <t>0.00556823167</t>
  </si>
  <si>
    <t>0.00727168274</t>
  </si>
  <si>
    <t>0.00099229240</t>
  </si>
  <si>
    <t>0.00117296932</t>
  </si>
  <si>
    <t>0.00510642055</t>
  </si>
  <si>
    <t>0.00714021987</t>
  </si>
  <si>
    <t>0.00073735855</t>
  </si>
  <si>
    <t>0.00148051112</t>
  </si>
  <si>
    <t>0.00492234972</t>
  </si>
  <si>
    <t>0.00634152146</t>
  </si>
  <si>
    <t>0.00062775940</t>
  </si>
  <si>
    <t>0.00136401056</t>
  </si>
  <si>
    <t>0.00434975099</t>
  </si>
  <si>
    <t>0.00682341720</t>
  </si>
  <si>
    <t>0.00074802995</t>
  </si>
  <si>
    <t>0.00130670162</t>
  </si>
  <si>
    <t>0.00476868521</t>
  </si>
  <si>
    <t>0.00889110133</t>
  </si>
  <si>
    <t>0.00089205449</t>
  </si>
  <si>
    <t>0.00176896084</t>
  </si>
  <si>
    <t>0.00623008558</t>
  </si>
  <si>
    <t>0.00770733667</t>
  </si>
  <si>
    <t>0.00079715453</t>
  </si>
  <si>
    <t>0.00164367157</t>
  </si>
  <si>
    <t>0.00526651006</t>
  </si>
  <si>
    <t>0.00681350687</t>
  </si>
  <si>
    <t>0.00124162201</t>
  </si>
  <si>
    <t>0.00133663709</t>
  </si>
  <si>
    <t>0.00423524730</t>
  </si>
  <si>
    <t>0.00608021969</t>
  </si>
  <si>
    <t>0.00104360892</t>
  </si>
  <si>
    <t>0.00122563754</t>
  </si>
  <si>
    <t>0.00381097273</t>
  </si>
  <si>
    <t>0.00671020237</t>
  </si>
  <si>
    <t>0.00121183920</t>
  </si>
  <si>
    <t>0.00121547126</t>
  </si>
  <si>
    <t>0.00428289144</t>
  </si>
  <si>
    <t>0.00817201944</t>
  </si>
  <si>
    <t>0.00183430965</t>
  </si>
  <si>
    <t>0.00144802494</t>
  </si>
  <si>
    <t>0.00488968441</t>
  </si>
  <si>
    <t>0.00765459080</t>
  </si>
  <si>
    <t>0.00142206767</t>
  </si>
  <si>
    <t>0.00156813247</t>
  </si>
  <si>
    <t>0.00466439019</t>
  </si>
  <si>
    <t>0.00434373739</t>
  </si>
  <si>
    <t>0.00076493896</t>
  </si>
  <si>
    <t>0.00061297261</t>
  </si>
  <si>
    <t>0.00296582535</t>
  </si>
  <si>
    <t>0.00394270212</t>
  </si>
  <si>
    <t>0.00072880845</t>
  </si>
  <si>
    <t>0.00055388483</t>
  </si>
  <si>
    <t>0.00266000834</t>
  </si>
  <si>
    <t>0.00427432018</t>
  </si>
  <si>
    <t>0.00080454629</t>
  </si>
  <si>
    <t>0.00055985851</t>
  </si>
  <si>
    <t>0.00290991489</t>
  </si>
  <si>
    <t>0.00464076666</t>
  </si>
  <si>
    <t>0.00084512558</t>
  </si>
  <si>
    <t>0.00078834704</t>
  </si>
  <si>
    <t>0.00300729361</t>
  </si>
  <si>
    <t>0.00480214858</t>
  </si>
  <si>
    <t>0.00074343383</t>
  </si>
  <si>
    <t>0.00067872093</t>
  </si>
  <si>
    <t>0.00337999337</t>
  </si>
  <si>
    <t>0.00847357965</t>
  </si>
  <si>
    <t>0.00144326305</t>
  </si>
  <si>
    <t>0.00222405481</t>
  </si>
  <si>
    <t>0.00480626131</t>
  </si>
  <si>
    <t>0.00755800215</t>
  </si>
  <si>
    <t>0.00129818841</t>
  </si>
  <si>
    <t>0.00209112247</t>
  </si>
  <si>
    <t>0.00416869079</t>
  </si>
  <si>
    <t>0.00848438960</t>
  </si>
  <si>
    <t>0.00137338238</t>
  </si>
  <si>
    <t>0.00219662548</t>
  </si>
  <si>
    <t>0.00491438133</t>
  </si>
  <si>
    <t>0.00951354314</t>
  </si>
  <si>
    <t>0.00173179221</t>
  </si>
  <si>
    <t>0.00277328609</t>
  </si>
  <si>
    <t>0.00500846437</t>
  </si>
  <si>
    <t>0.00933803362</t>
  </si>
  <si>
    <t>0.00159491897</t>
  </si>
  <si>
    <t>0.00223651240</t>
  </si>
  <si>
    <t>0.00550660172</t>
  </si>
  <si>
    <t>0.00751752902</t>
  </si>
  <si>
    <t>0.00122424001</t>
  </si>
  <si>
    <t>0.00160751006</t>
  </si>
  <si>
    <t>0.00468577848</t>
  </si>
  <si>
    <t>0.00651063234</t>
  </si>
  <si>
    <t>0.00100646914</t>
  </si>
  <si>
    <t>0.00135200709</t>
  </si>
  <si>
    <t>0.00415215564</t>
  </si>
  <si>
    <t>0.00750058261</t>
  </si>
  <si>
    <t>0.00128064191</t>
  </si>
  <si>
    <t>0.00166816527</t>
  </si>
  <si>
    <t>0.00455177499</t>
  </si>
  <si>
    <t>0.00985949587</t>
  </si>
  <si>
    <t>0.00163517415</t>
  </si>
  <si>
    <t>0.00189007302</t>
  </si>
  <si>
    <t>0.00633424826</t>
  </si>
  <si>
    <t>0.00878789413</t>
  </si>
  <si>
    <t>0.00146759232</t>
  </si>
  <si>
    <t>0.00196227685</t>
  </si>
  <si>
    <t>0.00535802443</t>
  </si>
  <si>
    <t>0.00727141179</t>
  </si>
  <si>
    <t>0.00145877905</t>
  </si>
  <si>
    <t>0.00164193151</t>
  </si>
  <si>
    <t>0.00417070077</t>
  </si>
  <si>
    <t>0.00667019350</t>
  </si>
  <si>
    <t>0.00125060068</t>
  </si>
  <si>
    <t>0.00148349298</t>
  </si>
  <si>
    <t>0.00393609939</t>
  </si>
  <si>
    <t>0.00715101269</t>
  </si>
  <si>
    <t>0.00147864930</t>
  </si>
  <si>
    <t>0.00165505131</t>
  </si>
  <si>
    <t>0.00401731162</t>
  </si>
  <si>
    <t>0.00811641254</t>
  </si>
  <si>
    <t>0.00176087690</t>
  </si>
  <si>
    <t>0.00209167142</t>
  </si>
  <si>
    <t>0.00426386375</t>
  </si>
  <si>
    <t>0.00801539562</t>
  </si>
  <si>
    <t>0.00165517002</t>
  </si>
  <si>
    <t>0.00172469214</t>
  </si>
  <si>
    <t>0.00463553295</t>
  </si>
  <si>
    <t>0.00697365143</t>
  </si>
  <si>
    <t>0.00084774390</t>
  </si>
  <si>
    <t>0.00188843329</t>
  </si>
  <si>
    <t>0.00423747377</t>
  </si>
  <si>
    <t>0.00635098414</t>
  </si>
  <si>
    <t>0.00075570900</t>
  </si>
  <si>
    <t>0.00181269776</t>
  </si>
  <si>
    <t>0.00378257689</t>
  </si>
  <si>
    <t>0.00680350450</t>
  </si>
  <si>
    <t>0.00088043086</t>
  </si>
  <si>
    <t>0.00177733908</t>
  </si>
  <si>
    <t>0.00414573409</t>
  </si>
  <si>
    <t>0.00819698236</t>
  </si>
  <si>
    <t>0.00106115962</t>
  </si>
  <si>
    <t>0.00205449944</t>
  </si>
  <si>
    <t>0.00508132288</t>
  </si>
  <si>
    <t>0.00789342246</t>
  </si>
  <si>
    <t>0.00093052466</t>
  </si>
  <si>
    <t>0.00207053263</t>
  </si>
  <si>
    <t>0.00489236470</t>
  </si>
  <si>
    <t>0.00691969103</t>
  </si>
  <si>
    <t>0.00096036655</t>
  </si>
  <si>
    <t>0.00165626894</t>
  </si>
  <si>
    <t>0.00430305506</t>
  </si>
  <si>
    <t>0.00612849376</t>
  </si>
  <si>
    <t>0.00078130059</t>
  </si>
  <si>
    <t>0.00144275094</t>
  </si>
  <si>
    <t>0.00390444176</t>
  </si>
  <si>
    <t>0.00675650734</t>
  </si>
  <si>
    <t>0.00099327090</t>
  </si>
  <si>
    <t>0.00151245891</t>
  </si>
  <si>
    <t>0.00425077703</t>
  </si>
  <si>
    <t>0.00864293956</t>
  </si>
  <si>
    <t>0.00129038322</t>
  </si>
  <si>
    <t>0.00216309355</t>
  </si>
  <si>
    <t>0.00518946232</t>
  </si>
  <si>
    <t>0.00782250679</t>
  </si>
  <si>
    <t>0.00112323478</t>
  </si>
  <si>
    <t>0.00197834167</t>
  </si>
  <si>
    <t>0.00472092987</t>
  </si>
  <si>
    <t>0.00602492854</t>
  </si>
  <si>
    <t>0.00063862840</t>
  </si>
  <si>
    <t>0.00125791669</t>
  </si>
  <si>
    <t>0.00412838296</t>
  </si>
  <si>
    <t>0.00535559856</t>
  </si>
  <si>
    <t>0.00054317060</t>
  </si>
  <si>
    <t>0.00098064358</t>
  </si>
  <si>
    <t>0.00383178388</t>
  </si>
  <si>
    <t>0.00596658036</t>
  </si>
  <si>
    <t>0.00069758492</t>
  </si>
  <si>
    <t>0.00121300926</t>
  </si>
  <si>
    <t>0.00405598571</t>
  </si>
  <si>
    <t>0.00731095656</t>
  </si>
  <si>
    <t>0.00079941465</t>
  </si>
  <si>
    <t>0.00126993290</t>
  </si>
  <si>
    <t>0.00524160863</t>
  </si>
  <si>
    <t>0.00631210544</t>
  </si>
  <si>
    <t>0.00064248863</t>
  </si>
  <si>
    <t>0.00150817096</t>
  </si>
  <si>
    <t>0.00416144531</t>
  </si>
  <si>
    <t>0.00567931613</t>
  </si>
  <si>
    <t>0.00044342099</t>
  </si>
  <si>
    <t>0.00146870153</t>
  </si>
  <si>
    <t>0.00376719312</t>
  </si>
  <si>
    <t>0.00526296273</t>
  </si>
  <si>
    <t>0.00041177513</t>
  </si>
  <si>
    <t>0.00130303921</t>
  </si>
  <si>
    <t>0.00354814789</t>
  </si>
  <si>
    <t>0.00557023463</t>
  </si>
  <si>
    <t>0.00048079433</t>
  </si>
  <si>
    <t>0.00135313132</t>
  </si>
  <si>
    <t>0.00373630846</t>
  </si>
  <si>
    <t>0.00669582708</t>
  </si>
  <si>
    <t>0.00053691657</t>
  </si>
  <si>
    <t>0.00169327173</t>
  </si>
  <si>
    <t>0.00446563827</t>
  </si>
  <si>
    <t>0.00659177203</t>
  </si>
  <si>
    <t>0.00045217524</t>
  </si>
  <si>
    <t>0.00198517823</t>
  </si>
  <si>
    <t>0.00415441817</t>
  </si>
  <si>
    <t>0.00658069709</t>
  </si>
  <si>
    <t>0.00082407587</t>
  </si>
  <si>
    <t>0.00182116471</t>
  </si>
  <si>
    <t>0.00393545601</t>
  </si>
  <si>
    <t>0.00600855067</t>
  </si>
  <si>
    <t>0.00070695431</t>
  </si>
  <si>
    <t>0.00167736770</t>
  </si>
  <si>
    <t>0.00362422815</t>
  </si>
  <si>
    <t>0.00596255085</t>
  </si>
  <si>
    <t>0.00078834019</t>
  </si>
  <si>
    <t>0.00161473949</t>
  </si>
  <si>
    <t>0.00355947070</t>
  </si>
  <si>
    <t>0.00743879984</t>
  </si>
  <si>
    <t>0.00095747693</t>
  </si>
  <si>
    <t>0.00210410300</t>
  </si>
  <si>
    <t>0.00437721944</t>
  </si>
  <si>
    <t>0.00747514955</t>
  </si>
  <si>
    <t>0.00096146111</t>
  </si>
  <si>
    <t>0.00205091811</t>
  </si>
  <si>
    <t>0.00446276981</t>
  </si>
  <si>
    <t>0.00718177868</t>
  </si>
  <si>
    <t>0.00107351988</t>
  </si>
  <si>
    <t>0.00170358145</t>
  </si>
  <si>
    <t>0.00440467688</t>
  </si>
  <si>
    <t>0.00675278215</t>
  </si>
  <si>
    <t>0.00105891257</t>
  </si>
  <si>
    <t>0.00152586130</t>
  </si>
  <si>
    <t>0.00416800779</t>
  </si>
  <si>
    <t>0.00695267961</t>
  </si>
  <si>
    <t>0.00106451783</t>
  </si>
  <si>
    <t>0.00180978429</t>
  </si>
  <si>
    <t>0.00407837704</t>
  </si>
  <si>
    <t>0.00811829903</t>
  </si>
  <si>
    <t>0.00115090943</t>
  </si>
  <si>
    <t>0.00208109950</t>
  </si>
  <si>
    <t>0.00488628953</t>
  </si>
  <si>
    <t>0.00778025327</t>
  </si>
  <si>
    <t>0.00108103068</t>
  </si>
  <si>
    <t>0.00178692536</t>
  </si>
  <si>
    <t>0.00491229676</t>
  </si>
  <si>
    <t>0.00465789568</t>
  </si>
  <si>
    <t>0.00095633882</t>
  </si>
  <si>
    <t>0.00073796793</t>
  </si>
  <si>
    <t>0.00296358844</t>
  </si>
  <si>
    <t>0.00445123342</t>
  </si>
  <si>
    <t>0.00087951637</t>
  </si>
  <si>
    <t>0.00069451031</t>
  </si>
  <si>
    <t>0.00287720625</t>
  </si>
  <si>
    <t>0.00456464605</t>
  </si>
  <si>
    <t>0.00104499546</t>
  </si>
  <si>
    <t>0.00071818683</t>
  </si>
  <si>
    <t>0.00280146329</t>
  </si>
  <si>
    <t>0.00540198289</t>
  </si>
  <si>
    <t>0.00117255957</t>
  </si>
  <si>
    <t>0.00079814198</t>
  </si>
  <si>
    <t>0.00343128086</t>
  </si>
  <si>
    <t>0.00525314841</t>
  </si>
  <si>
    <t>0.00102734096</t>
  </si>
  <si>
    <t>0.00089076128</t>
  </si>
  <si>
    <t>0.00333504569</t>
  </si>
  <si>
    <t>0.00493922922</t>
  </si>
  <si>
    <t>0.00117151157</t>
  </si>
  <si>
    <t>0.00053633171</t>
  </si>
  <si>
    <t>0.00323138546</t>
  </si>
  <si>
    <t>0.00468809168</t>
  </si>
  <si>
    <t>0.00107622482</t>
  </si>
  <si>
    <t>0.00048161865</t>
  </si>
  <si>
    <t>0.00313024773</t>
  </si>
  <si>
    <t>0.00496021843</t>
  </si>
  <si>
    <t>0.00128775502</t>
  </si>
  <si>
    <t>0.00052520066</t>
  </si>
  <si>
    <t>0.00314726226</t>
  </si>
  <si>
    <t>0.00574891885</t>
  </si>
  <si>
    <t>0.00152749056</t>
  </si>
  <si>
    <t>0.00062284754</t>
  </si>
  <si>
    <t>0.00359858028</t>
  </si>
  <si>
    <t>0.00528572571</t>
  </si>
  <si>
    <t>0.00118358090</t>
  </si>
  <si>
    <t>0.00064992484</t>
  </si>
  <si>
    <t>0.00345221949</t>
  </si>
  <si>
    <t>0.00623299830</t>
  </si>
  <si>
    <t>0.00111464195</t>
  </si>
  <si>
    <t>0.00116715626</t>
  </si>
  <si>
    <t>0.00395119961</t>
  </si>
  <si>
    <t>0.00566371670</t>
  </si>
  <si>
    <t>0.00099874315</t>
  </si>
  <si>
    <t>0.00110152094</t>
  </si>
  <si>
    <t>0.00356345215</t>
  </si>
  <si>
    <t>0.00594194709</t>
  </si>
  <si>
    <t>0.00114395471</t>
  </si>
  <si>
    <t>0.00104650047</t>
  </si>
  <si>
    <t>0.00375149140</t>
  </si>
  <si>
    <t>0.00792530293</t>
  </si>
  <si>
    <t>0.00167589043</t>
  </si>
  <si>
    <t>0.00136579924</t>
  </si>
  <si>
    <t>0.00488361274</t>
  </si>
  <si>
    <t>0.00686169973</t>
  </si>
  <si>
    <t>0.00106763197</t>
  </si>
  <si>
    <t>0.00131814973</t>
  </si>
  <si>
    <t>0.00447591757</t>
  </si>
  <si>
    <t>0.00738339774</t>
  </si>
  <si>
    <t>0.00123957011</t>
  </si>
  <si>
    <t>0.00160433631</t>
  </si>
  <si>
    <t>0.00453949082</t>
  </si>
  <si>
    <t>0.00638343455</t>
  </si>
  <si>
    <t>0.00112769509</t>
  </si>
  <si>
    <t>0.00144466618</t>
  </si>
  <si>
    <t>0.00381107281</t>
  </si>
  <si>
    <t>0.00749135407</t>
  </si>
  <si>
    <t>0.00115327026</t>
  </si>
  <si>
    <t>0.00147562447</t>
  </si>
  <si>
    <t>0.00486245885</t>
  </si>
  <si>
    <t>0.00874988950</t>
  </si>
  <si>
    <t>0.00156283043</t>
  </si>
  <si>
    <t>0.00183652972</t>
  </si>
  <si>
    <t>0.00535052884</t>
  </si>
  <si>
    <t>0.00812623669</t>
  </si>
  <si>
    <t>0.00134789344</t>
  </si>
  <si>
    <t>0.00185604831</t>
  </si>
  <si>
    <t>0.00492229440</t>
  </si>
  <si>
    <t>0.00601737030</t>
  </si>
  <si>
    <t>0.00085908562</t>
  </si>
  <si>
    <t>0.00102570602</t>
  </si>
  <si>
    <t>0.00413257817</t>
  </si>
  <si>
    <t>0.00549344313</t>
  </si>
  <si>
    <t>0.00073635729</t>
  </si>
  <si>
    <t>0.00095519416</t>
  </si>
  <si>
    <t>0.00380189120</t>
  </si>
  <si>
    <t>0.00555637425</t>
  </si>
  <si>
    <t>0.00087307804</t>
  </si>
  <si>
    <t>0.00099995608</t>
  </si>
  <si>
    <t>0.00368333966</t>
  </si>
  <si>
    <t>0.00699630780</t>
  </si>
  <si>
    <t>0.00109558110</t>
  </si>
  <si>
    <t>0.00117742981</t>
  </si>
  <si>
    <t>0.00472329637</t>
  </si>
  <si>
    <t>0.00652172665</t>
  </si>
  <si>
    <t>0.00089345495</t>
  </si>
  <si>
    <t>0.00105580860</t>
  </si>
  <si>
    <t>0.00457246262</t>
  </si>
  <si>
    <t>0.00567122371</t>
  </si>
  <si>
    <t>0.00077897111</t>
  </si>
  <si>
    <t>0.00103917980</t>
  </si>
  <si>
    <t>0.00385307232</t>
  </si>
  <si>
    <t>0.00486021308</t>
  </si>
  <si>
    <t>0.00065627644</t>
  </si>
  <si>
    <t>0.00084296602</t>
  </si>
  <si>
    <t>0.00336097013</t>
  </si>
  <si>
    <t>0.00543533428</t>
  </si>
  <si>
    <t>0.00072431278</t>
  </si>
  <si>
    <t>0.00106481458</t>
  </si>
  <si>
    <t>0.00364620647</t>
  </si>
  <si>
    <t>0.00735003285</t>
  </si>
  <si>
    <t>0.00098644157</t>
  </si>
  <si>
    <t>0.00140930863</t>
  </si>
  <si>
    <t>0.00495428218</t>
  </si>
  <si>
    <t>0.00630846031</t>
  </si>
  <si>
    <t>0.00091048266</t>
  </si>
  <si>
    <t>0.00113501311</t>
  </si>
  <si>
    <t>0.00426296405</t>
  </si>
  <si>
    <t>0.00642071753</t>
  </si>
  <si>
    <t>0.00220775433</t>
  </si>
  <si>
    <t>0.00309027760</t>
  </si>
  <si>
    <t>0.00112268489</t>
  </si>
  <si>
    <t>0.00645833333</t>
  </si>
  <si>
    <t>0.00189814791</t>
  </si>
  <si>
    <t>0.00391782395</t>
  </si>
  <si>
    <t>0.00064236076</t>
  </si>
  <si>
    <t>0.00638310173</t>
  </si>
  <si>
    <t>0.00251736076</t>
  </si>
  <si>
    <t>0.00226273124</t>
  </si>
  <si>
    <t>0.00160300902</t>
  </si>
  <si>
    <t>0.00652365344</t>
  </si>
  <si>
    <t>0.00098434633</t>
  </si>
  <si>
    <t>0.00116037022</t>
  </si>
  <si>
    <t>0.00437893639</t>
  </si>
  <si>
    <t>0.00602827495</t>
  </si>
  <si>
    <t>0.00082304078</t>
  </si>
  <si>
    <t>0.00104181946</t>
  </si>
  <si>
    <t>0.00416341422</t>
  </si>
  <si>
    <t>0.00628603778</t>
  </si>
  <si>
    <t>0.00091839645</t>
  </si>
  <si>
    <t>0.00113681751</t>
  </si>
  <si>
    <t>0.00423082334</t>
  </si>
  <si>
    <t>0.00763182650</t>
  </si>
  <si>
    <t>0.00132277911</t>
  </si>
  <si>
    <t>0.00122757091</t>
  </si>
  <si>
    <t>0.00508147600</t>
  </si>
  <si>
    <t>0.00685306714</t>
  </si>
  <si>
    <t>0.00108938965</t>
  </si>
  <si>
    <t>0.00126846190</t>
  </si>
  <si>
    <t>0.00449521509</t>
  </si>
  <si>
    <t>0.00561961204</t>
  </si>
  <si>
    <t>0.00115533909</t>
  </si>
  <si>
    <t>0.00096182200</t>
  </si>
  <si>
    <t>0.00350245046</t>
  </si>
  <si>
    <t>0.00501328715</t>
  </si>
  <si>
    <t>0.00098340162</t>
  </si>
  <si>
    <t>0.00079238626</t>
  </si>
  <si>
    <t>0.00323749877</t>
  </si>
  <si>
    <t>0.00581230727</t>
  </si>
  <si>
    <t>0.00124819825</t>
  </si>
  <si>
    <t>0.00095378736</t>
  </si>
  <si>
    <t>0.00361032117</t>
  </si>
  <si>
    <t>0.00670868535</t>
  </si>
  <si>
    <t>0.00193513460</t>
  </si>
  <si>
    <t>0.00131919259</t>
  </si>
  <si>
    <t>0.00345435767</t>
  </si>
  <si>
    <t>0.00647655833</t>
  </si>
  <si>
    <t>0.00125976703</t>
  </si>
  <si>
    <t>0.00125591773</t>
  </si>
  <si>
    <t>0.00396087310</t>
  </si>
  <si>
    <t>0.00705675876</t>
  </si>
  <si>
    <t>0.00140091240</t>
  </si>
  <si>
    <t>0.00152071105</t>
  </si>
  <si>
    <t>0.00413513484</t>
  </si>
  <si>
    <t>0.00624347283</t>
  </si>
  <si>
    <t>0.00119796927</t>
  </si>
  <si>
    <t>0.00136182963</t>
  </si>
  <si>
    <t>0.00368367346</t>
  </si>
  <si>
    <t>0.00682151000</t>
  </si>
  <si>
    <t>0.00142743815</t>
  </si>
  <si>
    <t>0.00148581578</t>
  </si>
  <si>
    <t>0.00390825562</t>
  </si>
  <si>
    <t>0.00837406493</t>
  </si>
  <si>
    <t>0.00167545826</t>
  </si>
  <si>
    <t>0.00175636553</t>
  </si>
  <si>
    <t>0.00494224068</t>
  </si>
  <si>
    <t>0.00802296304</t>
  </si>
  <si>
    <t>0.00158729559</t>
  </si>
  <si>
    <t>0.00170765793</t>
  </si>
  <si>
    <t>0.00472800902</t>
  </si>
  <si>
    <t>0.00688130148</t>
  </si>
  <si>
    <t>0.00075389627</t>
  </si>
  <si>
    <t>0.00162727440</t>
  </si>
  <si>
    <t>0.00450013031</t>
  </si>
  <si>
    <t>0.00617914144</t>
  </si>
  <si>
    <t>0.00069164932</t>
  </si>
  <si>
    <t>0.00136212359</t>
  </si>
  <si>
    <t>0.00412536801</t>
  </si>
  <si>
    <t>0.00643513865</t>
  </si>
  <si>
    <t>0.00076518493</t>
  </si>
  <si>
    <t>0.00143874976</t>
  </si>
  <si>
    <t>0.00423120345</t>
  </si>
  <si>
    <t>0.00847421324</t>
  </si>
  <si>
    <t>0.00096176796</t>
  </si>
  <si>
    <t>0.00210648125</t>
  </si>
  <si>
    <t>0.00540596355</t>
  </si>
  <si>
    <t>0.00780887968</t>
  </si>
  <si>
    <t>0.00075282444</t>
  </si>
  <si>
    <t>0.00204973258</t>
  </si>
  <si>
    <t>0.00500632219</t>
  </si>
  <si>
    <t>0.00490843514</t>
  </si>
  <si>
    <t>0.00090340072</t>
  </si>
  <si>
    <t>0.00053543251</t>
  </si>
  <si>
    <t>0.00346960144</t>
  </si>
  <si>
    <t>0.00470684887</t>
  </si>
  <si>
    <t>0.00084350204</t>
  </si>
  <si>
    <t>0.00047943911</t>
  </si>
  <si>
    <t>0.00338390721</t>
  </si>
  <si>
    <t>0.00478446477</t>
  </si>
  <si>
    <t>0.00092421100</t>
  </si>
  <si>
    <t>0.00049899953</t>
  </si>
  <si>
    <t>0.00336125376</t>
  </si>
  <si>
    <t>0.00570562594</t>
  </si>
  <si>
    <t>0.00131777676</t>
  </si>
  <si>
    <t>0.00057379919</t>
  </si>
  <si>
    <t>0.00381404949</t>
  </si>
  <si>
    <t>0.00524357162</t>
  </si>
  <si>
    <t>0.00092065497</t>
  </si>
  <si>
    <t>0.00067017737</t>
  </si>
  <si>
    <t>0.00365273882</t>
  </si>
  <si>
    <t>0.00696859564</t>
  </si>
  <si>
    <t>0.00077324928</t>
  </si>
  <si>
    <t>0.00147986769</t>
  </si>
  <si>
    <t>0.00471547819</t>
  </si>
  <si>
    <t>0.00632468477</t>
  </si>
  <si>
    <t>0.00070377633</t>
  </si>
  <si>
    <t>0.00117820125</t>
  </si>
  <si>
    <t>0.00444270668</t>
  </si>
  <si>
    <t>0.00678021637</t>
  </si>
  <si>
    <t>0.00075148787</t>
  </si>
  <si>
    <t>0.00138901266</t>
  </si>
  <si>
    <t>0.00463971536</t>
  </si>
  <si>
    <t>0.00809366708</t>
  </si>
  <si>
    <t>0.00100826696</t>
  </si>
  <si>
    <t>0.00170791971</t>
  </si>
  <si>
    <t>0.00537747991</t>
  </si>
  <si>
    <t>0.00753213196</t>
  </si>
  <si>
    <t>0.00077983335</t>
  </si>
  <si>
    <t>0.00189280602</t>
  </si>
  <si>
    <t>0.00485949212</t>
  </si>
  <si>
    <t>0.00759702356</t>
  </si>
  <si>
    <t>0.00117361088</t>
  </si>
  <si>
    <t>0.00180808177</t>
  </si>
  <si>
    <t>0.00461533045</t>
  </si>
  <si>
    <t>0.00651429885</t>
  </si>
  <si>
    <t>0.00100262224</t>
  </si>
  <si>
    <t>0.00175347197</t>
  </si>
  <si>
    <t>0.00375820416</t>
  </si>
  <si>
    <t>0.00701197687</t>
  </si>
  <si>
    <t>0.00113467238</t>
  </si>
  <si>
    <t>0.00160378407</t>
  </si>
  <si>
    <t>0.00427351994</t>
  </si>
  <si>
    <t>0.00864803768</t>
  </si>
  <si>
    <t>0.00145888424</t>
  </si>
  <si>
    <t>0.00163536128</t>
  </si>
  <si>
    <t>0.00555379164</t>
  </si>
  <si>
    <t>0.00917456696</t>
  </si>
  <si>
    <t>0.00131622361</t>
  </si>
  <si>
    <t>0.00216092972</t>
  </si>
  <si>
    <t>0.00569741321</t>
  </si>
  <si>
    <t>0.00666634173</t>
  </si>
  <si>
    <t>0.00101174142</t>
  </si>
  <si>
    <t>0.00150963609</t>
  </si>
  <si>
    <t>0.00414496373</t>
  </si>
  <si>
    <t>0.00589899311</t>
  </si>
  <si>
    <t>0.00089530324</t>
  </si>
  <si>
    <t>0.00128778108</t>
  </si>
  <si>
    <t>0.00371590827</t>
  </si>
  <si>
    <t>0.00681402417</t>
  </si>
  <si>
    <t>0.00115136606</t>
  </si>
  <si>
    <t>0.00140599569</t>
  </si>
  <si>
    <t>0.00425666190</t>
  </si>
  <si>
    <t>0.00715847273</t>
  </si>
  <si>
    <t>0.00120820452</t>
  </si>
  <si>
    <t>0.00163488365</t>
  </si>
  <si>
    <t>0.00431538409</t>
  </si>
  <si>
    <t>0.00713153470</t>
  </si>
  <si>
    <t>0.00098558763</t>
  </si>
  <si>
    <t>0.00172311490</t>
  </si>
  <si>
    <t>0.00442283170</t>
  </si>
  <si>
    <t>0.00736937067</t>
  </si>
  <si>
    <t>0.00077696451</t>
  </si>
  <si>
    <t>0.00128731125</t>
  </si>
  <si>
    <t>0.00530509442</t>
  </si>
  <si>
    <t>0.00669289208</t>
  </si>
  <si>
    <t>0.00064226053</t>
  </si>
  <si>
    <t>0.00115426277</t>
  </si>
  <si>
    <t>0.00489636830</t>
  </si>
  <si>
    <t>0.00794186309</t>
  </si>
  <si>
    <t>0.00094733262</t>
  </si>
  <si>
    <t>0.00123729900</t>
  </si>
  <si>
    <t>0.00575723101</t>
  </si>
  <si>
    <t>0.00776265658</t>
  </si>
  <si>
    <t>0.00083221298</t>
  </si>
  <si>
    <t>0.00130861680</t>
  </si>
  <si>
    <t>0.00562182621</t>
  </si>
  <si>
    <t>0.00765174874</t>
  </si>
  <si>
    <t>0.00078329570</t>
  </si>
  <si>
    <t>0.00156355194</t>
  </si>
  <si>
    <t>0.00530490062</t>
  </si>
  <si>
    <t>0.00701641477</t>
  </si>
  <si>
    <t>0.00146313113</t>
  </si>
  <si>
    <t>0.00154843928</t>
  </si>
  <si>
    <t>0.00400484388</t>
  </si>
  <si>
    <t>0.00618252994</t>
  </si>
  <si>
    <t>0.00123285371</t>
  </si>
  <si>
    <t>0.00136532993</t>
  </si>
  <si>
    <t>0.00358434583</t>
  </si>
  <si>
    <t>0.00670618129</t>
  </si>
  <si>
    <t>0.00147013538</t>
  </si>
  <si>
    <t>0.00134947160</t>
  </si>
  <si>
    <t>0.00388657383</t>
  </si>
  <si>
    <t>0.00931104810</t>
  </si>
  <si>
    <t>0.00196690578</t>
  </si>
  <si>
    <t>0.00222212388</t>
  </si>
  <si>
    <t>0.00512201797</t>
  </si>
  <si>
    <t>0.00786597081</t>
  </si>
  <si>
    <t>0.00165290744</t>
  </si>
  <si>
    <t>0.00180236654</t>
  </si>
  <si>
    <t>0.00441069634</t>
  </si>
  <si>
    <t>0.00708818351</t>
  </si>
  <si>
    <t>0.00082214369</t>
  </si>
  <si>
    <t>0.00150103340</t>
  </si>
  <si>
    <t>0.00476500591</t>
  </si>
  <si>
    <t>0.00661297315</t>
  </si>
  <si>
    <t>0.00067616935</t>
  </si>
  <si>
    <t>0.00139319628</t>
  </si>
  <si>
    <t>0.00454360703</t>
  </si>
  <si>
    <t>0.00669423100</t>
  </si>
  <si>
    <t>0.00082549012</t>
  </si>
  <si>
    <t>0.00126698014</t>
  </si>
  <si>
    <t>0.00460176022</t>
  </si>
  <si>
    <t>0.00736776603</t>
  </si>
  <si>
    <t>0.00098032383</t>
  </si>
  <si>
    <t>0.00170196736</t>
  </si>
  <si>
    <t>0.00468547429</t>
  </si>
  <si>
    <t>0.00793313264</t>
  </si>
  <si>
    <t>0.00095444323</t>
  </si>
  <si>
    <t>0.00174941510</t>
  </si>
  <si>
    <t>0.00522927382</t>
  </si>
  <si>
    <t>0.00667100151</t>
  </si>
  <si>
    <t>0.00030409924</t>
  </si>
  <si>
    <t>0.00159676565</t>
  </si>
  <si>
    <t>0.00475870729</t>
  </si>
  <si>
    <t>0.00571190095</t>
  </si>
  <si>
    <t>0.00025352938</t>
  </si>
  <si>
    <t>0.00137138406</t>
  </si>
  <si>
    <t>0.00407565211</t>
  </si>
  <si>
    <t>0.00722796796</t>
  </si>
  <si>
    <t>0.00025503985</t>
  </si>
  <si>
    <t>0.00170311244</t>
  </si>
  <si>
    <t>0.00525783078</t>
  </si>
  <si>
    <t>0.00907706065</t>
  </si>
  <si>
    <t>0.00054659477</t>
  </si>
  <si>
    <t>0.00249253265</t>
  </si>
  <si>
    <t>0.00602822553</t>
  </si>
  <si>
    <t>0.00721948923</t>
  </si>
  <si>
    <t>0.00038491813</t>
  </si>
  <si>
    <t>0.00167856199</t>
  </si>
  <si>
    <t>0.00514459533</t>
  </si>
  <si>
    <t>0.00605301848</t>
  </si>
  <si>
    <t>0.00115103296</t>
  </si>
  <si>
    <t>0.00089747252</t>
  </si>
  <si>
    <t>0.00400451254</t>
  </si>
  <si>
    <t>0.00545661842</t>
  </si>
  <si>
    <t>0.00110190306</t>
  </si>
  <si>
    <t>0.00077650868</t>
  </si>
  <si>
    <t>0.00357820621</t>
  </si>
  <si>
    <t>0.00611551886</t>
  </si>
  <si>
    <t>0.00123798242</t>
  </si>
  <si>
    <t>0.00086111088</t>
  </si>
  <si>
    <t>0.00401642510</t>
  </si>
  <si>
    <t>0.00788840580</t>
  </si>
  <si>
    <t>0.00136261620</t>
  </si>
  <si>
    <t>0.00108121712</t>
  </si>
  <si>
    <t>0.00544457203</t>
  </si>
  <si>
    <t>0.00616301362</t>
  </si>
  <si>
    <t>0.00108834109</t>
  </si>
  <si>
    <t>0.00099968677</t>
  </si>
  <si>
    <t>0.00407498532</t>
  </si>
  <si>
    <t>0.00718532064</t>
  </si>
  <si>
    <t>0.00110810959</t>
  </si>
  <si>
    <t>0.00112736247</t>
  </si>
  <si>
    <t>0.00494984811</t>
  </si>
  <si>
    <t>0.00640277374</t>
  </si>
  <si>
    <t>0.00099474501</t>
  </si>
  <si>
    <t>0.00100436799</t>
  </si>
  <si>
    <t>0.00440366028</t>
  </si>
  <si>
    <t>0.00764707380</t>
  </si>
  <si>
    <t>0.00106464225</t>
  </si>
  <si>
    <t>0.00113262198</t>
  </si>
  <si>
    <t>0.00544980907</t>
  </si>
  <si>
    <t>0.00810888400</t>
  </si>
  <si>
    <t>0.00139357688</t>
  </si>
  <si>
    <t>0.00128853119</t>
  </si>
  <si>
    <t>0.00542677545</t>
  </si>
  <si>
    <t>0.00779901289</t>
  </si>
  <si>
    <t>0.00128802887</t>
  </si>
  <si>
    <t>0.00129626363</t>
  </si>
  <si>
    <t>0.00521471991</t>
  </si>
  <si>
    <t>0.00765389571</t>
  </si>
  <si>
    <t>0.00081996546</t>
  </si>
  <si>
    <t>0.00206492106</t>
  </si>
  <si>
    <t>0.00476900870</t>
  </si>
  <si>
    <t>0.00683685701</t>
  </si>
  <si>
    <t>0.00074340532</t>
  </si>
  <si>
    <t>0.00186915305</t>
  </si>
  <si>
    <t>0.00422429816</t>
  </si>
  <si>
    <t>0.00701330995</t>
  </si>
  <si>
    <t>0.00068883080</t>
  </si>
  <si>
    <t>0.00199699048</t>
  </si>
  <si>
    <t>0.00432748817</t>
  </si>
  <si>
    <t>0.00932575088</t>
  </si>
  <si>
    <t>0.00110355228</t>
  </si>
  <si>
    <t>0.00222470214</t>
  </si>
  <si>
    <t>0.00599749597</t>
  </si>
  <si>
    <t>0.00850635817</t>
  </si>
  <si>
    <t>0.00090736811</t>
  </si>
  <si>
    <t>0.00229655000</t>
  </si>
  <si>
    <t>0.00530243959</t>
  </si>
  <si>
    <t>0.00627172171</t>
  </si>
  <si>
    <t>0.00104838597</t>
  </si>
  <si>
    <t>0.00092746158</t>
  </si>
  <si>
    <t>0.00429587368</t>
  </si>
  <si>
    <t>0.00576178616</t>
  </si>
  <si>
    <t>0.00087055332</t>
  </si>
  <si>
    <t>0.00086139398</t>
  </si>
  <si>
    <t>0.00402983838</t>
  </si>
  <si>
    <t>0.00622910111</t>
  </si>
  <si>
    <t>0.00120845646</t>
  </si>
  <si>
    <t>0.00097987758</t>
  </si>
  <si>
    <t>0.00404076661</t>
  </si>
  <si>
    <t>0.00724451910</t>
  </si>
  <si>
    <t>0.00123400033</t>
  </si>
  <si>
    <t>0.00105153838</t>
  </si>
  <si>
    <t>0.00495897987</t>
  </si>
  <si>
    <t>0.00698679886</t>
  </si>
  <si>
    <t>0.00115733550</t>
  </si>
  <si>
    <t>0.00096329955</t>
  </si>
  <si>
    <t>0.00486616334</t>
  </si>
  <si>
    <t>0.00478450575</t>
  </si>
  <si>
    <t>0.00084207103</t>
  </si>
  <si>
    <t>0.00058972217</t>
  </si>
  <si>
    <t>0.00335271208</t>
  </si>
  <si>
    <t>0.00421999829</t>
  </si>
  <si>
    <t>0.00073084330</t>
  </si>
  <si>
    <t>0.00049681007</t>
  </si>
  <si>
    <t>0.00299234448</t>
  </si>
  <si>
    <t>0.00500875548</t>
  </si>
  <si>
    <t>0.00102190030</t>
  </si>
  <si>
    <t>0.00053263263</t>
  </si>
  <si>
    <t>0.00345422203</t>
  </si>
  <si>
    <t>0.00623510123</t>
  </si>
  <si>
    <t>0.00116270168</t>
  </si>
  <si>
    <t>0.00074948262</t>
  </si>
  <si>
    <t>0.00432291645</t>
  </si>
  <si>
    <t>0.00507545126</t>
  </si>
  <si>
    <t>0.00081374958</t>
  </si>
  <si>
    <t>0.00070676642</t>
  </si>
  <si>
    <t>0.00355493481</t>
  </si>
  <si>
    <t>0.00728910126</t>
  </si>
  <si>
    <t>0.00081279116</t>
  </si>
  <si>
    <t>0.00150629160</t>
  </si>
  <si>
    <t>0.00497001798</t>
  </si>
  <si>
    <t>0.00645774708</t>
  </si>
  <si>
    <t>0.00068111203</t>
  </si>
  <si>
    <t>0.00132325336</t>
  </si>
  <si>
    <t>0.00445338114</t>
  </si>
  <si>
    <t>0.00628197763</t>
  </si>
  <si>
    <t>0.00084979930</t>
  </si>
  <si>
    <t>0.00122565840</t>
  </si>
  <si>
    <t>0.00420651941</t>
  </si>
  <si>
    <t>0.00749684319</t>
  </si>
  <si>
    <t>0.00099458096</t>
  </si>
  <si>
    <t>0.00155408224</t>
  </si>
  <si>
    <t>0.00494817947</t>
  </si>
  <si>
    <t>0.00811892883</t>
  </si>
  <si>
    <t>0.00084757138</t>
  </si>
  <si>
    <t>0.00171021113</t>
  </si>
  <si>
    <t>0.00556114581</t>
  </si>
  <si>
    <t>0.00468264521</t>
  </si>
  <si>
    <t>0.00096887925</t>
  </si>
  <si>
    <t>0.00076621834</t>
  </si>
  <si>
    <t>0.00294754714</t>
  </si>
  <si>
    <t>0.00443928547</t>
  </si>
  <si>
    <t>0.00092621008</t>
  </si>
  <si>
    <t>0.00070321405</t>
  </si>
  <si>
    <t>0.00280986087</t>
  </si>
  <si>
    <t>0.00474525762</t>
  </si>
  <si>
    <t>0.00111440167</t>
  </si>
  <si>
    <t>0.00071981435</t>
  </si>
  <si>
    <t>0.00291104112</t>
  </si>
  <si>
    <t>0.00560346857</t>
  </si>
  <si>
    <t>0.00111128107</t>
  </si>
  <si>
    <t>0.00082771627</t>
  </si>
  <si>
    <t>0.00366447075</t>
  </si>
  <si>
    <t>0.00492521343</t>
  </si>
  <si>
    <t>0.00090611339</t>
  </si>
  <si>
    <t>0.00090261976</t>
  </si>
  <si>
    <t>0.00311647980</t>
  </si>
  <si>
    <t>0.00652814242</t>
  </si>
  <si>
    <t>0.00095090971</t>
  </si>
  <si>
    <t>0.00163081529</t>
  </si>
  <si>
    <t>0.00394641692</t>
  </si>
  <si>
    <t>0.00604919076</t>
  </si>
  <si>
    <t>0.00079412980</t>
  </si>
  <si>
    <t>0.00158308386</t>
  </si>
  <si>
    <t>0.00367197660</t>
  </si>
  <si>
    <t>0.00629460601</t>
  </si>
  <si>
    <t>0.00104858013</t>
  </si>
  <si>
    <t>0.00154606046</t>
  </si>
  <si>
    <t>0.00369996493</t>
  </si>
  <si>
    <t>0.00809466771</t>
  </si>
  <si>
    <t>0.00116299467</t>
  </si>
  <si>
    <t>0.00192987679</t>
  </si>
  <si>
    <t>0.00500179574</t>
  </si>
  <si>
    <t>0.00730739409</t>
  </si>
  <si>
    <t>0.00111764462</t>
  </si>
  <si>
    <t>0.00173107054</t>
  </si>
  <si>
    <t>0.00445867845</t>
  </si>
  <si>
    <t>0.00592888974</t>
  </si>
  <si>
    <t>0.00110306170</t>
  </si>
  <si>
    <t>0.00118346838</t>
  </si>
  <si>
    <t>0.00364235917</t>
  </si>
  <si>
    <t>0.00543378330</t>
  </si>
  <si>
    <t>0.00100158085</t>
  </si>
  <si>
    <t>0.00103573484</t>
  </si>
  <si>
    <t>0.00339646713</t>
  </si>
  <si>
    <t>0.00579518093</t>
  </si>
  <si>
    <t>0.00112421980</t>
  </si>
  <si>
    <t>0.00115264597</t>
  </si>
  <si>
    <t>0.00351831468</t>
  </si>
  <si>
    <t>0.00728598557</t>
  </si>
  <si>
    <t>0.00155586326</t>
  </si>
  <si>
    <t>0.00121724195</t>
  </si>
  <si>
    <t>0.00451287989</t>
  </si>
  <si>
    <t>0.00622242703</t>
  </si>
  <si>
    <t>0.00110576000</t>
  </si>
  <si>
    <t>0.00132871605</t>
  </si>
  <si>
    <t>0.00378795049</t>
  </si>
  <si>
    <t>0.00599390920</t>
  </si>
  <si>
    <t>0.00097087149</t>
  </si>
  <si>
    <t>0.00112767908</t>
  </si>
  <si>
    <t>0.00389525650</t>
  </si>
  <si>
    <t>0.00541641056</t>
  </si>
  <si>
    <t>0.00086709716</t>
  </si>
  <si>
    <t>0.00100403747</t>
  </si>
  <si>
    <t>0.00354517746</t>
  </si>
  <si>
    <t>0.00586417923</t>
  </si>
  <si>
    <t>0.00100763868</t>
  </si>
  <si>
    <t>0.00107364433</t>
  </si>
  <si>
    <t>0.00378279195</t>
  </si>
  <si>
    <t>0.00747836967</t>
  </si>
  <si>
    <t>0.00125088822</t>
  </si>
  <si>
    <t>0.00142587479</t>
  </si>
  <si>
    <t>0.00480153598</t>
  </si>
  <si>
    <t>0.00665695393</t>
  </si>
  <si>
    <t>0.00103257062</t>
  </si>
  <si>
    <t>0.00129901694</t>
  </si>
  <si>
    <t>0.00432525001</t>
  </si>
  <si>
    <t>0.00633857617</t>
  </si>
  <si>
    <t>0.00125041494</t>
  </si>
  <si>
    <t>0.00118676600</t>
  </si>
  <si>
    <t>0.00390139475</t>
  </si>
  <si>
    <t>0.00591536510</t>
  </si>
  <si>
    <t>0.00111384730</t>
  </si>
  <si>
    <t>0.00111492160</t>
  </si>
  <si>
    <t>0.00368659572</t>
  </si>
  <si>
    <t>0.00620468578</t>
  </si>
  <si>
    <t>0.00130142112</t>
  </si>
  <si>
    <t>0.00105345406</t>
  </si>
  <si>
    <t>0.00384981013</t>
  </si>
  <si>
    <t>0.00713364295</t>
  </si>
  <si>
    <t>0.00172397675</t>
  </si>
  <si>
    <t>0.00128938892</t>
  </si>
  <si>
    <t>0.00412027678</t>
  </si>
  <si>
    <t>0.00678694999</t>
  </si>
  <si>
    <t>0.00126400438</t>
  </si>
  <si>
    <t>0.00134782961</t>
  </si>
  <si>
    <t>0.00417511551</t>
  </si>
  <si>
    <t>0.00705143166</t>
  </si>
  <si>
    <t>0.00106085536</t>
  </si>
  <si>
    <t>0.00183295362</t>
  </si>
  <si>
    <t>0.00415762221</t>
  </si>
  <si>
    <t>0.00628461017</t>
  </si>
  <si>
    <t>0.00094885016</t>
  </si>
  <si>
    <t>0.00167315239</t>
  </si>
  <si>
    <t>0.00366260713</t>
  </si>
  <si>
    <t>0.00715973576</t>
  </si>
  <si>
    <t>0.00114562643</t>
  </si>
  <si>
    <t>0.00175374757</t>
  </si>
  <si>
    <t>0.00426036130</t>
  </si>
  <si>
    <t>0.00904749633</t>
  </si>
  <si>
    <t>0.00142757605</t>
  </si>
  <si>
    <t>0.00237740031</t>
  </si>
  <si>
    <t>0.00524251949</t>
  </si>
  <si>
    <t>0.00742340510</t>
  </si>
  <si>
    <t>0.00102762325</t>
  </si>
  <si>
    <t>0.00192479399</t>
  </si>
  <si>
    <t>0.00447098742</t>
  </si>
  <si>
    <t>0.00595358986</t>
  </si>
  <si>
    <t>0.00083326208</t>
  </si>
  <si>
    <t>0.00077284968</t>
  </si>
  <si>
    <t>0.00434747761</t>
  </si>
  <si>
    <t>0.00547829615</t>
  </si>
  <si>
    <t>0.00076545750</t>
  </si>
  <si>
    <t>0.00074251658</t>
  </si>
  <si>
    <t>0.00397032159</t>
  </si>
  <si>
    <t>0.00590088016</t>
  </si>
  <si>
    <t>0.00086735958</t>
  </si>
  <si>
    <t>0.00077691738</t>
  </si>
  <si>
    <t>0.00425660266</t>
  </si>
  <si>
    <t>0.00858873432</t>
  </si>
  <si>
    <t>0.00099421272</t>
  </si>
  <si>
    <t>0.00093479909</t>
  </si>
  <si>
    <t>0.00665972201</t>
  </si>
  <si>
    <t>0.00650539735</t>
  </si>
  <si>
    <t>0.00090645272</t>
  </si>
  <si>
    <t>0.00080250548</t>
  </si>
  <si>
    <t>0.00479643867</t>
  </si>
  <si>
    <t>0.00671561114</t>
  </si>
  <si>
    <t>0.00083370233</t>
  </si>
  <si>
    <t>0.00089321524</t>
  </si>
  <si>
    <t>0.00498869306</t>
  </si>
  <si>
    <t>0.00619336396</t>
  </si>
  <si>
    <t>0.00069904294</t>
  </si>
  <si>
    <t>0.00077027754</t>
  </si>
  <si>
    <t>0.00472404296</t>
  </si>
  <si>
    <t>0.00629696701</t>
  </si>
  <si>
    <t>0.00078977654</t>
  </si>
  <si>
    <t>0.00077529498</t>
  </si>
  <si>
    <t>0.00473189499</t>
  </si>
  <si>
    <t>0.00742695952</t>
  </si>
  <si>
    <t>0.00100188754</t>
  </si>
  <si>
    <t>0.00115111446</t>
  </si>
  <si>
    <t>0.00527395698</t>
  </si>
  <si>
    <t>0.00764968767</t>
  </si>
  <si>
    <t>0.00102239354</t>
  </si>
  <si>
    <t>0.00108940949</t>
  </si>
  <si>
    <t>0.00553788418</t>
  </si>
  <si>
    <t>0.00725249370</t>
  </si>
  <si>
    <t>0.00075085404</t>
  </si>
  <si>
    <t>0.00145039658</t>
  </si>
  <si>
    <t>0.00505124260</t>
  </si>
  <si>
    <t>0.00651761285</t>
  </si>
  <si>
    <t>0.00067022833</t>
  </si>
  <si>
    <t>0.00132516716</t>
  </si>
  <si>
    <t>0.00452221687</t>
  </si>
  <si>
    <t>0.00688413160</t>
  </si>
  <si>
    <t>0.00075836706</t>
  </si>
  <si>
    <t>0.00124378798</t>
  </si>
  <si>
    <t>0.00488197607</t>
  </si>
  <si>
    <t>0.00926841463</t>
  </si>
  <si>
    <t>0.00086615509</t>
  </si>
  <si>
    <t>0.00179829993</t>
  </si>
  <si>
    <t>0.00660395911</t>
  </si>
  <si>
    <t>0.00776090548</t>
  </si>
  <si>
    <t>0.00079482078</t>
  </si>
  <si>
    <t>0.00164641181</t>
  </si>
  <si>
    <t>0.00531967244</t>
  </si>
  <si>
    <t>0.00684081453</t>
  </si>
  <si>
    <t>0.00113785806</t>
  </si>
  <si>
    <t>0.00124910858</t>
  </si>
  <si>
    <t>0.00445384744</t>
  </si>
  <si>
    <t>0.00608368415</t>
  </si>
  <si>
    <t>0.00096736745</t>
  </si>
  <si>
    <t>0.00111116572</t>
  </si>
  <si>
    <t>0.00400515050</t>
  </si>
  <si>
    <t>0.00651968044</t>
  </si>
  <si>
    <t>0.00108720063</t>
  </si>
  <si>
    <t>0.00115578777</t>
  </si>
  <si>
    <t>0.00427669158</t>
  </si>
  <si>
    <t>0.00877607805</t>
  </si>
  <si>
    <t>0.00149950163</t>
  </si>
  <si>
    <t>0.00149789004</t>
  </si>
  <si>
    <t>0.00577868590</t>
  </si>
  <si>
    <t>0.00775032676</t>
  </si>
  <si>
    <t>0.00134487276</t>
  </si>
  <si>
    <t>0.00147674838</t>
  </si>
  <si>
    <t>0.00492870522</t>
  </si>
  <si>
    <t>0.00452794146</t>
  </si>
  <si>
    <t>0.00072576816</t>
  </si>
  <si>
    <t>0.00061282599</t>
  </si>
  <si>
    <t>0.00318934681</t>
  </si>
  <si>
    <t>0.00415695057</t>
  </si>
  <si>
    <t>0.00064836026</t>
  </si>
  <si>
    <t>0.00058034932</t>
  </si>
  <si>
    <t>0.00292824047</t>
  </si>
  <si>
    <t>0.00473558924</t>
  </si>
  <si>
    <t>0.00072582459</t>
  </si>
  <si>
    <t>0.00062752650</t>
  </si>
  <si>
    <t>0.00338223764</t>
  </si>
  <si>
    <t>0.00515424201</t>
  </si>
  <si>
    <t>0.00089852581</t>
  </si>
  <si>
    <t>0.00058106552</t>
  </si>
  <si>
    <t>0.00367465016</t>
  </si>
  <si>
    <t>0.00464971384</t>
  </si>
  <si>
    <t>0.00077519041</t>
  </si>
  <si>
    <t>0.00065134778</t>
  </si>
  <si>
    <t>0.00322317517</t>
  </si>
  <si>
    <t>0.00860960455</t>
  </si>
  <si>
    <t>0.00139846454</t>
  </si>
  <si>
    <t>0.00226270819</t>
  </si>
  <si>
    <t>0.00494843135</t>
  </si>
  <si>
    <t>0.00797345609</t>
  </si>
  <si>
    <t>0.00119624305</t>
  </si>
  <si>
    <t>0.00206530961</t>
  </si>
  <si>
    <t>0.00471190291</t>
  </si>
  <si>
    <t>0.00886128382</t>
  </si>
  <si>
    <t>0.00158052606</t>
  </si>
  <si>
    <t>0.00223492687</t>
  </si>
  <si>
    <t>0.00504583046</t>
  </si>
  <si>
    <t>0.00985214503</t>
  </si>
  <si>
    <t>0.00166161298</t>
  </si>
  <si>
    <t>0.00252428901</t>
  </si>
  <si>
    <t>0.00566624264</t>
  </si>
  <si>
    <t>0.00905954047</t>
  </si>
  <si>
    <t>0.00149377869</t>
  </si>
  <si>
    <t>0.00255701523</t>
  </si>
  <si>
    <t>0.00500874609</t>
  </si>
  <si>
    <t>0.00738392037</t>
  </si>
  <si>
    <t>0.00117726835</t>
  </si>
  <si>
    <t>0.00163278088</t>
  </si>
  <si>
    <t>0.00457387064</t>
  </si>
  <si>
    <t>0.00642999657</t>
  </si>
  <si>
    <t>0.00093281025</t>
  </si>
  <si>
    <t>0.00142695338</t>
  </si>
  <si>
    <t>0.00407023244</t>
  </si>
  <si>
    <t>0.00713290364</t>
  </si>
  <si>
    <t>0.00119517518</t>
  </si>
  <si>
    <t>0.00160970979</t>
  </si>
  <si>
    <t>0.00432801815</t>
  </si>
  <si>
    <t>0.00809685368</t>
  </si>
  <si>
    <t>0.00158170223</t>
  </si>
  <si>
    <t>0.00164430739</t>
  </si>
  <si>
    <t>0.00487084360</t>
  </si>
  <si>
    <t>0.00887474257</t>
  </si>
  <si>
    <t>0.00141385233</t>
  </si>
  <si>
    <t>0.00196449079</t>
  </si>
  <si>
    <t>0.00549639894</t>
  </si>
  <si>
    <t>0.00713201667</t>
  </si>
  <si>
    <t>0.00130538693</t>
  </si>
  <si>
    <t>0.00164722710</t>
  </si>
  <si>
    <t>0.00417940217</t>
  </si>
  <si>
    <t>0.00664907384</t>
  </si>
  <si>
    <t>0.00110110573</t>
  </si>
  <si>
    <t>0.00150264894</t>
  </si>
  <si>
    <t>0.00404531870</t>
  </si>
  <si>
    <t>0.00686342568</t>
  </si>
  <si>
    <t>0.00134504335</t>
  </si>
  <si>
    <t>0.00153236179</t>
  </si>
  <si>
    <t>0.00398602009</t>
  </si>
  <si>
    <t>0.00817153225</t>
  </si>
  <si>
    <t>0.00161895290</t>
  </si>
  <si>
    <t>0.00214876207</t>
  </si>
  <si>
    <t>0.00440381684</t>
  </si>
  <si>
    <t>0.00778199001</t>
  </si>
  <si>
    <t>0.00148589822</t>
  </si>
  <si>
    <t>0.00180694584</t>
  </si>
  <si>
    <t>0.00448914548</t>
  </si>
  <si>
    <t>0.00685968711</t>
  </si>
  <si>
    <t>0.00075443791</t>
  </si>
  <si>
    <t>0.00181849860</t>
  </si>
  <si>
    <t>0.00428675012</t>
  </si>
  <si>
    <t>0.00630749138</t>
  </si>
  <si>
    <t>0.00067233204</t>
  </si>
  <si>
    <t>0.00175194028</t>
  </si>
  <si>
    <t>0.00388321858</t>
  </si>
  <si>
    <t>0.00678749354</t>
  </si>
  <si>
    <t>0.00072213374</t>
  </si>
  <si>
    <t>0.00173009027</t>
  </si>
  <si>
    <t>0.00433526903</t>
  </si>
  <si>
    <t>0.00787481458</t>
  </si>
  <si>
    <t>0.00106472197</t>
  </si>
  <si>
    <t>0.00168268494</t>
  </si>
  <si>
    <t>0.00512740716</t>
  </si>
  <si>
    <t>0.00772437802</t>
  </si>
  <si>
    <t>0.00086442013</t>
  </si>
  <si>
    <t>0.00204514283</t>
  </si>
  <si>
    <t>0.00481481457</t>
  </si>
  <si>
    <t>0.00680563125</t>
  </si>
  <si>
    <t>0.00078141745</t>
  </si>
  <si>
    <t>0.00156344264</t>
  </si>
  <si>
    <t>0.00446077067</t>
  </si>
  <si>
    <t>0.00607756425</t>
  </si>
  <si>
    <t>0.00069188306</t>
  </si>
  <si>
    <t>0.00141925834</t>
  </si>
  <si>
    <t>0.00396642234</t>
  </si>
  <si>
    <t>0.00665795214</t>
  </si>
  <si>
    <t>0.00080670463</t>
  </si>
  <si>
    <t>0.00145771258</t>
  </si>
  <si>
    <t>0.00439353445</t>
  </si>
  <si>
    <t>0.00870940236</t>
  </si>
  <si>
    <t>0.00101540444</t>
  </si>
  <si>
    <t>0.00190807693</t>
  </si>
  <si>
    <t>0.00578592053</t>
  </si>
  <si>
    <t>0.00757803241</t>
  </si>
  <si>
    <t>0.00082689964</t>
  </si>
  <si>
    <t>0.00182063854</t>
  </si>
  <si>
    <t>0.00493049373</t>
  </si>
  <si>
    <t>0.00589180754</t>
  </si>
  <si>
    <t>0.00058022574</t>
  </si>
  <si>
    <t>0.00121103693</t>
  </si>
  <si>
    <t>0.00410054441</t>
  </si>
  <si>
    <t>0.00535039244</t>
  </si>
  <si>
    <t>0.00049206982</t>
  </si>
  <si>
    <t>0.00098612616</t>
  </si>
  <si>
    <t>0.00387219602</t>
  </si>
  <si>
    <t>0.00565994893</t>
  </si>
  <si>
    <t>0.00060111407</t>
  </si>
  <si>
    <t>0.00112659968</t>
  </si>
  <si>
    <t>0.00393223473</t>
  </si>
  <si>
    <t>0.00732454734</t>
  </si>
  <si>
    <t>0.00083635812</t>
  </si>
  <si>
    <t>0.00145083626</t>
  </si>
  <si>
    <t>0.00503735248</t>
  </si>
  <si>
    <t>0.00612670238</t>
  </si>
  <si>
    <t>0.00057997884</t>
  </si>
  <si>
    <t>0.00138809153</t>
  </si>
  <si>
    <t>0.00415863153</t>
  </si>
  <si>
    <t>0.00576247186</t>
  </si>
  <si>
    <t>0.00049066639</t>
  </si>
  <si>
    <t>0.00162818426</t>
  </si>
  <si>
    <t>0.00364362073</t>
  </si>
  <si>
    <t>0.00540580494</t>
  </si>
  <si>
    <t>0.00042549813</t>
  </si>
  <si>
    <t>0.00149152216</t>
  </si>
  <si>
    <t>0.00348878414</t>
  </si>
  <si>
    <t>0.00546727762</t>
  </si>
  <si>
    <t>0.00050088303</t>
  </si>
  <si>
    <t>0.00157402308</t>
  </si>
  <si>
    <t>0.00339237103</t>
  </si>
  <si>
    <t>0.00664338528</t>
  </si>
  <si>
    <t>0.00081045103</t>
  </si>
  <si>
    <t>0.00187100872</t>
  </si>
  <si>
    <t>0.00396192506</t>
  </si>
  <si>
    <t>0.00662426472</t>
  </si>
  <si>
    <t>0.00051331817</t>
  </si>
  <si>
    <t>0.00193374779</t>
  </si>
  <si>
    <t>0.00417719831</t>
  </si>
  <si>
    <t>0.00676874462</t>
  </si>
  <si>
    <t>0.00093195602</t>
  </si>
  <si>
    <t>0.00163436617</t>
  </si>
  <si>
    <t>0.00420242195</t>
  </si>
  <si>
    <t>0.00616045647</t>
  </si>
  <si>
    <t>0.00076586406</t>
  </si>
  <si>
    <t>0.00147755692</t>
  </si>
  <si>
    <t>0.00391703499</t>
  </si>
  <si>
    <t>0.00609038908</t>
  </si>
  <si>
    <t>0.00087809548</t>
  </si>
  <si>
    <t>0.00152133510</t>
  </si>
  <si>
    <t>0.00369095804</t>
  </si>
  <si>
    <t>0.00787435160</t>
  </si>
  <si>
    <t>0.00110541644</t>
  </si>
  <si>
    <t>0.00185064788</t>
  </si>
  <si>
    <t>0.00491828681</t>
  </si>
  <si>
    <t>0.00769474007</t>
  </si>
  <si>
    <t>0.00114609296</t>
  </si>
  <si>
    <t>0.00185842825</t>
  </si>
  <si>
    <t>0.00469021836</t>
  </si>
  <si>
    <t>0.00741300214</t>
  </si>
  <si>
    <t>0.00121614601</t>
  </si>
  <si>
    <t>0.00182614816</t>
  </si>
  <si>
    <t>0.00437070750</t>
  </si>
  <si>
    <t>0.00686931216</t>
  </si>
  <si>
    <t>0.00107268971</t>
  </si>
  <si>
    <t>0.00162733049</t>
  </si>
  <si>
    <t>0.00416929148</t>
  </si>
  <si>
    <t>0.00684598189</t>
  </si>
  <si>
    <t>0.00104522133</t>
  </si>
  <si>
    <t>0.00179778414</t>
  </si>
  <si>
    <t>0.00400297594</t>
  </si>
  <si>
    <t>0.00906962228</t>
  </si>
  <si>
    <t>0.00184455105</t>
  </si>
  <si>
    <t>0.00209383884</t>
  </si>
  <si>
    <t>0.00513123200</t>
  </si>
  <si>
    <t>0.00807247579</t>
  </si>
  <si>
    <t>0.00134218109</t>
  </si>
  <si>
    <t>0.00205166597</t>
  </si>
  <si>
    <t>0.00467862826</t>
  </si>
  <si>
    <t>0.00458920974</t>
  </si>
  <si>
    <t>0.00094557811</t>
  </si>
  <si>
    <t>0.00072067962</t>
  </si>
  <si>
    <t>0.00292295152</t>
  </si>
  <si>
    <t>0.00438916616</t>
  </si>
  <si>
    <t>0.00087468984</t>
  </si>
  <si>
    <t>0.00068314639</t>
  </si>
  <si>
    <t>0.00283132944</t>
  </si>
  <si>
    <t>0.00446652917</t>
  </si>
  <si>
    <t>0.00100997756</t>
  </si>
  <si>
    <t>0.00069233296</t>
  </si>
  <si>
    <t>0.00276421819</t>
  </si>
  <si>
    <t>0.00540028936</t>
  </si>
  <si>
    <t>0.00130163792</t>
  </si>
  <si>
    <t>0.00074559036</t>
  </si>
  <si>
    <t>0.00335306057</t>
  </si>
  <si>
    <t>0.00521824746</t>
  </si>
  <si>
    <t>0.00099053724</t>
  </si>
  <si>
    <t>0.00088615123</t>
  </si>
  <si>
    <t>0.00334155851</t>
  </si>
  <si>
    <t>0.00494704961</t>
  </si>
  <si>
    <t>0.00110218050</t>
  </si>
  <si>
    <t>0.00053349560</t>
  </si>
  <si>
    <t>0.00331137304</t>
  </si>
  <si>
    <t>0.00465653073</t>
  </si>
  <si>
    <t>0.00101071287</t>
  </si>
  <si>
    <t>0.00048481170</t>
  </si>
  <si>
    <t>0.00316100570</t>
  </si>
  <si>
    <t>0.00489317034</t>
  </si>
  <si>
    <t>0.00121031890</t>
  </si>
  <si>
    <t>0.00051240697</t>
  </si>
  <si>
    <t>0.00317044398</t>
  </si>
  <si>
    <t>0.00608284859</t>
  </si>
  <si>
    <t>0.00148799503</t>
  </si>
  <si>
    <t>0.00064793256</t>
  </si>
  <si>
    <t>0.00394692053</t>
  </si>
  <si>
    <t>0.00541957478</t>
  </si>
  <si>
    <t>0.00111924241</t>
  </si>
  <si>
    <t>0.00064151212</t>
  </si>
  <si>
    <t>0.00365881979</t>
  </si>
  <si>
    <t>0.00612298787</t>
  </si>
  <si>
    <t>0.00103308733</t>
  </si>
  <si>
    <t>0.00111144238</t>
  </si>
  <si>
    <t>0.00397845769</t>
  </si>
  <si>
    <t>0.00551085807</t>
  </si>
  <si>
    <t>0.00095748788</t>
  </si>
  <si>
    <t>0.00097989996</t>
  </si>
  <si>
    <t>0.00357346974</t>
  </si>
  <si>
    <t>0.00580238187</t>
  </si>
  <si>
    <t>0.00104822218</t>
  </si>
  <si>
    <t>0.00100540680</t>
  </si>
  <si>
    <t>0.00374875242</t>
  </si>
  <si>
    <t>0.00825644474</t>
  </si>
  <si>
    <t>0.00131531404</t>
  </si>
  <si>
    <t>0.00153061103</t>
  </si>
  <si>
    <t>0.00541051920</t>
  </si>
  <si>
    <t>0.00648666877</t>
  </si>
  <si>
    <t>0.00102228658</t>
  </si>
  <si>
    <t>0.00124094604</t>
  </si>
  <si>
    <t>0.00422343568</t>
  </si>
  <si>
    <t>0.00726383410</t>
  </si>
  <si>
    <t>0.00123394310</t>
  </si>
  <si>
    <t>0.00155486277</t>
  </si>
  <si>
    <t>0.00447502775</t>
  </si>
  <si>
    <t>0.00661431058</t>
  </si>
  <si>
    <t>0.00114499950</t>
  </si>
  <si>
    <t>0.00152136532</t>
  </si>
  <si>
    <t>0.00394794528</t>
  </si>
  <si>
    <t>0.00712953172</t>
  </si>
  <si>
    <t>0.00118900389</t>
  </si>
  <si>
    <t>0.00158887108</t>
  </si>
  <si>
    <t>0.00435165629</t>
  </si>
  <si>
    <t>0.00808202674</t>
  </si>
  <si>
    <t>0.00142578820</t>
  </si>
  <si>
    <t>0.00184898675</t>
  </si>
  <si>
    <t>0.00480725131</t>
  </si>
  <si>
    <t>0.00792690342</t>
  </si>
  <si>
    <t>0.00131835782</t>
  </si>
  <si>
    <t>0.00146217718</t>
  </si>
  <si>
    <t>0.00514636791</t>
  </si>
  <si>
    <t>0.00605282239</t>
  </si>
  <si>
    <t>0.00093101903</t>
  </si>
  <si>
    <t>0.00099718511</t>
  </si>
  <si>
    <t>0.00412461777</t>
  </si>
  <si>
    <t>0.00548113560</t>
  </si>
  <si>
    <t>0.00076954477</t>
  </si>
  <si>
    <t>0.00092409270</t>
  </si>
  <si>
    <t>0.00378749768</t>
  </si>
  <si>
    <t>0.00550020511</t>
  </si>
  <si>
    <t>0.00089792390</t>
  </si>
  <si>
    <t>0.00099924371</t>
  </si>
  <si>
    <t>0.00360303701</t>
  </si>
  <si>
    <t>0.00727248346</t>
  </si>
  <si>
    <t>0.00129554587</t>
  </si>
  <si>
    <t>0.00105249033</t>
  </si>
  <si>
    <t>0.00492444679</t>
  </si>
  <si>
    <t>0.00645759116</t>
  </si>
  <si>
    <t>0.00093371590</t>
  </si>
  <si>
    <t>0.00106080815</t>
  </si>
  <si>
    <t>0.00446306660</t>
  </si>
  <si>
    <t>0.00569140396</t>
  </si>
  <si>
    <t>0.00077389450</t>
  </si>
  <si>
    <t>0.00106423731</t>
  </si>
  <si>
    <t>0.00385327168</t>
  </si>
  <si>
    <t>0.00498063729</t>
  </si>
  <si>
    <t>0.00063466893</t>
  </si>
  <si>
    <t>0.00089643590</t>
  </si>
  <si>
    <t>0.00344953199</t>
  </si>
  <si>
    <t>0.00565618737</t>
  </si>
  <si>
    <t>0.00077930921</t>
  </si>
  <si>
    <t>0.00108869045</t>
  </si>
  <si>
    <t>0.00378818728</t>
  </si>
  <si>
    <t>0.00759354692</t>
  </si>
  <si>
    <t>0.00126372159</t>
  </si>
  <si>
    <t>0.00152479454</t>
  </si>
  <si>
    <t>0.00480503032</t>
  </si>
  <si>
    <t>0.00626819326</t>
  </si>
  <si>
    <t>0.00083384837</t>
  </si>
  <si>
    <t>0.00115911156</t>
  </si>
  <si>
    <t>0.00427523283</t>
  </si>
  <si>
    <t>0.00616319421</t>
  </si>
  <si>
    <t>0.00217399652</t>
  </si>
  <si>
    <t>0.00257330219</t>
  </si>
  <si>
    <t>0.00141589490</t>
  </si>
  <si>
    <t>0.00160879583</t>
  </si>
  <si>
    <t>0.00331018472</t>
  </si>
  <si>
    <t>0.00622685156</t>
  </si>
  <si>
    <t>0.00246817083</t>
  </si>
  <si>
    <t>0.00251446735</t>
  </si>
  <si>
    <t>0.00124421284</t>
  </si>
  <si>
    <t>0.00611111111</t>
  </si>
  <si>
    <t>0.00156250000</t>
  </si>
  <si>
    <t>0.00207175902</t>
  </si>
  <si>
    <t>0.00247685138</t>
  </si>
  <si>
    <t>0.00650723117</t>
  </si>
  <si>
    <t>0.00095902818</t>
  </si>
  <si>
    <t>0.00113102593</t>
  </si>
  <si>
    <t>0.00441717658</t>
  </si>
  <si>
    <t>0.00578838809</t>
  </si>
  <si>
    <t>0.00078245418</t>
  </si>
  <si>
    <t>0.00103228575</t>
  </si>
  <si>
    <t>0.00397364771</t>
  </si>
  <si>
    <t>0.00619930933</t>
  </si>
  <si>
    <t>0.00091251355</t>
  </si>
  <si>
    <t>0.00104456712</t>
  </si>
  <si>
    <t>0.00424222818</t>
  </si>
  <si>
    <t>0.00757409972</t>
  </si>
  <si>
    <t>0.00119665556</t>
  </si>
  <si>
    <t>0.00124954713</t>
  </si>
  <si>
    <t>0.00512789651</t>
  </si>
  <si>
    <t>0.00706480016</t>
  </si>
  <si>
    <t>0.00108451934</t>
  </si>
  <si>
    <t>0.00124314906</t>
  </si>
  <si>
    <t>0.00473713127</t>
  </si>
  <si>
    <t>0.00557757583</t>
  </si>
  <si>
    <t>0.00107531252</t>
  </si>
  <si>
    <t>0.00094994390</t>
  </si>
  <si>
    <t>0.00355231893</t>
  </si>
  <si>
    <t>0.00493631953</t>
  </si>
  <si>
    <t>0.00093994241</t>
  </si>
  <si>
    <t>0.00082738625</t>
  </si>
  <si>
    <t>0.00316899038</t>
  </si>
  <si>
    <t>0.00564727527</t>
  </si>
  <si>
    <t>0.00115706271</t>
  </si>
  <si>
    <t>0.00091497166</t>
  </si>
  <si>
    <t>0.00357524043</t>
  </si>
  <si>
    <t>0.00696175021</t>
  </si>
  <si>
    <t>0.00167813027</t>
  </si>
  <si>
    <t>0.00121119907</t>
  </si>
  <si>
    <t>0.00407242039</t>
  </si>
  <si>
    <t>0.00675493685</t>
  </si>
  <si>
    <t>0.00115743618</t>
  </si>
  <si>
    <t>0.00123683027</t>
  </si>
  <si>
    <t>0.00436066996</t>
  </si>
  <si>
    <t>0.00711223624</t>
  </si>
  <si>
    <t>0.00136815354</t>
  </si>
  <si>
    <t>0.00151128128</t>
  </si>
  <si>
    <t>0.00423280094</t>
  </si>
  <si>
    <t>0.00634663498</t>
  </si>
  <si>
    <t>0.00121034885</t>
  </si>
  <si>
    <t>0.00137130602</t>
  </si>
  <si>
    <t>0.00376497959</t>
  </si>
  <si>
    <t>0.00716238353</t>
  </si>
  <si>
    <t>0.00138481196</t>
  </si>
  <si>
    <t>0.00149071239</t>
  </si>
  <si>
    <t>0.00428685873</t>
  </si>
  <si>
    <t>0.00791421546</t>
  </si>
  <si>
    <t>0.00152818604</t>
  </si>
  <si>
    <t>0.00169989084</t>
  </si>
  <si>
    <t>0.00468613811</t>
  </si>
  <si>
    <t>0.00782920245</t>
  </si>
  <si>
    <t>0.00151259956</t>
  </si>
  <si>
    <t>0.00165367158</t>
  </si>
  <si>
    <t>0.00466293085</t>
  </si>
  <si>
    <t>0.00694715838</t>
  </si>
  <si>
    <t>0.00075557875</t>
  </si>
  <si>
    <t>0.00154350059</t>
  </si>
  <si>
    <t>0.00464807856</t>
  </si>
  <si>
    <t>0.00612922552</t>
  </si>
  <si>
    <t>0.00066819155</t>
  </si>
  <si>
    <t>0.00137086446</t>
  </si>
  <si>
    <t>0.00409016904</t>
  </si>
  <si>
    <t>0.00666019588</t>
  </si>
  <si>
    <t>0.00078808484</t>
  </si>
  <si>
    <t>0.00129429111</t>
  </si>
  <si>
    <t>0.00457781947</t>
  </si>
  <si>
    <t>0.00876658929</t>
  </si>
  <si>
    <t>0.00083320451</t>
  </si>
  <si>
    <t>0.00195756151</t>
  </si>
  <si>
    <t>0.00597582278</t>
  </si>
  <si>
    <t>0.00787726635</t>
  </si>
  <si>
    <t>0.00083188632</t>
  </si>
  <si>
    <t>0.00192819228</t>
  </si>
  <si>
    <t>0.00511718725</t>
  </si>
  <si>
    <t>0.00513365740</t>
  </si>
  <si>
    <t>0.00096034995</t>
  </si>
  <si>
    <t>0.00058589428</t>
  </si>
  <si>
    <t>0.00358741266</t>
  </si>
  <si>
    <t>0.00483702551</t>
  </si>
  <si>
    <t>0.00090857021</t>
  </si>
  <si>
    <t>0.00052547401</t>
  </si>
  <si>
    <t>0.00340298079</t>
  </si>
  <si>
    <t>0.00498799011</t>
  </si>
  <si>
    <t>0.00101749154</t>
  </si>
  <si>
    <t>0.00054239446</t>
  </si>
  <si>
    <t>0.00342810360</t>
  </si>
  <si>
    <t>0.00629075014</t>
  </si>
  <si>
    <t>0.00115499590</t>
  </si>
  <si>
    <t>0.00063138962</t>
  </si>
  <si>
    <t>0.00450436414</t>
  </si>
  <si>
    <t>0.00560264224</t>
  </si>
  <si>
    <t>0.00098526751</t>
  </si>
  <si>
    <t>0.00072582816</t>
  </si>
  <si>
    <t>0.00389154605</t>
  </si>
  <si>
    <t>0.00687163398</t>
  </si>
  <si>
    <t>0.00080052868</t>
  </si>
  <si>
    <t>0.00135991990</t>
  </si>
  <si>
    <t>0.00471118490</t>
  </si>
  <si>
    <t>0.00625478093</t>
  </si>
  <si>
    <t>0.00068697200</t>
  </si>
  <si>
    <t>0.00120216201</t>
  </si>
  <si>
    <t>0.00436564644</t>
  </si>
  <si>
    <t>0.00664506665</t>
  </si>
  <si>
    <t>0.00077437883</t>
  </si>
  <si>
    <t>0.00135691478</t>
  </si>
  <si>
    <t>0.00451377251</t>
  </si>
  <si>
    <t>0.00804457176</t>
  </si>
  <si>
    <t>0.00096673021</t>
  </si>
  <si>
    <t>0.00171792303</t>
  </si>
  <si>
    <t>0.00535991804</t>
  </si>
  <si>
    <t>0.00728469618</t>
  </si>
  <si>
    <t>0.00089550608</t>
  </si>
  <si>
    <t>0.00136221232</t>
  </si>
  <si>
    <t>0.00502697726</t>
  </si>
  <si>
    <t>0.00762623617</t>
  </si>
  <si>
    <t>0.00112059082</t>
  </si>
  <si>
    <t>0.00178068925</t>
  </si>
  <si>
    <t>0.00472495563</t>
  </si>
  <si>
    <t>0.00679498496</t>
  </si>
  <si>
    <t>0.00093232437</t>
  </si>
  <si>
    <t>0.00171641299</t>
  </si>
  <si>
    <t>0.00414624715</t>
  </si>
  <si>
    <t>0.00727883229</t>
  </si>
  <si>
    <t>0.00121765767</t>
  </si>
  <si>
    <t>0.00173363739</t>
  </si>
  <si>
    <t>0.00432753672</t>
  </si>
  <si>
    <t>0.00909112492</t>
  </si>
  <si>
    <t>0.00133112162</t>
  </si>
  <si>
    <t>0.00171978318</t>
  </si>
  <si>
    <t>0.00604021966</t>
  </si>
  <si>
    <t>0.00880572236</t>
  </si>
  <si>
    <t>0.00123305626</t>
  </si>
  <si>
    <t>0.00199825770</t>
  </si>
  <si>
    <t>0.00557440793</t>
  </si>
  <si>
    <t>0.00709534626</t>
  </si>
  <si>
    <t>0.00108710705</t>
  </si>
  <si>
    <t>0.00147419678</t>
  </si>
  <si>
    <t>0.00453404195</t>
  </si>
  <si>
    <t>0.00635234227</t>
  </si>
  <si>
    <t>0.00087777376</t>
  </si>
  <si>
    <t>0.00128101072</t>
  </si>
  <si>
    <t>0.00419355727</t>
  </si>
  <si>
    <t>0.00704629605</t>
  </si>
  <si>
    <t>0.00107159752</t>
  </si>
  <si>
    <t>0.00142549502</t>
  </si>
  <si>
    <t>0.00454920303</t>
  </si>
  <si>
    <t>0.00718686266</t>
  </si>
  <si>
    <t>0.00131572776</t>
  </si>
  <si>
    <t>0.00149953257</t>
  </si>
  <si>
    <t>0.00437160185</t>
  </si>
  <si>
    <t>0.00791081048</t>
  </si>
  <si>
    <t>0.00125213546</t>
  </si>
  <si>
    <t>0.00170872578</t>
  </si>
  <si>
    <t>0.00494994878</t>
  </si>
  <si>
    <t>0.00809297391</t>
  </si>
  <si>
    <t>0.00085424274</t>
  </si>
  <si>
    <t>0.00141196049</t>
  </si>
  <si>
    <t>0.00582677023</t>
  </si>
  <si>
    <t>0.00698956844</t>
  </si>
  <si>
    <t>0.00068536076</t>
  </si>
  <si>
    <t>0.00119784321</t>
  </si>
  <si>
    <t>0.00510636406</t>
  </si>
  <si>
    <t>0.00867509236</t>
  </si>
  <si>
    <t>0.00099379606</t>
  </si>
  <si>
    <t>0.00123370346</t>
  </si>
  <si>
    <t>0.00644759237</t>
  </si>
  <si>
    <t>0.00975244315</t>
  </si>
  <si>
    <t>0.00098251006</t>
  </si>
  <si>
    <t>0.00224772777</t>
  </si>
  <si>
    <t>0.00652220485</t>
  </si>
  <si>
    <t>0.00819434613</t>
  </si>
  <si>
    <t>0.00087384234</t>
  </si>
  <si>
    <t>0.00150502174</t>
  </si>
  <si>
    <t>0.00581548155</t>
  </si>
  <si>
    <t>0.00691100980</t>
  </si>
  <si>
    <t>0.00131752878</t>
  </si>
  <si>
    <t>0.00152853555</t>
  </si>
  <si>
    <t>0.00406494498</t>
  </si>
  <si>
    <t>0.00603745768</t>
  </si>
  <si>
    <t>0.00115109403</t>
  </si>
  <si>
    <t>0.00135323113</t>
  </si>
  <si>
    <t>0.00353313201</t>
  </si>
  <si>
    <t>0.00676501077</t>
  </si>
  <si>
    <t>0.00132625458</t>
  </si>
  <si>
    <t>0.00137851432</t>
  </si>
  <si>
    <t>0.00406024141</t>
  </si>
  <si>
    <t>0.00897635262</t>
  </si>
  <si>
    <t>0.00174539787</t>
  </si>
  <si>
    <t>0.00192067232</t>
  </si>
  <si>
    <t>0.00531028196</t>
  </si>
  <si>
    <t>0.00758129799</t>
  </si>
  <si>
    <t>0.00139168601</t>
  </si>
  <si>
    <t>0.00179394628</t>
  </si>
  <si>
    <t>0.00439566524</t>
  </si>
  <si>
    <t>0.00717214669</t>
  </si>
  <si>
    <t>0.00081495685</t>
  </si>
  <si>
    <t>0.00149121769</t>
  </si>
  <si>
    <t>0.00486597169</t>
  </si>
  <si>
    <t>0.00647604374</t>
  </si>
  <si>
    <t>0.00064061312</t>
  </si>
  <si>
    <t>0.00139028686</t>
  </si>
  <si>
    <t>0.00444514331</t>
  </si>
  <si>
    <t>0.00679647028</t>
  </si>
  <si>
    <t>0.00085679237</t>
  </si>
  <si>
    <t>0.00127737927</t>
  </si>
  <si>
    <t>0.00466229814</t>
  </si>
  <si>
    <t>0.00780035416</t>
  </si>
  <si>
    <t>0.00111225399</t>
  </si>
  <si>
    <t>0.00173282442</t>
  </si>
  <si>
    <t>0.00495527528</t>
  </si>
  <si>
    <t>0.00822043228</t>
  </si>
  <si>
    <t>0.00090797516</t>
  </si>
  <si>
    <t>0.00172400096</t>
  </si>
  <si>
    <t>0.00558845569</t>
  </si>
  <si>
    <t>0.00680788206</t>
  </si>
  <si>
    <t>0.00029082322</t>
  </si>
  <si>
    <t>0.00162164289</t>
  </si>
  <si>
    <t>0.00488366241</t>
  </si>
  <si>
    <t>0.00671071485</t>
  </si>
  <si>
    <t>0.00035870040</t>
  </si>
  <si>
    <t>0.00156914768</t>
  </si>
  <si>
    <t>0.00477081395</t>
  </si>
  <si>
    <t>0.00671583514</t>
  </si>
  <si>
    <t>0.00029788430</t>
  </si>
  <si>
    <t>0.00181687595</t>
  </si>
  <si>
    <t>0.00458958479</t>
  </si>
  <si>
    <t>0.00694868802</t>
  </si>
  <si>
    <t>0.00023148126</t>
  </si>
  <si>
    <t>0.00192245349</t>
  </si>
  <si>
    <t>0.00478240714</t>
  </si>
  <si>
    <t>0.00699227925</t>
  </si>
  <si>
    <t>0.00020057245</t>
  </si>
  <si>
    <t>0.00148830526</t>
  </si>
  <si>
    <t>0.00529196078</t>
  </si>
  <si>
    <t>0.00606806395</t>
  </si>
  <si>
    <t>0.00114083943</t>
  </si>
  <si>
    <t>0.00089181017</t>
  </si>
  <si>
    <t>0.00403541386</t>
  </si>
  <si>
    <t>0.00545253957</t>
  </si>
  <si>
    <t>0.00106674358</t>
  </si>
  <si>
    <t>0.00074959127</t>
  </si>
  <si>
    <t>0.00363620424</t>
  </si>
  <si>
    <t>0.00602035381</t>
  </si>
  <si>
    <t>0.00115276733</t>
  </si>
  <si>
    <t>0.00085959146</t>
  </si>
  <si>
    <t>0.00400799454</t>
  </si>
  <si>
    <t>0.00693367391</t>
  </si>
  <si>
    <t>0.00132089097</t>
  </si>
  <si>
    <t>0.00107839804</t>
  </si>
  <si>
    <t>0.00453438443</t>
  </si>
  <si>
    <t>0.00656880350</t>
  </si>
  <si>
    <t>0.00117292537</t>
  </si>
  <si>
    <t>0.00102470146</t>
  </si>
  <si>
    <t>0.00437117617</t>
  </si>
  <si>
    <t>0.00742517859</t>
  </si>
  <si>
    <t>0.00107779055</t>
  </si>
  <si>
    <t>0.00116141620</t>
  </si>
  <si>
    <t>0.00518597136</t>
  </si>
  <si>
    <t>0.00668290497</t>
  </si>
  <si>
    <t>0.00090715172</t>
  </si>
  <si>
    <t>0.00110116259</t>
  </si>
  <si>
    <t>0.00467459021</t>
  </si>
  <si>
    <t>0.00776801092</t>
  </si>
  <si>
    <t>0.00111526486</t>
  </si>
  <si>
    <t>0.00116584197</t>
  </si>
  <si>
    <t>0.00548690361</t>
  </si>
  <si>
    <t>0.00839559870</t>
  </si>
  <si>
    <t>0.00129131486</t>
  </si>
  <si>
    <t>0.00118377843</t>
  </si>
  <si>
    <t>0.00592050492</t>
  </si>
  <si>
    <t>0.00820108447</t>
  </si>
  <si>
    <t>0.00130694273</t>
  </si>
  <si>
    <t>0.00126606248</t>
  </si>
  <si>
    <t>0.00562807876</t>
  </si>
  <si>
    <t>0.00742520173</t>
  </si>
  <si>
    <t>0.00075984304</t>
  </si>
  <si>
    <t>0.00203931815</t>
  </si>
  <si>
    <t>0.00462604007</t>
  </si>
  <si>
    <t>0.00704903022</t>
  </si>
  <si>
    <t>0.00072291809</t>
  </si>
  <si>
    <t>0.00193689590</t>
  </si>
  <si>
    <t>0.00438921575</t>
  </si>
  <si>
    <t>0.00710280160</t>
  </si>
  <si>
    <t>0.00071538458</t>
  </si>
  <si>
    <t>0.00192711655</t>
  </si>
  <si>
    <t>0.00446030005</t>
  </si>
  <si>
    <t>0.00860240276</t>
  </si>
  <si>
    <t>0.00092603590</t>
  </si>
  <si>
    <t>0.00194830221</t>
  </si>
  <si>
    <t>0.00572806416</t>
  </si>
  <si>
    <t>0.00759907830</t>
  </si>
  <si>
    <t>0.00076193168</t>
  </si>
  <si>
    <t>0.00231582103</t>
  </si>
  <si>
    <t>0.00452132513</t>
  </si>
  <si>
    <t>0.00631247791</t>
  </si>
  <si>
    <t>0.00093235472</t>
  </si>
  <si>
    <t>0.00092795638</t>
  </si>
  <si>
    <t>0.00445216633</t>
  </si>
  <si>
    <t>0.00586814074</t>
  </si>
  <si>
    <t>0.00077900755</t>
  </si>
  <si>
    <t>0.00088498934</t>
  </si>
  <si>
    <t>0.00420414337</t>
  </si>
  <si>
    <t>0.00596842539</t>
  </si>
  <si>
    <t>0.00104634766</t>
  </si>
  <si>
    <t>0.00083388599</t>
  </si>
  <si>
    <t>0.00408819125</t>
  </si>
  <si>
    <t>0.00746454500</t>
  </si>
  <si>
    <t>0.00110642263</t>
  </si>
  <si>
    <t>0.00117498802</t>
  </si>
  <si>
    <t>0.00518313382</t>
  </si>
  <si>
    <t>0.00707988844</t>
  </si>
  <si>
    <t>0.00103226251</t>
  </si>
  <si>
    <t>0.00102709550</t>
  </si>
  <si>
    <t>0.00502052997</t>
  </si>
  <si>
    <t>0.00468944049</t>
  </si>
  <si>
    <t>0.00081348981</t>
  </si>
  <si>
    <t>0.00059514344</t>
  </si>
  <si>
    <t>0.00328080676</t>
  </si>
  <si>
    <t>0.00437838550</t>
  </si>
  <si>
    <t>0.00071531066</t>
  </si>
  <si>
    <t>0.00050863339</t>
  </si>
  <si>
    <t>0.00315444095</t>
  </si>
  <si>
    <t>0.00463978149</t>
  </si>
  <si>
    <t>0.00088994684</t>
  </si>
  <si>
    <t>0.00057096539</t>
  </si>
  <si>
    <t>0.00317886881</t>
  </si>
  <si>
    <t>0.00633259654</t>
  </si>
  <si>
    <t>0.00113615296</t>
  </si>
  <si>
    <t>0.00061363611</t>
  </si>
  <si>
    <t>0.00458280698</t>
  </si>
  <si>
    <t>0.00474740651</t>
  </si>
  <si>
    <t>0.00081259534</t>
  </si>
  <si>
    <t>0.00070437672</t>
  </si>
  <si>
    <t>0.00323043397</t>
  </si>
  <si>
    <t>0.00688595481</t>
  </si>
  <si>
    <t>0.00082652370</t>
  </si>
  <si>
    <t>0.00141984038</t>
  </si>
  <si>
    <t>0.00463959022</t>
  </si>
  <si>
    <t>0.00587472993</t>
  </si>
  <si>
    <t>0.00072419593</t>
  </si>
  <si>
    <t>0.00120299339</t>
  </si>
  <si>
    <t>0.00394754008</t>
  </si>
  <si>
    <t>0.00646710407</t>
  </si>
  <si>
    <t>0.00082682268</t>
  </si>
  <si>
    <t>0.00134241150</t>
  </si>
  <si>
    <t>0.00429786940</t>
  </si>
  <si>
    <t>0.00701802224</t>
  </si>
  <si>
    <t>0.00091590170</t>
  </si>
  <si>
    <t>0.00163308094</t>
  </si>
  <si>
    <t>0.00446903909</t>
  </si>
  <si>
    <t>0.00783759497</t>
  </si>
  <si>
    <t>0.00085750883</t>
  </si>
  <si>
    <t>0.00151971895</t>
  </si>
  <si>
    <t>0.00546036667</t>
  </si>
  <si>
    <t>0.00464478722</t>
  </si>
  <si>
    <t>0.00088575164</t>
  </si>
  <si>
    <t>0.00078630237</t>
  </si>
  <si>
    <t>0.00297273273</t>
  </si>
  <si>
    <t>0.00440849996</t>
  </si>
  <si>
    <t>0.00083140088</t>
  </si>
  <si>
    <t>0.00071109833</t>
  </si>
  <si>
    <t>0.00286600026</t>
  </si>
  <si>
    <t>0.00466401974</t>
  </si>
  <si>
    <t>0.00101460494</t>
  </si>
  <si>
    <t>0.00076003061</t>
  </si>
  <si>
    <t>0.00288938369</t>
  </si>
  <si>
    <t>0.00571011934</t>
  </si>
  <si>
    <t>0.00102325727</t>
  </si>
  <si>
    <t>0.00087962939</t>
  </si>
  <si>
    <t>0.00380723214</t>
  </si>
  <si>
    <t>0.00491410318</t>
  </si>
  <si>
    <t>0.00085941710</t>
  </si>
  <si>
    <t>0.00092891801</t>
  </si>
  <si>
    <t>0.00312576761</t>
  </si>
  <si>
    <t>0.00645780806</t>
  </si>
  <si>
    <t>0.00097679561</t>
  </si>
  <si>
    <t>0.00156051630</t>
  </si>
  <si>
    <t>0.00392049567</t>
  </si>
  <si>
    <t>0.00598925642</t>
  </si>
  <si>
    <t>0.00086959541</t>
  </si>
  <si>
    <t>0.00152705415</t>
  </si>
  <si>
    <t>0.00359260635</t>
  </si>
  <si>
    <t>0.00618320545</t>
  </si>
  <si>
    <t>0.00097433127</t>
  </si>
  <si>
    <t>0.00153242879</t>
  </si>
  <si>
    <t>0.00367644489</t>
  </si>
  <si>
    <t>0.00787156745</t>
  </si>
  <si>
    <t>0.00143199211</t>
  </si>
  <si>
    <t>0.00182451283</t>
  </si>
  <si>
    <t>0.00461506200</t>
  </si>
  <si>
    <t>0.00739159615</t>
  </si>
  <si>
    <t>0.00109865842</t>
  </si>
  <si>
    <t>0.00159308840</t>
  </si>
  <si>
    <t>0.00469984889</t>
  </si>
  <si>
    <t>0.00581473217</t>
  </si>
  <si>
    <t>0.00107859858</t>
  </si>
  <si>
    <t>0.00102623433</t>
  </si>
  <si>
    <t>0.00370989877</t>
  </si>
  <si>
    <t>0.00544793257</t>
  </si>
  <si>
    <t>0.00101737702</t>
  </si>
  <si>
    <t>0.00094250622</t>
  </si>
  <si>
    <t>0.00348804884</t>
  </si>
  <si>
    <t>0.00566389299</t>
  </si>
  <si>
    <t>0.00111901952</t>
  </si>
  <si>
    <t>0.00095588106</t>
  </si>
  <si>
    <t>0.00358899193</t>
  </si>
  <si>
    <t>0.00652182355</t>
  </si>
  <si>
    <t>0.00136262441</t>
  </si>
  <si>
    <t>0.00112980746</t>
  </si>
  <si>
    <t>0.00402939121</t>
  </si>
  <si>
    <t>0.00610969140</t>
  </si>
  <si>
    <t>0.00106215431</t>
  </si>
  <si>
    <t>0.00112362794</t>
  </si>
  <si>
    <t>0.00392390867</t>
  </si>
  <si>
    <t>0.00612635388</t>
  </si>
  <si>
    <t>0.00096330905</t>
  </si>
  <si>
    <t>0.00112847965</t>
  </si>
  <si>
    <t>0.00403446590</t>
  </si>
  <si>
    <t>0.00540048279</t>
  </si>
  <si>
    <t>0.00085310315</t>
  </si>
  <si>
    <t>0.00098406967</t>
  </si>
  <si>
    <t>0.00356322365</t>
  </si>
  <si>
    <t>0.00595727807</t>
  </si>
  <si>
    <t>0.00098856399</t>
  </si>
  <si>
    <t>0.00107227031</t>
  </si>
  <si>
    <t>0.00389631906</t>
  </si>
  <si>
    <t>0.00803743048</t>
  </si>
  <si>
    <t>0.00128563564</t>
  </si>
  <si>
    <t>0.00143655190</t>
  </si>
  <si>
    <t>0.00531518250</t>
  </si>
  <si>
    <t>0.00675262317</t>
  </si>
  <si>
    <t>0.00100285580</t>
  </si>
  <si>
    <t>0.00129974912</t>
  </si>
  <si>
    <t>0.00444990416</t>
  </si>
  <si>
    <t>0.00639644431</t>
  </si>
  <si>
    <t>0.00121858682</t>
  </si>
  <si>
    <t>0.00116887149</t>
  </si>
  <si>
    <t>0.00400898550</t>
  </si>
  <si>
    <t>0.00593655041</t>
  </si>
  <si>
    <t>0.00110062754</t>
  </si>
  <si>
    <t>0.00098516958</t>
  </si>
  <si>
    <t>0.00385075279</t>
  </si>
  <si>
    <t>0.00581439370</t>
  </si>
  <si>
    <t>0.00114448628</t>
  </si>
  <si>
    <t>0.00107967148</t>
  </si>
  <si>
    <t>0.00359023546</t>
  </si>
  <si>
    <t>0.00799890759</t>
  </si>
  <si>
    <t>0.00161906598</t>
  </si>
  <si>
    <t>0.00166063487</t>
  </si>
  <si>
    <t>0.00471920619</t>
  </si>
  <si>
    <t>0.00691096749</t>
  </si>
  <si>
    <t>0.00130021484</t>
  </si>
  <si>
    <t>0.00132624891</t>
  </si>
  <si>
    <t>0.00428450326</t>
  </si>
  <si>
    <t>0.00703388855</t>
  </si>
  <si>
    <t>0.00112220161</t>
  </si>
  <si>
    <t>0.00171434744</t>
  </si>
  <si>
    <t>0.00419733903</t>
  </si>
  <si>
    <t>0.00621725429</t>
  </si>
  <si>
    <t>0.00096494523</t>
  </si>
  <si>
    <t>0.00153803378</t>
  </si>
  <si>
    <t>0.00371427484</t>
  </si>
  <si>
    <t>0.00677203560</t>
  </si>
  <si>
    <t>0.00132951516</t>
  </si>
  <si>
    <t>0.00145104294</t>
  </si>
  <si>
    <t>0.00399147701</t>
  </si>
  <si>
    <t>0.00860853889</t>
  </si>
  <si>
    <t>0.00139778353</t>
  </si>
  <si>
    <t>0.00215695708</t>
  </si>
  <si>
    <t>0.00505379778</t>
  </si>
  <si>
    <t>0.00794381289</t>
  </si>
  <si>
    <t>0.00113057637</t>
  </si>
  <si>
    <t>0.00200515549</t>
  </si>
  <si>
    <t>0.00480808056</t>
  </si>
  <si>
    <t>0.00583691961</t>
  </si>
  <si>
    <t>0.00081412617</t>
  </si>
  <si>
    <t>0.00062225403</t>
  </si>
  <si>
    <t>0.00440053891</t>
  </si>
  <si>
    <t>0.00515024551</t>
  </si>
  <si>
    <t>0.00066118037</t>
  </si>
  <si>
    <t>0.00059170488</t>
  </si>
  <si>
    <t>0.00389735975</t>
  </si>
  <si>
    <t>0.00560816475</t>
  </si>
  <si>
    <t>0.00081449891</t>
  </si>
  <si>
    <t>0.00062515758</t>
  </si>
  <si>
    <t>0.00416850774</t>
  </si>
  <si>
    <t>0.00902222203</t>
  </si>
  <si>
    <t>0.00154884235</t>
  </si>
  <si>
    <t>0.00065092573</t>
  </si>
  <si>
    <t>0.00682245349</t>
  </si>
  <si>
    <t>0.00645536663</t>
  </si>
  <si>
    <t>0.00089913026</t>
  </si>
  <si>
    <t>0.00066142405</t>
  </si>
  <si>
    <t>0.00489481185</t>
  </si>
  <si>
    <t>0.00669347771</t>
  </si>
  <si>
    <t>0.00082984894</t>
  </si>
  <si>
    <t>0.00088588177</t>
  </si>
  <si>
    <t>0.00497774652</t>
  </si>
  <si>
    <t>0.00619200080</t>
  </si>
  <si>
    <t>0.00072659441</t>
  </si>
  <si>
    <t>0.00078343599</t>
  </si>
  <si>
    <t>0.00468196994</t>
  </si>
  <si>
    <t>0.00645855147</t>
  </si>
  <si>
    <t>0.00079790112</t>
  </si>
  <si>
    <t>0.00084359687</t>
  </si>
  <si>
    <t>0.00481705297</t>
  </si>
  <si>
    <t>0.00813361088</t>
  </si>
  <si>
    <t>0.00105166642</t>
  </si>
  <si>
    <t>0.00112259232</t>
  </si>
  <si>
    <t>0.00595935161</t>
  </si>
  <si>
    <t>0.00687779787</t>
  </si>
  <si>
    <t>0.00088925326</t>
  </si>
  <si>
    <t>0.00094542779</t>
  </si>
  <si>
    <t>0.00504311636</t>
  </si>
  <si>
    <t>0.00747060052</t>
  </si>
  <si>
    <t>0.00080102668</t>
  </si>
  <si>
    <t>0.00142220506</t>
  </si>
  <si>
    <t>0.00524736829</t>
  </si>
  <si>
    <t>0.00648735801</t>
  </si>
  <si>
    <t>0.00068722161</t>
  </si>
  <si>
    <t>0.00126013829</t>
  </si>
  <si>
    <t>0.00453999761</t>
  </si>
  <si>
    <t>0.00688918368</t>
  </si>
  <si>
    <t>0.00078993032</t>
  </si>
  <si>
    <t>0.00121312158</t>
  </si>
  <si>
    <t>0.00488613129</t>
  </si>
  <si>
    <t>0.00950810160</t>
  </si>
  <si>
    <t>0.00100354008</t>
  </si>
  <si>
    <t>0.00161526392</t>
  </si>
  <si>
    <t>0.00688929712</t>
  </si>
  <si>
    <t>0.00804968676</t>
  </si>
  <si>
    <t>0.00083964992</t>
  </si>
  <si>
    <t>0.00165028342</t>
  </si>
  <si>
    <t>0.00555975295</t>
  </si>
  <si>
    <t>0.00689234345</t>
  </si>
  <si>
    <t>0.00110034942</t>
  </si>
  <si>
    <t>0.00128839040</t>
  </si>
  <si>
    <t>0.00450360316</t>
  </si>
  <si>
    <t>0.00600478330</t>
  </si>
  <si>
    <t>0.00080062376</t>
  </si>
  <si>
    <t>0.00114379060</t>
  </si>
  <si>
    <t>0.00406036847</t>
  </si>
  <si>
    <t>0.00642313523</t>
  </si>
  <si>
    <t>0.00113531601</t>
  </si>
  <si>
    <t>0.00102634005</t>
  </si>
  <si>
    <t>0.00426147871</t>
  </si>
  <si>
    <t>0.00845230121</t>
  </si>
  <si>
    <t>0.00146846039</t>
  </si>
  <si>
    <t>0.00187377559</t>
  </si>
  <si>
    <t>0.00511006473</t>
  </si>
  <si>
    <t>0.00790844596</t>
  </si>
  <si>
    <t>0.00135212154</t>
  </si>
  <si>
    <t>0.00147583735</t>
  </si>
  <si>
    <t>0.00508048660</t>
  </si>
  <si>
    <t>0.00458269011</t>
  </si>
  <si>
    <t>0.00076473906</t>
  </si>
  <si>
    <t>0.00058081915</t>
  </si>
  <si>
    <t>0.00323713138</t>
  </si>
  <si>
    <t>0.00433050256</t>
  </si>
  <si>
    <t>0.00077162468</t>
  </si>
  <si>
    <t>0.00050955887</t>
  </si>
  <si>
    <t>0.00304931849</t>
  </si>
  <si>
    <t>0.00429231590</t>
  </si>
  <si>
    <t>0.00077887665</t>
  </si>
  <si>
    <t>0.00048827577</t>
  </si>
  <si>
    <t>0.00302516295</t>
  </si>
  <si>
    <t>0.00518589360</t>
  </si>
  <si>
    <t>0.00099017354</t>
  </si>
  <si>
    <t>0.00072066301</t>
  </si>
  <si>
    <t>0.00347505647</t>
  </si>
  <si>
    <t>0.00491871970</t>
  </si>
  <si>
    <t>0.00068372020</t>
  </si>
  <si>
    <t>0.00069248252</t>
  </si>
  <si>
    <t>0.00354251653</t>
  </si>
  <si>
    <t>0.00851708560</t>
  </si>
  <si>
    <t>0.00126904305</t>
  </si>
  <si>
    <t>0.00202164761</t>
  </si>
  <si>
    <t>0.00522639444</t>
  </si>
  <si>
    <t>0.00779497330</t>
  </si>
  <si>
    <t>0.00110837089</t>
  </si>
  <si>
    <t>0.00193159461</t>
  </si>
  <si>
    <t>0.00475500729</t>
  </si>
  <si>
    <t>0.00845461831</t>
  </si>
  <si>
    <t>0.00127169250</t>
  </si>
  <si>
    <t>0.00188276199</t>
  </si>
  <si>
    <t>0.00530016333</t>
  </si>
  <si>
    <t>0.00979626817</t>
  </si>
  <si>
    <t>0.00149124249</t>
  </si>
  <si>
    <t>0.00201793258</t>
  </si>
  <si>
    <t>0.00628709254</t>
  </si>
  <si>
    <t>0.00887948470</t>
  </si>
  <si>
    <t>0.00136047015</t>
  </si>
  <si>
    <t>0.00222506384</t>
  </si>
  <si>
    <t>0.00529395026</t>
  </si>
  <si>
    <t>0.00781337434</t>
  </si>
  <si>
    <t>0.00119832581</t>
  </si>
  <si>
    <t>0.00156445359</t>
  </si>
  <si>
    <t>0.00505059446</t>
  </si>
  <si>
    <t>0.00672755989</t>
  </si>
  <si>
    <t>0.00091525854</t>
  </si>
  <si>
    <t>0.00143375977</t>
  </si>
  <si>
    <t>0.00437854107</t>
  </si>
  <si>
    <t>0.00752314794</t>
  </si>
  <si>
    <t>0.00117095311</t>
  </si>
  <si>
    <t>0.00146124806</t>
  </si>
  <si>
    <t>0.00489094626</t>
  </si>
  <si>
    <t>0.01010907665</t>
  </si>
  <si>
    <t>0.00190077839</t>
  </si>
  <si>
    <t>0.00177644479</t>
  </si>
  <si>
    <t>0.00643185300</t>
  </si>
  <si>
    <t>0.00898110300</t>
  </si>
  <si>
    <t>0.00141528967</t>
  </si>
  <si>
    <t>0.00179299783</t>
  </si>
  <si>
    <t>0.00577281505</t>
  </si>
  <si>
    <t>0.00700931085</t>
  </si>
  <si>
    <t>0.00115099392</t>
  </si>
  <si>
    <t>0.00154413456</t>
  </si>
  <si>
    <t>0.00431418189</t>
  </si>
  <si>
    <t>0.00625477340</t>
  </si>
  <si>
    <t>0.00097656892</t>
  </si>
  <si>
    <t>0.00137584782</t>
  </si>
  <si>
    <t>0.00390235618</t>
  </si>
  <si>
    <t>0.00663334275</t>
  </si>
  <si>
    <t>0.00110869960</t>
  </si>
  <si>
    <t>0.00161950208</t>
  </si>
  <si>
    <t>0.00390514059</t>
  </si>
  <si>
    <t>0.00911285197</t>
  </si>
  <si>
    <t>0.00171335844</t>
  </si>
  <si>
    <t>0.00170346605</t>
  </si>
  <si>
    <t>0.00569602696</t>
  </si>
  <si>
    <t>0.00761994178</t>
  </si>
  <si>
    <t>0.00122236203</t>
  </si>
  <si>
    <t>0.00167333903</t>
  </si>
  <si>
    <t>0.00472424023</t>
  </si>
  <si>
    <t>0.00701238152</t>
  </si>
  <si>
    <t>0.00066171202</t>
  </si>
  <si>
    <t>0.00192469239</t>
  </si>
  <si>
    <t>0.00442597663</t>
  </si>
  <si>
    <t>0.00613306476</t>
  </si>
  <si>
    <t>0.00059246276</t>
  </si>
  <si>
    <t>0.00170513657</t>
  </si>
  <si>
    <t>0.00383546497</t>
  </si>
  <si>
    <t>0.00681160257</t>
  </si>
  <si>
    <t>0.00066140728</t>
  </si>
  <si>
    <t>0.00186669717</t>
  </si>
  <si>
    <t>0.00428349765</t>
  </si>
  <si>
    <t>0.00928363472</t>
  </si>
  <si>
    <t>0.00086104074</t>
  </si>
  <si>
    <t>0.00248684743</t>
  </si>
  <si>
    <t>0.00593574611</t>
  </si>
  <si>
    <t>0.00789914146</t>
  </si>
  <si>
    <t>0.00071672990</t>
  </si>
  <si>
    <t>0.00215255330</t>
  </si>
  <si>
    <t>0.00502985777</t>
  </si>
  <si>
    <t>0.00687445438</t>
  </si>
  <si>
    <t>0.00077145658</t>
  </si>
  <si>
    <t>0.00161423634</t>
  </si>
  <si>
    <t>0.00448876099</t>
  </si>
  <si>
    <t>0.00606230739</t>
  </si>
  <si>
    <t>0.00065242117</t>
  </si>
  <si>
    <t>0.00143781828</t>
  </si>
  <si>
    <t>0.00397206745</t>
  </si>
  <si>
    <t>0.00658888498</t>
  </si>
  <si>
    <t>0.00082710326</t>
  </si>
  <si>
    <t>0.00150142285</t>
  </si>
  <si>
    <t>0.00426035840</t>
  </si>
  <si>
    <t>0.00864652261</t>
  </si>
  <si>
    <t>0.00093124483</t>
  </si>
  <si>
    <t>0.00197276374</t>
  </si>
  <si>
    <t>0.00574251355</t>
  </si>
  <si>
    <t>0.00765049391</t>
  </si>
  <si>
    <t>0.00084890039</t>
  </si>
  <si>
    <t>0.00185141484</t>
  </si>
  <si>
    <t>0.00495017821</t>
  </si>
  <si>
    <t>0.00585764725</t>
  </si>
  <si>
    <t>0.00057730427</t>
  </si>
  <si>
    <t>0.00121196364</t>
  </si>
  <si>
    <t>0.00406837885</t>
  </si>
  <si>
    <t>0.00529109565</t>
  </si>
  <si>
    <t>0.00044679073</t>
  </si>
  <si>
    <t>0.00106588478</t>
  </si>
  <si>
    <t>0.00377841967</t>
  </si>
  <si>
    <t>0.00555693573</t>
  </si>
  <si>
    <t>0.00054934354</t>
  </si>
  <si>
    <t>0.00104235660</t>
  </si>
  <si>
    <t>0.00396523506</t>
  </si>
  <si>
    <t>0.00678406061</t>
  </si>
  <si>
    <t>0.00075015236</t>
  </si>
  <si>
    <t>0.00136866585</t>
  </si>
  <si>
    <t>0.00466524193</t>
  </si>
  <si>
    <t>0.00628654948</t>
  </si>
  <si>
    <t>0.00066056805</t>
  </si>
  <si>
    <t>0.00140310241</t>
  </si>
  <si>
    <t>0.00422287852</t>
  </si>
  <si>
    <t>0.00648011116</t>
  </si>
  <si>
    <t>0.00113709118</t>
  </si>
  <si>
    <t>0.00171450661</t>
  </si>
  <si>
    <t>0.00362851288</t>
  </si>
  <si>
    <t>0.00596659305</t>
  </si>
  <si>
    <t>0.00107442801</t>
  </si>
  <si>
    <t>0.00149356127</t>
  </si>
  <si>
    <t>0.00339860329</t>
  </si>
  <si>
    <t>0.00650555337</t>
  </si>
  <si>
    <t>0.00120477334</t>
  </si>
  <si>
    <t>0.00175634121</t>
  </si>
  <si>
    <t>0.00354443835</t>
  </si>
  <si>
    <t>0.00758279172</t>
  </si>
  <si>
    <t>0.00137647451</t>
  </si>
  <si>
    <t>0.00217181877</t>
  </si>
  <si>
    <t>0.00403449796</t>
  </si>
  <si>
    <t>0.00710967588</t>
  </si>
  <si>
    <t>0.00108555362</t>
  </si>
  <si>
    <t>0.00196172673</t>
  </si>
  <si>
    <t>0.00406239504</t>
  </si>
  <si>
    <t>0.00676380905</t>
  </si>
  <si>
    <t>0.00096007243</t>
  </si>
  <si>
    <t>0.00156322583</t>
  </si>
  <si>
    <t>0.00424051031</t>
  </si>
  <si>
    <t>0.00601331586</t>
  </si>
  <si>
    <t>0.00081005357</t>
  </si>
  <si>
    <t>0.00144887414</t>
  </si>
  <si>
    <t>0.00375438766</t>
  </si>
  <si>
    <t>0.00649374141</t>
  </si>
  <si>
    <t>0.00093818585</t>
  </si>
  <si>
    <t>0.00152735992</t>
  </si>
  <si>
    <t>0.00402819515</t>
  </si>
  <si>
    <t>0.00775238579</t>
  </si>
  <si>
    <t>0.00110612513</t>
  </si>
  <si>
    <t>0.00169903822</t>
  </si>
  <si>
    <t>0.00494722198</t>
  </si>
  <si>
    <t>0.00756073254</t>
  </si>
  <si>
    <t>0.00112708228</t>
  </si>
  <si>
    <t>0.00168960715</t>
  </si>
  <si>
    <t>0.00474404266</t>
  </si>
  <si>
    <t>0.00713984853</t>
  </si>
  <si>
    <t>0.00098952594</t>
  </si>
  <si>
    <t>0.00171766417</t>
  </si>
  <si>
    <t>0.00443265791</t>
  </si>
  <si>
    <t>0.00655639019</t>
  </si>
  <si>
    <t>0.00090755894</t>
  </si>
  <si>
    <t>0.00153605013</t>
  </si>
  <si>
    <t>0.00411278057</t>
  </si>
  <si>
    <t>0.00681806394</t>
  </si>
  <si>
    <t>0.00095949767</t>
  </si>
  <si>
    <t>0.00174164630</t>
  </si>
  <si>
    <t>0.00411691946</t>
  </si>
  <si>
    <t>0.00856481454</t>
  </si>
  <si>
    <t>0.00137200980</t>
  </si>
  <si>
    <t>0.00195875103</t>
  </si>
  <si>
    <t>0.00523405324</t>
  </si>
  <si>
    <t>0.00788350094</t>
  </si>
  <si>
    <t>0.00100295081</t>
  </si>
  <si>
    <t>0.00191750572</t>
  </si>
  <si>
    <t>0.00496304395</t>
  </si>
  <si>
    <t>0.00459407652</t>
  </si>
  <si>
    <t>0.00091941366</t>
  </si>
  <si>
    <t>0.00073952873</t>
  </si>
  <si>
    <t>0.00293513364</t>
  </si>
  <si>
    <t>0.00438146813</t>
  </si>
  <si>
    <t>0.00085276642</t>
  </si>
  <si>
    <t>0.00070001859</t>
  </si>
  <si>
    <t>0.00282868264</t>
  </si>
  <si>
    <t>0.00448894625</t>
  </si>
  <si>
    <t>0.00099512647</t>
  </si>
  <si>
    <t>0.00071577595</t>
  </si>
  <si>
    <t>0.00277804336</t>
  </si>
  <si>
    <t>0.00553770486</t>
  </si>
  <si>
    <t>0.00119702284</t>
  </si>
  <si>
    <t>0.00082829072</t>
  </si>
  <si>
    <t>0.00351239082</t>
  </si>
  <si>
    <t>0.00515176836</t>
  </si>
  <si>
    <t>0.00095009530</t>
  </si>
  <si>
    <t>0.00088027452</t>
  </si>
  <si>
    <t>0.00332139805</t>
  </si>
  <si>
    <t>0.00500366619</t>
  </si>
  <si>
    <t>0.00103984437</t>
  </si>
  <si>
    <t>0.00053544857</t>
  </si>
  <si>
    <t>0.00342837276</t>
  </si>
  <si>
    <t>0.00460870473</t>
  </si>
  <si>
    <t>0.00093830978</t>
  </si>
  <si>
    <t>0.00049692385</t>
  </si>
  <si>
    <t>0.00317347061</t>
  </si>
  <si>
    <t>0.00496689192</t>
  </si>
  <si>
    <t>0.00107904457</t>
  </si>
  <si>
    <t>0.00051325592</t>
  </si>
  <si>
    <t>0.00337459096</t>
  </si>
  <si>
    <t>0.00703989459</t>
  </si>
  <si>
    <t>0.00173187180</t>
  </si>
  <si>
    <t>0.00062190381</t>
  </si>
  <si>
    <t>0.00468611849</t>
  </si>
  <si>
    <t>0.00543068058</t>
  </si>
  <si>
    <t>0.00105467584</t>
  </si>
  <si>
    <t>0.00062647424</t>
  </si>
  <si>
    <t>0.00374953002</t>
  </si>
  <si>
    <t>0.00642210405</t>
  </si>
  <si>
    <t>0.00107079270</t>
  </si>
  <si>
    <t>0.00110502903</t>
  </si>
  <si>
    <t>0.00424628186</t>
  </si>
  <si>
    <t>0.00557734487</t>
  </si>
  <si>
    <t>0.00092160174</t>
  </si>
  <si>
    <t>0.00097828335</t>
  </si>
  <si>
    <t>0.00367745932</t>
  </si>
  <si>
    <t>0.00618733721</t>
  </si>
  <si>
    <t>0.00122166709</t>
  </si>
  <si>
    <t>0.00103006433</t>
  </si>
  <si>
    <t>0.00393560529</t>
  </si>
  <si>
    <t>0.00825435498</t>
  </si>
  <si>
    <t>0.00134596961</t>
  </si>
  <si>
    <t>0.00135581988</t>
  </si>
  <si>
    <t>0.00555256505</t>
  </si>
  <si>
    <t>0.00691520320</t>
  </si>
  <si>
    <t>0.00102879850</t>
  </si>
  <si>
    <t>0.00122849834</t>
  </si>
  <si>
    <t>0.00465790590</t>
  </si>
  <si>
    <t>0.00789741246</t>
  </si>
  <si>
    <t>0.00121628634</t>
  </si>
  <si>
    <t>0.00159215629</t>
  </si>
  <si>
    <t>0.00508896935</t>
  </si>
  <si>
    <t>0.00712492377</t>
  </si>
  <si>
    <t>0.00104046809</t>
  </si>
  <si>
    <t>0.00149068788</t>
  </si>
  <si>
    <t>0.00459376730</t>
  </si>
  <si>
    <t>0.00720323326</t>
  </si>
  <si>
    <t>0.00120117164</t>
  </si>
  <si>
    <t>0.00143794284</t>
  </si>
  <si>
    <t>0.00456411833</t>
  </si>
  <si>
    <t>0.00907140285</t>
  </si>
  <si>
    <t>0.00145618150</t>
  </si>
  <si>
    <t>0.00180288439</t>
  </si>
  <si>
    <t>0.00581233653</t>
  </si>
  <si>
    <t>0.00905753946</t>
  </si>
  <si>
    <t>0.00135555175</t>
  </si>
  <si>
    <t>0.00177279934</t>
  </si>
  <si>
    <t>0.00592918785</t>
  </si>
  <si>
    <t>0.00611956884</t>
  </si>
  <si>
    <t>0.00101571750</t>
  </si>
  <si>
    <t>0.00098502951</t>
  </si>
  <si>
    <t>0.00411882136</t>
  </si>
  <si>
    <t>0.00540776714</t>
  </si>
  <si>
    <t>0.00083705779</t>
  </si>
  <si>
    <t>0.00093192521</t>
  </si>
  <si>
    <t>0.00363878367</t>
  </si>
  <si>
    <t>0.00567416303</t>
  </si>
  <si>
    <t>0.00091175012</t>
  </si>
  <si>
    <t>0.00100503290</t>
  </si>
  <si>
    <t>0.00375737956</t>
  </si>
  <si>
    <t>0.00727670373</t>
  </si>
  <si>
    <t>0.00132727761</t>
  </si>
  <si>
    <t>0.00103590140</t>
  </si>
  <si>
    <t>0.00491352427</t>
  </si>
  <si>
    <t>0.00652199049</t>
  </si>
  <si>
    <t>0.00109283600</t>
  </si>
  <si>
    <t>0.00100755336</t>
  </si>
  <si>
    <t>0.00442160064</t>
  </si>
  <si>
    <t>0.00589055052</t>
  </si>
  <si>
    <t>0.00082790384</t>
  </si>
  <si>
    <t>0.00112862403</t>
  </si>
  <si>
    <t>0.00393402217</t>
  </si>
  <si>
    <t>0.00494468251</t>
  </si>
  <si>
    <t>0.00070759879</t>
  </si>
  <si>
    <t>0.00092388321</t>
  </si>
  <si>
    <t>0.00331320004</t>
  </si>
  <si>
    <t>0.00589797853</t>
  </si>
  <si>
    <t>0.00082593071</t>
  </si>
  <si>
    <t>0.00106701018</t>
  </si>
  <si>
    <t>0.00400503714</t>
  </si>
  <si>
    <t>0.00801989965</t>
  </si>
  <si>
    <t>0.00110999077</t>
  </si>
  <si>
    <t>0.00145543957</t>
  </si>
  <si>
    <t>0.00545446884</t>
  </si>
  <si>
    <t>0.00645502111</t>
  </si>
  <si>
    <t>0.00089871771</t>
  </si>
  <si>
    <t>0.00137375332</t>
  </si>
  <si>
    <t>0.00418254961</t>
  </si>
  <si>
    <t>0.00750578680</t>
  </si>
  <si>
    <t>0.00133680555</t>
  </si>
  <si>
    <t>0.00347222187</t>
  </si>
  <si>
    <t>0.00269675902</t>
  </si>
  <si>
    <t>0.00828703680</t>
  </si>
  <si>
    <t>0.00065972222</t>
  </si>
  <si>
    <t>0.00405092569</t>
  </si>
  <si>
    <t>0.00357638888</t>
  </si>
  <si>
    <t>0.00672453680</t>
  </si>
  <si>
    <t>0.00201388888</t>
  </si>
  <si>
    <t>0.00289351805</t>
  </si>
  <si>
    <t>0.00181712916</t>
  </si>
  <si>
    <t>0.00697586413</t>
  </si>
  <si>
    <t>0.00103299710</t>
  </si>
  <si>
    <t>0.00120551171</t>
  </si>
  <si>
    <t>0.00473735484</t>
  </si>
  <si>
    <t>0.00620906557</t>
  </si>
  <si>
    <t>0.00083086452</t>
  </si>
  <si>
    <t>0.00112822916</t>
  </si>
  <si>
    <t>0.00424997143</t>
  </si>
  <si>
    <t>0.00671390446</t>
  </si>
  <si>
    <t>0.00097337636</t>
  </si>
  <si>
    <t>0.00120756147</t>
  </si>
  <si>
    <t>0.00453296613</t>
  </si>
  <si>
    <t>0.00849781850</t>
  </si>
  <si>
    <t>0.00156355701</t>
  </si>
  <si>
    <t>0.00120392603</t>
  </si>
  <si>
    <t>0.00573033496</t>
  </si>
  <si>
    <t>0.00732035000</t>
  </si>
  <si>
    <t>0.00107644257</t>
  </si>
  <si>
    <t>0.00127345344</t>
  </si>
  <si>
    <t>0.00497045352</t>
  </si>
  <si>
    <t>0.00566422908</t>
  </si>
  <si>
    <t>0.00099114208</t>
  </si>
  <si>
    <t>0.00095313205</t>
  </si>
  <si>
    <t>0.00371995448</t>
  </si>
  <si>
    <t>0.00509546015</t>
  </si>
  <si>
    <t>0.00086759236</t>
  </si>
  <si>
    <t>0.00087064021</t>
  </si>
  <si>
    <t>0.00335722711</t>
  </si>
  <si>
    <t>0.00569983795</t>
  </si>
  <si>
    <t>0.00107519754</t>
  </si>
  <si>
    <t>0.00086879695</t>
  </si>
  <si>
    <t>0.00375584298</t>
  </si>
  <si>
    <t>0.00723446378</t>
  </si>
  <si>
    <t>0.00128116072</t>
  </si>
  <si>
    <t>0.00110855122</t>
  </si>
  <si>
    <t>0.00484475134</t>
  </si>
  <si>
    <t>0.00651319838</t>
  </si>
  <si>
    <t>0.00108817099</t>
  </si>
  <si>
    <t>0.00121408741</t>
  </si>
  <si>
    <t>0.00421093950</t>
  </si>
  <si>
    <t>0.00717972676</t>
  </si>
  <si>
    <t>0.00130423989</t>
  </si>
  <si>
    <t>0.00145214032</t>
  </si>
  <si>
    <t>0.00608816177</t>
  </si>
  <si>
    <t>0.00108460709</t>
  </si>
  <si>
    <t>0.00126620915</t>
  </si>
  <si>
    <t>0.00373734507</t>
  </si>
  <si>
    <t>0.00700127948</t>
  </si>
  <si>
    <t>0.00128401625</t>
  </si>
  <si>
    <t>0.00144407722</t>
  </si>
  <si>
    <t>0.00427318554</t>
  </si>
  <si>
    <t>0.00957033599</t>
  </si>
  <si>
    <t>0.00175195408</t>
  </si>
  <si>
    <t>0.00188837636</t>
  </si>
  <si>
    <t>0.00593000509</t>
  </si>
  <si>
    <t>0.00781568356</t>
  </si>
  <si>
    <t>0.00143286264</t>
  </si>
  <si>
    <t>0.00153122352</t>
  </si>
  <si>
    <t>0.00485159690</t>
  </si>
  <si>
    <t>0.00736626297</t>
  </si>
  <si>
    <t>0.00074621913</t>
  </si>
  <si>
    <t>0.00152174258</t>
  </si>
  <si>
    <t>0.00509830077</t>
  </si>
  <si>
    <t>0.00614497576</t>
  </si>
  <si>
    <t>0.00065647124</t>
  </si>
  <si>
    <t>0.00132330223</t>
  </si>
  <si>
    <t>0.00416520180</t>
  </si>
  <si>
    <t>0.00680355116</t>
  </si>
  <si>
    <t>0.00074159226</t>
  </si>
  <si>
    <t>0.00134409551</t>
  </si>
  <si>
    <t>0.00471786291</t>
  </si>
  <si>
    <t>0.00948528894</t>
  </si>
  <si>
    <t>0.00089179056</t>
  </si>
  <si>
    <t>0.00170382089</t>
  </si>
  <si>
    <t>0.00688967699</t>
  </si>
  <si>
    <t>0.00824981562</t>
  </si>
  <si>
    <t>0.00078431863</t>
  </si>
  <si>
    <t>0.00182554688</t>
  </si>
  <si>
    <t>0.00563994960</t>
  </si>
  <si>
    <t>0.00535566424</t>
  </si>
  <si>
    <t>0.00100567135</t>
  </si>
  <si>
    <t>0.00055593422</t>
  </si>
  <si>
    <t>0.00379405820</t>
  </si>
  <si>
    <t>0.00510482377</t>
  </si>
  <si>
    <t>0.00093245224</t>
  </si>
  <si>
    <t>0.00050874253</t>
  </si>
  <si>
    <t>0.00366362852</t>
  </si>
  <si>
    <t>0.00525320383</t>
  </si>
  <si>
    <t>0.00106467879</t>
  </si>
  <si>
    <t>0.00049944992</t>
  </si>
  <si>
    <t>0.00368907464</t>
  </si>
  <si>
    <t>0.00663622754</t>
  </si>
  <si>
    <t>0.00153743778</t>
  </si>
  <si>
    <t>0.00067466804</t>
  </si>
  <si>
    <t>0.00442412121</t>
  </si>
  <si>
    <t>0.00559445899</t>
  </si>
  <si>
    <t>0.00097480941</t>
  </si>
  <si>
    <t>0.00065715767</t>
  </si>
  <si>
    <t>0.00396249145</t>
  </si>
  <si>
    <t>0.00720170310</t>
  </si>
  <si>
    <t>0.00088834326</t>
  </si>
  <si>
    <t>0.00139230846</t>
  </si>
  <si>
    <t>0.00492105090</t>
  </si>
  <si>
    <t>0.00605777834</t>
  </si>
  <si>
    <t>0.00071096402</t>
  </si>
  <si>
    <t>0.00126037565</t>
  </si>
  <si>
    <t>0.00408643822</t>
  </si>
  <si>
    <t>0.00693781138</t>
  </si>
  <si>
    <t>0.00082260482</t>
  </si>
  <si>
    <t>0.00132558737</t>
  </si>
  <si>
    <t>0.00478961871</t>
  </si>
  <si>
    <t>0.00875146058</t>
  </si>
  <si>
    <t>0.00123190825</t>
  </si>
  <si>
    <t>0.00152699094</t>
  </si>
  <si>
    <t>0.00599256090</t>
  </si>
  <si>
    <t>0.00759126960</t>
  </si>
  <si>
    <t>0.00085784534</t>
  </si>
  <si>
    <t>0.00151955167</t>
  </si>
  <si>
    <t>0.00521387210</t>
  </si>
  <si>
    <t>0.00809794084</t>
  </si>
  <si>
    <t>0.00119258151</t>
  </si>
  <si>
    <t>0.00172261532</t>
  </si>
  <si>
    <t>0.00518274354</t>
  </si>
  <si>
    <t>0.00666405544</t>
  </si>
  <si>
    <t>0.00103472978</t>
  </si>
  <si>
    <t>0.00161277100</t>
  </si>
  <si>
    <t>0.00401655419</t>
  </si>
  <si>
    <t>0.00749926558</t>
  </si>
  <si>
    <t>0.00109171999</t>
  </si>
  <si>
    <t>0.00164425246</t>
  </si>
  <si>
    <t>0.00476329270</t>
  </si>
  <si>
    <t>0.01018630864</t>
  </si>
  <si>
    <t>0.00152412552</t>
  </si>
  <si>
    <t>0.00181252223</t>
  </si>
  <si>
    <t>0.00684966038</t>
  </si>
  <si>
    <t>0.00871495732</t>
  </si>
  <si>
    <t>0.00121477435</t>
  </si>
  <si>
    <t>0.00186136706</t>
  </si>
  <si>
    <t>0.00563881545</t>
  </si>
  <si>
    <t>0.00732271394</t>
  </si>
  <si>
    <t>0.00105120316</t>
  </si>
  <si>
    <t>0.00145878306</t>
  </si>
  <si>
    <t>0.00481272724</t>
  </si>
  <si>
    <t>0.00665600514</t>
  </si>
  <si>
    <t>0.00088244076</t>
  </si>
  <si>
    <t>0.00124174821</t>
  </si>
  <si>
    <t>0.00453181567</t>
  </si>
  <si>
    <t>0.00698354035</t>
  </si>
  <si>
    <t>0.00118217030</t>
  </si>
  <si>
    <t>0.00126884128</t>
  </si>
  <si>
    <t>0.00453252829</t>
  </si>
  <si>
    <t>0.00793262744</t>
  </si>
  <si>
    <t>0.00124113255</t>
  </si>
  <si>
    <t>0.00149408206</t>
  </si>
  <si>
    <t>0.00519741240</t>
  </si>
  <si>
    <t>0.00794269884</t>
  </si>
  <si>
    <t>0.00107490953</t>
  </si>
  <si>
    <t>0.00176898420</t>
  </si>
  <si>
    <t>0.00509880463</t>
  </si>
  <si>
    <t>0.00805034821</t>
  </si>
  <si>
    <t>0.00083464103</t>
  </si>
  <si>
    <t>0.00140473204</t>
  </si>
  <si>
    <t>0.00581097465</t>
  </si>
  <si>
    <t>0.00719629607</t>
  </si>
  <si>
    <t>0.00076172816</t>
  </si>
  <si>
    <t>0.00123287013</t>
  </si>
  <si>
    <t>0.00520169729</t>
  </si>
  <si>
    <t>0.00809995420</t>
  </si>
  <si>
    <t>0.00087488590</t>
  </si>
  <si>
    <t>0.00115626873</t>
  </si>
  <si>
    <t>0.00606879909</t>
  </si>
  <si>
    <t>0.00993650309</t>
  </si>
  <si>
    <t>0.00109085625</t>
  </si>
  <si>
    <t>0.00170138864</t>
  </si>
  <si>
    <t>0.00714425776</t>
  </si>
  <si>
    <t>0.00794037013</t>
  </si>
  <si>
    <t>0.00073527752</t>
  </si>
  <si>
    <t>0.00168259234</t>
  </si>
  <si>
    <t>0.00552249977</t>
  </si>
  <si>
    <t>0.00681979920</t>
  </si>
  <si>
    <t>0.00125056183</t>
  </si>
  <si>
    <t>0.00144231428</t>
  </si>
  <si>
    <t>0.00412692261</t>
  </si>
  <si>
    <t>0.00610159084</t>
  </si>
  <si>
    <t>0.00108280083</t>
  </si>
  <si>
    <t>0.00130503021</t>
  </si>
  <si>
    <t>0.00371375933</t>
  </si>
  <si>
    <t>0.00648433991</t>
  </si>
  <si>
    <t>0.00120931620</t>
  </si>
  <si>
    <t>0.00128723201</t>
  </si>
  <si>
    <t>0.00398779121</t>
  </si>
  <si>
    <t>0.00859547991</t>
  </si>
  <si>
    <t>0.00156011338</t>
  </si>
  <si>
    <t>0.00165879129</t>
  </si>
  <si>
    <t>0.00537657479</t>
  </si>
  <si>
    <t>0.00741388984</t>
  </si>
  <si>
    <t>0.00141002391</t>
  </si>
  <si>
    <t>0.00169410674</t>
  </si>
  <si>
    <t>0.00430975867</t>
  </si>
  <si>
    <t>0.00730749611</t>
  </si>
  <si>
    <t>0.00090371996</t>
  </si>
  <si>
    <t>0.00150090389</t>
  </si>
  <si>
    <t>0.00490287178</t>
  </si>
  <si>
    <t>0.00624141502</t>
  </si>
  <si>
    <t>0.00068156708</t>
  </si>
  <si>
    <t>0.00135064054</t>
  </si>
  <si>
    <t>0.00420920690</t>
  </si>
  <si>
    <t>0.00705537934</t>
  </si>
  <si>
    <t>0.00092497809</t>
  </si>
  <si>
    <t>0.00140323779</t>
  </si>
  <si>
    <t>0.00472716295</t>
  </si>
  <si>
    <t>0.00888610642</t>
  </si>
  <si>
    <t>0.00141993834</t>
  </si>
  <si>
    <t>0.00189202701</t>
  </si>
  <si>
    <t>0.00557414062</t>
  </si>
  <si>
    <t>0.00826870657</t>
  </si>
  <si>
    <t>0.00095045831</t>
  </si>
  <si>
    <t>0.00160331360</t>
  </si>
  <si>
    <t>0.00571493420</t>
  </si>
  <si>
    <t>0.00682381387</t>
  </si>
  <si>
    <t>0.00023746428</t>
  </si>
  <si>
    <t>0.00173014848</t>
  </si>
  <si>
    <t>0.00484437901</t>
  </si>
  <si>
    <t>0.00632114315</t>
  </si>
  <si>
    <t>0.00016904497</t>
  </si>
  <si>
    <t>0.00165105737</t>
  </si>
  <si>
    <t>0.00448973173</t>
  </si>
  <si>
    <t>0.00688942975</t>
  </si>
  <si>
    <t>0.00032249554</t>
  </si>
  <si>
    <t>0.00168290020</t>
  </si>
  <si>
    <t>0.00487223404</t>
  </si>
  <si>
    <t>0.00851752622</t>
  </si>
  <si>
    <t>0.00071494684</t>
  </si>
  <si>
    <t>0.00230919285</t>
  </si>
  <si>
    <t>0.00548214263</t>
  </si>
  <si>
    <t>0.00708483621</t>
  </si>
  <si>
    <t>0.00014076755</t>
  </si>
  <si>
    <t>0.00175775590</t>
  </si>
  <si>
    <t>0.00517361088</t>
  </si>
  <si>
    <t>0.00618668915</t>
  </si>
  <si>
    <t>0.00110333651</t>
  </si>
  <si>
    <t>0.00091631178</t>
  </si>
  <si>
    <t>0.00416704037</t>
  </si>
  <si>
    <t>0.00552869473</t>
  </si>
  <si>
    <t>0.00102243089</t>
  </si>
  <si>
    <t>0.00077513516</t>
  </si>
  <si>
    <t>0.00373112820</t>
  </si>
  <si>
    <t>0.00623834099</t>
  </si>
  <si>
    <t>0.00120432450</t>
  </si>
  <si>
    <t>0.00083530915</t>
  </si>
  <si>
    <t>0.00419870686</t>
  </si>
  <si>
    <t>0.00762602101</t>
  </si>
  <si>
    <t>0.00126273123</t>
  </si>
  <si>
    <t>0.00116013049</t>
  </si>
  <si>
    <t>0.00520315878</t>
  </si>
  <si>
    <t>0.00640378841</t>
  </si>
  <si>
    <t>0.00107908871</t>
  </si>
  <si>
    <t>0.00103231497</t>
  </si>
  <si>
    <t>0.00429238425</t>
  </si>
  <si>
    <t>0.00746662811</t>
  </si>
  <si>
    <t>0.00111083257</t>
  </si>
  <si>
    <t>0.00117164966</t>
  </si>
  <si>
    <t>0.00518414541</t>
  </si>
  <si>
    <t>0.00663359764</t>
  </si>
  <si>
    <t>0.00101340766</t>
  </si>
  <si>
    <t>0.00099127410</t>
  </si>
  <si>
    <t>0.00462891540</t>
  </si>
  <si>
    <t>0.00778900751</t>
  </si>
  <si>
    <t>0.00111179904</t>
  </si>
  <si>
    <t>0.00117774001</t>
  </si>
  <si>
    <t>0.00549946797</t>
  </si>
  <si>
    <t>0.00885426536</t>
  </si>
  <si>
    <t>0.00126384911</t>
  </si>
  <si>
    <t>0.00152312812</t>
  </si>
  <si>
    <t>0.00606728767</t>
  </si>
  <si>
    <t>0.00821104238</t>
  </si>
  <si>
    <t>0.00124508729</t>
  </si>
  <si>
    <t>0.00138944688</t>
  </si>
  <si>
    <t>0.00557650777</t>
  </si>
  <si>
    <t>0.00774207519</t>
  </si>
  <si>
    <t>0.00083238180</t>
  </si>
  <si>
    <t>0.00202668787</t>
  </si>
  <si>
    <t>0.00488300504</t>
  </si>
  <si>
    <t>0.00666949365</t>
  </si>
  <si>
    <t>0.00073694139</t>
  </si>
  <si>
    <t>0.00189121228</t>
  </si>
  <si>
    <t>0.00404133952</t>
  </si>
  <si>
    <t>0.00754601102</t>
  </si>
  <si>
    <t>0.00093231138</t>
  </si>
  <si>
    <t>0.00200818712</t>
  </si>
  <si>
    <t>0.00460551199</t>
  </si>
  <si>
    <t>0.00980576158</t>
  </si>
  <si>
    <t>0.00090701754</t>
  </si>
  <si>
    <t>0.00217397759</t>
  </si>
  <si>
    <t>0.00672476597</t>
  </si>
  <si>
    <t>0.00821627378</t>
  </si>
  <si>
    <t>0.00082048927</t>
  </si>
  <si>
    <t>0.00212953172</t>
  </si>
  <si>
    <t>0.00526625231</t>
  </si>
  <si>
    <t>0.00652184524</t>
  </si>
  <si>
    <t>0.00092337658</t>
  </si>
  <si>
    <t>0.00090494240</t>
  </si>
  <si>
    <t>0.00469352577</t>
  </si>
  <si>
    <t>0.00601209794</t>
  </si>
  <si>
    <t>0.00082990455</t>
  </si>
  <si>
    <t>0.00088404064</t>
  </si>
  <si>
    <t>0.00429815226</t>
  </si>
  <si>
    <t>0.00621026607</t>
  </si>
  <si>
    <t>0.00092425520</t>
  </si>
  <si>
    <t>0.00081806008</t>
  </si>
  <si>
    <t>0.00446795030</t>
  </si>
  <si>
    <t>0.00869201250</t>
  </si>
  <si>
    <t>0.00112537387</t>
  </si>
  <si>
    <t>0.00114431328</t>
  </si>
  <si>
    <t>0.00642232486</t>
  </si>
  <si>
    <t>0.00698530253</t>
  </si>
  <si>
    <t>0.00101635044</t>
  </si>
  <si>
    <t>0.00094514231</t>
  </si>
  <si>
    <t>0.00502380929</t>
  </si>
  <si>
    <t>0.00476266403</t>
  </si>
  <si>
    <t>0.00079035040</t>
  </si>
  <si>
    <t>0.00059730801</t>
  </si>
  <si>
    <t>0.00337500514</t>
  </si>
  <si>
    <t>0.00431327722</t>
  </si>
  <si>
    <t>0.00070035438</t>
  </si>
  <si>
    <t>0.00051773729</t>
  </si>
  <si>
    <t>0.00309518508</t>
  </si>
  <si>
    <t>0.00494051908</t>
  </si>
  <si>
    <t>0.00089566535</t>
  </si>
  <si>
    <t>0.00057944151</t>
  </si>
  <si>
    <t>0.00346541173</t>
  </si>
  <si>
    <t>0.00631622920</t>
  </si>
  <si>
    <t>0.00107793193</t>
  </si>
  <si>
    <t>0.00056237118</t>
  </si>
  <si>
    <t>0.00467592568</t>
  </si>
  <si>
    <t>0.00491292740</t>
  </si>
  <si>
    <t>0.00078558314</t>
  </si>
  <si>
    <t>0.00069534583</t>
  </si>
  <si>
    <t>0.00343199794</t>
  </si>
  <si>
    <t>0.00690285786</t>
  </si>
  <si>
    <t>0.00081723163</t>
  </si>
  <si>
    <t>0.00130551515</t>
  </si>
  <si>
    <t>0.00478011061</t>
  </si>
  <si>
    <t>0.00565386840</t>
  </si>
  <si>
    <t>0.00060185161</t>
  </si>
  <si>
    <t>0.00119731776</t>
  </si>
  <si>
    <t>0.00385469857</t>
  </si>
  <si>
    <t>0.00648926212</t>
  </si>
  <si>
    <t>0.00071963487</t>
  </si>
  <si>
    <t>0.00112414386</t>
  </si>
  <si>
    <t>0.00464548295</t>
  </si>
  <si>
    <t>0.00774621190</t>
  </si>
  <si>
    <t>0.00091636036</t>
  </si>
  <si>
    <t>0.00151629912</t>
  </si>
  <si>
    <t>0.00531355195</t>
  </si>
  <si>
    <t>0.00765056795</t>
  </si>
  <si>
    <t>0.00098584783</t>
  </si>
  <si>
    <t>0.00137326364</t>
  </si>
  <si>
    <t>0.00529145599</t>
  </si>
  <si>
    <t>0.00463564346</t>
  </si>
  <si>
    <t>0.00088215919</t>
  </si>
  <si>
    <t>0.00071520464</t>
  </si>
  <si>
    <t>0.00303827915</t>
  </si>
  <si>
    <t>0.00438919343</t>
  </si>
  <si>
    <t>0.00084519053</t>
  </si>
  <si>
    <t>0.00065430018</t>
  </si>
  <si>
    <t>0.00288970224</t>
  </si>
  <si>
    <t>0.00463770637</t>
  </si>
  <si>
    <t>0.00097741641</t>
  </si>
  <si>
    <t>0.00066939387</t>
  </si>
  <si>
    <t>0.00299089559</t>
  </si>
  <si>
    <t>0.00557934647</t>
  </si>
  <si>
    <t>0.00101771455</t>
  </si>
  <si>
    <t>0.00090768044</t>
  </si>
  <si>
    <t>0.00365395101</t>
  </si>
  <si>
    <t>0.00495951426</t>
  </si>
  <si>
    <t>0.00085452054</t>
  </si>
  <si>
    <t>0.00083888248</t>
  </si>
  <si>
    <t>0.00326611077</t>
  </si>
  <si>
    <t>0.00679195003</t>
  </si>
  <si>
    <t>0.00095518024</t>
  </si>
  <si>
    <t>0.00169040222</t>
  </si>
  <si>
    <t>0.00414636708</t>
  </si>
  <si>
    <t>0.00612050432</t>
  </si>
  <si>
    <t>0.00081790099</t>
  </si>
  <si>
    <t>0.00161382825</t>
  </si>
  <si>
    <t>0.00368877459</t>
  </si>
  <si>
    <t>0.00626931017</t>
  </si>
  <si>
    <t>0.00092324537</t>
  </si>
  <si>
    <t>0.00156865230</t>
  </si>
  <si>
    <t>0.00377741202</t>
  </si>
  <si>
    <t>0.00871735494</t>
  </si>
  <si>
    <t>0.00125059331</t>
  </si>
  <si>
    <t>0.00188419967</t>
  </si>
  <si>
    <t>0.00558256147</t>
  </si>
  <si>
    <t>0.00780578267</t>
  </si>
  <si>
    <t>0.00113312227</t>
  </si>
  <si>
    <t>0.00186771430</t>
  </si>
  <si>
    <t>0.00480494561</t>
  </si>
  <si>
    <t>0.00582856978</t>
  </si>
  <si>
    <t>0.00095403766</t>
  </si>
  <si>
    <t>0.00102932544</t>
  </si>
  <si>
    <t>0.00384520619</t>
  </si>
  <si>
    <t>0.00521594971</t>
  </si>
  <si>
    <t>0.00086118444</t>
  </si>
  <si>
    <t>0.00089364953</t>
  </si>
  <si>
    <t>0.00346111525</t>
  </si>
  <si>
    <t>0.00554120974</t>
  </si>
  <si>
    <t>0.00094642435</t>
  </si>
  <si>
    <t>0.00103373539</t>
  </si>
  <si>
    <t>0.00356104952</t>
  </si>
  <si>
    <t>0.00775628811</t>
  </si>
  <si>
    <t>0.00134498826</t>
  </si>
  <si>
    <t>0.00112401190</t>
  </si>
  <si>
    <t>0.00528728743</t>
  </si>
  <si>
    <t>0.00608866846</t>
  </si>
  <si>
    <t>0.00094565605</t>
  </si>
  <si>
    <t>0.00113844304</t>
  </si>
  <si>
    <t>0.00400456889</t>
  </si>
  <si>
    <t>0.00605148560</t>
  </si>
  <si>
    <t>0.00094615852</t>
  </si>
  <si>
    <t>0.00110002508</t>
  </si>
  <si>
    <t>0.00400520353</t>
  </si>
  <si>
    <t>0.00539152394</t>
  </si>
  <si>
    <t>0.00084904566</t>
  </si>
  <si>
    <t>0.00095496033</t>
  </si>
  <si>
    <t>0.00358742816</t>
  </si>
  <si>
    <t>0.00597889332</t>
  </si>
  <si>
    <t>0.00098703179</t>
  </si>
  <si>
    <t>0.00106713157</t>
  </si>
  <si>
    <t>0.00392461023</t>
  </si>
  <si>
    <t>0.00770111813</t>
  </si>
  <si>
    <t>0.00124068729</t>
  </si>
  <si>
    <t>0.00138657161</t>
  </si>
  <si>
    <t>0.00507379447</t>
  </si>
  <si>
    <t>0.00671789876</t>
  </si>
  <si>
    <t>0.00098159003</t>
  </si>
  <si>
    <t>0.00128676321</t>
  </si>
  <si>
    <t>0.00444943936</t>
  </si>
  <si>
    <t>0.00648658691</t>
  </si>
  <si>
    <t>0.00122403531</t>
  </si>
  <si>
    <t>0.00117570402</t>
  </si>
  <si>
    <t>0.00408684711</t>
  </si>
  <si>
    <t>0.00591366160</t>
  </si>
  <si>
    <t>0.00115124174</t>
  </si>
  <si>
    <t>0.00106140911</t>
  </si>
  <si>
    <t>0.00370101026</t>
  </si>
  <si>
    <t>0.00620168082</t>
  </si>
  <si>
    <t>0.00124749017</t>
  </si>
  <si>
    <t>0.00106312904</t>
  </si>
  <si>
    <t>0.00389106113</t>
  </si>
  <si>
    <t>0.00760042898</t>
  </si>
  <si>
    <t>0.00158383942</t>
  </si>
  <si>
    <t>0.00153537302</t>
  </si>
  <si>
    <t>0.00448121602</t>
  </si>
  <si>
    <t>0.00728609495</t>
  </si>
  <si>
    <t>0.00121275710</t>
  </si>
  <si>
    <t>0.00134673781</t>
  </si>
  <si>
    <t>0.00472659956</t>
  </si>
  <si>
    <t>0.00722589845</t>
  </si>
  <si>
    <t>0.00127780779</t>
  </si>
  <si>
    <t>0.00182983818</t>
  </si>
  <si>
    <t>0.00411825200</t>
  </si>
  <si>
    <t>0.00636483569</t>
  </si>
  <si>
    <t>0.00105256187</t>
  </si>
  <si>
    <t>0.00153965323</t>
  </si>
  <si>
    <t>0.00377262009</t>
  </si>
  <si>
    <t>0.00718342335</t>
  </si>
  <si>
    <t>0.00130961716</t>
  </si>
  <si>
    <t>0.00174775774</t>
  </si>
  <si>
    <t>0.00412604796</t>
  </si>
  <si>
    <t>0.00944957362</t>
  </si>
  <si>
    <t>0.00174216096</t>
  </si>
  <si>
    <t>0.00252932952</t>
  </si>
  <si>
    <t>0.00517808271</t>
  </si>
  <si>
    <t>0.00758332211</t>
  </si>
  <si>
    <t>0.00138790129</t>
  </si>
  <si>
    <t>0.00202217151</t>
  </si>
  <si>
    <t>0.00417324886</t>
  </si>
  <si>
    <t>0.00550390065</t>
  </si>
  <si>
    <t>0.00078017809</t>
  </si>
  <si>
    <t>0.00056565761</t>
  </si>
  <si>
    <t>0.00415806446</t>
  </si>
  <si>
    <t>0.00508586608</t>
  </si>
  <si>
    <t>0.00075810161</t>
  </si>
  <si>
    <t>0.00046590166</t>
  </si>
  <si>
    <t>0.00386186228</t>
  </si>
  <si>
    <t>0.00513088528</t>
  </si>
  <si>
    <t>0.00077872563</t>
  </si>
  <si>
    <t>0.00057039228</t>
  </si>
  <si>
    <t>0.00378176691</t>
  </si>
  <si>
    <t>0.00770566214</t>
  </si>
  <si>
    <t>0.00100917002</t>
  </si>
  <si>
    <t>0.00065794136</t>
  </si>
  <si>
    <t>0.00603855036</t>
  </si>
  <si>
    <t>0.00631030391</t>
  </si>
  <si>
    <t>0.00079304018</t>
  </si>
  <si>
    <t>0.00072835515</t>
  </si>
  <si>
    <t>0.00478890812</t>
  </si>
  <si>
    <t>0.00673178952</t>
  </si>
  <si>
    <t>0.00083695258</t>
  </si>
  <si>
    <t>0.00110010104</t>
  </si>
  <si>
    <t>0.00479473541</t>
  </si>
  <si>
    <t>0.00621430403</t>
  </si>
  <si>
    <t>0.00067616366</t>
  </si>
  <si>
    <t>0.00098567097</t>
  </si>
  <si>
    <t>0.00455246888</t>
  </si>
  <si>
    <t>0.00635710791</t>
  </si>
  <si>
    <t>0.00082124745</t>
  </si>
  <si>
    <t>0.00094549290</t>
  </si>
  <si>
    <t>0.00459036706</t>
  </si>
  <si>
    <t>0.00805133558</t>
  </si>
  <si>
    <t>0.00112280553</t>
  </si>
  <si>
    <t>0.00154393301</t>
  </si>
  <si>
    <t>0.00538459659</t>
  </si>
  <si>
    <t>0.00717316314</t>
  </si>
  <si>
    <t>0.00094812124</t>
  </si>
  <si>
    <t>0.00119108152</t>
  </si>
  <si>
    <t>0.00503395990</t>
  </si>
  <si>
    <t>0.00753494837</t>
  </si>
  <si>
    <t>0.00075211648</t>
  </si>
  <si>
    <t>0.00167587759</t>
  </si>
  <si>
    <t>0.00510695382</t>
  </si>
  <si>
    <t>0.00693199991</t>
  </si>
  <si>
    <t>0.00063887995</t>
  </si>
  <si>
    <t>0.00146890640</t>
  </si>
  <si>
    <t>0.00482421305</t>
  </si>
  <si>
    <t>0.00671518019</t>
  </si>
  <si>
    <t>0.00068427633</t>
  </si>
  <si>
    <t>0.00157255948</t>
  </si>
  <si>
    <t>0.00445834391</t>
  </si>
  <si>
    <t>0.00948626868</t>
  </si>
  <si>
    <t>0.00087279014</t>
  </si>
  <si>
    <t>0.00248579525</t>
  </si>
  <si>
    <t>0.00612768283</t>
  </si>
  <si>
    <t>0.00819134235</t>
  </si>
  <si>
    <t>0.00088819419</t>
  </si>
  <si>
    <t>0.00169944420</t>
  </si>
  <si>
    <t>0.00560370348</t>
  </si>
  <si>
    <t>0.00687562791</t>
  </si>
  <si>
    <t>0.00105850630</t>
  </si>
  <si>
    <t>0.00126905822</t>
  </si>
  <si>
    <t>0.00454806291</t>
  </si>
  <si>
    <t>0.00613876189</t>
  </si>
  <si>
    <t>0.00085194500</t>
  </si>
  <si>
    <t>0.00117064898</t>
  </si>
  <si>
    <t>0.00411616744</t>
  </si>
  <si>
    <t>0.00689138681</t>
  </si>
  <si>
    <t>0.00105404267</t>
  </si>
  <si>
    <t>0.00127165816</t>
  </si>
  <si>
    <t>0.00456568550</t>
  </si>
  <si>
    <t>0.00788580226</t>
  </si>
  <si>
    <t>0.00130642339</t>
  </si>
  <si>
    <t>0.00133519780</t>
  </si>
  <si>
    <t>0.00524418062</t>
  </si>
  <si>
    <t>0.00760941018</t>
  </si>
  <si>
    <t>0.00128188751</t>
  </si>
  <si>
    <t>0.00138685729</t>
  </si>
  <si>
    <t>0.00494066491</t>
  </si>
  <si>
    <t>0.00482988989</t>
  </si>
  <si>
    <t>0.00091328129</t>
  </si>
  <si>
    <t>0.00062041004</t>
  </si>
  <si>
    <t>0.00329619810</t>
  </si>
  <si>
    <t>0.00427979210</t>
  </si>
  <si>
    <t>0.00078262993</t>
  </si>
  <si>
    <t>0.00054819441</t>
  </si>
  <si>
    <t>0.00294896729</t>
  </si>
  <si>
    <t>0.00480427104</t>
  </si>
  <si>
    <t>0.00084807816</t>
  </si>
  <si>
    <t>0.00060581534</t>
  </si>
  <si>
    <t>0.00335037712</t>
  </si>
  <si>
    <t>0.00676947146</t>
  </si>
  <si>
    <t>0.00120597293</t>
  </si>
  <si>
    <t>0.00079497974</t>
  </si>
  <si>
    <t>0.00476851824</t>
  </si>
  <si>
    <t>0.00500956843</t>
  </si>
  <si>
    <t>0.00104109344</t>
  </si>
  <si>
    <t>0.00067232740</t>
  </si>
  <si>
    <t>0.00329614709</t>
  </si>
  <si>
    <t>0.00857478251</t>
  </si>
  <si>
    <t>0.00121719827</t>
  </si>
  <si>
    <t>0.00199759553</t>
  </si>
  <si>
    <t>0.00535998824</t>
  </si>
  <si>
    <t>0.00769721651</t>
  </si>
  <si>
    <t>0.00110662764</t>
  </si>
  <si>
    <t>0.00173112442</t>
  </si>
  <si>
    <t>0.00485946397</t>
  </si>
  <si>
    <t>0.00829057706</t>
  </si>
  <si>
    <t>0.00118130422</t>
  </si>
  <si>
    <t>0.00182584396</t>
  </si>
  <si>
    <t>0.00528342840</t>
  </si>
  <si>
    <t>0.01029250818</t>
  </si>
  <si>
    <t>0.00145998649</t>
  </si>
  <si>
    <t>0.00260431673</t>
  </si>
  <si>
    <t>0.00622820444</t>
  </si>
  <si>
    <t>0.00926862295</t>
  </si>
  <si>
    <t>0.00129449307</t>
  </si>
  <si>
    <t>0.00224833635</t>
  </si>
  <si>
    <t>0.00572579309</t>
  </si>
  <si>
    <t>0.00733762053</t>
  </si>
  <si>
    <t>0.00119088139</t>
  </si>
  <si>
    <t>0.00150320024</t>
  </si>
  <si>
    <t>0.00464353842</t>
  </si>
  <si>
    <t>0.00650805339</t>
  </si>
  <si>
    <t>0.00096817104</t>
  </si>
  <si>
    <t>0.00128756726</t>
  </si>
  <si>
    <t>0.00425231458</t>
  </si>
  <si>
    <t>0.00726102914</t>
  </si>
  <si>
    <t>0.00111298314</t>
  </si>
  <si>
    <t>0.00151399078</t>
  </si>
  <si>
    <t>0.00463405479</t>
  </si>
  <si>
    <t>0.00906228542</t>
  </si>
  <si>
    <t>0.00167738316</t>
  </si>
  <si>
    <t>0.00186899837</t>
  </si>
  <si>
    <t>0.00551590342</t>
  </si>
  <si>
    <t>0.00814024561</t>
  </si>
  <si>
    <t>0.00145138862</t>
  </si>
  <si>
    <t>0.00171376093</t>
  </si>
  <si>
    <t>0.00497509556</t>
  </si>
  <si>
    <t>0.00701491238</t>
  </si>
  <si>
    <t>0.00103441606</t>
  </si>
  <si>
    <t>0.00154314540</t>
  </si>
  <si>
    <t>0.00443735042</t>
  </si>
  <si>
    <t>0.00638139446</t>
  </si>
  <si>
    <t>0.00086105300</t>
  </si>
  <si>
    <t>0.00135274859</t>
  </si>
  <si>
    <t>0.00416759235</t>
  </si>
  <si>
    <t>0.00712561282</t>
  </si>
  <si>
    <t>0.00122690444</t>
  </si>
  <si>
    <t>0.00160964165</t>
  </si>
  <si>
    <t>0.00428906623</t>
  </si>
  <si>
    <t>0.00763633160</t>
  </si>
  <si>
    <t>0.00120706801</t>
  </si>
  <si>
    <t>0.00162952175</t>
  </si>
  <si>
    <t>0.00479974139</t>
  </si>
  <si>
    <t>0.00770132536</t>
  </si>
  <si>
    <t>0.00108262780</t>
  </si>
  <si>
    <t>0.00175473791</t>
  </si>
  <si>
    <t>0.00486395919</t>
  </si>
  <si>
    <t>0.00696067818</t>
  </si>
  <si>
    <t>0.00064338529</t>
  </si>
  <si>
    <t>0.00182382733</t>
  </si>
  <si>
    <t>0.00449346508</t>
  </si>
  <si>
    <t>0.00635972198</t>
  </si>
  <si>
    <t>0.00060051276</t>
  </si>
  <si>
    <t>0.00165665642</t>
  </si>
  <si>
    <t>0.00410255230</t>
  </si>
  <si>
    <t>0.00686405131</t>
  </si>
  <si>
    <t>0.00064333541</t>
  </si>
  <si>
    <t>0.00173380088</t>
  </si>
  <si>
    <t>0.00448691456</t>
  </si>
  <si>
    <t>0.00869034876</t>
  </si>
  <si>
    <t>0.00072570411</t>
  </si>
  <si>
    <t>0.00213853255</t>
  </si>
  <si>
    <t>0.00582611167</t>
  </si>
  <si>
    <t>0.00760791208</t>
  </si>
  <si>
    <t>0.00069200953</t>
  </si>
  <si>
    <t>0.00208453171</t>
  </si>
  <si>
    <t>0.00483137038</t>
  </si>
  <si>
    <t>0.00690688433</t>
  </si>
  <si>
    <t>0.00081474279</t>
  </si>
  <si>
    <t>0.00161252089</t>
  </si>
  <si>
    <t>0.00447962017</t>
  </si>
  <si>
    <t>0.00615965942</t>
  </si>
  <si>
    <t>0.00069757233</t>
  </si>
  <si>
    <t>0.00145930282</t>
  </si>
  <si>
    <t>0.00400278378</t>
  </si>
  <si>
    <t>0.00663900156</t>
  </si>
  <si>
    <t>0.00081153995</t>
  </si>
  <si>
    <t>0.00143394285</t>
  </si>
  <si>
    <t>0.00439351828</t>
  </si>
  <si>
    <t>0.00800836376</t>
  </si>
  <si>
    <t>0.00113700866</t>
  </si>
  <si>
    <t>0.00166417255</t>
  </si>
  <si>
    <t>0.00520718208</t>
  </si>
  <si>
    <t>0.00813283828</t>
  </si>
  <si>
    <t>0.00089328557</t>
  </si>
  <si>
    <t>0.00208143470</t>
  </si>
  <si>
    <t>0.00515811752</t>
  </si>
  <si>
    <t>0.00585063481</t>
  </si>
  <si>
    <t>0.00060046591</t>
  </si>
  <si>
    <t>0.00117411501</t>
  </si>
  <si>
    <t>0.00407605344</t>
  </si>
  <si>
    <t>0.00524736481</t>
  </si>
  <si>
    <t>0.00050581143</t>
  </si>
  <si>
    <t>0.00093216419</t>
  </si>
  <si>
    <t>0.00380938871</t>
  </si>
  <si>
    <t>0.00599302006</t>
  </si>
  <si>
    <t>0.00063863014</t>
  </si>
  <si>
    <t>0.00125258482</t>
  </si>
  <si>
    <t>0.00410180463</t>
  </si>
  <si>
    <t>0.00666793673</t>
  </si>
  <si>
    <t>0.00069613797</t>
  </si>
  <si>
    <t>0.00123179178</t>
  </si>
  <si>
    <t>0.00474000654</t>
  </si>
  <si>
    <t>0.00608814587</t>
  </si>
  <si>
    <t>0.00063631748</t>
  </si>
  <si>
    <t>0.00132614692</t>
  </si>
  <si>
    <t>0.00412568103</t>
  </si>
  <si>
    <t>0.00610941225</t>
  </si>
  <si>
    <t>0.00098370234</t>
  </si>
  <si>
    <t>0.00154565409</t>
  </si>
  <si>
    <t>0.00358005534</t>
  </si>
  <si>
    <t>0.00559314195</t>
  </si>
  <si>
    <t>0.00086856765</t>
  </si>
  <si>
    <t>0.00143818909</t>
  </si>
  <si>
    <t>0.00328638473</t>
  </si>
  <si>
    <t>0.00605724910</t>
  </si>
  <si>
    <t>0.00102885026</t>
  </si>
  <si>
    <t>0.00141045593</t>
  </si>
  <si>
    <t>0.00361794243</t>
  </si>
  <si>
    <t>0.00741485583</t>
  </si>
  <si>
    <t>0.00147792879</t>
  </si>
  <si>
    <t>0.00164913341</t>
  </si>
  <si>
    <t>0.00428779315</t>
  </si>
  <si>
    <t>0.00684146621</t>
  </si>
  <si>
    <t>0.00097316042</t>
  </si>
  <si>
    <t>0.00192767745</t>
  </si>
  <si>
    <t>0.00394062789</t>
  </si>
  <si>
    <t>0.00673989493</t>
  </si>
  <si>
    <t>0.00092281328</t>
  </si>
  <si>
    <t>0.00148117540</t>
  </si>
  <si>
    <t>0.00433590578</t>
  </si>
  <si>
    <t>0.00596629683</t>
  </si>
  <si>
    <t>0.00081231192</t>
  </si>
  <si>
    <t>0.00128869972</t>
  </si>
  <si>
    <t>0.00386528471</t>
  </si>
  <si>
    <t>0.00674778359</t>
  </si>
  <si>
    <t>0.00100266969</t>
  </si>
  <si>
    <t>0.00144843592</t>
  </si>
  <si>
    <t>0.00429667749</t>
  </si>
  <si>
    <t>0.00789756450</t>
  </si>
  <si>
    <t>0.00097113986</t>
  </si>
  <si>
    <t>0.00162587487</t>
  </si>
  <si>
    <t>0.00530054930</t>
  </si>
  <si>
    <t>0.00747008055</t>
  </si>
  <si>
    <t>0.00102929576</t>
  </si>
  <si>
    <t>0.00175895444</t>
  </si>
  <si>
    <t>0.00468182987</t>
  </si>
  <si>
    <t>0.00721529519</t>
  </si>
  <si>
    <t>0.00103654202</t>
  </si>
  <si>
    <t>0.00173270048</t>
  </si>
  <si>
    <t>0.00444605221</t>
  </si>
  <si>
    <t>0.00656427734</t>
  </si>
  <si>
    <t>0.00091759077</t>
  </si>
  <si>
    <t>0.00162771748</t>
  </si>
  <si>
    <t>0.00401896861</t>
  </si>
  <si>
    <t>0.00742140369</t>
  </si>
  <si>
    <t>0.00124542394</t>
  </si>
  <si>
    <t>0.00172812564</t>
  </si>
  <si>
    <t>0.00444785362</t>
  </si>
  <si>
    <t>0.00770893176</t>
  </si>
  <si>
    <t>0.00097940589</t>
  </si>
  <si>
    <t>0.00198335701</t>
  </si>
  <si>
    <t>0.00474616838</t>
  </si>
  <si>
    <t>0.00798974841</t>
  </si>
  <si>
    <t>0.00110066113</t>
  </si>
  <si>
    <t>0.00182876961</t>
  </si>
  <si>
    <t>0.00506031720</t>
  </si>
  <si>
    <t>0.00462107192</t>
  </si>
  <si>
    <t>0.00093601873</t>
  </si>
  <si>
    <t>0.00074209161</t>
  </si>
  <si>
    <t>0.00294296110</t>
  </si>
  <si>
    <t>0.00440184555</t>
  </si>
  <si>
    <t>0.00088423959</t>
  </si>
  <si>
    <t>0.00070311121</t>
  </si>
  <si>
    <t>0.00281449428</t>
  </si>
  <si>
    <t>0.00452102080</t>
  </si>
  <si>
    <t>0.00099572285</t>
  </si>
  <si>
    <t>0.00071948749</t>
  </si>
  <si>
    <t>0.00280580999</t>
  </si>
  <si>
    <t>0.00533473004</t>
  </si>
  <si>
    <t>0.00120215875</t>
  </si>
  <si>
    <t>0.00081631900</t>
  </si>
  <si>
    <t>0.00331625181</t>
  </si>
  <si>
    <t>0.00533282391</t>
  </si>
  <si>
    <t>0.00094512891</t>
  </si>
  <si>
    <t>0.00089608682</t>
  </si>
  <si>
    <t>0.00349160768</t>
  </si>
  <si>
    <t>0.00492424297</t>
  </si>
  <si>
    <t>0.00099326889</t>
  </si>
  <si>
    <t>0.00052124470</t>
  </si>
  <si>
    <t>0.00340972889</t>
  </si>
  <si>
    <t>0.00456871930</t>
  </si>
  <si>
    <t>0.00090270582</t>
  </si>
  <si>
    <t>0.00047183911</t>
  </si>
  <si>
    <t>0.00319417388</t>
  </si>
  <si>
    <t>0.00490250202</t>
  </si>
  <si>
    <t>0.00109235288</t>
  </si>
  <si>
    <t>0.00050856381</t>
  </si>
  <si>
    <t>0.00330158485</t>
  </si>
  <si>
    <t>0.00648362457</t>
  </si>
  <si>
    <t>0.00143910421</t>
  </si>
  <si>
    <t>0.00060577086</t>
  </si>
  <si>
    <t>0.00443874902</t>
  </si>
  <si>
    <t>0.00548796827</t>
  </si>
  <si>
    <t>0.00101322332</t>
  </si>
  <si>
    <t>0.00063990051</t>
  </si>
  <si>
    <t>0.00383484395</t>
  </si>
  <si>
    <t>0.00641175943</t>
  </si>
  <si>
    <t>0.00110286514</t>
  </si>
  <si>
    <t>0.00114377598</t>
  </si>
  <si>
    <t>0.00416511782</t>
  </si>
  <si>
    <t>0.00570874828</t>
  </si>
  <si>
    <t>0.00094314461</t>
  </si>
  <si>
    <t>0.00099704794</t>
  </si>
  <si>
    <t>0.00376855524</t>
  </si>
  <si>
    <t>0.00588634019</t>
  </si>
  <si>
    <t>0.00118370694</t>
  </si>
  <si>
    <t>0.00102457699</t>
  </si>
  <si>
    <t>0.00367805574</t>
  </si>
  <si>
    <t>0.00828549633</t>
  </si>
  <si>
    <t>0.00153285679</t>
  </si>
  <si>
    <t>0.00146886634</t>
  </si>
  <si>
    <t>0.00528377276</t>
  </si>
  <si>
    <t>0.00697914256</t>
  </si>
  <si>
    <t>0.00105345528</t>
  </si>
  <si>
    <t>0.00130839513</t>
  </si>
  <si>
    <t>0.00461729164</t>
  </si>
  <si>
    <t>0.00769151958</t>
  </si>
  <si>
    <t>0.00108756448</t>
  </si>
  <si>
    <t>0.00160299658</t>
  </si>
  <si>
    <t>0.00500095804</t>
  </si>
  <si>
    <t>0.00721020761</t>
  </si>
  <si>
    <t>0.00097093249</t>
  </si>
  <si>
    <t>0.00155029666</t>
  </si>
  <si>
    <t>0.00468897796</t>
  </si>
  <si>
    <t>0.00729215069</t>
  </si>
  <si>
    <t>0.00100612095</t>
  </si>
  <si>
    <t>0.00152806808</t>
  </si>
  <si>
    <t>0.00475796116</t>
  </si>
  <si>
    <t>0.00947687707</t>
  </si>
  <si>
    <t>0.00148453377</t>
  </si>
  <si>
    <t>0.00199951647</t>
  </si>
  <si>
    <t>0.00599282639</t>
  </si>
  <si>
    <t>0.00816610767</t>
  </si>
  <si>
    <t>0.00120076006</t>
  </si>
  <si>
    <t>0.00160824730</t>
  </si>
  <si>
    <t>0.00535709985</t>
  </si>
  <si>
    <t>0.00612948875</t>
  </si>
  <si>
    <t>0.00107909688</t>
  </si>
  <si>
    <t>0.00095205763</t>
  </si>
  <si>
    <t>0.00409833378</t>
  </si>
  <si>
    <t>0.00552106769</t>
  </si>
  <si>
    <t>0.00093332893</t>
  </si>
  <si>
    <t>0.00088093278</t>
  </si>
  <si>
    <t>0.00370680553</t>
  </si>
  <si>
    <t>0.00596168439</t>
  </si>
  <si>
    <t>0.00103124401</t>
  </si>
  <si>
    <t>0.00103625368</t>
  </si>
  <si>
    <t>0.00389418623</t>
  </si>
  <si>
    <t>0.00690765517</t>
  </si>
  <si>
    <t>0.00134114562</t>
  </si>
  <si>
    <t>0.00097019652</t>
  </si>
  <si>
    <t>0.00459631260</t>
  </si>
  <si>
    <t>0.00642293936</t>
  </si>
  <si>
    <t>0.00108239295</t>
  </si>
  <si>
    <t>0.00098474409</t>
  </si>
  <si>
    <t>0.00435580181</t>
  </si>
  <si>
    <t>0.00597773850</t>
  </si>
  <si>
    <t>0.00090395621</t>
  </si>
  <si>
    <t>0.00111464685</t>
  </si>
  <si>
    <t>0.00395913497</t>
  </si>
  <si>
    <t>0.00511408706</t>
  </si>
  <si>
    <t>0.00078074872</t>
  </si>
  <si>
    <t>0.00094130767</t>
  </si>
  <si>
    <t>0.00339203018</t>
  </si>
  <si>
    <t>0.00585651775</t>
  </si>
  <si>
    <t>0.00091146723</t>
  </si>
  <si>
    <t>0.00103560554</t>
  </si>
  <si>
    <t>0.00390944449</t>
  </si>
  <si>
    <t>0.00833266694</t>
  </si>
  <si>
    <t>0.00112410047</t>
  </si>
  <si>
    <t>0.00155592168</t>
  </si>
  <si>
    <t>0.00565264431</t>
  </si>
  <si>
    <t>0.00637094884</t>
  </si>
  <si>
    <t>0.00098945912</t>
  </si>
  <si>
    <t>0.00127108111</t>
  </si>
  <si>
    <t>0.00411040815</t>
  </si>
  <si>
    <t>0.00821952140</t>
  </si>
  <si>
    <t>0.00158950601</t>
  </si>
  <si>
    <t>0.00354938263</t>
  </si>
  <si>
    <t>0.00308063251</t>
  </si>
  <si>
    <t>0.00874421284</t>
  </si>
  <si>
    <t>0.00185185173</t>
  </si>
  <si>
    <t>0.00299768506</t>
  </si>
  <si>
    <t>0.00389467569</t>
  </si>
  <si>
    <t>0.00757716018</t>
  </si>
  <si>
    <t>0.00162037013</t>
  </si>
  <si>
    <t>0.00409336411</t>
  </si>
  <si>
    <t>0.00186342569</t>
  </si>
  <si>
    <t>0.00909722222</t>
  </si>
  <si>
    <t>0.00097222222</t>
  </si>
  <si>
    <t>0.00302083333</t>
  </si>
  <si>
    <t>0.00510416666</t>
  </si>
  <si>
    <t>0.00690924997</t>
  </si>
  <si>
    <t>0.00092292747</t>
  </si>
  <si>
    <t>0.00123135891</t>
  </si>
  <si>
    <t>0.00475496311</t>
  </si>
  <si>
    <t>0.00608216585</t>
  </si>
  <si>
    <t>0.00075166613</t>
  </si>
  <si>
    <t>0.00111588590</t>
  </si>
  <si>
    <t>0.00421461336</t>
  </si>
  <si>
    <t>0.00679697096</t>
  </si>
  <si>
    <t>0.00085195225</t>
  </si>
  <si>
    <t>0.00121512953</t>
  </si>
  <si>
    <t>0.00472988869</t>
  </si>
  <si>
    <t>0.00845508221</t>
  </si>
  <si>
    <t>0.00134044198</t>
  </si>
  <si>
    <t>0.00133519252</t>
  </si>
  <si>
    <t>0.00577944725</t>
  </si>
  <si>
    <t>0.00733860349</t>
  </si>
  <si>
    <t>0.00101327191</t>
  </si>
  <si>
    <t>0.00132713356</t>
  </si>
  <si>
    <t>0.00499819756</t>
  </si>
  <si>
    <t>0.00547953441</t>
  </si>
  <si>
    <t>0.00098487764</t>
  </si>
  <si>
    <t>0.00095183992</t>
  </si>
  <si>
    <t>0.00354281637</t>
  </si>
  <si>
    <t>0.00489173981</t>
  </si>
  <si>
    <t>0.00084456072</t>
  </si>
  <si>
    <t>0.00087903914</t>
  </si>
  <si>
    <t>0.00316813950</t>
  </si>
  <si>
    <t>0.00527164381</t>
  </si>
  <si>
    <t>0.00110479046</t>
  </si>
  <si>
    <t>0.00077498270</t>
  </si>
  <si>
    <t>0.00339187017</t>
  </si>
  <si>
    <t>0.00819147105</t>
  </si>
  <si>
    <t>0.00141946967</t>
  </si>
  <si>
    <t>0.00104856838</t>
  </si>
  <si>
    <t>0.00572343250</t>
  </si>
  <si>
    <t>0.00625846523</t>
  </si>
  <si>
    <t>0.00104999312</t>
  </si>
  <si>
    <t>0.00126809639</t>
  </si>
  <si>
    <t>0.00394037523</t>
  </si>
  <si>
    <t>0.00666152369</t>
  </si>
  <si>
    <t>0.00117845411</t>
  </si>
  <si>
    <t>0.00108595437</t>
  </si>
  <si>
    <t>0.00439711471</t>
  </si>
  <si>
    <t>0.00590213455</t>
  </si>
  <si>
    <t>0.00102353985</t>
  </si>
  <si>
    <t>0.00093015112</t>
  </si>
  <si>
    <t>0.00394844307</t>
  </si>
  <si>
    <t>0.00677869381</t>
  </si>
  <si>
    <t>0.00125467761</t>
  </si>
  <si>
    <t>0.00110122469</t>
  </si>
  <si>
    <t>0.00442279104</t>
  </si>
  <si>
    <t>0.00792269971</t>
  </si>
  <si>
    <t>0.00139615320</t>
  </si>
  <si>
    <t>0.00129875861</t>
  </si>
  <si>
    <t>0.00522778738</t>
  </si>
  <si>
    <t>0.00715407710</t>
  </si>
  <si>
    <t>0.00124792861</t>
  </si>
  <si>
    <t>0.00120955140</t>
  </si>
  <si>
    <t>0.00469659657</t>
  </si>
  <si>
    <t>0.00717435389</t>
  </si>
  <si>
    <t>0.00077309854</t>
  </si>
  <si>
    <t>0.00153505192</t>
  </si>
  <si>
    <t>0.00486620294</t>
  </si>
  <si>
    <t>0.00642851161</t>
  </si>
  <si>
    <t>0.00067188691</t>
  </si>
  <si>
    <t>0.00139198202</t>
  </si>
  <si>
    <t>0.00436464217</t>
  </si>
  <si>
    <t>0.00689661458</t>
  </si>
  <si>
    <t>0.00076176179</t>
  </si>
  <si>
    <t>0.00142677643</t>
  </si>
  <si>
    <t>0.00470807586</t>
  </si>
  <si>
    <t>0.00925465722</t>
  </si>
  <si>
    <t>0.00099746184</t>
  </si>
  <si>
    <t>0.00175131053</t>
  </si>
  <si>
    <t>0.00650588438</t>
  </si>
  <si>
    <t>0.00775813523</t>
  </si>
  <si>
    <t>0.00084668409</t>
  </si>
  <si>
    <t>0.00176338919</t>
  </si>
  <si>
    <t>0.00514806148</t>
  </si>
  <si>
    <t>0.00508818068</t>
  </si>
  <si>
    <t>0.00093787396</t>
  </si>
  <si>
    <t>0.00056127999</t>
  </si>
  <si>
    <t>0.00358902625</t>
  </si>
  <si>
    <t>0.00487300645</t>
  </si>
  <si>
    <t>0.00088110087</t>
  </si>
  <si>
    <t>0.00049160114</t>
  </si>
  <si>
    <t>0.00350030395</t>
  </si>
  <si>
    <t>0.00494568457</t>
  </si>
  <si>
    <t>0.00101614817</t>
  </si>
  <si>
    <t>0.00051783094</t>
  </si>
  <si>
    <t>0.00341170498</t>
  </si>
  <si>
    <t>0.00599801960</t>
  </si>
  <si>
    <t>0.00126310773</t>
  </si>
  <si>
    <t>0.00068872687</t>
  </si>
  <si>
    <t>0.00404618451</t>
  </si>
  <si>
    <t>0.00545988315</t>
  </si>
  <si>
    <t>0.00094499339</t>
  </si>
  <si>
    <t>0.00071066332</t>
  </si>
  <si>
    <t>0.00380422597</t>
  </si>
  <si>
    <t>0.00706924121</t>
  </si>
  <si>
    <t>0.00086467873</t>
  </si>
  <si>
    <t>0.00137458208</t>
  </si>
  <si>
    <t>0.00482997993</t>
  </si>
  <si>
    <t>0.00643591813</t>
  </si>
  <si>
    <t>0.00076176762</t>
  </si>
  <si>
    <t>0.00136265058</t>
  </si>
  <si>
    <t>0.00431149944</t>
  </si>
  <si>
    <t>0.00642643841</t>
  </si>
  <si>
    <t>0.00079352127</t>
  </si>
  <si>
    <t>0.00109542745</t>
  </si>
  <si>
    <t>0.00453748921</t>
  </si>
  <si>
    <t>0.00852783541</t>
  </si>
  <si>
    <t>0.00118443264</t>
  </si>
  <si>
    <t>0.00157233771</t>
  </si>
  <si>
    <t>0.00577106459</t>
  </si>
  <si>
    <t>0.00785215439</t>
  </si>
  <si>
    <t>0.00087894567</t>
  </si>
  <si>
    <t>0.00159155703</t>
  </si>
  <si>
    <t>0.00538165120</t>
  </si>
  <si>
    <t>0.00794988583</t>
  </si>
  <si>
    <t>0.00122170084</t>
  </si>
  <si>
    <t>0.00168350034</t>
  </si>
  <si>
    <t>0.00504468416</t>
  </si>
  <si>
    <t>0.00664932258</t>
  </si>
  <si>
    <t>0.00103693312</t>
  </si>
  <si>
    <t>0.00152556637</t>
  </si>
  <si>
    <t>0.00408682257</t>
  </si>
  <si>
    <t>0.00778659811</t>
  </si>
  <si>
    <t>0.00114877329</t>
  </si>
  <si>
    <t>0.00178194047</t>
  </si>
  <si>
    <t>0.00485588387</t>
  </si>
  <si>
    <t>0.00936296574</t>
  </si>
  <si>
    <t>0.00160013467</t>
  </si>
  <si>
    <t>0.00169901249</t>
  </si>
  <si>
    <t>0.00606381812</t>
  </si>
  <si>
    <t>0.00913906670</t>
  </si>
  <si>
    <t>0.00132504792</t>
  </si>
  <si>
    <t>0.00180183698</t>
  </si>
  <si>
    <t>0.00601218134</t>
  </si>
  <si>
    <t>0.00691497272</t>
  </si>
  <si>
    <t>0.00101740826</t>
  </si>
  <si>
    <t>0.00142712800</t>
  </si>
  <si>
    <t>0.00447043598</t>
  </si>
  <si>
    <t>0.00607461848</t>
  </si>
  <si>
    <t>0.00087425084</t>
  </si>
  <si>
    <t>0.00121422225</t>
  </si>
  <si>
    <t>0.00398614490</t>
  </si>
  <si>
    <t>0.00690541960</t>
  </si>
  <si>
    <t>0.00108566003</t>
  </si>
  <si>
    <t>0.00133150308</t>
  </si>
  <si>
    <t>0.00448825602</t>
  </si>
  <si>
    <t>0.00739304837</t>
  </si>
  <si>
    <t>0.00112825443</t>
  </si>
  <si>
    <t>0.00146973315</t>
  </si>
  <si>
    <t>0.00479506034</t>
  </si>
  <si>
    <t>0.00776330994</t>
  </si>
  <si>
    <t>0.00109655559</t>
  </si>
  <si>
    <t>0.00174904402</t>
  </si>
  <si>
    <t>0.00491770984</t>
  </si>
  <si>
    <t>0.00813374519</t>
  </si>
  <si>
    <t>0.00080429409</t>
  </si>
  <si>
    <t>0.00129881331</t>
  </si>
  <si>
    <t>0.00603063731</t>
  </si>
  <si>
    <t>0.00734734024</t>
  </si>
  <si>
    <t>0.00074825939</t>
  </si>
  <si>
    <t>0.00109911440</t>
  </si>
  <si>
    <t>0.00549996597</t>
  </si>
  <si>
    <t>0.00847791094</t>
  </si>
  <si>
    <t>0.00089787325</t>
  </si>
  <si>
    <t>0.00131032231</t>
  </si>
  <si>
    <t>0.00626971491</t>
  </si>
  <si>
    <t>0.01005853152</t>
  </si>
  <si>
    <t>0.00081084628</t>
  </si>
  <si>
    <t>0.00132109765</t>
  </si>
  <si>
    <t>0.00792658705</t>
  </si>
  <si>
    <t>0.00813219646</t>
  </si>
  <si>
    <t>0.00078124977</t>
  </si>
  <si>
    <t>0.00146048469</t>
  </si>
  <si>
    <t>0.00589046153</t>
  </si>
  <si>
    <t>0.00679663887</t>
  </si>
  <si>
    <t>0.00118064188</t>
  </si>
  <si>
    <t>0.00140634931</t>
  </si>
  <si>
    <t>0.00420964719</t>
  </si>
  <si>
    <t>0.00596512504</t>
  </si>
  <si>
    <t>0.00105804999</t>
  </si>
  <si>
    <t>0.00123336204</t>
  </si>
  <si>
    <t>0.00367371254</t>
  </si>
  <si>
    <t>0.00658269429</t>
  </si>
  <si>
    <t>0.00120263878</t>
  </si>
  <si>
    <t>0.00117962800</t>
  </si>
  <si>
    <t>0.00420042701</t>
  </si>
  <si>
    <t>0.00879190589</t>
  </si>
  <si>
    <t>0.00144366593</t>
  </si>
  <si>
    <t>0.00186532142</t>
  </si>
  <si>
    <t>0.00548291803</t>
  </si>
  <si>
    <t>0.00793672287</t>
  </si>
  <si>
    <t>0.00129930848</t>
  </si>
  <si>
    <t>0.00183639307</t>
  </si>
  <si>
    <t>0.00480102081</t>
  </si>
  <si>
    <t>0.00701417400</t>
  </si>
  <si>
    <t>0.00079454477</t>
  </si>
  <si>
    <t>0.00139020833</t>
  </si>
  <si>
    <t>0.00482942038</t>
  </si>
  <si>
    <t>0.00639586914</t>
  </si>
  <si>
    <t>0.00059329489</t>
  </si>
  <si>
    <t>0.00123221080</t>
  </si>
  <si>
    <t>0.00457036291</t>
  </si>
  <si>
    <t>0.00669688331</t>
  </si>
  <si>
    <t>0.00082401167</t>
  </si>
  <si>
    <t>0.00111118854</t>
  </si>
  <si>
    <t>0.00476168262</t>
  </si>
  <si>
    <t>0.00798839710</t>
  </si>
  <si>
    <t>0.00108224713</t>
  </si>
  <si>
    <t>0.00150577251</t>
  </si>
  <si>
    <t>0.00540037699</t>
  </si>
  <si>
    <t>0.00779978256</t>
  </si>
  <si>
    <t>0.00094285812</t>
  </si>
  <si>
    <t>0.00183970594</t>
  </si>
  <si>
    <t>0.00501721799</t>
  </si>
  <si>
    <t>0.00708709943</t>
  </si>
  <si>
    <t>0.00026423567</t>
  </si>
  <si>
    <t>0.00176078249</t>
  </si>
  <si>
    <t>0.00505097224</t>
  </si>
  <si>
    <t>0.00657805747</t>
  </si>
  <si>
    <t>0.00031217679</t>
  </si>
  <si>
    <t>0.00161272587</t>
  </si>
  <si>
    <t>0.00464179563</t>
  </si>
  <si>
    <t>0.00687694227</t>
  </si>
  <si>
    <t>0.00021391783</t>
  </si>
  <si>
    <t>0.00198604611</t>
  </si>
  <si>
    <t>0.00466548474</t>
  </si>
  <si>
    <t>0.01043294242</t>
  </si>
  <si>
    <t>0.00065791351</t>
  </si>
  <si>
    <t>0.00248300038</t>
  </si>
  <si>
    <t>0.00728153914</t>
  </si>
  <si>
    <t>0.00729365687</t>
  </si>
  <si>
    <t>0.00016417467</t>
  </si>
  <si>
    <t>0.00161115513</t>
  </si>
  <si>
    <t>0.00550778461</t>
  </si>
  <si>
    <t>0.00604872902</t>
  </si>
  <si>
    <t>0.00100539926</t>
  </si>
  <si>
    <t>0.00087905814</t>
  </si>
  <si>
    <t>0.00416427112</t>
  </si>
  <si>
    <t>0.00532837554</t>
  </si>
  <si>
    <t>0.00092704451</t>
  </si>
  <si>
    <t>0.00072413170</t>
  </si>
  <si>
    <t>0.00367719884</t>
  </si>
  <si>
    <t>0.00586498869</t>
  </si>
  <si>
    <t>0.00113838084</t>
  </si>
  <si>
    <t>0.00079534639</t>
  </si>
  <si>
    <t>0.00393126096</t>
  </si>
  <si>
    <t>0.00762254417</t>
  </si>
  <si>
    <t>0.00114794458</t>
  </si>
  <si>
    <t>0.00111721073</t>
  </si>
  <si>
    <t>0.00535738842</t>
  </si>
  <si>
    <t>0.00643437272</t>
  </si>
  <si>
    <t>0.00097504781</t>
  </si>
  <si>
    <t>0.00100638579</t>
  </si>
  <si>
    <t>0.00445293863</t>
  </si>
  <si>
    <t>0.00752415045</t>
  </si>
  <si>
    <t>0.00101488403</t>
  </si>
  <si>
    <t>0.00124827215</t>
  </si>
  <si>
    <t>0.00526099378</t>
  </si>
  <si>
    <t>0.00684031709</t>
  </si>
  <si>
    <t>0.00088989766</t>
  </si>
  <si>
    <t>0.00485088216</t>
  </si>
  <si>
    <t>0.00785137395</t>
  </si>
  <si>
    <t>0.00102575668</t>
  </si>
  <si>
    <t>0.00125569495</t>
  </si>
  <si>
    <t>0.00556992186</t>
  </si>
  <si>
    <t>0.00808306471</t>
  </si>
  <si>
    <t>0.00109819488</t>
  </si>
  <si>
    <t>0.00154891280</t>
  </si>
  <si>
    <t>0.00543595659</t>
  </si>
  <si>
    <t>0.00832168757</t>
  </si>
  <si>
    <t>0.00121224112</t>
  </si>
  <si>
    <t>0.00144558017</t>
  </si>
  <si>
    <t>0.00566386578</t>
  </si>
  <si>
    <t>0.00764926062</t>
  </si>
  <si>
    <t>0.00081621086</t>
  </si>
  <si>
    <t>0.00214312990</t>
  </si>
  <si>
    <t>0.00468991937</t>
  </si>
  <si>
    <t>0.00673063057</t>
  </si>
  <si>
    <t>0.00071387067</t>
  </si>
  <si>
    <t>0.00195536389</t>
  </si>
  <si>
    <t>0.00406139551</t>
  </si>
  <si>
    <t>0.00749104836</t>
  </si>
  <si>
    <t>0.00077990986</t>
  </si>
  <si>
    <t>0.00221977032</t>
  </si>
  <si>
    <t>0.00449136766</t>
  </si>
  <si>
    <t>0.00973177520</t>
  </si>
  <si>
    <t>0.00110615054</t>
  </si>
  <si>
    <t>0.00168503798</t>
  </si>
  <si>
    <t>0.00694058620</t>
  </si>
  <si>
    <t>0.00844575059</t>
  </si>
  <si>
    <t>0.00090564241</t>
  </si>
  <si>
    <t>0.00247203864</t>
  </si>
  <si>
    <t>0.00506806907</t>
  </si>
  <si>
    <t>0.00679746790</t>
  </si>
  <si>
    <t>0.00102194304</t>
  </si>
  <si>
    <t>0.00087041758</t>
  </si>
  <si>
    <t>0.00490510679</t>
  </si>
  <si>
    <t>0.00616971278</t>
  </si>
  <si>
    <t>0.00080464611</t>
  </si>
  <si>
    <t>0.00080185055</t>
  </si>
  <si>
    <t>0.00456321564</t>
  </si>
  <si>
    <t>0.00645874205</t>
  </si>
  <si>
    <t>0.00109188890</t>
  </si>
  <si>
    <t>0.00085705380</t>
  </si>
  <si>
    <t>0.00450979885</t>
  </si>
  <si>
    <t>0.00790667619</t>
  </si>
  <si>
    <t>0.00138559917</t>
  </si>
  <si>
    <t>0.00101705630</t>
  </si>
  <si>
    <t>0.00550402020</t>
  </si>
  <si>
    <t>0.00768976076</t>
  </si>
  <si>
    <t>0.00116121391</t>
  </si>
  <si>
    <t>0.00093761513</t>
  </si>
  <si>
    <t>0.00559093122</t>
  </si>
  <si>
    <t>0.00450141078</t>
  </si>
  <si>
    <t>0.00073397547</t>
  </si>
  <si>
    <t>0.00045619769</t>
  </si>
  <si>
    <t>0.00331123713</t>
  </si>
  <si>
    <t>0.00412033369</t>
  </si>
  <si>
    <t>0.00066737728</t>
  </si>
  <si>
    <t>0.00040128293</t>
  </si>
  <si>
    <t>0.00305167299</t>
  </si>
  <si>
    <t>0.00466207414</t>
  </si>
  <si>
    <t>0.00081541195</t>
  </si>
  <si>
    <t>0.00043858249</t>
  </si>
  <si>
    <t>0.00340807920</t>
  </si>
  <si>
    <t>0.00602116375</t>
  </si>
  <si>
    <t>0.00115233665</t>
  </si>
  <si>
    <t>0.00052116379</t>
  </si>
  <si>
    <t>0.00434766293</t>
  </si>
  <si>
    <t>0.00455036610</t>
  </si>
  <si>
    <t>0.00069361003</t>
  </si>
  <si>
    <t>0.00050651321</t>
  </si>
  <si>
    <t>0.00335024235</t>
  </si>
  <si>
    <t>0.00674470816</t>
  </si>
  <si>
    <t>0.00066288611</t>
  </si>
  <si>
    <t>0.00131467718</t>
  </si>
  <si>
    <t>0.00476714438</t>
  </si>
  <si>
    <t>0.00608703965</t>
  </si>
  <si>
    <t>0.00054987479</t>
  </si>
  <si>
    <t>0.00114782125</t>
  </si>
  <si>
    <t>0.00438934312</t>
  </si>
  <si>
    <t>0.00638970802</t>
  </si>
  <si>
    <t>0.00068215313</t>
  </si>
  <si>
    <t>0.00127601585</t>
  </si>
  <si>
    <t>0.00443153859</t>
  </si>
  <si>
    <t>0.00676821513</t>
  </si>
  <si>
    <t>0.00074611416</t>
  </si>
  <si>
    <t>0.00153425348</t>
  </si>
  <si>
    <t>0.00448784696</t>
  </si>
  <si>
    <t>0.00748624079</t>
  </si>
  <si>
    <t>0.00071009283</t>
  </si>
  <si>
    <t>0.00138162532</t>
  </si>
  <si>
    <t>0.00539452216</t>
  </si>
  <si>
    <t>0.00456313186</t>
  </si>
  <si>
    <t>0.00087899195</t>
  </si>
  <si>
    <t>0.00064406961</t>
  </si>
  <si>
    <t>0.00304006982</t>
  </si>
  <si>
    <t>0.00432715631</t>
  </si>
  <si>
    <t>0.00081869104</t>
  </si>
  <si>
    <t>0.00059364178</t>
  </si>
  <si>
    <t>0.00291482301</t>
  </si>
  <si>
    <t>0.00470257444</t>
  </si>
  <si>
    <t>0.00103550094</t>
  </si>
  <si>
    <t>0.00061929155</t>
  </si>
  <si>
    <t>0.00304778143</t>
  </si>
  <si>
    <t>0.00588830992</t>
  </si>
  <si>
    <t>0.00105969522</t>
  </si>
  <si>
    <t>0.00075164683</t>
  </si>
  <si>
    <t>0.00407696736</t>
  </si>
  <si>
    <t>0.00476344798</t>
  </si>
  <si>
    <t>0.00084726976</t>
  </si>
  <si>
    <t>0.00075376133</t>
  </si>
  <si>
    <t>0.00316241640</t>
  </si>
  <si>
    <t>0.00671932633</t>
  </si>
  <si>
    <t>0.00111290462</t>
  </si>
  <si>
    <t>0.00128856578</t>
  </si>
  <si>
    <t>0.00431785545</t>
  </si>
  <si>
    <t>0.00634056478</t>
  </si>
  <si>
    <t>0.00102417857</t>
  </si>
  <si>
    <t>0.00127906167</t>
  </si>
  <si>
    <t>0.00403732406</t>
  </si>
  <si>
    <t>0.00596632150</t>
  </si>
  <si>
    <t>0.00095315881</t>
  </si>
  <si>
    <t>0.00127450958</t>
  </si>
  <si>
    <t>0.00373865265</t>
  </si>
  <si>
    <t>0.00739999969</t>
  </si>
  <si>
    <t>0.00152222196</t>
  </si>
  <si>
    <t>0.00149027757</t>
  </si>
  <si>
    <t>0.00438749974</t>
  </si>
  <si>
    <t>0.00798271847</t>
  </si>
  <si>
    <t>0.00128651793</t>
  </si>
  <si>
    <t>0.00123643018</t>
  </si>
  <si>
    <t>0.00545976988</t>
  </si>
  <si>
    <t>0.00588459651</t>
  </si>
  <si>
    <t>0.00100535599</t>
  </si>
  <si>
    <t>0.00102824606</t>
  </si>
  <si>
    <t>0.00385099398</t>
  </si>
  <si>
    <t>0.00527885875</t>
  </si>
  <si>
    <t>0.00094140241</t>
  </si>
  <si>
    <t>0.00087449107</t>
  </si>
  <si>
    <t>0.00346296479</t>
  </si>
  <si>
    <t>0.00584325908</t>
  </si>
  <si>
    <t>0.00104161023</t>
  </si>
  <si>
    <t>0.00099900341</t>
  </si>
  <si>
    <t>0.00380264494</t>
  </si>
  <si>
    <t>0.00762093261</t>
  </si>
  <si>
    <t>0.00134399857</t>
  </si>
  <si>
    <t>0.00125713890</t>
  </si>
  <si>
    <t>0.00501979467</t>
  </si>
  <si>
    <t>0.00623373088</t>
  </si>
  <si>
    <t>0.00098138227</t>
  </si>
  <si>
    <t>0.00117622259</t>
  </si>
  <si>
    <t>0.00407612554</t>
  </si>
  <si>
    <t>0.00596191485</t>
  </si>
  <si>
    <t>0.00092649091</t>
  </si>
  <si>
    <t>0.00112258339</t>
  </si>
  <si>
    <t>0.00391273688</t>
  </si>
  <si>
    <t>0.00528097821</t>
  </si>
  <si>
    <t>0.00083457672</t>
  </si>
  <si>
    <t>0.00097114876</t>
  </si>
  <si>
    <t>0.00347515998</t>
  </si>
  <si>
    <t>0.00596902366</t>
  </si>
  <si>
    <t>0.00095323774</t>
  </si>
  <si>
    <t>0.00109757367</t>
  </si>
  <si>
    <t>0.00391805700</t>
  </si>
  <si>
    <t>0.00772755227</t>
  </si>
  <si>
    <t>0.00123989172</t>
  </si>
  <si>
    <t>0.00147315633</t>
  </si>
  <si>
    <t>0.00501446246</t>
  </si>
  <si>
    <t>0.00656557086</t>
  </si>
  <si>
    <t>0.00095750744</t>
  </si>
  <si>
    <t>0.00129527987</t>
  </si>
  <si>
    <t>0.00431267859</t>
  </si>
  <si>
    <t>0.00619270913</t>
  </si>
  <si>
    <t>0.00128946342</t>
  </si>
  <si>
    <t>0.00111447543</t>
  </si>
  <si>
    <t>0.00378876980</t>
  </si>
  <si>
    <t>0.00567288418</t>
  </si>
  <si>
    <t>0.00111705432</t>
  </si>
  <si>
    <t>0.00097741950</t>
  </si>
  <si>
    <t>0.00357840991</t>
  </si>
  <si>
    <t>0.00581562206</t>
  </si>
  <si>
    <t>0.00130350964</t>
  </si>
  <si>
    <t>0.00092065007</t>
  </si>
  <si>
    <t>0.00359146187</t>
  </si>
  <si>
    <t>0.00761649326</t>
  </si>
  <si>
    <t>0.00198782343</t>
  </si>
  <si>
    <t>0.00145174622</t>
  </si>
  <si>
    <t>0.00417692314</t>
  </si>
  <si>
    <t>0.00671439499</t>
  </si>
  <si>
    <t>0.00126943182</t>
  </si>
  <si>
    <t>0.00133558597</t>
  </si>
  <si>
    <t>0.00410937666</t>
  </si>
  <si>
    <t>0.00643891791</t>
  </si>
  <si>
    <t>0.00094755437</t>
  </si>
  <si>
    <t>0.00170840438</t>
  </si>
  <si>
    <t>0.00378295867</t>
  </si>
  <si>
    <t>0.00585555840</t>
  </si>
  <si>
    <t>0.00090246991</t>
  </si>
  <si>
    <t>0.00148313469</t>
  </si>
  <si>
    <t>0.00346995331</t>
  </si>
  <si>
    <t>0.00604287984</t>
  </si>
  <si>
    <t>0.00091873854</t>
  </si>
  <si>
    <t>0.00166713312</t>
  </si>
  <si>
    <t>0.00345700767</t>
  </si>
  <si>
    <t>0.00830853147</t>
  </si>
  <si>
    <t>0.00130605130</t>
  </si>
  <si>
    <t>0.00263095213</t>
  </si>
  <si>
    <t>0.00437152750</t>
  </si>
  <si>
    <t>0.00720799155</t>
  </si>
  <si>
    <t>0.00088238060</t>
  </si>
  <si>
    <t>0.00177680985</t>
  </si>
  <si>
    <t>0.00454880063</t>
  </si>
  <si>
    <t>0.00533700862</t>
  </si>
  <si>
    <t>0.00079814661</t>
  </si>
  <si>
    <t>0.00053869847</t>
  </si>
  <si>
    <t>0.00400016304</t>
  </si>
  <si>
    <t>0.00489622243</t>
  </si>
  <si>
    <t>0.00066039447</t>
  </si>
  <si>
    <t>0.00046512180</t>
  </si>
  <si>
    <t>0.00377070565</t>
  </si>
  <si>
    <t>0.00537779500</t>
  </si>
  <si>
    <t>0.00099638922</t>
  </si>
  <si>
    <t>0.00051952282</t>
  </si>
  <si>
    <t>0.00386188247</t>
  </si>
  <si>
    <t>0.00712723474</t>
  </si>
  <si>
    <t>0.00091914087</t>
  </si>
  <si>
    <t>0.00059347037</t>
  </si>
  <si>
    <t>0.00561462298</t>
  </si>
  <si>
    <t>0.00574919848</t>
  </si>
  <si>
    <t>0.00084629826</t>
  </si>
  <si>
    <t>0.00066139134</t>
  </si>
  <si>
    <t>0.00424150840</t>
  </si>
  <si>
    <t>0.00646330857</t>
  </si>
  <si>
    <t>0.00080369253</t>
  </si>
  <si>
    <t>0.00105182976</t>
  </si>
  <si>
    <t>0.00460778579</t>
  </si>
  <si>
    <t>0.00598191375</t>
  </si>
  <si>
    <t>0.00066256544</t>
  </si>
  <si>
    <t>0.00095143669</t>
  </si>
  <si>
    <t>0.00436791112</t>
  </si>
  <si>
    <t>0.00602589079</t>
  </si>
  <si>
    <t>0.00072108041</t>
  </si>
  <si>
    <t>0.00109549379</t>
  </si>
  <si>
    <t>0.00420931611</t>
  </si>
  <si>
    <t>0.00809048238</t>
  </si>
  <si>
    <t>0.00114419429</t>
  </si>
  <si>
    <t>0.00129137963</t>
  </si>
  <si>
    <t>0.00565490799</t>
  </si>
  <si>
    <t>0.00655221767</t>
  </si>
  <si>
    <t>0.00087053162</t>
  </si>
  <si>
    <t>0.00103122285</t>
  </si>
  <si>
    <t>0.00465046274</t>
  </si>
  <si>
    <t>0.00727655056</t>
  </si>
  <si>
    <t>0.00069991500</t>
  </si>
  <si>
    <t>0.00165300523</t>
  </si>
  <si>
    <t>0.00492362985</t>
  </si>
  <si>
    <t>0.00633484481</t>
  </si>
  <si>
    <t>0.00061144156</t>
  </si>
  <si>
    <t>0.00143835012</t>
  </si>
  <si>
    <t>0.00428505267</t>
  </si>
  <si>
    <t>0.00710195683</t>
  </si>
  <si>
    <t>0.00065830152</t>
  </si>
  <si>
    <t>0.00158917273</t>
  </si>
  <si>
    <t>0.00485448210</t>
  </si>
  <si>
    <t>0.00854344706</t>
  </si>
  <si>
    <t>0.00093732166</t>
  </si>
  <si>
    <t>0.00226851827</t>
  </si>
  <si>
    <t>0.00533760659</t>
  </si>
  <si>
    <t>0.00820120528</t>
  </si>
  <si>
    <t>0.00077615028</t>
  </si>
  <si>
    <t>0.00178481365</t>
  </si>
  <si>
    <t>0.00564024085</t>
  </si>
  <si>
    <t>0.00645581160</t>
  </si>
  <si>
    <t>0.00098853592</t>
  </si>
  <si>
    <t>0.00118847804</t>
  </si>
  <si>
    <t>0.00427879715</t>
  </si>
  <si>
    <t>0.00589146210</t>
  </si>
  <si>
    <t>0.00079088405</t>
  </si>
  <si>
    <t>0.00116102810</t>
  </si>
  <si>
    <t>0.00393954945</t>
  </si>
  <si>
    <t>0.00641107231</t>
  </si>
  <si>
    <t>0.00101761806</t>
  </si>
  <si>
    <t>0.00108886290</t>
  </si>
  <si>
    <t>0.00430459082</t>
  </si>
  <si>
    <t>0.00840277752</t>
  </si>
  <si>
    <t>0.00146280488</t>
  </si>
  <si>
    <t>0.00155644969</t>
  </si>
  <si>
    <t>0.00538352247</t>
  </si>
  <si>
    <t>0.00663691996</t>
  </si>
  <si>
    <t>0.00109969908</t>
  </si>
  <si>
    <t>0.00116687195</t>
  </si>
  <si>
    <t>0.00437034849</t>
  </si>
  <si>
    <t>0.00449734627</t>
  </si>
  <si>
    <t>0.00079948542</t>
  </si>
  <si>
    <t>0.00060458697</t>
  </si>
  <si>
    <t>0.00309327341</t>
  </si>
  <si>
    <t>0.00421446584</t>
  </si>
  <si>
    <t>0.00080181754</t>
  </si>
  <si>
    <t>0.00051171415</t>
  </si>
  <si>
    <t>0.00290093370</t>
  </si>
  <si>
    <t>0.00442905748</t>
  </si>
  <si>
    <t>0.00084395397</t>
  </si>
  <si>
    <t>0.00056284018</t>
  </si>
  <si>
    <t>0.00302226287</t>
  </si>
  <si>
    <t>0.00566550902</t>
  </si>
  <si>
    <t>0.00103541638</t>
  </si>
  <si>
    <t>0.00075254603</t>
  </si>
  <si>
    <t>0.00387754607</t>
  </si>
  <si>
    <t>0.00460580438</t>
  </si>
  <si>
    <t>0.00068314084</t>
  </si>
  <si>
    <t>0.00072828652</t>
  </si>
  <si>
    <t>0.00319437652</t>
  </si>
  <si>
    <t>0.00841435160</t>
  </si>
  <si>
    <t>0.00123113755</t>
  </si>
  <si>
    <t>0.00200235599</t>
  </si>
  <si>
    <t>0.00518085760</t>
  </si>
  <si>
    <t>0.00745478514</t>
  </si>
  <si>
    <t>0.00107417118</t>
  </si>
  <si>
    <t>0.00179792943</t>
  </si>
  <si>
    <t>0.00458268405</t>
  </si>
  <si>
    <t>0.00840060741</t>
  </si>
  <si>
    <t>0.00142371422</t>
  </si>
  <si>
    <t>0.00192356952</t>
  </si>
  <si>
    <t>0.00505332318</t>
  </si>
  <si>
    <t>0.00999537014</t>
  </si>
  <si>
    <t>0.00135345420</t>
  </si>
  <si>
    <t>0.00195584025</t>
  </si>
  <si>
    <t>0.00668607527</t>
  </si>
  <si>
    <t>0.00903411570</t>
  </si>
  <si>
    <t>0.00125537344</t>
  </si>
  <si>
    <t>0.00233327796</t>
  </si>
  <si>
    <t>0.00544546384</t>
  </si>
  <si>
    <t>0.00740310823</t>
  </si>
  <si>
    <t>0.00108002623</t>
  </si>
  <si>
    <t>0.00153859297</t>
  </si>
  <si>
    <t>0.00478448856</t>
  </si>
  <si>
    <t>0.00637647454</t>
  </si>
  <si>
    <t>0.00090683780</t>
  </si>
  <si>
    <t>0.00143135802</t>
  </si>
  <si>
    <t>0.00403827820</t>
  </si>
  <si>
    <t>0.00718019919</t>
  </si>
  <si>
    <t>0.00100267072</t>
  </si>
  <si>
    <t>0.00155582241</t>
  </si>
  <si>
    <t>0.00462170562</t>
  </si>
  <si>
    <t>0.00910658338</t>
  </si>
  <si>
    <t>0.00132863538</t>
  </si>
  <si>
    <t>0.00182087393</t>
  </si>
  <si>
    <t>0.00595707355</t>
  </si>
  <si>
    <t>0.00852892717</t>
  </si>
  <si>
    <t>0.00132231833</t>
  </si>
  <si>
    <t>0.00157321937</t>
  </si>
  <si>
    <t>0.00563338903</t>
  </si>
  <si>
    <t>0.00662107333</t>
  </si>
  <si>
    <t>0.00101927912</t>
  </si>
  <si>
    <t>0.00153205440</t>
  </si>
  <si>
    <t>0.00406973932</t>
  </si>
  <si>
    <t>0.00608475483</t>
  </si>
  <si>
    <t>0.00091016852</t>
  </si>
  <si>
    <t>0.00134051363</t>
  </si>
  <si>
    <t>0.00383407219</t>
  </si>
  <si>
    <t>0.00663240031</t>
  </si>
  <si>
    <t>0.00097324825</t>
  </si>
  <si>
    <t>0.00162858029</t>
  </si>
  <si>
    <t>0.00403057130</t>
  </si>
  <si>
    <t>0.00822856360</t>
  </si>
  <si>
    <t>0.00138129317</t>
  </si>
  <si>
    <t>0.00199773319</t>
  </si>
  <si>
    <t>0.00484953683</t>
  </si>
  <si>
    <t>0.00695674735</t>
  </si>
  <si>
    <t>0.00111297912</t>
  </si>
  <si>
    <t>0.00161900310</t>
  </si>
  <si>
    <t>0.00422476461</t>
  </si>
  <si>
    <t>0.00695490502</t>
  </si>
  <si>
    <t>0.00060971277</t>
  </si>
  <si>
    <t>0.00184379765</t>
  </si>
  <si>
    <t>0.00450139412</t>
  </si>
  <si>
    <t>0.00617140654</t>
  </si>
  <si>
    <t>0.00053812010</t>
  </si>
  <si>
    <t>0.00169105417</t>
  </si>
  <si>
    <t>0.00394223179</t>
  </si>
  <si>
    <t>0.00698048653</t>
  </si>
  <si>
    <t>0.00060004028</t>
  </si>
  <si>
    <t>0.00176972788</t>
  </si>
  <si>
    <t>0.00461071790</t>
  </si>
  <si>
    <t>0.00795325541</t>
  </si>
  <si>
    <t>0.00077508936</t>
  </si>
  <si>
    <t>0.00210461446</t>
  </si>
  <si>
    <t>0.00507355114</t>
  </si>
  <si>
    <t>0.00803192203</t>
  </si>
  <si>
    <t>0.00069881046</t>
  </si>
  <si>
    <t>0.00209687083</t>
  </si>
  <si>
    <t>0.00523624023</t>
  </si>
  <si>
    <t>0.00695956882</t>
  </si>
  <si>
    <t>0.00087068346</t>
  </si>
  <si>
    <t>0.00166330621</t>
  </si>
  <si>
    <t>0.00442557868</t>
  </si>
  <si>
    <t>0.00593091247</t>
  </si>
  <si>
    <t>0.00073942642</t>
  </si>
  <si>
    <t>0.00144131735</t>
  </si>
  <si>
    <t>0.00375016823</t>
  </si>
  <si>
    <t>0.00729178026</t>
  </si>
  <si>
    <t>0.00088232369</t>
  </si>
  <si>
    <t>0.00148242993</t>
  </si>
  <si>
    <t>0.00492702618</t>
  </si>
  <si>
    <t>0.00853258767</t>
  </si>
  <si>
    <t>0.00125679555</t>
  </si>
  <si>
    <t>0.00198458182</t>
  </si>
  <si>
    <t>0.00529120982</t>
  </si>
  <si>
    <t>0.00766696590</t>
  </si>
  <si>
    <t>0.00087728962</t>
  </si>
  <si>
    <t>0.00203429146</t>
  </si>
  <si>
    <t>0.00475538436</t>
  </si>
  <si>
    <t>0.00594500613</t>
  </si>
  <si>
    <t>0.00064342323</t>
  </si>
  <si>
    <t>0.00116016091</t>
  </si>
  <si>
    <t>0.00414142153</t>
  </si>
  <si>
    <t>0.00547039086</t>
  </si>
  <si>
    <t>0.00056807950</t>
  </si>
  <si>
    <t>0.00101549522</t>
  </si>
  <si>
    <t>0.00388681570</t>
  </si>
  <si>
    <t>0.00605697162</t>
  </si>
  <si>
    <t>0.00069604327</t>
  </si>
  <si>
    <t>0.00109679557</t>
  </si>
  <si>
    <t>0.00426413232</t>
  </si>
  <si>
    <t>0.00682665234</t>
  </si>
  <si>
    <t>0.00080285958</t>
  </si>
  <si>
    <t>0.00140090224</t>
  </si>
  <si>
    <t>0.00462289006</t>
  </si>
  <si>
    <t>0.00606819182</t>
  </si>
  <si>
    <t>0.00064220256</t>
  </si>
  <si>
    <t>0.00124947206</t>
  </si>
  <si>
    <t>0.00417651669</t>
  </si>
  <si>
    <t>0.00616738609</t>
  </si>
  <si>
    <t>0.00100254210</t>
  </si>
  <si>
    <t>0.00153518445</t>
  </si>
  <si>
    <t>0.00362965906</t>
  </si>
  <si>
    <t>0.00562246563</t>
  </si>
  <si>
    <t>0.00089544322</t>
  </si>
  <si>
    <t>0.00139385941</t>
  </si>
  <si>
    <t>0.00333316252</t>
  </si>
  <si>
    <t>0.00593700461</t>
  </si>
  <si>
    <t>0.00095866731</t>
  </si>
  <si>
    <t>0.00135484726</t>
  </si>
  <si>
    <t>0.00362348955</t>
  </si>
  <si>
    <t>0.00755255230</t>
  </si>
  <si>
    <t>0.00135875435</t>
  </si>
  <si>
    <t>0.00191149459</t>
  </si>
  <si>
    <t>0.00428230290</t>
  </si>
  <si>
    <t>0.00707637444</t>
  </si>
  <si>
    <t>0.00112240093</t>
  </si>
  <si>
    <t>0.00189765086</t>
  </si>
  <si>
    <t>0.00405632220</t>
  </si>
  <si>
    <t>0.00675409399</t>
  </si>
  <si>
    <t>0.00094076942</t>
  </si>
  <si>
    <t>0.00156623186</t>
  </si>
  <si>
    <t>0.00424709224</t>
  </si>
  <si>
    <t>0.00593686656</t>
  </si>
  <si>
    <t>0.00078045459</t>
  </si>
  <si>
    <t>0.00141870735</t>
  </si>
  <si>
    <t>0.00373770415</t>
  </si>
  <si>
    <t>0.00644165684</t>
  </si>
  <si>
    <t>0.00095616210</t>
  </si>
  <si>
    <t>0.00150685517</t>
  </si>
  <si>
    <t>0.00397863910</t>
  </si>
  <si>
    <t>0.00801801301</t>
  </si>
  <si>
    <t>0.00094977888</t>
  </si>
  <si>
    <t>0.00189051022</t>
  </si>
  <si>
    <t>0.00517772349</t>
  </si>
  <si>
    <t>0.00784828801</t>
  </si>
  <si>
    <t>0.00120179984</t>
  </si>
  <si>
    <t>0.00172443527</t>
  </si>
  <si>
    <t>0.00492205244</t>
  </si>
  <si>
    <t>0.00701733284</t>
  </si>
  <si>
    <t>0.00097506545</t>
  </si>
  <si>
    <t>0.00191040280</t>
  </si>
  <si>
    <t>0.00413186410</t>
  </si>
  <si>
    <t>0.00647786433</t>
  </si>
  <si>
    <t>0.00079083453</t>
  </si>
  <si>
    <t>0.00179411686</t>
  </si>
  <si>
    <t>0.00389291244</t>
  </si>
  <si>
    <t>0.00696280308</t>
  </si>
  <si>
    <t>0.00127424548</t>
  </si>
  <si>
    <t>0.00175077800</t>
  </si>
  <si>
    <t>0.00393777913</t>
  </si>
  <si>
    <t>0.00793228228</t>
  </si>
  <si>
    <t>0.00112984982</t>
  </si>
  <si>
    <t>0.00206055238</t>
  </si>
  <si>
    <t>0.00474187952</t>
  </si>
  <si>
    <t>0.00762423895</t>
  </si>
  <si>
    <t>0.00099399422</t>
  </si>
  <si>
    <t>0.00218191506</t>
  </si>
  <si>
    <t>0.00444832920</t>
  </si>
  <si>
    <t>0.00443968768</t>
  </si>
  <si>
    <t>0.00093778737</t>
  </si>
  <si>
    <t>0.00073053080</t>
  </si>
  <si>
    <t>0.00277136901</t>
  </si>
  <si>
    <t>0.00425117745</t>
  </si>
  <si>
    <t>0.00088551075</t>
  </si>
  <si>
    <t>0.00069281468</t>
  </si>
  <si>
    <t>0.00267285153</t>
  </si>
  <si>
    <t>0.00443572792</t>
  </si>
  <si>
    <t>0.00098199112</t>
  </si>
  <si>
    <t>0.00072757207</t>
  </si>
  <si>
    <t>0.00272616423</t>
  </si>
  <si>
    <t>0.00523522388</t>
  </si>
  <si>
    <t>0.00124251446</t>
  </si>
  <si>
    <t>0.00080133672</t>
  </si>
  <si>
    <t>0.00319137220</t>
  </si>
  <si>
    <t>0.00493256329</t>
  </si>
  <si>
    <t>0.00096265589</t>
  </si>
  <si>
    <t>0.00087846746</t>
  </si>
  <si>
    <t>0.00309143945</t>
  </si>
  <si>
    <t>0.00486469075</t>
  </si>
  <si>
    <t>0.00091964944</t>
  </si>
  <si>
    <t>0.00054630457</t>
  </si>
  <si>
    <t>0.00339873626</t>
  </si>
  <si>
    <t>0.00450837413</t>
  </si>
  <si>
    <t>0.00085989896</t>
  </si>
  <si>
    <t>0.00048931058</t>
  </si>
  <si>
    <t>0.00315916412</t>
  </si>
  <si>
    <t>0.00488671942</t>
  </si>
  <si>
    <t>0.00098998345</t>
  </si>
  <si>
    <t>0.00051790681</t>
  </si>
  <si>
    <t>0.00337882866</t>
  </si>
  <si>
    <t>0.00666245193</t>
  </si>
  <si>
    <t>0.00114193312</t>
  </si>
  <si>
    <t>0.00068507171</t>
  </si>
  <si>
    <t>0.00483544663</t>
  </si>
  <si>
    <t>0.00525625867</t>
  </si>
  <si>
    <t>0.00093430266</t>
  </si>
  <si>
    <t>0.00067899674</t>
  </si>
  <si>
    <t>0.00364295879</t>
  </si>
  <si>
    <t>0.00650759501</t>
  </si>
  <si>
    <t>0.00109723578</t>
  </si>
  <si>
    <t>0.00114403365</t>
  </si>
  <si>
    <t>0.00426632509</t>
  </si>
  <si>
    <t>0.00550853366</t>
  </si>
  <si>
    <t>0.00095385168</t>
  </si>
  <si>
    <t>0.00100353819</t>
  </si>
  <si>
    <t>0.00355114328</t>
  </si>
  <si>
    <t>0.00622051345</t>
  </si>
  <si>
    <t>0.00108875500</t>
  </si>
  <si>
    <t>0.00100046822</t>
  </si>
  <si>
    <t>0.00413128972</t>
  </si>
  <si>
    <t>0.00818125515</t>
  </si>
  <si>
    <t>0.00138999522</t>
  </si>
  <si>
    <t>0.00144403749</t>
  </si>
  <si>
    <t>0.00534722197</t>
  </si>
  <si>
    <t>0.00697562576</t>
  </si>
  <si>
    <t>0.00108385675</t>
  </si>
  <si>
    <t>0.00123467675</t>
  </si>
  <si>
    <t>0.00465709177</t>
  </si>
  <si>
    <t>0.00819154321</t>
  </si>
  <si>
    <t>0.00123817148</t>
  </si>
  <si>
    <t>0.00198489365</t>
  </si>
  <si>
    <t>0.00496847762</t>
  </si>
  <si>
    <t>0.00741395055</t>
  </si>
  <si>
    <t>0.00113038928</t>
  </si>
  <si>
    <t>0.00182764809</t>
  </si>
  <si>
    <t>0.00445591274</t>
  </si>
  <si>
    <t>0.00800159120</t>
  </si>
  <si>
    <t>0.00110474515</t>
  </si>
  <si>
    <t>0.00199652753</t>
  </si>
  <si>
    <t>0.00490031807</t>
  </si>
  <si>
    <t>0.00988947684</t>
  </si>
  <si>
    <t>0.00156809704</t>
  </si>
  <si>
    <t>0.00199102511</t>
  </si>
  <si>
    <t>0.00633035422</t>
  </si>
  <si>
    <t>0.00867664996</t>
  </si>
  <si>
    <t>0.00133975207</t>
  </si>
  <si>
    <t>0.00228626991</t>
  </si>
  <si>
    <t>0.00505062748</t>
  </si>
  <si>
    <t>0.00582328251</t>
  </si>
  <si>
    <t>0.00098733196</t>
  </si>
  <si>
    <t>0.00096784474</t>
  </si>
  <si>
    <t>0.00386810534</t>
  </si>
  <si>
    <t>0.00521719023</t>
  </si>
  <si>
    <t>0.00086857155</t>
  </si>
  <si>
    <t>0.00082610607</t>
  </si>
  <si>
    <t>0.00352251216</t>
  </si>
  <si>
    <t>0.00595510638</t>
  </si>
  <si>
    <t>0.00105969393</t>
  </si>
  <si>
    <t>0.00091884093</t>
  </si>
  <si>
    <t>0.00397657103</t>
  </si>
  <si>
    <t>0.00665691302</t>
  </si>
  <si>
    <t>0.00120747479</t>
  </si>
  <si>
    <t>0.00110916018</t>
  </si>
  <si>
    <t>0.00434027753</t>
  </si>
  <si>
    <t>0.00617692969</t>
  </si>
  <si>
    <t>0.00098519052</t>
  </si>
  <si>
    <t>0.00114178913</t>
  </si>
  <si>
    <t>0.00404994956</t>
  </si>
  <si>
    <t>0.00597990754</t>
  </si>
  <si>
    <t>0.00094602021</t>
  </si>
  <si>
    <t>0.00123357646</t>
  </si>
  <si>
    <t>0.00380031039</t>
  </si>
  <si>
    <t>0.00521952770</t>
  </si>
  <si>
    <t>0.00083870000</t>
  </si>
  <si>
    <t>0.00098179023</t>
  </si>
  <si>
    <t>0.00339903697</t>
  </si>
  <si>
    <t>0.00603387868</t>
  </si>
  <si>
    <t>0.00092648505</t>
  </si>
  <si>
    <t>0.00136797786</t>
  </si>
  <si>
    <t>0.00373941530</t>
  </si>
  <si>
    <t>0.00774523396</t>
  </si>
  <si>
    <t>0.00114433528</t>
  </si>
  <si>
    <t>0.00163316967</t>
  </si>
  <si>
    <t>0.00496772852</t>
  </si>
  <si>
    <t>0.00667302968</t>
  </si>
  <si>
    <t>0.00109417565</t>
  </si>
  <si>
    <t>0.00139545229</t>
  </si>
  <si>
    <t>0.00418340124</t>
  </si>
  <si>
    <t>0.00657986111</t>
  </si>
  <si>
    <t>0.00167824027</t>
  </si>
  <si>
    <t>0.00281249965</t>
  </si>
  <si>
    <t>0.00208912013</t>
  </si>
  <si>
    <t>0.00718750000</t>
  </si>
  <si>
    <t>0.00258101805</t>
  </si>
  <si>
    <t>0.00155092569</t>
  </si>
  <si>
    <t>0.00305555555</t>
  </si>
  <si>
    <t>0.00597222222</t>
  </si>
  <si>
    <t>0.00077546250</t>
  </si>
  <si>
    <t>0.00407407361</t>
  </si>
  <si>
    <t>0.00112268472</t>
  </si>
  <si>
    <t>0.00696231356</t>
  </si>
  <si>
    <t>0.00088158527</t>
  </si>
  <si>
    <t>0.00135019155</t>
  </si>
  <si>
    <t>0.00473053625</t>
  </si>
  <si>
    <t>0.00610456135</t>
  </si>
  <si>
    <t>0.00073888317</t>
  </si>
  <si>
    <t>0.00122550259</t>
  </si>
  <si>
    <t>0.00414017509</t>
  </si>
  <si>
    <t>0.00697473520</t>
  </si>
  <si>
    <t>0.00081094553</t>
  </si>
  <si>
    <t>0.00139976830</t>
  </si>
  <si>
    <t>0.00476402094</t>
  </si>
  <si>
    <t>0.00859999453</t>
  </si>
  <si>
    <t>0.00122443219</t>
  </si>
  <si>
    <t>0.00156204201</t>
  </si>
  <si>
    <t>0.00581351984</t>
  </si>
  <si>
    <t>0.00736376506</t>
  </si>
  <si>
    <t>0.00097278763</t>
  </si>
  <si>
    <t>0.00138584282</t>
  </si>
  <si>
    <t>0.00500513412</t>
  </si>
  <si>
    <t>0.00534927639</t>
  </si>
  <si>
    <t>0.00087198749</t>
  </si>
  <si>
    <t>0.00089287840</t>
  </si>
  <si>
    <t>0.00358441003</t>
  </si>
  <si>
    <t>0.00471745913</t>
  </si>
  <si>
    <t>0.00075592126</t>
  </si>
  <si>
    <t>0.00079583360</t>
  </si>
  <si>
    <t>0.00316570381</t>
  </si>
  <si>
    <t>0.00544723458</t>
  </si>
  <si>
    <t>0.00093374678</t>
  </si>
  <si>
    <t>0.00077394434</t>
  </si>
  <si>
    <t>0.00373954300</t>
  </si>
  <si>
    <t>0.00700665488</t>
  </si>
  <si>
    <t>0.00112676221</t>
  </si>
  <si>
    <t>0.00100668112</t>
  </si>
  <si>
    <t>0.00487321105</t>
  </si>
  <si>
    <t>0.00646298224</t>
  </si>
  <si>
    <t>0.00103919556</t>
  </si>
  <si>
    <t>0.00125078003</t>
  </si>
  <si>
    <t>0.00417300614</t>
  </si>
  <si>
    <t>0.00665918341</t>
  </si>
  <si>
    <t>0.00111252202</t>
  </si>
  <si>
    <t>0.00111015285</t>
  </si>
  <si>
    <t>0.00443650807</t>
  </si>
  <si>
    <t>0.00598557438</t>
  </si>
  <si>
    <t>0.00101179687</t>
  </si>
  <si>
    <t>0.00097231242</t>
  </si>
  <si>
    <t>0.00400146461</t>
  </si>
  <si>
    <t>0.00677436961</t>
  </si>
  <si>
    <t>0.00111202176</t>
  </si>
  <si>
    <t>0.00107236988</t>
  </si>
  <si>
    <t>0.00458997747</t>
  </si>
  <si>
    <t>0.00763005584</t>
  </si>
  <si>
    <t>0.00134837940</t>
  </si>
  <si>
    <t>0.00138310165</t>
  </si>
  <si>
    <t>0.00489857431</t>
  </si>
  <si>
    <t>0.00739312538</t>
  </si>
  <si>
    <t>0.00120821628</t>
  </si>
  <si>
    <t>0.00129523421</t>
  </si>
  <si>
    <t>0.00488967441</t>
  </si>
  <si>
    <t>0.00716177193</t>
  </si>
  <si>
    <t>0.00079037520</t>
  </si>
  <si>
    <t>0.00148153643</t>
  </si>
  <si>
    <t>0.00488985982</t>
  </si>
  <si>
    <t>0.00627973196</t>
  </si>
  <si>
    <t>0.00073876529</t>
  </si>
  <si>
    <t>0.00130870181</t>
  </si>
  <si>
    <t>0.00423226439</t>
  </si>
  <si>
    <t>0.00683521388</t>
  </si>
  <si>
    <t>0.00077512885</t>
  </si>
  <si>
    <t>0.00140491430</t>
  </si>
  <si>
    <t>0.00465517026</t>
  </si>
  <si>
    <t>0.00895066714</t>
  </si>
  <si>
    <t>0.00108074771</t>
  </si>
  <si>
    <t>0.00150793625</t>
  </si>
  <si>
    <t>0.00636198268</t>
  </si>
  <si>
    <t>0.00818350143</t>
  </si>
  <si>
    <t>0.00078151279</t>
  </si>
  <si>
    <t>0.00180713360</t>
  </si>
  <si>
    <t>0.00559485456</t>
  </si>
  <si>
    <t>0.00505004920</t>
  </si>
  <si>
    <t>0.00090793155</t>
  </si>
  <si>
    <t>0.00056540639</t>
  </si>
  <si>
    <t>0.00357671078</t>
  </si>
  <si>
    <t>0.00481830391</t>
  </si>
  <si>
    <t>0.00086247237</t>
  </si>
  <si>
    <t>0.00052648187</t>
  </si>
  <si>
    <t>0.00342934919</t>
  </si>
  <si>
    <t>0.00496925453</t>
  </si>
  <si>
    <t>0.00099618592</t>
  </si>
  <si>
    <t>0.00057161625</t>
  </si>
  <si>
    <t>0.00340145189</t>
  </si>
  <si>
    <t>0.00621494042</t>
  </si>
  <si>
    <t>0.00108661428</t>
  </si>
  <si>
    <t>0.00058184979</t>
  </si>
  <si>
    <t>0.00454647583</t>
  </si>
  <si>
    <t>0.00535380128</t>
  </si>
  <si>
    <t>0.00091245703</t>
  </si>
  <si>
    <t>0.00065799966</t>
  </si>
  <si>
    <t>0.00378334412</t>
  </si>
  <si>
    <t>0.00728877873</t>
  </si>
  <si>
    <t>0.00090320835</t>
  </si>
  <si>
    <t>0.00161325569</t>
  </si>
  <si>
    <t>0.00477231421</t>
  </si>
  <si>
    <t>0.00617343499</t>
  </si>
  <si>
    <t>0.00079966047</t>
  </si>
  <si>
    <t>0.00136979711</t>
  </si>
  <si>
    <t>0.00400397694</t>
  </si>
  <si>
    <t>0.00693235951</t>
  </si>
  <si>
    <t>0.00088870710</t>
  </si>
  <si>
    <t>0.00148358046</t>
  </si>
  <si>
    <t>0.00456007147</t>
  </si>
  <si>
    <t>0.00962431340</t>
  </si>
  <si>
    <t>0.00120329967</t>
  </si>
  <si>
    <t>0.00205157168</t>
  </si>
  <si>
    <t>0.00636944153</t>
  </si>
  <si>
    <t>0.00788905399</t>
  </si>
  <si>
    <t>0.00087268494</t>
  </si>
  <si>
    <t>0.00185322947</t>
  </si>
  <si>
    <t>0.00516313910</t>
  </si>
  <si>
    <t>0.00799280942</t>
  </si>
  <si>
    <t>0.00123742231</t>
  </si>
  <si>
    <t>0.00172945473</t>
  </si>
  <si>
    <t>0.00502593189</t>
  </si>
  <si>
    <t>0.00654582995</t>
  </si>
  <si>
    <t>0.00104376004</t>
  </si>
  <si>
    <t>0.00151806008</t>
  </si>
  <si>
    <t>0.00398400936</t>
  </si>
  <si>
    <t>0.00818028561</t>
  </si>
  <si>
    <t>0.00122859334</t>
  </si>
  <si>
    <t>0.00182741122</t>
  </si>
  <si>
    <t>0.00512428059</t>
  </si>
  <si>
    <t>0.00945898795</t>
  </si>
  <si>
    <t>0.00158054617</t>
  </si>
  <si>
    <t>0.00170572895</t>
  </si>
  <si>
    <t>0.00617271231</t>
  </si>
  <si>
    <t>0.00895998653</t>
  </si>
  <si>
    <t>0.00127555915</t>
  </si>
  <si>
    <t>0.00199948992</t>
  </si>
  <si>
    <t>0.00568493693</t>
  </si>
  <si>
    <t>0.00671250095</t>
  </si>
  <si>
    <t>0.00094692883</t>
  </si>
  <si>
    <t>0.00154501202</t>
  </si>
  <si>
    <t>0.00422055960</t>
  </si>
  <si>
    <t>0.00599400445</t>
  </si>
  <si>
    <t>0.00080868270</t>
  </si>
  <si>
    <t>0.00133808563</t>
  </si>
  <si>
    <t>0.00384723564</t>
  </si>
  <si>
    <t>0.00703853993</t>
  </si>
  <si>
    <t>0.00114012123</t>
  </si>
  <si>
    <t>0.00156738493</t>
  </si>
  <si>
    <t>0.00433103330</t>
  </si>
  <si>
    <t>0.00731388864</t>
  </si>
  <si>
    <t>0.00102638864</t>
  </si>
  <si>
    <t>0.00180393489</t>
  </si>
  <si>
    <t>0.00448356457</t>
  </si>
  <si>
    <t>0.00743653106</t>
  </si>
  <si>
    <t>0.00099675398</t>
  </si>
  <si>
    <t>0.00176680732</t>
  </si>
  <si>
    <t>0.00467296927</t>
  </si>
  <si>
    <t>0.00793213818</t>
  </si>
  <si>
    <t>0.00081580834</t>
  </si>
  <si>
    <t>0.00133673092</t>
  </si>
  <si>
    <t>0.00577959845</t>
  </si>
  <si>
    <t>0.00704721542</t>
  </si>
  <si>
    <t>0.00065052840</t>
  </si>
  <si>
    <t>0.00108262716</t>
  </si>
  <si>
    <t>0.00531405939</t>
  </si>
  <si>
    <t>0.00810066453</t>
  </si>
  <si>
    <t>0.00104092448</t>
  </si>
  <si>
    <t>0.00143993330</t>
  </si>
  <si>
    <t>0.00561980628</t>
  </si>
  <si>
    <t>0.00984732047</t>
  </si>
  <si>
    <t>0.00091730667</t>
  </si>
  <si>
    <t>0.00157604384</t>
  </si>
  <si>
    <t>0.00735396941</t>
  </si>
  <si>
    <t>0.00810787385</t>
  </si>
  <si>
    <t>0.00082373509</t>
  </si>
  <si>
    <t>0.00147113041</t>
  </si>
  <si>
    <t>0.00581300790</t>
  </si>
  <si>
    <t>0.00669403200</t>
  </si>
  <si>
    <t>0.00108469947</t>
  </si>
  <si>
    <t>0.00136575005</t>
  </si>
  <si>
    <t>0.00424358201</t>
  </si>
  <si>
    <t>0.00590434105</t>
  </si>
  <si>
    <t>0.00091871728</t>
  </si>
  <si>
    <t>0.00119736818</t>
  </si>
  <si>
    <t>0.00378825511</t>
  </si>
  <si>
    <t>0.00684719315</t>
  </si>
  <si>
    <t>0.00100339035</t>
  </si>
  <si>
    <t>0.00126426326</t>
  </si>
  <si>
    <t>0.00457953910</t>
  </si>
  <si>
    <t>0.00876069106</t>
  </si>
  <si>
    <t>0.00147893102</t>
  </si>
  <si>
    <t>0.00183076327</t>
  </si>
  <si>
    <t>0.00545099629</t>
  </si>
  <si>
    <t>0.00729032155</t>
  </si>
  <si>
    <t>0.00132303052</t>
  </si>
  <si>
    <t>0.00159661068</t>
  </si>
  <si>
    <t>0.00437067986</t>
  </si>
  <si>
    <t>0.00746939155</t>
  </si>
  <si>
    <t>0.00087191333</t>
  </si>
  <si>
    <t>0.00166534995</t>
  </si>
  <si>
    <t>0.00493212778</t>
  </si>
  <si>
    <t>0.00677254624</t>
  </si>
  <si>
    <t>0.00068366401</t>
  </si>
  <si>
    <t>0.00142641038</t>
  </si>
  <si>
    <t>0.00466247135</t>
  </si>
  <si>
    <t>0.00733114894</t>
  </si>
  <si>
    <t>0.00097044856</t>
  </si>
  <si>
    <t>0.00142771781</t>
  </si>
  <si>
    <t>0.00493298215</t>
  </si>
  <si>
    <t>0.00911735081</t>
  </si>
  <si>
    <t>0.00129428318</t>
  </si>
  <si>
    <t>0.00207645576</t>
  </si>
  <si>
    <t>0.00574661143</t>
  </si>
  <si>
    <t>0.00806116482</t>
  </si>
  <si>
    <t>0.00093806779</t>
  </si>
  <si>
    <t>0.00207814962</t>
  </si>
  <si>
    <t>0.00504494691</t>
  </si>
  <si>
    <t>0.00705714275</t>
  </si>
  <si>
    <t>0.00029673980</t>
  </si>
  <si>
    <t>0.00177627703</t>
  </si>
  <si>
    <t>0.00497255136</t>
  </si>
  <si>
    <t>0.00631741169</t>
  </si>
  <si>
    <t>0.00015475359</t>
  </si>
  <si>
    <t>0.00159067274</t>
  </si>
  <si>
    <t>0.00456018494</t>
  </si>
  <si>
    <t>0.00779925048</t>
  </si>
  <si>
    <t>0.00036267950</t>
  </si>
  <si>
    <t>0.00199820275</t>
  </si>
  <si>
    <t>0.00542671760</t>
  </si>
  <si>
    <t>0.00997361082</t>
  </si>
  <si>
    <t>0.00143935157</t>
  </si>
  <si>
    <t>0.00279722199</t>
  </si>
  <si>
    <t>0.00572824052</t>
  </si>
  <si>
    <t>0.00678240720</t>
  </si>
  <si>
    <t>0.00022028050</t>
  </si>
  <si>
    <t>0.00160524917</t>
  </si>
  <si>
    <t>0.00494520958</t>
  </si>
  <si>
    <t>0.00585565549</t>
  </si>
  <si>
    <t>0.00095647176</t>
  </si>
  <si>
    <t>0.00085754389</t>
  </si>
  <si>
    <t>0.00404163934</t>
  </si>
  <si>
    <t>0.00514648474</t>
  </si>
  <si>
    <t>0.00085858389</t>
  </si>
  <si>
    <t>0.00071189055</t>
  </si>
  <si>
    <t>0.00357600978</t>
  </si>
  <si>
    <t>0.00594314818</t>
  </si>
  <si>
    <t>0.00112944228</t>
  </si>
  <si>
    <t>0.00079878415</t>
  </si>
  <si>
    <t>0.00401492132</t>
  </si>
  <si>
    <t>0.00866887791</t>
  </si>
  <si>
    <t>0.00133783869</t>
  </si>
  <si>
    <t>0.00120401350</t>
  </si>
  <si>
    <t>0.00612702520</t>
  </si>
  <si>
    <t>0.00599194931</t>
  </si>
  <si>
    <t>0.00089418115</t>
  </si>
  <si>
    <t>0.00096445867</t>
  </si>
  <si>
    <t>0.00413330897</t>
  </si>
  <si>
    <t>0.00726916884</t>
  </si>
  <si>
    <t>0.00097782453</t>
  </si>
  <si>
    <t>0.00133229026</t>
  </si>
  <si>
    <t>0.00495903414</t>
  </si>
  <si>
    <t>0.00668064468</t>
  </si>
  <si>
    <t>0.00089003328</t>
  </si>
  <si>
    <t>0.00121002239</t>
  </si>
  <si>
    <t>0.00458058850</t>
  </si>
  <si>
    <t>0.00751387097</t>
  </si>
  <si>
    <t>0.00098428198</t>
  </si>
  <si>
    <t>0.00125340129</t>
  </si>
  <si>
    <t>0.00527609886</t>
  </si>
  <si>
    <t>0.00786931793</t>
  </si>
  <si>
    <t>0.00118085595</t>
  </si>
  <si>
    <t>0.00149200318</t>
  </si>
  <si>
    <t>0.00519645840</t>
  </si>
  <si>
    <t>0.00794824230</t>
  </si>
  <si>
    <t>0.00107631373</t>
  </si>
  <si>
    <t>0.00157463568</t>
  </si>
  <si>
    <t>0.00529729240</t>
  </si>
  <si>
    <t>0.00746300554</t>
  </si>
  <si>
    <t>0.00075414206</t>
  </si>
  <si>
    <t>0.00217176033</t>
  </si>
  <si>
    <t>0.00453710265</t>
  </si>
  <si>
    <t>0.00669080537</t>
  </si>
  <si>
    <t>0.00066062267</t>
  </si>
  <si>
    <t>0.00200537696</t>
  </si>
  <si>
    <t>0.00402480521</t>
  </si>
  <si>
    <t>0.00731941934</t>
  </si>
  <si>
    <t>0.00074434964</t>
  </si>
  <si>
    <t>0.00218519740</t>
  </si>
  <si>
    <t>0.00438987180</t>
  </si>
  <si>
    <t>0.00931788838</t>
  </si>
  <si>
    <t>0.00085515308</t>
  </si>
  <si>
    <t>0.00267418007</t>
  </si>
  <si>
    <t>0.00578855469</t>
  </si>
  <si>
    <t>0.00802589310</t>
  </si>
  <si>
    <t>0.00085310789</t>
  </si>
  <si>
    <t>0.00222007002</t>
  </si>
  <si>
    <t>0.00495271474</t>
  </si>
  <si>
    <t>0.00670209210</t>
  </si>
  <si>
    <t>0.00101043951</t>
  </si>
  <si>
    <t>0.00087538666</t>
  </si>
  <si>
    <t>0.00481626545</t>
  </si>
  <si>
    <t>0.00618556307</t>
  </si>
  <si>
    <t>0.00090913945</t>
  </si>
  <si>
    <t>0.00081279102</t>
  </si>
  <si>
    <t>0.00446363213</t>
  </si>
  <si>
    <t>0.00647547582</t>
  </si>
  <si>
    <t>0.00101316799</t>
  </si>
  <si>
    <t>0.00077737353</t>
  </si>
  <si>
    <t>0.00468493380</t>
  </si>
  <si>
    <t>0.00830674402</t>
  </si>
  <si>
    <t>0.00133894288</t>
  </si>
  <si>
    <t>0.00136136112</t>
  </si>
  <si>
    <t>0.00560643952</t>
  </si>
  <si>
    <t>0.00707723267</t>
  </si>
  <si>
    <t>0.00104237676</t>
  </si>
  <si>
    <t>0.00085802726</t>
  </si>
  <si>
    <t>0.00517682820</t>
  </si>
  <si>
    <t>0.00448961171</t>
  </si>
  <si>
    <t>0.00070267826</t>
  </si>
  <si>
    <t>0.00048645878</t>
  </si>
  <si>
    <t>0.00330047416</t>
  </si>
  <si>
    <t>0.00411652513</t>
  </si>
  <si>
    <t>0.00063518806</t>
  </si>
  <si>
    <t>0.00044615786</t>
  </si>
  <si>
    <t>0.00303517871</t>
  </si>
  <si>
    <t>0.00457234824</t>
  </si>
  <si>
    <t>0.00084802163</t>
  </si>
  <si>
    <t>0.00047234823</t>
  </si>
  <si>
    <t>0.00325197787</t>
  </si>
  <si>
    <t>0.00606862875</t>
  </si>
  <si>
    <t>0.00105061002</t>
  </si>
  <si>
    <t>0.00053385391</t>
  </si>
  <si>
    <t>0.00448416434</t>
  </si>
  <si>
    <t>0.00459965661</t>
  </si>
  <si>
    <t>0.00064617968</t>
  </si>
  <si>
    <t>0.00053009662</t>
  </si>
  <si>
    <t>0.00342337981</t>
  </si>
  <si>
    <t>0.00679325947</t>
  </si>
  <si>
    <t>0.00069565575</t>
  </si>
  <si>
    <t>0.00137532971</t>
  </si>
  <si>
    <t>0.00472227353</t>
  </si>
  <si>
    <t>0.00556198536</t>
  </si>
  <si>
    <t>0.00049275526</t>
  </si>
  <si>
    <t>0.00125342912</t>
  </si>
  <si>
    <t>0.00381580052</t>
  </si>
  <si>
    <t>0.00622885209</t>
  </si>
  <si>
    <t>0.00063485916</t>
  </si>
  <si>
    <t>0.00126714653</t>
  </si>
  <si>
    <t>0.00432684589</t>
  </si>
  <si>
    <t>0.00694103291</t>
  </si>
  <si>
    <t>0.00079203191</t>
  </si>
  <si>
    <t>0.00142336722</t>
  </si>
  <si>
    <t>0.00472563329</t>
  </si>
  <si>
    <t>0.00779117539</t>
  </si>
  <si>
    <t>0.00080281964</t>
  </si>
  <si>
    <t>0.00148056934</t>
  </si>
  <si>
    <t>0.00550778595</t>
  </si>
  <si>
    <t>0.00443493160</t>
  </si>
  <si>
    <t>0.00089062041</t>
  </si>
  <si>
    <t>0.00061317928</t>
  </si>
  <si>
    <t>0.00293113142</t>
  </si>
  <si>
    <t>0.00429060243</t>
  </si>
  <si>
    <t>0.00087373966</t>
  </si>
  <si>
    <t>0.00057796145</t>
  </si>
  <si>
    <t>0.00283890084</t>
  </si>
  <si>
    <t>0.00436906667</t>
  </si>
  <si>
    <t>0.00095885885</t>
  </si>
  <si>
    <t>0.00058368725</t>
  </si>
  <si>
    <t>0.00282652010</t>
  </si>
  <si>
    <t>0.00513031142</t>
  </si>
  <si>
    <t>0.00098245264</t>
  </si>
  <si>
    <t>0.00064566774</t>
  </si>
  <si>
    <t>0.00350219056</t>
  </si>
  <si>
    <t>0.00469148609</t>
  </si>
  <si>
    <t>0.00086204833</t>
  </si>
  <si>
    <t>0.00070413508</t>
  </si>
  <si>
    <t>0.00312530217</t>
  </si>
  <si>
    <t>0.00663150376</t>
  </si>
  <si>
    <t>0.00096541945</t>
  </si>
  <si>
    <t>0.00140989571</t>
  </si>
  <si>
    <t>0.00425618809</t>
  </si>
  <si>
    <t>0.00581747234</t>
  </si>
  <si>
    <t>0.00075308617</t>
  </si>
  <si>
    <t>0.00129063762</t>
  </si>
  <si>
    <t>0.00377374804</t>
  </si>
  <si>
    <t>0.00636419730</t>
  </si>
  <si>
    <t>0.00088780839</t>
  </si>
  <si>
    <t>0.00132013863</t>
  </si>
  <si>
    <t>0.00415624974</t>
  </si>
  <si>
    <t>0.00799219018</t>
  </si>
  <si>
    <t>0.00137497638</t>
  </si>
  <si>
    <t>0.00155238705</t>
  </si>
  <si>
    <t>0.00506482627</t>
  </si>
  <si>
    <t>0.00715151817</t>
  </si>
  <si>
    <t>0.00105114156</t>
  </si>
  <si>
    <t>0.00158372888</t>
  </si>
  <si>
    <t>0.00451664725</t>
  </si>
  <si>
    <t>0.00580139675</t>
  </si>
  <si>
    <t>0.00101149870</t>
  </si>
  <si>
    <t>0.00102559273</t>
  </si>
  <si>
    <t>0.00376430484</t>
  </si>
  <si>
    <t>0.00525098427</t>
  </si>
  <si>
    <t>0.00094843511</t>
  </si>
  <si>
    <t>0.00084484109</t>
  </si>
  <si>
    <t>0.00345770759</t>
  </si>
  <si>
    <t>0.00568226096</t>
  </si>
  <si>
    <t>0.00101655022</t>
  </si>
  <si>
    <t>0.00097906334</t>
  </si>
  <si>
    <t>0.00368664694</t>
  </si>
  <si>
    <t>0.00766650861</t>
  </si>
  <si>
    <t>0.00138941476</t>
  </si>
  <si>
    <t>0.00125604984</t>
  </si>
  <si>
    <t>0.00502104353</t>
  </si>
  <si>
    <t>0.00603375294</t>
  </si>
  <si>
    <t>0.00099168586</t>
  </si>
  <si>
    <t>0.00119166737</t>
  </si>
  <si>
    <t>0.00385039922</t>
  </si>
  <si>
    <t>0.00613342986</t>
  </si>
  <si>
    <t>0.00093808578</t>
  </si>
  <si>
    <t>0.00108554129</t>
  </si>
  <si>
    <t>0.00410970414</t>
  </si>
  <si>
    <t>0.00545890993</t>
  </si>
  <si>
    <t>0.00083566500</t>
  </si>
  <si>
    <t>0.00094294380</t>
  </si>
  <si>
    <t>0.00368021561</t>
  </si>
  <si>
    <t>0.00611909527</t>
  </si>
  <si>
    <t>0.00097369424</t>
  </si>
  <si>
    <t>0.00107376027</t>
  </si>
  <si>
    <t>0.00407151162</t>
  </si>
  <si>
    <t>0.00783638134</t>
  </si>
  <si>
    <t>0.00127686240</t>
  </si>
  <si>
    <t>0.00139847299</t>
  </si>
  <si>
    <t>0.00516099106</t>
  </si>
  <si>
    <t>0.00680099879</t>
  </si>
  <si>
    <t>0.00097945628</t>
  </si>
  <si>
    <t>0.00125020131</t>
  </si>
  <si>
    <t>0.00457123035</t>
  </si>
  <si>
    <t>0.00647256123</t>
  </si>
  <si>
    <t>0.00131731897</t>
  </si>
  <si>
    <t>0.00097907662</t>
  </si>
  <si>
    <t>0.00417616514</t>
  </si>
  <si>
    <t>0.00582194058</t>
  </si>
  <si>
    <t>0.00110582311</t>
  </si>
  <si>
    <t>0.00089660470</t>
  </si>
  <si>
    <t>0.00381951227</t>
  </si>
  <si>
    <t>0.00629217836</t>
  </si>
  <si>
    <t>0.00141270454</t>
  </si>
  <si>
    <t>0.00089387439</t>
  </si>
  <si>
    <t>0.00398559894</t>
  </si>
  <si>
    <t>0.00810820602</t>
  </si>
  <si>
    <t>0.00206313519</t>
  </si>
  <si>
    <t>0.00111712485</t>
  </si>
  <si>
    <t>0.00492794547</t>
  </si>
  <si>
    <t>0.00706815063</t>
  </si>
  <si>
    <t>0.00135246436</t>
  </si>
  <si>
    <t>0.00111349376</t>
  </si>
  <si>
    <t>0.00460219203</t>
  </si>
  <si>
    <t>0.00700038265</t>
  </si>
  <si>
    <t>0.00123877377</t>
  </si>
  <si>
    <t>0.00162158845</t>
  </si>
  <si>
    <t>0.00414001994</t>
  </si>
  <si>
    <t>0.00667604614</t>
  </si>
  <si>
    <t>0.00104588301</t>
  </si>
  <si>
    <t>0.00144099349</t>
  </si>
  <si>
    <t>0.00418916918</t>
  </si>
  <si>
    <t>0.00662876135</t>
  </si>
  <si>
    <t>0.00135416641</t>
  </si>
  <si>
    <t>0.00166145808</t>
  </si>
  <si>
    <t>0.00361313632</t>
  </si>
  <si>
    <t>0.00887772065</t>
  </si>
  <si>
    <t>0.00167397632</t>
  </si>
  <si>
    <t>0.00212638056</t>
  </si>
  <si>
    <t>0.00507736332</t>
  </si>
  <si>
    <t>0.00722215732</t>
  </si>
  <si>
    <t>0.00128692041</t>
  </si>
  <si>
    <t>0.00169660384</t>
  </si>
  <si>
    <t>0.00423863258</t>
  </si>
  <si>
    <t>0.00552741170</t>
  </si>
  <si>
    <t>0.00080821750</t>
  </si>
  <si>
    <t>0.00050484766</t>
  </si>
  <si>
    <t>0.00421434609</t>
  </si>
  <si>
    <t>0.00510394260</t>
  </si>
  <si>
    <t>0.00065694035</t>
  </si>
  <si>
    <t>0.00045285940</t>
  </si>
  <si>
    <t>0.00399414240</t>
  </si>
  <si>
    <t>0.00540879865</t>
  </si>
  <si>
    <t>0.00088281553</t>
  </si>
  <si>
    <t>0.00051068951</t>
  </si>
  <si>
    <t>0.00401529316</t>
  </si>
  <si>
    <t>0.00808275443</t>
  </si>
  <si>
    <t>0.00183043961</t>
  </si>
  <si>
    <t>0.00054108784</t>
  </si>
  <si>
    <t>0.00571122662</t>
  </si>
  <si>
    <t>0.00616628261</t>
  </si>
  <si>
    <t>0.00091723014</t>
  </si>
  <si>
    <t>0.00059321604</t>
  </si>
  <si>
    <t>0.00465583597</t>
  </si>
  <si>
    <t>0.00656826620</t>
  </si>
  <si>
    <t>0.00081084397</t>
  </si>
  <si>
    <t>0.00102228020</t>
  </si>
  <si>
    <t>0.00473514154</t>
  </si>
  <si>
    <t>0.00627889986</t>
  </si>
  <si>
    <t>0.00068493943</t>
  </si>
  <si>
    <t>0.00096043748</t>
  </si>
  <si>
    <t>0.00463352245</t>
  </si>
  <si>
    <t>0.00622530045</t>
  </si>
  <si>
    <t>0.00086137339</t>
  </si>
  <si>
    <t>0.00093415880</t>
  </si>
  <si>
    <t>0.00442976779</t>
  </si>
  <si>
    <t>0.00809227307</t>
  </si>
  <si>
    <t>0.00116392590</t>
  </si>
  <si>
    <t>0.00109195378</t>
  </si>
  <si>
    <t>0.00583639290</t>
  </si>
  <si>
    <t>0.00669515262</t>
  </si>
  <si>
    <t>0.00081527357</t>
  </si>
  <si>
    <t>0.00115780628</t>
  </si>
  <si>
    <t>0.00472207232</t>
  </si>
  <si>
    <t>0.00737590404</t>
  </si>
  <si>
    <t>0.00071797279</t>
  </si>
  <si>
    <t>0.00156273388</t>
  </si>
  <si>
    <t>0.00509519690</t>
  </si>
  <si>
    <t>0.00648441931</t>
  </si>
  <si>
    <t>0.00063368031</t>
  </si>
  <si>
    <t>0.00136903467</t>
  </si>
  <si>
    <t>0.00448170383</t>
  </si>
  <si>
    <t>0.00666529129</t>
  </si>
  <si>
    <t>0.00073713076</t>
  </si>
  <si>
    <t>0.00150909859</t>
  </si>
  <si>
    <t>0.00441906148</t>
  </si>
  <si>
    <t>0.00846742297</t>
  </si>
  <si>
    <t>0.00083897898</t>
  </si>
  <si>
    <t>0.00168699163</t>
  </si>
  <si>
    <t>0.00594145187</t>
  </si>
  <si>
    <t>0.00853309131</t>
  </si>
  <si>
    <t>0.00075086196</t>
  </si>
  <si>
    <t>0.00176923989</t>
  </si>
  <si>
    <t>0.00601298898</t>
  </si>
  <si>
    <t>0.00677383935</t>
  </si>
  <si>
    <t>0.00102726373</t>
  </si>
  <si>
    <t>0.00114713123</t>
  </si>
  <si>
    <t>0.00459944388</t>
  </si>
  <si>
    <t>0.00623230846</t>
  </si>
  <si>
    <t>0.00078043297</t>
  </si>
  <si>
    <t>0.00109380188</t>
  </si>
  <si>
    <t>0.00435807311</t>
  </si>
  <si>
    <t>0.00713500504</t>
  </si>
  <si>
    <t>0.00106717325</t>
  </si>
  <si>
    <t>0.00112696350</t>
  </si>
  <si>
    <t>0.00494086777</t>
  </si>
  <si>
    <t>0.00877350957</t>
  </si>
  <si>
    <t>0.00175021681</t>
  </si>
  <si>
    <t>0.00145996071</t>
  </si>
  <si>
    <t>0.00556333166</t>
  </si>
  <si>
    <t>0.00667402735</t>
  </si>
  <si>
    <t>0.00114234633</t>
  </si>
  <si>
    <t>0.00115547007</t>
  </si>
  <si>
    <t>0.00437621045</t>
  </si>
  <si>
    <t>0.00461991393</t>
  </si>
  <si>
    <t>0.00084472131</t>
  </si>
  <si>
    <t>0.00051921104</t>
  </si>
  <si>
    <t>0.00325598110</t>
  </si>
  <si>
    <t>0.00420348510</t>
  </si>
  <si>
    <t>0.00081926951</t>
  </si>
  <si>
    <t>0.00043815491</t>
  </si>
  <si>
    <t>0.00294606020</t>
  </si>
  <si>
    <t>0.00464330169</t>
  </si>
  <si>
    <t>0.00088193066</t>
  </si>
  <si>
    <t>0.00049145797</t>
  </si>
  <si>
    <t>0.00326991258</t>
  </si>
  <si>
    <t>0.00596409550</t>
  </si>
  <si>
    <t>0.00118375667</t>
  </si>
  <si>
    <t>0.00051196787</t>
  </si>
  <si>
    <t>0.00426837051</t>
  </si>
  <si>
    <t>0.00483366542</t>
  </si>
  <si>
    <t>0.00076772759</t>
  </si>
  <si>
    <t>0.00065072629</t>
  </si>
  <si>
    <t>0.00341521107</t>
  </si>
  <si>
    <t>0.00865050584</t>
  </si>
  <si>
    <t>0.00120699239</t>
  </si>
  <si>
    <t>0.00200896428</t>
  </si>
  <si>
    <t>0.00543454874</t>
  </si>
  <si>
    <t>0.00790062598</t>
  </si>
  <si>
    <t>0.00099455370</t>
  </si>
  <si>
    <t>0.00180862894</t>
  </si>
  <si>
    <t>0.00509744290</t>
  </si>
  <si>
    <t>0.00777454754</t>
  </si>
  <si>
    <t>0.00114439758</t>
  </si>
  <si>
    <t>0.00164952961</t>
  </si>
  <si>
    <t>0.00498061994</t>
  </si>
  <si>
    <t>0.01060614312</t>
  </si>
  <si>
    <t>0.00178175697</t>
  </si>
  <si>
    <t>0.00245097250</t>
  </si>
  <si>
    <t>0.00637341321</t>
  </si>
  <si>
    <t>0.00929735961</t>
  </si>
  <si>
    <t>0.00125087567</t>
  </si>
  <si>
    <t>0.00230793269</t>
  </si>
  <si>
    <t>0.00573855082</t>
  </si>
  <si>
    <t>0.00756760120</t>
  </si>
  <si>
    <t>0.00109179617</t>
  </si>
  <si>
    <t>0.00155831614</t>
  </si>
  <si>
    <t>0.00491748840</t>
  </si>
  <si>
    <t>0.00632441141</t>
  </si>
  <si>
    <t>0.00145259427</t>
  </si>
  <si>
    <t>0.00402690949</t>
  </si>
  <si>
    <t>0.00784388017</t>
  </si>
  <si>
    <t>0.00126100327</t>
  </si>
  <si>
    <t>0.00167229046</t>
  </si>
  <si>
    <t>0.00491058594</t>
  </si>
  <si>
    <t>0.00879555413</t>
  </si>
  <si>
    <t>0.00161117023</t>
  </si>
  <si>
    <t>0.00160375096</t>
  </si>
  <si>
    <t>0.00558063245</t>
  </si>
  <si>
    <t>0.00853994410</t>
  </si>
  <si>
    <t>0.00106033651</t>
  </si>
  <si>
    <t>0.00159191720</t>
  </si>
  <si>
    <t>0.00588768990</t>
  </si>
  <si>
    <t>0.00715846429</t>
  </si>
  <si>
    <t>0.00108897737</t>
  </si>
  <si>
    <t>0.00155256564</t>
  </si>
  <si>
    <t>0.00451692080</t>
  </si>
  <si>
    <t>0.00663880184</t>
  </si>
  <si>
    <t>0.00095384815</t>
  </si>
  <si>
    <t>0.00145813054</t>
  </si>
  <si>
    <t>0.00422682269</t>
  </si>
  <si>
    <t>0.00713947848</t>
  </si>
  <si>
    <t>0.00101011592</t>
  </si>
  <si>
    <t>0.00157045697</t>
  </si>
  <si>
    <t>0.00455890513</t>
  </si>
  <si>
    <t>0.00799260859</t>
  </si>
  <si>
    <t>0.00138259396</t>
  </si>
  <si>
    <t>0.00169184513</t>
  </si>
  <si>
    <t>0.00491816899</t>
  </si>
  <si>
    <t>0.00760912676</t>
  </si>
  <si>
    <t>0.00123176724</t>
  </si>
  <si>
    <t>0.00162273854</t>
  </si>
  <si>
    <t>0.00475462046</t>
  </si>
  <si>
    <t>0.00715597120</t>
  </si>
  <si>
    <t>0.00064724895</t>
  </si>
  <si>
    <t>0.00182588240</t>
  </si>
  <si>
    <t>0.00468283938</t>
  </si>
  <si>
    <t>0.00618779417</t>
  </si>
  <si>
    <t>0.00056060631</t>
  </si>
  <si>
    <t>0.00159878861</t>
  </si>
  <si>
    <t>0.00402839878</t>
  </si>
  <si>
    <t>0.00728779993</t>
  </si>
  <si>
    <t>0.00068292101</t>
  </si>
  <si>
    <t>0.00190908606</t>
  </si>
  <si>
    <t>0.00469579239</t>
  </si>
  <si>
    <t>0.00835761800</t>
  </si>
  <si>
    <t>0.00076109849</t>
  </si>
  <si>
    <t>0.00200231457</t>
  </si>
  <si>
    <t>0.00559420447</t>
  </si>
  <si>
    <t>0.00834764324</t>
  </si>
  <si>
    <t>0.00073218481</t>
  </si>
  <si>
    <t>0.00208292050</t>
  </si>
  <si>
    <t>0.00553253746</t>
  </si>
  <si>
    <t>0.00726843147</t>
  </si>
  <si>
    <t>0.00085181543</t>
  </si>
  <si>
    <t>0.00165847053</t>
  </si>
  <si>
    <t>0.00475814502</t>
  </si>
  <si>
    <t>0.00621597070</t>
  </si>
  <si>
    <t>0.00072931149</t>
  </si>
  <si>
    <t>0.00145399684</t>
  </si>
  <si>
    <t>0.00403266187</t>
  </si>
  <si>
    <t>0.00752123406</t>
  </si>
  <si>
    <t>0.00083980363</t>
  </si>
  <si>
    <t>0.00158528337</t>
  </si>
  <si>
    <t>0.00509614660</t>
  </si>
  <si>
    <t>0.00905982883</t>
  </si>
  <si>
    <t>0.00114093637</t>
  </si>
  <si>
    <t>0.00201643241</t>
  </si>
  <si>
    <t>0.00590245958</t>
  </si>
  <si>
    <t>0.00831330523</t>
  </si>
  <si>
    <t>0.00097693869</t>
  </si>
  <si>
    <t>0.00200187919</t>
  </si>
  <si>
    <t>0.00533448687</t>
  </si>
  <si>
    <t>0.00614686554</t>
  </si>
  <si>
    <t>0.00061478415</t>
  </si>
  <si>
    <t>0.00112291588</t>
  </si>
  <si>
    <t>0.00440916501</t>
  </si>
  <si>
    <t>0.00553876159</t>
  </si>
  <si>
    <t>0.00052555350</t>
  </si>
  <si>
    <t>0.00094507963</t>
  </si>
  <si>
    <t>0.00406812792</t>
  </si>
  <si>
    <t>0.00625012626</t>
  </si>
  <si>
    <t>0.00060583613</t>
  </si>
  <si>
    <t>0.00108429445</t>
  </si>
  <si>
    <t>0.00455999521</t>
  </si>
  <si>
    <t>0.00732421853</t>
  </si>
  <si>
    <t>0.00094386552</t>
  </si>
  <si>
    <t>0.00107537591</t>
  </si>
  <si>
    <t>0.00530497662</t>
  </si>
  <si>
    <t>0.00627255881</t>
  </si>
  <si>
    <t>0.00060899012</t>
  </si>
  <si>
    <t>0.00129123673</t>
  </si>
  <si>
    <t>0.00437233149</t>
  </si>
  <si>
    <t>0.00626207920</t>
  </si>
  <si>
    <t>0.00099513593</t>
  </si>
  <si>
    <t>0.00137927439</t>
  </si>
  <si>
    <t>0.00388766838</t>
  </si>
  <si>
    <t>0.00571422490</t>
  </si>
  <si>
    <t>0.00087252031</t>
  </si>
  <si>
    <t>0.00123438473</t>
  </si>
  <si>
    <t>0.00360731936</t>
  </si>
  <si>
    <t>0.00594926052</t>
  </si>
  <si>
    <t>0.00110712839</t>
  </si>
  <si>
    <t>0.00130600332</t>
  </si>
  <si>
    <t>0.00353612832</t>
  </si>
  <si>
    <t>0.00828723465</t>
  </si>
  <si>
    <t>0.00130668305</t>
  </si>
  <si>
    <t>0.00173304422</t>
  </si>
  <si>
    <t>0.00524750689</t>
  </si>
  <si>
    <t>0.00670071573</t>
  </si>
  <si>
    <t>0.00099288035</t>
  </si>
  <si>
    <t>0.00160872878</t>
  </si>
  <si>
    <t>0.00409910612</t>
  </si>
  <si>
    <t>0.00676736152</t>
  </si>
  <si>
    <t>0.00087468110</t>
  </si>
  <si>
    <t>0.00150584056</t>
  </si>
  <si>
    <t>0.00438683938</t>
  </si>
  <si>
    <t>0.00597706313</t>
  </si>
  <si>
    <t>0.00075551719</t>
  </si>
  <si>
    <t>0.00130614222</t>
  </si>
  <si>
    <t>0.00391540325</t>
  </si>
  <si>
    <t>0.00651104581</t>
  </si>
  <si>
    <t>0.00084493787</t>
  </si>
  <si>
    <t>0.00146029792</t>
  </si>
  <si>
    <t>0.00420580952</t>
  </si>
  <si>
    <t>0.00780779999</t>
  </si>
  <si>
    <t>0.00111482859</t>
  </si>
  <si>
    <t>0.00191414119</t>
  </si>
  <si>
    <t>0.00477882972</t>
  </si>
  <si>
    <t>0.00791911479</t>
  </si>
  <si>
    <t>0.00101181617</t>
  </si>
  <si>
    <t>0.00173012600</t>
  </si>
  <si>
    <t>0.00517717212</t>
  </si>
  <si>
    <t>0.00712425259</t>
  </si>
  <si>
    <t>0.00095209390</t>
  </si>
  <si>
    <t>0.00176371058</t>
  </si>
  <si>
    <t>0.00440844761</t>
  </si>
  <si>
    <t>0.00629092952</t>
  </si>
  <si>
    <t>0.00081539127</t>
  </si>
  <si>
    <t>0.00149718032</t>
  </si>
  <si>
    <t>0.00397835744</t>
  </si>
  <si>
    <t>0.00677657527</t>
  </si>
  <si>
    <t>0.00097338832</t>
  </si>
  <si>
    <t>0.00164890158</t>
  </si>
  <si>
    <t>0.00415428486</t>
  </si>
  <si>
    <t>0.00787483734</t>
  </si>
  <si>
    <t>0.00130441822</t>
  </si>
  <si>
    <t>0.00200109623</t>
  </si>
  <si>
    <t>0.00456932237</t>
  </si>
  <si>
    <t>0.00841626010</t>
  </si>
  <si>
    <t>0.00104080452</t>
  </si>
  <si>
    <t>0.00218023519</t>
  </si>
  <si>
    <t>0.00519521992</t>
  </si>
  <si>
    <t>0.00460340744</t>
  </si>
  <si>
    <t>0.00091923472</t>
  </si>
  <si>
    <t>0.00071885251</t>
  </si>
  <si>
    <t>0.00296531974</t>
  </si>
  <si>
    <t>0.00444016927</t>
  </si>
  <si>
    <t>0.00086809350</t>
  </si>
  <si>
    <t>0.00068944603</t>
  </si>
  <si>
    <t>0.00288262924</t>
  </si>
  <si>
    <t>0.00450995035</t>
  </si>
  <si>
    <t>0.00098185524</t>
  </si>
  <si>
    <t>0.00069135590</t>
  </si>
  <si>
    <t>0.00283673873</t>
  </si>
  <si>
    <t>0.00526101785</t>
  </si>
  <si>
    <t>0.00124901074</t>
  </si>
  <si>
    <t>0.00078182446</t>
  </si>
  <si>
    <t>0.00323018217</t>
  </si>
  <si>
    <t>0.00520679765</t>
  </si>
  <si>
    <t>0.00092185940</t>
  </si>
  <si>
    <t>0.00086547153</t>
  </si>
  <si>
    <t>0.00341946624</t>
  </si>
  <si>
    <t>0.00499677870</t>
  </si>
  <si>
    <t>0.00092987648</t>
  </si>
  <si>
    <t>0.00054998889</t>
  </si>
  <si>
    <t>0.00351691284</t>
  </si>
  <si>
    <t>0.00460257490</t>
  </si>
  <si>
    <t>0.00083956528</t>
  </si>
  <si>
    <t>0.00049779537</t>
  </si>
  <si>
    <t>0.00326521376</t>
  </si>
  <si>
    <t>0.00495712406</t>
  </si>
  <si>
    <t>0.00101744195</t>
  </si>
  <si>
    <t>0.00051822340</t>
  </si>
  <si>
    <t>0.00342145824</t>
  </si>
  <si>
    <t>0.00657445752</t>
  </si>
  <si>
    <t>0.00139042333</t>
  </si>
  <si>
    <t>0.00059584075</t>
  </si>
  <si>
    <t>0.00458819293</t>
  </si>
  <si>
    <t>0.00552695966</t>
  </si>
  <si>
    <t>0.00092903424</t>
  </si>
  <si>
    <t>0.00068579759</t>
  </si>
  <si>
    <t>0.00391212733</t>
  </si>
  <si>
    <t>0.00663261964</t>
  </si>
  <si>
    <t>0.00107886717</t>
  </si>
  <si>
    <t>0.00107792270</t>
  </si>
  <si>
    <t>0.00447582930</t>
  </si>
  <si>
    <t>0.00578426219</t>
  </si>
  <si>
    <t>0.00096343572</t>
  </si>
  <si>
    <t>0.00090158842</t>
  </si>
  <si>
    <t>0.00391923756</t>
  </si>
  <si>
    <t>0.00645915511</t>
  </si>
  <si>
    <t>0.00112176428</t>
  </si>
  <si>
    <t>0.00103906883</t>
  </si>
  <si>
    <t>0.00429832152</t>
  </si>
  <si>
    <t>0.00807160117</t>
  </si>
  <si>
    <t>0.00135380474</t>
  </si>
  <si>
    <t>0.00131388733</t>
  </si>
  <si>
    <t>0.00540390866</t>
  </si>
  <si>
    <t>0.00730614711</t>
  </si>
  <si>
    <t>0.00105452360</t>
  </si>
  <si>
    <t>0.00127042459</t>
  </si>
  <si>
    <t>0.00498119845</t>
  </si>
  <si>
    <t>0.00801441550</t>
  </si>
  <si>
    <t>0.00132832793</t>
  </si>
  <si>
    <t>0.00202544872</t>
  </si>
  <si>
    <t>0.00466063838</t>
  </si>
  <si>
    <t>0.00740308749</t>
  </si>
  <si>
    <t>0.00116518916</t>
  </si>
  <si>
    <t>0.00178976050</t>
  </si>
  <si>
    <t>0.00444813736</t>
  </si>
  <si>
    <t>0.00737827013</t>
  </si>
  <si>
    <t>0.00116810644</t>
  </si>
  <si>
    <t>0.00199686399</t>
  </si>
  <si>
    <t>0.00421329919</t>
  </si>
  <si>
    <t>0.00935524948</t>
  </si>
  <si>
    <t>0.00177115164</t>
  </si>
  <si>
    <t>0.00256498448</t>
  </si>
  <si>
    <t>0.00501911292</t>
  </si>
  <si>
    <t>0.00893112804</t>
  </si>
  <si>
    <t>0.00151674040</t>
  </si>
  <si>
    <t>0.00217407625</t>
  </si>
  <si>
    <t>0.00524031095</t>
  </si>
  <si>
    <t>0.00576558153</t>
  </si>
  <si>
    <t>0.00092323628</t>
  </si>
  <si>
    <t>0.00087431060</t>
  </si>
  <si>
    <t>0.00396803418</t>
  </si>
  <si>
    <t>0.00543102684</t>
  </si>
  <si>
    <t>0.00081471277</t>
  </si>
  <si>
    <t>0.00079424380</t>
  </si>
  <si>
    <t>0.00382206981</t>
  </si>
  <si>
    <t>0.00533250814</t>
  </si>
  <si>
    <t>0.00089575921</t>
  </si>
  <si>
    <t>0.00093565283</t>
  </si>
  <si>
    <t>0.00350109558</t>
  </si>
  <si>
    <t>0.00698948922</t>
  </si>
  <si>
    <t>0.00121767577</t>
  </si>
  <si>
    <t>0.00105584728</t>
  </si>
  <si>
    <t>0.00471596578</t>
  </si>
  <si>
    <t>0.00615224105</t>
  </si>
  <si>
    <t>0.00100634813</t>
  </si>
  <si>
    <t>0.00088678247</t>
  </si>
  <si>
    <t>0.00425910998</t>
  </si>
  <si>
    <t>0.00637355219</t>
  </si>
  <si>
    <t>0.00100641460</t>
  </si>
  <si>
    <t>0.00120104440</t>
  </si>
  <si>
    <t>0.00416609269</t>
  </si>
  <si>
    <t>0.00554693305</t>
  </si>
  <si>
    <t>0.00085503125</t>
  </si>
  <si>
    <t>0.00106735207</t>
  </si>
  <si>
    <t>0.00362454923</t>
  </si>
  <si>
    <t>0.00633860464</t>
  </si>
  <si>
    <t>0.00100436679</t>
  </si>
  <si>
    <t>0.00119670065</t>
  </si>
  <si>
    <t>0.00413753672</t>
  </si>
  <si>
    <t>0.00824942107</t>
  </si>
  <si>
    <t>0.00147014828</t>
  </si>
  <si>
    <t>0.00134391852</t>
  </si>
  <si>
    <t>0.00543535376</t>
  </si>
  <si>
    <t>0.00711136136</t>
  </si>
  <si>
    <t>0.00109461350</t>
  </si>
  <si>
    <t>0.00137670995</t>
  </si>
  <si>
    <t>0.00464003740</t>
  </si>
  <si>
    <t>0.00731192117</t>
  </si>
  <si>
    <t>0.00162905068</t>
  </si>
  <si>
    <t>0.00336516163</t>
  </si>
  <si>
    <t>0.00231770815</t>
  </si>
  <si>
    <t>0.00446759236</t>
  </si>
  <si>
    <t>0.00074074027</t>
  </si>
  <si>
    <t>0.00023148125</t>
  </si>
  <si>
    <t>0.00349537013</t>
  </si>
  <si>
    <t>0.00765046284</t>
  </si>
  <si>
    <t>0.00240162013</t>
  </si>
  <si>
    <t>0.00379629583</t>
  </si>
  <si>
    <t>0.00145254617</t>
  </si>
  <si>
    <t>0.00947916666</t>
  </si>
  <si>
    <t>0.00563657361</t>
  </si>
  <si>
    <t>0.00699325894</t>
  </si>
  <si>
    <t>0.00089963906</t>
  </si>
  <si>
    <t>0.00134679484</t>
  </si>
  <si>
    <t>0.00474682454</t>
  </si>
  <si>
    <t>0.00615081916</t>
  </si>
  <si>
    <t>0.00073995955</t>
  </si>
  <si>
    <t>0.00127078503</t>
  </si>
  <si>
    <t>0.00414007409</t>
  </si>
  <si>
    <t>0.00687535922</t>
  </si>
  <si>
    <t>0.00084203161</t>
  </si>
  <si>
    <t>0.00138881674</t>
  </si>
  <si>
    <t>0.00464451033</t>
  </si>
  <si>
    <t>0.00882975104</t>
  </si>
  <si>
    <t>0.00114853654</t>
  </si>
  <si>
    <t>0.00169919213</t>
  </si>
  <si>
    <t>0.00598202192</t>
  </si>
  <si>
    <t>0.00756861575</t>
  </si>
  <si>
    <t>0.00106120834</t>
  </si>
  <si>
    <t>0.00130916156</t>
  </si>
  <si>
    <t>0.00519824538</t>
  </si>
  <si>
    <t>0.00538668107</t>
  </si>
  <si>
    <t>0.00090847840</t>
  </si>
  <si>
    <t>0.00074274506</t>
  </si>
  <si>
    <t>0.00373545715</t>
  </si>
  <si>
    <t>0.00486146777</t>
  </si>
  <si>
    <t>0.00080028071</t>
  </si>
  <si>
    <t>0.00067908434</t>
  </si>
  <si>
    <t>0.00338210226</t>
  </si>
  <si>
    <t>0.00546183046</t>
  </si>
  <si>
    <t>0.00100737194</t>
  </si>
  <si>
    <t>0.00068375077</t>
  </si>
  <si>
    <t>0.00377070729</t>
  </si>
  <si>
    <t>0.00749285102</t>
  </si>
  <si>
    <t>0.00128914739</t>
  </si>
  <si>
    <t>0.00092864898</t>
  </si>
  <si>
    <t>0.00527505425</t>
  </si>
  <si>
    <t>0.00618006410</t>
  </si>
  <si>
    <t>0.00097974360</t>
  </si>
  <si>
    <t>0.00093452181</t>
  </si>
  <si>
    <t>0.00426579821</t>
  </si>
  <si>
    <t>0.00684867317</t>
  </si>
  <si>
    <t>0.00118063129</t>
  </si>
  <si>
    <t>0.00098493574</t>
  </si>
  <si>
    <t>0.00468310567</t>
  </si>
  <si>
    <t>0.00586421791</t>
  </si>
  <si>
    <t>0.00099800059</t>
  </si>
  <si>
    <t>0.00087288301</t>
  </si>
  <si>
    <t>0.00399333383</t>
  </si>
  <si>
    <t>0.00653757099</t>
  </si>
  <si>
    <t>0.00118354051</t>
  </si>
  <si>
    <t>0.00099076144</t>
  </si>
  <si>
    <t>0.00436326858</t>
  </si>
  <si>
    <t>0.00816697506</t>
  </si>
  <si>
    <t>0.00146265405</t>
  </si>
  <si>
    <t>0.00113024671</t>
  </si>
  <si>
    <t>0.00557407384</t>
  </si>
  <si>
    <t>0.00823419451</t>
  </si>
  <si>
    <t>0.00137124293</t>
  </si>
  <si>
    <t>0.00110674687</t>
  </si>
  <si>
    <t>0.00575620423</t>
  </si>
  <si>
    <t>0.00756818759</t>
  </si>
  <si>
    <t>0.00085806854</t>
  </si>
  <si>
    <t>0.00167399447</t>
  </si>
  <si>
    <t>0.00503612410</t>
  </si>
  <si>
    <t>0.00673625464</t>
  </si>
  <si>
    <t>0.00072524849</t>
  </si>
  <si>
    <t>0.00153561340</t>
  </si>
  <si>
    <t>0.00447539228</t>
  </si>
  <si>
    <t>0.00732581516</t>
  </si>
  <si>
    <t>0.00088724118</t>
  </si>
  <si>
    <t>0.00157370889</t>
  </si>
  <si>
    <t>0.00486486462</t>
  </si>
  <si>
    <t>0.00953215752</t>
  </si>
  <si>
    <t>0.00114719473</t>
  </si>
  <si>
    <t>0.00184697235</t>
  </si>
  <si>
    <t>0.00653798994</t>
  </si>
  <si>
    <t>0.00809816205</t>
  </si>
  <si>
    <t>0.00088776660</t>
  </si>
  <si>
    <t>0.00188874713</t>
  </si>
  <si>
    <t>0.00532164783</t>
  </si>
  <si>
    <t>0.00531119267</t>
  </si>
  <si>
    <t>0.00104610914</t>
  </si>
  <si>
    <t>0.00058347125</t>
  </si>
  <si>
    <t>0.00368161181</t>
  </si>
  <si>
    <t>0.00497365351</t>
  </si>
  <si>
    <t>0.00098021723</t>
  </si>
  <si>
    <t>0.00053387931</t>
  </si>
  <si>
    <t>0.00345955649</t>
  </si>
  <si>
    <t>0.00505134117</t>
  </si>
  <si>
    <t>0.00113642120</t>
  </si>
  <si>
    <t>0.00054961988</t>
  </si>
  <si>
    <t>0.00336529957</t>
  </si>
  <si>
    <t>0.00630984617</t>
  </si>
  <si>
    <t>0.00129046197</t>
  </si>
  <si>
    <t>0.00066931998</t>
  </si>
  <si>
    <t>0.00435006376</t>
  </si>
  <si>
    <t>0.00594944904</t>
  </si>
  <si>
    <t>0.00105953264</t>
  </si>
  <si>
    <t>0.00069297221</t>
  </si>
  <si>
    <t>0.00419694375</t>
  </si>
  <si>
    <t>0.00724303710</t>
  </si>
  <si>
    <t>0.00087117362</t>
  </si>
  <si>
    <t>0.00148741053</t>
  </si>
  <si>
    <t>0.00488445249</t>
  </si>
  <si>
    <t>0.00649220695</t>
  </si>
  <si>
    <t>0.00074898175</t>
  </si>
  <si>
    <t>0.00125272664</t>
  </si>
  <si>
    <t>0.00449049811</t>
  </si>
  <si>
    <t>0.00713344408</t>
  </si>
  <si>
    <t>0.00079336570</t>
  </si>
  <si>
    <t>0.00141407418</t>
  </si>
  <si>
    <t>0.00492600371</t>
  </si>
  <si>
    <t>0.00847092634</t>
  </si>
  <si>
    <t>0.00109297241</t>
  </si>
  <si>
    <t>0.00184571907</t>
  </si>
  <si>
    <t>0.00553223441</t>
  </si>
  <si>
    <t>0.00789064949</t>
  </si>
  <si>
    <t>0.00103241708</t>
  </si>
  <si>
    <t>0.00174902040</t>
  </si>
  <si>
    <t>0.00510921154</t>
  </si>
  <si>
    <t>0.00806829209</t>
  </si>
  <si>
    <t>0.00117194082</t>
  </si>
  <si>
    <t>0.00175888907</t>
  </si>
  <si>
    <t>0.00513746171</t>
  </si>
  <si>
    <t>0.00663274111</t>
  </si>
  <si>
    <t>0.00101620345</t>
  </si>
  <si>
    <t>0.00157050674</t>
  </si>
  <si>
    <t>0.00404603042</t>
  </si>
  <si>
    <t>0.00851458311</t>
  </si>
  <si>
    <t>0.00120156226</t>
  </si>
  <si>
    <t>0.00186498820</t>
  </si>
  <si>
    <t>0.00544803215</t>
  </si>
  <si>
    <t>0.00901984105</t>
  </si>
  <si>
    <t>0.00133738401</t>
  </si>
  <si>
    <t>0.00190881258</t>
  </si>
  <si>
    <t>0.00577364392</t>
  </si>
  <si>
    <t>0.00900062107</t>
  </si>
  <si>
    <t>0.00125165320</t>
  </si>
  <si>
    <t>0.00182489555</t>
  </si>
  <si>
    <t>0.00592407185</t>
  </si>
  <si>
    <t>0.00698946205</t>
  </si>
  <si>
    <t>0.00100131358</t>
  </si>
  <si>
    <t>0.00138581492</t>
  </si>
  <si>
    <t>0.00460233307</t>
  </si>
  <si>
    <t>0.00624138649</t>
  </si>
  <si>
    <t>0.00080234553</t>
  </si>
  <si>
    <t>0.00128482292</t>
  </si>
  <si>
    <t>0.00415421758</t>
  </si>
  <si>
    <t>0.00707420855</t>
  </si>
  <si>
    <t>0.00120535692</t>
  </si>
  <si>
    <t>0.00131466759</t>
  </si>
  <si>
    <t>0.00455418356</t>
  </si>
  <si>
    <t>0.00788823251</t>
  </si>
  <si>
    <t>0.00121427510</t>
  </si>
  <si>
    <t>0.00159822445</t>
  </si>
  <si>
    <t>0.00507573247</t>
  </si>
  <si>
    <t>0.00765531051</t>
  </si>
  <si>
    <t>0.00101615498</t>
  </si>
  <si>
    <t>0.00149687296</t>
  </si>
  <si>
    <t>0.00514228211</t>
  </si>
  <si>
    <t>0.00862333243</t>
  </si>
  <si>
    <t>0.00092374036</t>
  </si>
  <si>
    <t>0.00160407471</t>
  </si>
  <si>
    <t>0.00609551691</t>
  </si>
  <si>
    <t>0.00773634569</t>
  </si>
  <si>
    <t>0.00080238501</t>
  </si>
  <si>
    <t>0.00144952674</t>
  </si>
  <si>
    <t>0.00548443346</t>
  </si>
  <si>
    <t>0.00891307948</t>
  </si>
  <si>
    <t>0.00093291181</t>
  </si>
  <si>
    <t>0.00165571800</t>
  </si>
  <si>
    <t>0.00632444923</t>
  </si>
  <si>
    <t>0.01119898810</t>
  </si>
  <si>
    <t>0.00118548500</t>
  </si>
  <si>
    <t>0.00172818051</t>
  </si>
  <si>
    <t>0.00828532211</t>
  </si>
  <si>
    <t>0.00823568832</t>
  </si>
  <si>
    <t>0.00093639747</t>
  </si>
  <si>
    <t>0.00167465805</t>
  </si>
  <si>
    <t>0.00562463235</t>
  </si>
  <si>
    <t>0.00675566796</t>
  </si>
  <si>
    <t>0.00106546907</t>
  </si>
  <si>
    <t>0.00129214524</t>
  </si>
  <si>
    <t>0.00439805318</t>
  </si>
  <si>
    <t>0.00593921103</t>
  </si>
  <si>
    <t>0.00087366755</t>
  </si>
  <si>
    <t>0.00110743072</t>
  </si>
  <si>
    <t>0.00395811228</t>
  </si>
  <si>
    <t>0.00649313655</t>
  </si>
  <si>
    <t>0.00098558294</t>
  </si>
  <si>
    <t>0.00114055369</t>
  </si>
  <si>
    <t>0.00436699944</t>
  </si>
  <si>
    <t>0.00949023729</t>
  </si>
  <si>
    <t>0.00167798890</t>
  </si>
  <si>
    <t>0.00621720655</t>
  </si>
  <si>
    <t>0.00747827854</t>
  </si>
  <si>
    <t>0.00126712305</t>
  </si>
  <si>
    <t>0.00169484851</t>
  </si>
  <si>
    <t>0.00451630653</t>
  </si>
  <si>
    <t>0.00734591556</t>
  </si>
  <si>
    <t>0.00087554034</t>
  </si>
  <si>
    <t>0.00148714700</t>
  </si>
  <si>
    <t>0.00498322774</t>
  </si>
  <si>
    <t>0.00663049745</t>
  </si>
  <si>
    <t>0.00071155730</t>
  </si>
  <si>
    <t>0.00136784864</t>
  </si>
  <si>
    <t>0.00455109102</t>
  </si>
  <si>
    <t>0.00696584831</t>
  </si>
  <si>
    <t>0.00093940236</t>
  </si>
  <si>
    <t>0.00118959262</t>
  </si>
  <si>
    <t>0.00483685286</t>
  </si>
  <si>
    <t>0.00825017116</t>
  </si>
  <si>
    <t>0.00115283469</t>
  </si>
  <si>
    <t>0.00181812964</t>
  </si>
  <si>
    <t>0.00527920646</t>
  </si>
  <si>
    <t>0.00847984220</t>
  </si>
  <si>
    <t>0.00096330778</t>
  </si>
  <si>
    <t>0.00179793512</t>
  </si>
  <si>
    <t>0.00571859880</t>
  </si>
  <si>
    <t>0.00743815228</t>
  </si>
  <si>
    <t>0.00037153705</t>
  </si>
  <si>
    <t>0.00172672776</t>
  </si>
  <si>
    <t>0.00532812239</t>
  </si>
  <si>
    <t>0.00663814234</t>
  </si>
  <si>
    <t>0.00044354609</t>
  </si>
  <si>
    <t>0.00155617511</t>
  </si>
  <si>
    <t>0.00462615086</t>
  </si>
  <si>
    <t>0.00800492913</t>
  </si>
  <si>
    <t>0.00033331644</t>
  </si>
  <si>
    <t>0.00195735056</t>
  </si>
  <si>
    <t>0.00570268763</t>
  </si>
  <si>
    <t>0.01149470869</t>
  </si>
  <si>
    <t>0.00048996884</t>
  </si>
  <si>
    <t>0.00193617701</t>
  </si>
  <si>
    <t>0.00905588600</t>
  </si>
  <si>
    <t>0.00731530020</t>
  </si>
  <si>
    <t>0.00029914505</t>
  </si>
  <si>
    <t>0.00169005736</t>
  </si>
  <si>
    <t>0.00531492790</t>
  </si>
  <si>
    <t>0.00584359974</t>
  </si>
  <si>
    <t>0.00090323545</t>
  </si>
  <si>
    <t>0.00079710461</t>
  </si>
  <si>
    <t>0.00414325920</t>
  </si>
  <si>
    <t>0.00514579879</t>
  </si>
  <si>
    <t>0.00083735751</t>
  </si>
  <si>
    <t>0.00071211729</t>
  </si>
  <si>
    <t>0.00359632350</t>
  </si>
  <si>
    <t>0.00590490716</t>
  </si>
  <si>
    <t>0.00093654296</t>
  </si>
  <si>
    <t>0.00075978370</t>
  </si>
  <si>
    <t>0.00420858002</t>
  </si>
  <si>
    <t>0.00827033831</t>
  </si>
  <si>
    <t>0.00125963011</t>
  </si>
  <si>
    <t>0.00098132219</t>
  </si>
  <si>
    <t>0.00602938556</t>
  </si>
  <si>
    <t>0.00610641590</t>
  </si>
  <si>
    <t>0.00088793590</t>
  </si>
  <si>
    <t>0.00087574269</t>
  </si>
  <si>
    <t>0.00434273681</t>
  </si>
  <si>
    <t>0.00753658087</t>
  </si>
  <si>
    <t>0.00098045983</t>
  </si>
  <si>
    <t>0.00117877469</t>
  </si>
  <si>
    <t>0.00537733610</t>
  </si>
  <si>
    <t>0.00679366908</t>
  </si>
  <si>
    <t>0.00085167871</t>
  </si>
  <si>
    <t>0.00106579909</t>
  </si>
  <si>
    <t>0.00487619078</t>
  </si>
  <si>
    <t>0.00827345428</t>
  </si>
  <si>
    <t>0.00102961579</t>
  </si>
  <si>
    <t>0.00118348288</t>
  </si>
  <si>
    <t>0.00606032111</t>
  </si>
  <si>
    <t>0.00792804758</t>
  </si>
  <si>
    <t>0.00100443651</t>
  </si>
  <si>
    <t>0.00136554759</t>
  </si>
  <si>
    <t>0.00555806305</t>
  </si>
  <si>
    <t>0.00781584507</t>
  </si>
  <si>
    <t>0.00112637634</t>
  </si>
  <si>
    <t>0.00131713708</t>
  </si>
  <si>
    <t>0.00537233119</t>
  </si>
  <si>
    <t>0.00777814233</t>
  </si>
  <si>
    <t>0.00074087315</t>
  </si>
  <si>
    <t>0.00213758864</t>
  </si>
  <si>
    <t>0.00489968006</t>
  </si>
  <si>
    <t>0.00723912670</t>
  </si>
  <si>
    <t>0.00067527579</t>
  </si>
  <si>
    <t>0.00183465480</t>
  </si>
  <si>
    <t>0.00472919562</t>
  </si>
  <si>
    <t>0.00756951653</t>
  </si>
  <si>
    <t>0.00072562183</t>
  </si>
  <si>
    <t>0.00224160854</t>
  </si>
  <si>
    <t>0.00460228565</t>
  </si>
  <si>
    <t>0.00935624179</t>
  </si>
  <si>
    <t>0.00081976350</t>
  </si>
  <si>
    <t>0.00278775522</t>
  </si>
  <si>
    <t>0.00574872264</t>
  </si>
  <si>
    <t>0.00846966573</t>
  </si>
  <si>
    <t>0.00085534515</t>
  </si>
  <si>
    <t>0.00239327686</t>
  </si>
  <si>
    <t>0.00522104326</t>
  </si>
  <si>
    <t>0.00674081646</t>
  </si>
  <si>
    <t>0.00100859009</t>
  </si>
  <si>
    <t>0.00079799892</t>
  </si>
  <si>
    <t>0.00493422694</t>
  </si>
  <si>
    <t>0.00629306106</t>
  </si>
  <si>
    <t>0.00078111794</t>
  </si>
  <si>
    <t>0.00469404162</t>
  </si>
  <si>
    <t>0.00633362130</t>
  </si>
  <si>
    <t>0.00106504699</t>
  </si>
  <si>
    <t>0.00073665005</t>
  </si>
  <si>
    <t>0.00453192375</t>
  </si>
  <si>
    <t>0.00892214378</t>
  </si>
  <si>
    <t>0.00137975979</t>
  </si>
  <si>
    <t>0.00093260934</t>
  </si>
  <si>
    <t>0.00660977414</t>
  </si>
  <si>
    <t>0.00729450088</t>
  </si>
  <si>
    <t>0.00118441331</t>
  </si>
  <si>
    <t>0.00084518275</t>
  </si>
  <si>
    <t>0.00526490433</t>
  </si>
  <si>
    <t>0.00458406164</t>
  </si>
  <si>
    <t>0.00072369109</t>
  </si>
  <si>
    <t>0.00047841235</t>
  </si>
  <si>
    <t>0.00338195773</t>
  </si>
  <si>
    <t>0.00423207243</t>
  </si>
  <si>
    <t>0.00066990134</t>
  </si>
  <si>
    <t>0.00042582577</t>
  </si>
  <si>
    <t>0.00313634485</t>
  </si>
  <si>
    <t>0.00464429249</t>
  </si>
  <si>
    <t>0.00077573643</t>
  </si>
  <si>
    <t>0.00044888614</t>
  </si>
  <si>
    <t>0.00341966944</t>
  </si>
  <si>
    <t>0.00562103747</t>
  </si>
  <si>
    <t>0.00106846405</t>
  </si>
  <si>
    <t>0.00046609084</t>
  </si>
  <si>
    <t>0.00408648203</t>
  </si>
  <si>
    <t>0.00469266605</t>
  </si>
  <si>
    <t>0.00068256976</t>
  </si>
  <si>
    <t>0.00054648429</t>
  </si>
  <si>
    <t>0.00346361152</t>
  </si>
  <si>
    <t>0.00704487157</t>
  </si>
  <si>
    <t>0.00073944954</t>
  </si>
  <si>
    <t>0.00131330105</t>
  </si>
  <si>
    <t>0.00499212049</t>
  </si>
  <si>
    <t>0.00617739301</t>
  </si>
  <si>
    <t>0.00056478927</t>
  </si>
  <si>
    <t>0.00116822229</t>
  </si>
  <si>
    <t>0.00444438094</t>
  </si>
  <si>
    <t>0.00700094562</t>
  </si>
  <si>
    <t>0.00079798860</t>
  </si>
  <si>
    <t>0.00122125125</t>
  </si>
  <si>
    <t>0.00498170529</t>
  </si>
  <si>
    <t>0.00720135821</t>
  </si>
  <si>
    <t>0.00082617544</t>
  </si>
  <si>
    <t>0.00147721711</t>
  </si>
  <si>
    <t>0.00489796517</t>
  </si>
  <si>
    <t>0.00794332814</t>
  </si>
  <si>
    <t>0.00085806578</t>
  </si>
  <si>
    <t>0.00144813690</t>
  </si>
  <si>
    <t>0.00563712498</t>
  </si>
  <si>
    <t>0.00457084546</t>
  </si>
  <si>
    <t>0.00091448161</t>
  </si>
  <si>
    <t>0.00061095908</t>
  </si>
  <si>
    <t>0.00304540428</t>
  </si>
  <si>
    <t>0.00440189735</t>
  </si>
  <si>
    <t>0.00087613637</t>
  </si>
  <si>
    <t>0.00057505797</t>
  </si>
  <si>
    <t>0.00295070252</t>
  </si>
  <si>
    <t>0.00478489978</t>
  </si>
  <si>
    <t>0.00104984895</t>
  </si>
  <si>
    <t>0.00060073209</t>
  </si>
  <si>
    <t>0.00313431828</t>
  </si>
  <si>
    <t>0.00496380447</t>
  </si>
  <si>
    <t>0.00107712514</t>
  </si>
  <si>
    <t>0.00066571945</t>
  </si>
  <si>
    <t>0.00322095933</t>
  </si>
  <si>
    <t>0.00467989312</t>
  </si>
  <si>
    <t>0.00085404084</t>
  </si>
  <si>
    <t>0.00068632380</t>
  </si>
  <si>
    <t>0.00313952800</t>
  </si>
  <si>
    <t>0.00665937092</t>
  </si>
  <si>
    <t>0.00093230240</t>
  </si>
  <si>
    <t>0.00132239257</t>
  </si>
  <si>
    <t>0.00440467547</t>
  </si>
  <si>
    <t>0.00611893948</t>
  </si>
  <si>
    <t>0.00080352293</t>
  </si>
  <si>
    <t>0.00128327905</t>
  </si>
  <si>
    <t>0.00403213701</t>
  </si>
  <si>
    <t>0.00646751519</t>
  </si>
  <si>
    <t>0.00098834855</t>
  </si>
  <si>
    <t>0.00139035472</t>
  </si>
  <si>
    <t>0.00408881150</t>
  </si>
  <si>
    <t>0.00740021723</t>
  </si>
  <si>
    <t>0.00115591656</t>
  </si>
  <si>
    <t>0.00136503906</t>
  </si>
  <si>
    <t>0.00487926111</t>
  </si>
  <si>
    <t>0.00738763738</t>
  </si>
  <si>
    <t>0.00098973951</t>
  </si>
  <si>
    <t>0.00131656631</t>
  </si>
  <si>
    <t>0.00508133109</t>
  </si>
  <si>
    <t>0.00590258830</t>
  </si>
  <si>
    <t>0.00100696570</t>
  </si>
  <si>
    <t>0.00093712557</t>
  </si>
  <si>
    <t>0.00395849655</t>
  </si>
  <si>
    <t>0.00531105998</t>
  </si>
  <si>
    <t>0.00093476529</t>
  </si>
  <si>
    <t>0.00073122008</t>
  </si>
  <si>
    <t>0.00364507415</t>
  </si>
  <si>
    <t>0.00574832744</t>
  </si>
  <si>
    <t>0.00106246786</t>
  </si>
  <si>
    <t>0.00091307574</t>
  </si>
  <si>
    <t>0.00377278339</t>
  </si>
  <si>
    <t>0.00745191424</t>
  </si>
  <si>
    <t>0.00127823601</t>
  </si>
  <si>
    <t>0.00112100751</t>
  </si>
  <si>
    <t>0.00505267019</t>
  </si>
  <si>
    <t>0.00629776286</t>
  </si>
  <si>
    <t>0.00099687389</t>
  </si>
  <si>
    <t>0.00113699538</t>
  </si>
  <si>
    <t>0.00416389309</t>
  </si>
  <si>
    <t>2022/23</t>
  </si>
  <si>
    <t>0.00654304863</t>
  </si>
  <si>
    <t>0.00136236860</t>
  </si>
  <si>
    <t>0.00097135811</t>
  </si>
  <si>
    <t>0.00420932144</t>
  </si>
  <si>
    <t>0.00613689147</t>
  </si>
  <si>
    <t>0.00123022375</t>
  </si>
  <si>
    <t>0.00091158862</t>
  </si>
  <si>
    <t>0.00399507860</t>
  </si>
  <si>
    <t>0.00615856458</t>
  </si>
  <si>
    <t>0.00132225507</t>
  </si>
  <si>
    <t>0.00078757418</t>
  </si>
  <si>
    <t>0.00404873488</t>
  </si>
  <si>
    <t>0.00787808619</t>
  </si>
  <si>
    <t>0.00197916641</t>
  </si>
  <si>
    <t>0.00124659034</t>
  </si>
  <si>
    <t>0.00465232891</t>
  </si>
  <si>
    <t>0.00703980699</t>
  </si>
  <si>
    <t>0.00136881426</t>
  </si>
  <si>
    <t>0.00112792174</t>
  </si>
  <si>
    <t>0.00454307049</t>
  </si>
  <si>
    <t>0.00709073618</t>
  </si>
  <si>
    <t>0.00118580365</t>
  </si>
  <si>
    <t>0.00161276695</t>
  </si>
  <si>
    <t>0.00429216510</t>
  </si>
  <si>
    <t>0.00620208847</t>
  </si>
  <si>
    <t>0.00099817713</t>
  </si>
  <si>
    <t>0.00138654309</t>
  </si>
  <si>
    <t>0.00381736779</t>
  </si>
  <si>
    <t>0.00676082709</t>
  </si>
  <si>
    <t>0.00104711743</t>
  </si>
  <si>
    <t>0.00160125425</t>
  </si>
  <si>
    <t>0.00411245495</t>
  </si>
  <si>
    <t>0.00881048687</t>
  </si>
  <si>
    <t>0.00180092566</t>
  </si>
  <si>
    <t>0.00190277750</t>
  </si>
  <si>
    <t>0.00510678319</t>
  </si>
  <si>
    <t>0.00775840214</t>
  </si>
  <si>
    <t>0.00122576450</t>
  </si>
  <si>
    <t>0.00181457158</t>
  </si>
  <si>
    <t>0.00471806556</t>
  </si>
  <si>
    <t>0.00570826567</t>
  </si>
  <si>
    <t>0.00076984423</t>
  </si>
  <si>
    <t>0.00052326308</t>
  </si>
  <si>
    <t>0.00441515786</t>
  </si>
  <si>
    <t>0.00518093124</t>
  </si>
  <si>
    <t>0.00065813919</t>
  </si>
  <si>
    <t>0.00048076900</t>
  </si>
  <si>
    <t>0.00404202255</t>
  </si>
  <si>
    <t>0.00563451750</t>
  </si>
  <si>
    <t>0.00087163917</t>
  </si>
  <si>
    <t>0.00049404233</t>
  </si>
  <si>
    <t>0.00426883553</t>
  </si>
  <si>
    <t>0.00841057742</t>
  </si>
  <si>
    <t>0.00111790429</t>
  </si>
  <si>
    <t>0.00064638658</t>
  </si>
  <si>
    <t>0.00664628597</t>
  </si>
  <si>
    <t>0.00603572843</t>
  </si>
  <si>
    <t>0.00078351424</t>
  </si>
  <si>
    <t>0.00058851626</t>
  </si>
  <si>
    <t>0.00466369743</t>
  </si>
  <si>
    <t>0.00731664774</t>
  </si>
  <si>
    <t>0.00091194334</t>
  </si>
  <si>
    <t>0.00106642009</t>
  </si>
  <si>
    <t>0.00533828382</t>
  </si>
  <si>
    <t>0.00641552436</t>
  </si>
  <si>
    <t>0.00073284560</t>
  </si>
  <si>
    <t>0.00102878930</t>
  </si>
  <si>
    <t>0.00465388895</t>
  </si>
  <si>
    <t>0.00697872504</t>
  </si>
  <si>
    <t>0.00084015003</t>
  </si>
  <si>
    <t>0.00091626429</t>
  </si>
  <si>
    <t>0.00522231025</t>
  </si>
  <si>
    <t>0.00893978583</t>
  </si>
  <si>
    <t>0.00124611779</t>
  </si>
  <si>
    <t>0.00130096884</t>
  </si>
  <si>
    <t>0.00639269877</t>
  </si>
  <si>
    <t>0.00765583795</t>
  </si>
  <si>
    <t>0.00097647015</t>
  </si>
  <si>
    <t>0.00110027373</t>
  </si>
  <si>
    <t>0.00557909359</t>
  </si>
  <si>
    <t>0.00753883919</t>
  </si>
  <si>
    <t>0.00073246784</t>
  </si>
  <si>
    <t>0.00150942217</t>
  </si>
  <si>
    <t>0.00529694871</t>
  </si>
  <si>
    <t>0.00652492994</t>
  </si>
  <si>
    <t>0.00069040247</t>
  </si>
  <si>
    <t>0.00133584081</t>
  </si>
  <si>
    <t>0.00449868623</t>
  </si>
  <si>
    <t>0.00686040851</t>
  </si>
  <si>
    <t>0.00065022531</t>
  </si>
  <si>
    <t>0.00145912447</t>
  </si>
  <si>
    <t>0.00475105825</t>
  </si>
  <si>
    <t>0.00974204059</t>
  </si>
  <si>
    <t>0.00078767097</t>
  </si>
  <si>
    <t>0.00179897552</t>
  </si>
  <si>
    <t>0.00715539360</t>
  </si>
  <si>
    <t>0.00787431204</t>
  </si>
  <si>
    <t>0.00081140104</t>
  </si>
  <si>
    <t>0.00155738368</t>
  </si>
  <si>
    <t>0.00550552681</t>
  </si>
  <si>
    <t>0.00696673909</t>
  </si>
  <si>
    <t>0.00111479916</t>
  </si>
  <si>
    <t>0.00107704923</t>
  </si>
  <si>
    <t>0.00477489022</t>
  </si>
  <si>
    <t>0.00603809687</t>
  </si>
  <si>
    <t>0.00089405191</t>
  </si>
  <si>
    <t>0.00100323038</t>
  </si>
  <si>
    <t>0.00414081406</t>
  </si>
  <si>
    <t>0.00655461686</t>
  </si>
  <si>
    <t>0.00108020496</t>
  </si>
  <si>
    <t>0.00094200427</t>
  </si>
  <si>
    <t>0.00453240717</t>
  </si>
  <si>
    <t>0.00843296091</t>
  </si>
  <si>
    <t>0.00138219384</t>
  </si>
  <si>
    <t>0.00119871071</t>
  </si>
  <si>
    <t>0.00585205585</t>
  </si>
  <si>
    <t>0.00793146931</t>
  </si>
  <si>
    <t>0.00132932936</t>
  </si>
  <si>
    <t>0.00123271315</t>
  </si>
  <si>
    <t>0.00536942633</t>
  </si>
  <si>
    <t>0.00511662114</t>
  </si>
  <si>
    <t>0.00084564802</t>
  </si>
  <si>
    <t>0.00063257603</t>
  </si>
  <si>
    <t>0.00363839661</t>
  </si>
  <si>
    <t>0.00444759716</t>
  </si>
  <si>
    <t>0.00077306809</t>
  </si>
  <si>
    <t>0.00050570699</t>
  </si>
  <si>
    <t>0.00316882161</t>
  </si>
  <si>
    <t>0.00495847300</t>
  </si>
  <si>
    <t>0.00095912166</t>
  </si>
  <si>
    <t>0.00057374313</t>
  </si>
  <si>
    <t>0.00342560771</t>
  </si>
  <si>
    <t>0.00686840525</t>
  </si>
  <si>
    <t>0.00102443987</t>
  </si>
  <si>
    <t>0.00103399527</t>
  </si>
  <si>
    <t>0.00480996959</t>
  </si>
  <si>
    <t>0.00538383032</t>
  </si>
  <si>
    <t>0.00079016609</t>
  </si>
  <si>
    <t>0.00068064105</t>
  </si>
  <si>
    <t>0.00391302274</t>
  </si>
  <si>
    <t>0.00846896734</t>
  </si>
  <si>
    <t>0.00108147173</t>
  </si>
  <si>
    <t>0.00184338590</t>
  </si>
  <si>
    <t>0.00554410924</t>
  </si>
  <si>
    <t>0.00721651279</t>
  </si>
  <si>
    <t>0.00088020031</t>
  </si>
  <si>
    <t>0.00146949194</t>
  </si>
  <si>
    <t>0.00486682006</t>
  </si>
  <si>
    <t>0.00836063195</t>
  </si>
  <si>
    <t>0.00101069578</t>
  </si>
  <si>
    <t>0.00187763387</t>
  </si>
  <si>
    <t>0.00547230183</t>
  </si>
  <si>
    <t>0.01134396130</t>
  </si>
  <si>
    <t>0.00156461545</t>
  </si>
  <si>
    <t>0.00208358200</t>
  </si>
  <si>
    <t>0.00769576341</t>
  </si>
  <si>
    <t>0.00862961592</t>
  </si>
  <si>
    <t>0.00114085356</t>
  </si>
  <si>
    <t>0.00216939846</t>
  </si>
  <si>
    <t>0.00531936347</t>
  </si>
  <si>
    <t>0.00621718884</t>
  </si>
  <si>
    <t>0.00087044446</t>
  </si>
  <si>
    <t>0.00142281447</t>
  </si>
  <si>
    <t>0.00392392940</t>
  </si>
  <si>
    <t>0.00721225821</t>
  </si>
  <si>
    <t>0.00094575259</t>
  </si>
  <si>
    <t>0.00161755209</t>
  </si>
  <si>
    <t>0.00464895308</t>
  </si>
  <si>
    <t>0.00900430786</t>
  </si>
  <si>
    <t>0.00119084343</t>
  </si>
  <si>
    <t>0.00207834982</t>
  </si>
  <si>
    <t>0.00573511422</t>
  </si>
  <si>
    <t>0.00733434727</t>
  </si>
  <si>
    <t>0.00114150147</t>
  </si>
  <si>
    <t>0.00146515971</t>
  </si>
  <si>
    <t>0.00472768560</t>
  </si>
  <si>
    <t>0.00646859069</t>
  </si>
  <si>
    <t>0.00096577670</t>
  </si>
  <si>
    <t>0.00129410193</t>
  </si>
  <si>
    <t>0.00420871158</t>
  </si>
  <si>
    <t>0.00705898328</t>
  </si>
  <si>
    <t>0.00100580574</t>
  </si>
  <si>
    <t>0.00133165073</t>
  </si>
  <si>
    <t>0.00472152631</t>
  </si>
  <si>
    <t>0.00941250991</t>
  </si>
  <si>
    <t>0.00155692392</t>
  </si>
  <si>
    <t>0.00186080675</t>
  </si>
  <si>
    <t>0.00599477875</t>
  </si>
  <si>
    <t>0.00783831884</t>
  </si>
  <si>
    <t>0.00130332953</t>
  </si>
  <si>
    <t>0.00162829390</t>
  </si>
  <si>
    <t>0.00490669491</t>
  </si>
  <si>
    <t>0.00723892921</t>
  </si>
  <si>
    <t>0.00066441729</t>
  </si>
  <si>
    <t>0.00173500473</t>
  </si>
  <si>
    <t>0.00483950670</t>
  </si>
  <si>
    <t>0.00633506256</t>
  </si>
  <si>
    <t>0.00061139024</t>
  </si>
  <si>
    <t>0.00153830063</t>
  </si>
  <si>
    <t>0.00418537119</t>
  </si>
  <si>
    <t>0.00740783387</t>
  </si>
  <si>
    <t>0.00064596111</t>
  </si>
  <si>
    <t>0.00165917261</t>
  </si>
  <si>
    <t>0.00510269967</t>
  </si>
  <si>
    <t>0.00936126425</t>
  </si>
  <si>
    <t>0.00095792869</t>
  </si>
  <si>
    <t>0.00181643215</t>
  </si>
  <si>
    <t>0.00658690294</t>
  </si>
  <si>
    <t>0.00790822744</t>
  </si>
  <si>
    <t>0.00067447410</t>
  </si>
  <si>
    <t>0.00208848666</t>
  </si>
  <si>
    <t>0.00514526620</t>
  </si>
  <si>
    <t>0.00747428268</t>
  </si>
  <si>
    <t>0.00089455696</t>
  </si>
  <si>
    <t>0.00163756113</t>
  </si>
  <si>
    <t>0.00494216411</t>
  </si>
  <si>
    <t>0.00632411172</t>
  </si>
  <si>
    <t>0.00078106032</t>
  </si>
  <si>
    <t>0.00143363484</t>
  </si>
  <si>
    <t>0.00410941609</t>
  </si>
  <si>
    <t>0.00710953508</t>
  </si>
  <si>
    <t>0.00089129508</t>
  </si>
  <si>
    <t>0.00161349897</t>
  </si>
  <si>
    <t>0.00460474057</t>
  </si>
  <si>
    <t>0.00935343941</t>
  </si>
  <si>
    <t>0.00110985736</t>
  </si>
  <si>
    <t>0.00175328396</t>
  </si>
  <si>
    <t>0.00649029762</t>
  </si>
  <si>
    <t>0.00862657710</t>
  </si>
  <si>
    <t>0.00094726431</t>
  </si>
  <si>
    <t>0.00197414757</t>
  </si>
  <si>
    <t>0.00570516475</t>
  </si>
  <si>
    <t>0.00645712032</t>
  </si>
  <si>
    <t>0.00077972061</t>
  </si>
  <si>
    <t>0.00120288616</t>
  </si>
  <si>
    <t>0.00447451307</t>
  </si>
  <si>
    <t>0.00590557773</t>
  </si>
  <si>
    <t>0.00079651075</t>
  </si>
  <si>
    <t>0.00102752551</t>
  </si>
  <si>
    <t>0.00408154098</t>
  </si>
  <si>
    <t>0.00629865476</t>
  </si>
  <si>
    <t>0.00069652861</t>
  </si>
  <si>
    <t>0.00111950343</t>
  </si>
  <si>
    <t>0.00448262221</t>
  </si>
  <si>
    <t>0.00758494006</t>
  </si>
  <si>
    <t>0.00088680340</t>
  </si>
  <si>
    <t>0.00127726100</t>
  </si>
  <si>
    <t>0.00542087519</t>
  </si>
  <si>
    <t>0.00657038412</t>
  </si>
  <si>
    <t>0.00078117209</t>
  </si>
  <si>
    <t>0.00137766414</t>
  </si>
  <si>
    <t>0.00441154743</t>
  </si>
  <si>
    <t>0.00573444676</t>
  </si>
  <si>
    <t>0.00081405188</t>
  </si>
  <si>
    <t>0.00108569591</t>
  </si>
  <si>
    <t>0.00383469852</t>
  </si>
  <si>
    <t>0.00774039076</t>
  </si>
  <si>
    <t>0.00149688558</t>
  </si>
  <si>
    <t>0.00157840370</t>
  </si>
  <si>
    <t>0.00466510103</t>
  </si>
  <si>
    <t>0.00729581552</t>
  </si>
  <si>
    <t>0.00096839249</t>
  </si>
  <si>
    <t>0.00148911168</t>
  </si>
  <si>
    <t>0.00483831086</t>
  </si>
  <si>
    <t>0.00642907872</t>
  </si>
  <si>
    <t>0.00080443953</t>
  </si>
  <si>
    <t>0.00136757237</t>
  </si>
  <si>
    <t>0.00425706633</t>
  </si>
  <si>
    <t>0.00646067322</t>
  </si>
  <si>
    <t>0.00092488212</t>
  </si>
  <si>
    <t>0.00143050471</t>
  </si>
  <si>
    <t>0.00410528589</t>
  </si>
  <si>
    <t>0.00951921695</t>
  </si>
  <si>
    <t>0.00117734423</t>
  </si>
  <si>
    <t>0.00169771881</t>
  </si>
  <si>
    <t>0.00664415344</t>
  </si>
  <si>
    <t>0.00789430531</t>
  </si>
  <si>
    <t>0.00113664328</t>
  </si>
  <si>
    <t>0.00159789328</t>
  </si>
  <si>
    <t>0.00515976828</t>
  </si>
  <si>
    <t>0.00738904640</t>
  </si>
  <si>
    <t>0.00095376949</t>
  </si>
  <si>
    <t>0.00178536027</t>
  </si>
  <si>
    <t>0.00464991612</t>
  </si>
  <si>
    <t>0.00681395457</t>
  </si>
  <si>
    <t>0.00081388220</t>
  </si>
  <si>
    <t>0.00159935190</t>
  </si>
  <si>
    <t>0.00440071992</t>
  </si>
  <si>
    <t>0.00688802062</t>
  </si>
  <si>
    <t>0.00104600667</t>
  </si>
  <si>
    <t>0.00183972105</t>
  </si>
  <si>
    <t>0.00400229231</t>
  </si>
  <si>
    <t>0.00892746893</t>
  </si>
  <si>
    <t>0.00126230871</t>
  </si>
  <si>
    <t>0.00205357114</t>
  </si>
  <si>
    <t>0.00561158854</t>
  </si>
  <si>
    <t>0.00807548112</t>
  </si>
  <si>
    <t>0.00101772917</t>
  </si>
  <si>
    <t>0.00196160801</t>
  </si>
  <si>
    <t>0.00509614350</t>
  </si>
  <si>
    <t>0.00460623167</t>
  </si>
  <si>
    <t>0.00100795499</t>
  </si>
  <si>
    <t>0.00067898922</t>
  </si>
  <si>
    <t>0.00291928697</t>
  </si>
  <si>
    <t>0.00610564679</t>
  </si>
  <si>
    <t>0.00140259250</t>
  </si>
  <si>
    <t>0.00077542781</t>
  </si>
  <si>
    <t>0.00392762602</t>
  </si>
  <si>
    <t>0.00526068226</t>
  </si>
  <si>
    <t>0.00099667886</t>
  </si>
  <si>
    <t>0.00083960068</t>
  </si>
  <si>
    <t>0.00342440225</t>
  </si>
  <si>
    <t>0.00502666713</t>
  </si>
  <si>
    <t>0.00097977907</t>
  </si>
  <si>
    <t>0.00055188294</t>
  </si>
  <si>
    <t>0.00349500464</t>
  </si>
  <si>
    <t>0.00462112453</t>
  </si>
  <si>
    <t>0.00090865779</t>
  </si>
  <si>
    <t>0.00048738015</t>
  </si>
  <si>
    <t>0.00322508610</t>
  </si>
  <si>
    <t>0.00496838965</t>
  </si>
  <si>
    <t>0.00103259686</t>
  </si>
  <si>
    <t>0.00053858692</t>
  </si>
  <si>
    <t>0.00339720538</t>
  </si>
  <si>
    <t>0.00674449616</t>
  </si>
  <si>
    <t>0.00143607069</t>
  </si>
  <si>
    <t>0.00067548873</t>
  </si>
  <si>
    <t>0.00463293628</t>
  </si>
  <si>
    <t>0.00552171613</t>
  </si>
  <si>
    <t>0.00095812496</t>
  </si>
  <si>
    <t>0.00067485972</t>
  </si>
  <si>
    <t>0.00388873096</t>
  </si>
  <si>
    <t>0.00696866888</t>
  </si>
  <si>
    <t>0.00115341168</t>
  </si>
  <si>
    <t>0.00107102739</t>
  </si>
  <si>
    <t>0.00474422931</t>
  </si>
  <si>
    <t>0.00600656999</t>
  </si>
  <si>
    <t>0.00102779561</t>
  </si>
  <si>
    <t>0.00092900952</t>
  </si>
  <si>
    <t>0.00404976439</t>
  </si>
  <si>
    <t>0.00640383850</t>
  </si>
  <si>
    <t>0.00116843870</t>
  </si>
  <si>
    <t>0.00101447939</t>
  </si>
  <si>
    <t>0.00422091989</t>
  </si>
  <si>
    <t>0.00911783744</t>
  </si>
  <si>
    <t>0.00145133418</t>
  </si>
  <si>
    <t>0.00128559344</t>
  </si>
  <si>
    <t>0.00638090934</t>
  </si>
  <si>
    <t>0.00733460497</t>
  </si>
  <si>
    <t>0.00111009337</t>
  </si>
  <si>
    <t>0.00119831069</t>
  </si>
  <si>
    <t>0.00502620040</t>
  </si>
  <si>
    <t>0.00792046581</t>
  </si>
  <si>
    <t>0.00118256054</t>
  </si>
  <si>
    <t>0.00162156623</t>
  </si>
  <si>
    <t>0.00511633855</t>
  </si>
  <si>
    <t>0.00790632245</t>
  </si>
  <si>
    <t>0.00130378845</t>
  </si>
  <si>
    <t>0.00162434001</t>
  </si>
  <si>
    <t>0.00497819354</t>
  </si>
  <si>
    <t>0.00989507660</t>
  </si>
  <si>
    <t>0.00167362602</t>
  </si>
  <si>
    <t>0.00165774001</t>
  </si>
  <si>
    <t>0.00656371014</t>
  </si>
  <si>
    <t>0.00627310330</t>
  </si>
  <si>
    <t>0.00107621025</t>
  </si>
  <si>
    <t>0.00085025934</t>
  </si>
  <si>
    <t>0.00434663324</t>
  </si>
  <si>
    <t>0.00558553876</t>
  </si>
  <si>
    <t>0.00094284164</t>
  </si>
  <si>
    <t>0.00077336617</t>
  </si>
  <si>
    <t>0.00386933048</t>
  </si>
  <si>
    <t>0.00587041050</t>
  </si>
  <si>
    <t>0.00101966224</t>
  </si>
  <si>
    <t>0.00085944207</t>
  </si>
  <si>
    <t>0.00399130576</t>
  </si>
  <si>
    <t>0.00748350531</t>
  </si>
  <si>
    <t>0.00125441691</t>
  </si>
  <si>
    <t>0.00096103929</t>
  </si>
  <si>
    <t>0.00526804859</t>
  </si>
  <si>
    <t>0.00664731602</t>
  </si>
  <si>
    <t>0.00118005800</t>
  </si>
  <si>
    <t>0.00087556037</t>
  </si>
  <si>
    <t>0.00459169715</t>
  </si>
  <si>
    <t>0.00677823325</t>
  </si>
  <si>
    <t>0.00111756332</t>
  </si>
  <si>
    <t>0.00129115426</t>
  </si>
  <si>
    <t>0.00436951518</t>
  </si>
  <si>
    <t>0.00562677823</t>
  </si>
  <si>
    <t>0.00102187760</t>
  </si>
  <si>
    <t>0.00103562533</t>
  </si>
  <si>
    <t>0.00356927483</t>
  </si>
  <si>
    <t>0.00628805266</t>
  </si>
  <si>
    <t>0.00104957677</t>
  </si>
  <si>
    <t>0.00106856157</t>
  </si>
  <si>
    <t>0.00416991383</t>
  </si>
  <si>
    <t>0.00924043453</t>
  </si>
  <si>
    <t>0.00145354383</t>
  </si>
  <si>
    <t>0.00172566758</t>
  </si>
  <si>
    <t>0.00606122261</t>
  </si>
  <si>
    <t>0.00740740715</t>
  </si>
  <si>
    <t>0.00111641227</t>
  </si>
  <si>
    <t>0.00160948401</t>
  </si>
  <si>
    <t>0.00468151037</t>
  </si>
  <si>
    <t>0.00746527777</t>
  </si>
  <si>
    <t>0.00260995347</t>
  </si>
  <si>
    <t>0.00285879582</t>
  </si>
  <si>
    <t>0.00199652777</t>
  </si>
  <si>
    <t>0.00722222222</t>
  </si>
  <si>
    <t>0.00103009236</t>
  </si>
  <si>
    <t>0.00386574027</t>
  </si>
  <si>
    <t>0.00232638888</t>
  </si>
  <si>
    <t>0.00770833333</t>
  </si>
  <si>
    <t>0.00418981458</t>
  </si>
  <si>
    <t>0.00185185138</t>
  </si>
  <si>
    <t>0.00166666666</t>
  </si>
  <si>
    <t>0.00771462929</t>
  </si>
  <si>
    <t>0.00093861743</t>
  </si>
  <si>
    <t>0.00136926737</t>
  </si>
  <si>
    <t>0.00540674402</t>
  </si>
  <si>
    <t>0.00645115938</t>
  </si>
  <si>
    <t>0.00072162294</t>
  </si>
  <si>
    <t>0.00128782813</t>
  </si>
  <si>
    <t>0.00444170784</t>
  </si>
  <si>
    <t>0.00774258683</t>
  </si>
  <si>
    <t>0.00083716357</t>
  </si>
  <si>
    <t>0.00132955776</t>
  </si>
  <si>
    <t>0.00557586505</t>
  </si>
  <si>
    <t>0.00995582606</t>
  </si>
  <si>
    <t>0.00135080235</t>
  </si>
  <si>
    <t>0.00131547938</t>
  </si>
  <si>
    <t>0.00728954386</t>
  </si>
  <si>
    <t>0.00796318151</t>
  </si>
  <si>
    <t>0.00105076815</t>
  </si>
  <si>
    <t>0.00152655230</t>
  </si>
  <si>
    <t>0.00538586058</t>
  </si>
  <si>
    <t>0.00542526623</t>
  </si>
  <si>
    <t>0.00094200153</t>
  </si>
  <si>
    <t>0.00077113590</t>
  </si>
  <si>
    <t>0.00371212831</t>
  </si>
  <si>
    <t>0.00493240716</t>
  </si>
  <si>
    <t>0.00086088641</t>
  </si>
  <si>
    <t>0.00068058338</t>
  </si>
  <si>
    <t>0.00339093690</t>
  </si>
  <si>
    <t>0.00558193343</t>
  </si>
  <si>
    <t>0.00099935376</t>
  </si>
  <si>
    <t>0.00072025707</t>
  </si>
  <si>
    <t>0.00386232211</t>
  </si>
  <si>
    <t>0.00624250293</t>
  </si>
  <si>
    <t>0.00123553215</t>
  </si>
  <si>
    <t>0.00087371083</t>
  </si>
  <si>
    <t>0.00413325945</t>
  </si>
  <si>
    <t>0.00613435112</t>
  </si>
  <si>
    <t>0.00098557666</t>
  </si>
  <si>
    <t>0.00100338295</t>
  </si>
  <si>
    <t>0.00414539101</t>
  </si>
  <si>
    <t>0.00682274280</t>
  </si>
  <si>
    <t>0.00102864560</t>
  </si>
  <si>
    <t>0.00096221040</t>
  </si>
  <si>
    <t>0.00483188633</t>
  </si>
  <si>
    <t>0.00878793157</t>
  </si>
  <si>
    <t>0.00140736829</t>
  </si>
  <si>
    <t>0.00113241101</t>
  </si>
  <si>
    <t>0.00624815184</t>
  </si>
  <si>
    <t>0.00775961062</t>
  </si>
  <si>
    <t>0.00127295258</t>
  </si>
  <si>
    <t>0.00101309751</t>
  </si>
  <si>
    <t>0.00547356008</t>
  </si>
  <si>
    <t>0.00726401407</t>
  </si>
  <si>
    <t>0.00080054940</t>
  </si>
  <si>
    <t>0.00156580667</t>
  </si>
  <si>
    <t>0.00489765756</t>
  </si>
  <si>
    <t>0.00998922389</t>
  </si>
  <si>
    <t>0.00093630246</t>
  </si>
  <si>
    <t>0.00191770411</t>
  </si>
  <si>
    <t>0.00713521688</t>
  </si>
  <si>
    <t>0.00842077123</t>
  </si>
  <si>
    <t>0.00097850103</t>
  </si>
  <si>
    <t>0.00207007211</t>
  </si>
  <si>
    <t>0.00537219762</t>
  </si>
  <si>
    <t>0.00529896882</t>
  </si>
  <si>
    <t>0.00100032845</t>
  </si>
  <si>
    <t>0.00054485871</t>
  </si>
  <si>
    <t>0.00375378118</t>
  </si>
  <si>
    <t>0.00492814293</t>
  </si>
  <si>
    <t>0.00088219085</t>
  </si>
  <si>
    <t>0.00049860654</t>
  </si>
  <si>
    <t>0.00354734504</t>
  </si>
  <si>
    <t>0.00531798811</t>
  </si>
  <si>
    <t>0.00111824200</t>
  </si>
  <si>
    <t>0.00052598543</t>
  </si>
  <si>
    <t>0.00367376025</t>
  </si>
  <si>
    <t>0.00631156606</t>
  </si>
  <si>
    <t>0.00142341635</t>
  </si>
  <si>
    <t>0.00058337202</t>
  </si>
  <si>
    <t>0.00430477721</t>
  </si>
  <si>
    <t>0.00580105394</t>
  </si>
  <si>
    <t>0.00103723833</t>
  </si>
  <si>
    <t>0.00065242330</t>
  </si>
  <si>
    <t>0.00411139181</t>
  </si>
  <si>
    <t>0.00649445352</t>
  </si>
  <si>
    <t>0.00079392427</t>
  </si>
  <si>
    <t>0.00140918860</t>
  </si>
  <si>
    <t>0.00429134019</t>
  </si>
  <si>
    <t>0.00766932583</t>
  </si>
  <si>
    <t>0.00090613491</t>
  </si>
  <si>
    <t>0.00141393637</t>
  </si>
  <si>
    <t>0.00534925408</t>
  </si>
  <si>
    <t>0.00806577658</t>
  </si>
  <si>
    <t>0.00102162472</t>
  </si>
  <si>
    <t>0.00166310902</t>
  </si>
  <si>
    <t>0.00538104233</t>
  </si>
  <si>
    <t>0.00913664093</t>
  </si>
  <si>
    <t>0.00122518539</t>
  </si>
  <si>
    <t>0.00172217726</t>
  </si>
  <si>
    <t>0.00618927782</t>
  </si>
  <si>
    <t>0.00754778192</t>
  </si>
  <si>
    <t>0.00116722165</t>
  </si>
  <si>
    <t>0.00157282257</t>
  </si>
  <si>
    <t>0.00480773719</t>
  </si>
  <si>
    <t>0.00804207866</t>
  </si>
  <si>
    <t>0.00112680720</t>
  </si>
  <si>
    <t>0.00170292130</t>
  </si>
  <si>
    <t>0.00521234970</t>
  </si>
  <si>
    <t>0.01133395143</t>
  </si>
  <si>
    <t>0.00135908144</t>
  </si>
  <si>
    <t>0.00181903199</t>
  </si>
  <si>
    <t>0.00815583754</t>
  </si>
  <si>
    <t>0.00943662663</t>
  </si>
  <si>
    <t>0.00122345047</t>
  </si>
  <si>
    <t>0.00181053015</t>
  </si>
  <si>
    <t>0.00640264556</t>
  </si>
  <si>
    <t>0.00683301807</t>
  </si>
  <si>
    <t>0.00099023370</t>
  </si>
  <si>
    <t>0.00112384918</t>
  </si>
  <si>
    <t>0.00471893468</t>
  </si>
  <si>
    <t>0.00845117818</t>
  </si>
  <si>
    <t>0.00112356176</t>
  </si>
  <si>
    <t>0.00164974370</t>
  </si>
  <si>
    <t>0.00567787224</t>
  </si>
  <si>
    <t>0.00769075961</t>
  </si>
  <si>
    <t>0.00100561691</t>
  </si>
  <si>
    <t>0.00142270831</t>
  </si>
  <si>
    <t>0.00526243392</t>
  </si>
  <si>
    <t>0.00705906210</t>
  </si>
  <si>
    <t>0.00072268841</t>
  </si>
  <si>
    <t>0.00117744585</t>
  </si>
  <si>
    <t>0.00515892736</t>
  </si>
  <si>
    <t>0.00980800629</t>
  </si>
  <si>
    <t>0.00095837848</t>
  </si>
  <si>
    <t>0.00172135963</t>
  </si>
  <si>
    <t>0.00712826771</t>
  </si>
  <si>
    <t>0.00886883356</t>
  </si>
  <si>
    <t>0.00076927659</t>
  </si>
  <si>
    <t>0.00196240397</t>
  </si>
  <si>
    <t>0.00613715255</t>
  </si>
  <si>
    <t>0.00706095210</t>
  </si>
  <si>
    <t>0.00106910899</t>
  </si>
  <si>
    <t>0.00129613761</t>
  </si>
  <si>
    <t>0.00469570501</t>
  </si>
  <si>
    <t>0.00605256319</t>
  </si>
  <si>
    <t>0.00091833580</t>
  </si>
  <si>
    <t>0.00114991687</t>
  </si>
  <si>
    <t>0.00398431002</t>
  </si>
  <si>
    <t>0.00682831647</t>
  </si>
  <si>
    <t>0.00101528175</t>
  </si>
  <si>
    <t>0.00120124088</t>
  </si>
  <si>
    <t>0.00461179335</t>
  </si>
  <si>
    <t>0.00985947614</t>
  </si>
  <si>
    <t>0.00141733339</t>
  </si>
  <si>
    <t>0.00172486375</t>
  </si>
  <si>
    <t>0.00671727849</t>
  </si>
  <si>
    <t>0.00761600966</t>
  </si>
  <si>
    <t>0.00121420089</t>
  </si>
  <si>
    <t>0.00142999391</t>
  </si>
  <si>
    <t>0.00497181439</t>
  </si>
  <si>
    <t>0.00774914255</t>
  </si>
  <si>
    <t>0.00096685187</t>
  </si>
  <si>
    <t>0.00146026766</t>
  </si>
  <si>
    <t>0.00532202253</t>
  </si>
  <si>
    <t>0.00692504473</t>
  </si>
  <si>
    <t>0.00080526480</t>
  </si>
  <si>
    <t>0.00128875181</t>
  </si>
  <si>
    <t>0.00483102766</t>
  </si>
  <si>
    <t>0.00765108650</t>
  </si>
  <si>
    <t>0.00111658600</t>
  </si>
  <si>
    <t>0.00116884264</t>
  </si>
  <si>
    <t>0.00536565735</t>
  </si>
  <si>
    <t>0.00887776670</t>
  </si>
  <si>
    <t>0.00110794607</t>
  </si>
  <si>
    <t>0.00170012273</t>
  </si>
  <si>
    <t>0.00606969740</t>
  </si>
  <si>
    <t>0.00824561379</t>
  </si>
  <si>
    <t>0.00094610419</t>
  </si>
  <si>
    <t>0.00185718179</t>
  </si>
  <si>
    <t>0.00544232735</t>
  </si>
  <si>
    <t>0.00761356550</t>
  </si>
  <si>
    <t>0.00042627265</t>
  </si>
  <si>
    <t>0.00164828256</t>
  </si>
  <si>
    <t>0.00552777234</t>
  </si>
  <si>
    <t>0.00667457536</t>
  </si>
  <si>
    <t>0.00027417671</t>
  </si>
  <si>
    <t>0.00149601316</t>
  </si>
  <si>
    <t>0.00489274666</t>
  </si>
  <si>
    <t>0.00718729844</t>
  </si>
  <si>
    <t>0.00048560765</t>
  </si>
  <si>
    <t>0.00151700862</t>
  </si>
  <si>
    <t>0.00517451665</t>
  </si>
  <si>
    <t>0.01188607064</t>
  </si>
  <si>
    <t>0.00214170669</t>
  </si>
  <si>
    <t>0.00242501986</t>
  </si>
  <si>
    <t>0.00730575657</t>
  </si>
  <si>
    <t>0.00854202531</t>
  </si>
  <si>
    <t>0.00027975142</t>
  </si>
  <si>
    <t>0.00183929060</t>
  </si>
  <si>
    <t>0.00641176761</t>
  </si>
  <si>
    <t>0.00634028360</t>
  </si>
  <si>
    <t>0.00111062483</t>
  </si>
  <si>
    <t>0.00079253522</t>
  </si>
  <si>
    <t>0.00443712307</t>
  </si>
  <si>
    <t>0.00806879605</t>
  </si>
  <si>
    <t>0.00128560675</t>
  </si>
  <si>
    <t>0.00122163557</t>
  </si>
  <si>
    <t>0.00555200593</t>
  </si>
  <si>
    <t>0.00722219719</t>
  </si>
  <si>
    <t>0.00112674950</t>
  </si>
  <si>
    <t>0.00111629071</t>
  </si>
  <si>
    <t>0.00496958994</t>
  </si>
  <si>
    <t>0.00847972013</t>
  </si>
  <si>
    <t>0.00129733427</t>
  </si>
  <si>
    <t>0.00120501084</t>
  </si>
  <si>
    <t>0.00596787690</t>
  </si>
  <si>
    <t>0.01009540321</t>
  </si>
  <si>
    <t>0.00181200374</t>
  </si>
  <si>
    <t>0.00159771805</t>
  </si>
  <si>
    <t>0.00667658704</t>
  </si>
  <si>
    <t>0.00852109926</t>
  </si>
  <si>
    <t>0.00140340663</t>
  </si>
  <si>
    <t>0.00131875864</t>
  </si>
  <si>
    <t>0.00578925482</t>
  </si>
  <si>
    <t>0.00767233901</t>
  </si>
  <si>
    <t>0.00069660640</t>
  </si>
  <si>
    <t>0.00199799020</t>
  </si>
  <si>
    <t>0.00497774192</t>
  </si>
  <si>
    <t>0.01034731687</t>
  </si>
  <si>
    <t>0.00090315701</t>
  </si>
  <si>
    <t>0.00255426509</t>
  </si>
  <si>
    <t>0.00688989427</t>
  </si>
  <si>
    <t>0.00836358611</t>
  </si>
  <si>
    <t>0.00084290176</t>
  </si>
  <si>
    <t>0.00233131624</t>
  </si>
  <si>
    <t>0.00518936765</t>
  </si>
  <si>
    <t>0.00715879819</t>
  </si>
  <si>
    <t>0.00101218970</t>
  </si>
  <si>
    <t>0.00077263822</t>
  </si>
  <si>
    <t>0.00537396978</t>
  </si>
  <si>
    <t>0.00632992836</t>
  </si>
  <si>
    <t>0.00086097074</t>
  </si>
  <si>
    <t>0.00073129439</t>
  </si>
  <si>
    <t>0.00473766274</t>
  </si>
  <si>
    <t>0.00653371424</t>
  </si>
  <si>
    <t>0.00105309083</t>
  </si>
  <si>
    <t>0.00075580674</t>
  </si>
  <si>
    <t>0.00472481617</t>
  </si>
  <si>
    <t>0.01051675462</t>
  </si>
  <si>
    <t>0.00152810821</t>
  </si>
  <si>
    <t>0.00100066115</t>
  </si>
  <si>
    <t>0.00798798476</t>
  </si>
  <si>
    <t>0.00768684377</t>
  </si>
  <si>
    <t>0.00102451267</t>
  </si>
  <si>
    <t>0.00076743250</t>
  </si>
  <si>
    <t>0.00589489812</t>
  </si>
  <si>
    <t>0.00466147275</t>
  </si>
  <si>
    <t>0.00073169367</t>
  </si>
  <si>
    <t>0.00044399003</t>
  </si>
  <si>
    <t>0.00348578856</t>
  </si>
  <si>
    <t>0.00428354428</t>
  </si>
  <si>
    <t>0.00068684998</t>
  </si>
  <si>
    <t>0.00039294972</t>
  </si>
  <si>
    <t>0.00320374407</t>
  </si>
  <si>
    <t>0.00480892457</t>
  </si>
  <si>
    <t>0.00082904943</t>
  </si>
  <si>
    <t>0.00043598400</t>
  </si>
  <si>
    <t>0.00354389062</t>
  </si>
  <si>
    <t>0.00614161621</t>
  </si>
  <si>
    <t>0.00102937461</t>
  </si>
  <si>
    <t>0.00045327280</t>
  </si>
  <si>
    <t>0.00465896836</t>
  </si>
  <si>
    <t>0.00463321734</t>
  </si>
  <si>
    <t>0.00066469883</t>
  </si>
  <si>
    <t>0.00049423203</t>
  </si>
  <si>
    <t>0.00347428604</t>
  </si>
  <si>
    <t>0.00624977058</t>
  </si>
  <si>
    <t>0.00065404954</t>
  </si>
  <si>
    <t>0.00115700608</t>
  </si>
  <si>
    <t>0.00443871446</t>
  </si>
  <si>
    <t>0.00763390144</t>
  </si>
  <si>
    <t>0.00086542056</t>
  </si>
  <si>
    <t>0.00135030840</t>
  </si>
  <si>
    <t>0.00541817200</t>
  </si>
  <si>
    <t>0.00457126258</t>
  </si>
  <si>
    <t>0.00105572269</t>
  </si>
  <si>
    <t>0.00058227781</t>
  </si>
  <si>
    <t>0.00292414844</t>
  </si>
  <si>
    <t>0.00611964430</t>
  </si>
  <si>
    <t>0.00136652516</t>
  </si>
  <si>
    <t>0.00073132432</t>
  </si>
  <si>
    <t>0.00401355518</t>
  </si>
  <si>
    <t>0.00503907428</t>
  </si>
  <si>
    <t>0.00105811453</t>
  </si>
  <si>
    <t>0.00073719826</t>
  </si>
  <si>
    <t>0.00323428758</t>
  </si>
  <si>
    <t>0.00680083299</t>
  </si>
  <si>
    <t>0.00100824692</t>
  </si>
  <si>
    <t>0.00110946995</t>
  </si>
  <si>
    <t>0.00468311564</t>
  </si>
  <si>
    <t>0.00615756703</t>
  </si>
  <si>
    <t>0.00093900247</t>
  </si>
  <si>
    <t>0.00099923880</t>
  </si>
  <si>
    <t>0.00421932528</t>
  </si>
  <si>
    <t>0.00655212084</t>
  </si>
  <si>
    <t>0.00093171273</t>
  </si>
  <si>
    <t>0.00120043253</t>
  </si>
  <si>
    <t>0.00441997509</t>
  </si>
  <si>
    <t>0.00845112974</t>
  </si>
  <si>
    <t>0.00125738584</t>
  </si>
  <si>
    <t>0.00128677788</t>
  </si>
  <si>
    <t>0.00590696552</t>
  </si>
  <si>
    <t>0.00692375426</t>
  </si>
  <si>
    <t>0.00101390914</t>
  </si>
  <si>
    <t>0.00109272551</t>
  </si>
  <si>
    <t>0.00481711912</t>
  </si>
  <si>
    <t>0.00612898670</t>
  </si>
  <si>
    <t>0.00107307427</t>
  </si>
  <si>
    <t>0.00092970431</t>
  </si>
  <si>
    <t>0.00412620763</t>
  </si>
  <si>
    <t>0.00533495871</t>
  </si>
  <si>
    <t>0.00097316279</t>
  </si>
  <si>
    <t>0.00072555636</t>
  </si>
  <si>
    <t>0.00363623909</t>
  </si>
  <si>
    <t>0.00587642114</t>
  </si>
  <si>
    <t>0.00112266464</t>
  </si>
  <si>
    <t>0.00087481701</t>
  </si>
  <si>
    <t>0.00387893899</t>
  </si>
  <si>
    <t>0.00879177054</t>
  </si>
  <si>
    <t>0.00146069596</t>
  </si>
  <si>
    <t>0.00115664624</t>
  </si>
  <si>
    <t>0.00617442788</t>
  </si>
  <si>
    <t>0.00635477559</t>
  </si>
  <si>
    <t>0.00103667129</t>
  </si>
  <si>
    <t>0.00112095492</t>
  </si>
  <si>
    <t>0.00419714888</t>
  </si>
  <si>
    <t>0.00471108805</t>
  </si>
  <si>
    <t>0.00088400929</t>
  </si>
  <si>
    <t>0.00102499118</t>
  </si>
  <si>
    <t>0.00280208709</t>
  </si>
  <si>
    <t>0.00539323243</t>
  </si>
  <si>
    <t>0.00070912547</t>
  </si>
  <si>
    <t>0.00122846682</t>
  </si>
  <si>
    <t>0.00345563967</t>
  </si>
  <si>
    <t>0.00495607068</t>
  </si>
  <si>
    <t>0.00082004365</t>
  </si>
  <si>
    <t>0.00122402905</t>
  </si>
  <si>
    <t>0.00291199750</t>
  </si>
  <si>
    <t>0.00496408933</t>
  </si>
  <si>
    <t>0.00097257404</t>
  </si>
  <si>
    <t>0.00111251912</t>
  </si>
  <si>
    <t>0.00287899565</t>
  </si>
  <si>
    <t>0.00554011004</t>
  </si>
  <si>
    <t>0.00080532619</t>
  </si>
  <si>
    <t>0.00129163483</t>
  </si>
  <si>
    <t>0.00344314854</t>
  </si>
  <si>
    <t>0.00517488273</t>
  </si>
  <si>
    <t>0.00106583210</t>
  </si>
  <si>
    <t>0.00116872686</t>
  </si>
  <si>
    <t>0.00294032328</t>
  </si>
  <si>
    <t>0.00467565009</t>
  </si>
  <si>
    <t>0.00072999312</t>
  </si>
  <si>
    <t>0.00133322287</t>
  </si>
  <si>
    <t>0.00261243364</t>
  </si>
  <si>
    <t>0.00548813017</t>
  </si>
  <si>
    <t>0.00056939496</t>
  </si>
  <si>
    <t>0.00171315974</t>
  </si>
  <si>
    <t>0.00320557502</t>
  </si>
  <si>
    <t>0.00479472369</t>
  </si>
  <si>
    <t>0.00069095017</t>
  </si>
  <si>
    <t>0.00169374538</t>
  </si>
  <si>
    <t>0.00241002772</t>
  </si>
  <si>
    <t>0.00484626779</t>
  </si>
  <si>
    <t>0.00082025702</t>
  </si>
  <si>
    <t>0.00095481667</t>
  </si>
  <si>
    <t>0.00307119355</t>
  </si>
  <si>
    <t>0.00548388864</t>
  </si>
  <si>
    <t>0.00070444420</t>
  </si>
  <si>
    <t>0.00095763865</t>
  </si>
  <si>
    <t>0.00382180532</t>
  </si>
  <si>
    <t>0.00520388147</t>
  </si>
  <si>
    <t>0.00073213414</t>
  </si>
  <si>
    <t>0.00101940856</t>
  </si>
  <si>
    <t>0.00345233836</t>
  </si>
  <si>
    <t>0.00640046277</t>
  </si>
  <si>
    <t>0.00136495139</t>
  </si>
  <si>
    <t>0.00119831098</t>
  </si>
  <si>
    <t>0.00383719983</t>
  </si>
  <si>
    <t>0.00670526133</t>
  </si>
  <si>
    <t>0.00112206885</t>
  </si>
  <si>
    <t>0.00116541660</t>
  </si>
  <si>
    <t>0.00441777542</t>
  </si>
  <si>
    <t>0.00661295088</t>
  </si>
  <si>
    <t>0.00124732880</t>
  </si>
  <si>
    <t>0.00147109433</t>
  </si>
  <si>
    <t>0.00389452732</t>
  </si>
  <si>
    <t>0.00615805015</t>
  </si>
  <si>
    <t>0.00130594116</t>
  </si>
  <si>
    <t>0.00180812731</t>
  </si>
  <si>
    <t>0.00304398121</t>
  </si>
  <si>
    <t>0.00716838419</t>
  </si>
  <si>
    <t>0.00057016692</t>
  </si>
  <si>
    <t>0.00198696976</t>
  </si>
  <si>
    <t>0.00461124702</t>
  </si>
  <si>
    <t>0.00644582056</t>
  </si>
  <si>
    <t>0.00057932906</t>
  </si>
  <si>
    <t>0.00175456686</t>
  </si>
  <si>
    <t>0.00411192420</t>
  </si>
  <si>
    <t>0.00521468748</t>
  </si>
  <si>
    <t>0.00100978102</t>
  </si>
  <si>
    <t>0.00119031386</t>
  </si>
  <si>
    <t>0.00301459215</t>
  </si>
  <si>
    <t>0.00603039775</t>
  </si>
  <si>
    <t>0.00084072339</t>
  </si>
  <si>
    <t>0.00123616584</t>
  </si>
  <si>
    <t>0.00395350801</t>
  </si>
  <si>
    <t>0.00622612825</t>
  </si>
  <si>
    <t>0.00155128729</t>
  </si>
  <si>
    <t>0.00136899574</t>
  </si>
  <si>
    <t>0.00330584463</t>
  </si>
  <si>
    <t>0.00400763007</t>
  </si>
  <si>
    <t>0.00063078680</t>
  </si>
  <si>
    <t>0.00073431042</t>
  </si>
  <si>
    <t>0.00264253237</t>
  </si>
  <si>
    <t>0.00397760476</t>
  </si>
  <si>
    <t>0.00050311204</t>
  </si>
  <si>
    <t>0.00073232299</t>
  </si>
  <si>
    <t>0.00274216927</t>
  </si>
  <si>
    <t>0.00442040565</t>
  </si>
  <si>
    <t>0.00049501409</t>
  </si>
  <si>
    <t>0.00122685154</t>
  </si>
  <si>
    <t>0.00269853968</t>
  </si>
  <si>
    <t>0.00707776865</t>
  </si>
  <si>
    <t>0.00126513505</t>
  </si>
  <si>
    <t>0.00183894208</t>
  </si>
  <si>
    <t>0.00397369104</t>
  </si>
  <si>
    <t>0.00741443645</t>
  </si>
  <si>
    <t>0.00107584329</t>
  </si>
  <si>
    <t>0.00168333065</t>
  </si>
  <si>
    <t>0.00465526201</t>
  </si>
  <si>
    <t>0.00633101830</t>
  </si>
  <si>
    <t>0.00124368665</t>
  </si>
  <si>
    <t>0.00177251659</t>
  </si>
  <si>
    <t>0.00331481455</t>
  </si>
  <si>
    <t>0.00515948654</t>
  </si>
  <si>
    <t>0.00073191277</t>
  </si>
  <si>
    <t>0.00149599791</t>
  </si>
  <si>
    <t>0.00293157540</t>
  </si>
  <si>
    <t>0.00594158812</t>
  </si>
  <si>
    <t>0.00073613394</t>
  </si>
  <si>
    <t>0.00134840818</t>
  </si>
  <si>
    <t>0.00385704557</t>
  </si>
  <si>
    <t>0.00682420246</t>
  </si>
  <si>
    <t>0.00072659440</t>
  </si>
  <si>
    <t>0.00179912526</t>
  </si>
  <si>
    <t>0.00429848221</t>
  </si>
  <si>
    <t>0.00554661169</t>
  </si>
  <si>
    <t>0.00041180005</t>
  </si>
  <si>
    <t>0.00102969775</t>
  </si>
  <si>
    <t>0.00410511343</t>
  </si>
  <si>
    <t>0.00574860767</t>
  </si>
  <si>
    <t>0.00032071363</t>
  </si>
  <si>
    <t>0.00128768217</t>
  </si>
  <si>
    <t>0.00414021140</t>
  </si>
  <si>
    <t>0.00542880507</t>
  </si>
  <si>
    <t>0.00043247491</t>
  </si>
  <si>
    <t>0.00138437196</t>
  </si>
  <si>
    <t>0.00361195778</t>
  </si>
  <si>
    <t>0.00530410579</t>
  </si>
  <si>
    <t>0.00106988054</t>
  </si>
  <si>
    <t>0.00171281480</t>
  </si>
  <si>
    <t>0.00252140994</t>
  </si>
  <si>
    <t>0.00702371701</t>
  </si>
  <si>
    <t>0.00098487841</t>
  </si>
  <si>
    <t>0.00209090949</t>
  </si>
  <si>
    <t>0.00394792866</t>
  </si>
  <si>
    <t>0.00549922814</t>
  </si>
  <si>
    <t>0.00100918890</t>
  </si>
  <si>
    <t>0.00189443016</t>
  </si>
  <si>
    <t>0.00259560861</t>
  </si>
  <si>
    <t>0.00508940306</t>
  </si>
  <si>
    <t>0.00070005120</t>
  </si>
  <si>
    <t>0.00143569935</t>
  </si>
  <si>
    <t>0.00295365202</t>
  </si>
  <si>
    <t>0.00660260951</t>
  </si>
  <si>
    <t>0.00062607270</t>
  </si>
  <si>
    <t>0.00202119378</t>
  </si>
  <si>
    <t>0.00395534255</t>
  </si>
  <si>
    <t>0.00522379930</t>
  </si>
  <si>
    <t>0.00071052500</t>
  </si>
  <si>
    <t>0.00161094699</t>
  </si>
  <si>
    <t>0.00290232685</t>
  </si>
  <si>
    <t>0.00513728116</t>
  </si>
  <si>
    <t>0.00060442368</t>
  </si>
  <si>
    <t>0.00122331508</t>
  </si>
  <si>
    <t>0.00330954191</t>
  </si>
  <si>
    <t>0.00549219358</t>
  </si>
  <si>
    <t>0.00047905660</t>
  </si>
  <si>
    <t>0.00118211824</t>
  </si>
  <si>
    <t>0.00383101827</t>
  </si>
  <si>
    <t>0.00459027749</t>
  </si>
  <si>
    <t>0.00044560159</t>
  </si>
  <si>
    <t>0.00099421270</t>
  </si>
  <si>
    <t>0.00315046263</t>
  </si>
  <si>
    <t>0.00390036507</t>
  </si>
  <si>
    <t>0.00032514820</t>
  </si>
  <si>
    <t>0.00103819911</t>
  </si>
  <si>
    <t>0.00253701726</t>
  </si>
  <si>
    <t>0.00532084059</t>
  </si>
  <si>
    <t>0.00029235060</t>
  </si>
  <si>
    <t>0.00140341481</t>
  </si>
  <si>
    <t>0.00362507473</t>
  </si>
  <si>
    <t>0.00440618544</t>
  </si>
  <si>
    <t>0.00031330350</t>
  </si>
  <si>
    <t>0.00121270554</t>
  </si>
  <si>
    <t>0.00288017594</t>
  </si>
  <si>
    <t>0.00527034341</t>
  </si>
  <si>
    <t>0.00068140110</t>
  </si>
  <si>
    <t>0.00169760481</t>
  </si>
  <si>
    <t>0.00289133699</t>
  </si>
  <si>
    <t>0.00594720521</t>
  </si>
  <si>
    <t>0.00061329221</t>
  </si>
  <si>
    <t>0.00189029203</t>
  </si>
  <si>
    <t>0.00344362049</t>
  </si>
  <si>
    <t>0.00534443724</t>
  </si>
  <si>
    <t>0.00068643809</t>
  </si>
  <si>
    <t>0.00171191845</t>
  </si>
  <si>
    <t>0.00294608025</t>
  </si>
  <si>
    <t>0.00552848376</t>
  </si>
  <si>
    <t>0.00078762532</t>
  </si>
  <si>
    <t>0.00152797367</t>
  </si>
  <si>
    <t>0.00321288423</t>
  </si>
  <si>
    <t>0.00622952649</t>
  </si>
  <si>
    <t>0.00067289071</t>
  </si>
  <si>
    <t>0.00176306560</t>
  </si>
  <si>
    <t>0.00379356973</t>
  </si>
  <si>
    <t>0.00490013972</t>
  </si>
  <si>
    <t>0.00070709495</t>
  </si>
  <si>
    <t>0.00143195496</t>
  </si>
  <si>
    <t>0.00276108933</t>
  </si>
  <si>
    <t>0.00460583722</t>
  </si>
  <si>
    <t>0.00098843546</t>
  </si>
  <si>
    <t>0.00085076441</t>
  </si>
  <si>
    <t>0.00276663688</t>
  </si>
  <si>
    <t>0.00475367328</t>
  </si>
  <si>
    <t>0.00082265475</t>
  </si>
  <si>
    <t>0.00087042045</t>
  </si>
  <si>
    <t>0.00306059758</t>
  </si>
  <si>
    <t>0.00443006892</t>
  </si>
  <si>
    <t>0.00094648976</t>
  </si>
  <si>
    <t>0.00084490717</t>
  </si>
  <si>
    <t>0.00263867150</t>
  </si>
  <si>
    <t>0.00446095232</t>
  </si>
  <si>
    <t>0.00108538698</t>
  </si>
  <si>
    <t>0.00077186672</t>
  </si>
  <si>
    <t>0.00260369812</t>
  </si>
  <si>
    <t>0.00463218396</t>
  </si>
  <si>
    <t>0.00096251746</t>
  </si>
  <si>
    <t>0.00080947138</t>
  </si>
  <si>
    <t>0.00286019466</t>
  </si>
  <si>
    <t>0.00478393645</t>
  </si>
  <si>
    <t>0.00102415906</t>
  </si>
  <si>
    <t>0.00085777655</t>
  </si>
  <si>
    <t>0.00290200037</t>
  </si>
  <si>
    <t>0.00453980386</t>
  </si>
  <si>
    <t>0.00067195064</t>
  </si>
  <si>
    <t>0.00108677258</t>
  </si>
  <si>
    <t>0.00278108016</t>
  </si>
  <si>
    <t>0.00565369936</t>
  </si>
  <si>
    <t>0.00056252024</t>
  </si>
  <si>
    <t>0.00136348715</t>
  </si>
  <si>
    <t>0.00372769151</t>
  </si>
  <si>
    <t>0.00480631324</t>
  </si>
  <si>
    <t>0.00063862237</t>
  </si>
  <si>
    <t>0.00133265708</t>
  </si>
  <si>
    <t>0.00283503335</t>
  </si>
  <si>
    <t>0.00500276057</t>
  </si>
  <si>
    <t>0.00060386910</t>
  </si>
  <si>
    <t>0.00174428704</t>
  </si>
  <si>
    <t>0.00265460391</t>
  </si>
  <si>
    <t>0.00641049961</t>
  </si>
  <si>
    <t>0.00053236193</t>
  </si>
  <si>
    <t>0.00196867743</t>
  </si>
  <si>
    <t>0.00390945975</t>
  </si>
  <si>
    <t>0.00637060164</t>
  </si>
  <si>
    <t>0.00093912014</t>
  </si>
  <si>
    <t>0.00197037016</t>
  </si>
  <si>
    <t>0.00346111087</t>
  </si>
  <si>
    <t>0.00475295844</t>
  </si>
  <si>
    <t>0.00074794553</t>
  </si>
  <si>
    <t>0.00135324661</t>
  </si>
  <si>
    <t>0.00265176578</t>
  </si>
  <si>
    <t>0.00523475758</t>
  </si>
  <si>
    <t>0.00064038437</t>
  </si>
  <si>
    <t>0.00130551971</t>
  </si>
  <si>
    <t>0.00328885304</t>
  </si>
  <si>
    <t>0.00510139870</t>
  </si>
  <si>
    <t>0.00070954084</t>
  </si>
  <si>
    <t>0.00142600124</t>
  </si>
  <si>
    <t>0.00296585625</t>
  </si>
  <si>
    <t>0.00436842867</t>
  </si>
  <si>
    <t>0.00098319866</t>
  </si>
  <si>
    <t>0.00103054037</t>
  </si>
  <si>
    <t>0.00235468910</t>
  </si>
  <si>
    <t>0.00521005975</t>
  </si>
  <si>
    <t>0.00084131893</t>
  </si>
  <si>
    <t>0.00112732536</t>
  </si>
  <si>
    <t>0.00324141499</t>
  </si>
  <si>
    <t>0.00480233864</t>
  </si>
  <si>
    <t>0.00090848943</t>
  </si>
  <si>
    <t>0.00130215824</t>
  </si>
  <si>
    <t>0.00259169048</t>
  </si>
  <si>
    <t>0.00400462916</t>
  </si>
  <si>
    <t>0.00013888888</t>
  </si>
  <si>
    <t>0.00288194444</t>
  </si>
  <si>
    <t>0.00098379583</t>
  </si>
  <si>
    <t>0.00612268472</t>
  </si>
  <si>
    <t>0.00016203680</t>
  </si>
  <si>
    <t>0.00443287013</t>
  </si>
  <si>
    <t>0.00152777777</t>
  </si>
  <si>
    <t>0.00427098212</t>
  </si>
  <si>
    <t>0.00035959082</t>
  </si>
  <si>
    <t>0.00100679519</t>
  </si>
  <si>
    <t>0.00290459562</t>
  </si>
  <si>
    <t>0.00520128909</t>
  </si>
  <si>
    <t>0.00022107703</t>
  </si>
  <si>
    <t>0.00127262520</t>
  </si>
  <si>
    <t>0.00370758637</t>
  </si>
  <si>
    <t>0.00442941296</t>
  </si>
  <si>
    <t>0.00030588604</t>
  </si>
  <si>
    <t>0.00119318157</t>
  </si>
  <si>
    <t>0.00293034485</t>
  </si>
  <si>
    <t>0.00456192898</t>
  </si>
  <si>
    <t>0.00096376601</t>
  </si>
  <si>
    <t>0.00073001203</t>
  </si>
  <si>
    <t>0.00286815044</t>
  </si>
  <si>
    <t>0.00474512551</t>
  </si>
  <si>
    <t>0.00081704699</t>
  </si>
  <si>
    <t>0.00085272191</t>
  </si>
  <si>
    <t>0.00307535613</t>
  </si>
  <si>
    <t>0.00441813951</t>
  </si>
  <si>
    <t>0.00090605790</t>
  </si>
  <si>
    <t>0.00083351878</t>
  </si>
  <si>
    <t>0.00267856233</t>
  </si>
  <si>
    <t>0.00481731710</t>
  </si>
  <si>
    <t>0.00080434574</t>
  </si>
  <si>
    <t>0.00135145540</t>
  </si>
  <si>
    <t>0.00266151544</t>
  </si>
  <si>
    <t>0.00555678235</t>
  </si>
  <si>
    <t>0.00066181128</t>
  </si>
  <si>
    <t>0.00148237665</t>
  </si>
  <si>
    <t>0.00341259396</t>
  </si>
  <si>
    <t>0.00497481832</t>
  </si>
  <si>
    <t>0.00080080057</t>
  </si>
  <si>
    <t>0.00130927779</t>
  </si>
  <si>
    <t>0.00286473945</t>
  </si>
  <si>
    <t>0.00536621071</t>
  </si>
  <si>
    <t>0.00057816093</t>
  </si>
  <si>
    <t>0.00189398845</t>
  </si>
  <si>
    <t>0.00289406077</t>
  </si>
  <si>
    <t>0.00656339320</t>
  </si>
  <si>
    <t>0.00057224634</t>
  </si>
  <si>
    <t>0.00184372944</t>
  </si>
  <si>
    <t>0.00414741692</t>
  </si>
  <si>
    <t>0.00513976218</t>
  </si>
  <si>
    <t>0.00047737574</t>
  </si>
  <si>
    <t>0.00192981287</t>
  </si>
  <si>
    <t>0.00273257312</t>
  </si>
  <si>
    <t>0.00443490875</t>
  </si>
  <si>
    <t>0.00103834545</t>
  </si>
  <si>
    <t>0.00105294458</t>
  </si>
  <si>
    <t>0.00234361823</t>
  </si>
  <si>
    <t>0.00450734331</t>
  </si>
  <si>
    <t>0.00082645517</t>
  </si>
  <si>
    <t>0.00101505936</t>
  </si>
  <si>
    <t>0.00266582831</t>
  </si>
  <si>
    <t>0.00425960763</t>
  </si>
  <si>
    <t>0.00081367109</t>
  </si>
  <si>
    <t>0.00101203401</t>
  </si>
  <si>
    <t>0.00243390204</t>
  </si>
  <si>
    <t>0.00437714654</t>
  </si>
  <si>
    <t>0.00069556429</t>
  </si>
  <si>
    <t>0.00090361762</t>
  </si>
  <si>
    <t>0.00277796422</t>
  </si>
  <si>
    <t>0.00631956867</t>
  </si>
  <si>
    <t>0.00063769392</t>
  </si>
  <si>
    <t>0.00149309681</t>
  </si>
  <si>
    <t>0.00418877748</t>
  </si>
  <si>
    <t>0.00498410699</t>
  </si>
  <si>
    <t>0.00063035493</t>
  </si>
  <si>
    <t>0.00112423969</t>
  </si>
  <si>
    <t>0.00322951191</t>
  </si>
  <si>
    <t>0.00493206494</t>
  </si>
  <si>
    <t>0.00086075863</t>
  </si>
  <si>
    <t>0.00156338037</t>
  </si>
  <si>
    <t>0.00250792550</t>
  </si>
  <si>
    <t>0.00701037509</t>
  </si>
  <si>
    <t>0.00084027754</t>
  </si>
  <si>
    <t>0.00196598025</t>
  </si>
  <si>
    <t>0.00420411682</t>
  </si>
  <si>
    <t>0.00619384409</t>
  </si>
  <si>
    <t>0.00084404986</t>
  </si>
  <si>
    <t>0.00204003750</t>
  </si>
  <si>
    <t>0.00330975629</t>
  </si>
  <si>
    <t>0.00514691964</t>
  </si>
  <si>
    <t>0.00083864776</t>
  </si>
  <si>
    <t>0.00134696212</t>
  </si>
  <si>
    <t>0.00296130929</t>
  </si>
  <si>
    <t>0.00638712834</t>
  </si>
  <si>
    <t>0.00077238218</t>
  </si>
  <si>
    <t>0.00157860664</t>
  </si>
  <si>
    <t>0.00403613905</t>
  </si>
  <si>
    <t>0.00501421353</t>
  </si>
  <si>
    <t>0.00068307320</t>
  </si>
  <si>
    <t>0.00141467649</t>
  </si>
  <si>
    <t>0.00291646340</t>
  </si>
  <si>
    <t>0.00605215542</t>
  </si>
  <si>
    <t>0.00056966121</t>
  </si>
  <si>
    <t>0.00177625841</t>
  </si>
  <si>
    <t>0.00370623530</t>
  </si>
  <si>
    <t>0.00648499080</t>
  </si>
  <si>
    <t>0.00056488924</t>
  </si>
  <si>
    <t>0.00173626019</t>
  </si>
  <si>
    <t>0.00418384086</t>
  </si>
  <si>
    <t>0.00635893218</t>
  </si>
  <si>
    <t>0.00057734174</t>
  </si>
  <si>
    <t>0.00195261413</t>
  </si>
  <si>
    <t>0.00382897585</t>
  </si>
  <si>
    <t>0.00423180136</t>
  </si>
  <si>
    <t>0.00058701463</t>
  </si>
  <si>
    <t>0.00070946589</t>
  </si>
  <si>
    <t>0.00293532036</t>
  </si>
  <si>
    <t>0.00485570243</t>
  </si>
  <si>
    <t>0.00051198487</t>
  </si>
  <si>
    <t>0.00078870260</t>
  </si>
  <si>
    <t>0.00355501446</t>
  </si>
  <si>
    <t>0.00458937177</t>
  </si>
  <si>
    <t>0.00060973539</t>
  </si>
  <si>
    <t>0.00079760444</t>
  </si>
  <si>
    <t>0.00318203144</t>
  </si>
  <si>
    <t>0.00539725757</t>
  </si>
  <si>
    <t>0.00074447985</t>
  </si>
  <si>
    <t>0.00147631746</t>
  </si>
  <si>
    <t>0.00317645988</t>
  </si>
  <si>
    <t>0.00704421745</t>
  </si>
  <si>
    <t>0.00064110899</t>
  </si>
  <si>
    <t>0.00230654737</t>
  </si>
  <si>
    <t>0.00409656059</t>
  </si>
  <si>
    <t>0.00574096309</t>
  </si>
  <si>
    <t>0.00054843279</t>
  </si>
  <si>
    <t>0.00179041998</t>
  </si>
  <si>
    <t>0.00340210981</t>
  </si>
  <si>
    <t>0.00493001698</t>
  </si>
  <si>
    <t>0.00065003203</t>
  </si>
  <si>
    <t>0.00134043901</t>
  </si>
  <si>
    <t>0.00293954549</t>
  </si>
  <si>
    <t>0.00715234885</t>
  </si>
  <si>
    <t>0.00075543775</t>
  </si>
  <si>
    <t>0.00189398372</t>
  </si>
  <si>
    <t>0.00450292697</t>
  </si>
  <si>
    <t>0.00625132255</t>
  </si>
  <si>
    <t>0.00076554207</t>
  </si>
  <si>
    <t>0.00141435162</t>
  </si>
  <si>
    <t>0.00407142834</t>
  </si>
  <si>
    <t>0.00492217789</t>
  </si>
  <si>
    <t>0.00113282604</t>
  </si>
  <si>
    <t>0.00066699711</t>
  </si>
  <si>
    <t>0.00312235426</t>
  </si>
  <si>
    <t>0.00510671354</t>
  </si>
  <si>
    <t>0.00081519767</t>
  </si>
  <si>
    <t>0.00067009382</t>
  </si>
  <si>
    <t>0.00362142159</t>
  </si>
  <si>
    <t>0.00522117309</t>
  </si>
  <si>
    <t>0.00099482759</t>
  </si>
  <si>
    <t>0.00069046559</t>
  </si>
  <si>
    <t>0.00353587941</t>
  </si>
  <si>
    <t>0.00529162844</t>
  </si>
  <si>
    <t>0.00051665884</t>
  </si>
  <si>
    <t>0.00157293538</t>
  </si>
  <si>
    <t>0.00320203376</t>
  </si>
  <si>
    <t>0.00578259809</t>
  </si>
  <si>
    <t>0.00048959504</t>
  </si>
  <si>
    <t>0.00148594384</t>
  </si>
  <si>
    <t>0.00380705875</t>
  </si>
  <si>
    <t>0.00581088642</t>
  </si>
  <si>
    <t>0.00081176320</t>
  </si>
  <si>
    <t>0.00163615295</t>
  </si>
  <si>
    <t>0.00336296975</t>
  </si>
  <si>
    <t>0.00518847299</t>
  </si>
  <si>
    <t>0.00081702415</t>
  </si>
  <si>
    <t>0.00185421904</t>
  </si>
  <si>
    <t>0.00251722934</t>
  </si>
  <si>
    <t>0.00701345352</t>
  </si>
  <si>
    <t>0.00067473347</t>
  </si>
  <si>
    <t>0.00243529810</t>
  </si>
  <si>
    <t>0.00390342152</t>
  </si>
  <si>
    <t>0.00553878473</t>
  </si>
  <si>
    <t>0.00073459913</t>
  </si>
  <si>
    <t>0.00186791357</t>
  </si>
  <si>
    <t>0.00293627149</t>
  </si>
  <si>
    <t>0.00512584272</t>
  </si>
  <si>
    <t>0.00078355791</t>
  </si>
  <si>
    <t>0.00090752759</t>
  </si>
  <si>
    <t>0.00343475675</t>
  </si>
  <si>
    <t>0.00577367929</t>
  </si>
  <si>
    <t>0.00069568169</t>
  </si>
  <si>
    <t>0.00086339655</t>
  </si>
  <si>
    <t>0.00421460058</t>
  </si>
  <si>
    <t>0.00492629116</t>
  </si>
  <si>
    <t>0.00094440360</t>
  </si>
  <si>
    <t>0.00101973660</t>
  </si>
  <si>
    <t>0.00296215050</t>
  </si>
  <si>
    <t>0.00339223436</t>
  </si>
  <si>
    <t>0.00031198430</t>
  </si>
  <si>
    <t>0.00071004812</t>
  </si>
  <si>
    <t>0.00237020144</t>
  </si>
  <si>
    <t>0.00386034415</t>
  </si>
  <si>
    <t>0.00028795982</t>
  </si>
  <si>
    <t>0.00071324597</t>
  </si>
  <si>
    <t>0.00285913791</t>
  </si>
  <si>
    <t>0.00343251401</t>
  </si>
  <si>
    <t>0.00034686591</t>
  </si>
  <si>
    <t>0.00069693710</t>
  </si>
  <si>
    <t>0.00238871057</t>
  </si>
  <si>
    <t>0.00421485237</t>
  </si>
  <si>
    <t>0.00026856550</t>
  </si>
  <si>
    <t>0.00120535689</t>
  </si>
  <si>
    <t>0.00274092946</t>
  </si>
  <si>
    <t>0.00558901781</t>
  </si>
  <si>
    <t>0.00021864743</t>
  </si>
  <si>
    <t>0.00141518620</t>
  </si>
  <si>
    <t>0.00395518369</t>
  </si>
  <si>
    <t>0.00604367928</t>
  </si>
  <si>
    <t>0.00032357055</t>
  </si>
  <si>
    <t>0.00183725826</t>
  </si>
  <si>
    <t>0.00388284999</t>
  </si>
  <si>
    <t>0.00468647128</t>
  </si>
  <si>
    <t>0.00110089845</t>
  </si>
  <si>
    <t>0.00081206808</t>
  </si>
  <si>
    <t>0.00277350426</t>
  </si>
  <si>
    <t>0.00446443830</t>
  </si>
  <si>
    <t>0.00082179591</t>
  </si>
  <si>
    <t>0.00078308963</t>
  </si>
  <si>
    <t>0.00285955229</t>
  </si>
  <si>
    <t>0.00443950820</t>
  </si>
  <si>
    <t>0.00102283017</t>
  </si>
  <si>
    <t>0.00080615671</t>
  </si>
  <si>
    <t>0.00261052081</t>
  </si>
  <si>
    <t>0.00563557742</t>
  </si>
  <si>
    <t>0.00102104773</t>
  </si>
  <si>
    <t>0.00190857224</t>
  </si>
  <si>
    <t>0.00270595694</t>
  </si>
  <si>
    <t>0.00612141221</t>
  </si>
  <si>
    <t>0.00088563519</t>
  </si>
  <si>
    <t>0.00190757420</t>
  </si>
  <si>
    <t>0.00332820230</t>
  </si>
  <si>
    <t>0.00568942878</t>
  </si>
  <si>
    <t>0.00089679768</t>
  </si>
  <si>
    <t>0.00176909704</t>
  </si>
  <si>
    <t>0.00302353374</t>
  </si>
  <si>
    <t>0.00464727608</t>
  </si>
  <si>
    <t>0.00069101707</t>
  </si>
  <si>
    <t>0.00084710173</t>
  </si>
  <si>
    <t>0.00310915681</t>
  </si>
  <si>
    <t>0.00468482974</t>
  </si>
  <si>
    <t>0.00055693800</t>
  </si>
  <si>
    <t>0.00089193057</t>
  </si>
  <si>
    <t>0.00323596069</t>
  </si>
  <si>
    <t>0.00468565181</t>
  </si>
  <si>
    <t>0.00060097625</t>
  </si>
  <si>
    <t>0.00097747409</t>
  </si>
  <si>
    <t>0.00310720098</t>
  </si>
  <si>
    <t>0.00467424314</t>
  </si>
  <si>
    <t>0.00088835091</t>
  </si>
  <si>
    <t>0.00097002060</t>
  </si>
  <si>
    <t>0.00281587115</t>
  </si>
  <si>
    <t>0.00528794723</t>
  </si>
  <si>
    <t>0.00068943247</t>
  </si>
  <si>
    <t>0.00117974181</t>
  </si>
  <si>
    <t>0.00341877246</t>
  </si>
  <si>
    <t>0.00483268476</t>
  </si>
  <si>
    <t>0.00079150681</t>
  </si>
  <si>
    <t>0.00114247647</t>
  </si>
  <si>
    <t>0.00289870100</t>
  </si>
  <si>
    <t>0.00516071237</t>
  </si>
  <si>
    <t>0.00100084045</t>
  </si>
  <si>
    <t>0.00116748408</t>
  </si>
  <si>
    <t>0.00299238735</t>
  </si>
  <si>
    <t>0.00539477634</t>
  </si>
  <si>
    <t>0.00081083195</t>
  </si>
  <si>
    <t>0.00138220301</t>
  </si>
  <si>
    <t>0.00320174090</t>
  </si>
  <si>
    <t>0.00526313971</t>
  </si>
  <si>
    <t>0.00102753923</t>
  </si>
  <si>
    <t>0.00119127834</t>
  </si>
  <si>
    <t>0.00304432166</t>
  </si>
  <si>
    <t>0.00464179917</t>
  </si>
  <si>
    <t>0.00073920864</t>
  </si>
  <si>
    <t>0.00127553082</t>
  </si>
  <si>
    <t>0.00262705926</t>
  </si>
  <si>
    <t>0.00528443263</t>
  </si>
  <si>
    <t>0.00056042609</t>
  </si>
  <si>
    <t>0.00152464290</t>
  </si>
  <si>
    <t>0.00319936316</t>
  </si>
  <si>
    <t>0.00488372482</t>
  </si>
  <si>
    <t>0.00072275615</t>
  </si>
  <si>
    <t>0.00152368207</t>
  </si>
  <si>
    <t>0.00263728606</t>
  </si>
  <si>
    <t>0.00505571682</t>
  </si>
  <si>
    <t>0.00095391880</t>
  </si>
  <si>
    <t>0.00098559049</t>
  </si>
  <si>
    <t>0.00311620703</t>
  </si>
  <si>
    <t>0.00574288385</t>
  </si>
  <si>
    <t>0.00079703907</t>
  </si>
  <si>
    <t>0.00099151210</t>
  </si>
  <si>
    <t>0.00395433218</t>
  </si>
  <si>
    <t>0.00518229145</t>
  </si>
  <si>
    <t>0.00097616768</t>
  </si>
  <si>
    <t>0.00113478509</t>
  </si>
  <si>
    <t>0.00307133814</t>
  </si>
  <si>
    <t>0.00592796188</t>
  </si>
  <si>
    <t>0.00129211651</t>
  </si>
  <si>
    <t>0.00089002464</t>
  </si>
  <si>
    <t>0.00374582026</t>
  </si>
  <si>
    <t>0.00651920414</t>
  </si>
  <si>
    <t>0.00105701278</t>
  </si>
  <si>
    <t>0.00099078336</t>
  </si>
  <si>
    <t>0.00447140751</t>
  </si>
  <si>
    <t>0.00642361090</t>
  </si>
  <si>
    <t>0.00139440014</t>
  </si>
  <si>
    <t>0.00109981234</t>
  </si>
  <si>
    <t>0.00392939787</t>
  </si>
  <si>
    <t>0.00616410797</t>
  </si>
  <si>
    <t>0.00060164859</t>
  </si>
  <si>
    <t>0.00142503225</t>
  </si>
  <si>
    <t>0.00413742665</t>
  </si>
  <si>
    <t>0.00665213977</t>
  </si>
  <si>
    <t>0.00058691159</t>
  </si>
  <si>
    <t>0.00190629698</t>
  </si>
  <si>
    <t>0.00415893071</t>
  </si>
  <si>
    <t>0.00586627465</t>
  </si>
  <si>
    <t>0.00055318119</t>
  </si>
  <si>
    <t>0.00185600644</t>
  </si>
  <si>
    <t>0.00345708665</t>
  </si>
  <si>
    <t>0.00531323078</t>
  </si>
  <si>
    <t>0.00093299198</t>
  </si>
  <si>
    <t>0.00115436135</t>
  </si>
  <si>
    <t>0.00322587694</t>
  </si>
  <si>
    <t>0.00587161411</t>
  </si>
  <si>
    <t>0.00076491459</t>
  </si>
  <si>
    <t>0.00124416463</t>
  </si>
  <si>
    <t>0.00386253439</t>
  </si>
  <si>
    <t>0.00603124976</t>
  </si>
  <si>
    <t>0.00087538552</t>
  </si>
  <si>
    <t>0.00143711395</t>
  </si>
  <si>
    <t>0.00371874976</t>
  </si>
  <si>
    <t>0.00334518947</t>
  </si>
  <si>
    <t>0.00026535655</t>
  </si>
  <si>
    <t>0.00055273239</t>
  </si>
  <si>
    <t>0.00252710001</t>
  </si>
  <si>
    <t>0.00375589704</t>
  </si>
  <si>
    <t>0.00029932734</t>
  </si>
  <si>
    <t>0.00063624315</t>
  </si>
  <si>
    <t>0.00282032603</t>
  </si>
  <si>
    <t>0.00384154021</t>
  </si>
  <si>
    <t>0.00038615296</t>
  </si>
  <si>
    <t>0.00079861079</t>
  </si>
  <si>
    <t>0.00265677581</t>
  </si>
  <si>
    <t>0.00616019351</t>
  </si>
  <si>
    <t>0.00118784266</t>
  </si>
  <si>
    <t>0.00155992770</t>
  </si>
  <si>
    <t>0.00341242259</t>
  </si>
  <si>
    <t>0.00726502943</t>
  </si>
  <si>
    <t>0.00096546581</t>
  </si>
  <si>
    <t>0.00176463072</t>
  </si>
  <si>
    <t>0.00453493239</t>
  </si>
  <si>
    <t>0.00586442430</t>
  </si>
  <si>
    <t>0.00104643222</t>
  </si>
  <si>
    <t>0.00130718929</t>
  </si>
  <si>
    <t>0.00351080225</t>
  </si>
  <si>
    <t>0.00509976828</t>
  </si>
  <si>
    <t>0.00082384234</t>
  </si>
  <si>
    <t>0.00146435167</t>
  </si>
  <si>
    <t>0.00281157384</t>
  </si>
  <si>
    <t>0.00582965044</t>
  </si>
  <si>
    <t>0.00075780932</t>
  </si>
  <si>
    <t>0.00122235060</t>
  </si>
  <si>
    <t>0.00384949002</t>
  </si>
  <si>
    <t>0.00642766190</t>
  </si>
  <si>
    <t>0.00084317117</t>
  </si>
  <si>
    <t>0.00162384239</t>
  </si>
  <si>
    <t>0.00396064791</t>
  </si>
  <si>
    <t>0.00504594171</t>
  </si>
  <si>
    <t>0.00035832367</t>
  </si>
  <si>
    <t>0.00099501581</t>
  </si>
  <si>
    <t>0.00369260176</t>
  </si>
  <si>
    <t>0.00573217039</t>
  </si>
  <si>
    <t>0.00035741188</t>
  </si>
  <si>
    <t>0.00114156276</t>
  </si>
  <si>
    <t>0.00423319528</t>
  </si>
  <si>
    <t>0.00528652872</t>
  </si>
  <si>
    <t>0.00029415062</t>
  </si>
  <si>
    <t>0.00130391800</t>
  </si>
  <si>
    <t>0.00368845956</t>
  </si>
  <si>
    <t>0.00548057714</t>
  </si>
  <si>
    <t>0.00099042095</t>
  </si>
  <si>
    <t>0.00185426775</t>
  </si>
  <si>
    <t>0.00263588798</t>
  </si>
  <si>
    <t>0.00683435410</t>
  </si>
  <si>
    <t>0.00094005230</t>
  </si>
  <si>
    <t>0.00211168372</t>
  </si>
  <si>
    <t>0.00378261761</t>
  </si>
  <si>
    <t>0.00567214086</t>
  </si>
  <si>
    <t>0.00097002544</t>
  </si>
  <si>
    <t>0.00203407989</t>
  </si>
  <si>
    <t>0.00266803505</t>
  </si>
  <si>
    <t>0.00505431668</t>
  </si>
  <si>
    <t>0.00067977356</t>
  </si>
  <si>
    <t>0.00147995834</t>
  </si>
  <si>
    <t>0.00289458431</t>
  </si>
  <si>
    <t>0.00633372390</t>
  </si>
  <si>
    <t>0.00060829001</t>
  </si>
  <si>
    <t>0.00191352991</t>
  </si>
  <si>
    <t>0.00381190352</t>
  </si>
  <si>
    <t>0.00513638617</t>
  </si>
  <si>
    <t>0.00060143454</t>
  </si>
  <si>
    <t>0.00133779586</t>
  </si>
  <si>
    <t>0.00319715525</t>
  </si>
  <si>
    <t>0.00449142135</t>
  </si>
  <si>
    <t>0.00049598285</t>
  </si>
  <si>
    <t>0.00108353737</t>
  </si>
  <si>
    <t>0.00291190064</t>
  </si>
  <si>
    <t>0.00568502728</t>
  </si>
  <si>
    <t>0.00051307554</t>
  </si>
  <si>
    <t>0.00110986635</t>
  </si>
  <si>
    <t>0.00406208493</t>
  </si>
  <si>
    <t>0.00546759235</t>
  </si>
  <si>
    <t>0.00058854138</t>
  </si>
  <si>
    <t>0.00098668954</t>
  </si>
  <si>
    <t>0.00389236086</t>
  </si>
  <si>
    <t>0.00384968777</t>
  </si>
  <si>
    <t>0.00035487094</t>
  </si>
  <si>
    <t>0.00092169864</t>
  </si>
  <si>
    <t>0.00257311771</t>
  </si>
  <si>
    <t>0.00544983454</t>
  </si>
  <si>
    <t>0.00031892071</t>
  </si>
  <si>
    <t>0.00136021930</t>
  </si>
  <si>
    <t>0.00377069405</t>
  </si>
  <si>
    <t>0.00383888274</t>
  </si>
  <si>
    <t>0.00033416405</t>
  </si>
  <si>
    <t>0.00105813719</t>
  </si>
  <si>
    <t>0.00244658099</t>
  </si>
  <si>
    <t>0.00497453680</t>
  </si>
  <si>
    <t>0.00065691115</t>
  </si>
  <si>
    <t>0.00143873985</t>
  </si>
  <si>
    <t>0.00287888533</t>
  </si>
  <si>
    <t>0.00570557755</t>
  </si>
  <si>
    <t>0.00058713491</t>
  </si>
  <si>
    <t>0.00165587801</t>
  </si>
  <si>
    <t>0.00346256413</t>
  </si>
  <si>
    <t>0.00529216963</t>
  </si>
  <si>
    <t>0.00072946835</t>
  </si>
  <si>
    <t>0.00164210929</t>
  </si>
  <si>
    <t>0.00292059156</t>
  </si>
  <si>
    <t>0.00526783743</t>
  </si>
  <si>
    <t>0.00074645945</t>
  </si>
  <si>
    <t>0.00160974923</t>
  </si>
  <si>
    <t>0.00291162827</t>
  </si>
  <si>
    <t>0.00627174826</t>
  </si>
  <si>
    <t>0.00067877885</t>
  </si>
  <si>
    <t>0.00177266342</t>
  </si>
  <si>
    <t>0.00382030552</t>
  </si>
  <si>
    <t>0.00599495669</t>
  </si>
  <si>
    <t>0.00077091574</t>
  </si>
  <si>
    <t>0.00161582318</t>
  </si>
  <si>
    <t>0.00360821733</t>
  </si>
  <si>
    <t>0.00456766139</t>
  </si>
  <si>
    <t>0.00106441421</t>
  </si>
  <si>
    <t>0.00074450753</t>
  </si>
  <si>
    <t>0.00275873915</t>
  </si>
  <si>
    <t>0.00466882024</t>
  </si>
  <si>
    <t>0.00086630604</t>
  </si>
  <si>
    <t>0.00073715940</t>
  </si>
  <si>
    <t>0.00306535432</t>
  </si>
  <si>
    <t>0.00439279273</t>
  </si>
  <si>
    <t>0.00105574533</t>
  </si>
  <si>
    <t>0.00068924020</t>
  </si>
  <si>
    <t>0.00264780673</t>
  </si>
  <si>
    <t>0.00436520125</t>
  </si>
  <si>
    <t>0.00094973145</t>
  </si>
  <si>
    <t>0.00074312437</t>
  </si>
  <si>
    <t>0.00267234495</t>
  </si>
  <si>
    <t>0.00455530698</t>
  </si>
  <si>
    <t>0.00081340736</t>
  </si>
  <si>
    <t>0.00074884826</t>
  </si>
  <si>
    <t>0.00299305087</t>
  </si>
  <si>
    <t>0.00457580202</t>
  </si>
  <si>
    <t>0.00080217823</t>
  </si>
  <si>
    <t>0.00081355412</t>
  </si>
  <si>
    <t>0.00296006921</t>
  </si>
  <si>
    <t>0.00474435431</t>
  </si>
  <si>
    <t>0.00076244190</t>
  </si>
  <si>
    <t>0.00105102418</t>
  </si>
  <si>
    <t>0.00293088776</t>
  </si>
  <si>
    <t>0.00553512049</t>
  </si>
  <si>
    <t>0.00060081291</t>
  </si>
  <si>
    <t>0.00141706071</t>
  </si>
  <si>
    <t>0.00351724640</t>
  </si>
  <si>
    <t>0.00468253941</t>
  </si>
  <si>
    <t>0.00065192719</t>
  </si>
  <si>
    <t>0.00147167869</t>
  </si>
  <si>
    <t>0.00255893306</t>
  </si>
  <si>
    <t>0.00523194890</t>
  </si>
  <si>
    <t>0.00055695822</t>
  </si>
  <si>
    <t>0.00165287104</t>
  </si>
  <si>
    <t>0.00302211911</t>
  </si>
  <si>
    <t>0.00621755977</t>
  </si>
  <si>
    <t>0.00047351796</t>
  </si>
  <si>
    <t>0.00189871847</t>
  </si>
  <si>
    <t>0.00384532286</t>
  </si>
  <si>
    <t>0.00583822983</t>
  </si>
  <si>
    <t>0.00058493570</t>
  </si>
  <si>
    <t>0.00205016887</t>
  </si>
  <si>
    <t>0.00320312472</t>
  </si>
  <si>
    <t>0.00506887265</t>
  </si>
  <si>
    <t>0.00092149612</t>
  </si>
  <si>
    <t>0.00131294270</t>
  </si>
  <si>
    <t>0.00283443334</t>
  </si>
  <si>
    <t>0.00545302180</t>
  </si>
  <si>
    <t>0.00077244494</t>
  </si>
  <si>
    <t>0.00136897132</t>
  </si>
  <si>
    <t>0.00331160508</t>
  </si>
  <si>
    <t>0.00481463370</t>
  </si>
  <si>
    <t>0.00081868463</t>
  </si>
  <si>
    <t>0.00118833164</t>
  </si>
  <si>
    <t>0.00280761697</t>
  </si>
  <si>
    <t>0.00448550930</t>
  </si>
  <si>
    <t>0.00096679459</t>
  </si>
  <si>
    <t>0.00092494484</t>
  </si>
  <si>
    <t>0.00259376935</t>
  </si>
  <si>
    <t>0.00486396518</t>
  </si>
  <si>
    <t>0.00076762122</t>
  </si>
  <si>
    <t>0.00104517943</t>
  </si>
  <si>
    <t>0.00305116407</t>
  </si>
  <si>
    <t>0.00482858373</t>
  </si>
  <si>
    <t>0.00077346724</t>
  </si>
  <si>
    <t>0.00111609967</t>
  </si>
  <si>
    <t>0.00293901636</t>
  </si>
  <si>
    <t>0.00411908413</t>
  </si>
  <si>
    <t>0.00029460748</t>
  </si>
  <si>
    <t>0.00085799089</t>
  </si>
  <si>
    <t>0.00296648525</t>
  </si>
  <si>
    <t>0.00539494426</t>
  </si>
  <si>
    <t>0.00021974079</t>
  </si>
  <si>
    <t>0.00119281860</t>
  </si>
  <si>
    <t>0.00398238434</t>
  </si>
  <si>
    <t>0.00472118325</t>
  </si>
  <si>
    <t>0.00025997131</t>
  </si>
  <si>
    <t>0.00095871890</t>
  </si>
  <si>
    <t>0.00350249261</t>
  </si>
  <si>
    <t>0.00422213856</t>
  </si>
  <si>
    <t>0.00075054199</t>
  </si>
  <si>
    <t>0.00081216608</t>
  </si>
  <si>
    <t>0.00265943002</t>
  </si>
  <si>
    <t>0.00451662311</t>
  </si>
  <si>
    <t>0.00067573617</t>
  </si>
  <si>
    <t>0.00088562625</t>
  </si>
  <si>
    <t>0.00295526021</t>
  </si>
  <si>
    <t>0.00429205223</t>
  </si>
  <si>
    <t>0.00083354740</t>
  </si>
  <si>
    <t>0.00081211396</t>
  </si>
  <si>
    <t>0.00264639037</t>
  </si>
  <si>
    <t>0.00486193758</t>
  </si>
  <si>
    <t>0.00074097671</t>
  </si>
  <si>
    <t>0.00135286726</t>
  </si>
  <si>
    <t>0.00276809312</t>
  </si>
  <si>
    <t>0.00547998341</t>
  </si>
  <si>
    <t>0.00066134840</t>
  </si>
  <si>
    <t>0.00140084096</t>
  </si>
  <si>
    <t>0.00341779358</t>
  </si>
  <si>
    <t>0.00455293186</t>
  </si>
  <si>
    <t>0.00067021585</t>
  </si>
  <si>
    <t>0.00119984543</t>
  </si>
  <si>
    <t>0.00268287016</t>
  </si>
  <si>
    <t>0.00499259995</t>
  </si>
  <si>
    <t>0.00058458536</t>
  </si>
  <si>
    <t>0.00146212787</t>
  </si>
  <si>
    <t>0.00294588623</t>
  </si>
  <si>
    <t>0.00671126688</t>
  </si>
  <si>
    <t>0.00053550205</t>
  </si>
  <si>
    <t>0.00186249297</t>
  </si>
  <si>
    <t>0.00431327138</t>
  </si>
  <si>
    <t>0.00587784878</t>
  </si>
  <si>
    <t>0.00057781317</t>
  </si>
  <si>
    <t>0.00201418542</t>
  </si>
  <si>
    <t>0.00328584971</t>
  </si>
  <si>
    <t>0.00462228973</t>
  </si>
  <si>
    <t>0.00101105317</t>
  </si>
  <si>
    <t>0.00100772835</t>
  </si>
  <si>
    <t>0.00260350773</t>
  </si>
  <si>
    <t>0.00451594107</t>
  </si>
  <si>
    <t>0.00091053255</t>
  </si>
  <si>
    <t>0.00099952693</t>
  </si>
  <si>
    <t>0.00260588110</t>
  </si>
  <si>
    <t>0.00430555530</t>
  </si>
  <si>
    <t>0.00087227058</t>
  </si>
  <si>
    <t>0.00106802957</t>
  </si>
  <si>
    <t>0.00236525467</t>
  </si>
  <si>
    <t>0.00460677061</t>
  </si>
  <si>
    <t>0.00064149280</t>
  </si>
  <si>
    <t>0.00106712940</t>
  </si>
  <si>
    <t>0.00289814790</t>
  </si>
  <si>
    <t>0.00609035494</t>
  </si>
  <si>
    <t>0.00058521169</t>
  </si>
  <si>
    <t>0.00158782904</t>
  </si>
  <si>
    <t>0.00391731374</t>
  </si>
  <si>
    <t>0.00460021197</t>
  </si>
  <si>
    <t>0.00055475155</t>
  </si>
  <si>
    <t>0.00090583180</t>
  </si>
  <si>
    <t>0.00313962814</t>
  </si>
  <si>
    <t>0.00484068603</t>
  </si>
  <si>
    <t>0.00096405206</t>
  </si>
  <si>
    <t>0.00159177535</t>
  </si>
  <si>
    <t>0.00228485816</t>
  </si>
  <si>
    <t>0.00674334994</t>
  </si>
  <si>
    <t>0.00081750819</t>
  </si>
  <si>
    <t>0.00179915800</t>
  </si>
  <si>
    <t>0.00412668326</t>
  </si>
  <si>
    <t>0.00514884776</t>
  </si>
  <si>
    <t>0.00094422885</t>
  </si>
  <si>
    <t>0.00164136495</t>
  </si>
  <si>
    <t>0.00256325348</t>
  </si>
  <si>
    <t>0.00526957922</t>
  </si>
  <si>
    <t>0.00091362816</t>
  </si>
  <si>
    <t>0.00123408543</t>
  </si>
  <si>
    <t>0.00312186510</t>
  </si>
  <si>
    <t>0.00602037216</t>
  </si>
  <si>
    <t>0.00082416404</t>
  </si>
  <si>
    <t>0.00148463782</t>
  </si>
  <si>
    <t>0.00371156983</t>
  </si>
  <si>
    <t>0.00544460387</t>
  </si>
  <si>
    <t>0.00084211347</t>
  </si>
  <si>
    <t>0.00154493909</t>
  </si>
  <si>
    <t>0.00305755085</t>
  </si>
  <si>
    <t>0.00643041913</t>
  </si>
  <si>
    <t>0.00067708304</t>
  </si>
  <si>
    <t>0.00180589576</t>
  </si>
  <si>
    <t>0.00394743988</t>
  </si>
  <si>
    <t>0.00630543351</t>
  </si>
  <si>
    <t>0.00051700407</t>
  </si>
  <si>
    <t>0.00167623896</t>
  </si>
  <si>
    <t>0.00411218995</t>
  </si>
  <si>
    <t>0.00645288647</t>
  </si>
  <si>
    <t>0.00055895951</t>
  </si>
  <si>
    <t>0.00193491261</t>
  </si>
  <si>
    <t>0.00395901388</t>
  </si>
  <si>
    <t>0.00439370223</t>
  </si>
  <si>
    <t>0.00061212263</t>
  </si>
  <si>
    <t>0.00095321288</t>
  </si>
  <si>
    <t>0.00282836617</t>
  </si>
  <si>
    <t>0.00488218866</t>
  </si>
  <si>
    <t>0.00048690907</t>
  </si>
  <si>
    <t>0.00103533062</t>
  </si>
  <si>
    <t>0.00335994847</t>
  </si>
  <si>
    <t>0.00449938617</t>
  </si>
  <si>
    <t>0.00067310889</t>
  </si>
  <si>
    <t>0.00096566798</t>
  </si>
  <si>
    <t>0.00286060888</t>
  </si>
  <si>
    <t>0.00544651536</t>
  </si>
  <si>
    <t>0.00066413842</t>
  </si>
  <si>
    <t>0.00198921761</t>
  </si>
  <si>
    <t>0.00279315888</t>
  </si>
  <si>
    <t>0.00663152445</t>
  </si>
  <si>
    <t>0.00054793921</t>
  </si>
  <si>
    <t>0.00225184680</t>
  </si>
  <si>
    <t>0.00383173791</t>
  </si>
  <si>
    <t>0.00482245780</t>
  </si>
  <si>
    <t>0.00057717481</t>
  </si>
  <si>
    <t>0.00144435686</t>
  </si>
  <si>
    <t>0.00280092571</t>
  </si>
  <si>
    <t>0.00520331774</t>
  </si>
  <si>
    <t>0.00043981460</t>
  </si>
  <si>
    <t>0.00197337937</t>
  </si>
  <si>
    <t>0.00279012330</t>
  </si>
  <si>
    <t>0.00628347072</t>
  </si>
  <si>
    <t>0.00048876977</t>
  </si>
  <si>
    <t>0.00181149877</t>
  </si>
  <si>
    <t>0.00398320180</t>
  </si>
  <si>
    <t>0.00574202653</t>
  </si>
  <si>
    <t>0.00059242080</t>
  </si>
  <si>
    <t>0.00186728368</t>
  </si>
  <si>
    <t>0.00328232149</t>
  </si>
  <si>
    <t>0.00484230298</t>
  </si>
  <si>
    <t>0.00106961780</t>
  </si>
  <si>
    <t>0.00065526597</t>
  </si>
  <si>
    <t>0.00311741877</t>
  </si>
  <si>
    <t>0.00512365717</t>
  </si>
  <si>
    <t>0.00079162014</t>
  </si>
  <si>
    <t>0.00069567106</t>
  </si>
  <si>
    <t>0.00363636549</t>
  </si>
  <si>
    <t>0.00507015281</t>
  </si>
  <si>
    <t>0.00097198579</t>
  </si>
  <si>
    <t>0.00061318947</t>
  </si>
  <si>
    <t>0.00348497709</t>
  </si>
  <si>
    <t>0.00539311920</t>
  </si>
  <si>
    <t>0.00058189630</t>
  </si>
  <si>
    <t>0.00148557208</t>
  </si>
  <si>
    <t>0.00332565028</t>
  </si>
  <si>
    <t>0.00564495885</t>
  </si>
  <si>
    <t>0.00054475102</t>
  </si>
  <si>
    <t>0.00144686898</t>
  </si>
  <si>
    <t>0.00365333838</t>
  </si>
  <si>
    <t>0.00542503538</t>
  </si>
  <si>
    <t>0.00050106815</t>
  </si>
  <si>
    <t>0.00140687297</t>
  </si>
  <si>
    <t>0.00351709378</t>
  </si>
  <si>
    <t>0.00543278743</t>
  </si>
  <si>
    <t>0.00075107449</t>
  </si>
  <si>
    <t>0.00200203895</t>
  </si>
  <si>
    <t>0.00267967350</t>
  </si>
  <si>
    <t>0.00707447255</t>
  </si>
  <si>
    <t>0.00068696812</t>
  </si>
  <si>
    <t>0.00242136253</t>
  </si>
  <si>
    <t>0.00396614144</t>
  </si>
  <si>
    <t>0.00547481241</t>
  </si>
  <si>
    <t>0.00085510335</t>
  </si>
  <si>
    <t>0.00200203896</t>
  </si>
  <si>
    <t>0.00261766950</t>
  </si>
  <si>
    <t>0.00525470265</t>
  </si>
  <si>
    <t>0.00077502318</t>
  </si>
  <si>
    <t>0.00080381189</t>
  </si>
  <si>
    <t>0.00367586708</t>
  </si>
  <si>
    <t>0.00584801662</t>
  </si>
  <si>
    <t>0.00066645910</t>
  </si>
  <si>
    <t>0.00083164016</t>
  </si>
  <si>
    <t>0.00434991684</t>
  </si>
  <si>
    <t>0.00514459854</t>
  </si>
  <si>
    <t>0.00079984543</t>
  </si>
  <si>
    <t>0.00092962932</t>
  </si>
  <si>
    <t>0.00341512322</t>
  </si>
  <si>
    <t>0.00326181645</t>
  </si>
  <si>
    <t>0.00032119296</t>
  </si>
  <si>
    <t>0.00072133245</t>
  </si>
  <si>
    <t>0.00221929054</t>
  </si>
  <si>
    <t>0.00377017256</t>
  </si>
  <si>
    <t>0.00028491835</t>
  </si>
  <si>
    <t>0.00070024612</t>
  </si>
  <si>
    <t>0.00278500762</t>
  </si>
  <si>
    <t>0.00350012662</t>
  </si>
  <si>
    <t>0.00037084577</t>
  </si>
  <si>
    <t>0.00064640384</t>
  </si>
  <si>
    <t>0.00248287651</t>
  </si>
  <si>
    <t>0.00433495973</t>
  </si>
  <si>
    <t>0.00020395374</t>
  </si>
  <si>
    <t>0.00141641621</t>
  </si>
  <si>
    <t>0.00271458939</t>
  </si>
  <si>
    <t>0.00583879080</t>
  </si>
  <si>
    <t>0.00015629681</t>
  </si>
  <si>
    <t>0.00146548457</t>
  </si>
  <si>
    <t>0.00421700895</t>
  </si>
  <si>
    <t>0.00548611079</t>
  </si>
  <si>
    <t>0.00015239177</t>
  </si>
  <si>
    <t>0.00194187225</t>
  </si>
  <si>
    <t>0.00339184648</t>
  </si>
  <si>
    <t>0.00448542755</t>
  </si>
  <si>
    <t>0.00098564333</t>
  </si>
  <si>
    <t>0.00078242678</t>
  </si>
  <si>
    <t>0.00271735695</t>
  </si>
  <si>
    <t>0.00432817019</t>
  </si>
  <si>
    <t>0.00077116688</t>
  </si>
  <si>
    <t>0.00077218406</t>
  </si>
  <si>
    <t>0.00278481875</t>
  </si>
  <si>
    <t>0.00436812960</t>
  </si>
  <si>
    <t>0.00098336279</t>
  </si>
  <si>
    <t>0.00082992893</t>
  </si>
  <si>
    <t>0.00255483734</t>
  </si>
  <si>
    <t>0.00517481648</t>
  </si>
  <si>
    <t>0.00091716475</t>
  </si>
  <si>
    <t>0.00162511229</t>
  </si>
  <si>
    <t>0.00263253895</t>
  </si>
  <si>
    <t>0.00601083237</t>
  </si>
  <si>
    <t>0.00082099042</t>
  </si>
  <si>
    <t>0.00181740067</t>
  </si>
  <si>
    <t>0.00337244080</t>
  </si>
  <si>
    <t>0.00549078502</t>
  </si>
  <si>
    <t>0.00082442997</t>
  </si>
  <si>
    <t>0.00198673409</t>
  </si>
  <si>
    <t>0.00267962050</t>
  </si>
  <si>
    <t>0.00442025274</t>
  </si>
  <si>
    <t>0.00075244500</t>
  </si>
  <si>
    <t>0.00080982632</t>
  </si>
  <si>
    <t>0.00285798100</t>
  </si>
  <si>
    <t>0.00466483143</t>
  </si>
  <si>
    <t>0.00060609973</t>
  </si>
  <si>
    <t>0.00087002138</t>
  </si>
  <si>
    <t>0.00318870983</t>
  </si>
  <si>
    <t>0.00469540402</t>
  </si>
  <si>
    <t>0.00067374260</t>
  </si>
  <si>
    <t>0.00102792809</t>
  </si>
  <si>
    <t>0.00299373281</t>
  </si>
  <si>
    <t>0.00466539037</t>
  </si>
  <si>
    <t>0.00089383646</t>
  </si>
  <si>
    <t>0.00093142943</t>
  </si>
  <si>
    <t>0.00284011734</t>
  </si>
  <si>
    <t>0.00544391926</t>
  </si>
  <si>
    <t>0.00070285815</t>
  </si>
  <si>
    <t>0.00120277721</t>
  </si>
  <si>
    <t>0.00353819503</t>
  </si>
  <si>
    <t>0.00500392219</t>
  </si>
  <si>
    <t>0.00079647200</t>
  </si>
  <si>
    <t>0.00118409481</t>
  </si>
  <si>
    <t>0.00302322380</t>
  </si>
  <si>
    <t>0.00529936353</t>
  </si>
  <si>
    <t>0.00108022301</t>
  </si>
  <si>
    <t>0.00121343138</t>
  </si>
  <si>
    <t>0.00300570871</t>
  </si>
  <si>
    <t>0.00558345492</t>
  </si>
  <si>
    <t>0.00084108977</t>
  </si>
  <si>
    <t>0.00139400560</t>
  </si>
  <si>
    <t>0.00334835908</t>
  </si>
  <si>
    <t>0.00561965789</t>
  </si>
  <si>
    <t>0.00108618209</t>
  </si>
  <si>
    <t>0.00113995704</t>
  </si>
  <si>
    <t>0.00339351827</t>
  </si>
  <si>
    <t>0.00480532766</t>
  </si>
  <si>
    <t>0.00071190019</t>
  </si>
  <si>
    <t>0.00139363212</t>
  </si>
  <si>
    <t>0.00269979484</t>
  </si>
  <si>
    <t>0.00539861774</t>
  </si>
  <si>
    <t>0.00058598022</t>
  </si>
  <si>
    <t>0.00163916368</t>
  </si>
  <si>
    <t>0.00317347335</t>
  </si>
  <si>
    <t>0.00483506923</t>
  </si>
  <si>
    <t>0.00064458665</t>
  </si>
  <si>
    <t>0.00180132634</t>
  </si>
  <si>
    <t>0.00238915569</t>
  </si>
  <si>
    <t>0.00508916643</t>
  </si>
  <si>
    <t>0.00098120346</t>
  </si>
  <si>
    <t>0.00091620345</t>
  </si>
  <si>
    <t>0.00319175900</t>
  </si>
  <si>
    <t>0.00579861085</t>
  </si>
  <si>
    <t>0.00081112873</t>
  </si>
  <si>
    <t>0.00090759592</t>
  </si>
  <si>
    <t>0.00407988569</t>
  </si>
  <si>
    <t>0.00517722772</t>
  </si>
  <si>
    <t>0.00083839676</t>
  </si>
  <si>
    <t>0.00109700498</t>
  </si>
  <si>
    <t>0.00324182553</t>
  </si>
  <si>
    <t>0.00601668478</t>
  </si>
  <si>
    <t>0.00139782705</t>
  </si>
  <si>
    <t>0.00100694423</t>
  </si>
  <si>
    <t>0.00361191309</t>
  </si>
  <si>
    <t>0.00642951601</t>
  </si>
  <si>
    <t>0.00111977175</t>
  </si>
  <si>
    <t>0.00100588129</t>
  </si>
  <si>
    <t>0.00430386251</t>
  </si>
  <si>
    <t>0.00623842575</t>
  </si>
  <si>
    <t>0.00131613738</t>
  </si>
  <si>
    <t>0.00116732778</t>
  </si>
  <si>
    <t>0.00375496011</t>
  </si>
  <si>
    <t>0.00541314391</t>
  </si>
  <si>
    <t>0.00065418653</t>
  </si>
  <si>
    <t>0.00165257627</t>
  </si>
  <si>
    <t>0.00310638062</t>
  </si>
  <si>
    <t>0.00684684016</t>
  </si>
  <si>
    <t>0.00065817083</t>
  </si>
  <si>
    <t>0.00177638148</t>
  </si>
  <si>
    <t>0.00441228737</t>
  </si>
  <si>
    <t>0.00662577136</t>
  </si>
  <si>
    <t>0.00066010779</t>
  </si>
  <si>
    <t>0.00199498437</t>
  </si>
  <si>
    <t>0.00397067876</t>
  </si>
  <si>
    <t>0.00514500829</t>
  </si>
  <si>
    <t>0.00095718898</t>
  </si>
  <si>
    <t>0.00114357153</t>
  </si>
  <si>
    <t>0.00304424732</t>
  </si>
  <si>
    <t>0.00612867623</t>
  </si>
  <si>
    <t>0.00082243985</t>
  </si>
  <si>
    <t>0.00140053081</t>
  </si>
  <si>
    <t>0.00390570510</t>
  </si>
  <si>
    <t>0.00566357999</t>
  </si>
  <si>
    <t>0.00106404298</t>
  </si>
  <si>
    <t>0.00156597198</t>
  </si>
  <si>
    <t>0.00303356460</t>
  </si>
  <si>
    <t>0.00442379855</t>
  </si>
  <si>
    <t>0.00169513237</t>
  </si>
  <si>
    <t>0.00073354582</t>
  </si>
  <si>
    <t>0.00199511990</t>
  </si>
  <si>
    <t>0.00415242727</t>
  </si>
  <si>
    <t>0.00073038475</t>
  </si>
  <si>
    <t>0.00056415974</t>
  </si>
  <si>
    <t>0.00285788233</t>
  </si>
  <si>
    <t>0.00326678211</t>
  </si>
  <si>
    <t>0.00058738393</t>
  </si>
  <si>
    <t>0.00044270806</t>
  </si>
  <si>
    <t>0.00223668940</t>
  </si>
  <si>
    <t>0.00576554208</t>
  </si>
  <si>
    <t>0.00106101169</t>
  </si>
  <si>
    <t>0.00156084634</t>
  </si>
  <si>
    <t>0.00314368362</t>
  </si>
  <si>
    <t>0.00717507048</t>
  </si>
  <si>
    <t>0.00103750434</t>
  </si>
  <si>
    <t>0.00158496373</t>
  </si>
  <si>
    <t>0.00455260193</t>
  </si>
  <si>
    <t>0.00691975288</t>
  </si>
  <si>
    <t>0.00141165099</t>
  </si>
  <si>
    <t>0.00152006150</t>
  </si>
  <si>
    <t>0.00398803992</t>
  </si>
  <si>
    <t>0.00559816896</t>
  </si>
  <si>
    <t>0.00118607927</t>
  </si>
  <si>
    <t>0.00149147700</t>
  </si>
  <si>
    <t>0.00292061214</t>
  </si>
  <si>
    <t>0.00677788521</t>
  </si>
  <si>
    <t>0.00105846228</t>
  </si>
  <si>
    <t>0.00168480810</t>
  </si>
  <si>
    <t>0.00403461433</t>
  </si>
  <si>
    <t>0.00692346618</t>
  </si>
  <si>
    <t>0.00144639734</t>
  </si>
  <si>
    <t>0.00193467859</t>
  </si>
  <si>
    <t>0.00354238986</t>
  </si>
  <si>
    <t>0.00470270756</t>
  </si>
  <si>
    <t>0.00031492226</t>
  </si>
  <si>
    <t>0.00097747068</t>
  </si>
  <si>
    <t>0.00341031416</t>
  </si>
  <si>
    <t>0.00571939692</t>
  </si>
  <si>
    <t>0.00031526882</t>
  </si>
  <si>
    <t>0.00124259483</t>
  </si>
  <si>
    <t>0.00416153278</t>
  </si>
  <si>
    <t>0.00515273620</t>
  </si>
  <si>
    <t>0.00030671275</t>
  </si>
  <si>
    <t>0.00132915814</t>
  </si>
  <si>
    <t>0.00351686483</t>
  </si>
  <si>
    <t>0.00560992119</t>
  </si>
  <si>
    <t>0.00108261374</t>
  </si>
  <si>
    <t>0.00189372118</t>
  </si>
  <si>
    <t>0.00263358576</t>
  </si>
  <si>
    <t>0.00742673495</t>
  </si>
  <si>
    <t>0.00101345578</t>
  </si>
  <si>
    <t>0.00235565319</t>
  </si>
  <si>
    <t>0.00405762547</t>
  </si>
  <si>
    <t>0.00623794343</t>
  </si>
  <si>
    <t>0.00104110382</t>
  </si>
  <si>
    <t>0.00215301867</t>
  </si>
  <si>
    <t>0.00304382049</t>
  </si>
  <si>
    <t>0.00515199953</t>
  </si>
  <si>
    <t>0.00071595949</t>
  </si>
  <si>
    <t>0.00132616774</t>
  </si>
  <si>
    <t>0.00310987182</t>
  </si>
  <si>
    <t>0.00680452917</t>
  </si>
  <si>
    <t>0.00062690890</t>
  </si>
  <si>
    <t>0.00199114618</t>
  </si>
  <si>
    <t>0.00418647360</t>
  </si>
  <si>
    <t>0.00527429509</t>
  </si>
  <si>
    <t>0.00058423443</t>
  </si>
  <si>
    <t>0.00139308812</t>
  </si>
  <si>
    <t>0.00329697206</t>
  </si>
  <si>
    <t>0.00523148130</t>
  </si>
  <si>
    <t>0.00047529166</t>
  </si>
  <si>
    <t>0.00120697436</t>
  </si>
  <si>
    <t>0.00354921474</t>
  </si>
  <si>
    <t>0.00543904298</t>
  </si>
  <si>
    <t>0.00052777756</t>
  </si>
  <si>
    <t>0.00107474898</t>
  </si>
  <si>
    <t>0.00383651596</t>
  </si>
  <si>
    <t>0.00563929717</t>
  </si>
  <si>
    <t>0.00055419370</t>
  </si>
  <si>
    <t>0.00117987458</t>
  </si>
  <si>
    <t>0.00390522846</t>
  </si>
  <si>
    <t>0.00413425901</t>
  </si>
  <si>
    <t>0.00039066169</t>
  </si>
  <si>
    <t>0.00105186146</t>
  </si>
  <si>
    <t>0.00269173538</t>
  </si>
  <si>
    <t>0.00557306058</t>
  </si>
  <si>
    <t>0.00031876046</t>
  </si>
  <si>
    <t>0.00144165160</t>
  </si>
  <si>
    <t>0.00381264802</t>
  </si>
  <si>
    <t>0.00397994734</t>
  </si>
  <si>
    <t>0.00033230122</t>
  </si>
  <si>
    <t>0.00098449331</t>
  </si>
  <si>
    <t>0.00266315238</t>
  </si>
  <si>
    <t>0.00503762686</t>
  </si>
  <si>
    <t>0.00067519947</t>
  </si>
  <si>
    <t>0.00137504514</t>
  </si>
  <si>
    <t>0.00298738174</t>
  </si>
  <si>
    <t>0.00588858291</t>
  </si>
  <si>
    <t>0.00064385974</t>
  </si>
  <si>
    <t>0.00166517748</t>
  </si>
  <si>
    <t>0.00357954520</t>
  </si>
  <si>
    <t>0.00532073286</t>
  </si>
  <si>
    <t>0.00062810206</t>
  </si>
  <si>
    <t>0.00150868630</t>
  </si>
  <si>
    <t>0.00318394401</t>
  </si>
  <si>
    <t>0.00527745154</t>
  </si>
  <si>
    <t>0.00079127520</t>
  </si>
  <si>
    <t>0.00119131429</t>
  </si>
  <si>
    <t>0.00329486152</t>
  </si>
  <si>
    <t>0.00681947859</t>
  </si>
  <si>
    <t>0.00076514919</t>
  </si>
  <si>
    <t>0.00173760059</t>
  </si>
  <si>
    <t>0.00431672830</t>
  </si>
  <si>
    <t>0.00599674804</t>
  </si>
  <si>
    <t>0.00074459857</t>
  </si>
  <si>
    <t>0.00146494685</t>
  </si>
  <si>
    <t>0.00378720212</t>
  </si>
  <si>
    <t>0.00455975730</t>
  </si>
  <si>
    <t>0.00105529934</t>
  </si>
  <si>
    <t>0.00071944347</t>
  </si>
  <si>
    <t>0.00278501401</t>
  </si>
  <si>
    <t>0.00467741748</t>
  </si>
  <si>
    <t>0.00083347382</t>
  </si>
  <si>
    <t>0.00070723987</t>
  </si>
  <si>
    <t>0.00313670331</t>
  </si>
  <si>
    <t>0.00438081988</t>
  </si>
  <si>
    <t>0.00103185603</t>
  </si>
  <si>
    <t>0.00070141070</t>
  </si>
  <si>
    <t>0.00264755267</t>
  </si>
  <si>
    <t>0.00434918902</t>
  </si>
  <si>
    <t>0.00093148628</t>
  </si>
  <si>
    <t>0.00073706360</t>
  </si>
  <si>
    <t>0.00268063862</t>
  </si>
  <si>
    <t>0.00441856547</t>
  </si>
  <si>
    <t>0.00077622993</t>
  </si>
  <si>
    <t>0.00074163970</t>
  </si>
  <si>
    <t>0.00290069536</t>
  </si>
  <si>
    <t>0.00459561820</t>
  </si>
  <si>
    <t>0.00081911239</t>
  </si>
  <si>
    <t>0.00081646574</t>
  </si>
  <si>
    <t>0.00296003959</t>
  </si>
  <si>
    <t>0.00475697815</t>
  </si>
  <si>
    <t>0.00072210659</t>
  </si>
  <si>
    <t>0.00098719021</t>
  </si>
  <si>
    <t>0.00304768087</t>
  </si>
  <si>
    <t>0.00559888548</t>
  </si>
  <si>
    <t>0.00059552528</t>
  </si>
  <si>
    <t>0.00135756812</t>
  </si>
  <si>
    <t>0.00364579162</t>
  </si>
  <si>
    <t>0.00501073214</t>
  </si>
  <si>
    <t>0.00057481035</t>
  </si>
  <si>
    <t>0.00152441051</t>
  </si>
  <si>
    <t>0.00291151070</t>
  </si>
  <si>
    <t>0.00529563472</t>
  </si>
  <si>
    <t>0.00090724180</t>
  </si>
  <si>
    <t>0.00145552224</t>
  </si>
  <si>
    <t>0.00293287015</t>
  </si>
  <si>
    <t>0.00717035786</t>
  </si>
  <si>
    <t>0.00085380694</t>
  </si>
  <si>
    <t>0.00171375187</t>
  </si>
  <si>
    <t>0.00460279859</t>
  </si>
  <si>
    <t>0.00578340571</t>
  </si>
  <si>
    <t>0.00086102010</t>
  </si>
  <si>
    <t>0.00125658115</t>
  </si>
  <si>
    <t>0.00366580403</t>
  </si>
  <si>
    <t>0.00491268243</t>
  </si>
  <si>
    <t>0.00073585890</t>
  </si>
  <si>
    <t>0.00110355231</t>
  </si>
  <si>
    <t>0.00307327076</t>
  </si>
  <si>
    <t>0.00520059337</t>
  </si>
  <si>
    <t>0.00072550958</t>
  </si>
  <si>
    <t>0.00115896932</t>
  </si>
  <si>
    <t>0.00331611400</t>
  </si>
  <si>
    <t>0.00499843570</t>
  </si>
  <si>
    <t>0.00081409515</t>
  </si>
  <si>
    <t>0.00125547396</t>
  </si>
  <si>
    <t>0.00292886611</t>
  </si>
  <si>
    <t>0.00409729571</t>
  </si>
  <si>
    <t>0.00065861619</t>
  </si>
  <si>
    <t>0.00092607311</t>
  </si>
  <si>
    <t>0.00251260590</t>
  </si>
  <si>
    <t>0.00495732035</t>
  </si>
  <si>
    <t>0.00056239454</t>
  </si>
  <si>
    <t>0.00109746530</t>
  </si>
  <si>
    <t>0.00329746004</t>
  </si>
  <si>
    <t>0.00541198755</t>
  </si>
  <si>
    <t>0.00064913294</t>
  </si>
  <si>
    <t>0.00130417623</t>
  </si>
  <si>
    <t>0.00345867792</t>
  </si>
  <si>
    <t>0.00640046250</t>
  </si>
  <si>
    <t>0.00076388888</t>
  </si>
  <si>
    <t>0.00472222222</t>
  </si>
  <si>
    <t>0.00123842569</t>
  </si>
  <si>
    <t>0.00204861111</t>
  </si>
  <si>
    <t>0.00143518472</t>
  </si>
  <si>
    <t>0.00410517513</t>
  </si>
  <si>
    <t>0.00025579324</t>
  </si>
  <si>
    <t>0.00085415350</t>
  </si>
  <si>
    <t>0.00299522790</t>
  </si>
  <si>
    <t>0.00541134941</t>
  </si>
  <si>
    <t>0.00024141028</t>
  </si>
  <si>
    <t>0.00114078045</t>
  </si>
  <si>
    <t>0.00402915819</t>
  </si>
  <si>
    <t>0.00510313305</t>
  </si>
  <si>
    <t>0.00027736418</t>
  </si>
  <si>
    <t>0.00118820253</t>
  </si>
  <si>
    <t>0.00363756590</t>
  </si>
  <si>
    <t>0.00425941683</t>
  </si>
  <si>
    <t>0.00073558480</t>
  </si>
  <si>
    <t>0.00079824259</t>
  </si>
  <si>
    <t>0.00272558898</t>
  </si>
  <si>
    <t>0.00451003607</t>
  </si>
  <si>
    <t>0.00067568735</t>
  </si>
  <si>
    <t>0.00084337267</t>
  </si>
  <si>
    <t>0.00299097558</t>
  </si>
  <si>
    <t>0.00452505900</t>
  </si>
  <si>
    <t>0.00079060322</t>
  </si>
  <si>
    <t>0.00085365500</t>
  </si>
  <si>
    <t>0.00288080026</t>
  </si>
  <si>
    <t>0.00441862511</t>
  </si>
  <si>
    <t>0.00076077253</t>
  </si>
  <si>
    <t>0.00122507098</t>
  </si>
  <si>
    <t>0.00243278116</t>
  </si>
  <si>
    <t>0.00570497312</t>
  </si>
  <si>
    <t>0.00064640598</t>
  </si>
  <si>
    <t>0.00142864308</t>
  </si>
  <si>
    <t>0.00362992357</t>
  </si>
  <si>
    <t>0.00553780839</t>
  </si>
  <si>
    <t>0.00082407382</t>
  </si>
  <si>
    <t>0.00123379604</t>
  </si>
  <si>
    <t>0.00347993803</t>
  </si>
  <si>
    <t>0.00503744527</t>
  </si>
  <si>
    <t>0.00058449049</t>
  </si>
  <si>
    <t>0.00162445512</t>
  </si>
  <si>
    <t>0.00282849922</t>
  </si>
  <si>
    <t>0.00699287129</t>
  </si>
  <si>
    <t>0.00052005827</t>
  </si>
  <si>
    <t>0.00198807702</t>
  </si>
  <si>
    <t>0.00448473555</t>
  </si>
  <si>
    <t>0.00666874385</t>
  </si>
  <si>
    <t>0.00057573574</t>
  </si>
  <si>
    <t>0.00210410708</t>
  </si>
  <si>
    <t>0.00398890052</t>
  </si>
  <si>
    <t>0.00454056724</t>
  </si>
  <si>
    <t>0.00096876432</t>
  </si>
  <si>
    <t>0.00093691741</t>
  </si>
  <si>
    <t>0.00263488505</t>
  </si>
  <si>
    <t>0.00454197744</t>
  </si>
  <si>
    <t>0.00086618365</t>
  </si>
  <si>
    <t>0.00087412448</t>
  </si>
  <si>
    <t>0.00280166884</t>
  </si>
  <si>
    <t>0.00431990716</t>
  </si>
  <si>
    <t>0.00086259237</t>
  </si>
  <si>
    <t>0.00087120346</t>
  </si>
  <si>
    <t>0.00258611086</t>
  </si>
  <si>
    <t>0.00421721645</t>
  </si>
  <si>
    <t>0.00061599771</t>
  </si>
  <si>
    <t>0.00088299277</t>
  </si>
  <si>
    <t>0.00271822548</t>
  </si>
  <si>
    <t>0.00625846860</t>
  </si>
  <si>
    <t>0.00056608087</t>
  </si>
  <si>
    <t>0.00153088278</t>
  </si>
  <si>
    <t>0.00416150447</t>
  </si>
  <si>
    <t>0.00502167819</t>
  </si>
  <si>
    <t>0.00060662820</t>
  </si>
  <si>
    <t>0.00118606678</t>
  </si>
  <si>
    <t>0.00322898270</t>
  </si>
  <si>
    <t>0.00501251229</t>
  </si>
  <si>
    <t>0.00104119722</t>
  </si>
  <si>
    <t>0.00165947172</t>
  </si>
  <si>
    <t>0.00231184284</t>
  </si>
  <si>
    <t>0.00699043361</t>
  </si>
  <si>
    <t>0.00090457503</t>
  </si>
  <si>
    <t>0.00205010146</t>
  </si>
  <si>
    <t>0.00403575664</t>
  </si>
  <si>
    <t>0.00676973084</t>
  </si>
  <si>
    <t>0.00141258799</t>
  </si>
  <si>
    <t>0.00224647238</t>
  </si>
  <si>
    <t>0.00311066991</t>
  </si>
  <si>
    <t>0.00551563316</t>
  </si>
  <si>
    <t>0.00105105984</t>
  </si>
  <si>
    <t>0.00133789562</t>
  </si>
  <si>
    <t>0.00312667715</t>
  </si>
  <si>
    <t>0.00668475092</t>
  </si>
  <si>
    <t>0.00106047429</t>
  </si>
  <si>
    <t>0.00153365498</t>
  </si>
  <si>
    <t>0.00409062116</t>
  </si>
  <si>
    <t>0.00584122452</t>
  </si>
  <si>
    <t>0.00103324892</t>
  </si>
  <si>
    <t>0.00177057005</t>
  </si>
  <si>
    <t>0.00303740502</t>
  </si>
  <si>
    <t>0.00511710216</t>
  </si>
  <si>
    <t>0.00057325681</t>
  </si>
  <si>
    <t>0.00107230367</t>
  </si>
  <si>
    <t>0.00347154113</t>
  </si>
  <si>
    <t>0.00713621768</t>
  </si>
  <si>
    <t>0.00057033450</t>
  </si>
  <si>
    <t>0.00185576898</t>
  </si>
  <si>
    <t>0.00471011373</t>
  </si>
  <si>
    <t>0.00578947346</t>
  </si>
  <si>
    <t>0.00056225609</t>
  </si>
  <si>
    <t>0.00151193939</t>
  </si>
  <si>
    <t>0.00371527762</t>
  </si>
  <si>
    <t>0.00452201204</t>
  </si>
  <si>
    <t>0.00063168540</t>
  </si>
  <si>
    <t>0.00091356086</t>
  </si>
  <si>
    <t>0.00297676535</t>
  </si>
  <si>
    <t>0.00514601910</t>
  </si>
  <si>
    <t>0.00052065224</t>
  </si>
  <si>
    <t>0.00102221268</t>
  </si>
  <si>
    <t>0.00360315370</t>
  </si>
  <si>
    <t>0.00439757635</t>
  </si>
  <si>
    <t>0.00052712023</t>
  </si>
  <si>
    <t>0.00103523639</t>
  </si>
  <si>
    <t>0.00283521922</t>
  </si>
  <si>
    <t>0.00474125056</t>
  </si>
  <si>
    <t>0.00061342571</t>
  </si>
  <si>
    <t>0.00164273361</t>
  </si>
  <si>
    <t>0.00248509079</t>
  </si>
  <si>
    <t>0.00695953377</t>
  </si>
  <si>
    <t>0.00059146740</t>
  </si>
  <si>
    <t>0.00232200782</t>
  </si>
  <si>
    <t>0.00404605810</t>
  </si>
  <si>
    <t>0.00560071688</t>
  </si>
  <si>
    <t>0.00059572421</t>
  </si>
  <si>
    <t>0.00220996705</t>
  </si>
  <si>
    <t>0.00279502522</t>
  </si>
  <si>
    <t>0.00537463424</t>
  </si>
  <si>
    <t>0.00028813329</t>
  </si>
  <si>
    <t>0.00154909824</t>
  </si>
  <si>
    <t>0.00353374732</t>
  </si>
  <si>
    <t>0.00597693477</t>
  </si>
  <si>
    <t>0.00023293665</t>
  </si>
  <si>
    <t>0.00164213217</t>
  </si>
  <si>
    <t>0.00409223198</t>
  </si>
  <si>
    <t>0.00474752342</t>
  </si>
  <si>
    <t>0.00017953247</t>
  </si>
  <si>
    <t>0.00140746105</t>
  </si>
  <si>
    <t>0.00315030127</t>
  </si>
  <si>
    <t>0.00499781161</t>
  </si>
  <si>
    <t>0.00094561887</t>
  </si>
  <si>
    <t>0.00074770798</t>
  </si>
  <si>
    <t>0.00330448429</t>
  </si>
  <si>
    <t>0.00520389598</t>
  </si>
  <si>
    <t>0.00074013013</t>
  </si>
  <si>
    <t>0.00070970412</t>
  </si>
  <si>
    <t>0.00375406125</t>
  </si>
  <si>
    <t>0.00553420758</t>
  </si>
  <si>
    <t>0.00115714999</t>
  </si>
  <si>
    <t>0.00064969113</t>
  </si>
  <si>
    <t>0.00372736599</t>
  </si>
  <si>
    <t>0.00520657943</t>
  </si>
  <si>
    <t>0.00057730054</t>
  </si>
  <si>
    <t>0.00127408314</t>
  </si>
  <si>
    <t>0.00335519523</t>
  </si>
  <si>
    <t>0.00572667316</t>
  </si>
  <si>
    <t>0.00055243216</t>
  </si>
  <si>
    <t>0.00141550115</t>
  </si>
  <si>
    <t>0.00375871313</t>
  </si>
  <si>
    <t>0.00544255027</t>
  </si>
  <si>
    <t>0.00054124552</t>
  </si>
  <si>
    <t>0.00152840887</t>
  </si>
  <si>
    <t>0.00337289540</t>
  </si>
  <si>
    <t>0.00535471111</t>
  </si>
  <si>
    <t>0.00080246892</t>
  </si>
  <si>
    <t>0.00190087122</t>
  </si>
  <si>
    <t>0.00265137052</t>
  </si>
  <si>
    <t>0.00712210916</t>
  </si>
  <si>
    <t>0.00067158983</t>
  </si>
  <si>
    <t>0.00255369877</t>
  </si>
  <si>
    <t>0.00389682015</t>
  </si>
  <si>
    <t>0.00562652267</t>
  </si>
  <si>
    <t>0.00061829897</t>
  </si>
  <si>
    <t>0.00244182484</t>
  </si>
  <si>
    <t>0.00256639838</t>
  </si>
  <si>
    <t>0.00511092960</t>
  </si>
  <si>
    <t>0.00083667979</t>
  </si>
  <si>
    <t>0.00083870177</t>
  </si>
  <si>
    <t>0.00343554751</t>
  </si>
  <si>
    <t>0.00571433603</t>
  </si>
  <si>
    <t>0.00072272460</t>
  </si>
  <si>
    <t>0.00087605452</t>
  </si>
  <si>
    <t>0.00411555644</t>
  </si>
  <si>
    <t>0.00602513207</t>
  </si>
  <si>
    <t>0.00085115357</t>
  </si>
  <si>
    <t>0.00115740716</t>
  </si>
  <si>
    <t>0.00401657092</t>
  </si>
  <si>
    <t>0.00341270575</t>
  </si>
  <si>
    <t>0.00034541687</t>
  </si>
  <si>
    <t>0.00066365078</t>
  </si>
  <si>
    <t>0.00240363763</t>
  </si>
  <si>
    <t>0.00386150251</t>
  </si>
  <si>
    <t>0.00029385263</t>
  </si>
  <si>
    <t>0.00066346308</t>
  </si>
  <si>
    <t>0.00290418631</t>
  </si>
  <si>
    <t>0.00326721818</t>
  </si>
  <si>
    <t>0.00034214843</t>
  </si>
  <si>
    <t>0.00062325574</t>
  </si>
  <si>
    <t>0.00230181356</t>
  </si>
  <si>
    <t>0.00452022683</t>
  </si>
  <si>
    <t>0.00013558174</t>
  </si>
  <si>
    <t>0.00141479252</t>
  </si>
  <si>
    <t>0.00296985202</t>
  </si>
  <si>
    <t>0.00621210236</t>
  </si>
  <si>
    <t>0.00020853795</t>
  </si>
  <si>
    <t>0.00152880180</t>
  </si>
  <si>
    <t>0.00447476213</t>
  </si>
  <si>
    <t>0.00571937296</t>
  </si>
  <si>
    <t>0.00028044844</t>
  </si>
  <si>
    <t>0.00111289155</t>
  </si>
  <si>
    <t>0.00432603252</t>
  </si>
  <si>
    <t>0.00451839159</t>
  </si>
  <si>
    <t>0.00103331117</t>
  </si>
  <si>
    <t>0.00077969172</t>
  </si>
  <si>
    <t>0.00270538819</t>
  </si>
  <si>
    <t>0.00441406226</t>
  </si>
  <si>
    <t>0.00078533983</t>
  </si>
  <si>
    <t>0.00080716088</t>
  </si>
  <si>
    <t>0.00282156103</t>
  </si>
  <si>
    <t>0.00444359412</t>
  </si>
  <si>
    <t>0.00090022734</t>
  </si>
  <si>
    <t>0.00088721466</t>
  </si>
  <si>
    <t>0.00265615168</t>
  </si>
  <si>
    <t>0.00534931877</t>
  </si>
  <si>
    <t>0.00073394701</t>
  </si>
  <si>
    <t>0.00167689857</t>
  </si>
  <si>
    <t>0.00293847263</t>
  </si>
  <si>
    <t>0.00602300544</t>
  </si>
  <si>
    <t>0.00063247841</t>
  </si>
  <si>
    <t>0.00170630318</t>
  </si>
  <si>
    <t>0.00368422340</t>
  </si>
  <si>
    <t>0.00536298244</t>
  </si>
  <si>
    <t>0.00076339609</t>
  </si>
  <si>
    <t>0.00176467665</t>
  </si>
  <si>
    <t>0.00283490918</t>
  </si>
  <si>
    <t>0.00450963552</t>
  </si>
  <si>
    <t>0.00077166279</t>
  </si>
  <si>
    <t>0.00085393634</t>
  </si>
  <si>
    <t>0.00288403590</t>
  </si>
  <si>
    <t>0.00471747024</t>
  </si>
  <si>
    <t>0.00062109748</t>
  </si>
  <si>
    <t>0.00086103389</t>
  </si>
  <si>
    <t>0.00323533838</t>
  </si>
  <si>
    <t>0.00445576102</t>
  </si>
  <si>
    <t>0.00068377034</t>
  </si>
  <si>
    <t>0.00093621375</t>
  </si>
  <si>
    <t>0.00283577650</t>
  </si>
  <si>
    <t>0.00472486353</t>
  </si>
  <si>
    <t>0.00089737733</t>
  </si>
  <si>
    <t>0.00092675731</t>
  </si>
  <si>
    <t>0.00290069411</t>
  </si>
  <si>
    <t>0.00547213305</t>
  </si>
  <si>
    <t>0.00072344236</t>
  </si>
  <si>
    <t>0.00113318340</t>
  </si>
  <si>
    <t>0.00361539581</t>
  </si>
  <si>
    <t>0.00505367519</t>
  </si>
  <si>
    <t>0.00081895859</t>
  </si>
  <si>
    <t>0.00111969073</t>
  </si>
  <si>
    <t>0.00311489619</t>
  </si>
  <si>
    <t>0.00530623047</t>
  </si>
  <si>
    <t>0.00099971038</t>
  </si>
  <si>
    <t>0.00109657438</t>
  </si>
  <si>
    <t>0.00320994519</t>
  </si>
  <si>
    <t>0.00570097199</t>
  </si>
  <si>
    <t>0.00092861088</t>
  </si>
  <si>
    <t>0.00128287014</t>
  </si>
  <si>
    <t>0.00348949048</t>
  </si>
  <si>
    <t>0.00515578056</t>
  </si>
  <si>
    <t>0.00095877105</t>
  </si>
  <si>
    <t>0.00114364342</t>
  </si>
  <si>
    <t>0.00305336563</t>
  </si>
  <si>
    <t>0.00497016036</t>
  </si>
  <si>
    <t>0.00065936030</t>
  </si>
  <si>
    <t>0.00150896968</t>
  </si>
  <si>
    <t>0.00280182993</t>
  </si>
  <si>
    <t>0.00544737314</t>
  </si>
  <si>
    <t>0.00055537817</t>
  </si>
  <si>
    <t>0.00164871482</t>
  </si>
  <si>
    <t>0.00324327971</t>
  </si>
  <si>
    <t>0.00591679998</t>
  </si>
  <si>
    <t>0.00099403463</t>
  </si>
  <si>
    <t>0.00171006916</t>
  </si>
  <si>
    <t>0.00321269561</t>
  </si>
  <si>
    <t>0.00509464084</t>
  </si>
  <si>
    <t>0.00089478836</t>
  </si>
  <si>
    <t>0.00086539224</t>
  </si>
  <si>
    <t>0.00333445976</t>
  </si>
  <si>
    <t>0.00591216878</t>
  </si>
  <si>
    <t>0.00082937354</t>
  </si>
  <si>
    <t>0.00093445396</t>
  </si>
  <si>
    <t>0.00414834082</t>
  </si>
  <si>
    <t>0.00547003575</t>
  </si>
  <si>
    <t>0.00080729141</t>
  </si>
  <si>
    <t>0.00108957027</t>
  </si>
  <si>
    <t>0.00357317356</t>
  </si>
  <si>
    <t>0.00619419622</t>
  </si>
  <si>
    <t>0.00110794177</t>
  </si>
  <si>
    <t>0.00112103151</t>
  </si>
  <si>
    <t>0.00396522242</t>
  </si>
  <si>
    <t>0.00672428700</t>
  </si>
  <si>
    <t>0.00098629404</t>
  </si>
  <si>
    <t>0.00108608923</t>
  </si>
  <si>
    <t>0.00465190323</t>
  </si>
  <si>
    <t>0.00601538364</t>
  </si>
  <si>
    <t>0.00118561896</t>
  </si>
  <si>
    <t>0.00117862631</t>
  </si>
  <si>
    <t>0.00365113788</t>
  </si>
  <si>
    <t>0.00589074049</t>
  </si>
  <si>
    <t>0.00095995346</t>
  </si>
  <si>
    <t>0.00107800901</t>
  </si>
  <si>
    <t>0.00385277755</t>
  </si>
  <si>
    <t>0.00691589055</t>
  </si>
  <si>
    <t>0.00057736800</t>
  </si>
  <si>
    <t>0.00153947880</t>
  </si>
  <si>
    <t>0.00479904332</t>
  </si>
  <si>
    <t>0.00700156782</t>
  </si>
  <si>
    <t>0.00079263711</t>
  </si>
  <si>
    <t>0.00146916043</t>
  </si>
  <si>
    <t>0.00473976975</t>
  </si>
  <si>
    <t>0.00546504347</t>
  </si>
  <si>
    <t>0.00087806883</t>
  </si>
  <si>
    <t>0.00128875340</t>
  </si>
  <si>
    <t>0.00329822073</t>
  </si>
  <si>
    <t>0.00570525873</t>
  </si>
  <si>
    <t>0.00074898703</t>
  </si>
  <si>
    <t>0.00107418234</t>
  </si>
  <si>
    <t>0.00388208889</t>
  </si>
  <si>
    <t>0.00563474630</t>
  </si>
  <si>
    <t>0.00085952700</t>
  </si>
  <si>
    <t>0.00124451728</t>
  </si>
  <si>
    <t>0.00353070160</t>
  </si>
  <si>
    <t>0.00367510869</t>
  </si>
  <si>
    <t>0.00078601560</t>
  </si>
  <si>
    <t>0.00045513320</t>
  </si>
  <si>
    <t>0.00243395947</t>
  </si>
  <si>
    <t>0.00377136180</t>
  </si>
  <si>
    <t>0.00061185390</t>
  </si>
  <si>
    <t>0.00050540098</t>
  </si>
  <si>
    <t>0.00265410643</t>
  </si>
  <si>
    <t>0.00435570948</t>
  </si>
  <si>
    <t>0.00060956782</t>
  </si>
  <si>
    <t>0.00070216017</t>
  </si>
  <si>
    <t>0.00304398124</t>
  </si>
  <si>
    <t>0.00665289722</t>
  </si>
  <si>
    <t>0.00108556809</t>
  </si>
  <si>
    <t>0.00153276641</t>
  </si>
  <si>
    <t>0.00403456232</t>
  </si>
  <si>
    <t>0.00714596926</t>
  </si>
  <si>
    <t>0.00103780839</t>
  </si>
  <si>
    <t>0.00156698186</t>
  </si>
  <si>
    <t>0.00454117848</t>
  </si>
  <si>
    <t>0.00674142865</t>
  </si>
  <si>
    <t>0.00111111088</t>
  </si>
  <si>
    <t>0.00135041262</t>
  </si>
  <si>
    <t>0.00427990466</t>
  </si>
  <si>
    <t>0.00652383746</t>
  </si>
  <si>
    <t>0.00130048241</t>
  </si>
  <si>
    <t>0.00150339810</t>
  </si>
  <si>
    <t>0.00371995645</t>
  </si>
  <si>
    <t>0.00630175553</t>
  </si>
  <si>
    <t>0.00090239539</t>
  </si>
  <si>
    <t>0.00169314482</t>
  </si>
  <si>
    <t>0.00370621480</t>
  </si>
  <si>
    <t>0.00604897642</t>
  </si>
  <si>
    <t>0.00154727075</t>
  </si>
  <si>
    <t>0.00226912744</t>
  </si>
  <si>
    <t>0.00223257773</t>
  </si>
  <si>
    <t>0.00460827249</t>
  </si>
  <si>
    <t>0.00033633685</t>
  </si>
  <si>
    <t>0.00087659804</t>
  </si>
  <si>
    <t>0.00339533704</t>
  </si>
  <si>
    <t>0.00550654135</t>
  </si>
  <si>
    <t>0.00039259106</t>
  </si>
  <si>
    <t>0.00116117991</t>
  </si>
  <si>
    <t>0.00395276987</t>
  </si>
  <si>
    <t>0.00546889821</t>
  </si>
  <si>
    <t>0.00035137674</t>
  </si>
  <si>
    <t>0.00155033217</t>
  </si>
  <si>
    <t>0.00356718872</t>
  </si>
  <si>
    <t>0.00528222909</t>
  </si>
  <si>
    <t>0.00104918956</t>
  </si>
  <si>
    <t>0.00148637796</t>
  </si>
  <si>
    <t>0.00274666110</t>
  </si>
  <si>
    <t>0.00672444207</t>
  </si>
  <si>
    <t>0.00094585355</t>
  </si>
  <si>
    <t>0.00195067640</t>
  </si>
  <si>
    <t>0.00382791166</t>
  </si>
  <si>
    <t>0.00606318847</t>
  </si>
  <si>
    <t>0.00089789921</t>
  </si>
  <si>
    <t>0.00196692278</t>
  </si>
  <si>
    <t>0.00319836599</t>
  </si>
  <si>
    <t>0.00505046077</t>
  </si>
  <si>
    <t>0.00073846442</t>
  </si>
  <si>
    <t>0.00129697404</t>
  </si>
  <si>
    <t>0.00301502186</t>
  </si>
  <si>
    <t>0.00658428474</t>
  </si>
  <si>
    <t>0.00063292157</t>
  </si>
  <si>
    <t>0.00200874462</t>
  </si>
  <si>
    <t>0.00394261808</t>
  </si>
  <si>
    <t>0.00500283173</t>
  </si>
  <si>
    <t>0.00062142902</t>
  </si>
  <si>
    <t>0.00125455554</t>
  </si>
  <si>
    <t>0.00312684668</t>
  </si>
  <si>
    <t>0.00493995930</t>
  </si>
  <si>
    <t>0.00055555533</t>
  </si>
  <si>
    <t>0.00109664324</t>
  </si>
  <si>
    <t>0.00328776017</t>
  </si>
  <si>
    <t>0.00559484506</t>
  </si>
  <si>
    <t>0.00050868255</t>
  </si>
  <si>
    <t>0.00112751855</t>
  </si>
  <si>
    <t>0.00395864350</t>
  </si>
  <si>
    <t>0.00538708818</t>
  </si>
  <si>
    <t>0.00080504088</t>
  </si>
  <si>
    <t>0.00118441330</t>
  </si>
  <si>
    <t>0.00339763356</t>
  </si>
  <si>
    <t>0.00414684522</t>
  </si>
  <si>
    <t>0.00035354788</t>
  </si>
  <si>
    <t>0.00103988580</t>
  </si>
  <si>
    <t>0.00275341106</t>
  </si>
  <si>
    <t>0.00513993182</t>
  </si>
  <si>
    <t>0.00028994772</t>
  </si>
  <si>
    <t>0.00134348648</t>
  </si>
  <si>
    <t>0.00350649712</t>
  </si>
  <si>
    <t>0.00405028270</t>
  </si>
  <si>
    <t>0.00035718849</t>
  </si>
  <si>
    <t>0.00111496890</t>
  </si>
  <si>
    <t>0.00257812475</t>
  </si>
  <si>
    <t>0.00528093000</t>
  </si>
  <si>
    <t>0.00071128741</t>
  </si>
  <si>
    <t>0.00143563527</t>
  </si>
  <si>
    <t>0.00313400683</t>
  </si>
  <si>
    <t>0.00593107212</t>
  </si>
  <si>
    <t>0.00062393572</t>
  </si>
  <si>
    <t>0.00168473328</t>
  </si>
  <si>
    <t>0.00362240264</t>
  </si>
  <si>
    <t>0.00548545327</t>
  </si>
  <si>
    <t>0.00061303115</t>
  </si>
  <si>
    <t>0.00169007759</t>
  </si>
  <si>
    <t>0.00318234400</t>
  </si>
  <si>
    <t>0.00564049408</t>
  </si>
  <si>
    <t>0.00086114823</t>
  </si>
  <si>
    <t>0.00147233398</t>
  </si>
  <si>
    <t>0.00330701142</t>
  </si>
  <si>
    <t>0.00685943263</t>
  </si>
  <si>
    <t>0.00097401594</t>
  </si>
  <si>
    <t>0.00165902753</t>
  </si>
  <si>
    <t>0.00422638861</t>
  </si>
  <si>
    <t>0.00508680535</t>
  </si>
  <si>
    <t>0.00085069416</t>
  </si>
  <si>
    <t>0.00129565304</t>
  </si>
  <si>
    <t>0.00294045759</t>
  </si>
  <si>
    <t>0.00444714333</t>
  </si>
  <si>
    <t>0.00101190746</t>
  </si>
  <si>
    <t>0.00071676685</t>
  </si>
  <si>
    <t>0.00271846855</t>
  </si>
  <si>
    <t>0.00469700542</t>
  </si>
  <si>
    <t>0.00082559632</t>
  </si>
  <si>
    <t>0.00069352867</t>
  </si>
  <si>
    <t>0.00317787994</t>
  </si>
  <si>
    <t>0.00446468151</t>
  </si>
  <si>
    <t>0.00095905386</t>
  </si>
  <si>
    <t>0.00069497554</t>
  </si>
  <si>
    <t>0.00281065160</t>
  </si>
  <si>
    <t>0.00451249733</t>
  </si>
  <si>
    <t>0.00100904125</t>
  </si>
  <si>
    <t>0.00067500622</t>
  </si>
  <si>
    <t>0.00282844939</t>
  </si>
  <si>
    <t>0.00456328022</t>
  </si>
  <si>
    <t>0.00083003381</t>
  </si>
  <si>
    <t>0.00069420474</t>
  </si>
  <si>
    <t>0.00303904120</t>
  </si>
  <si>
    <t>0.00466152019</t>
  </si>
  <si>
    <t>0.00084853339</t>
  </si>
  <si>
    <t>0.00086944617</t>
  </si>
  <si>
    <t>0.00294354014</t>
  </si>
  <si>
    <t>0.00493348455</t>
  </si>
  <si>
    <t>0.00085255177</t>
  </si>
  <si>
    <t>0.00102794902</t>
  </si>
  <si>
    <t>0.00305298331</t>
  </si>
  <si>
    <t>0.00572297287</t>
  </si>
  <si>
    <t>0.00060240162</t>
  </si>
  <si>
    <t>0.00125234325</t>
  </si>
  <si>
    <t>0.00386822750</t>
  </si>
  <si>
    <t>0.00489717327</t>
  </si>
  <si>
    <t>0.00070211963</t>
  </si>
  <si>
    <t>0.00127729022</t>
  </si>
  <si>
    <t>0.00291776291</t>
  </si>
  <si>
    <t>0.00655771049</t>
  </si>
  <si>
    <t>0.00147203575</t>
  </si>
  <si>
    <t>0.00145567240</t>
  </si>
  <si>
    <t>0.00363000190</t>
  </si>
  <si>
    <t>0.00718959587</t>
  </si>
  <si>
    <t>0.00119659498</t>
  </si>
  <si>
    <t>0.00151843625</t>
  </si>
  <si>
    <t>0.00447451858</t>
  </si>
  <si>
    <t>0.00688451623</t>
  </si>
  <si>
    <t>0.00138785991</t>
  </si>
  <si>
    <t>0.00165097711</t>
  </si>
  <si>
    <t>0.00384567877</t>
  </si>
  <si>
    <t>0.00486957551</t>
  </si>
  <si>
    <t>0.00080992583</t>
  </si>
  <si>
    <t>0.00096021603</t>
  </si>
  <si>
    <t>0.00309943315</t>
  </si>
  <si>
    <t>0.00516476423</t>
  </si>
  <si>
    <t>0.00069696184</t>
  </si>
  <si>
    <t>0.00105859047</t>
  </si>
  <si>
    <t>0.00340921146</t>
  </si>
  <si>
    <t>0.00489154156</t>
  </si>
  <si>
    <t>0.00065699102</t>
  </si>
  <si>
    <t>0.00124531810</t>
  </si>
  <si>
    <t>0.00298923194</t>
  </si>
  <si>
    <t>0.00434438444</t>
  </si>
  <si>
    <t>0.00075259458</t>
  </si>
  <si>
    <t>0.00099219662</t>
  </si>
  <si>
    <t>0.00259959282</t>
  </si>
  <si>
    <t>0.00504384999</t>
  </si>
  <si>
    <t>0.00061539447</t>
  </si>
  <si>
    <t>0.00111355694</t>
  </si>
  <si>
    <t>0.00331489810</t>
  </si>
  <si>
    <t>0.00470504755</t>
  </si>
  <si>
    <t>0.00071049858</t>
  </si>
  <si>
    <t>0.00128994898</t>
  </si>
  <si>
    <t>0.00270459954</t>
  </si>
  <si>
    <t>0.00417483989</t>
  </si>
  <si>
    <t>0.00032443178</t>
  </si>
  <si>
    <t>0.00090957878</t>
  </si>
  <si>
    <t>0.00294082878</t>
  </si>
  <si>
    <t>0.00552321599</t>
  </si>
  <si>
    <t>0.00027678468</t>
  </si>
  <si>
    <t>0.00114257078</t>
  </si>
  <si>
    <t>0.00410386007</t>
  </si>
  <si>
    <t>0.00496452268</t>
  </si>
  <si>
    <t>0.00034697036</t>
  </si>
  <si>
    <t>0.00112218171</t>
  </si>
  <si>
    <t>0.00429777603</t>
  </si>
  <si>
    <t>0.00077723361</t>
  </si>
  <si>
    <t>0.00080316459</t>
  </si>
  <si>
    <t>0.00271737732</t>
  </si>
  <si>
    <t>0.00462399073</t>
  </si>
  <si>
    <t>0.00068860770</t>
  </si>
  <si>
    <t>0.00087685953</t>
  </si>
  <si>
    <t>0.00305852303</t>
  </si>
  <si>
    <t>0.00466645600</t>
  </si>
  <si>
    <t>0.00094576694</t>
  </si>
  <si>
    <t>0.00095418446</t>
  </si>
  <si>
    <t>0.00276650411</t>
  </si>
  <si>
    <t>0.00456351081</t>
  </si>
  <si>
    <t>0.00069045317</t>
  </si>
  <si>
    <t>0.00131971029</t>
  </si>
  <si>
    <t>0.00255334694</t>
  </si>
  <si>
    <t>0.00551407796</t>
  </si>
  <si>
    <t>0.00058227465</t>
  </si>
  <si>
    <t>0.00145884940</t>
  </si>
  <si>
    <t>0.00347295340</t>
  </si>
  <si>
    <t>0.00575749243</t>
  </si>
  <si>
    <t>0.00062682724</t>
  </si>
  <si>
    <t>0.00160544570</t>
  </si>
  <si>
    <t>0.00352521901</t>
  </si>
  <si>
    <t>0.00521964409</t>
  </si>
  <si>
    <t>0.00059211887</t>
  </si>
  <si>
    <t>0.00150042060</t>
  </si>
  <si>
    <t>0.00312710419</t>
  </si>
  <si>
    <t>0.00688501107</t>
  </si>
  <si>
    <t>0.00055667853</t>
  </si>
  <si>
    <t>0.00202394881</t>
  </si>
  <si>
    <t>0.00430438326</t>
  </si>
  <si>
    <t>0.00532346463</t>
  </si>
  <si>
    <t>0.00049007044</t>
  </si>
  <si>
    <t>0.00166788477</t>
  </si>
  <si>
    <t>0.00316550898</t>
  </si>
  <si>
    <t>0.00434709666</t>
  </si>
  <si>
    <t>0.00102596404</t>
  </si>
  <si>
    <t>0.00063443595</t>
  </si>
  <si>
    <t>0.00268669620</t>
  </si>
  <si>
    <t>0.00441666644</t>
  </si>
  <si>
    <t>0.00081931639</t>
  </si>
  <si>
    <t>0.00060800079</t>
  </si>
  <si>
    <t>0.00298934877</t>
  </si>
  <si>
    <t>0.00430852703</t>
  </si>
  <si>
    <t>0.00094649315</t>
  </si>
  <si>
    <t>0.00057393310</t>
  </si>
  <si>
    <t>0.00278810035</t>
  </si>
  <si>
    <t>0.00423167828</t>
  </si>
  <si>
    <t>0.00064162211</t>
  </si>
  <si>
    <t>0.00072473383</t>
  </si>
  <si>
    <t>0.00286532189</t>
  </si>
  <si>
    <t>0.00645070092</t>
  </si>
  <si>
    <t>0.00060801608</t>
  </si>
  <si>
    <t>0.00139740145</t>
  </si>
  <si>
    <t>0.00444528289</t>
  </si>
  <si>
    <t>0.00531179401</t>
  </si>
  <si>
    <t>0.00058858376</t>
  </si>
  <si>
    <t>0.00105493428</t>
  </si>
  <si>
    <t>0.00366827549</t>
  </si>
  <si>
    <t>0.00531546058</t>
  </si>
  <si>
    <t>0.00116454002</t>
  </si>
  <si>
    <t>0.00132038630</t>
  </si>
  <si>
    <t>0.00283053377</t>
  </si>
  <si>
    <t>0.00701530590</t>
  </si>
  <si>
    <t>0.00105371289</t>
  </si>
  <si>
    <t>0.00158413620</t>
  </si>
  <si>
    <t>0.00437745631</t>
  </si>
  <si>
    <t>0.00637499977</t>
  </si>
  <si>
    <t>0.00121249980</t>
  </si>
  <si>
    <t>0.00170416644</t>
  </si>
  <si>
    <t>0.00345833313</t>
  </si>
  <si>
    <t>0.00527299361</t>
  </si>
  <si>
    <t>0.00098549358</t>
  </si>
  <si>
    <t>0.00137222200</t>
  </si>
  <si>
    <t>0.00291527755</t>
  </si>
  <si>
    <t>0.00662577932</t>
  </si>
  <si>
    <t>0.00094720448</t>
  </si>
  <si>
    <t>0.00161130181</t>
  </si>
  <si>
    <t>0.00406727259</t>
  </si>
  <si>
    <t>0.00539021137</t>
  </si>
  <si>
    <t>0.00089214828</t>
  </si>
  <si>
    <t>0.00143305909</t>
  </si>
  <si>
    <t>0.00306500355</t>
  </si>
  <si>
    <t>0.00597897346</t>
  </si>
  <si>
    <t>0.00062741099</t>
  </si>
  <si>
    <t>0.00163580225</t>
  </si>
  <si>
    <t>0.00371575974</t>
  </si>
  <si>
    <t>0.00727264154</t>
  </si>
  <si>
    <t>0.00061508945</t>
  </si>
  <si>
    <t>0.00163961201</t>
  </si>
  <si>
    <t>0.00501793955</t>
  </si>
  <si>
    <t>0.00648358553</t>
  </si>
  <si>
    <t>0.00059132973</t>
  </si>
  <si>
    <t>0.00198758408</t>
  </si>
  <si>
    <t>0.00390467146</t>
  </si>
  <si>
    <t>0.00459717506</t>
  </si>
  <si>
    <t>0.00063602643</t>
  </si>
  <si>
    <t>0.00102805908</t>
  </si>
  <si>
    <t>0.00293308911</t>
  </si>
  <si>
    <t>0.00518318419</t>
  </si>
  <si>
    <t>0.00051004414</t>
  </si>
  <si>
    <t>0.00102672397</t>
  </si>
  <si>
    <t>0.00364641561</t>
  </si>
  <si>
    <t>0.00500578680</t>
  </si>
  <si>
    <t>0.00056712938</t>
  </si>
  <si>
    <t>0.00113111750</t>
  </si>
  <si>
    <t>0.00330753942</t>
  </si>
  <si>
    <t>0.00557929199</t>
  </si>
  <si>
    <t>0.00070699915</t>
  </si>
  <si>
    <t>0.00167196304</t>
  </si>
  <si>
    <t>0.00320032931</t>
  </si>
  <si>
    <t>0.00709502118</t>
  </si>
  <si>
    <t>0.00066964264</t>
  </si>
  <si>
    <t>0.00232878329</t>
  </si>
  <si>
    <t>0.00409659480</t>
  </si>
  <si>
    <t>0.00541310516</t>
  </si>
  <si>
    <t>0.00059027749</t>
  </si>
  <si>
    <t>0.00182425189</t>
  </si>
  <si>
    <t>0.00299857524</t>
  </si>
  <si>
    <t>0.00499490718</t>
  </si>
  <si>
    <t>0.00018842574</t>
  </si>
  <si>
    <t>0.00172037013</t>
  </si>
  <si>
    <t>0.00307268491</t>
  </si>
  <si>
    <t>0.00690691613</t>
  </si>
  <si>
    <t>0.00055499416</t>
  </si>
  <si>
    <t>0.00147755307</t>
  </si>
  <si>
    <t>0.00486244367</t>
  </si>
  <si>
    <t>0.00482060163</t>
  </si>
  <si>
    <t>0.00026363147</t>
  </si>
  <si>
    <t>0.00104906099</t>
  </si>
  <si>
    <t>0.00349697758</t>
  </si>
  <si>
    <t>0.00517316078</t>
  </si>
  <si>
    <t>0.00108256148</t>
  </si>
  <si>
    <t>0.00073212423</t>
  </si>
  <si>
    <t>0.00335847454</t>
  </si>
  <si>
    <t>0.00539060301</t>
  </si>
  <si>
    <t>0.00085458849</t>
  </si>
  <si>
    <t>0.00067590827</t>
  </si>
  <si>
    <t>0.00386010575</t>
  </si>
  <si>
    <t>0.00556278912</t>
  </si>
  <si>
    <t>0.00103190082</t>
  </si>
  <si>
    <t>0.00070167803</t>
  </si>
  <si>
    <t>0.00382920982</t>
  </si>
  <si>
    <t>0.00578156541</t>
  </si>
  <si>
    <t>0.00092066474</t>
  </si>
  <si>
    <t>0.00136311002</t>
  </si>
  <si>
    <t>0.00349779017</t>
  </si>
  <si>
    <t>0.00594167852</t>
  </si>
  <si>
    <t>0.00071121423</t>
  </si>
  <si>
    <t>0.00128145046</t>
  </si>
  <si>
    <t>0.00394901335</t>
  </si>
  <si>
    <t>0.00538628445</t>
  </si>
  <si>
    <t>0.00067728977</t>
  </si>
  <si>
    <t>0.00152612409</t>
  </si>
  <si>
    <t>0.00318287017</t>
  </si>
  <si>
    <t>0.00522727253</t>
  </si>
  <si>
    <t>0.00076090749</t>
  </si>
  <si>
    <t>0.00180537998</t>
  </si>
  <si>
    <t>0.00266098462</t>
  </si>
  <si>
    <t>0.00710386185</t>
  </si>
  <si>
    <t>0.00070071857</t>
  </si>
  <si>
    <t>0.00225152265</t>
  </si>
  <si>
    <t>0.00415162011</t>
  </si>
  <si>
    <t>0.00619002503</t>
  </si>
  <si>
    <t>0.00064008111</t>
  </si>
  <si>
    <t>0.00224081068</t>
  </si>
  <si>
    <t>0.00330913276</t>
  </si>
  <si>
    <t>0.00522853382</t>
  </si>
  <si>
    <t>0.00069545066</t>
  </si>
  <si>
    <t>0.00086388579</t>
  </si>
  <si>
    <t>0.00366919694</t>
  </si>
  <si>
    <t>0.00573525215</t>
  </si>
  <si>
    <t>0.00084535520</t>
  </si>
  <si>
    <t>0.00425910967</t>
  </si>
  <si>
    <t>0.00549405388</t>
  </si>
  <si>
    <t>0.00074732180</t>
  </si>
  <si>
    <t>0.00079248342</t>
  </si>
  <si>
    <t>0.00395424811</t>
  </si>
  <si>
    <t>0.00364017242</t>
  </si>
  <si>
    <t>0.00033817501</t>
  </si>
  <si>
    <t>0.00072006889</t>
  </si>
  <si>
    <t>0.00258192803</t>
  </si>
  <si>
    <t>0.00412712992</t>
  </si>
  <si>
    <t>0.00035434450</t>
  </si>
  <si>
    <t>0.00068128734</t>
  </si>
  <si>
    <t>0.00309149760</t>
  </si>
  <si>
    <t>0.00366544473</t>
  </si>
  <si>
    <t>0.00032423459</t>
  </si>
  <si>
    <t>0.00066406225</t>
  </si>
  <si>
    <t>0.00267714740</t>
  </si>
  <si>
    <t>0.00510586848</t>
  </si>
  <si>
    <t>0.00047623888</t>
  </si>
  <si>
    <t>0.00163058255</t>
  </si>
  <si>
    <t>0.00299904662</t>
  </si>
  <si>
    <t>0.00671777752</t>
  </si>
  <si>
    <t>0.00044648125</t>
  </si>
  <si>
    <t>0.00159240717</t>
  </si>
  <si>
    <t>0.00467888862</t>
  </si>
  <si>
    <t>0.00552083313</t>
  </si>
  <si>
    <t>0.00013558183</t>
  </si>
  <si>
    <t>0.00139880932</t>
  </si>
  <si>
    <t>0.00398644156</t>
  </si>
  <si>
    <t>0.00479878234</t>
  </si>
  <si>
    <t>0.00109581594</t>
  </si>
  <si>
    <t>0.00083287013</t>
  </si>
  <si>
    <t>0.00287009578</t>
  </si>
  <si>
    <t>0.00459072503</t>
  </si>
  <si>
    <t>0.00080087968</t>
  </si>
  <si>
    <t>0.00080055556</t>
  </si>
  <si>
    <t>0.00298928930</t>
  </si>
  <si>
    <t>0.00512759014</t>
  </si>
  <si>
    <t>0.00125227323</t>
  </si>
  <si>
    <t>0.00080894484</t>
  </si>
  <si>
    <t>0.00306637157</t>
  </si>
  <si>
    <t>0.00519851266</t>
  </si>
  <si>
    <t>0.00079334995</t>
  </si>
  <si>
    <t>0.00280794025</t>
  </si>
  <si>
    <t>0.00634698872</t>
  </si>
  <si>
    <t>0.00064536655</t>
  </si>
  <si>
    <t>0.00164118552</t>
  </si>
  <si>
    <t>0.00406043615</t>
  </si>
  <si>
    <t>0.00574369556</t>
  </si>
  <si>
    <t>0.00075674718</t>
  </si>
  <si>
    <t>0.00165287606</t>
  </si>
  <si>
    <t>0.00333407186</t>
  </si>
  <si>
    <t>0.00472098476</t>
  </si>
  <si>
    <t>0.00080435800</t>
  </si>
  <si>
    <t>0.00088585545</t>
  </si>
  <si>
    <t>0.00303077083</t>
  </si>
  <si>
    <t>0.00492319386</t>
  </si>
  <si>
    <t>0.00067034573</t>
  </si>
  <si>
    <t>0.00089551538</t>
  </si>
  <si>
    <t>0.00335733227</t>
  </si>
  <si>
    <t>0.00484766287</t>
  </si>
  <si>
    <t>0.00073192218</t>
  </si>
  <si>
    <t>0.00092901212</t>
  </si>
  <si>
    <t>0.00318672815</t>
  </si>
  <si>
    <t>0.00490737495</t>
  </si>
  <si>
    <t>0.00096402467</t>
  </si>
  <si>
    <t>0.00091729166</t>
  </si>
  <si>
    <t>0.00302601756</t>
  </si>
  <si>
    <t>0.00572472484</t>
  </si>
  <si>
    <t>0.00080429610</t>
  </si>
  <si>
    <t>0.00114771153</t>
  </si>
  <si>
    <t>0.00377259895</t>
  </si>
  <si>
    <t>0.00537314364</t>
  </si>
  <si>
    <t>0.00093850554</t>
  </si>
  <si>
    <t>0.00114457587</t>
  </si>
  <si>
    <t>0.00328997032</t>
  </si>
  <si>
    <t>0.00510435512</t>
  </si>
  <si>
    <t>0.00104298740</t>
  </si>
  <si>
    <t>0.00094825610</t>
  </si>
  <si>
    <t>0.00311311116</t>
  </si>
  <si>
    <t>0.00595815567</t>
  </si>
  <si>
    <t>0.00083654342</t>
  </si>
  <si>
    <t>0.00129333916</t>
  </si>
  <si>
    <t>0.00382827259</t>
  </si>
  <si>
    <t>0.00565016080</t>
  </si>
  <si>
    <t>0.00092969986</t>
  </si>
  <si>
    <t>0.00096039625</t>
  </si>
  <si>
    <t>0.00376006421</t>
  </si>
  <si>
    <t>0.00510844221</t>
  </si>
  <si>
    <t>0.00072179440</t>
  </si>
  <si>
    <t>0.00142818152</t>
  </si>
  <si>
    <t>0.00295846580</t>
  </si>
  <si>
    <t>0.00570989309</t>
  </si>
  <si>
    <t>0.00051887051</t>
  </si>
  <si>
    <t>0.00172156780</t>
  </si>
  <si>
    <t>0.00346945427</t>
  </si>
  <si>
    <t>0.00550816713</t>
  </si>
  <si>
    <t>0.00056647423</t>
  </si>
  <si>
    <t>0.00178830336</t>
  </si>
  <si>
    <t>0.00315338902</t>
  </si>
  <si>
    <t>0.00530232110</t>
  </si>
  <si>
    <t>0.00100013111</t>
  </si>
  <si>
    <t>0.00095514817</t>
  </si>
  <si>
    <t>0.00334704141</t>
  </si>
  <si>
    <t>0.00610134525</t>
  </si>
  <si>
    <t>0.00088417634</t>
  </si>
  <si>
    <t>0.00099604185</t>
  </si>
  <si>
    <t>0.00422112657</t>
  </si>
  <si>
    <t>0.00555324046</t>
  </si>
  <si>
    <t>0.00107407382</t>
  </si>
  <si>
    <t>0.00106388877</t>
  </si>
  <si>
    <t>0.00341527752</t>
  </si>
  <si>
    <t>0.00647028460</t>
  </si>
  <si>
    <t>0.00103826971</t>
  </si>
  <si>
    <t>0.00095662212</t>
  </si>
  <si>
    <t>0.00447539226</t>
  </si>
  <si>
    <t>0.00692881694</t>
  </si>
  <si>
    <t>0.00086494787</t>
  </si>
  <si>
    <t>0.00113871753</t>
  </si>
  <si>
    <t>0.00492515111</t>
  </si>
  <si>
    <t>0.00591719435</t>
  </si>
  <si>
    <t>0.00102684346</t>
  </si>
  <si>
    <t>0.00089404621</t>
  </si>
  <si>
    <t>0.00399630417</t>
  </si>
  <si>
    <t>0.00577642725</t>
  </si>
  <si>
    <t>0.00066695581</t>
  </si>
  <si>
    <t>0.00109495536</t>
  </si>
  <si>
    <t>0.00401451560</t>
  </si>
  <si>
    <t>0.00696189170</t>
  </si>
  <si>
    <t>0.00063081559</t>
  </si>
  <si>
    <t>0.00144768035</t>
  </si>
  <si>
    <t>0.00488339526</t>
  </si>
  <si>
    <t>0.00697916644</t>
  </si>
  <si>
    <t>0.00157949919</t>
  </si>
  <si>
    <t>0.00159830702</t>
  </si>
  <si>
    <t>0.00380135965</t>
  </si>
  <si>
    <t>0.00593577027</t>
  </si>
  <si>
    <t>0.00085062770</t>
  </si>
  <si>
    <t>0.00122565431</t>
  </si>
  <si>
    <t>0.00385948786</t>
  </si>
  <si>
    <t>0.00618059219</t>
  </si>
  <si>
    <t>0.00081265457</t>
  </si>
  <si>
    <t>0.00131664283</t>
  </si>
  <si>
    <t>0.00405129429</t>
  </si>
  <si>
    <t>0.00700790203</t>
  </si>
  <si>
    <t>0.00123682930</t>
  </si>
  <si>
    <t>0.00139846723</t>
  </si>
  <si>
    <t>0.00437260519</t>
  </si>
  <si>
    <t>0.00403059286</t>
  </si>
  <si>
    <t>0.00096283759</t>
  </si>
  <si>
    <t>0.00050832056</t>
  </si>
  <si>
    <t>0.00255943421</t>
  </si>
  <si>
    <t>0.00402275746</t>
  </si>
  <si>
    <t>0.00073585986</t>
  </si>
  <si>
    <t>0.00051678912</t>
  </si>
  <si>
    <t>0.00277010798</t>
  </si>
  <si>
    <t>0.00366608767</t>
  </si>
  <si>
    <t>0.00055121501</t>
  </si>
  <si>
    <t>0.00049189791</t>
  </si>
  <si>
    <t>0.00262297430</t>
  </si>
  <si>
    <t>0.00624491847</t>
  </si>
  <si>
    <t>0.00126157382</t>
  </si>
  <si>
    <t>0.00195206615</t>
  </si>
  <si>
    <t>0.00303127797</t>
  </si>
  <si>
    <t>0.00783877763</t>
  </si>
  <si>
    <t>0.00110502860</t>
  </si>
  <si>
    <t>0.00170947869</t>
  </si>
  <si>
    <t>0.00502426988</t>
  </si>
  <si>
    <t>0.00771362406</t>
  </si>
  <si>
    <t>0.00142757908</t>
  </si>
  <si>
    <t>0.00136507912</t>
  </si>
  <si>
    <t>0.00492096537</t>
  </si>
  <si>
    <t>0.00562923420</t>
  </si>
  <si>
    <t>0.00122656933</t>
  </si>
  <si>
    <t>0.00161331278</t>
  </si>
  <si>
    <t>0.00278935162</t>
  </si>
  <si>
    <t>0.00693357462</t>
  </si>
  <si>
    <t>0.00099275336</t>
  </si>
  <si>
    <t>0.00157613703</t>
  </si>
  <si>
    <t>0.00436468376</t>
  </si>
  <si>
    <t>0.00928240719</t>
  </si>
  <si>
    <t>0.00107007562</t>
  </si>
  <si>
    <t>0.00263362777</t>
  </si>
  <si>
    <t>0.00557870353</t>
  </si>
  <si>
    <t>0.00530781500</t>
  </si>
  <si>
    <t>0.00042713821</t>
  </si>
  <si>
    <t>0.00149939348</t>
  </si>
  <si>
    <t>0.00338128285</t>
  </si>
  <si>
    <t>0.00618776182</t>
  </si>
  <si>
    <t>0.00044321505</t>
  </si>
  <si>
    <t>0.00170023437</t>
  </si>
  <si>
    <t>0.00404431192</t>
  </si>
  <si>
    <t>0.00654029010</t>
  </si>
  <si>
    <t>0.00048454676</t>
  </si>
  <si>
    <t>0.00201732959</t>
  </si>
  <si>
    <t>0.00403841319</t>
  </si>
  <si>
    <t>0.00546455625</t>
  </si>
  <si>
    <t>0.00115816202</t>
  </si>
  <si>
    <t>0.00127616724</t>
  </si>
  <si>
    <t>0.00303022654</t>
  </si>
  <si>
    <t>0.00699344698</t>
  </si>
  <si>
    <t>0.00114363270</t>
  </si>
  <si>
    <t>0.00162545305</t>
  </si>
  <si>
    <t>0.00422436076</t>
  </si>
  <si>
    <t>0.00671560562</t>
  </si>
  <si>
    <t>0.00140884711</t>
  </si>
  <si>
    <t>0.00168808302</t>
  </si>
  <si>
    <t>0.00361867501</t>
  </si>
  <si>
    <t>0.00519528595</t>
  </si>
  <si>
    <t>0.00075357722</t>
  </si>
  <si>
    <t>0.00135942736</t>
  </si>
  <si>
    <t>0.00308228089</t>
  </si>
  <si>
    <t>0.00673472425</t>
  </si>
  <si>
    <t>0.00064098839</t>
  </si>
  <si>
    <t>0.00200873833</t>
  </si>
  <si>
    <t>0.00408499704</t>
  </si>
  <si>
    <t>0.00628710489</t>
  </si>
  <si>
    <t>0.00078374612</t>
  </si>
  <si>
    <t>0.00159449864</t>
  </si>
  <si>
    <t>0.00390885958</t>
  </si>
  <si>
    <t>0.00431712943</t>
  </si>
  <si>
    <t>0.00060391837</t>
  </si>
  <si>
    <t>0.00108258910</t>
  </si>
  <si>
    <t>0.00263062144</t>
  </si>
  <si>
    <t>0.00557330221</t>
  </si>
  <si>
    <t>0.00059804181</t>
  </si>
  <si>
    <t>0.00127420887</t>
  </si>
  <si>
    <t>0.00370105108</t>
  </si>
  <si>
    <t>0.00559876518</t>
  </si>
  <si>
    <t>0.00071296281</t>
  </si>
  <si>
    <t>0.00102623434</t>
  </si>
  <si>
    <t>0.00385956768</t>
  </si>
  <si>
    <t>0.00457682578</t>
  </si>
  <si>
    <t>0.00045685280</t>
  </si>
  <si>
    <t>0.00103366890</t>
  </si>
  <si>
    <t>0.00308630360</t>
  </si>
  <si>
    <t>0.00580489138</t>
  </si>
  <si>
    <t>0.00040926441</t>
  </si>
  <si>
    <t>0.00165441943</t>
  </si>
  <si>
    <t>0.00374120708</t>
  </si>
  <si>
    <t>0.00506830312</t>
  </si>
  <si>
    <t>0.00044959545</t>
  </si>
  <si>
    <t>0.00144953028</t>
  </si>
  <si>
    <t>0.00316917691</t>
  </si>
  <si>
    <t>0.00544118198</t>
  </si>
  <si>
    <t>0.00068760721</t>
  </si>
  <si>
    <t>0.00158266895</t>
  </si>
  <si>
    <t>0.00317090537</t>
  </si>
  <si>
    <t>0.00599197996</t>
  </si>
  <si>
    <t>0.00069869811</t>
  </si>
  <si>
    <t>0.00166403204</t>
  </si>
  <si>
    <t>0.00362924934</t>
  </si>
  <si>
    <t>0.00612905599</t>
  </si>
  <si>
    <t>0.00083673097</t>
  </si>
  <si>
    <t>0.00205891075</t>
  </si>
  <si>
    <t>0.00323341379</t>
  </si>
  <si>
    <t>0.00582683537</t>
  </si>
  <si>
    <t>0.00110542533</t>
  </si>
  <si>
    <t>0.00154666159</t>
  </si>
  <si>
    <t>0.00317474800</t>
  </si>
  <si>
    <t>0.00720522256</t>
  </si>
  <si>
    <t>0.00116482181</t>
  </si>
  <si>
    <t>0.00173514636</t>
  </si>
  <si>
    <t>0.00430525389</t>
  </si>
  <si>
    <t>0.00592096539</t>
  </si>
  <si>
    <t>0.00107275108</t>
  </si>
  <si>
    <t>0.00194212934</t>
  </si>
  <si>
    <t>0.00290608440</t>
  </si>
  <si>
    <t>0.00456992578</t>
  </si>
  <si>
    <t>0.00100808293</t>
  </si>
  <si>
    <t>0.00069766294</t>
  </si>
  <si>
    <t>0.00286417943</t>
  </si>
  <si>
    <t>0.00468644542</t>
  </si>
  <si>
    <t>0.00083162720</t>
  </si>
  <si>
    <t>0.00068693349</t>
  </si>
  <si>
    <t>0.00316788426</t>
  </si>
  <si>
    <t>0.00439769962</t>
  </si>
  <si>
    <t>0.00093368928</t>
  </si>
  <si>
    <t>0.00070373606</t>
  </si>
  <si>
    <t>0.00276027380</t>
  </si>
  <si>
    <t>0.00486621262</t>
  </si>
  <si>
    <t>0.00119264336</t>
  </si>
  <si>
    <t>0.00075631220</t>
  </si>
  <si>
    <t>0.00291725656</t>
  </si>
  <si>
    <t>0.00503987179</t>
  </si>
  <si>
    <t>0.00094484301</t>
  </si>
  <si>
    <t>0.00078955101</t>
  </si>
  <si>
    <t>0.00330547728</t>
  </si>
  <si>
    <t>0.00505265607</t>
  </si>
  <si>
    <t>0.00133422693</t>
  </si>
  <si>
    <t>0.00082668661</t>
  </si>
  <si>
    <t>0.00289174205</t>
  </si>
  <si>
    <t>0.00507332664</t>
  </si>
  <si>
    <t>0.00086527167</t>
  </si>
  <si>
    <t>0.00106254372</t>
  </si>
  <si>
    <t>0.00314551077</t>
  </si>
  <si>
    <t>0.00605300856</t>
  </si>
  <si>
    <t>0.00071555123</t>
  </si>
  <si>
    <t>0.00131795975</t>
  </si>
  <si>
    <t>0.00401949710</t>
  </si>
  <si>
    <t>0.00491090351</t>
  </si>
  <si>
    <t>0.00076473259</t>
  </si>
  <si>
    <t>0.00113654973</t>
  </si>
  <si>
    <t>0.00300962065</t>
  </si>
  <si>
    <t>0.00578352060</t>
  </si>
  <si>
    <t>0.00127109680</t>
  </si>
  <si>
    <t>0.00137614254</t>
  </si>
  <si>
    <t>0.00313628082</t>
  </si>
  <si>
    <t>0.00725196296</t>
  </si>
  <si>
    <t>0.00134298305</t>
  </si>
  <si>
    <t>0.00150921994</t>
  </si>
  <si>
    <t>0.00439975949</t>
  </si>
  <si>
    <t>0.00598008361</t>
  </si>
  <si>
    <t>0.00116374016</t>
  </si>
  <si>
    <t>0.00128777931</t>
  </si>
  <si>
    <t>0.00352856371</t>
  </si>
  <si>
    <t>0.00522138866</t>
  </si>
  <si>
    <t>0.00088731457</t>
  </si>
  <si>
    <t>0.00109111086</t>
  </si>
  <si>
    <t>0.00324296273</t>
  </si>
  <si>
    <t>0.00549183986</t>
  </si>
  <si>
    <t>0.00074917911</t>
  </si>
  <si>
    <t>0.00108962724</t>
  </si>
  <si>
    <t>0.00365303302</t>
  </si>
  <si>
    <t>0.00499107519</t>
  </si>
  <si>
    <t>0.00073613873</t>
  </si>
  <si>
    <t>0.00117748747</t>
  </si>
  <si>
    <t>0.00307744845</t>
  </si>
  <si>
    <t>0.00431566960</t>
  </si>
  <si>
    <t>0.00082457434</t>
  </si>
  <si>
    <t>0.00075377437</t>
  </si>
  <si>
    <t>0.00273732040</t>
  </si>
  <si>
    <t>0.00568432513</t>
  </si>
  <si>
    <t>0.00076263205</t>
  </si>
  <si>
    <t>0.00103257250</t>
  </si>
  <si>
    <t>0.00388912014</t>
  </si>
  <si>
    <t>0.00576058176</t>
  </si>
  <si>
    <t>0.00082638868</t>
  </si>
  <si>
    <t>0.00114583317</t>
  </si>
  <si>
    <t>0.00378835959</t>
  </si>
  <si>
    <t>0.00421678097</t>
  </si>
  <si>
    <t>0.00032532671</t>
  </si>
  <si>
    <t>0.00073883137</t>
  </si>
  <si>
    <t>0.00315262240</t>
  </si>
  <si>
    <t>0.00530151850</t>
  </si>
  <si>
    <t>0.00028054402</t>
  </si>
  <si>
    <t>0.00089837375</t>
  </si>
  <si>
    <t>0.00412260026</t>
  </si>
  <si>
    <t>0.00566820964</t>
  </si>
  <si>
    <t>0.00031134240</t>
  </si>
  <si>
    <t>0.00094135780</t>
  </si>
  <si>
    <t>0.00441550902</t>
  </si>
  <si>
    <t>0.00472986311</t>
  </si>
  <si>
    <t>0.00111116706</t>
  </si>
  <si>
    <t>0.00093592657</t>
  </si>
  <si>
    <t>0.00268276900</t>
  </si>
  <si>
    <t>0.00524254015</t>
  </si>
  <si>
    <t>0.00093099150</t>
  </si>
  <si>
    <t>0.00098441426</t>
  </si>
  <si>
    <t>0.00332713393</t>
  </si>
  <si>
    <t>0.00487896241</t>
  </si>
  <si>
    <t>0.00118261508</t>
  </si>
  <si>
    <t>0.00091425353</t>
  </si>
  <si>
    <t>0.00278209331</t>
  </si>
  <si>
    <t>0.00485479771</t>
  </si>
  <si>
    <t>0.00070433478</t>
  </si>
  <si>
    <t>0.00128545850</t>
  </si>
  <si>
    <t>0.00286500397</t>
  </si>
  <si>
    <t>0.00573837588</t>
  </si>
  <si>
    <t>0.00059724685</t>
  </si>
  <si>
    <t>0.00149467321</t>
  </si>
  <si>
    <t>0.00364645537</t>
  </si>
  <si>
    <t>0.00664229995</t>
  </si>
  <si>
    <t>0.00068896180</t>
  </si>
  <si>
    <t>0.00182261180</t>
  </si>
  <si>
    <t>0.00413072587</t>
  </si>
  <si>
    <t>0.00531545005</t>
  </si>
  <si>
    <t>0.00078136321</t>
  </si>
  <si>
    <t>0.00125045363</t>
  </si>
  <si>
    <t>0.00328363264</t>
  </si>
  <si>
    <t>0.00676800502</t>
  </si>
  <si>
    <t>0.00067071996</t>
  </si>
  <si>
    <t>0.00161879901</t>
  </si>
  <si>
    <t>0.00447848558</t>
  </si>
  <si>
    <t>0.00546874981</t>
  </si>
  <si>
    <t>0.00079783925</t>
  </si>
  <si>
    <t>0.00168634237</t>
  </si>
  <si>
    <t>0.00298456765</t>
  </si>
  <si>
    <t>0.00436268024</t>
  </si>
  <si>
    <t>0.00094722983</t>
  </si>
  <si>
    <t>0.00048348218</t>
  </si>
  <si>
    <t>0.00293196775</t>
  </si>
  <si>
    <t>0.00471184522</t>
  </si>
  <si>
    <t>0.00084080435</t>
  </si>
  <si>
    <t>0.00049648763</t>
  </si>
  <si>
    <t>0.00337455277</t>
  </si>
  <si>
    <t>0.00449027754</t>
  </si>
  <si>
    <t>0.00085370349</t>
  </si>
  <si>
    <t>0.00048712940</t>
  </si>
  <si>
    <t>0.00314944418</t>
  </si>
  <si>
    <t>0.00467168871</t>
  </si>
  <si>
    <t>0.00073071652</t>
  </si>
  <si>
    <t>0.00087973274</t>
  </si>
  <si>
    <t>0.00306123900</t>
  </si>
  <si>
    <t>0.00648927524</t>
  </si>
  <si>
    <t>0.00072417828</t>
  </si>
  <si>
    <t>0.00134738566</t>
  </si>
  <si>
    <t>0.00441771083</t>
  </si>
  <si>
    <t>0.00545279155</t>
  </si>
  <si>
    <t>0.00076231033</t>
  </si>
  <si>
    <t>0.00134031260</t>
  </si>
  <si>
    <t>0.00335016813</t>
  </si>
  <si>
    <t>0.00515088616</t>
  </si>
  <si>
    <t>0.00128260477</t>
  </si>
  <si>
    <t>0.00141203682</t>
  </si>
  <si>
    <t>0.00245624412</t>
  </si>
  <si>
    <t>0.00666183229</t>
  </si>
  <si>
    <t>0.00098323827</t>
  </si>
  <si>
    <t>0.00147915711</t>
  </si>
  <si>
    <t>0.00419943640</t>
  </si>
  <si>
    <t>0.00669062208</t>
  </si>
  <si>
    <t>0.00139023445</t>
  </si>
  <si>
    <t>0.00143087830</t>
  </si>
  <si>
    <t>0.00386950884</t>
  </si>
  <si>
    <t>0.00548399367</t>
  </si>
  <si>
    <t>0.00091223437</t>
  </si>
  <si>
    <t>0.00157957860</t>
  </si>
  <si>
    <t>0.00299218022</t>
  </si>
  <si>
    <t>0.00657819195</t>
  </si>
  <si>
    <t>0.00086757849</t>
  </si>
  <si>
    <t>0.00160029973</t>
  </si>
  <si>
    <t>0.00411031325</t>
  </si>
  <si>
    <t>0.00555383151</t>
  </si>
  <si>
    <t>0.00097123691</t>
  </si>
  <si>
    <t>0.00149354786</t>
  </si>
  <si>
    <t>0.00308904624</t>
  </si>
  <si>
    <t>0.00651462524</t>
  </si>
  <si>
    <t>0.00089435997</t>
  </si>
  <si>
    <t>0.00089278168</t>
  </si>
  <si>
    <t>0.00472748298</t>
  </si>
  <si>
    <t>0.00647390703</t>
  </si>
  <si>
    <t>0.00074984658</t>
  </si>
  <si>
    <t>0.00125025508</t>
  </si>
  <si>
    <t>0.00447380493</t>
  </si>
  <si>
    <t>0.00721230133</t>
  </si>
  <si>
    <t>0.00077794280</t>
  </si>
  <si>
    <t>0.00147982787</t>
  </si>
  <si>
    <t>0.00495453015</t>
  </si>
  <si>
    <t>0.00485082280</t>
  </si>
  <si>
    <t>0.00072193261</t>
  </si>
  <si>
    <t>0.00088196029</t>
  </si>
  <si>
    <t>0.00324692942</t>
  </si>
  <si>
    <t>0.00555142789</t>
  </si>
  <si>
    <t>0.00055079292</t>
  </si>
  <si>
    <t>0.00102602266</t>
  </si>
  <si>
    <t>0.00397461183</t>
  </si>
  <si>
    <t>0.00519802494</t>
  </si>
  <si>
    <t>0.00074598503</t>
  </si>
  <si>
    <t>0.00098234927</t>
  </si>
  <si>
    <t>0.00346969013</t>
  </si>
  <si>
    <t>0.00572916646</t>
  </si>
  <si>
    <t>0.00075109624</t>
  </si>
  <si>
    <t>0.00182322103</t>
  </si>
  <si>
    <t>0.00315484875</t>
  </si>
  <si>
    <t>0.00752576140</t>
  </si>
  <si>
    <t>0.00082095010</t>
  </si>
  <si>
    <t>0.00237697855</t>
  </si>
  <si>
    <t>0.00432783230</t>
  </si>
  <si>
    <t>0.00635890130</t>
  </si>
  <si>
    <t>0.00067971355</t>
  </si>
  <si>
    <t>0.00198968825</t>
  </si>
  <si>
    <t>0.00368949889</t>
  </si>
  <si>
    <t>0.00481786039</t>
  </si>
  <si>
    <t>0.00017208802</t>
  </si>
  <si>
    <t>0.00163834034</t>
  </si>
  <si>
    <t>0.00299707579</t>
  </si>
  <si>
    <t>0.00643429949</t>
  </si>
  <si>
    <t>0.00055365796</t>
  </si>
  <si>
    <t>0.00132444064</t>
  </si>
  <si>
    <t>0.00454500582</t>
  </si>
  <si>
    <t>0.00502459464</t>
  </si>
  <si>
    <t>0.00027054377</t>
  </si>
  <si>
    <t>0.00117380381</t>
  </si>
  <si>
    <t>0.00356867262</t>
  </si>
  <si>
    <t>0.00548483195</t>
  </si>
  <si>
    <t>0.00122672370</t>
  </si>
  <si>
    <t>0.00082936848</t>
  </si>
  <si>
    <t>0.00342873927</t>
  </si>
  <si>
    <t>0.00567134626</t>
  </si>
  <si>
    <t>0.00093511465</t>
  </si>
  <si>
    <t>0.00083920802</t>
  </si>
  <si>
    <t>0.00389702314</t>
  </si>
  <si>
    <t>0.00508960557</t>
  </si>
  <si>
    <t>0.00125560019</t>
  </si>
  <si>
    <t>0.00072468612</t>
  </si>
  <si>
    <t>0.00310931872</t>
  </si>
  <si>
    <t>0.00689490716</t>
  </si>
  <si>
    <t>0.00137071739</t>
  </si>
  <si>
    <t>0.00112766180</t>
  </si>
  <si>
    <t>0.00439652751</t>
  </si>
  <si>
    <t>0.00672989196</t>
  </si>
  <si>
    <t>0.00104183918</t>
  </si>
  <si>
    <t>0.00109274206</t>
  </si>
  <si>
    <t>0.00459531024</t>
  </si>
  <si>
    <t>0.00643896425</t>
  </si>
  <si>
    <t>0.00122236372</t>
  </si>
  <si>
    <t>0.00123889806</t>
  </si>
  <si>
    <t>0.00397770193</t>
  </si>
  <si>
    <t>0.00483532303</t>
  </si>
  <si>
    <t>0.00062317224</t>
  </si>
  <si>
    <t>0.00171803910</t>
  </si>
  <si>
    <t>0.00249411116</t>
  </si>
  <si>
    <t>0.00783115891</t>
  </si>
  <si>
    <t>0.00070309770</t>
  </si>
  <si>
    <t>0.00242114463</t>
  </si>
  <si>
    <t>0.00470691606</t>
  </si>
  <si>
    <t>0.00737005446</t>
  </si>
  <si>
    <t>0.00058896240</t>
  </si>
  <si>
    <t>0.00218934107</t>
  </si>
  <si>
    <t>0.00459175058</t>
  </si>
  <si>
    <t>0.00534887544</t>
  </si>
  <si>
    <t>0.00080357118</t>
  </si>
  <si>
    <t>0.00080597620</t>
  </si>
  <si>
    <t>0.00373932757</t>
  </si>
  <si>
    <t>0.00591292186</t>
  </si>
  <si>
    <t>0.00064382465</t>
  </si>
  <si>
    <t>0.00091261549</t>
  </si>
  <si>
    <t>0.00435648124</t>
  </si>
  <si>
    <t>0.00561852610</t>
  </si>
  <si>
    <t>0.00058105748</t>
  </si>
  <si>
    <t>0.00080979263</t>
  </si>
  <si>
    <t>0.00422767554</t>
  </si>
  <si>
    <t>0.00389716384</t>
  </si>
  <si>
    <t>0.00079956142</t>
  </si>
  <si>
    <t>0.00053128888</t>
  </si>
  <si>
    <t>0.00256631304</t>
  </si>
  <si>
    <t>0.00435504343</t>
  </si>
  <si>
    <t>0.00077692439</t>
  </si>
  <si>
    <t>0.00055167741</t>
  </si>
  <si>
    <t>0.00302644113</t>
  </si>
  <si>
    <t>0.00422453681</t>
  </si>
  <si>
    <t>0.00089365854</t>
  </si>
  <si>
    <t>0.00052065770</t>
  </si>
  <si>
    <t>0.00281022002</t>
  </si>
  <si>
    <t>0.00544317479</t>
  </si>
  <si>
    <t>0.00076538205</t>
  </si>
  <si>
    <t>0.00135491319</t>
  </si>
  <si>
    <t>0.00332287909</t>
  </si>
  <si>
    <t>0.00650672546</t>
  </si>
  <si>
    <t>0.00073481676</t>
  </si>
  <si>
    <t>0.00149141492</t>
  </si>
  <si>
    <t>0.00428049335</t>
  </si>
  <si>
    <t>0.00587632251</t>
  </si>
  <si>
    <t>0.00076223511</t>
  </si>
  <si>
    <t>0.00140624974</t>
  </si>
  <si>
    <t>0.00370783709</t>
  </si>
  <si>
    <t>0.00502161185</t>
  </si>
  <si>
    <t>0.00127507691</t>
  </si>
  <si>
    <t>0.00083322593</t>
  </si>
  <si>
    <t>0.00291330849</t>
  </si>
  <si>
    <t>0.00489846696</t>
  </si>
  <si>
    <t>0.00093897730</t>
  </si>
  <si>
    <t>0.00080846115</t>
  </si>
  <si>
    <t>0.00315102804</t>
  </si>
  <si>
    <t>0.00473012050</t>
  </si>
  <si>
    <t>0.00113590130</t>
  </si>
  <si>
    <t>0.00086305029</t>
  </si>
  <si>
    <t>0.00273116845</t>
  </si>
  <si>
    <t>0.00558934139</t>
  </si>
  <si>
    <t>0.00079954700</t>
  </si>
  <si>
    <t>0.00153739424</t>
  </si>
  <si>
    <t>0.00325239969</t>
  </si>
  <si>
    <t>0.00648148126</t>
  </si>
  <si>
    <t>0.00068234799</t>
  </si>
  <si>
    <t>0.00193278309</t>
  </si>
  <si>
    <t>0.00386634967</t>
  </si>
  <si>
    <t>0.00560094384</t>
  </si>
  <si>
    <t>0.00071713850</t>
  </si>
  <si>
    <t>0.00210852374</t>
  </si>
  <si>
    <t>0.00277528117</t>
  </si>
  <si>
    <t>0.00530467753</t>
  </si>
  <si>
    <t>0.00101561590</t>
  </si>
  <si>
    <t>0.00102085433</t>
  </si>
  <si>
    <t>0.00326820681</t>
  </si>
  <si>
    <t>0.00524687417</t>
  </si>
  <si>
    <t>0.00075783723</t>
  </si>
  <si>
    <t>0.00097413140</t>
  </si>
  <si>
    <t>0.00351490505</t>
  </si>
  <si>
    <t>0.00541654196</t>
  </si>
  <si>
    <t>0.00087340679</t>
  </si>
  <si>
    <t>0.00104813798</t>
  </si>
  <si>
    <t>0.00349499680</t>
  </si>
  <si>
    <t>0.00488635463</t>
  </si>
  <si>
    <t>0.00098991250</t>
  </si>
  <si>
    <t>0.00089007048</t>
  </si>
  <si>
    <t>0.00300632350</t>
  </si>
  <si>
    <t>0.00571389316</t>
  </si>
  <si>
    <t>0.00083331785</t>
  </si>
  <si>
    <t>0.00108393681</t>
  </si>
  <si>
    <t>0.00379652402</t>
  </si>
  <si>
    <t>0.00530851825</t>
  </si>
  <si>
    <t>0.00096272641</t>
  </si>
  <si>
    <t>0.00111518987</t>
  </si>
  <si>
    <t>0.00323039480</t>
  </si>
  <si>
    <t>0.00573387923</t>
  </si>
  <si>
    <t>0.00119989163</t>
  </si>
  <si>
    <t>0.00111228909</t>
  </si>
  <si>
    <t>0.00342169801</t>
  </si>
  <si>
    <t>0.00598840948</t>
  </si>
  <si>
    <t>0.00086311811</t>
  </si>
  <si>
    <t>0.00120694098</t>
  </si>
  <si>
    <t>0.00391834992</t>
  </si>
  <si>
    <t>0.00602610132</t>
  </si>
  <si>
    <t>0.00112887109</t>
  </si>
  <si>
    <t>0.00121228426</t>
  </si>
  <si>
    <t>0.00368494551</t>
  </si>
  <si>
    <t>0.00489419428</t>
  </si>
  <si>
    <t>0.00072424998</t>
  </si>
  <si>
    <t>0.00138765955</t>
  </si>
  <si>
    <t>0.00278228424</t>
  </si>
  <si>
    <t>0.00561037064</t>
  </si>
  <si>
    <t>0.00060091158</t>
  </si>
  <si>
    <t>0.00166784146</t>
  </si>
  <si>
    <t>0.00334161707</t>
  </si>
  <si>
    <t>0.00512262987</t>
  </si>
  <si>
    <t>0.00063519597</t>
  </si>
  <si>
    <t>0.00176835288</t>
  </si>
  <si>
    <t>0.00271908041</t>
  </si>
  <si>
    <t>0.00550176432</t>
  </si>
  <si>
    <t>0.00112154651</t>
  </si>
  <si>
    <t>0.00094594312</t>
  </si>
  <si>
    <t>0.00343427419</t>
  </si>
  <si>
    <t>0.00599169421</t>
  </si>
  <si>
    <t>0.00078599362</t>
  </si>
  <si>
    <t>0.00101891567</t>
  </si>
  <si>
    <t>0.00418678442</t>
  </si>
  <si>
    <t>0.00626680089</t>
  </si>
  <si>
    <t>0.00113276560</t>
  </si>
  <si>
    <t>0.00100358395</t>
  </si>
  <si>
    <t>0.00413045080</t>
  </si>
  <si>
    <t>0.00583385323</t>
  </si>
  <si>
    <t>0.00107690886</t>
  </si>
  <si>
    <t>0.00090680896</t>
  </si>
  <si>
    <t>0.00385013503</t>
  </si>
  <si>
    <t>0.00691955144</t>
  </si>
  <si>
    <t>0.00093090422</t>
  </si>
  <si>
    <t>0.00102077352</t>
  </si>
  <si>
    <t>0.00496787321</t>
  </si>
  <si>
    <t>0.00619737039</t>
  </si>
  <si>
    <t>0.00116155641</t>
  </si>
  <si>
    <t>0.00099296797</t>
  </si>
  <si>
    <t>0.00404284565</t>
  </si>
  <si>
    <t>0.00571225047</t>
  </si>
  <si>
    <t>0.00070290218</t>
  </si>
  <si>
    <t>0.00099091858</t>
  </si>
  <si>
    <t>0.00401842922</t>
  </si>
  <si>
    <t>0.00740929284</t>
  </si>
  <si>
    <t>0.00063475321</t>
  </si>
  <si>
    <t>0.00152075507</t>
  </si>
  <si>
    <t>0.00525378408</t>
  </si>
  <si>
    <t>0.00626342568</t>
  </si>
  <si>
    <t>0.00069861091</t>
  </si>
  <si>
    <t>0.00150648124</t>
  </si>
  <si>
    <t>0.00405833313</t>
  </si>
  <si>
    <t>0.00578733740</t>
  </si>
  <si>
    <t>0.00104061421</t>
  </si>
  <si>
    <t>0.00131177828</t>
  </si>
  <si>
    <t>0.00343494445</t>
  </si>
  <si>
    <t>0.00594767561</t>
  </si>
  <si>
    <t>0.00093831537</t>
  </si>
  <si>
    <t>0.00116521383</t>
  </si>
  <si>
    <t>0.00384414592</t>
  </si>
  <si>
    <t>0.00596111080</t>
  </si>
  <si>
    <t>0.00092777752</t>
  </si>
  <si>
    <t>0.00128935163</t>
  </si>
  <si>
    <t>0.00374398127</t>
  </si>
  <si>
    <t>0.00397714103</t>
  </si>
  <si>
    <t>0.00077618610</t>
  </si>
  <si>
    <t>0.00043547436</t>
  </si>
  <si>
    <t>0.00276548016</t>
  </si>
  <si>
    <t>0.00414223225</t>
  </si>
  <si>
    <t>0.00085431111</t>
  </si>
  <si>
    <t>0.00043965382</t>
  </si>
  <si>
    <t>0.00284826686</t>
  </si>
  <si>
    <t>0.00412808610</t>
  </si>
  <si>
    <t>0.00078317870</t>
  </si>
  <si>
    <t>0.00009259235</t>
  </si>
  <si>
    <t>0.00325231458</t>
  </si>
  <si>
    <t>0.00612544891</t>
  </si>
  <si>
    <t>0.00121596853</t>
  </si>
  <si>
    <t>0.00163108046</t>
  </si>
  <si>
    <t>0.00327839942</t>
  </si>
  <si>
    <t>0.00721115388</t>
  </si>
  <si>
    <t>0.00104906623</t>
  </si>
  <si>
    <t>0.00151607697</t>
  </si>
  <si>
    <t>0.00464601018</t>
  </si>
  <si>
    <t>0.00676793949</t>
  </si>
  <si>
    <t>0.00166618422</t>
  </si>
  <si>
    <t>0.00411795884</t>
  </si>
  <si>
    <t>0.00472883573</t>
  </si>
  <si>
    <t>0.00036044952</t>
  </si>
  <si>
    <t>0.00137648784</t>
  </si>
  <si>
    <t>0.00299189791</t>
  </si>
  <si>
    <t>0.00711847054</t>
  </si>
  <si>
    <t>0.00048528043</t>
  </si>
  <si>
    <t>0.00134274804</t>
  </si>
  <si>
    <t>0.00529044155</t>
  </si>
  <si>
    <t>0.00572124736</t>
  </si>
  <si>
    <t>0.00047027262</t>
  </si>
  <si>
    <t>0.00113425909</t>
  </si>
  <si>
    <t>0.00411671512</t>
  </si>
  <si>
    <t>0.00602962939</t>
  </si>
  <si>
    <t>0.00122280066</t>
  </si>
  <si>
    <t>0.00147291643</t>
  </si>
  <si>
    <t>0.00333391180</t>
  </si>
  <si>
    <t>0.00655804821</t>
  </si>
  <si>
    <t>0.00105611690</t>
  </si>
  <si>
    <t>0.00168036356</t>
  </si>
  <si>
    <t>0.00382156728</t>
  </si>
  <si>
    <t>0.00734876518</t>
  </si>
  <si>
    <t>0.00136651215</t>
  </si>
  <si>
    <t>0.00232021578</t>
  </si>
  <si>
    <t>0.00366203678</t>
  </si>
  <si>
    <t>0.00506239533</t>
  </si>
  <si>
    <t>0.00101103430</t>
  </si>
  <si>
    <t>0.00127871736</t>
  </si>
  <si>
    <t>0.00277264317</t>
  </si>
  <si>
    <t>0.00681854748</t>
  </si>
  <si>
    <t>0.00100873767</t>
  </si>
  <si>
    <t>0.00160527169</t>
  </si>
  <si>
    <t>0.00420453763</t>
  </si>
  <si>
    <t>0.00601802366</t>
  </si>
  <si>
    <t>0.00106600165</t>
  </si>
  <si>
    <t>0.00175075156</t>
  </si>
  <si>
    <t>0.00320126994</t>
  </si>
  <si>
    <t>0.00523913885</t>
  </si>
  <si>
    <t>0.00087758349</t>
  </si>
  <si>
    <t>0.00125227952</t>
  </si>
  <si>
    <t>0.00310927538</t>
  </si>
  <si>
    <t>0.00718717338</t>
  </si>
  <si>
    <t>0.00091397502</t>
  </si>
  <si>
    <t>0.00166398002</t>
  </si>
  <si>
    <t>0.00460921784</t>
  </si>
  <si>
    <t>0.00578109048</t>
  </si>
  <si>
    <t>0.00098719396</t>
  </si>
  <si>
    <t>0.00151365504</t>
  </si>
  <si>
    <t>0.00328024101</t>
  </si>
  <si>
    <t>0.00488611080</t>
  </si>
  <si>
    <t>0.00112083316</t>
  </si>
  <si>
    <t>0.00090416644</t>
  </si>
  <si>
    <t>0.00286111091</t>
  </si>
  <si>
    <t>0.00562455461</t>
  </si>
  <si>
    <t>0.00060674834</t>
  </si>
  <si>
    <t>0.00111477106</t>
  </si>
  <si>
    <t>0.00390303473</t>
  </si>
  <si>
    <t>0.00555765965</t>
  </si>
  <si>
    <t>0.00075494503</t>
  </si>
  <si>
    <t>0.00114267651</t>
  </si>
  <si>
    <t>0.00366003765</t>
  </si>
  <si>
    <t>0.00439013831</t>
  </si>
  <si>
    <t>0.00043645976</t>
  </si>
  <si>
    <t>0.00101654733</t>
  </si>
  <si>
    <t>0.00293713074</t>
  </si>
  <si>
    <t>0.00603560162</t>
  </si>
  <si>
    <t>0.00043657383</t>
  </si>
  <si>
    <t>0.00149374975</t>
  </si>
  <si>
    <t>0.00410527754</t>
  </si>
  <si>
    <t>0.00518789762</t>
  </si>
  <si>
    <t>0.00040256048</t>
  </si>
  <si>
    <t>0.00138852693</t>
  </si>
  <si>
    <t>0.00339680962</t>
  </si>
  <si>
    <t>0.00517449320</t>
  </si>
  <si>
    <t>0.00068188402</t>
  </si>
  <si>
    <t>0.00146461320</t>
  </si>
  <si>
    <t>0.00302799552</t>
  </si>
  <si>
    <t>0.00616124446</t>
  </si>
  <si>
    <t>0.00072201040</t>
  </si>
  <si>
    <t>0.00176861371</t>
  </si>
  <si>
    <t>0.00367061987</t>
  </si>
  <si>
    <t>0.00524853775</t>
  </si>
  <si>
    <t>0.00066977314</t>
  </si>
  <si>
    <t>0.00169499247</t>
  </si>
  <si>
    <t>0.00288377168</t>
  </si>
  <si>
    <t>0.00563296880</t>
  </si>
  <si>
    <t>0.00109099854</t>
  </si>
  <si>
    <t>0.00139875509</t>
  </si>
  <si>
    <t>0.00314321470</t>
  </si>
  <si>
    <t>0.00707364865</t>
  </si>
  <si>
    <t>0.00101556568</t>
  </si>
  <si>
    <t>0.00183136077</t>
  </si>
  <si>
    <t>0.00422672172</t>
  </si>
  <si>
    <t>0.00697056410</t>
  </si>
  <si>
    <t>0.00140202680</t>
  </si>
  <si>
    <t>0.00151323171</t>
  </si>
  <si>
    <t>0.00405530504</t>
  </si>
  <si>
    <t>0.00456026284</t>
  </si>
  <si>
    <t>0.00097469683</t>
  </si>
  <si>
    <t>0.00071909355</t>
  </si>
  <si>
    <t>0.00286647198</t>
  </si>
  <si>
    <t>0.00463003307</t>
  </si>
  <si>
    <t>0.00077639660</t>
  </si>
  <si>
    <t>0.00072512363</t>
  </si>
  <si>
    <t>0.00312851235</t>
  </si>
  <si>
    <t>0.00433763737</t>
  </si>
  <si>
    <t>0.00090939129</t>
  </si>
  <si>
    <t>0.00069919117</t>
  </si>
  <si>
    <t>0.00272905442</t>
  </si>
  <si>
    <t>0.00463061082</t>
  </si>
  <si>
    <t>0.00118292426</t>
  </si>
  <si>
    <t>0.00066226016</t>
  </si>
  <si>
    <t>0.00278542590</t>
  </si>
  <si>
    <t>0.00483509366</t>
  </si>
  <si>
    <t>0.00091630780</t>
  </si>
  <si>
    <t>0.00062007670</t>
  </si>
  <si>
    <t>0.00329870868</t>
  </si>
  <si>
    <t>0.00505516783</t>
  </si>
  <si>
    <t>0.00127172026</t>
  </si>
  <si>
    <t>0.00066961347</t>
  </si>
  <si>
    <t>0.00311383357</t>
  </si>
  <si>
    <t>0.00507964765</t>
  </si>
  <si>
    <t>0.00118329657</t>
  </si>
  <si>
    <t>0.00083546516</t>
  </si>
  <si>
    <t>0.00306088548</t>
  </si>
  <si>
    <t>0.00597255957</t>
  </si>
  <si>
    <t>0.00101861472</t>
  </si>
  <si>
    <t>0.00130480783</t>
  </si>
  <si>
    <t>0.00364913653</t>
  </si>
  <si>
    <t>0.00524604529</t>
  </si>
  <si>
    <t>0.00116300130</t>
  </si>
  <si>
    <t>0.00115808233</t>
  </si>
  <si>
    <t>0.00292496117</t>
  </si>
  <si>
    <t>0.00576221530</t>
  </si>
  <si>
    <t>0.00120802634</t>
  </si>
  <si>
    <t>0.00136587997</t>
  </si>
  <si>
    <t>0.00318830857</t>
  </si>
  <si>
    <t>0.00652668655</t>
  </si>
  <si>
    <t>0.00103227436</t>
  </si>
  <si>
    <t>0.00139230394</t>
  </si>
  <si>
    <t>0.00410210775</t>
  </si>
  <si>
    <t>0.00630585724</t>
  </si>
  <si>
    <t>0.00109198852</t>
  </si>
  <si>
    <t>0.00190544463</t>
  </si>
  <si>
    <t>0.00330842368</t>
  </si>
  <si>
    <t>0.00506345761</t>
  </si>
  <si>
    <t>0.00078192825</t>
  </si>
  <si>
    <t>0.00094947295</t>
  </si>
  <si>
    <t>0.00333205594</t>
  </si>
  <si>
    <t>0.00541649931</t>
  </si>
  <si>
    <t>0.00074496066</t>
  </si>
  <si>
    <t>0.00098020265</t>
  </si>
  <si>
    <t>0.00369133550</t>
  </si>
  <si>
    <t>0.00511248531</t>
  </si>
  <si>
    <t>0.00070873093</t>
  </si>
  <si>
    <t>0.00112865281</t>
  </si>
  <si>
    <t>0.00327510102</t>
  </si>
  <si>
    <t>0.00455038432</t>
  </si>
  <si>
    <t>0.00078470330</t>
  </si>
  <si>
    <t>0.00076771555</t>
  </si>
  <si>
    <t>0.00299796494</t>
  </si>
  <si>
    <t>0.00541631674</t>
  </si>
  <si>
    <t>0.00069538832</t>
  </si>
  <si>
    <t>0.00103935861</t>
  </si>
  <si>
    <t>0.00368156937</t>
  </si>
  <si>
    <t>0.00411903463</t>
  </si>
  <si>
    <t>0.00057736797</t>
  </si>
  <si>
    <t>0.00098646698</t>
  </si>
  <si>
    <t>0.00255519919</t>
  </si>
  <si>
    <t>0.00475642982</t>
  </si>
  <si>
    <t>0.00081687219</t>
  </si>
  <si>
    <t>0.00091300129</t>
  </si>
  <si>
    <t>0.00302655581</t>
  </si>
  <si>
    <t>0.00582342543</t>
  </si>
  <si>
    <t>0.00065063239</t>
  </si>
  <si>
    <t>0.00100085420</t>
  </si>
  <si>
    <t>0.00417193838</t>
  </si>
  <si>
    <t>0.00560563950</t>
  </si>
  <si>
    <t>0.00066393074</t>
  </si>
  <si>
    <t>0.00076157378</t>
  </si>
  <si>
    <t>0.00418013446</t>
  </si>
  <si>
    <t>0.00477279440</t>
  </si>
  <si>
    <t>0.00110729083</t>
  </si>
  <si>
    <t>0.00077261193</t>
  </si>
  <si>
    <t>0.00289289112</t>
  </si>
  <si>
    <t>0.00516689958</t>
  </si>
  <si>
    <t>0.00094332842</t>
  </si>
  <si>
    <t>0.00086355892</t>
  </si>
  <si>
    <t>0.00336001174</t>
  </si>
  <si>
    <t>0.00499415960</t>
  </si>
  <si>
    <t>0.00112385298</t>
  </si>
  <si>
    <t>0.00083258981</t>
  </si>
  <si>
    <t>0.00303771637</t>
  </si>
  <si>
    <t>0.00534488853</t>
  </si>
  <si>
    <t>0.00108488252</t>
  </si>
  <si>
    <t>0.00142183743</t>
  </si>
  <si>
    <t>0.00283816808</t>
  </si>
  <si>
    <t>0.00625694421</t>
  </si>
  <si>
    <t>0.00096607720</t>
  </si>
  <si>
    <t>0.00149191897</t>
  </si>
  <si>
    <t>0.00379894755</t>
  </si>
  <si>
    <t>0.00595507522</t>
  </si>
  <si>
    <t>0.00130444083</t>
  </si>
  <si>
    <t>0.00137602862</t>
  </si>
  <si>
    <t>0.00327460534</t>
  </si>
  <si>
    <t>0.00507431745</t>
  </si>
  <si>
    <t>0.00074114662</t>
  </si>
  <si>
    <t>0.00118116449</t>
  </si>
  <si>
    <t>0.00315200590</t>
  </si>
  <si>
    <t>0.00620523838</t>
  </si>
  <si>
    <t>0.00064926800</t>
  </si>
  <si>
    <t>0.00146957528</t>
  </si>
  <si>
    <t>0.00408639463</t>
  </si>
  <si>
    <t>0.00557010559</t>
  </si>
  <si>
    <t>0.00065773781</t>
  </si>
  <si>
    <t>0.00147023789</t>
  </si>
  <si>
    <t>0.00344212944</t>
  </si>
  <si>
    <t>0.00460924039</t>
  </si>
  <si>
    <t>0.00105177134</t>
  </si>
  <si>
    <t>0.00049209499</t>
  </si>
  <si>
    <t>0.00306537357</t>
  </si>
  <si>
    <t>0.00471995615</t>
  </si>
  <si>
    <t>0.00083861491</t>
  </si>
  <si>
    <t>0.00047413874</t>
  </si>
  <si>
    <t>0.00340720202</t>
  </si>
  <si>
    <t>0.00465429107</t>
  </si>
  <si>
    <t>0.00091782381</t>
  </si>
  <si>
    <t>0.00049946555</t>
  </si>
  <si>
    <t>0.00323700118</t>
  </si>
  <si>
    <t>0.00477062265</t>
  </si>
  <si>
    <t>0.00066064264</t>
  </si>
  <si>
    <t>0.00089699048</t>
  </si>
  <si>
    <t>0.00321298901</t>
  </si>
  <si>
    <t>0.00688790078</t>
  </si>
  <si>
    <t>0.00067914725</t>
  </si>
  <si>
    <t>0.00139272208</t>
  </si>
  <si>
    <t>0.00481603096</t>
  </si>
  <si>
    <t>0.00546699613</t>
  </si>
  <si>
    <t>0.00065516251</t>
  </si>
  <si>
    <t>0.00137345658</t>
  </si>
  <si>
    <t>0.00343837658</t>
  </si>
  <si>
    <t>0.00484690633</t>
  </si>
  <si>
    <t>0.00111229460</t>
  </si>
  <si>
    <t>0.00125736506</t>
  </si>
  <si>
    <t>0.00247724622</t>
  </si>
  <si>
    <t>0.00706621113</t>
  </si>
  <si>
    <t>0.00107050596</t>
  </si>
  <si>
    <t>0.00163591382</t>
  </si>
  <si>
    <t>0.00435979086</t>
  </si>
  <si>
    <t>0.00658778003</t>
  </si>
  <si>
    <t>0.00153996076</t>
  </si>
  <si>
    <t>0.00150462936</t>
  </si>
  <si>
    <t>0.00354318936</t>
  </si>
  <si>
    <t>0.00511352082</t>
  </si>
  <si>
    <t>0.00100139501</t>
  </si>
  <si>
    <t>0.00121274075</t>
  </si>
  <si>
    <t>0.00289938455</t>
  </si>
  <si>
    <t>0.00659155704</t>
  </si>
  <si>
    <t>0.00093906250</t>
  </si>
  <si>
    <t>0.00130606321</t>
  </si>
  <si>
    <t>0.00434643083</t>
  </si>
  <si>
    <t>0.00557536483</t>
  </si>
  <si>
    <t>0.00093059984</t>
  </si>
  <si>
    <t>0.00146078148</t>
  </si>
  <si>
    <t>0.00318398303</t>
  </si>
  <si>
    <t>0.00657820748</t>
  </si>
  <si>
    <t>0.00075231460</t>
  </si>
  <si>
    <t>0.00128017499</t>
  </si>
  <si>
    <t>0.00454571738</t>
  </si>
  <si>
    <t>0.00734885597</t>
  </si>
  <si>
    <t>0.00062461071</t>
  </si>
  <si>
    <t>0.00119135129</t>
  </si>
  <si>
    <t>0.00553289347</t>
  </si>
  <si>
    <t>0.00585648124</t>
  </si>
  <si>
    <t>0.00062830659</t>
  </si>
  <si>
    <t>0.00138888868</t>
  </si>
  <si>
    <t>0.00383928536</t>
  </si>
  <si>
    <t>0.00528256381</t>
  </si>
  <si>
    <t>0.00113356284</t>
  </si>
  <si>
    <t>0.00115862548</t>
  </si>
  <si>
    <t>0.00299037499</t>
  </si>
  <si>
    <t>0.00094469530</t>
  </si>
  <si>
    <t>0.00126641168</t>
  </si>
  <si>
    <t>0.00382697654</t>
  </si>
  <si>
    <t>0.00575748597</t>
  </si>
  <si>
    <t>0.00135219634</t>
  </si>
  <si>
    <t>0.00125320105</t>
  </si>
  <si>
    <t>0.00315208811</t>
  </si>
  <si>
    <t>0.00637104528</t>
  </si>
  <si>
    <t>0.00110741361</t>
  </si>
  <si>
    <t>0.00153806560</t>
  </si>
  <si>
    <t>0.00372556563</t>
  </si>
  <si>
    <t>0.00772641759</t>
  </si>
  <si>
    <t>0.00094111666</t>
  </si>
  <si>
    <t>0.00166351455</t>
  </si>
  <si>
    <t>0.00512178588</t>
  </si>
  <si>
    <t>0.00599985804</t>
  </si>
  <si>
    <t>0.00101001490</t>
  </si>
  <si>
    <t>0.00150155868</t>
  </si>
  <si>
    <t>0.00348828392</t>
  </si>
  <si>
    <t>0.00502039224</t>
  </si>
  <si>
    <t>0.00010940237</t>
  </si>
  <si>
    <t>0.00107914439</t>
  </si>
  <si>
    <t>0.00382082205</t>
  </si>
  <si>
    <t>0.00605992041</t>
  </si>
  <si>
    <t>0.00023478813</t>
  </si>
  <si>
    <t>0.00116871668</t>
  </si>
  <si>
    <t>0.00464503944</t>
  </si>
  <si>
    <t>0.00507159754</t>
  </si>
  <si>
    <t>0.00011385643</t>
  </si>
  <si>
    <t>0.00153746747</t>
  </si>
  <si>
    <t>0.00340600750</t>
  </si>
  <si>
    <t>0.00533858835</t>
  </si>
  <si>
    <t>0.00117667641</t>
  </si>
  <si>
    <t>0.00077083311</t>
  </si>
  <si>
    <t>0.00339107832</t>
  </si>
  <si>
    <t>0.00555026501</t>
  </si>
  <si>
    <t>0.00093104212</t>
  </si>
  <si>
    <t>0.00080588814</t>
  </si>
  <si>
    <t>0.00381333428</t>
  </si>
  <si>
    <t>0.00581156280</t>
  </si>
  <si>
    <t>0.00107831768</t>
  </si>
  <si>
    <t>0.00076306191</t>
  </si>
  <si>
    <t>0.00397018275</t>
  </si>
  <si>
    <t>0.00661095943</t>
  </si>
  <si>
    <t>0.00117406519</t>
  </si>
  <si>
    <t>0.00093187497</t>
  </si>
  <si>
    <t>0.00450501877</t>
  </si>
  <si>
    <t>0.00673885343</t>
  </si>
  <si>
    <t>0.00091279163</t>
  </si>
  <si>
    <t>0.00106546875</t>
  </si>
  <si>
    <t>0.00476059256</t>
  </si>
  <si>
    <t>0.00580579476</t>
  </si>
  <si>
    <t>0.00125858057</t>
  </si>
  <si>
    <t>0.00106760831</t>
  </si>
  <si>
    <t>0.00347960543</t>
  </si>
  <si>
    <t>0.00556633119</t>
  </si>
  <si>
    <t>0.00071040841</t>
  </si>
  <si>
    <t>0.00180775040</t>
  </si>
  <si>
    <t>0.00304817183</t>
  </si>
  <si>
    <t>0.00659910486</t>
  </si>
  <si>
    <t>0.00066465066</t>
  </si>
  <si>
    <t>0.00199118353</t>
  </si>
  <si>
    <t>0.00394327019</t>
  </si>
  <si>
    <t>0.00559269999</t>
  </si>
  <si>
    <t>0.00064007297</t>
  </si>
  <si>
    <t>0.00139615610</t>
  </si>
  <si>
    <t>0.00355647048</t>
  </si>
  <si>
    <t>0.00549833245</t>
  </si>
  <si>
    <t>0.00101155762</t>
  </si>
  <si>
    <t>0.00083786561</t>
  </si>
  <si>
    <t>0.00364890871</t>
  </si>
  <si>
    <t>0.00588020017</t>
  </si>
  <si>
    <t>0.00078202665</t>
  </si>
  <si>
    <t>0.00085990590</t>
  </si>
  <si>
    <t>0.00423826714</t>
  </si>
  <si>
    <t>0.00539760329</t>
  </si>
  <si>
    <t>0.00078068240</t>
  </si>
  <si>
    <t>0.00096791004</t>
  </si>
  <si>
    <t>0.00364901022</t>
  </si>
  <si>
    <t>0.00401026546</t>
  </si>
  <si>
    <t>0.00084234073</t>
  </si>
  <si>
    <t>0.00054050902</t>
  </si>
  <si>
    <t>0.00262741521</t>
  </si>
  <si>
    <t>0.00433338818</t>
  </si>
  <si>
    <t>0.00076153098</t>
  </si>
  <si>
    <t>0.00049349012</t>
  </si>
  <si>
    <t>0.00307836665</t>
  </si>
  <si>
    <t>0.00459188787</t>
  </si>
  <si>
    <t>0.00085144904</t>
  </si>
  <si>
    <t>0.00050774934</t>
  </si>
  <si>
    <t>0.00323268893</t>
  </si>
  <si>
    <t>0.00622634845</t>
  </si>
  <si>
    <t>0.00190569622</t>
  </si>
  <si>
    <t>0.00124647719</t>
  </si>
  <si>
    <t>0.00307417451</t>
  </si>
  <si>
    <t>0.00621706540</t>
  </si>
  <si>
    <t>0.00060787388</t>
  </si>
  <si>
    <t>0.00118224908</t>
  </si>
  <si>
    <t>0.00442694193</t>
  </si>
  <si>
    <t>0.00559895803</t>
  </si>
  <si>
    <t>0.00097897343</t>
  </si>
  <si>
    <t>0.00122685167</t>
  </si>
  <si>
    <t>0.00339313240</t>
  </si>
  <si>
    <t>0.00455018314</t>
  </si>
  <si>
    <t>0.00107977943</t>
  </si>
  <si>
    <t>0.00071609587</t>
  </si>
  <si>
    <t>0.00275430736</t>
  </si>
  <si>
    <t>0.00445830320</t>
  </si>
  <si>
    <t>0.00082094755</t>
  </si>
  <si>
    <t>0.00070902924</t>
  </si>
  <si>
    <t>0.00292832591</t>
  </si>
  <si>
    <t>0.00431630756</t>
  </si>
  <si>
    <t>0.00096057941</t>
  </si>
  <si>
    <t>0.00077005237</t>
  </si>
  <si>
    <t>0.00258567532</t>
  </si>
  <si>
    <t>0.00566099853</t>
  </si>
  <si>
    <t>0.00090430941</t>
  </si>
  <si>
    <t>0.00158275438</t>
  </si>
  <si>
    <t>0.00317393427</t>
  </si>
  <si>
    <t>0.00624007911</t>
  </si>
  <si>
    <t>0.00068859357</t>
  </si>
  <si>
    <t>0.00152845586</t>
  </si>
  <si>
    <t>0.00402302919</t>
  </si>
  <si>
    <t>0.00571170005</t>
  </si>
  <si>
    <t>0.00076515129</t>
  </si>
  <si>
    <t>0.00145180952</t>
  </si>
  <si>
    <t>0.00349473879</t>
  </si>
  <si>
    <t>0.00549438349</t>
  </si>
  <si>
    <t>0.00113566311</t>
  </si>
  <si>
    <t>0.00103510148</t>
  </si>
  <si>
    <t>0.00332361847</t>
  </si>
  <si>
    <t>0.00565984511</t>
  </si>
  <si>
    <t>0.00092227800</t>
  </si>
  <si>
    <t>0.00107417234</t>
  </si>
  <si>
    <t>0.00366339428</t>
  </si>
  <si>
    <t>0.00545887774</t>
  </si>
  <si>
    <t>0.00104411741</t>
  </si>
  <si>
    <t>0.00114133965</t>
  </si>
  <si>
    <t>0.00327342021</t>
  </si>
  <si>
    <t>0.00487410213</t>
  </si>
  <si>
    <t>0.00097631786</t>
  </si>
  <si>
    <t>0.00088427073</t>
  </si>
  <si>
    <t>0.00301347943</t>
  </si>
  <si>
    <t>0.00568848816</t>
  </si>
  <si>
    <t>0.00083076869</t>
  </si>
  <si>
    <t>0.00106775664</t>
  </si>
  <si>
    <t>0.00378985481</t>
  </si>
  <si>
    <t>0.00534714466</t>
  </si>
  <si>
    <t>0.00094708377</t>
  </si>
  <si>
    <t>0.00107330793</t>
  </si>
  <si>
    <t>0.00332654899</t>
  </si>
  <si>
    <t>0.00554956403</t>
  </si>
  <si>
    <t>0.00119029114</t>
  </si>
  <si>
    <t>0.00094042734</t>
  </si>
  <si>
    <t>0.00341884508</t>
  </si>
  <si>
    <t>0.00611520827</t>
  </si>
  <si>
    <t>0.00092119467</t>
  </si>
  <si>
    <t>0.00112627544</t>
  </si>
  <si>
    <t>0.00406773766</t>
  </si>
  <si>
    <t>0.00599340845</t>
  </si>
  <si>
    <t>0.00114818716</t>
  </si>
  <si>
    <t>0.00086609360</t>
  </si>
  <si>
    <t>0.00397912720</t>
  </si>
  <si>
    <t>0.00553058837</t>
  </si>
  <si>
    <t>0.00094808176</t>
  </si>
  <si>
    <t>0.00165542302</t>
  </si>
  <si>
    <t>0.00292708309</t>
  </si>
  <si>
    <t>0.00615661677</t>
  </si>
  <si>
    <t>0.00070234845</t>
  </si>
  <si>
    <t>0.00176027527</t>
  </si>
  <si>
    <t>0.00369399255</t>
  </si>
  <si>
    <t>0.00549838642</t>
  </si>
  <si>
    <t>0.00084490712</t>
  </si>
  <si>
    <t>0.00190165523</t>
  </si>
  <si>
    <t>0.00275182352</t>
  </si>
  <si>
    <t>0.00509270051</t>
  </si>
  <si>
    <t>0.00083181874</t>
  </si>
  <si>
    <t>0.00084339281</t>
  </si>
  <si>
    <t>0.00341748849</t>
  </si>
  <si>
    <t>0.00586124155</t>
  </si>
  <si>
    <t>0.00066858922</t>
  </si>
  <si>
    <t>0.00087253560</t>
  </si>
  <si>
    <t>0.00432011624</t>
  </si>
  <si>
    <t>0.00677983512</t>
  </si>
  <si>
    <t>0.00076817533</t>
  </si>
  <si>
    <t>0.00115955061</t>
  </si>
  <si>
    <t>0.00485210886</t>
  </si>
  <si>
    <t>0.00565384312</t>
  </si>
  <si>
    <t>0.00072475724</t>
  </si>
  <si>
    <t>0.00079071111</t>
  </si>
  <si>
    <t>0.00413837420</t>
  </si>
  <si>
    <t>0.00668567766</t>
  </si>
  <si>
    <t>0.00069811632</t>
  </si>
  <si>
    <t>0.00078564232</t>
  </si>
  <si>
    <t>0.00520191854</t>
  </si>
  <si>
    <t>0.00602321044</t>
  </si>
  <si>
    <t>0.00073041769</t>
  </si>
  <si>
    <t>0.00093155630</t>
  </si>
  <si>
    <t>0.00436123603</t>
  </si>
  <si>
    <t>0.00584091612</t>
  </si>
  <si>
    <t>0.00070222675</t>
  </si>
  <si>
    <t>0.00140066226</t>
  </si>
  <si>
    <t>0.00373802661</t>
  </si>
  <si>
    <t>0.00652990962</t>
  </si>
  <si>
    <t>0.00060105969</t>
  </si>
  <si>
    <t>0.00139674683</t>
  </si>
  <si>
    <t>0.00453210260</t>
  </si>
  <si>
    <t>0.00613671417</t>
  </si>
  <si>
    <t>0.00065060304</t>
  </si>
  <si>
    <t>0.00111111085</t>
  </si>
  <si>
    <t>0.00437499976</t>
  </si>
  <si>
    <t>0.00575126240</t>
  </si>
  <si>
    <t>0.00121448834</t>
  </si>
  <si>
    <t>0.00337936633</t>
  </si>
  <si>
    <t>0.00614751791</t>
  </si>
  <si>
    <t>0.00096127056</t>
  </si>
  <si>
    <t>0.00121450837</t>
  </si>
  <si>
    <t>0.00397173851</t>
  </si>
  <si>
    <t>0.00638749980</t>
  </si>
  <si>
    <t>0.00148287013</t>
  </si>
  <si>
    <t>0.00160648130</t>
  </si>
  <si>
    <t>0.00329814788</t>
  </si>
  <si>
    <t>0.00398803983</t>
  </si>
  <si>
    <t>0.00093634231</t>
  </si>
  <si>
    <t>0.00054938254</t>
  </si>
  <si>
    <t>0.00250231457</t>
  </si>
  <si>
    <t>0.00390001757</t>
  </si>
  <si>
    <t>0.00067990241</t>
  </si>
  <si>
    <t>0.00056163911</t>
  </si>
  <si>
    <t>0.00265847553</t>
  </si>
  <si>
    <t>0.00460503445</t>
  </si>
  <si>
    <t>0.00090422438</t>
  </si>
  <si>
    <t>0.00041956006</t>
  </si>
  <si>
    <t>0.00328124973</t>
  </si>
  <si>
    <t>0.00693735038</t>
  </si>
  <si>
    <t>0.00132541793</t>
  </si>
  <si>
    <t>0.00211936208</t>
  </si>
  <si>
    <t>0.00349256997</t>
  </si>
  <si>
    <t>0.00786846383</t>
  </si>
  <si>
    <t>0.00125462940</t>
  </si>
  <si>
    <t>0.00209082218</t>
  </si>
  <si>
    <t>0.00452301174</t>
  </si>
  <si>
    <t>0.00709677392</t>
  </si>
  <si>
    <t>0.00148260131</t>
  </si>
  <si>
    <t>0.00203629004</t>
  </si>
  <si>
    <t>0.00357788209</t>
  </si>
  <si>
    <t>0.00552504181</t>
  </si>
  <si>
    <t>0.00114004603</t>
  </si>
  <si>
    <t>0.00120265130</t>
  </si>
  <si>
    <t>0.00318234404</t>
  </si>
  <si>
    <t>0.00675284787</t>
  </si>
  <si>
    <t>0.00097023623</t>
  </si>
  <si>
    <t>0.00132789781</t>
  </si>
  <si>
    <t>0.00445471334</t>
  </si>
  <si>
    <t>0.00620833305</t>
  </si>
  <si>
    <t>0.00108217568</t>
  </si>
  <si>
    <t>0.00192650444</t>
  </si>
  <si>
    <t>0.00319965260</t>
  </si>
  <si>
    <t>0.00670382529</t>
  </si>
  <si>
    <t>0.00129401169</t>
  </si>
  <si>
    <t>0.00146122662</t>
  </si>
  <si>
    <t>0.00394858654</t>
  </si>
  <si>
    <t>0.00662211650</t>
  </si>
  <si>
    <t>0.00121832516</t>
  </si>
  <si>
    <t>0.00146158615</t>
  </si>
  <si>
    <t>0.00394220474</t>
  </si>
  <si>
    <t>0.00714240076</t>
  </si>
  <si>
    <t>0.00151301058</t>
  </si>
  <si>
    <t>0.00179717410</t>
  </si>
  <si>
    <t>0.00383221558</t>
  </si>
  <si>
    <t>0.00522927665</t>
  </si>
  <si>
    <t>0.00081641712</t>
  </si>
  <si>
    <t>0.00150102573</t>
  </si>
  <si>
    <t>0.00291183329</t>
  </si>
  <si>
    <t>0.00687940144</t>
  </si>
  <si>
    <t>0.00070126288</t>
  </si>
  <si>
    <t>0.00194159489</t>
  </si>
  <si>
    <t>0.00423654318</t>
  </si>
  <si>
    <t>0.00630922042</t>
  </si>
  <si>
    <t>0.00088483771</t>
  </si>
  <si>
    <t>0.00188908155</t>
  </si>
  <si>
    <t>0.00353530070</t>
  </si>
  <si>
    <t>0.00517197252</t>
  </si>
  <si>
    <t>0.00079565128</t>
  </si>
  <si>
    <t>0.00133762449</t>
  </si>
  <si>
    <t>0.00303869627</t>
  </si>
  <si>
    <t>0.00676536755</t>
  </si>
  <si>
    <t>0.00076116826</t>
  </si>
  <si>
    <t>0.00156059548</t>
  </si>
  <si>
    <t>0.00444360335</t>
  </si>
  <si>
    <t>0.00532323208</t>
  </si>
  <si>
    <t>0.00083838358</t>
  </si>
  <si>
    <t>0.00115067318</t>
  </si>
  <si>
    <t>0.00333417483</t>
  </si>
  <si>
    <t>0.00470247801</t>
  </si>
  <si>
    <t>0.00060831948</t>
  </si>
  <si>
    <t>0.00090856455</t>
  </si>
  <si>
    <t>0.00318559346</t>
  </si>
  <si>
    <t>0.00544036837</t>
  </si>
  <si>
    <t>0.00052681395</t>
  </si>
  <si>
    <t>0.00100179402</t>
  </si>
  <si>
    <t>0.00391175990</t>
  </si>
  <si>
    <t>0.00567625639</t>
  </si>
  <si>
    <t>0.00062913337</t>
  </si>
  <si>
    <t>0.00083994682</t>
  </si>
  <si>
    <t>0.00420717563</t>
  </si>
  <si>
    <t>0.00447448537</t>
  </si>
  <si>
    <t>0.00044825078</t>
  </si>
  <si>
    <t>0.00110164585</t>
  </si>
  <si>
    <t>0.00292458823</t>
  </si>
  <si>
    <t>0.00589670919</t>
  </si>
  <si>
    <t>0.00036478404</t>
  </si>
  <si>
    <t>0.00149184968</t>
  </si>
  <si>
    <t>0.00404007498</t>
  </si>
  <si>
    <t>0.00518051796</t>
  </si>
  <si>
    <t>0.00049768497</t>
  </si>
  <si>
    <t>0.00115684715</t>
  </si>
  <si>
    <t>0.00352598541</t>
  </si>
  <si>
    <t>0.00552730405</t>
  </si>
  <si>
    <t>0.00080929057</t>
  </si>
  <si>
    <t>0.00149047747</t>
  </si>
  <si>
    <t>0.00322753553</t>
  </si>
  <si>
    <t>0.00627810528</t>
  </si>
  <si>
    <t>0.00065503426</t>
  </si>
  <si>
    <t>0.00174594261</t>
  </si>
  <si>
    <t>0.00387712790</t>
  </si>
  <si>
    <t>0.00568346151</t>
  </si>
  <si>
    <t>0.00075408870</t>
  </si>
  <si>
    <t>0.00169817832</t>
  </si>
  <si>
    <t>0.00323119400</t>
  </si>
  <si>
    <t>0.00595486086</t>
  </si>
  <si>
    <t>0.00112847198</t>
  </si>
  <si>
    <t>0.00122357232</t>
  </si>
  <si>
    <t>0.00360281610</t>
  </si>
  <si>
    <t>0.00703310164</t>
  </si>
  <si>
    <t>0.00100335625</t>
  </si>
  <si>
    <t>0.00160833310</t>
  </si>
  <si>
    <t>0.00442141180</t>
  </si>
  <si>
    <t>0.00655781502</t>
  </si>
  <si>
    <t>0.00122409591</t>
  </si>
  <si>
    <t>0.00156497985</t>
  </si>
  <si>
    <t>0.00376873873</t>
  </si>
  <si>
    <t>0.00443235285</t>
  </si>
  <si>
    <t>0.00093812121</t>
  </si>
  <si>
    <t>0.00069207694</t>
  </si>
  <si>
    <t>0.00280215422</t>
  </si>
  <si>
    <t>0.00452155443</t>
  </si>
  <si>
    <t>0.00077537475</t>
  </si>
  <si>
    <t>0.00070011186</t>
  </si>
  <si>
    <t>0.00304606734</t>
  </si>
  <si>
    <t>0.00426250230</t>
  </si>
  <si>
    <t>0.00088776939</t>
  </si>
  <si>
    <t>0.00068770326</t>
  </si>
  <si>
    <t>0.00268702916</t>
  </si>
  <si>
    <t>0.00461599339</t>
  </si>
  <si>
    <t>0.00124221887</t>
  </si>
  <si>
    <t>0.00049550630</t>
  </si>
  <si>
    <t>0.00287826772</t>
  </si>
  <si>
    <t>0.00473203988</t>
  </si>
  <si>
    <t>0.00097687169</t>
  </si>
  <si>
    <t>0.00047770628</t>
  </si>
  <si>
    <t>0.00327746143</t>
  </si>
  <si>
    <t>0.00460313521</t>
  </si>
  <si>
    <t>0.00125981853</t>
  </si>
  <si>
    <t>0.00046811895</t>
  </si>
  <si>
    <t>0.00287519725</t>
  </si>
  <si>
    <t>0.00503381907</t>
  </si>
  <si>
    <t>0.00101901080</t>
  </si>
  <si>
    <t>0.00098034846</t>
  </si>
  <si>
    <t>0.00303445933</t>
  </si>
  <si>
    <t>0.00609653699</t>
  </si>
  <si>
    <t>0.00099565358</t>
  </si>
  <si>
    <t>0.00118525582</t>
  </si>
  <si>
    <t>0.00391562713</t>
  </si>
  <si>
    <t>0.00532924283</t>
  </si>
  <si>
    <t>0.00095795103</t>
  </si>
  <si>
    <t>0.00103492430</t>
  </si>
  <si>
    <t>0.00333636704</t>
  </si>
  <si>
    <t>0.00596235768</t>
  </si>
  <si>
    <t>0.00124039850</t>
  </si>
  <si>
    <t>0.00151633497</t>
  </si>
  <si>
    <t>0.00320562370</t>
  </si>
  <si>
    <t>0.00644260798</t>
  </si>
  <si>
    <t>0.00100645585</t>
  </si>
  <si>
    <t>0.00139841163</t>
  </si>
  <si>
    <t>0.00403774003</t>
  </si>
  <si>
    <t>0.00695920112</t>
  </si>
  <si>
    <t>0.00159809004</t>
  </si>
  <si>
    <t>0.00156105303</t>
  </si>
  <si>
    <t>0.00380005763</t>
  </si>
  <si>
    <t>0.00517389488</t>
  </si>
  <si>
    <t>0.00077830297</t>
  </si>
  <si>
    <t>0.00089809112</t>
  </si>
  <si>
    <t>0.00349750034</t>
  </si>
  <si>
    <t>0.00575332101</t>
  </si>
  <si>
    <t>0.00073621152</t>
  </si>
  <si>
    <t>0.00098943931</t>
  </si>
  <si>
    <t>0.00402766970</t>
  </si>
  <si>
    <t>0.00513441684</t>
  </si>
  <si>
    <t>0.00065919586</t>
  </si>
  <si>
    <t>0.00093565844</t>
  </si>
  <si>
    <t>0.00353956203</t>
  </si>
  <si>
    <t>0.00428455807</t>
  </si>
  <si>
    <t>0.00078929015</t>
  </si>
  <si>
    <t>0.00070642797</t>
  </si>
  <si>
    <t>0.00278883948</t>
  </si>
  <si>
    <t>0.00511076505</t>
  </si>
  <si>
    <t>0.00061571932</t>
  </si>
  <si>
    <t>0.00091798615</t>
  </si>
  <si>
    <t>0.00357705908</t>
  </si>
  <si>
    <t>0.00438432327</t>
  </si>
  <si>
    <t>0.00060828157</t>
  </si>
  <si>
    <t>0.00058802700</t>
  </si>
  <si>
    <t>0.00318801419</t>
  </si>
  <si>
    <t>0.00545010262</t>
  </si>
  <si>
    <t>0.00100901611</t>
  </si>
  <si>
    <t>0.00085891036</t>
  </si>
  <si>
    <t>0.00358217571</t>
  </si>
  <si>
    <t>0.00623140584</t>
  </si>
  <si>
    <t>0.00075066113</t>
  </si>
  <si>
    <t>0.00110658566</t>
  </si>
  <si>
    <t>0.00437415854</t>
  </si>
  <si>
    <t>0.00631497242</t>
  </si>
  <si>
    <t>0.00079466516</t>
  </si>
  <si>
    <t>0.00112794589</t>
  </si>
  <si>
    <t>0.00439236090</t>
  </si>
  <si>
    <t>0.00475151148</t>
  </si>
  <si>
    <t>0.00111613024</t>
  </si>
  <si>
    <t>0.00073448108</t>
  </si>
  <si>
    <t>0.00290089969</t>
  </si>
  <si>
    <t>0.00512617170</t>
  </si>
  <si>
    <t>0.00092665133</t>
  </si>
  <si>
    <t>0.00080497842</t>
  </si>
  <si>
    <t>0.00339454144</t>
  </si>
  <si>
    <t>0.00481602707</t>
  </si>
  <si>
    <t>0.00108046711</t>
  </si>
  <si>
    <t>0.00082396360</t>
  </si>
  <si>
    <t>0.00291159588</t>
  </si>
  <si>
    <t>0.00551558300</t>
  </si>
  <si>
    <t>0.00135798468</t>
  </si>
  <si>
    <t>0.00124200530</t>
  </si>
  <si>
    <t>0.00291559257</t>
  </si>
  <si>
    <t>0.00644050593</t>
  </si>
  <si>
    <t>0.00110563454</t>
  </si>
  <si>
    <t>0.00137168290</t>
  </si>
  <si>
    <t>0.00396318801</t>
  </si>
  <si>
    <t>0.00651997170</t>
  </si>
  <si>
    <t>0.00147690545</t>
  </si>
  <si>
    <t>0.00156384558</t>
  </si>
  <si>
    <t>0.00347922027</t>
  </si>
  <si>
    <t>0.00492760023</t>
  </si>
  <si>
    <t>0.00071143593</t>
  </si>
  <si>
    <t>0.00104536030</t>
  </si>
  <si>
    <t>0.00317080352</t>
  </si>
  <si>
    <t>0.00633598476</t>
  </si>
  <si>
    <t>0.00065117098</t>
  </si>
  <si>
    <t>0.00137221852</t>
  </si>
  <si>
    <t>0.00431259476</t>
  </si>
  <si>
    <t>0.00663288267</t>
  </si>
  <si>
    <t>0.00095970947</t>
  </si>
  <si>
    <t>0.00169137859</t>
  </si>
  <si>
    <t>0.00398179400</t>
  </si>
  <si>
    <t>0.00474104058</t>
  </si>
  <si>
    <t>0.00099699906</t>
  </si>
  <si>
    <t>0.00049395551</t>
  </si>
  <si>
    <t>0.00325008549</t>
  </si>
  <si>
    <t>0.00473935293</t>
  </si>
  <si>
    <t>0.00078577089</t>
  </si>
  <si>
    <t>0.00047284342</t>
  </si>
  <si>
    <t>0.00348073814</t>
  </si>
  <si>
    <t>0.00447413424</t>
  </si>
  <si>
    <t>0.00083769434</t>
  </si>
  <si>
    <t>0.00048468506</t>
  </si>
  <si>
    <t>0.00315175429</t>
  </si>
  <si>
    <t>0.00444125713</t>
  </si>
  <si>
    <t>0.00067968302</t>
  </si>
  <si>
    <t>0.00088097132</t>
  </si>
  <si>
    <t>0.00288060229</t>
  </si>
  <si>
    <t>0.00686684900</t>
  </si>
  <si>
    <t>0.00072154547</t>
  </si>
  <si>
    <t>0.00126617900</t>
  </si>
  <si>
    <t>0.00487912403</t>
  </si>
  <si>
    <t>0.00592438250</t>
  </si>
  <si>
    <t>0.00064737633</t>
  </si>
  <si>
    <t>0.00110358770</t>
  </si>
  <si>
    <t>0.00417341798</t>
  </si>
  <si>
    <t>0.00524636217</t>
  </si>
  <si>
    <t>0.00106001961</t>
  </si>
  <si>
    <t>0.00154133571</t>
  </si>
  <si>
    <t>0.00264500637</t>
  </si>
  <si>
    <t>0.00688121545</t>
  </si>
  <si>
    <t>0.00098170629</t>
  </si>
  <si>
    <t>0.00182993589</t>
  </si>
  <si>
    <t>0.00406957280</t>
  </si>
  <si>
    <t>0.00683101830</t>
  </si>
  <si>
    <t>0.00101928988</t>
  </si>
  <si>
    <t>0.00169791638</t>
  </si>
  <si>
    <t>0.00411381147</t>
  </si>
  <si>
    <t>0.00516954429</t>
  </si>
  <si>
    <t>0.00094266116</t>
  </si>
  <si>
    <t>0.00117930406</t>
  </si>
  <si>
    <t>0.00304757859</t>
  </si>
  <si>
    <t>0.00622621407</t>
  </si>
  <si>
    <t>0.00086888900</t>
  </si>
  <si>
    <t>0.00135043919</t>
  </si>
  <si>
    <t>0.00400688534</t>
  </si>
  <si>
    <t>0.00549118722</t>
  </si>
  <si>
    <t>0.00094318525</t>
  </si>
  <si>
    <t>0.00116918431</t>
  </si>
  <si>
    <t>0.00337881717</t>
  </si>
  <si>
    <t>0.00690363033</t>
  </si>
  <si>
    <t>0.00060977075</t>
  </si>
  <si>
    <t>0.00076998022</t>
  </si>
  <si>
    <t>0.00552387890</t>
  </si>
  <si>
    <t>0.00670687563</t>
  </si>
  <si>
    <t>0.00063400182</t>
  </si>
  <si>
    <t>0.00115766438</t>
  </si>
  <si>
    <t>0.00491520894</t>
  </si>
  <si>
    <t>0.00638279703</t>
  </si>
  <si>
    <t>0.00073343062</t>
  </si>
  <si>
    <t>0.00151437598</t>
  </si>
  <si>
    <t>0.00413498998</t>
  </si>
  <si>
    <t>0.00564099920</t>
  </si>
  <si>
    <t>0.00131374228</t>
  </si>
  <si>
    <t>0.00119587393</t>
  </si>
  <si>
    <t>0.00313138251</t>
  </si>
  <si>
    <t>0.00637793303</t>
  </si>
  <si>
    <t>0.00119766609</t>
  </si>
  <si>
    <t>0.00141627767</t>
  </si>
  <si>
    <t>0.00376398878</t>
  </si>
  <si>
    <t>0.00613260560</t>
  </si>
  <si>
    <t>0.00127774082</t>
  </si>
  <si>
    <t>0.00141332283</t>
  </si>
  <si>
    <t>0.00344154155</t>
  </si>
  <si>
    <t>0.00630614628</t>
  </si>
  <si>
    <t>0.00073606162</t>
  </si>
  <si>
    <t>0.00133766720</t>
  </si>
  <si>
    <t>0.00423241700</t>
  </si>
  <si>
    <t>0.00689301109</t>
  </si>
  <si>
    <t>0.00064977348</t>
  </si>
  <si>
    <t>0.00142920283</t>
  </si>
  <si>
    <t>0.00481403428</t>
  </si>
  <si>
    <t>0.00574892706</t>
  </si>
  <si>
    <t>0.00072210902</t>
  </si>
  <si>
    <t>0.00130053048</t>
  </si>
  <si>
    <t>0.00372628705</t>
  </si>
  <si>
    <t>0.00535252681</t>
  </si>
  <si>
    <t>0.00028211779</t>
  </si>
  <si>
    <t>0.00106385005</t>
  </si>
  <si>
    <t>0.00399353758</t>
  </si>
  <si>
    <t>0.00596514524</t>
  </si>
  <si>
    <t>0.00022387543</t>
  </si>
  <si>
    <t>0.00143333309</t>
  </si>
  <si>
    <t>0.00429735426</t>
  </si>
  <si>
    <t>0.00488183651</t>
  </si>
  <si>
    <t>0.00035825774</t>
  </si>
  <si>
    <t>0.00129091280</t>
  </si>
  <si>
    <t>0.00321920731</t>
  </si>
  <si>
    <t>0.00527080820</t>
  </si>
  <si>
    <t>0.00123749231</t>
  </si>
  <si>
    <t>0.00072991315</t>
  </si>
  <si>
    <t>0.00330340228</t>
  </si>
  <si>
    <t>0.00552646649</t>
  </si>
  <si>
    <t>0.00103826079</t>
  </si>
  <si>
    <t>0.00079220929</t>
  </si>
  <si>
    <t>0.00369599595</t>
  </si>
  <si>
    <t>0.00553741217</t>
  </si>
  <si>
    <t>0.00119775996</t>
  </si>
  <si>
    <t>0.00081894372</t>
  </si>
  <si>
    <t>0.00352070799</t>
  </si>
  <si>
    <t>0.00637423522</t>
  </si>
  <si>
    <t>0.00118374083</t>
  </si>
  <si>
    <t>0.00102127908</t>
  </si>
  <si>
    <t>0.00416921485</t>
  </si>
  <si>
    <t>0.00636272001</t>
  </si>
  <si>
    <t>0.00092012527</t>
  </si>
  <si>
    <t>0.00095217452</t>
  </si>
  <si>
    <t>0.00449041975</t>
  </si>
  <si>
    <t>0.00669920804</t>
  </si>
  <si>
    <t>0.00116445229</t>
  </si>
  <si>
    <t>0.00130518630</t>
  </si>
  <si>
    <t>0.00422956901</t>
  </si>
  <si>
    <t>0.00586912368</t>
  </si>
  <si>
    <t>0.00074394560</t>
  </si>
  <si>
    <t>0.00189618921</t>
  </si>
  <si>
    <t>0.00322898836</t>
  </si>
  <si>
    <t>0.00727518397</t>
  </si>
  <si>
    <t>0.00068680896</t>
  </si>
  <si>
    <t>0.00189299713</t>
  </si>
  <si>
    <t>0.00469537741</t>
  </si>
  <si>
    <t>0.00624206322</t>
  </si>
  <si>
    <t>0.00105125636</t>
  </si>
  <si>
    <t>0.00168882251</t>
  </si>
  <si>
    <t>0.00350198386</t>
  </si>
  <si>
    <t>0.00532459317</t>
  </si>
  <si>
    <t>0.00095693826</t>
  </si>
  <si>
    <t>0.00078399492</t>
  </si>
  <si>
    <t>0.00358365953</t>
  </si>
  <si>
    <t>0.00593828445</t>
  </si>
  <si>
    <t>0.00081656050</t>
  </si>
  <si>
    <t>0.00089957341</t>
  </si>
  <si>
    <t>0.00422215005</t>
  </si>
  <si>
    <t>0.00588617126</t>
  </si>
  <si>
    <t>0.00099310567</t>
  </si>
  <si>
    <t>0.00083006217</t>
  </si>
  <si>
    <t>0.00406300296</t>
  </si>
  <si>
    <t>0.00389095922</t>
  </si>
  <si>
    <t>0.00076558760</t>
  </si>
  <si>
    <t>0.00048329700</t>
  </si>
  <si>
    <t>0.00264207419</t>
  </si>
  <si>
    <t>0.00446015859</t>
  </si>
  <si>
    <t>0.00070275621</t>
  </si>
  <si>
    <t>0.00050994909</t>
  </si>
  <si>
    <t>0.00324745285</t>
  </si>
  <si>
    <t>0.00386815173</t>
  </si>
  <si>
    <t>0.00078896579</t>
  </si>
  <si>
    <t>0.00045717570</t>
  </si>
  <si>
    <t>0.00262200978</t>
  </si>
  <si>
    <t>0.00470979058</t>
  </si>
  <si>
    <t>0.00075488659</t>
  </si>
  <si>
    <t>0.00122770889</t>
  </si>
  <si>
    <t>0.00272719459</t>
  </si>
  <si>
    <t>0.00684165074</t>
  </si>
  <si>
    <t>0.00064971727</t>
  </si>
  <si>
    <t>0.00134985064</t>
  </si>
  <si>
    <t>0.00484208230</t>
  </si>
  <si>
    <t>0.00660345426</t>
  </si>
  <si>
    <t>0.00081285581</t>
  </si>
  <si>
    <t>0.00128027040</t>
  </si>
  <si>
    <t>0.00451032734</t>
  </si>
  <si>
    <t>0.00457203209</t>
  </si>
  <si>
    <t>0.00113320874</t>
  </si>
  <si>
    <t>0.00070309850</t>
  </si>
  <si>
    <t>0.00273572437</t>
  </si>
  <si>
    <t>0.00440495422</t>
  </si>
  <si>
    <t>0.00081070851</t>
  </si>
  <si>
    <t>0.00070016998</t>
  </si>
  <si>
    <t>0.00289407525</t>
  </si>
  <si>
    <t>0.00420507790</t>
  </si>
  <si>
    <t>0.00096339673</t>
  </si>
  <si>
    <t>0.00072337939</t>
  </si>
  <si>
    <t>0.00251830126</t>
  </si>
  <si>
    <t>0.00539507300</t>
  </si>
  <si>
    <t>0.00085527200</t>
  </si>
  <si>
    <t>0.00156560921</t>
  </si>
  <si>
    <t>0.00297419128</t>
  </si>
  <si>
    <t>0.00643733140</t>
  </si>
  <si>
    <t>0.00077129605</t>
  </si>
  <si>
    <t>0.00163792061</t>
  </si>
  <si>
    <t>0.00402811424</t>
  </si>
  <si>
    <t>0.00579125977</t>
  </si>
  <si>
    <t>0.00076826797</t>
  </si>
  <si>
    <t>0.00141094195</t>
  </si>
  <si>
    <t>0.00361204931</t>
  </si>
  <si>
    <t>0.00521057202</t>
  </si>
  <si>
    <t>0.00110447001</t>
  </si>
  <si>
    <t>0.00102337559</t>
  </si>
  <si>
    <t>0.00308272592</t>
  </si>
  <si>
    <t>0.00553325757</t>
  </si>
  <si>
    <t>0.00095841380</t>
  </si>
  <si>
    <t>0.00103102924</t>
  </si>
  <si>
    <t>0.00354381405</t>
  </si>
  <si>
    <t>0.00521117195</t>
  </si>
  <si>
    <t>0.00106350428</t>
  </si>
  <si>
    <t>0.00117815315</t>
  </si>
  <si>
    <t>0.00296951412</t>
  </si>
  <si>
    <t>0.00486562951</t>
  </si>
  <si>
    <t>0.00096471086</t>
  </si>
  <si>
    <t>0.00087107172</t>
  </si>
  <si>
    <t>0.00302980100</t>
  </si>
  <si>
    <t>0.00572356429</t>
  </si>
  <si>
    <t>0.00080504674</t>
  </si>
  <si>
    <t>0.00106236515</t>
  </si>
  <si>
    <t>0.00385603224</t>
  </si>
  <si>
    <t>0.00543122568</t>
  </si>
  <si>
    <t>0.00091009341</t>
  </si>
  <si>
    <t>0.00110242126</t>
  </si>
  <si>
    <t>0.00341856549</t>
  </si>
  <si>
    <t>0.00551198931</t>
  </si>
  <si>
    <t>0.00122797935</t>
  </si>
  <si>
    <t>0.00101507572</t>
  </si>
  <si>
    <t>0.00326893375</t>
  </si>
  <si>
    <t>0.00613458762</t>
  </si>
  <si>
    <t>0.00099971497</t>
  </si>
  <si>
    <t>0.00119066895</t>
  </si>
  <si>
    <t>0.00394420322</t>
  </si>
  <si>
    <t>0.00607069966</t>
  </si>
  <si>
    <t>0.00134985068</t>
  </si>
  <si>
    <t>0.00103793919</t>
  </si>
  <si>
    <t>0.00368290934</t>
  </si>
  <si>
    <t>0.00618351040</t>
  </si>
  <si>
    <t>0.00113442316</t>
  </si>
  <si>
    <t>0.00167889719</t>
  </si>
  <si>
    <t>0.00337018954</t>
  </si>
  <si>
    <t>0.00626209056</t>
  </si>
  <si>
    <t>0.00083705332</t>
  </si>
  <si>
    <t>0.00167782715</t>
  </si>
  <si>
    <t>0.00374720961</t>
  </si>
  <si>
    <t>0.00667847672</t>
  </si>
  <si>
    <t>0.00092592566</t>
  </si>
  <si>
    <t>0.00163525113</t>
  </si>
  <si>
    <t>0.00411729948</t>
  </si>
  <si>
    <t>0.00486757085</t>
  </si>
  <si>
    <t>0.00072988419</t>
  </si>
  <si>
    <t>0.00079565005</t>
  </si>
  <si>
    <t>0.00334203609</t>
  </si>
  <si>
    <t>0.00574635216</t>
  </si>
  <si>
    <t>0.00077270699</t>
  </si>
  <si>
    <t>0.00070070724</t>
  </si>
  <si>
    <t>0.00427293748</t>
  </si>
  <si>
    <t>0.00602225187</t>
  </si>
  <si>
    <t>0.00085946807</t>
  </si>
  <si>
    <t>0.00083295976</t>
  </si>
  <si>
    <t>0.00432982351</t>
  </si>
  <si>
    <t>0.00545164302</t>
  </si>
  <si>
    <t>0.00075702049</t>
  </si>
  <si>
    <t>0.00067116884</t>
  </si>
  <si>
    <t>0.00402345317</t>
  </si>
  <si>
    <t>0.00639386226</t>
  </si>
  <si>
    <t>0.00066962266</t>
  </si>
  <si>
    <t>0.00077643886</t>
  </si>
  <si>
    <t>0.00494780019</t>
  </si>
  <si>
    <t>0.00669543624</t>
  </si>
  <si>
    <t>0.00075760557</t>
  </si>
  <si>
    <t>0.00098412680</t>
  </si>
  <si>
    <t>0.00495370348</t>
  </si>
  <si>
    <t>0.00581676628</t>
  </si>
  <si>
    <t>0.00068377788</t>
  </si>
  <si>
    <t>0.00142497250</t>
  </si>
  <si>
    <t>0.00370801538</t>
  </si>
  <si>
    <t>0.00675414918</t>
  </si>
  <si>
    <t>0.00064266869</t>
  </si>
  <si>
    <t>0.00125800309</t>
  </si>
  <si>
    <t>0.00485347692</t>
  </si>
  <si>
    <t>0.00624493612</t>
  </si>
  <si>
    <t>0.00081054665</t>
  </si>
  <si>
    <t>0.00156069135</t>
  </si>
  <si>
    <t>0.00387369771</t>
  </si>
  <si>
    <t>0.00603813776</t>
  </si>
  <si>
    <t>0.00107427143</t>
  </si>
  <si>
    <t>0.00105197015</t>
  </si>
  <si>
    <t>0.00391189562</t>
  </si>
  <si>
    <t>0.00612351166</t>
  </si>
  <si>
    <t>0.00089871910</t>
  </si>
  <si>
    <t>0.00112599184</t>
  </si>
  <si>
    <t>0.00409880027</t>
  </si>
  <si>
    <t>0.00581705704</t>
  </si>
  <si>
    <t>0.00135416635</t>
  </si>
  <si>
    <t>0.00112015307</t>
  </si>
  <si>
    <t>0.00334273708</t>
  </si>
  <si>
    <t>0.00410981733</t>
  </si>
  <si>
    <t>0.00076865442</t>
  </si>
  <si>
    <t>0.00069614629</t>
  </si>
  <si>
    <t>0.00264501604</t>
  </si>
  <si>
    <t>0.00418451247</t>
  </si>
  <si>
    <t>0.00062260733</t>
  </si>
  <si>
    <t>0.00056182730</t>
  </si>
  <si>
    <t>0.00300007733</t>
  </si>
  <si>
    <t>0.00349074055</t>
  </si>
  <si>
    <t>0.00075231471</t>
  </si>
  <si>
    <t>0.00045601832</t>
  </si>
  <si>
    <t>0.00228240694</t>
  </si>
  <si>
    <t>0.00669817363</t>
  </si>
  <si>
    <t>0.00115660341</t>
  </si>
  <si>
    <t>0.00223170632</t>
  </si>
  <si>
    <t>0.00330986344</t>
  </si>
  <si>
    <t>0.00850110641</t>
  </si>
  <si>
    <t>0.00116862588</t>
  </si>
  <si>
    <t>0.00206307845</t>
  </si>
  <si>
    <t>0.00526940154</t>
  </si>
  <si>
    <t>0.00708333311</t>
  </si>
  <si>
    <t>0.00148220461</t>
  </si>
  <si>
    <t>0.00170681399</t>
  </si>
  <si>
    <t>0.00389431399</t>
  </si>
  <si>
    <t>0.00571811847</t>
  </si>
  <si>
    <t>0.00114688527</t>
  </si>
  <si>
    <t>0.00155355616</t>
  </si>
  <si>
    <t>0.00301767651</t>
  </si>
  <si>
    <t>0.00656269374</t>
  </si>
  <si>
    <t>0.00087251681</t>
  </si>
  <si>
    <t>0.00140039805</t>
  </si>
  <si>
    <t>0.00428977837</t>
  </si>
  <si>
    <t>0.00727109027</t>
  </si>
  <si>
    <t>0.00108539073</t>
  </si>
  <si>
    <t>0.00133616234</t>
  </si>
  <si>
    <t>0.00484953672</t>
  </si>
  <si>
    <t>0.00644171391</t>
  </si>
  <si>
    <t>0.00124539984</t>
  </si>
  <si>
    <t>0.00126335447</t>
  </si>
  <si>
    <t>0.00393295916</t>
  </si>
  <si>
    <t>0.00670710639</t>
  </si>
  <si>
    <t>0.00106069087</t>
  </si>
  <si>
    <t>0.00154091100</t>
  </si>
  <si>
    <t>0.00410550404</t>
  </si>
  <si>
    <t>0.00656463179</t>
  </si>
  <si>
    <t>0.00116014840</t>
  </si>
  <si>
    <t>0.00165752899</t>
  </si>
  <si>
    <t>0.00374695392</t>
  </si>
  <si>
    <t>0.00524738548</t>
  </si>
  <si>
    <t>0.00074717505</t>
  </si>
  <si>
    <t>0.00165472813</t>
  </si>
  <si>
    <t>0.00284548184</t>
  </si>
  <si>
    <t>0.00680170949</t>
  </si>
  <si>
    <t>0.00062675784</t>
  </si>
  <si>
    <t>0.00179718609</t>
  </si>
  <si>
    <t>0.00437776507</t>
  </si>
  <si>
    <t>0.00623182562</t>
  </si>
  <si>
    <t>0.00073347085</t>
  </si>
  <si>
    <t>0.00174538927</t>
  </si>
  <si>
    <t>0.00375296503</t>
  </si>
  <si>
    <t>0.00522333652</t>
  </si>
  <si>
    <t>0.00072611809</t>
  </si>
  <si>
    <t>0.00117679255</t>
  </si>
  <si>
    <t>0.00332042538</t>
  </si>
  <si>
    <t>0.00667741018</t>
  </si>
  <si>
    <t>0.00067610181</t>
  </si>
  <si>
    <t>0.00159782584</t>
  </si>
  <si>
    <t>0.00440348204</t>
  </si>
  <si>
    <t>0.00552634015</t>
  </si>
  <si>
    <t>0.00068333683</t>
  </si>
  <si>
    <t>0.00123198526</t>
  </si>
  <si>
    <t>0.00361101753</t>
  </si>
  <si>
    <t>0.00477498614</t>
  </si>
  <si>
    <t>0.00056474650</t>
  </si>
  <si>
    <t>0.00108592023</t>
  </si>
  <si>
    <t>0.00312431892</t>
  </si>
  <si>
    <t>0.00545337145</t>
  </si>
  <si>
    <t>0.00047988579</t>
  </si>
  <si>
    <t>0.00098494887</t>
  </si>
  <si>
    <t>0.00398853636</t>
  </si>
  <si>
    <t>0.00500128587</t>
  </si>
  <si>
    <t>0.00052469119</t>
  </si>
  <si>
    <t>0.00081404289</t>
  </si>
  <si>
    <t>0.00366255126</t>
  </si>
  <si>
    <t>0.00468608572</t>
  </si>
  <si>
    <t>0.00047762669</t>
  </si>
  <si>
    <t>0.00126382578</t>
  </si>
  <si>
    <t>0.00294463276</t>
  </si>
  <si>
    <t>0.00615060163</t>
  </si>
  <si>
    <t>0.00039226828</t>
  </si>
  <si>
    <t>0.00165689789</t>
  </si>
  <si>
    <t>0.00410143494</t>
  </si>
  <si>
    <t>0.00498824761</t>
  </si>
  <si>
    <t>0.00037606812</t>
  </si>
  <si>
    <t>0.00162962940</t>
  </si>
  <si>
    <t>0.00298254961</t>
  </si>
  <si>
    <t>0.00562626416</t>
  </si>
  <si>
    <t>0.00088672946</t>
  </si>
  <si>
    <t>0.00137070082</t>
  </si>
  <si>
    <t>0.00336883339</t>
  </si>
  <si>
    <t>0.00652617878</t>
  </si>
  <si>
    <t>0.00071892089</t>
  </si>
  <si>
    <t>0.00148022024</t>
  </si>
  <si>
    <t>0.00432703716</t>
  </si>
  <si>
    <t>0.00565761764</t>
  </si>
  <si>
    <t>0.00072754031</t>
  </si>
  <si>
    <t>0.00167642311</t>
  </si>
  <si>
    <t>0.00325365373</t>
  </si>
  <si>
    <t>0.00566550903</t>
  </si>
  <si>
    <t>0.00123423510</t>
  </si>
  <si>
    <t>0.00090577084</t>
  </si>
  <si>
    <t>0.00352550260</t>
  </si>
  <si>
    <t>0.00739358258</t>
  </si>
  <si>
    <t>0.00097980940</t>
  </si>
  <si>
    <t>0.00185532384</t>
  </si>
  <si>
    <t>0.00455844885</t>
  </si>
  <si>
    <t>0.00640614056</t>
  </si>
  <si>
    <t>0.00121134674</t>
  </si>
  <si>
    <t>0.00164264479</t>
  </si>
  <si>
    <t>0.00355214863</t>
  </si>
  <si>
    <t>0.00434800283</t>
  </si>
  <si>
    <t>0.00092935876</t>
  </si>
  <si>
    <t>0.00067557441</t>
  </si>
  <si>
    <t>0.00274306917</t>
  </si>
  <si>
    <t>0.00451157006</t>
  </si>
  <si>
    <t>0.00078624508</t>
  </si>
  <si>
    <t>0.00069127107</t>
  </si>
  <si>
    <t>0.00303405342</t>
  </si>
  <si>
    <t>0.00416309603</t>
  </si>
  <si>
    <t>0.00082396078</t>
  </si>
  <si>
    <t>0.00070970770</t>
  </si>
  <si>
    <t>0.00262942706</t>
  </si>
  <si>
    <t>0.00460942067</t>
  </si>
  <si>
    <t>0.00117408854</t>
  </si>
  <si>
    <t>0.00049017098</t>
  </si>
  <si>
    <t>0.00294516070</t>
  </si>
  <si>
    <t>0.00469573694</t>
  </si>
  <si>
    <t>0.00092100859</t>
  </si>
  <si>
    <t>0.00048418607</t>
  </si>
  <si>
    <t>0.00329054180</t>
  </si>
  <si>
    <t>0.00455439791</t>
  </si>
  <si>
    <t>0.00109725115</t>
  </si>
  <si>
    <t>0.00047424502</t>
  </si>
  <si>
    <t>0.00298290126</t>
  </si>
  <si>
    <t>0.00492881223</t>
  </si>
  <si>
    <t>0.00101733299</t>
  </si>
  <si>
    <t>0.00087792116</t>
  </si>
  <si>
    <t>0.00303355759</t>
  </si>
  <si>
    <t>0.00588314771</t>
  </si>
  <si>
    <t>0.00092442130</t>
  </si>
  <si>
    <t>0.00099808774</t>
  </si>
  <si>
    <t>0.00396063821</t>
  </si>
  <si>
    <t>0.00566286836</t>
  </si>
  <si>
    <t>0.00091772271</t>
  </si>
  <si>
    <t>0.00122437951</t>
  </si>
  <si>
    <t>0.00352076565</t>
  </si>
  <si>
    <t>0.00549125491</t>
  </si>
  <si>
    <t>0.00110553818</t>
  </si>
  <si>
    <t>0.00126971855</t>
  </si>
  <si>
    <t>0.00311599772</t>
  </si>
  <si>
    <t>0.00697434804</t>
  </si>
  <si>
    <t>0.00104072262</t>
  </si>
  <si>
    <t>0.00158241910</t>
  </si>
  <si>
    <t>0.00435120584</t>
  </si>
  <si>
    <t>0.00676492294</t>
  </si>
  <si>
    <t>0.00172995442</t>
  </si>
  <si>
    <t>0.00165238355</t>
  </si>
  <si>
    <t>0.00338258451</t>
  </si>
  <si>
    <t>0.00533653823</t>
  </si>
  <si>
    <t>0.00092661816</t>
  </si>
  <si>
    <t>0.00089347872</t>
  </si>
  <si>
    <t>0.00351644089</t>
  </si>
  <si>
    <t>0.00564446526</t>
  </si>
  <si>
    <t>0.00069917907</t>
  </si>
  <si>
    <t>0.00092548728</t>
  </si>
  <si>
    <t>0.00401979846</t>
  </si>
  <si>
    <t>0.00505160876</t>
  </si>
  <si>
    <t>0.00077280638</t>
  </si>
  <si>
    <t>0.00097677575</t>
  </si>
  <si>
    <t>0.00330202615</t>
  </si>
  <si>
    <t>0.00419416721</t>
  </si>
  <si>
    <t>0.00071541603</t>
  </si>
  <si>
    <t>0.00064280601</t>
  </si>
  <si>
    <t>0.00283594471</t>
  </si>
  <si>
    <t>0.00526832363</t>
  </si>
  <si>
    <t>0.00061147929</t>
  </si>
  <si>
    <t>0.00100756982</t>
  </si>
  <si>
    <t>0.00364927404</t>
  </si>
  <si>
    <t>0.00485455221</t>
  </si>
  <si>
    <t>0.00057716027</t>
  </si>
  <si>
    <t>0.00065200589</t>
  </si>
  <si>
    <t>0.00362538557</t>
  </si>
  <si>
    <t>0.00539699048</t>
  </si>
  <si>
    <t>0.00093021491</t>
  </si>
  <si>
    <t>0.00084524761</t>
  </si>
  <si>
    <t>0.00362152756</t>
  </si>
  <si>
    <t>0.00597442077</t>
  </si>
  <si>
    <t>0.00071014098</t>
  </si>
  <si>
    <t>0.00110967556</t>
  </si>
  <si>
    <t>0.00415460376</t>
  </si>
  <si>
    <t>0.00569389306</t>
  </si>
  <si>
    <t>0.00083691553</t>
  </si>
  <si>
    <t>0.00109099397</t>
  </si>
  <si>
    <t>0.00376598294</t>
  </si>
  <si>
    <t>0.00471155125</t>
  </si>
  <si>
    <t>0.00106306434</t>
  </si>
  <si>
    <t>0.00080019172</t>
  </si>
  <si>
    <t>0.00284829471</t>
  </si>
  <si>
    <t>0.00498642545</t>
  </si>
  <si>
    <t>0.00086914946</t>
  </si>
  <si>
    <t>0.00083418790</t>
  </si>
  <si>
    <t>0.00328308760</t>
  </si>
  <si>
    <t>0.00502840886</t>
  </si>
  <si>
    <t>0.00111181233</t>
  </si>
  <si>
    <t>0.00083473601</t>
  </si>
  <si>
    <t>0.00308186005</t>
  </si>
  <si>
    <t>0.00560038190</t>
  </si>
  <si>
    <t>0.00138741890</t>
  </si>
  <si>
    <t>0.00123346534</t>
  </si>
  <si>
    <t>0.00297949711</t>
  </si>
  <si>
    <t>0.00663019057</t>
  </si>
  <si>
    <t>0.00109892302</t>
  </si>
  <si>
    <t>0.00146618066</t>
  </si>
  <si>
    <t>0.00406508638</t>
  </si>
  <si>
    <t>0.00703124979</t>
  </si>
  <si>
    <t>0.00146412008</t>
  </si>
  <si>
    <t>0.00109705669</t>
  </si>
  <si>
    <t>0.00447007246</t>
  </si>
  <si>
    <t>0.00511739397</t>
  </si>
  <si>
    <t>0.00064950071</t>
  </si>
  <si>
    <t>0.00122083912</t>
  </si>
  <si>
    <t>0.00324705366</t>
  </si>
  <si>
    <t>0.00636078020</t>
  </si>
  <si>
    <t>0.00066650533</t>
  </si>
  <si>
    <t>0.00140432077</t>
  </si>
  <si>
    <t>0.00428995363</t>
  </si>
  <si>
    <t>0.00656147852</t>
  </si>
  <si>
    <t>0.00072406014</t>
  </si>
  <si>
    <t>0.00144199323</t>
  </si>
  <si>
    <t>0.00439542464</t>
  </si>
  <si>
    <t>0.00497675558</t>
  </si>
  <si>
    <t>0.00109708751</t>
  </si>
  <si>
    <t>0.00053322356</t>
  </si>
  <si>
    <t>0.00334644399</t>
  </si>
  <si>
    <t>0.00482773607</t>
  </si>
  <si>
    <t>0.00083863642</t>
  </si>
  <si>
    <t>0.00052040123</t>
  </si>
  <si>
    <t>0.00346869793</t>
  </si>
  <si>
    <t>0.00459622702</t>
  </si>
  <si>
    <t>0.00092105237</t>
  </si>
  <si>
    <t>0.00053890489</t>
  </si>
  <si>
    <t>0.00313626926</t>
  </si>
  <si>
    <t>0.00480833310</t>
  </si>
  <si>
    <t>0.00077696735</t>
  </si>
  <si>
    <t>0.00084733771</t>
  </si>
  <si>
    <t>0.00318402750</t>
  </si>
  <si>
    <t>0.00684056689</t>
  </si>
  <si>
    <t>0.00064752787</t>
  </si>
  <si>
    <t>0.00132518994</t>
  </si>
  <si>
    <t>0.00486784864</t>
  </si>
  <si>
    <t>0.00594723670</t>
  </si>
  <si>
    <t>0.00071942950</t>
  </si>
  <si>
    <t>0.00121858443</t>
  </si>
  <si>
    <t>0.00400922229</t>
  </si>
  <si>
    <t>0.00507537961</t>
  </si>
  <si>
    <t>0.00106748554</t>
  </si>
  <si>
    <t>0.00147450712</t>
  </si>
  <si>
    <t>0.00253338655</t>
  </si>
  <si>
    <t>0.00715229328</t>
  </si>
  <si>
    <t>0.00090243855</t>
  </si>
  <si>
    <t>0.00169703021</t>
  </si>
  <si>
    <t>0.00455282405</t>
  </si>
  <si>
    <t>0.00773214896</t>
  </si>
  <si>
    <t>0.00086694241</t>
  </si>
  <si>
    <t>0.00216835803</t>
  </si>
  <si>
    <t>0.00469684804</t>
  </si>
  <si>
    <t>0.00534784762</t>
  </si>
  <si>
    <t>0.00111283136</t>
  </si>
  <si>
    <t>0.00108373973</t>
  </si>
  <si>
    <t>0.00315127601</t>
  </si>
  <si>
    <t>0.00680537378</t>
  </si>
  <si>
    <t>0.00080242349</t>
  </si>
  <si>
    <t>0.00132997434</t>
  </si>
  <si>
    <t>0.00467297544</t>
  </si>
  <si>
    <t>0.00529617734</t>
  </si>
  <si>
    <t>0.00092444185</t>
  </si>
  <si>
    <t>0.00133517307</t>
  </si>
  <si>
    <t>0.00303656192</t>
  </si>
  <si>
    <t>0.00652546269</t>
  </si>
  <si>
    <t>0.00085185163</t>
  </si>
  <si>
    <t>0.00104675902</t>
  </si>
  <si>
    <t>0.00462685169</t>
  </si>
  <si>
    <t>0.00718875361</t>
  </si>
  <si>
    <t>0.00064766566</t>
  </si>
  <si>
    <t>0.00121739950</t>
  </si>
  <si>
    <t>0.00532368805</t>
  </si>
  <si>
    <t>0.00604344711</t>
  </si>
  <si>
    <t>0.00071314080</t>
  </si>
  <si>
    <t>0.00130787013</t>
  </si>
  <si>
    <t>0.00402243562</t>
  </si>
  <si>
    <t>0.00580649469</t>
  </si>
  <si>
    <t>0.00139811436</t>
  </si>
  <si>
    <t>0.00114960721</t>
  </si>
  <si>
    <t>0.00325877257</t>
  </si>
  <si>
    <t>0.00617380378</t>
  </si>
  <si>
    <t>0.00105139917</t>
  </si>
  <si>
    <t>0.00142112653</t>
  </si>
  <si>
    <t>0.00370127759</t>
  </si>
  <si>
    <t>0.00566878831</t>
  </si>
  <si>
    <t>0.00124093338</t>
  </si>
  <si>
    <t>0.00137345653</t>
  </si>
  <si>
    <t>0.00305439790</t>
  </si>
  <si>
    <t>0.00542560078</t>
  </si>
  <si>
    <t>0.00069911449</t>
  </si>
  <si>
    <t>0.00119131717</t>
  </si>
  <si>
    <t>0.00353516866</t>
  </si>
  <si>
    <t>0.00693837893</t>
  </si>
  <si>
    <t>0.00064174878</t>
  </si>
  <si>
    <t>0.00147090877</t>
  </si>
  <si>
    <t>0.00482572093</t>
  </si>
  <si>
    <t>0.00537633252</t>
  </si>
  <si>
    <t>0.00053240719</t>
  </si>
  <si>
    <t>0.00122579942</t>
  </si>
  <si>
    <t>0.00361812543</t>
  </si>
  <si>
    <t>0.00548885211</t>
  </si>
  <si>
    <t>0.00062408597</t>
  </si>
  <si>
    <t>0.00101790915</t>
  </si>
  <si>
    <t>0.00383528239</t>
  </si>
  <si>
    <t>0.00726362683</t>
  </si>
  <si>
    <t>0.00034839317</t>
  </si>
  <si>
    <t>0.00168829892</t>
  </si>
  <si>
    <t>0.00521467126</t>
  </si>
  <si>
    <t>0.00542020290</t>
  </si>
  <si>
    <t>0.00012667158</t>
  </si>
  <si>
    <t>0.00159497150</t>
  </si>
  <si>
    <t>0.00368698539</t>
  </si>
  <si>
    <t>0.00534812217</t>
  </si>
  <si>
    <t>0.00124016180</t>
  </si>
  <si>
    <t>0.00072382949</t>
  </si>
  <si>
    <t>0.00338413040</t>
  </si>
  <si>
    <t>0.00548761035</t>
  </si>
  <si>
    <t>0.00099258204</t>
  </si>
  <si>
    <t>0.00076466182</t>
  </si>
  <si>
    <t>0.00373036601</t>
  </si>
  <si>
    <t>0.00548929369</t>
  </si>
  <si>
    <t>0.00120225664</t>
  </si>
  <si>
    <t>0.00067939794</t>
  </si>
  <si>
    <t>0.00360763869</t>
  </si>
  <si>
    <t>0.00623203240</t>
  </si>
  <si>
    <t>0.00108807298</t>
  </si>
  <si>
    <t>0.00106889306</t>
  </si>
  <si>
    <t>0.00407506588</t>
  </si>
  <si>
    <t>0.00673722742</t>
  </si>
  <si>
    <t>0.00086195513</t>
  </si>
  <si>
    <t>0.00105114356</t>
  </si>
  <si>
    <t>0.00482412829</t>
  </si>
  <si>
    <t>0.00703958992</t>
  </si>
  <si>
    <t>0.00091026670</t>
  </si>
  <si>
    <t>0.00146360951</t>
  </si>
  <si>
    <t>0.00466571331</t>
  </si>
  <si>
    <t>0.00586076793</t>
  </si>
  <si>
    <t>0.00069251518</t>
  </si>
  <si>
    <t>0.00170331765</t>
  </si>
  <si>
    <t>0.00346493458</t>
  </si>
  <si>
    <t>0.00748134211</t>
  </si>
  <si>
    <t>0.00073555430</t>
  </si>
  <si>
    <t>0.00201395191</t>
  </si>
  <si>
    <t>0.00473183543</t>
  </si>
  <si>
    <t>0.00666577609</t>
  </si>
  <si>
    <t>0.00070572147</t>
  </si>
  <si>
    <t>0.00189874139</t>
  </si>
  <si>
    <t>0.00406131267</t>
  </si>
  <si>
    <t>0.00533277492</t>
  </si>
  <si>
    <t>0.00079959590</t>
  </si>
  <si>
    <t>0.00082857211</t>
  </si>
  <si>
    <t>0.00370460643</t>
  </si>
  <si>
    <t>0.00596990718</t>
  </si>
  <si>
    <t>0.00073898686</t>
  </si>
  <si>
    <t>0.00089278175</t>
  </si>
  <si>
    <t>0.00433813809</t>
  </si>
  <si>
    <t>0.00645833307</t>
  </si>
  <si>
    <t>0.00092413250</t>
  </si>
  <si>
    <t>0.00096081095</t>
  </si>
  <si>
    <t>0.00457338916</t>
  </si>
  <si>
    <t>0.00409359777</t>
  </si>
  <si>
    <t>0.00071133770</t>
  </si>
  <si>
    <t>0.00050990202</t>
  </si>
  <si>
    <t>0.00287235757</t>
  </si>
  <si>
    <t>0.00453572765</t>
  </si>
  <si>
    <t>0.00069450370</t>
  </si>
  <si>
    <t>0.00050598614</t>
  </si>
  <si>
    <t>0.00333523730</t>
  </si>
  <si>
    <t>0.00426366823</t>
  </si>
  <si>
    <t>0.00092675237</t>
  </si>
  <si>
    <t>0.00052717132</t>
  </si>
  <si>
    <t>0.00280974401</t>
  </si>
  <si>
    <t>0.00473326997</t>
  </si>
  <si>
    <t>0.00076651912</t>
  </si>
  <si>
    <t>0.00127262177</t>
  </si>
  <si>
    <t>0.00269412853</t>
  </si>
  <si>
    <t>0.00607010814</t>
  </si>
  <si>
    <t>0.00070359576</t>
  </si>
  <si>
    <t>0.00118845080</t>
  </si>
  <si>
    <t>0.00417806106</t>
  </si>
  <si>
    <t>0.00586709079</t>
  </si>
  <si>
    <t>0.00086805526</t>
  </si>
  <si>
    <t>0.00123167418</t>
  </si>
  <si>
    <t>0.00376736081</t>
  </si>
  <si>
    <t>0.00458805281</t>
  </si>
  <si>
    <t>0.00101091973</t>
  </si>
  <si>
    <t>0.00071112967</t>
  </si>
  <si>
    <t>0.00286600292</t>
  </si>
  <si>
    <t>0.00431867332</t>
  </si>
  <si>
    <t>0.00072283955</t>
  </si>
  <si>
    <t>0.00070543526</t>
  </si>
  <si>
    <t>0.00289039803</t>
  </si>
  <si>
    <t>0.00434122885</t>
  </si>
  <si>
    <t>0.00090182623</t>
  </si>
  <si>
    <t>0.00075255239</t>
  </si>
  <si>
    <t>0.00268684970</t>
  </si>
  <si>
    <t>0.00535093712</t>
  </si>
  <si>
    <t>0.00102930648</t>
  </si>
  <si>
    <t>0.00143082682</t>
  </si>
  <si>
    <t>0.00289080336</t>
  </si>
  <si>
    <t>0.00629681491</t>
  </si>
  <si>
    <t>0.00079749336</t>
  </si>
  <si>
    <t>0.00157722675</t>
  </si>
  <si>
    <t>0.00392209427</t>
  </si>
  <si>
    <t>0.00631234196</t>
  </si>
  <si>
    <t>0.00075678637</t>
  </si>
  <si>
    <t>0.00155066265</t>
  </si>
  <si>
    <t>0.00400489245</t>
  </si>
  <si>
    <t>0.00524276596</t>
  </si>
  <si>
    <t>0.00119837112</t>
  </si>
  <si>
    <t>0.00084738733</t>
  </si>
  <si>
    <t>0.00319700704</t>
  </si>
  <si>
    <t>0.00550047426</t>
  </si>
  <si>
    <t>0.00094149137</t>
  </si>
  <si>
    <t>0.00096172196</t>
  </si>
  <si>
    <t>0.00359726044</t>
  </si>
  <si>
    <t>0.00571521414</t>
  </si>
  <si>
    <t>0.00107369334</t>
  </si>
  <si>
    <t>0.00111729427</t>
  </si>
  <si>
    <t>0.00352422604</t>
  </si>
  <si>
    <t>0.00487082614</t>
  </si>
  <si>
    <t>0.00095284575</t>
  </si>
  <si>
    <t>0.00085252826</t>
  </si>
  <si>
    <t>0.00306541905</t>
  </si>
  <si>
    <t>0.00571153115</t>
  </si>
  <si>
    <t>0.00078487943</t>
  </si>
  <si>
    <t>0.00104208225</t>
  </si>
  <si>
    <t>0.00388446327</t>
  </si>
  <si>
    <t>0.00538972714</t>
  </si>
  <si>
    <t>0.00091357460</t>
  </si>
  <si>
    <t>0.00109792727</t>
  </si>
  <si>
    <t>0.00337807110</t>
  </si>
  <si>
    <t>0.00527461106</t>
  </si>
  <si>
    <t>0.00114239361</t>
  </si>
  <si>
    <t>0.00087968399</t>
  </si>
  <si>
    <t>0.00325253295</t>
  </si>
  <si>
    <t>0.00639351829</t>
  </si>
  <si>
    <t>0.00104402116</t>
  </si>
  <si>
    <t>0.00105894770</t>
  </si>
  <si>
    <t>0.00429054894</t>
  </si>
  <si>
    <t>0.00604655689</t>
  </si>
  <si>
    <t>0.00120712677</t>
  </si>
  <si>
    <t>0.00099879343</t>
  </si>
  <si>
    <t>0.00384063616</t>
  </si>
  <si>
    <t>0.00593415614</t>
  </si>
  <si>
    <t>0.00115886464</t>
  </si>
  <si>
    <t>0.00147487975</t>
  </si>
  <si>
    <t>0.00330041129</t>
  </si>
  <si>
    <t>0.00634152999</t>
  </si>
  <si>
    <t>0.00082690308</t>
  </si>
  <si>
    <t>0.00157698132</t>
  </si>
  <si>
    <t>0.00393764514</t>
  </si>
  <si>
    <t>0.00641875721</t>
  </si>
  <si>
    <t>0.00100358400</t>
  </si>
  <si>
    <t>0.00154551202</t>
  </si>
  <si>
    <t>0.00386966075</t>
  </si>
  <si>
    <t>0.00481690313</t>
  </si>
  <si>
    <t>0.00076171306</t>
  </si>
  <si>
    <t>0.00057852941</t>
  </si>
  <si>
    <t>0.00347666016</t>
  </si>
  <si>
    <t>0.00532594061</t>
  </si>
  <si>
    <t>0.00059662461</t>
  </si>
  <si>
    <t>0.00059379773</t>
  </si>
  <si>
    <t>0.00413551775</t>
  </si>
  <si>
    <t>0.00542018897</t>
  </si>
  <si>
    <t>0.00068890878</t>
  </si>
  <si>
    <t>0.00064814785</t>
  </si>
  <si>
    <t>0.00408313181</t>
  </si>
  <si>
    <t>0.00570141354</t>
  </si>
  <si>
    <t>0.00077708061</t>
  </si>
  <si>
    <t>0.00074285617</t>
  </si>
  <si>
    <t>0.00418147627</t>
  </si>
  <si>
    <t>0.00629700759</t>
  </si>
  <si>
    <t>0.00065801433</t>
  </si>
  <si>
    <t>0.00078945600</t>
  </si>
  <si>
    <t>0.00484953681</t>
  </si>
  <si>
    <t>0.00706169462</t>
  </si>
  <si>
    <t>0.00124999972</t>
  </si>
  <si>
    <t>0.00088365515</t>
  </si>
  <si>
    <t>0.00492803924</t>
  </si>
  <si>
    <t>0.00542245348</t>
  </si>
  <si>
    <t>0.00069571010</t>
  </si>
  <si>
    <t>0.00103117739</t>
  </si>
  <si>
    <t>0.00369556544</t>
  </si>
  <si>
    <t>0.00683980097</t>
  </si>
  <si>
    <t>0.00068886140</t>
  </si>
  <si>
    <t>0.00138167189</t>
  </si>
  <si>
    <t>0.00476926719</t>
  </si>
  <si>
    <t>0.00683063251</t>
  </si>
  <si>
    <t>0.00065297048</t>
  </si>
  <si>
    <t>0.00100983772</t>
  </si>
  <si>
    <t>0.00516782383</t>
  </si>
  <si>
    <t>0.00565113472</t>
  </si>
  <si>
    <t>0.00103961295</t>
  </si>
  <si>
    <t>0.00105884088</t>
  </si>
  <si>
    <t>0.00355268043</t>
  </si>
  <si>
    <t>0.00607495134</t>
  </si>
  <si>
    <t>0.00073847109</t>
  </si>
  <si>
    <t>0.00114723255</t>
  </si>
  <si>
    <t>0.00418924722</t>
  </si>
  <si>
    <t>0.00602455690</t>
  </si>
  <si>
    <t>0.00098329280</t>
  </si>
  <si>
    <t>0.00132699259</t>
  </si>
  <si>
    <t>0.00371427116</t>
  </si>
  <si>
    <t>0.00436812766</t>
  </si>
  <si>
    <t>0.00081705700</t>
  </si>
  <si>
    <t>0.00052553508</t>
  </si>
  <si>
    <t>0.00302553500</t>
  </si>
  <si>
    <t>0.00429771238</t>
  </si>
  <si>
    <t>0.00076259418</t>
  </si>
  <si>
    <t>0.00049981701</t>
  </si>
  <si>
    <t>0.00303530068</t>
  </si>
  <si>
    <t>0.00475051419</t>
  </si>
  <si>
    <t>0.00076260261</t>
  </si>
  <si>
    <t>0.00061728379</t>
  </si>
  <si>
    <t>0.00337062731</t>
  </si>
  <si>
    <t>0.00710486088</t>
  </si>
  <si>
    <t>0.00111574049</t>
  </si>
  <si>
    <t>0.00207962934</t>
  </si>
  <si>
    <t>0.00390949049</t>
  </si>
  <si>
    <t>0.00797971820</t>
  </si>
  <si>
    <t>0.00110707340</t>
  </si>
  <si>
    <t>0.00188374760</t>
  </si>
  <si>
    <t>0.00498889669</t>
  </si>
  <si>
    <t>0.00791364712</t>
  </si>
  <si>
    <t>0.00110205295</t>
  </si>
  <si>
    <t>0.00196759232</t>
  </si>
  <si>
    <t>0.00484400135</t>
  </si>
  <si>
    <t>0.00606979786</t>
  </si>
  <si>
    <t>0.00103153910</t>
  </si>
  <si>
    <t>0.00129211655</t>
  </si>
  <si>
    <t>0.00374614173</t>
  </si>
  <si>
    <t>0.00693709052</t>
  </si>
  <si>
    <t>0.00086293971</t>
  </si>
  <si>
    <t>0.00141382724</t>
  </si>
  <si>
    <t>0.00466032305</t>
  </si>
  <si>
    <t>0.00735648133</t>
  </si>
  <si>
    <t>0.00098842573</t>
  </si>
  <si>
    <t>0.00235416643</t>
  </si>
  <si>
    <t>0.00401388869</t>
  </si>
  <si>
    <t>0.00576480932</t>
  </si>
  <si>
    <t>0.00102377922</t>
  </si>
  <si>
    <t>0.00135469250</t>
  </si>
  <si>
    <t>0.00338633709</t>
  </si>
  <si>
    <t>0.00643069016</t>
  </si>
  <si>
    <t>0.00096394408</t>
  </si>
  <si>
    <t>0.00139709164</t>
  </si>
  <si>
    <t>0.00406965396</t>
  </si>
  <si>
    <t>0.00595095074</t>
  </si>
  <si>
    <t>0.00096971951</t>
  </si>
  <si>
    <t>0.00124874851</t>
  </si>
  <si>
    <t>0.00373248222</t>
  </si>
  <si>
    <t>0.00529330892</t>
  </si>
  <si>
    <t>0.00060466001</t>
  </si>
  <si>
    <t>0.00150314008</t>
  </si>
  <si>
    <t>0.00318550835</t>
  </si>
  <si>
    <t>0.00664866468</t>
  </si>
  <si>
    <t>0.00056727887</t>
  </si>
  <si>
    <t>0.00178968901</t>
  </si>
  <si>
    <t>0.00429169633</t>
  </si>
  <si>
    <t>0.00560686306</t>
  </si>
  <si>
    <t>0.00069897838</t>
  </si>
  <si>
    <t>0.00179911203</t>
  </si>
  <si>
    <t>0.00310877220</t>
  </si>
  <si>
    <t>0.00532265338</t>
  </si>
  <si>
    <t>0.00069807426</t>
  </si>
  <si>
    <t>0.00133422744</t>
  </si>
  <si>
    <t>0.00329035120</t>
  </si>
  <si>
    <t>0.00661539059</t>
  </si>
  <si>
    <t>0.00060683116</t>
  </si>
  <si>
    <t>0.00155983504</t>
  </si>
  <si>
    <t>0.00444872391</t>
  </si>
  <si>
    <t>0.00516823721</t>
  </si>
  <si>
    <t>0.00076623101</t>
  </si>
  <si>
    <t>0.00108451805</t>
  </si>
  <si>
    <t>0.00331748762</t>
  </si>
  <si>
    <t>0.00484115557</t>
  </si>
  <si>
    <t>0.00052961340</t>
  </si>
  <si>
    <t>0.00111031268</t>
  </si>
  <si>
    <t>0.00320122906</t>
  </si>
  <si>
    <t>0.00530898124</t>
  </si>
  <si>
    <t>0.00043458309</t>
  </si>
  <si>
    <t>0.00103513865</t>
  </si>
  <si>
    <t>0.00383925902</t>
  </si>
  <si>
    <t>0.00595085453</t>
  </si>
  <si>
    <t>0.00049679476</t>
  </si>
  <si>
    <t>0.00155804823</t>
  </si>
  <si>
    <t>0.00389601115</t>
  </si>
  <si>
    <t>0.00550422258</t>
  </si>
  <si>
    <t>0.00114631734</t>
  </si>
  <si>
    <t>0.00132665983</t>
  </si>
  <si>
    <t>0.00303124491</t>
  </si>
  <si>
    <t>0.00648550312</t>
  </si>
  <si>
    <t>0.00098696888</t>
  </si>
  <si>
    <t>0.00164932764</t>
  </si>
  <si>
    <t>0.00384920614</t>
  </si>
  <si>
    <t>0.00549813883</t>
  </si>
  <si>
    <t>0.00118169004</t>
  </si>
  <si>
    <t>0.00148465845</t>
  </si>
  <si>
    <t>0.00283178986</t>
  </si>
  <si>
    <t>0.00546058981</t>
  </si>
  <si>
    <t>0.00095507880</t>
  </si>
  <si>
    <t>0.00120409088</t>
  </si>
  <si>
    <t>0.00330141965</t>
  </si>
  <si>
    <t>0.00626549227</t>
  </si>
  <si>
    <t>0.00076966436</t>
  </si>
  <si>
    <t>0.00153165066</t>
  </si>
  <si>
    <t>0.00396417675</t>
  </si>
  <si>
    <t>0.00603804399</t>
  </si>
  <si>
    <t>0.00070301429</t>
  </si>
  <si>
    <t>0.00157257184</t>
  </si>
  <si>
    <t>0.00376245737</t>
  </si>
  <si>
    <t>0.00577396932</t>
  </si>
  <si>
    <t>0.00104988025</t>
  </si>
  <si>
    <t>0.00119847645</t>
  </si>
  <si>
    <t>0.00352561205</t>
  </si>
  <si>
    <t>0.00688283100</t>
  </si>
  <si>
    <t>0.00085089573</t>
  </si>
  <si>
    <t>0.00167599477</t>
  </si>
  <si>
    <t>0.00435593995</t>
  </si>
  <si>
    <t>0.00614914000</t>
  </si>
  <si>
    <t>0.00096863949</t>
  </si>
  <si>
    <t>0.00136463815</t>
  </si>
  <si>
    <t>0.00381586181</t>
  </si>
  <si>
    <t>0.00433669543</t>
  </si>
  <si>
    <t>0.00091671196</t>
  </si>
  <si>
    <t>0.00067845665</t>
  </si>
  <si>
    <t>0.00274152633</t>
  </si>
  <si>
    <t>0.00449376696</t>
  </si>
  <si>
    <t>0.00074307763</t>
  </si>
  <si>
    <t>0.00073573142</t>
  </si>
  <si>
    <t>0.00301495743</t>
  </si>
  <si>
    <t>0.00423344475</t>
  </si>
  <si>
    <t>0.00082194721</t>
  </si>
  <si>
    <t>0.00071649455</t>
  </si>
  <si>
    <t>0.00269500254</t>
  </si>
  <si>
    <t>0.00451779295</t>
  </si>
  <si>
    <t>0.00108280905</t>
  </si>
  <si>
    <t>0.00049332948</t>
  </si>
  <si>
    <t>0.00294165395</t>
  </si>
  <si>
    <t>0.00467585993</t>
  </si>
  <si>
    <t>0.00084101783</t>
  </si>
  <si>
    <t>0.00048870377</t>
  </si>
  <si>
    <t>0.00334613785</t>
  </si>
  <si>
    <t>0.00451263059</t>
  </si>
  <si>
    <t>0.00104040838</t>
  </si>
  <si>
    <t>0.00055137860</t>
  </si>
  <si>
    <t>0.00292084313</t>
  </si>
  <si>
    <t>0.00492858449</t>
  </si>
  <si>
    <t>0.00099540598</t>
  </si>
  <si>
    <t>0.00084107302</t>
  </si>
  <si>
    <t>0.00309210502</t>
  </si>
  <si>
    <t>0.00605815145</t>
  </si>
  <si>
    <t>0.00087168301</t>
  </si>
  <si>
    <t>0.00105131561</t>
  </si>
  <si>
    <t>0.00413515238</t>
  </si>
  <si>
    <t>0.00540767806</t>
  </si>
  <si>
    <t>0.00091706041</t>
  </si>
  <si>
    <t>0.00108537699</t>
  </si>
  <si>
    <t>0.00340524011</t>
  </si>
  <si>
    <t>0.00647904458</t>
  </si>
  <si>
    <t>0.00116959038</t>
  </si>
  <si>
    <t>0.00148391790</t>
  </si>
  <si>
    <t>0.00382553583</t>
  </si>
  <si>
    <t>0.00732103029</t>
  </si>
  <si>
    <t>0.00100158583</t>
  </si>
  <si>
    <t>0.00148598225</t>
  </si>
  <si>
    <t>0.00483346169</t>
  </si>
  <si>
    <t>0.00704768494</t>
  </si>
  <si>
    <t>0.00105416642</t>
  </si>
  <si>
    <t>0.00152638864</t>
  </si>
  <si>
    <t>0.00446712941</t>
  </si>
  <si>
    <t>0.00502397461</t>
  </si>
  <si>
    <t>0.00088496546</t>
  </si>
  <si>
    <t>0.00083874437</t>
  </si>
  <si>
    <t>0.00330026432</t>
  </si>
  <si>
    <t>0.00562838508</t>
  </si>
  <si>
    <t>0.00080547297</t>
  </si>
  <si>
    <t>0.00093896367</t>
  </si>
  <si>
    <t>0.00388394794</t>
  </si>
  <si>
    <t>0.00546647628</t>
  </si>
  <si>
    <t>0.00084800737</t>
  </si>
  <si>
    <t>0.00115637376</t>
  </si>
  <si>
    <t>0.00346209470</t>
  </si>
  <si>
    <t>0.00426400737</t>
  </si>
  <si>
    <t>0.00060224734</t>
  </si>
  <si>
    <t>0.00273514143</t>
  </si>
  <si>
    <t>0.00518447706</t>
  </si>
  <si>
    <t>0.00062560150</t>
  </si>
  <si>
    <t>0.00104421484</t>
  </si>
  <si>
    <t>0.00351466025</t>
  </si>
  <si>
    <t>0.00498300042</t>
  </si>
  <si>
    <t>0.00074471911</t>
  </si>
  <si>
    <t>0.00087022545</t>
  </si>
  <si>
    <t>0.00336805531</t>
  </si>
  <si>
    <t>0.00574627593</t>
  </si>
  <si>
    <t>0.00092055802</t>
  </si>
  <si>
    <t>0.00093968036</t>
  </si>
  <si>
    <t>0.00388603705</t>
  </si>
  <si>
    <t>0.00634371147</t>
  </si>
  <si>
    <t>0.00076388867</t>
  </si>
  <si>
    <t>0.00116082343</t>
  </si>
  <si>
    <t>0.00441899892</t>
  </si>
  <si>
    <t>0.00647611761</t>
  </si>
  <si>
    <t>0.00117095732</t>
  </si>
  <si>
    <t>0.00145042887</t>
  </si>
  <si>
    <t>0.00385473100</t>
  </si>
  <si>
    <t>0.00478022851</t>
  </si>
  <si>
    <t>0.00106304441</t>
  </si>
  <si>
    <t>0.00081903572</t>
  </si>
  <si>
    <t>0.00289814792</t>
  </si>
  <si>
    <t>0.00521191019</t>
  </si>
  <si>
    <t>0.00078488305</t>
  </si>
  <si>
    <t>0.00086865463</t>
  </si>
  <si>
    <t>0.00355837203</t>
  </si>
  <si>
    <t>0.00493138202</t>
  </si>
  <si>
    <t>0.00102730219</t>
  </si>
  <si>
    <t>0.00095992454</t>
  </si>
  <si>
    <t>0.00294415486</t>
  </si>
  <si>
    <t>0.00556166384</t>
  </si>
  <si>
    <t>0.00126886120</t>
  </si>
  <si>
    <t>0.00108335456</t>
  </si>
  <si>
    <t>0.00320944766</t>
  </si>
  <si>
    <t>0.00637761686</t>
  </si>
  <si>
    <t>0.00100482805</t>
  </si>
  <si>
    <t>0.00133637344</t>
  </si>
  <si>
    <t>0.00403641492</t>
  </si>
  <si>
    <t>0.00542002667</t>
  </si>
  <si>
    <t>0.00113239226</t>
  </si>
  <si>
    <t>0.00129666944</t>
  </si>
  <si>
    <t>0.00299096453</t>
  </si>
  <si>
    <t>0.00519755722</t>
  </si>
  <si>
    <t>0.00075889984</t>
  </si>
  <si>
    <t>0.00106022486</t>
  </si>
  <si>
    <t>0.00337843209</t>
  </si>
  <si>
    <t>0.00643884512</t>
  </si>
  <si>
    <t>0.00062999540</t>
  </si>
  <si>
    <t>0.00138191453</t>
  </si>
  <si>
    <t>0.00442693469</t>
  </si>
  <si>
    <t>0.00571325212</t>
  </si>
  <si>
    <t>0.00066442395</t>
  </si>
  <si>
    <t>0.00137152755</t>
  </si>
  <si>
    <t>0.00367730010</t>
  </si>
  <si>
    <t>0.00504350662</t>
  </si>
  <si>
    <t>0.00105677933</t>
  </si>
  <si>
    <t>0.00052137431</t>
  </si>
  <si>
    <t>0.00346535248</t>
  </si>
  <si>
    <t>0.00511757703</t>
  </si>
  <si>
    <t>0.00087063796</t>
  </si>
  <si>
    <t>0.00050434243</t>
  </si>
  <si>
    <t>0.00374259618</t>
  </si>
  <si>
    <t>0.00519541055</t>
  </si>
  <si>
    <t>0.00095997370</t>
  </si>
  <si>
    <t>0.00050049423</t>
  </si>
  <si>
    <t>0.00373494220</t>
  </si>
  <si>
    <t>0.00471494344</t>
  </si>
  <si>
    <t>0.00075470095</t>
  </si>
  <si>
    <t>0.00099274508</t>
  </si>
  <si>
    <t>0.00296749693</t>
  </si>
  <si>
    <t>0.00657479469</t>
  </si>
  <si>
    <t>0.00067750360</t>
  </si>
  <si>
    <t>0.00127114549</t>
  </si>
  <si>
    <t>0.00462614516</t>
  </si>
  <si>
    <t>0.00577597336</t>
  </si>
  <si>
    <t>0.00079078134</t>
  </si>
  <si>
    <t>0.00159637097</t>
  </si>
  <si>
    <t>0.00338882056</t>
  </si>
  <si>
    <t>0.00568544212</t>
  </si>
  <si>
    <t>0.00136413299</t>
  </si>
  <si>
    <t>0.00145704709</t>
  </si>
  <si>
    <t>0.00286426159</t>
  </si>
  <si>
    <t>0.00702688812</t>
  </si>
  <si>
    <t>0.00093601738</t>
  </si>
  <si>
    <t>0.00160645845</t>
  </si>
  <si>
    <t>0.00448441182</t>
  </si>
  <si>
    <t>0.00651883392</t>
  </si>
  <si>
    <t>0.00086752919</t>
  </si>
  <si>
    <t>0.00218066050</t>
  </si>
  <si>
    <t>0.00347064368</t>
  </si>
  <si>
    <t>0.00554538889</t>
  </si>
  <si>
    <t>0.00095705054</t>
  </si>
  <si>
    <t>0.00114864839</t>
  </si>
  <si>
    <t>0.00343968944</t>
  </si>
  <si>
    <t>0.00718171273</t>
  </si>
  <si>
    <t>0.00081892337</t>
  </si>
  <si>
    <t>0.00126342569</t>
  </si>
  <si>
    <t>0.00509936317</t>
  </si>
  <si>
    <t>0.00612214663</t>
  </si>
  <si>
    <t>0.00104947223</t>
  </si>
  <si>
    <t>0.00130114103</t>
  </si>
  <si>
    <t>0.00377153292</t>
  </si>
  <si>
    <t>0.00698028651</t>
  </si>
  <si>
    <t>0.00066532232</t>
  </si>
  <si>
    <t>0.00125821363</t>
  </si>
  <si>
    <t>0.00505675004</t>
  </si>
  <si>
    <t>0.00728773763</t>
  </si>
  <si>
    <t>0.00078523168</t>
  </si>
  <si>
    <t>0.00117906873</t>
  </si>
  <si>
    <t>0.00532343673</t>
  </si>
  <si>
    <t>0.00686921270</t>
  </si>
  <si>
    <t>0.00080439791</t>
  </si>
  <si>
    <t>0.00174074055</t>
  </si>
  <si>
    <t>0.00432407381</t>
  </si>
  <si>
    <t>0.00575645367</t>
  </si>
  <si>
    <t>0.00131093612</t>
  </si>
  <si>
    <t>0.00116775485</t>
  </si>
  <si>
    <t>0.00327776219</t>
  </si>
  <si>
    <t>0.00616529250</t>
  </si>
  <si>
    <t>0.00099242982</t>
  </si>
  <si>
    <t>0.00132508424</t>
  </si>
  <si>
    <t>0.00384777797</t>
  </si>
  <si>
    <t>0.00648491732</t>
  </si>
  <si>
    <t>0.00115596041</t>
  </si>
  <si>
    <t>0.00149323618</t>
  </si>
  <si>
    <t>0.00383572024</t>
  </si>
  <si>
    <t>0.00524804414</t>
  </si>
  <si>
    <t>0.00072517536</t>
  </si>
  <si>
    <t>0.00113765139</t>
  </si>
  <si>
    <t>0.00338521687</t>
  </si>
  <si>
    <t>0.00658317187</t>
  </si>
  <si>
    <t>0.00066144945</t>
  </si>
  <si>
    <t>0.00136821654</t>
  </si>
  <si>
    <t>0.00455350538</t>
  </si>
  <si>
    <t>0.00598379605</t>
  </si>
  <si>
    <t>0.00071678487</t>
  </si>
  <si>
    <t>0.00155577066</t>
  </si>
  <si>
    <t>0.00371124007</t>
  </si>
  <si>
    <t>0.00520274566</t>
  </si>
  <si>
    <t>0.00007662815</t>
  </si>
  <si>
    <t>0.00125518814</t>
  </si>
  <si>
    <t>0.00386015301</t>
  </si>
  <si>
    <t>0.00656046647</t>
  </si>
  <si>
    <t>0.00012004170</t>
  </si>
  <si>
    <t>0.00167996099</t>
  </si>
  <si>
    <t>0.00474873286</t>
  </si>
  <si>
    <t>0.00624830595</t>
  </si>
  <si>
    <t>0.00041130282</t>
  </si>
  <si>
    <t>0.00182672741</t>
  </si>
  <si>
    <t>0.00400011261</t>
  </si>
  <si>
    <t>0.00531868066</t>
  </si>
  <si>
    <t>0.00115880090</t>
  </si>
  <si>
    <t>0.00080151954</t>
  </si>
  <si>
    <t>0.00335835974</t>
  </si>
  <si>
    <t>0.00567333855</t>
  </si>
  <si>
    <t>0.00095301696</t>
  </si>
  <si>
    <t>0.00074278299</t>
  </si>
  <si>
    <t>0.00397753812</t>
  </si>
  <si>
    <t>0.00501783008</t>
  </si>
  <si>
    <t>0.00108389614</t>
  </si>
  <si>
    <t>0.00099568289</t>
  </si>
  <si>
    <t>0.00293825055</t>
  </si>
  <si>
    <t>0.00656081806</t>
  </si>
  <si>
    <t>0.00105581255</t>
  </si>
  <si>
    <t>0.00093146540</t>
  </si>
  <si>
    <t>0.00457353963</t>
  </si>
  <si>
    <t>0.00661078407</t>
  </si>
  <si>
    <t>0.00097932983</t>
  </si>
  <si>
    <t>0.00100699867</t>
  </si>
  <si>
    <t>0.00462445509</t>
  </si>
  <si>
    <t>0.00687969196</t>
  </si>
  <si>
    <t>0.00114207934</t>
  </si>
  <si>
    <t>0.00099552648</t>
  </si>
  <si>
    <t>0.00474208560</t>
  </si>
  <si>
    <t>0.00552398964</t>
  </si>
  <si>
    <t>0.00077104354</t>
  </si>
  <si>
    <t>0.00150799640</t>
  </si>
  <si>
    <t>0.00324494925</t>
  </si>
  <si>
    <t>0.00715588116</t>
  </si>
  <si>
    <t>0.00070989787</t>
  </si>
  <si>
    <t>0.00204492524</t>
  </si>
  <si>
    <t>0.00440105758</t>
  </si>
  <si>
    <t>0.00581018491</t>
  </si>
  <si>
    <t>0.00084284037</t>
  </si>
  <si>
    <t>0.00166129275</t>
  </si>
  <si>
    <t>0.00330605135</t>
  </si>
  <si>
    <t>0.00580573926</t>
  </si>
  <si>
    <t>0.00097199205</t>
  </si>
  <si>
    <t>0.00103361823</t>
  </si>
  <si>
    <t>0.00380012852</t>
  </si>
  <si>
    <t>0.00605779129</t>
  </si>
  <si>
    <t>0.00074557796</t>
  </si>
  <si>
    <t>0.00081194075</t>
  </si>
  <si>
    <t>0.00450027208</t>
  </si>
  <si>
    <t>0.00630497664</t>
  </si>
  <si>
    <t>0.00093315948</t>
  </si>
  <si>
    <t>0.00089657716</t>
  </si>
  <si>
    <t>0.00447523946</t>
  </si>
  <si>
    <t>0.00405264411</t>
  </si>
  <si>
    <t>0.00074331812</t>
  </si>
  <si>
    <t>0.00049404592</t>
  </si>
  <si>
    <t>0.00281527955</t>
  </si>
  <si>
    <t>0.00451005125</t>
  </si>
  <si>
    <t>0.00066396170</t>
  </si>
  <si>
    <t>0.00052572268</t>
  </si>
  <si>
    <t>0.00332036641</t>
  </si>
  <si>
    <t>0.00406039537</t>
  </si>
  <si>
    <t>0.00076893919</t>
  </si>
  <si>
    <t>0.00056207890</t>
  </si>
  <si>
    <t>0.00272937689</t>
  </si>
  <si>
    <t>0.00526261146</t>
  </si>
  <si>
    <t>0.00063258280</t>
  </si>
  <si>
    <t>0.00137013064</t>
  </si>
  <si>
    <t>0.00325989755</t>
  </si>
  <si>
    <t>0.00576917443</t>
  </si>
  <si>
    <t>0.00059756829</t>
  </si>
  <si>
    <t>0.00111949524</t>
  </si>
  <si>
    <t>0.00405211044</t>
  </si>
  <si>
    <t>0.00547067873</t>
  </si>
  <si>
    <t>0.00058256149</t>
  </si>
  <si>
    <t>0.00146797811</t>
  </si>
  <si>
    <t>0.00342013869</t>
  </si>
  <si>
    <t>0.00440949784</t>
  </si>
  <si>
    <t>0.00099926211</t>
  </si>
  <si>
    <t>0.00063973225</t>
  </si>
  <si>
    <t>0.00277050299</t>
  </si>
  <si>
    <t>0.00442481997</t>
  </si>
  <si>
    <t>0.00075818073</t>
  </si>
  <si>
    <t>0.00064878095</t>
  </si>
  <si>
    <t>0.00301785781</t>
  </si>
  <si>
    <t>0.00409661989</t>
  </si>
  <si>
    <t>0.00089106966</t>
  </si>
  <si>
    <t>0.00073712780</t>
  </si>
  <si>
    <t>0.00246842194</t>
  </si>
  <si>
    <t>0.00515732869</t>
  </si>
  <si>
    <t>0.00086933042</t>
  </si>
  <si>
    <t>0.00147569420</t>
  </si>
  <si>
    <t>0.00281230359</t>
  </si>
  <si>
    <t>0.00641791426</t>
  </si>
  <si>
    <t>0.00076217061</t>
  </si>
  <si>
    <t>0.00161110182</t>
  </si>
  <si>
    <t>0.00404464133</t>
  </si>
  <si>
    <t>0.00705844883</t>
  </si>
  <si>
    <t>0.00102285855</t>
  </si>
  <si>
    <t>0.00203877291</t>
  </si>
  <si>
    <t>0.00399681688</t>
  </si>
  <si>
    <t>0.00493154941</t>
  </si>
  <si>
    <t>0.00096781955</t>
  </si>
  <si>
    <t>0.00089436326</t>
  </si>
  <si>
    <t>0.00306936609</t>
  </si>
  <si>
    <t>0.00535321012</t>
  </si>
  <si>
    <t>0.00080148576</t>
  </si>
  <si>
    <t>0.00089032460</t>
  </si>
  <si>
    <t>0.00366139925</t>
  </si>
  <si>
    <t>0.00498747698</t>
  </si>
  <si>
    <t>0.00105172261</t>
  </si>
  <si>
    <t>0.00093218710</t>
  </si>
  <si>
    <t>0.00300356686</t>
  </si>
  <si>
    <t>0.00487377083</t>
  </si>
  <si>
    <t>0.00096020482</t>
  </si>
  <si>
    <t>0.00083540876</t>
  </si>
  <si>
    <t>0.00307811933</t>
  </si>
  <si>
    <t>0.00570735809</t>
  </si>
  <si>
    <t>0.00077713184</t>
  </si>
  <si>
    <t>0.00100900880</t>
  </si>
  <si>
    <t>0.00392109967</t>
  </si>
  <si>
    <t>0.00536881914</t>
  </si>
  <si>
    <t>0.00087751244</t>
  </si>
  <si>
    <t>0.00105820020</t>
  </si>
  <si>
    <t>0.00343299801</t>
  </si>
  <si>
    <t>0.00566336263</t>
  </si>
  <si>
    <t>0.00136660990</t>
  </si>
  <si>
    <t>0.00089125781</t>
  </si>
  <si>
    <t>0.00340549444</t>
  </si>
  <si>
    <t>0.00609898564</t>
  </si>
  <si>
    <t>0.00095568758</t>
  </si>
  <si>
    <t>0.00120035063</t>
  </si>
  <si>
    <t>0.00394294694</t>
  </si>
  <si>
    <t>0.00603388018</t>
  </si>
  <si>
    <t>0.00121317318</t>
  </si>
  <si>
    <t>0.00108375396</t>
  </si>
  <si>
    <t>0.00373695260</t>
  </si>
  <si>
    <t>0.00566657191</t>
  </si>
  <si>
    <t>0.00120051470</t>
  </si>
  <si>
    <t>0.00155942912</t>
  </si>
  <si>
    <t>0.00290662769</t>
  </si>
  <si>
    <t>0.00683743365</t>
  </si>
  <si>
    <t>0.00096269814</t>
  </si>
  <si>
    <t>0.00153392832</t>
  </si>
  <si>
    <t>0.00434080661</t>
  </si>
  <si>
    <t>0.00594498882</t>
  </si>
  <si>
    <t>0.00108864354</t>
  </si>
  <si>
    <t>0.00151211852</t>
  </si>
  <si>
    <t>0.00334422642</t>
  </si>
  <si>
    <t>0.00459664952</t>
  </si>
  <si>
    <t>0.00079338387</t>
  </si>
  <si>
    <t>0.00044479264</t>
  </si>
  <si>
    <t>0.00335847250</t>
  </si>
  <si>
    <t>0.00526868042</t>
  </si>
  <si>
    <t>0.00075699825</t>
  </si>
  <si>
    <t>0.00047886016</t>
  </si>
  <si>
    <t>0.00403282149</t>
  </si>
  <si>
    <t>0.00503942395</t>
  </si>
  <si>
    <t>0.00066442397</t>
  </si>
  <si>
    <t>0.00042317679</t>
  </si>
  <si>
    <t>0.00395182265</t>
  </si>
  <si>
    <t>0.00534859987</t>
  </si>
  <si>
    <t>0.00074239393</t>
  </si>
  <si>
    <t>0.00086736638</t>
  </si>
  <si>
    <t>0.00373883904</t>
  </si>
  <si>
    <t>0.00654362168</t>
  </si>
  <si>
    <t>0.00064988964</t>
  </si>
  <si>
    <t>0.00100205611</t>
  </si>
  <si>
    <t>0.00489167541</t>
  </si>
  <si>
    <t>0.00637171422</t>
  </si>
  <si>
    <t>0.00067129605</t>
  </si>
  <si>
    <t>0.00119735635</t>
  </si>
  <si>
    <t>0.00450306119</t>
  </si>
  <si>
    <t>0.00583994687</t>
  </si>
  <si>
    <t>0.00065007693</t>
  </si>
  <si>
    <t>0.00145888425</t>
  </si>
  <si>
    <t>0.00373098519</t>
  </si>
  <si>
    <t>0.00731800337</t>
  </si>
  <si>
    <t>0.00063828633</t>
  </si>
  <si>
    <t>0.00150132252</t>
  </si>
  <si>
    <t>0.00517839402</t>
  </si>
  <si>
    <t>0.00586805530</t>
  </si>
  <si>
    <t>0.00062623980</t>
  </si>
  <si>
    <t>0.00125702685</t>
  </si>
  <si>
    <t>0.00398478811</t>
  </si>
  <si>
    <t>0.00601265197</t>
  </si>
  <si>
    <t>0.00091530292</t>
  </si>
  <si>
    <t>0.00120956979</t>
  </si>
  <si>
    <t>0.00388777882</t>
  </si>
  <si>
    <t>0.00621420843</t>
  </si>
  <si>
    <t>0.00081213718</t>
  </si>
  <si>
    <t>0.00114378787</t>
  </si>
  <si>
    <t>0.00425828289</t>
  </si>
  <si>
    <t>0.00575555530</t>
  </si>
  <si>
    <t>0.00106342571</t>
  </si>
  <si>
    <t>0.00132453685</t>
  </si>
  <si>
    <t>0.00336759230</t>
  </si>
  <si>
    <t>0.00430530367</t>
  </si>
  <si>
    <t>0.00088491319</t>
  </si>
  <si>
    <t>0.00049340760</t>
  </si>
  <si>
    <t>0.00292698245</t>
  </si>
  <si>
    <t>0.00427327304</t>
  </si>
  <si>
    <t>0.00075256484</t>
  </si>
  <si>
    <t>0.00053822549</t>
  </si>
  <si>
    <t>0.00298248225</t>
  </si>
  <si>
    <t>0.00428385390</t>
  </si>
  <si>
    <t>0.00088975650</t>
  </si>
  <si>
    <t>0.00109374982</t>
  </si>
  <si>
    <t>0.00230034687</t>
  </si>
  <si>
    <t>0.00682159657</t>
  </si>
  <si>
    <t>0.00137467488</t>
  </si>
  <si>
    <t>0.00193632204</t>
  </si>
  <si>
    <t>0.00351059920</t>
  </si>
  <si>
    <t>0.00797180960</t>
  </si>
  <si>
    <t>0.00101898391</t>
  </si>
  <si>
    <t>0.00164265356</t>
  </si>
  <si>
    <t>0.00531017163</t>
  </si>
  <si>
    <t>0.00779408645</t>
  </si>
  <si>
    <t>0.00110532385</t>
  </si>
  <si>
    <t>0.00189920009</t>
  </si>
  <si>
    <t>0.00478956208</t>
  </si>
  <si>
    <t>0.00558729072</t>
  </si>
  <si>
    <t>0.00109113626</t>
  </si>
  <si>
    <t>0.00114527305</t>
  </si>
  <si>
    <t>0.00335088092</t>
  </si>
  <si>
    <t>0.00680679539</t>
  </si>
  <si>
    <t>0.00092661459</t>
  </si>
  <si>
    <t>0.00130945466</t>
  </si>
  <si>
    <t>0.00457072562</t>
  </si>
  <si>
    <t>0.00719791638</t>
  </si>
  <si>
    <t>0.00090393499</t>
  </si>
  <si>
    <t>0.00180208305</t>
  </si>
  <si>
    <t>0.00449189791</t>
  </si>
  <si>
    <t>0.00595869568</t>
  </si>
  <si>
    <t>0.00088339448</t>
  </si>
  <si>
    <t>0.00124358521</t>
  </si>
  <si>
    <t>0.00383171551</t>
  </si>
  <si>
    <t>0.00650052513</t>
  </si>
  <si>
    <t>0.00084909353</t>
  </si>
  <si>
    <t>0.00131730997</t>
  </si>
  <si>
    <t>0.00433412111</t>
  </si>
  <si>
    <t>0.00642394158</t>
  </si>
  <si>
    <t>0.00090443090</t>
  </si>
  <si>
    <t>0.00189715580</t>
  </si>
  <si>
    <t>0.00362235426</t>
  </si>
  <si>
    <t>0.00548581837</t>
  </si>
  <si>
    <t>0.00064325922</t>
  </si>
  <si>
    <t>0.00143255258</t>
  </si>
  <si>
    <t>0.00341000610</t>
  </si>
  <si>
    <t>0.00681036006</t>
  </si>
  <si>
    <t>0.00058607071</t>
  </si>
  <si>
    <t>0.00167832592</t>
  </si>
  <si>
    <t>0.00454596292</t>
  </si>
  <si>
    <t>0.00633920746</t>
  </si>
  <si>
    <t>0.00056265262</t>
  </si>
  <si>
    <t>0.00213148561</t>
  </si>
  <si>
    <t>0.00364506877</t>
  </si>
  <si>
    <t>0.00522367110</t>
  </si>
  <si>
    <t>0.00077866208</t>
  </si>
  <si>
    <t>0.00118248432</t>
  </si>
  <si>
    <t>0.00326252422</t>
  </si>
  <si>
    <t>0.00695046866</t>
  </si>
  <si>
    <t>0.00063672221</t>
  </si>
  <si>
    <t>0.00169616549</t>
  </si>
  <si>
    <t>0.00461758047</t>
  </si>
  <si>
    <t>0.00540809717</t>
  </si>
  <si>
    <t>0.00073395188</t>
  </si>
  <si>
    <t>0.00122584999</t>
  </si>
  <si>
    <t>0.00344829478</t>
  </si>
  <si>
    <t>0.00448242161</t>
  </si>
  <si>
    <t>0.00051540776</t>
  </si>
  <si>
    <t>0.00079680249</t>
  </si>
  <si>
    <t>0.00317021099</t>
  </si>
  <si>
    <t>0.00538677084</t>
  </si>
  <si>
    <t>0.00049571490</t>
  </si>
  <si>
    <t>0.00094656201</t>
  </si>
  <si>
    <t>0.00394449345</t>
  </si>
  <si>
    <t>0.00469521582</t>
  </si>
  <si>
    <t>0.00064351828</t>
  </si>
  <si>
    <t>0.00099537008</t>
  </si>
  <si>
    <t>0.00305632689</t>
  </si>
  <si>
    <t>0.00507076987</t>
  </si>
  <si>
    <t>0.00093209513</t>
  </si>
  <si>
    <t>0.00128161178</t>
  </si>
  <si>
    <t>0.00285706250</t>
  </si>
  <si>
    <t>0.00612637763</t>
  </si>
  <si>
    <t>0.00079927225</t>
  </si>
  <si>
    <t>0.00154822509</t>
  </si>
  <si>
    <t>0.00377887982</t>
  </si>
  <si>
    <t>0.00570312472</t>
  </si>
  <si>
    <t>0.00087075595</t>
  </si>
  <si>
    <t>0.00164544726</t>
  </si>
  <si>
    <t>0.00318692103</t>
  </si>
  <si>
    <t>0.00566328325</t>
  </si>
  <si>
    <t>0.00085496770</t>
  </si>
  <si>
    <t>0.00116773482</t>
  </si>
  <si>
    <t>0.00364058022</t>
  </si>
  <si>
    <t>0.00620426308</t>
  </si>
  <si>
    <t>0.00080179056</t>
  </si>
  <si>
    <t>0.00135541287</t>
  </si>
  <si>
    <t>0.00404705919</t>
  </si>
  <si>
    <t>0.00572653166</t>
  </si>
  <si>
    <t>0.00076106567</t>
  </si>
  <si>
    <t>0.00129761344</t>
  </si>
  <si>
    <t>0.00366785205</t>
  </si>
  <si>
    <t>0.00558195868</t>
  </si>
  <si>
    <t>0.00102719884</t>
  </si>
  <si>
    <t>0.00120207584</t>
  </si>
  <si>
    <t>0.00335268353</t>
  </si>
  <si>
    <t>0.00707428314</t>
  </si>
  <si>
    <t>0.00086356112</t>
  </si>
  <si>
    <t>0.00185813116</t>
  </si>
  <si>
    <t>0.00435259039</t>
  </si>
  <si>
    <t>0.00575908968</t>
  </si>
  <si>
    <t>0.00099424100</t>
  </si>
  <si>
    <t>0.00123560268</t>
  </si>
  <si>
    <t>0.00352924547</t>
  </si>
  <si>
    <t>0.00437055755</t>
  </si>
  <si>
    <t>0.00094520351</t>
  </si>
  <si>
    <t>0.00068927516</t>
  </si>
  <si>
    <t>0.00273607840</t>
  </si>
  <si>
    <t>0.00449075429</t>
  </si>
  <si>
    <t>0.00077620075</t>
  </si>
  <si>
    <t>0.00073020795</t>
  </si>
  <si>
    <t>0.00298434510</t>
  </si>
  <si>
    <t>0.00423667273</t>
  </si>
  <si>
    <t>0.00085202390</t>
  </si>
  <si>
    <t>0.00069642942</t>
  </si>
  <si>
    <t>0.00268821892</t>
  </si>
  <si>
    <t>0.00446898123</t>
  </si>
  <si>
    <t>0.00107131458</t>
  </si>
  <si>
    <t>0.00048979603</t>
  </si>
  <si>
    <t>0.00290787013</t>
  </si>
  <si>
    <t>0.00463756062</t>
  </si>
  <si>
    <t>0.00080836813</t>
  </si>
  <si>
    <t>0.00045697740</t>
  </si>
  <si>
    <t>0.00337221460</t>
  </si>
  <si>
    <t>0.00445835434</t>
  </si>
  <si>
    <t>0.00096239994</t>
  </si>
  <si>
    <t>0.00050591419</t>
  </si>
  <si>
    <t>0.00299003969</t>
  </si>
  <si>
    <t>0.00507858374</t>
  </si>
  <si>
    <t>0.00103763547</t>
  </si>
  <si>
    <t>0.00084897804</t>
  </si>
  <si>
    <t>0.00319196975</t>
  </si>
  <si>
    <t>0.00618036735</t>
  </si>
  <si>
    <t>0.00087017677</t>
  </si>
  <si>
    <t>0.00108551900</t>
  </si>
  <si>
    <t>0.00422467106</t>
  </si>
  <si>
    <t>0.00548810208</t>
  </si>
  <si>
    <t>0.00098665849</t>
  </si>
  <si>
    <t>0.00104876019</t>
  </si>
  <si>
    <t>0.00345268294</t>
  </si>
  <si>
    <t>0.00627127105</t>
  </si>
  <si>
    <t>0.00103666141</t>
  </si>
  <si>
    <t>0.00122997977</t>
  </si>
  <si>
    <t>0.00400462936</t>
  </si>
  <si>
    <t>0.00753346192</t>
  </si>
  <si>
    <t>0.00093908654</t>
  </si>
  <si>
    <t>0.00166111273</t>
  </si>
  <si>
    <t>0.00493326215</t>
  </si>
  <si>
    <t>0.00697790841</t>
  </si>
  <si>
    <t>0.00103688587</t>
  </si>
  <si>
    <t>0.00146814593</t>
  </si>
  <si>
    <t>0.00447287617</t>
  </si>
  <si>
    <t>0.00513236673</t>
  </si>
  <si>
    <t>0.00095633062</t>
  </si>
  <si>
    <t>0.00089451034</t>
  </si>
  <si>
    <t>0.00328152532</t>
  </si>
  <si>
    <t>0.00574032382</t>
  </si>
  <si>
    <t>0.00094245346</t>
  </si>
  <si>
    <t>0.00083189791</t>
  </si>
  <si>
    <t>0.00396597200</t>
  </si>
  <si>
    <t>0.00543521904</t>
  </si>
  <si>
    <t>0.00085716206</t>
  </si>
  <si>
    <t>0.00103604963</t>
  </si>
  <si>
    <t>0.00354200682</t>
  </si>
  <si>
    <t>0.00456777451</t>
  </si>
  <si>
    <t>0.00091027222</t>
  </si>
  <si>
    <t>0.00078409582</t>
  </si>
  <si>
    <t>0.00287340596</t>
  </si>
  <si>
    <t>0.00532839023</t>
  </si>
  <si>
    <t>0.00073753185</t>
  </si>
  <si>
    <t>0.00097424649</t>
  </si>
  <si>
    <t>0.00361661143</t>
  </si>
  <si>
    <t>0.00516047274</t>
  </si>
  <si>
    <t>0.00070758233</t>
  </si>
  <si>
    <t>0.00118993967</t>
  </si>
  <si>
    <t>0.00326295016</t>
  </si>
  <si>
    <t>0.00535635608</t>
  </si>
  <si>
    <t>0.00086899376</t>
  </si>
  <si>
    <t>0.00101851827</t>
  </si>
  <si>
    <t>0.00346884362</t>
  </si>
  <si>
    <t>0.00636795751</t>
  </si>
  <si>
    <t>0.00067670817</t>
  </si>
  <si>
    <t>0.00116415598</t>
  </si>
  <si>
    <t>0.00452709287</t>
  </si>
  <si>
    <t>0.00675193664</t>
  </si>
  <si>
    <t>0.00085175715</t>
  </si>
  <si>
    <t>0.00113378661</t>
  </si>
  <si>
    <t>0.00476639242</t>
  </si>
  <si>
    <t>0.00462999875</t>
  </si>
  <si>
    <t>0.00095172110</t>
  </si>
  <si>
    <t>0.00082397532</t>
  </si>
  <si>
    <t>0.00285430186</t>
  </si>
  <si>
    <t>0.00493601589</t>
  </si>
  <si>
    <t>0.00076818194</t>
  </si>
  <si>
    <t>0.00089787092</t>
  </si>
  <si>
    <t>0.00326996257</t>
  </si>
  <si>
    <t>0.00507240501</t>
  </si>
  <si>
    <t>0.00103475790</t>
  </si>
  <si>
    <t>0.00087388722</t>
  </si>
  <si>
    <t>0.00316375948</t>
  </si>
  <si>
    <t>0.00526702185</t>
  </si>
  <si>
    <t>0.00116009611</t>
  </si>
  <si>
    <t>0.00093621376</t>
  </si>
  <si>
    <t>0.00317071145</t>
  </si>
  <si>
    <t>0.00614027212</t>
  </si>
  <si>
    <t>0.00096313455</t>
  </si>
  <si>
    <t>0.00091769721</t>
  </si>
  <si>
    <t>0.00425943987</t>
  </si>
  <si>
    <t>0.00598530579</t>
  </si>
  <si>
    <t>0.00110809154</t>
  </si>
  <si>
    <t>0.00104267288</t>
  </si>
  <si>
    <t>0.00383454084</t>
  </si>
  <si>
    <t>0.00510581986</t>
  </si>
  <si>
    <t>0.00064980134</t>
  </si>
  <si>
    <t>0.00118606677</t>
  </si>
  <si>
    <t>0.00326995127</t>
  </si>
  <si>
    <t>0.00679883951</t>
  </si>
  <si>
    <t>0.00067567800</t>
  </si>
  <si>
    <t>0.00142384901</t>
  </si>
  <si>
    <t>0.00469931198</t>
  </si>
  <si>
    <t>0.00618184127</t>
  </si>
  <si>
    <t>0.00068930009</t>
  </si>
  <si>
    <t>0.00158564796</t>
  </si>
  <si>
    <t>0.00390689271</t>
  </si>
  <si>
    <t>0.00490621643</t>
  </si>
  <si>
    <t>0.00096888788</t>
  </si>
  <si>
    <t>0.00050306714</t>
  </si>
  <si>
    <t>0.00343426093</t>
  </si>
  <si>
    <t>0.00487402202</t>
  </si>
  <si>
    <t>0.00083354201</t>
  </si>
  <si>
    <t>0.00049296340</t>
  </si>
  <si>
    <t>0.00354751614</t>
  </si>
  <si>
    <t>0.00481090101</t>
  </si>
  <si>
    <t>0.00091718265</t>
  </si>
  <si>
    <t>0.00046612686</t>
  </si>
  <si>
    <t>0.00342759099</t>
  </si>
  <si>
    <t>0.00494817362</t>
  </si>
  <si>
    <t>0.00087757176</t>
  </si>
  <si>
    <t>0.00092849768</t>
  </si>
  <si>
    <t>0.00314210364</t>
  </si>
  <si>
    <t>0.00686699598</t>
  </si>
  <si>
    <t>0.00069248251</t>
  </si>
  <si>
    <t>0.00143749975</t>
  </si>
  <si>
    <t>0.00473701323</t>
  </si>
  <si>
    <t>0.00655397148</t>
  </si>
  <si>
    <t>0.00093749977</t>
  </si>
  <si>
    <t>0.00166077787</t>
  </si>
  <si>
    <t>0.00395569337</t>
  </si>
  <si>
    <t>0.00589067131</t>
  </si>
  <si>
    <t>0.00121940161</t>
  </si>
  <si>
    <t>0.00147363218</t>
  </si>
  <si>
    <t>0.00319763702</t>
  </si>
  <si>
    <t>0.00707253803</t>
  </si>
  <si>
    <t>0.00093666507</t>
  </si>
  <si>
    <t>0.00155904978</t>
  </si>
  <si>
    <t>0.00457682266</t>
  </si>
  <si>
    <t>0.00609866874</t>
  </si>
  <si>
    <t>0.00116145803</t>
  </si>
  <si>
    <t>0.00146440945</t>
  </si>
  <si>
    <t>0.00347280069</t>
  </si>
  <si>
    <t>0.00532876600</t>
  </si>
  <si>
    <t>0.00106168640</t>
  </si>
  <si>
    <t>0.00114770998</t>
  </si>
  <si>
    <t>0.00311936909</t>
  </si>
  <si>
    <t>0.00648051248</t>
  </si>
  <si>
    <t>0.00083817687</t>
  </si>
  <si>
    <t>0.00121063771</t>
  </si>
  <si>
    <t>0.00443169743</t>
  </si>
  <si>
    <t>0.00512731456</t>
  </si>
  <si>
    <t>0.00072857293</t>
  </si>
  <si>
    <t>0.00136128892</t>
  </si>
  <si>
    <t>0.00303745229</t>
  </si>
  <si>
    <t>0.00592681602</t>
  </si>
  <si>
    <t>0.00071759235</t>
  </si>
  <si>
    <t>0.00060541287</t>
  </si>
  <si>
    <t>0.00460381019</t>
  </si>
  <si>
    <t>0.00758409761</t>
  </si>
  <si>
    <t>0.00074318271</t>
  </si>
  <si>
    <t>0.00116016798</t>
  </si>
  <si>
    <t>0.00568074647</t>
  </si>
  <si>
    <t>0.00685802439</t>
  </si>
  <si>
    <t>0.00081172809</t>
  </si>
  <si>
    <t>0.00108333305</t>
  </si>
  <si>
    <t>0.00496296268</t>
  </si>
  <si>
    <t>0.00572964206</t>
  </si>
  <si>
    <t>0.00114567451</t>
  </si>
  <si>
    <t>0.00112934400</t>
  </si>
  <si>
    <t>0.00345462305</t>
  </si>
  <si>
    <t>0.00605089482</t>
  </si>
  <si>
    <t>0.00099129607</t>
  </si>
  <si>
    <t>0.00123999977</t>
  </si>
  <si>
    <t>0.00381959853</t>
  </si>
  <si>
    <t>0.00599634825</t>
  </si>
  <si>
    <t>0.00123043793</t>
  </si>
  <si>
    <t>0.00141219981</t>
  </si>
  <si>
    <t>0.00335371001</t>
  </si>
  <si>
    <t>0.00529128062</t>
  </si>
  <si>
    <t>0.00063946732</t>
  </si>
  <si>
    <t>0.00108699820</t>
  </si>
  <si>
    <t>0.00356481453</t>
  </si>
  <si>
    <t>0.00703826658</t>
  </si>
  <si>
    <t>0.00056734639</t>
  </si>
  <si>
    <t>0.00129846618</t>
  </si>
  <si>
    <t>0.00517245347</t>
  </si>
  <si>
    <t>0.00546574049</t>
  </si>
  <si>
    <t>0.00062638863</t>
  </si>
  <si>
    <t>0.00122638866</t>
  </si>
  <si>
    <t>0.00361296268</t>
  </si>
  <si>
    <t>0.00584292305</t>
  </si>
  <si>
    <t>0.00061441777</t>
  </si>
  <si>
    <t>0.00134953680</t>
  </si>
  <si>
    <t>0.00386904741</t>
  </si>
  <si>
    <t>0.00683243703</t>
  </si>
  <si>
    <t>0.00027090779</t>
  </si>
  <si>
    <t>0.00161066285</t>
  </si>
  <si>
    <t>0.00493921720</t>
  </si>
  <si>
    <t>0.00603009238</t>
  </si>
  <si>
    <t>0.00014490719</t>
  </si>
  <si>
    <t>0.00199398124</t>
  </si>
  <si>
    <t>0.00387962941</t>
  </si>
  <si>
    <t>0.00539662352</t>
  </si>
  <si>
    <t>0.00111428669</t>
  </si>
  <si>
    <t>0.00074229308</t>
  </si>
  <si>
    <t>0.00354004323</t>
  </si>
  <si>
    <t>0.00532793187</t>
  </si>
  <si>
    <t>0.00083221396</t>
  </si>
  <si>
    <t>0.00071187895</t>
  </si>
  <si>
    <t>0.00378383848</t>
  </si>
  <si>
    <t>0.00507213586</t>
  </si>
  <si>
    <t>0.00107961863</t>
  </si>
  <si>
    <t>0.00076684947</t>
  </si>
  <si>
    <t>0.00322566729</t>
  </si>
  <si>
    <t>0.00617719193</t>
  </si>
  <si>
    <t>0.00099329272</t>
  </si>
  <si>
    <t>0.00103009234</t>
  </si>
  <si>
    <t>0.00415380635</t>
  </si>
  <si>
    <t>0.00699020215</t>
  </si>
  <si>
    <t>0.00081479064</t>
  </si>
  <si>
    <t>0.00109537971</t>
  </si>
  <si>
    <t>0.00508003134</t>
  </si>
  <si>
    <t>0.00708204707</t>
  </si>
  <si>
    <t>0.00109939390</t>
  </si>
  <si>
    <t>0.00121970712</t>
  </si>
  <si>
    <t>0.00476294557</t>
  </si>
  <si>
    <t>0.00601566669</t>
  </si>
  <si>
    <t>0.00099469922</t>
  </si>
  <si>
    <t>0.00164200858</t>
  </si>
  <si>
    <t>0.00337895844</t>
  </si>
  <si>
    <t>0.00715894126</t>
  </si>
  <si>
    <t>0.00063102651</t>
  </si>
  <si>
    <t>0.00211161765</t>
  </si>
  <si>
    <t>0.00441629658</t>
  </si>
  <si>
    <t>0.00621836394</t>
  </si>
  <si>
    <t>0.00059439275</t>
  </si>
  <si>
    <t>0.00184902237</t>
  </si>
  <si>
    <t>0.00377494829</t>
  </si>
  <si>
    <t>0.00557919388</t>
  </si>
  <si>
    <t>0.00088796666</t>
  </si>
  <si>
    <t>0.00071170723</t>
  </si>
  <si>
    <t>0.00397951952</t>
  </si>
  <si>
    <t>0.00646043747</t>
  </si>
  <si>
    <t>0.00074242400</t>
  </si>
  <si>
    <t>0.00080601827</t>
  </si>
  <si>
    <t>0.00491199473</t>
  </si>
  <si>
    <t>0.00596435157</t>
  </si>
  <si>
    <t>0.00095023119</t>
  </si>
  <si>
    <t>0.00099166639</t>
  </si>
  <si>
    <t>0.00402245352</t>
  </si>
  <si>
    <t>0.00379328982</t>
  </si>
  <si>
    <t>0.00072585955</t>
  </si>
  <si>
    <t>0.00038710494</t>
  </si>
  <si>
    <t>0.00268032481</t>
  </si>
  <si>
    <t>0.00435838643</t>
  </si>
  <si>
    <t>0.00062932379</t>
  </si>
  <si>
    <t>0.00041204980</t>
  </si>
  <si>
    <t>0.00331701236</t>
  </si>
  <si>
    <t>0.00392867454</t>
  </si>
  <si>
    <t>0.00066816138</t>
  </si>
  <si>
    <t>0.00038966025</t>
  </si>
  <si>
    <t>0.00287085239</t>
  </si>
  <si>
    <t>0.00525891612</t>
  </si>
  <si>
    <t>0.00065157728</t>
  </si>
  <si>
    <t>0.00100094281</t>
  </si>
  <si>
    <t>0.00360639559</t>
  </si>
  <si>
    <t>0.00622081727</t>
  </si>
  <si>
    <t>0.00053685875</t>
  </si>
  <si>
    <t>0.00118480900</t>
  </si>
  <si>
    <t>0.00449914904</t>
  </si>
  <si>
    <t>0.00644005821</t>
  </si>
  <si>
    <t>0.00048550164</t>
  </si>
  <si>
    <t>0.00112877660</t>
  </si>
  <si>
    <t>0.00482577949</t>
  </si>
  <si>
    <t>0.00449269950</t>
  </si>
  <si>
    <t>0.00101244141</t>
  </si>
  <si>
    <t>0.00057530520</t>
  </si>
  <si>
    <t>0.00290495243</t>
  </si>
  <si>
    <t>0.00428126704</t>
  </si>
  <si>
    <t>0.00071027938</t>
  </si>
  <si>
    <t>0.00060072299</t>
  </si>
  <si>
    <t>0.00297026418</t>
  </si>
  <si>
    <t>0.00404134714</t>
  </si>
  <si>
    <t>0.00080014078</t>
  </si>
  <si>
    <t>0.00061375827</t>
  </si>
  <si>
    <t>0.00262744762</t>
  </si>
  <si>
    <t>0.00574629605</t>
  </si>
  <si>
    <t>0.00142013862</t>
  </si>
  <si>
    <t>0.00117499975</t>
  </si>
  <si>
    <t>0.00315115720</t>
  </si>
  <si>
    <t>0.00662466907</t>
  </si>
  <si>
    <t>0.00081646800</t>
  </si>
  <si>
    <t>0.00133564793</t>
  </si>
  <si>
    <t>0.00447255269</t>
  </si>
  <si>
    <t>0.00691857278</t>
  </si>
  <si>
    <t>0.00071486903</t>
  </si>
  <si>
    <t>0.00135212393</t>
  </si>
  <si>
    <t>0.00485157932</t>
  </si>
  <si>
    <t>0.00525669054</t>
  </si>
  <si>
    <t>0.00110171684</t>
  </si>
  <si>
    <t>0.00088553533</t>
  </si>
  <si>
    <t>0.00326943786</t>
  </si>
  <si>
    <t>0.00529638034</t>
  </si>
  <si>
    <t>0.00087546031</t>
  </si>
  <si>
    <t>0.00087708580</t>
  </si>
  <si>
    <t>0.00354383376</t>
  </si>
  <si>
    <t>0.00516773199</t>
  </si>
  <si>
    <t>0.00100326992</t>
  </si>
  <si>
    <t>0.00079162970</t>
  </si>
  <si>
    <t>0.00337283194</t>
  </si>
  <si>
    <t>0.00476906353</t>
  </si>
  <si>
    <t>0.00093989544</t>
  </si>
  <si>
    <t>0.00084560519</t>
  </si>
  <si>
    <t>0.00298352685</t>
  </si>
  <si>
    <t>0.00558688198</t>
  </si>
  <si>
    <t>0.00076410746</t>
  </si>
  <si>
    <t>0.00102910147</t>
  </si>
  <si>
    <t>0.00379355773</t>
  </si>
  <si>
    <t>0.00525544920</t>
  </si>
  <si>
    <t>0.00088454825</t>
  </si>
  <si>
    <t>0.00106619627</t>
  </si>
  <si>
    <t>0.00330454759</t>
  </si>
  <si>
    <t>0.00519687652</t>
  </si>
  <si>
    <t>0.00114971070</t>
  </si>
  <si>
    <t>0.00079320572</t>
  </si>
  <si>
    <t>0.00325395964</t>
  </si>
  <si>
    <t>0.00606801266</t>
  </si>
  <si>
    <t>0.00103329046</t>
  </si>
  <si>
    <t>0.00112979186</t>
  </si>
  <si>
    <t>0.00390492991</t>
  </si>
  <si>
    <t>0.00573867373</t>
  </si>
  <si>
    <t>0.00134321243</t>
  </si>
  <si>
    <t>0.00100508408</t>
  </si>
  <si>
    <t>0.00339037674</t>
  </si>
  <si>
    <t>0.00556286526</t>
  </si>
  <si>
    <t>0.00112012646</t>
  </si>
  <si>
    <t>0.00149634481</t>
  </si>
  <si>
    <t>0.00294639356</t>
  </si>
  <si>
    <t>0.00612425086</t>
  </si>
  <si>
    <t>0.00078438156</t>
  </si>
  <si>
    <t>0.00149795729</t>
  </si>
  <si>
    <t>0.00384191151</t>
  </si>
  <si>
    <t>0.00535911758</t>
  </si>
  <si>
    <t>0.00088573793</t>
  </si>
  <si>
    <t>0.00137827904</t>
  </si>
  <si>
    <t>0.00309510005</t>
  </si>
  <si>
    <t>0.00459281399</t>
  </si>
  <si>
    <t>0.00076364237</t>
  </si>
  <si>
    <t>0.00044904921</t>
  </si>
  <si>
    <t>0.00338012187</t>
  </si>
  <si>
    <t>0.00509760600</t>
  </si>
  <si>
    <t>0.00062563979</t>
  </si>
  <si>
    <t>0.00047026986</t>
  </si>
  <si>
    <t>0.00400169585</t>
  </si>
  <si>
    <t>0.00394748237</t>
  </si>
  <si>
    <t>0.00052517339</t>
  </si>
  <si>
    <t>0.00048972768</t>
  </si>
  <si>
    <t>0.00293258085</t>
  </si>
  <si>
    <t>0.00568588252</t>
  </si>
  <si>
    <t>0.00076373006</t>
  </si>
  <si>
    <t>0.00084934652</t>
  </si>
  <si>
    <t>0.00407280541</t>
  </si>
  <si>
    <t>0.00601021016</t>
  </si>
  <si>
    <t>0.00062362463</t>
  </si>
  <si>
    <t>0.00095256896</t>
  </si>
  <si>
    <t>0.00443401606</t>
  </si>
  <si>
    <t>0.00711722856</t>
  </si>
  <si>
    <t>0.00069692435</t>
  </si>
  <si>
    <t>0.00146742697</t>
  </si>
  <si>
    <t>0.00495287677</t>
  </si>
  <si>
    <t>0.00534549820</t>
  </si>
  <si>
    <t>0.00072202498</t>
  </si>
  <si>
    <t>0.00136401678</t>
  </si>
  <si>
    <t>0.00325945603</t>
  </si>
  <si>
    <t>0.00667830858</t>
  </si>
  <si>
    <t>0.00058122253</t>
  </si>
  <si>
    <t>0.00145574595</t>
  </si>
  <si>
    <t>0.00464133963</t>
  </si>
  <si>
    <t>0.00591021800</t>
  </si>
  <si>
    <t>0.00060929208</t>
  </si>
  <si>
    <t>0.00145750642</t>
  </si>
  <si>
    <t>0.00384341909</t>
  </si>
  <si>
    <t>0.00534067350</t>
  </si>
  <si>
    <t>0.00093521535</t>
  </si>
  <si>
    <t>0.00109740474</t>
  </si>
  <si>
    <t>0.00330805290</t>
  </si>
  <si>
    <t>0.00609971623</t>
  </si>
  <si>
    <t>0.00072952533</t>
  </si>
  <si>
    <t>0.00116543722</t>
  </si>
  <si>
    <t>0.00420475318</t>
  </si>
  <si>
    <t>0.00539689403</t>
  </si>
  <si>
    <t>0.00099344117</t>
  </si>
  <si>
    <t>0.00131510395</t>
  </si>
  <si>
    <t>0.00308834846</t>
  </si>
  <si>
    <t>0.00445507983</t>
  </si>
  <si>
    <t>0.00085898377</t>
  </si>
  <si>
    <t>0.00056368850</t>
  </si>
  <si>
    <t>0.00303240716</t>
  </si>
  <si>
    <t>0.00415792296</t>
  </si>
  <si>
    <t>0.00079515122</t>
  </si>
  <si>
    <t>0.00050636551</t>
  </si>
  <si>
    <t>0.00285640576</t>
  </si>
  <si>
    <t>0.00436458318</t>
  </si>
  <si>
    <t>0.00071296263</t>
  </si>
  <si>
    <t>0.00041782388</t>
  </si>
  <si>
    <t>0.00323379596</t>
  </si>
  <si>
    <t>0.00631988091</t>
  </si>
  <si>
    <t>0.00127533173</t>
  </si>
  <si>
    <t>0.00163434639</t>
  </si>
  <si>
    <t>0.00341020239</t>
  </si>
  <si>
    <t>0.00756575765</t>
  </si>
  <si>
    <t>0.00094495859</t>
  </si>
  <si>
    <t>0.00184885095</t>
  </si>
  <si>
    <t>0.00477194761</t>
  </si>
  <si>
    <t>0.00919204032</t>
  </si>
  <si>
    <t>0.00133502472</t>
  </si>
  <si>
    <t>0.00186698698</t>
  </si>
  <si>
    <t>0.00599002819</t>
  </si>
  <si>
    <t>0.00576851827</t>
  </si>
  <si>
    <t>0.00110347203</t>
  </si>
  <si>
    <t>0.00148101827</t>
  </si>
  <si>
    <t>0.00655205183</t>
  </si>
  <si>
    <t>0.00084690916</t>
  </si>
  <si>
    <t>0.00139364339</t>
  </si>
  <si>
    <t>0.00431149876</t>
  </si>
  <si>
    <t>0.00621616794</t>
  </si>
  <si>
    <t>0.00177706527</t>
  </si>
  <si>
    <t>0.00343571911</t>
  </si>
  <si>
    <t>0.00546516179</t>
  </si>
  <si>
    <t>0.00101874977</t>
  </si>
  <si>
    <t>0.00116944418</t>
  </si>
  <si>
    <t>0.00327696737</t>
  </si>
  <si>
    <t>0.00632465441</t>
  </si>
  <si>
    <t>0.00087988990</t>
  </si>
  <si>
    <t>0.00136775015</t>
  </si>
  <si>
    <t>0.00407701387</t>
  </si>
  <si>
    <t>0.00576851829</t>
  </si>
  <si>
    <t>0.00087413169</t>
  </si>
  <si>
    <t>0.00155642338</t>
  </si>
  <si>
    <t>0.00333796268</t>
  </si>
  <si>
    <t>0.00518145845</t>
  </si>
  <si>
    <t>0.00057212728</t>
  </si>
  <si>
    <t>0.00151440598</t>
  </si>
  <si>
    <t>0.00309492471</t>
  </si>
  <si>
    <t>0.00667181045</t>
  </si>
  <si>
    <t>0.00052142161</t>
  </si>
  <si>
    <t>0.00173050910</t>
  </si>
  <si>
    <t>0.00441987927</t>
  </si>
  <si>
    <t>0.00610315369</t>
  </si>
  <si>
    <t>0.00053638578</t>
  </si>
  <si>
    <t>0.00209237533</t>
  </si>
  <si>
    <t>0.00347439207</t>
  </si>
  <si>
    <t>0.00515550538</t>
  </si>
  <si>
    <t>0.00079347216</t>
  </si>
  <si>
    <t>0.00118031520</t>
  </si>
  <si>
    <t>0.00318171751</t>
  </si>
  <si>
    <t>0.00649751442</t>
  </si>
  <si>
    <t>0.00070434611</t>
  </si>
  <si>
    <t>0.00159177921</t>
  </si>
  <si>
    <t>0.00420138866</t>
  </si>
  <si>
    <t>0.00578965029</t>
  </si>
  <si>
    <t>0.00073252668</t>
  </si>
  <si>
    <t>0.00154656985</t>
  </si>
  <si>
    <t>0.00351055331</t>
  </si>
  <si>
    <t>0.00468074820</t>
  </si>
  <si>
    <t>0.00059365326</t>
  </si>
  <si>
    <t>0.00093364174</t>
  </si>
  <si>
    <t>0.00315345271</t>
  </si>
  <si>
    <t>0.00557479534</t>
  </si>
  <si>
    <t>0.00056251981</t>
  </si>
  <si>
    <t>0.00101345777</t>
  </si>
  <si>
    <t>0.00399881732</t>
  </si>
  <si>
    <t>0.00507300544</t>
  </si>
  <si>
    <t>0.00061965784</t>
  </si>
  <si>
    <t>0.00120281308</t>
  </si>
  <si>
    <t>0.00325053397</t>
  </si>
  <si>
    <t>0.00501038165</t>
  </si>
  <si>
    <t>0.00094182141</t>
  </si>
  <si>
    <t>0.00120529304</t>
  </si>
  <si>
    <t>0.00286326672</t>
  </si>
  <si>
    <t>0.00631606610</t>
  </si>
  <si>
    <t>0.00082347572</t>
  </si>
  <si>
    <t>0.00160115385</t>
  </si>
  <si>
    <t>0.00389143605</t>
  </si>
  <si>
    <t>0.00555134656</t>
  </si>
  <si>
    <t>0.00102377924</t>
  </si>
  <si>
    <t>0.00141238749</t>
  </si>
  <si>
    <t>0.00311517931</t>
  </si>
  <si>
    <t>0.00554733300</t>
  </si>
  <si>
    <t>0.00083904157</t>
  </si>
  <si>
    <t>0.00131137901</t>
  </si>
  <si>
    <t>0.00339691195</t>
  </si>
  <si>
    <t>0.00610341169</t>
  </si>
  <si>
    <t>0.00074942739</t>
  </si>
  <si>
    <t>0.00147727708</t>
  </si>
  <si>
    <t>0.00387670674</t>
  </si>
  <si>
    <t>0.00602923501</t>
  </si>
  <si>
    <t>0.00079185931</t>
  </si>
  <si>
    <t>0.00139049618</t>
  </si>
  <si>
    <t>0.00384687905</t>
  </si>
  <si>
    <t>0.00564421269</t>
  </si>
  <si>
    <t>0.00085555527</t>
  </si>
  <si>
    <t>0.00150972196</t>
  </si>
  <si>
    <t>0.00327893485</t>
  </si>
  <si>
    <t>0.00706811936</t>
  </si>
  <si>
    <t>0.00073564499</t>
  </si>
  <si>
    <t>0.00201024899</t>
  </si>
  <si>
    <t>0.00432222490</t>
  </si>
  <si>
    <t>0.00536790757</t>
  </si>
  <si>
    <t>0.00090868774</t>
  </si>
  <si>
    <t>0.00136549423</t>
  </si>
  <si>
    <t>0.00309372515</t>
  </si>
  <si>
    <t>0.00420367227</t>
  </si>
  <si>
    <t>0.00094581837</t>
  </si>
  <si>
    <t>0.00066781664</t>
  </si>
  <si>
    <t>0.00259003678</t>
  </si>
  <si>
    <t>0.00434340737</t>
  </si>
  <si>
    <t>0.00076651434</t>
  </si>
  <si>
    <t>0.00073196717</t>
  </si>
  <si>
    <t>0.00284492537</t>
  </si>
  <si>
    <t>0.00420969247</t>
  </si>
  <si>
    <t>0.00094692572</t>
  </si>
  <si>
    <t>0.00071393737</t>
  </si>
  <si>
    <t>0.00254882889</t>
  </si>
  <si>
    <t>0.00445347066</t>
  </si>
  <si>
    <t>0.00099130712</t>
  </si>
  <si>
    <t>0.00048879026</t>
  </si>
  <si>
    <t>0.00297337280</t>
  </si>
  <si>
    <t>0.00456619966</t>
  </si>
  <si>
    <t>0.00078418828</t>
  </si>
  <si>
    <t>0.00048443778</t>
  </si>
  <si>
    <t>0.00329757312</t>
  </si>
  <si>
    <t>0.00432313539</t>
  </si>
  <si>
    <t>0.00093287013</t>
  </si>
  <si>
    <t>0.00051958184</t>
  </si>
  <si>
    <t>0.00287068293</t>
  </si>
  <si>
    <t>0.00503837032</t>
  </si>
  <si>
    <t>0.00106313716</t>
  </si>
  <si>
    <t>0.00081655906</t>
  </si>
  <si>
    <t>0.00315867359</t>
  </si>
  <si>
    <t>0.00595671708</t>
  </si>
  <si>
    <t>0.00086306379</t>
  </si>
  <si>
    <t>0.00114963911</t>
  </si>
  <si>
    <t>0.00394401369</t>
  </si>
  <si>
    <t>0.00508886736</t>
  </si>
  <si>
    <t>0.00099430586</t>
  </si>
  <si>
    <t>0.00097368535</t>
  </si>
  <si>
    <t>0.00312087562</t>
  </si>
  <si>
    <t>0.00647812642</t>
  </si>
  <si>
    <t>0.00108309825</t>
  </si>
  <si>
    <t>0.00166700191</t>
  </si>
  <si>
    <t>0.00372802577</t>
  </si>
  <si>
    <t>0.00751978088</t>
  </si>
  <si>
    <t>0.00111789751</t>
  </si>
  <si>
    <t>0.00173653177</t>
  </si>
  <si>
    <t>0.00466535120</t>
  </si>
  <si>
    <t>0.00844618034</t>
  </si>
  <si>
    <t>0.00128067105</t>
  </si>
  <si>
    <t>0.00260590251</t>
  </si>
  <si>
    <t>0.00455960622</t>
  </si>
  <si>
    <t>0.00513350533</t>
  </si>
  <si>
    <t>0.00099886929</t>
  </si>
  <si>
    <t>0.00089685589</t>
  </si>
  <si>
    <t>0.00323777971</t>
  </si>
  <si>
    <t>0.00518575183</t>
  </si>
  <si>
    <t>0.00080064226</t>
  </si>
  <si>
    <t>0.00079700466</t>
  </si>
  <si>
    <t>0.00358810445</t>
  </si>
  <si>
    <t>0.00557291642</t>
  </si>
  <si>
    <t>0.00086538437</t>
  </si>
  <si>
    <t>0.00078770452</t>
  </si>
  <si>
    <t>0.00391982705</t>
  </si>
  <si>
    <t>0.00483374413</t>
  </si>
  <si>
    <t>0.00094939834</t>
  </si>
  <si>
    <t>0.00093122595</t>
  </si>
  <si>
    <t>0.00295311934</t>
  </si>
  <si>
    <t>0.00540804574</t>
  </si>
  <si>
    <t>0.00080020730</t>
  </si>
  <si>
    <t>0.00098511309</t>
  </si>
  <si>
    <t>0.00362272485</t>
  </si>
  <si>
    <t>0.00477314795</t>
  </si>
  <si>
    <t>0.00081597201</t>
  </si>
  <si>
    <t>0.00113001515</t>
  </si>
  <si>
    <t>0.00282716031</t>
  </si>
  <si>
    <t>0.00569522528</t>
  </si>
  <si>
    <t>0.00087174765</t>
  </si>
  <si>
    <t>0.00115030649</t>
  </si>
  <si>
    <t>0.00367317063</t>
  </si>
  <si>
    <t>0.00624004423</t>
  </si>
  <si>
    <t>0.00067954143</t>
  </si>
  <si>
    <t>0.00122071337</t>
  </si>
  <si>
    <t>0.00433978893</t>
  </si>
  <si>
    <t>0.00641203678</t>
  </si>
  <si>
    <t>0.00075555530</t>
  </si>
  <si>
    <t>0.00150694419</t>
  </si>
  <si>
    <t>0.00414953676</t>
  </si>
  <si>
    <t>0.00421390116</t>
  </si>
  <si>
    <t>0.00085203932</t>
  </si>
  <si>
    <t>0.00067811539</t>
  </si>
  <si>
    <t>0.00268374603</t>
  </si>
  <si>
    <t>0.00487150205</t>
  </si>
  <si>
    <t>0.00071138675</t>
  </si>
  <si>
    <t>0.00082485272</t>
  </si>
  <si>
    <t>0.00333526211</t>
  </si>
  <si>
    <t>0.00466932846</t>
  </si>
  <si>
    <t>0.00086134237</t>
  </si>
  <si>
    <t>0.00082905069</t>
  </si>
  <si>
    <t>0.00297893494</t>
  </si>
  <si>
    <t>0.00520915984</t>
  </si>
  <si>
    <t>0.00115575372</t>
  </si>
  <si>
    <t>0.00086734671</t>
  </si>
  <si>
    <t>0.00318605894</t>
  </si>
  <si>
    <t>0.00619027754</t>
  </si>
  <si>
    <t>0.00096240717</t>
  </si>
  <si>
    <t>0.00102976830</t>
  </si>
  <si>
    <t>0.00419810160</t>
  </si>
  <si>
    <t>0.00667759750</t>
  </si>
  <si>
    <t>0.00096289843</t>
  </si>
  <si>
    <t>0.00085905327</t>
  </si>
  <si>
    <t>0.00485564534</t>
  </si>
  <si>
    <t>0.00539272556</t>
  </si>
  <si>
    <t>0.00080431866</t>
  </si>
  <si>
    <t>0.00117611595</t>
  </si>
  <si>
    <t>0.00341229045</t>
  </si>
  <si>
    <t>0.00667098807</t>
  </si>
  <si>
    <t>0.00071033993</t>
  </si>
  <si>
    <t>0.00134189693</t>
  </si>
  <si>
    <t>0.00461875076</t>
  </si>
  <si>
    <t>0.00533647459</t>
  </si>
  <si>
    <t>0.00080439788</t>
  </si>
  <si>
    <t>0.00137814129</t>
  </si>
  <si>
    <t>0.00315393496</t>
  </si>
  <si>
    <t>0.00472858772</t>
  </si>
  <si>
    <t>0.00099195051</t>
  </si>
  <si>
    <t>0.00054708521</t>
  </si>
  <si>
    <t>0.00318955152</t>
  </si>
  <si>
    <t>0.00486228446</t>
  </si>
  <si>
    <t>0.00080743306</t>
  </si>
  <si>
    <t>0.00051423668</t>
  </si>
  <si>
    <t>0.00354061424</t>
  </si>
  <si>
    <t>0.00475601299</t>
  </si>
  <si>
    <t>0.00089692398</t>
  </si>
  <si>
    <t>0.00055489014</t>
  </si>
  <si>
    <t>0.00330419835</t>
  </si>
  <si>
    <t>0.00499503943</t>
  </si>
  <si>
    <t>0.00079754791</t>
  </si>
  <si>
    <t>0.00108937995</t>
  </si>
  <si>
    <t>0.00310811111</t>
  </si>
  <si>
    <t>0.00662665064</t>
  </si>
  <si>
    <t>0.00079955294</t>
  </si>
  <si>
    <t>0.00147995600</t>
  </si>
  <si>
    <t>0.00434714124</t>
  </si>
  <si>
    <t>0.00614561054</t>
  </si>
  <si>
    <t>0.00080417532</t>
  </si>
  <si>
    <t>0.00135171803</t>
  </si>
  <si>
    <t>0.00398971660</t>
  </si>
  <si>
    <t>0.00534705180</t>
  </si>
  <si>
    <t>0.00114583310</t>
  </si>
  <si>
    <t>0.00126055260</t>
  </si>
  <si>
    <t>0.00294066565</t>
  </si>
  <si>
    <t>0.00699363402</t>
  </si>
  <si>
    <t>0.00098479992</t>
  </si>
  <si>
    <t>0.00163595972</t>
  </si>
  <si>
    <t>0.00437287389</t>
  </si>
  <si>
    <t>0.00633022013</t>
  </si>
  <si>
    <t>0.00120290533</t>
  </si>
  <si>
    <t>0.00132503170</t>
  </si>
  <si>
    <t>0.00380228270</t>
  </si>
  <si>
    <t>0.00533336352</t>
  </si>
  <si>
    <t>0.00102034578</t>
  </si>
  <si>
    <t>0.00122136914</t>
  </si>
  <si>
    <t>0.00309164814</t>
  </si>
  <si>
    <t>0.00643823077</t>
  </si>
  <si>
    <t>0.00073858073</t>
  </si>
  <si>
    <t>0.00134718875</t>
  </si>
  <si>
    <t>0.00435246078</t>
  </si>
  <si>
    <t>0.00520447503</t>
  </si>
  <si>
    <t>0.00078210711</t>
  </si>
  <si>
    <t>0.00146712081</t>
  </si>
  <si>
    <t>0.00295524666</t>
  </si>
  <si>
    <t>0.00658693390</t>
  </si>
  <si>
    <t>0.00070666126</t>
  </si>
  <si>
    <t>0.00091049359</t>
  </si>
  <si>
    <t>0.00496977858</t>
  </si>
  <si>
    <t>0.00718909618</t>
  </si>
  <si>
    <t>0.00064445620</t>
  </si>
  <si>
    <t>0.00109235289</t>
  </si>
  <si>
    <t>0.00545228664</t>
  </si>
  <si>
    <t>0.00587962946</t>
  </si>
  <si>
    <t>0.00060681190</t>
  </si>
  <si>
    <t>0.00136408709</t>
  </si>
  <si>
    <t>0.00390872995</t>
  </si>
  <si>
    <t>0.00577837647</t>
  </si>
  <si>
    <t>0.00107428428</t>
  </si>
  <si>
    <t>0.00105631613</t>
  </si>
  <si>
    <t>0.00364777558</t>
  </si>
  <si>
    <t>0.00602421045</t>
  </si>
  <si>
    <t>0.00085458386</t>
  </si>
  <si>
    <t>0.00125350993</t>
  </si>
  <si>
    <t>0.00391611618</t>
  </si>
  <si>
    <t>0.00548041868</t>
  </si>
  <si>
    <t>0.00093882795</t>
  </si>
  <si>
    <t>0.00119118068</t>
  </si>
  <si>
    <t>0.00335040961</t>
  </si>
  <si>
    <t>0.00536173864</t>
  </si>
  <si>
    <t>0.00073897497</t>
  </si>
  <si>
    <t>0.00115387610</t>
  </si>
  <si>
    <t>0.00346888708</t>
  </si>
  <si>
    <t>0.00726205983</t>
  </si>
  <si>
    <t>0.00067468513</t>
  </si>
  <si>
    <t>0.00142405850</t>
  </si>
  <si>
    <t>0.00516331570</t>
  </si>
  <si>
    <t>0.00662756484</t>
  </si>
  <si>
    <t>0.00063938914</t>
  </si>
  <si>
    <t>0.00187249725</t>
  </si>
  <si>
    <t>0.00411567794</t>
  </si>
  <si>
    <t>0.00554232784</t>
  </si>
  <si>
    <t>0.00014715584</t>
  </si>
  <si>
    <t>0.00145957318</t>
  </si>
  <si>
    <t>0.00392443759</t>
  </si>
  <si>
    <t>0.00669766275</t>
  </si>
  <si>
    <t>0.00015775597</t>
  </si>
  <si>
    <t>0.00163527374</t>
  </si>
  <si>
    <t>0.00489289992</t>
  </si>
  <si>
    <t>0.00522662759</t>
  </si>
  <si>
    <t>0.00014747582</t>
  </si>
  <si>
    <t>0.00149902896</t>
  </si>
  <si>
    <t>0.00356742808</t>
  </si>
  <si>
    <t>0.00505904134</t>
  </si>
  <si>
    <t>0.00097304869</t>
  </si>
  <si>
    <t>0.00070250471</t>
  </si>
  <si>
    <t>0.00338348742</t>
  </si>
  <si>
    <t>0.00520114144</t>
  </si>
  <si>
    <t>0.00080588680</t>
  </si>
  <si>
    <t>0.00071534495</t>
  </si>
  <si>
    <t>0.00367990917</t>
  </si>
  <si>
    <t>0.00489396632</t>
  </si>
  <si>
    <t>0.00093861977</t>
  </si>
  <si>
    <t>0.00071684562</t>
  </si>
  <si>
    <t>0.00323850039</t>
  </si>
  <si>
    <t>0.00637678851</t>
  </si>
  <si>
    <t>0.00107775647</t>
  </si>
  <si>
    <t>0.00117834571</t>
  </si>
  <si>
    <t>0.00412068578</t>
  </si>
  <si>
    <t>0.00679959388</t>
  </si>
  <si>
    <t>0.00082689600</t>
  </si>
  <si>
    <t>0.00118997312</t>
  </si>
  <si>
    <t>0.00478272426</t>
  </si>
  <si>
    <t>0.00653582909</t>
  </si>
  <si>
    <t>0.00092475150</t>
  </si>
  <si>
    <t>0.00136657917</t>
  </si>
  <si>
    <t>0.00424449788</t>
  </si>
  <si>
    <t>0.00609484008</t>
  </si>
  <si>
    <t>0.00065167046</t>
  </si>
  <si>
    <t>0.00190301237</t>
  </si>
  <si>
    <t>0.00354015678</t>
  </si>
  <si>
    <t>0.00701762907</t>
  </si>
  <si>
    <t>0.00066840252</t>
  </si>
  <si>
    <t>0.00207789891</t>
  </si>
  <si>
    <t>0.00427132711</t>
  </si>
  <si>
    <t>0.00617091026</t>
  </si>
  <si>
    <t>0.00063319799</t>
  </si>
  <si>
    <t>0.00180410850</t>
  </si>
  <si>
    <t>0.00373360317</t>
  </si>
  <si>
    <t>0.00544645706</t>
  </si>
  <si>
    <t>0.00096084920</t>
  </si>
  <si>
    <t>0.00084802715</t>
  </si>
  <si>
    <t>0.00363758028</t>
  </si>
  <si>
    <t>0.00651375590</t>
  </si>
  <si>
    <t>0.00087879972</t>
  </si>
  <si>
    <t>0.00081250805</t>
  </si>
  <si>
    <t>0.00482244765</t>
  </si>
  <si>
    <t>0.00607423077</t>
  </si>
  <si>
    <t>0.00095182019</t>
  </si>
  <si>
    <t>0.00074544855</t>
  </si>
  <si>
    <t>0.00437696147</t>
  </si>
  <si>
    <t>0.00379815287</t>
  </si>
  <si>
    <t>0.00070886535</t>
  </si>
  <si>
    <t>0.00043368712</t>
  </si>
  <si>
    <t>0.00265559988</t>
  </si>
  <si>
    <t>0.00429774283</t>
  </si>
  <si>
    <t>0.00058146838</t>
  </si>
  <si>
    <t>0.00045016694</t>
  </si>
  <si>
    <t>0.00326610702</t>
  </si>
  <si>
    <t>0.00399255209</t>
  </si>
  <si>
    <t>0.00075608873</t>
  </si>
  <si>
    <t>0.00046547881</t>
  </si>
  <si>
    <t>0.00277098406</t>
  </si>
  <si>
    <t>0.00466306558</t>
  </si>
  <si>
    <t>0.00051118807</t>
  </si>
  <si>
    <t>0.00125642978</t>
  </si>
  <si>
    <t>0.00289544725</t>
  </si>
  <si>
    <t>0.00559523785</t>
  </si>
  <si>
    <t>0.00048280400</t>
  </si>
  <si>
    <t>0.00126432957</t>
  </si>
  <si>
    <t>0.00384810383</t>
  </si>
  <si>
    <t>0.00779320971</t>
  </si>
  <si>
    <t>0.00057677441</t>
  </si>
  <si>
    <t>0.00109182082</t>
  </si>
  <si>
    <t>0.00612461400</t>
  </si>
  <si>
    <t>0.00439809135</t>
  </si>
  <si>
    <t>0.00103363621</t>
  </si>
  <si>
    <t>0.00056667697</t>
  </si>
  <si>
    <t>0.00279777768</t>
  </si>
  <si>
    <t>0.00429303214</t>
  </si>
  <si>
    <t>0.00077452593</t>
  </si>
  <si>
    <t>0.00058259847</t>
  </si>
  <si>
    <t>0.00293590725</t>
  </si>
  <si>
    <t>0.00393864523</t>
  </si>
  <si>
    <t>0.00084789017</t>
  </si>
  <si>
    <t>0.00059123211</t>
  </si>
  <si>
    <t>0.00249952248</t>
  </si>
  <si>
    <t>0.00517972395</t>
  </si>
  <si>
    <t>0.00081849872</t>
  </si>
  <si>
    <t>0.00111208894</t>
  </si>
  <si>
    <t>0.00324913577</t>
  </si>
  <si>
    <t>0.00624339382</t>
  </si>
  <si>
    <t>0.00069864799</t>
  </si>
  <si>
    <t>0.00138304703</t>
  </si>
  <si>
    <t>0.00416169830</t>
  </si>
  <si>
    <t>0.00582266679</t>
  </si>
  <si>
    <t>0.00079724919</t>
  </si>
  <si>
    <t>0.00140363994</t>
  </si>
  <si>
    <t>0.00362177717</t>
  </si>
  <si>
    <t>0.00514801514</t>
  </si>
  <si>
    <t>0.00110322888</t>
  </si>
  <si>
    <t>0.00083113440</t>
  </si>
  <si>
    <t>0.00321365137</t>
  </si>
  <si>
    <t>0.00526226121</t>
  </si>
  <si>
    <t>0.00086138379</t>
  </si>
  <si>
    <t>0.00083466404</t>
  </si>
  <si>
    <t>0.00356621290</t>
  </si>
  <si>
    <t>0.00549782112</t>
  </si>
  <si>
    <t>0.00114392675</t>
  </si>
  <si>
    <t>0.00097208582</t>
  </si>
  <si>
    <t>0.00338180805</t>
  </si>
  <si>
    <t>0.00493813498</t>
  </si>
  <si>
    <t>0.00094381487</t>
  </si>
  <si>
    <t>0.00081798964</t>
  </si>
  <si>
    <t>0.00317628523</t>
  </si>
  <si>
    <t>0.00578957010</t>
  </si>
  <si>
    <t>0.00076353484</t>
  </si>
  <si>
    <t>0.00100515653</t>
  </si>
  <si>
    <t>0.00402076885</t>
  </si>
  <si>
    <t>0.00536925358</t>
  </si>
  <si>
    <t>0.00087548153</t>
  </si>
  <si>
    <t>0.00102630085</t>
  </si>
  <si>
    <t>0.00346738520</t>
  </si>
  <si>
    <t>0.00530726525</t>
  </si>
  <si>
    <t>0.00116037337</t>
  </si>
  <si>
    <t>0.00076022450</t>
  </si>
  <si>
    <t>0.00338666687</t>
  </si>
  <si>
    <t>0.00618944093</t>
  </si>
  <si>
    <t>0.00102239151</t>
  </si>
  <si>
    <t>0.00100981495</t>
  </si>
  <si>
    <t>0.00415723401</t>
  </si>
  <si>
    <t>0.00598115638</t>
  </si>
  <si>
    <t>0.00128715863</t>
  </si>
  <si>
    <t>0.00086825835</t>
  </si>
  <si>
    <t>0.00382573884</t>
  </si>
  <si>
    <t>0.00700697425</t>
  </si>
  <si>
    <t>0.00109352431</t>
  </si>
  <si>
    <t>0.00147637063</t>
  </si>
  <si>
    <t>0.00443707887</t>
  </si>
  <si>
    <t>0.00662781542</t>
  </si>
  <si>
    <t>0.00104295243</t>
  </si>
  <si>
    <t>0.00142794268</t>
  </si>
  <si>
    <t>0.00415691985</t>
  </si>
  <si>
    <t>0.00585537896</t>
  </si>
  <si>
    <t>0.00089506150</t>
  </si>
  <si>
    <t>0.00141754824</t>
  </si>
  <si>
    <t>0.00354276871</t>
  </si>
  <si>
    <t>0.00461325420</t>
  </si>
  <si>
    <t>0.00068809990</t>
  </si>
  <si>
    <t>0.00046716368</t>
  </si>
  <si>
    <t>0.00345799018</t>
  </si>
  <si>
    <t>0.00540624399</t>
  </si>
  <si>
    <t>0.00064428986</t>
  </si>
  <si>
    <t>0.00044833679</t>
  </si>
  <si>
    <t>0.00431361688</t>
  </si>
  <si>
    <t>0.00531472550</t>
  </si>
  <si>
    <t>0.00059294847</t>
  </si>
  <si>
    <t>0.00041355034</t>
  </si>
  <si>
    <t>0.00430822622</t>
  </si>
  <si>
    <t>0.00575817304</t>
  </si>
  <si>
    <t>0.00073916871</t>
  </si>
  <si>
    <t>0.00095450365</t>
  </si>
  <si>
    <t>0.00406450017</t>
  </si>
  <si>
    <t>0.00647264567</t>
  </si>
  <si>
    <t>0.00065367658</t>
  </si>
  <si>
    <t>0.00094070331</t>
  </si>
  <si>
    <t>0.00487826528</t>
  </si>
  <si>
    <t>0.00623009232</t>
  </si>
  <si>
    <t>0.00078935160</t>
  </si>
  <si>
    <t>0.00115648121</t>
  </si>
  <si>
    <t>0.00428425894</t>
  </si>
  <si>
    <t>0.00525022027</t>
  </si>
  <si>
    <t>0.00080320374</t>
  </si>
  <si>
    <t>0.00115593748</t>
  </si>
  <si>
    <t>0.00329107853</t>
  </si>
  <si>
    <t>0.00703853465</t>
  </si>
  <si>
    <t>0.00057366533</t>
  </si>
  <si>
    <t>0.00140325412</t>
  </si>
  <si>
    <t>0.00506161471</t>
  </si>
  <si>
    <t>0.00587534274</t>
  </si>
  <si>
    <t>0.00061599768</t>
  </si>
  <si>
    <t>0.00165080565</t>
  </si>
  <si>
    <t>0.00360853880</t>
  </si>
  <si>
    <t>0.00588150168</t>
  </si>
  <si>
    <t>0.00096796677</t>
  </si>
  <si>
    <t>0.00108779249</t>
  </si>
  <si>
    <t>0.00382574185</t>
  </si>
  <si>
    <t>0.00636336034</t>
  </si>
  <si>
    <t>0.00072263268</t>
  </si>
  <si>
    <t>0.00107858211</t>
  </si>
  <si>
    <t>0.00456214506</t>
  </si>
  <si>
    <t>0.00572371989</t>
  </si>
  <si>
    <t>0.00087350199</t>
  </si>
  <si>
    <t>0.00133986903</t>
  </si>
  <si>
    <t>0.00351034840</t>
  </si>
  <si>
    <t>0.00449913167</t>
  </si>
  <si>
    <t>0.00101533546</t>
  </si>
  <si>
    <t>0.00044039325</t>
  </si>
  <si>
    <t>0.00304340247</t>
  </si>
  <si>
    <t>0.00414887667</t>
  </si>
  <si>
    <t>0.00077047943</t>
  </si>
  <si>
    <t>0.00043938593</t>
  </si>
  <si>
    <t>0.00293901082</t>
  </si>
  <si>
    <t>0.00420010269</t>
  </si>
  <si>
    <t>0.00111882700</t>
  </si>
  <si>
    <t>0.00039866226</t>
  </si>
  <si>
    <t>0.00268261295</t>
  </si>
  <si>
    <t>0.00661831665</t>
  </si>
  <si>
    <t>0.00095448750</t>
  </si>
  <si>
    <t>0.00199260731</t>
  </si>
  <si>
    <t>0.00367122136</t>
  </si>
  <si>
    <t>0.00850569887</t>
  </si>
  <si>
    <t>0.00100372105</t>
  </si>
  <si>
    <t>0.00185683287</t>
  </si>
  <si>
    <t>0.00564514451</t>
  </si>
  <si>
    <t>0.00713403851</t>
  </si>
  <si>
    <t>0.00104387099</t>
  </si>
  <si>
    <t>0.00090277754</t>
  </si>
  <si>
    <t>0.00518738954</t>
  </si>
  <si>
    <t>0.00590295836</t>
  </si>
  <si>
    <t>0.00098433860</t>
  </si>
  <si>
    <t>0.00126537156</t>
  </si>
  <si>
    <t>0.00365324772</t>
  </si>
  <si>
    <t>0.00649242401</t>
  </si>
  <si>
    <t>0.00078801883</t>
  </si>
  <si>
    <t>0.00148702276</t>
  </si>
  <si>
    <t>0.00421738193</t>
  </si>
  <si>
    <t>0.00625631293</t>
  </si>
  <si>
    <t>0.00088699475</t>
  </si>
  <si>
    <t>0.00202546268</t>
  </si>
  <si>
    <t>0.00334385498</t>
  </si>
  <si>
    <t>0.00596906539</t>
  </si>
  <si>
    <t>0.00105183761</t>
  </si>
  <si>
    <t>0.00102395455</t>
  </si>
  <si>
    <t>0.00389327280</t>
  </si>
  <si>
    <t>0.00672584418</t>
  </si>
  <si>
    <t>0.00093092446</t>
  </si>
  <si>
    <t>0.00156553747</t>
  </si>
  <si>
    <t>0.00422938176</t>
  </si>
  <si>
    <t>0.00718434315</t>
  </si>
  <si>
    <t>0.00096696102</t>
  </si>
  <si>
    <t>0.00134680115</t>
  </si>
  <si>
    <t>0.00487058059</t>
  </si>
  <si>
    <t>0.00508241997</t>
  </si>
  <si>
    <t>0.00057762215</t>
  </si>
  <si>
    <t>0.00142805629</t>
  </si>
  <si>
    <t>0.00307674108</t>
  </si>
  <si>
    <t>0.00685675276</t>
  </si>
  <si>
    <t>0.00054110498</t>
  </si>
  <si>
    <t>0.00166783994</t>
  </si>
  <si>
    <t>0.00464780735</t>
  </si>
  <si>
    <t>0.00592574764</t>
  </si>
  <si>
    <t>0.00063586156</t>
  </si>
  <si>
    <t>0.00182353965</t>
  </si>
  <si>
    <t>0.00346634590</t>
  </si>
  <si>
    <t>0.00536037014</t>
  </si>
  <si>
    <t>0.00075939790</t>
  </si>
  <si>
    <t>0.00122268495</t>
  </si>
  <si>
    <t>0.00337828680</t>
  </si>
  <si>
    <t>0.00703991485</t>
  </si>
  <si>
    <t>0.00070694666</t>
  </si>
  <si>
    <t>0.00167068948</t>
  </si>
  <si>
    <t>0.00466227819</t>
  </si>
  <si>
    <t>0.00521325824</t>
  </si>
  <si>
    <t>0.00073827792</t>
  </si>
  <si>
    <t>0.00120702794</t>
  </si>
  <si>
    <t>0.00326795189</t>
  </si>
  <si>
    <t>0.00537882817</t>
  </si>
  <si>
    <t>0.00056801970</t>
  </si>
  <si>
    <t>0.00104166642</t>
  </si>
  <si>
    <t>0.00376914147</t>
  </si>
  <si>
    <t>0.00558983873</t>
  </si>
  <si>
    <t>0.00051337303</t>
  </si>
  <si>
    <t>0.00092603538</t>
  </si>
  <si>
    <t>0.00415042981</t>
  </si>
  <si>
    <t>0.00517103884</t>
  </si>
  <si>
    <t>0.00060699563</t>
  </si>
  <si>
    <t>0.00102880636</t>
  </si>
  <si>
    <t>0.00353523630</t>
  </si>
  <si>
    <t>0.00509570425</t>
  </si>
  <si>
    <t>0.00093804569</t>
  </si>
  <si>
    <t>0.00099007443</t>
  </si>
  <si>
    <t>0.00316758362</t>
  </si>
  <si>
    <t>0.00642762171</t>
  </si>
  <si>
    <t>0.00081471145</t>
  </si>
  <si>
    <t>0.00148428881</t>
  </si>
  <si>
    <t>0.00412862095</t>
  </si>
  <si>
    <t>0.00545462935</t>
  </si>
  <si>
    <t>0.00082824049</t>
  </si>
  <si>
    <t>0.00126064791</t>
  </si>
  <si>
    <t>0.00336574046</t>
  </si>
  <si>
    <t>0.00552524738</t>
  </si>
  <si>
    <t>0.00090170087</t>
  </si>
  <si>
    <t>0.00119762032</t>
  </si>
  <si>
    <t>0.00342592565</t>
  </si>
  <si>
    <t>0.00627007978</t>
  </si>
  <si>
    <t>0.00068938056</t>
  </si>
  <si>
    <t>0.00135730940</t>
  </si>
  <si>
    <t>0.00422338936</t>
  </si>
  <si>
    <t>0.00558094740</t>
  </si>
  <si>
    <t>0.00074794476</t>
  </si>
  <si>
    <t>0.00130196502</t>
  </si>
  <si>
    <t>0.00353103719</t>
  </si>
  <si>
    <t>0.00536820001</t>
  </si>
  <si>
    <t>0.00090910712</t>
  </si>
  <si>
    <t>0.00083134380</t>
  </si>
  <si>
    <t>0.00362774865</t>
  </si>
  <si>
    <t>0.00680018390</t>
  </si>
  <si>
    <t>0.00078128172</t>
  </si>
  <si>
    <t>0.00176520591</t>
  </si>
  <si>
    <t>0.00425369577</t>
  </si>
  <si>
    <t>0.00553819423</t>
  </si>
  <si>
    <t>0.00081939158</t>
  </si>
  <si>
    <t>0.00136311003</t>
  </si>
  <si>
    <t>0.00335569211</t>
  </si>
  <si>
    <t>0.00437311362</t>
  </si>
  <si>
    <t>0.00093014613</t>
  </si>
  <si>
    <t>0.00067335756</t>
  </si>
  <si>
    <t>0.00276960943</t>
  </si>
  <si>
    <t>0.00459276937</t>
  </si>
  <si>
    <t>0.00074837654</t>
  </si>
  <si>
    <t>0.00072032272</t>
  </si>
  <si>
    <t>0.00312406963</t>
  </si>
  <si>
    <t>0.00433211370</t>
  </si>
  <si>
    <t>0.00086936427</t>
  </si>
  <si>
    <t>0.00068986281</t>
  </si>
  <si>
    <t>0.00277288612</t>
  </si>
  <si>
    <t>0.00446631665</t>
  </si>
  <si>
    <t>0.00096572750</t>
  </si>
  <si>
    <t>0.00047532541</t>
  </si>
  <si>
    <t>0.00302526324</t>
  </si>
  <si>
    <t>0.00471110156</t>
  </si>
  <si>
    <t>0.00076359785</t>
  </si>
  <si>
    <t>0.00049291573</t>
  </si>
  <si>
    <t>0.00345458751</t>
  </si>
  <si>
    <t>0.00438404399</t>
  </si>
  <si>
    <t>0.00090859619</t>
  </si>
  <si>
    <t>0.00058559733</t>
  </si>
  <si>
    <t>0.00288985001</t>
  </si>
  <si>
    <t>0.00522858772</t>
  </si>
  <si>
    <t>0.00106287459</t>
  </si>
  <si>
    <t>0.00080939579</t>
  </si>
  <si>
    <t>0.00335631682</t>
  </si>
  <si>
    <t>0.00617443415</t>
  </si>
  <si>
    <t>0.00086294990</t>
  </si>
  <si>
    <t>0.00095209432</t>
  </si>
  <si>
    <t>0.00435938947</t>
  </si>
  <si>
    <t>0.00607715177</t>
  </si>
  <si>
    <t>0.00105692894</t>
  </si>
  <si>
    <t>0.00101788235</t>
  </si>
  <si>
    <t>0.00400234000</t>
  </si>
  <si>
    <t>0.00667307908</t>
  </si>
  <si>
    <t>0.00133868224</t>
  </si>
  <si>
    <t>0.00147882236</t>
  </si>
  <si>
    <t>0.00385557409</t>
  </si>
  <si>
    <t>0.00771654375</t>
  </si>
  <si>
    <t>0.00108034558</t>
  </si>
  <si>
    <t>0.00180728647</t>
  </si>
  <si>
    <t>0.00482891120</t>
  </si>
  <si>
    <t>0.00695359581</t>
  </si>
  <si>
    <t>0.00132832661</t>
  </si>
  <si>
    <t>0.00222948944</t>
  </si>
  <si>
    <t>0.00339577929</t>
  </si>
  <si>
    <t>0.00490086913</t>
  </si>
  <si>
    <t>0.00086169399</t>
  </si>
  <si>
    <t>0.00067748067</t>
  </si>
  <si>
    <t>0.00336169399</t>
  </si>
  <si>
    <t>0.00574528404</t>
  </si>
  <si>
    <t>0.00079172382</t>
  </si>
  <si>
    <t>0.00085997261</t>
  </si>
  <si>
    <t>0.00409358716</t>
  </si>
  <si>
    <t>0.00531916953</t>
  </si>
  <si>
    <t>0.00080469219</t>
  </si>
  <si>
    <t>0.00078389805</t>
  </si>
  <si>
    <t>0.00373057884</t>
  </si>
  <si>
    <t>0.00501970035</t>
  </si>
  <si>
    <t>0.00094537996</t>
  </si>
  <si>
    <t>0.00091065778</t>
  </si>
  <si>
    <t>0.00316366211</t>
  </si>
  <si>
    <t>0.00576514193</t>
  </si>
  <si>
    <t>0.00083325939</t>
  </si>
  <si>
    <t>0.00106739478</t>
  </si>
  <si>
    <t>0.00386448727</t>
  </si>
  <si>
    <t>0.00506083785</t>
  </si>
  <si>
    <t>0.00081255909</t>
  </si>
  <si>
    <t>0.00144468163</t>
  </si>
  <si>
    <t>0.00280359661</t>
  </si>
  <si>
    <t>0.00563390830</t>
  </si>
  <si>
    <t>0.00086321523</t>
  </si>
  <si>
    <t>0.00124291502</t>
  </si>
  <si>
    <t>0.00352777753</t>
  </si>
  <si>
    <t>0.00637336246</t>
  </si>
  <si>
    <t>0.00068032949</t>
  </si>
  <si>
    <t>0.00123717104</t>
  </si>
  <si>
    <t>0.00445586145</t>
  </si>
  <si>
    <t>0.00622290586</t>
  </si>
  <si>
    <t>0.00077783018</t>
  </si>
  <si>
    <t>0.00165719672</t>
  </si>
  <si>
    <t>0.00378787853</t>
  </si>
  <si>
    <t>0.00441950007</t>
  </si>
  <si>
    <t>0.00098545899</t>
  </si>
  <si>
    <t>0.00062546536</t>
  </si>
  <si>
    <t>0.00280857521</t>
  </si>
  <si>
    <t>0.00493579640</t>
  </si>
  <si>
    <t>0.00072758319</t>
  </si>
  <si>
    <t>0.00069204205</t>
  </si>
  <si>
    <t>0.00351617070</t>
  </si>
  <si>
    <t>0.00516380828</t>
  </si>
  <si>
    <t>0.00094328682</t>
  </si>
  <si>
    <t>0.00069019252</t>
  </si>
  <si>
    <t>0.00353032856</t>
  </si>
  <si>
    <t>0.00570685352</t>
  </si>
  <si>
    <t>0.00120608986</t>
  </si>
  <si>
    <t>0.00075851926</t>
  </si>
  <si>
    <t>0.00374224393</t>
  </si>
  <si>
    <t>0.00591102520</t>
  </si>
  <si>
    <t>0.00091230108</t>
  </si>
  <si>
    <t>0.00092701930</t>
  </si>
  <si>
    <t>0.00407170433</t>
  </si>
  <si>
    <t>0.00601096992</t>
  </si>
  <si>
    <t>0.00106682738</t>
  </si>
  <si>
    <t>0.00075734679</t>
  </si>
  <si>
    <t>0.00418679525</t>
  </si>
  <si>
    <t>0.00545655563</t>
  </si>
  <si>
    <t>0.00081638534</t>
  </si>
  <si>
    <t>0.00140500966</t>
  </si>
  <si>
    <t>0.00323516016</t>
  </si>
  <si>
    <t>0.00710549622</t>
  </si>
  <si>
    <t>0.00070365421</t>
  </si>
  <si>
    <t>0.00152994460</t>
  </si>
  <si>
    <t>0.00487189692</t>
  </si>
  <si>
    <t>0.00624887965</t>
  </si>
  <si>
    <t>0.00072431276</t>
  </si>
  <si>
    <t>0.00181451585</t>
  </si>
  <si>
    <t>0.00371005060</t>
  </si>
  <si>
    <t>0.00501897585</t>
  </si>
  <si>
    <t>0.00123129281</t>
  </si>
  <si>
    <t>0.00053572689</t>
  </si>
  <si>
    <t>0.00325195569</t>
  </si>
  <si>
    <t>0.00497508814</t>
  </si>
  <si>
    <t>0.00086256219</t>
  </si>
  <si>
    <t>0.00053605573</t>
  </si>
  <si>
    <t>0.00357646972</t>
  </si>
  <si>
    <t>0.00482290245</t>
  </si>
  <si>
    <t>0.00100917539</t>
  </si>
  <si>
    <t>0.00051316350</t>
  </si>
  <si>
    <t>0.00330056314</t>
  </si>
  <si>
    <t>0.00505708990</t>
  </si>
  <si>
    <t>0.00076284834</t>
  </si>
  <si>
    <t>0.00091344128</t>
  </si>
  <si>
    <t>0.00338079982</t>
  </si>
  <si>
    <t>0.00694988260</t>
  </si>
  <si>
    <t>0.00071233987</t>
  </si>
  <si>
    <t>0.00137736106</t>
  </si>
  <si>
    <t>0.00486018120</t>
  </si>
  <si>
    <t>0.00680502924</t>
  </si>
  <si>
    <t>0.00092829311</t>
  </si>
  <si>
    <t>0.00123369085</t>
  </si>
  <si>
    <t>0.00464304485</t>
  </si>
  <si>
    <t>0.00572240235</t>
  </si>
  <si>
    <t>0.00105805052</t>
  </si>
  <si>
    <t>0.00139520176</t>
  </si>
  <si>
    <t>0.00326914961</t>
  </si>
  <si>
    <t>0.00688973041</t>
  </si>
  <si>
    <t>0.00097420943</t>
  </si>
  <si>
    <t>0.00159891718</t>
  </si>
  <si>
    <t>0.00431660329</t>
  </si>
  <si>
    <t>0.00727314791</t>
  </si>
  <si>
    <t>0.00118595647</t>
  </si>
  <si>
    <t>0.00183294726</t>
  </si>
  <si>
    <t>0.00425424358</t>
  </si>
  <si>
    <t>0.00507295541</t>
  </si>
  <si>
    <t>0.00089068329</t>
  </si>
  <si>
    <t>0.00102150935</t>
  </si>
  <si>
    <t>0.00316076236</t>
  </si>
  <si>
    <t>0.00673470321</t>
  </si>
  <si>
    <t>0.00077478495</t>
  </si>
  <si>
    <t>0.00136725242</t>
  </si>
  <si>
    <t>0.00459266535</t>
  </si>
  <si>
    <t>0.00607393358</t>
  </si>
  <si>
    <t>0.00074950877</t>
  </si>
  <si>
    <t>0.00144044589</t>
  </si>
  <si>
    <t>0.00388397844</t>
  </si>
  <si>
    <t>0.00753774132</t>
  </si>
  <si>
    <t>0.00081773323</t>
  </si>
  <si>
    <t>0.00170793052</t>
  </si>
  <si>
    <t>0.00501207707</t>
  </si>
  <si>
    <t>0.00776631160</t>
  </si>
  <si>
    <t>0.00079028185</t>
  </si>
  <si>
    <t>0.00142447624</t>
  </si>
  <si>
    <t>0.00555155305</t>
  </si>
  <si>
    <t>0.00790653923</t>
  </si>
  <si>
    <t>0.00092013862</t>
  </si>
  <si>
    <t>0.00104166640</t>
  </si>
  <si>
    <t>0.00594473350</t>
  </si>
  <si>
    <t>0.00572311802</t>
  </si>
  <si>
    <t>0.00098476681</t>
  </si>
  <si>
    <t>0.00106877216</t>
  </si>
  <si>
    <t>0.00366957860</t>
  </si>
  <si>
    <t>0.00604655648</t>
  </si>
  <si>
    <t>0.00081374397</t>
  </si>
  <si>
    <t>0.00111614559</t>
  </si>
  <si>
    <t>0.00411666643</t>
  </si>
  <si>
    <t>0.00581159258</t>
  </si>
  <si>
    <t>0.00096487087</t>
  </si>
  <si>
    <t>0.00114129734</t>
  </si>
  <si>
    <t>0.00370542393</t>
  </si>
  <si>
    <t>0.00628682638</t>
  </si>
  <si>
    <t>0.00078791363</t>
  </si>
  <si>
    <t>0.00121106879</t>
  </si>
  <si>
    <t>0.00428784344</t>
  </si>
  <si>
    <t>0.00683799965</t>
  </si>
  <si>
    <t>0.00063817449</t>
  </si>
  <si>
    <t>0.00145420828</t>
  </si>
  <si>
    <t>0.00474561637</t>
  </si>
  <si>
    <t>0.00600249265</t>
  </si>
  <si>
    <t>0.00104834382</t>
  </si>
  <si>
    <t>0.00114138159</t>
  </si>
  <si>
    <t>0.00381276690</t>
  </si>
  <si>
    <t>0.00517501380</t>
  </si>
  <si>
    <t>0.00011644195</t>
  </si>
  <si>
    <t>0.00120615858</t>
  </si>
  <si>
    <t>0.00384013726</t>
  </si>
  <si>
    <t>0.00715547525</t>
  </si>
  <si>
    <t>0.00055190033</t>
  </si>
  <si>
    <t>0.00149305530</t>
  </si>
  <si>
    <t>0.00509824887</t>
  </si>
  <si>
    <t>0.00543096384</t>
  </si>
  <si>
    <t>0.00023080040</t>
  </si>
  <si>
    <t>0.00272943867</t>
  </si>
  <si>
    <t>0.00245846927</t>
  </si>
  <si>
    <t>0.00501328481</t>
  </si>
  <si>
    <t>0.00097735484</t>
  </si>
  <si>
    <t>0.00071215756</t>
  </si>
  <si>
    <t>0.00332377189</t>
  </si>
  <si>
    <t>0.00521141310</t>
  </si>
  <si>
    <t>0.00077096304</t>
  </si>
  <si>
    <t>0.00071456048</t>
  </si>
  <si>
    <t>0.00372588910</t>
  </si>
  <si>
    <t>0.00511088686</t>
  </si>
  <si>
    <t>0.00082885281</t>
  </si>
  <si>
    <t>0.00067390958</t>
  </si>
  <si>
    <t>0.00360812405</t>
  </si>
  <si>
    <t>0.00724271774</t>
  </si>
  <si>
    <t>0.00108699823</t>
  </si>
  <si>
    <t>0.00110725283</t>
  </si>
  <si>
    <t>0.00504846619</t>
  </si>
  <si>
    <t>0.00666322549</t>
  </si>
  <si>
    <t>0.00077907743</t>
  </si>
  <si>
    <t>0.00102894537</t>
  </si>
  <si>
    <t>0.00485520218</t>
  </si>
  <si>
    <t>0.00679987744</t>
  </si>
  <si>
    <t>0.00088159481</t>
  </si>
  <si>
    <t>0.00122226565</t>
  </si>
  <si>
    <t>0.00469601653</t>
  </si>
  <si>
    <t>0.00649736195</t>
  </si>
  <si>
    <t>0.00076119699</t>
  </si>
  <si>
    <t>0.00176518067</t>
  </si>
  <si>
    <t>0.00397098378</t>
  </si>
  <si>
    <t>0.00757402295</t>
  </si>
  <si>
    <t>0.00060763867</t>
  </si>
  <si>
    <t>0.00502715431</t>
  </si>
  <si>
    <t>0.00729709915</t>
  </si>
  <si>
    <t>0.00077569893</t>
  </si>
  <si>
    <t>0.00156816866</t>
  </si>
  <si>
    <t>0.00495323104</t>
  </si>
  <si>
    <t>0.00589889195</t>
  </si>
  <si>
    <t>0.00093055530</t>
  </si>
  <si>
    <t>0.00072056853</t>
  </si>
  <si>
    <t>0.00424776761</t>
  </si>
  <si>
    <t>0.00645131343</t>
  </si>
  <si>
    <t>0.00075482160</t>
  </si>
  <si>
    <t>0.00076184121</t>
  </si>
  <si>
    <t>0.00493465010</t>
  </si>
  <si>
    <t>0.00646499695</t>
  </si>
  <si>
    <t>0.00084367959</t>
  </si>
  <si>
    <t>0.00099045993</t>
  </si>
  <si>
    <t>0.00463085693</t>
  </si>
  <si>
    <t>0.00398701422</t>
  </si>
  <si>
    <t>0.00071245459</t>
  </si>
  <si>
    <t>0.00041135929</t>
  </si>
  <si>
    <t>0.00286319984</t>
  </si>
  <si>
    <t>0.00442880053</t>
  </si>
  <si>
    <t>0.00062257294</t>
  </si>
  <si>
    <t>0.00043540897</t>
  </si>
  <si>
    <t>0.00337081816</t>
  </si>
  <si>
    <t>0.00396990714</t>
  </si>
  <si>
    <t>0.00081498400</t>
  </si>
  <si>
    <t>0.00042569985</t>
  </si>
  <si>
    <t>0.00272922289</t>
  </si>
  <si>
    <t>0.00571489175</t>
  </si>
  <si>
    <t>0.00065354909</t>
  </si>
  <si>
    <t>0.00115702133</t>
  </si>
  <si>
    <t>0.00390432069</t>
  </si>
  <si>
    <t>0.00646768883</t>
  </si>
  <si>
    <t>0.00055574821</t>
  </si>
  <si>
    <t>0.00114255377</t>
  </si>
  <si>
    <t>0.00476938632</t>
  </si>
  <si>
    <t>0.00554222756</t>
  </si>
  <si>
    <t>0.00051697510</t>
  </si>
  <si>
    <t>0.00127174505</t>
  </si>
  <si>
    <t>0.00375350710</t>
  </si>
  <si>
    <t>0.00455240495</t>
  </si>
  <si>
    <t>0.00109800212</t>
  </si>
  <si>
    <t>0.00054756217</t>
  </si>
  <si>
    <t>0.00290684020</t>
  </si>
  <si>
    <t>0.00436740014</t>
  </si>
  <si>
    <t>0.00074736457</t>
  </si>
  <si>
    <t>0.00058780855</t>
  </si>
  <si>
    <t>0.00303222651</t>
  </si>
  <si>
    <t>0.00410928411</t>
  </si>
  <si>
    <t>0.00089587492</t>
  </si>
  <si>
    <t>0.00059118393</t>
  </si>
  <si>
    <t>0.00262222476</t>
  </si>
  <si>
    <t>0.00545199780</t>
  </si>
  <si>
    <t>0.00093384478</t>
  </si>
  <si>
    <t>0.00116827056</t>
  </si>
  <si>
    <t>0.00334988198</t>
  </si>
  <si>
    <t>0.00651892676</t>
  </si>
  <si>
    <t>0.00073309427</t>
  </si>
  <si>
    <t>0.00128597888</t>
  </si>
  <si>
    <t>0.00449985312</t>
  </si>
  <si>
    <t>0.00582451479</t>
  </si>
  <si>
    <t>0.00082038118</t>
  </si>
  <si>
    <t>0.00158123873</t>
  </si>
  <si>
    <t>0.00342289440</t>
  </si>
  <si>
    <t>0.00522245741</t>
  </si>
  <si>
    <t>0.00115807416</t>
  </si>
  <si>
    <t>0.00071100103</t>
  </si>
  <si>
    <t>0.00335338176</t>
  </si>
  <si>
    <t>0.00540580595</t>
  </si>
  <si>
    <t>0.00084066043</t>
  </si>
  <si>
    <t>0.00073609347</t>
  </si>
  <si>
    <t>0.00382905156</t>
  </si>
  <si>
    <t>0.00483225085</t>
  </si>
  <si>
    <t>0.00089195502</t>
  </si>
  <si>
    <t>0.00076659428</t>
  </si>
  <si>
    <t>0.00317370110</t>
  </si>
  <si>
    <t>0.00572766126</t>
  </si>
  <si>
    <t>0.00133781739</t>
  </si>
  <si>
    <t>0.00081729546</t>
  </si>
  <si>
    <t>0.00357254794</t>
  </si>
  <si>
    <t>0.00672513546</t>
  </si>
  <si>
    <t>0.00114722995</t>
  </si>
  <si>
    <t>0.00104790245</t>
  </si>
  <si>
    <t>0.00453000254</t>
  </si>
  <si>
    <t>0.00554969314</t>
  </si>
  <si>
    <t>0.00116868065</t>
  </si>
  <si>
    <t>0.00077395961</t>
  </si>
  <si>
    <t>0.00360705241</t>
  </si>
  <si>
    <t>0.00541570194</t>
  </si>
  <si>
    <t>0.00113184775</t>
  </si>
  <si>
    <t>0.00120888772</t>
  </si>
  <si>
    <t>0.00307496601</t>
  </si>
  <si>
    <t>0.00475826158</t>
  </si>
  <si>
    <t>0.00077706239</t>
  </si>
  <si>
    <t>0.00045167094</t>
  </si>
  <si>
    <t>0.00352952776</t>
  </si>
  <si>
    <t>0.00554046365</t>
  </si>
  <si>
    <t>0.00059492985</t>
  </si>
  <si>
    <t>0.00049325957</t>
  </si>
  <si>
    <t>0.00445227372</t>
  </si>
  <si>
    <t>0.00429108772</t>
  </si>
  <si>
    <t>0.00058593720</t>
  </si>
  <si>
    <t>0.00052372664</t>
  </si>
  <si>
    <t>0.00318142340</t>
  </si>
  <si>
    <t>0.00633171972</t>
  </si>
  <si>
    <t>0.00093130353</t>
  </si>
  <si>
    <t>0.00106352854</t>
  </si>
  <si>
    <t>0.00433688713</t>
  </si>
  <si>
    <t>0.00663821622</t>
  </si>
  <si>
    <t>0.00062894399</t>
  </si>
  <si>
    <t>0.00099582275</t>
  </si>
  <si>
    <t>0.00501344897</t>
  </si>
  <si>
    <t>0.00510030841</t>
  </si>
  <si>
    <t>0.00068913943</t>
  </si>
  <si>
    <t>0.00113136547</t>
  </si>
  <si>
    <t>0.00327980297</t>
  </si>
  <si>
    <t>0.00574494923</t>
  </si>
  <si>
    <t>0.00068181794</t>
  </si>
  <si>
    <t>0.00112654298</t>
  </si>
  <si>
    <t>0.00393658793</t>
  </si>
  <si>
    <t>0.00674236713</t>
  </si>
  <si>
    <t>0.00070101327</t>
  </si>
  <si>
    <t>0.00138926403</t>
  </si>
  <si>
    <t>0.00465208937</t>
  </si>
  <si>
    <t>0.00609885595</t>
  </si>
  <si>
    <t>0.00064099924</t>
  </si>
  <si>
    <t>0.00124829770</t>
  </si>
  <si>
    <t>0.00420955863</t>
  </si>
  <si>
    <t>0.00550245076</t>
  </si>
  <si>
    <t>0.00096354144</t>
  </si>
  <si>
    <t>0.00095349922</t>
  </si>
  <si>
    <t>0.00358540961</t>
  </si>
  <si>
    <t>0.00619283086</t>
  </si>
  <si>
    <t>0.00083428506</t>
  </si>
  <si>
    <t>0.00103154535</t>
  </si>
  <si>
    <t>0.00432699993</t>
  </si>
  <si>
    <t>0.00606902341</t>
  </si>
  <si>
    <t>0.00130681795</t>
  </si>
  <si>
    <t>0.00085963774</t>
  </si>
  <si>
    <t>0.00390256713</t>
  </si>
  <si>
    <t>0.00437107286</t>
  </si>
  <si>
    <t>0.00076843563</t>
  </si>
  <si>
    <t>0.00050243862</t>
  </si>
  <si>
    <t>0.00310019814</t>
  </si>
  <si>
    <t>0.00449792074</t>
  </si>
  <si>
    <t>0.00076244189</t>
  </si>
  <si>
    <t>0.00051365289</t>
  </si>
  <si>
    <t>0.00322182548</t>
  </si>
  <si>
    <t>0.00408178984</t>
  </si>
  <si>
    <t>0.00091499459</t>
  </si>
  <si>
    <t>0.00042052445</t>
  </si>
  <si>
    <t>0.00274627040</t>
  </si>
  <si>
    <t>0.00555905446</t>
  </si>
  <si>
    <t>0.00101798000</t>
  </si>
  <si>
    <t>0.00089577924</t>
  </si>
  <si>
    <t>0.00364529477</t>
  </si>
  <si>
    <t>0.00752901531</t>
  </si>
  <si>
    <t>0.00082818905</t>
  </si>
  <si>
    <t>0.00155671271</t>
  </si>
  <si>
    <t>0.00514411306</t>
  </si>
  <si>
    <t>0.00794624463</t>
  </si>
  <si>
    <t>0.00092367516</t>
  </si>
  <si>
    <t>0.00180587682</t>
  </si>
  <si>
    <t>0.00521669214</t>
  </si>
  <si>
    <t>0.00536537223</t>
  </si>
  <si>
    <t>0.00095380867</t>
  </si>
  <si>
    <t>0.00116950731</t>
  </si>
  <si>
    <t>0.00324205577</t>
  </si>
  <si>
    <t>0.00634989065</t>
  </si>
  <si>
    <t>0.00082655083</t>
  </si>
  <si>
    <t>0.00144255696</t>
  </si>
  <si>
    <t>0.00408078233</t>
  </si>
  <si>
    <t>0.00719635048</t>
  </si>
  <si>
    <t>0.00106004885</t>
  </si>
  <si>
    <t>0.00189610530</t>
  </si>
  <si>
    <t>0.00424019582</t>
  </si>
  <si>
    <t>0.00582200528</t>
  </si>
  <si>
    <t>0.00099069124</t>
  </si>
  <si>
    <t>0.00117895463</t>
  </si>
  <si>
    <t>0.00365235891</t>
  </si>
  <si>
    <t>0.00678174468</t>
  </si>
  <si>
    <t>0.00095542594</t>
  </si>
  <si>
    <t>0.00134726876</t>
  </si>
  <si>
    <t>0.00447904951</t>
  </si>
  <si>
    <t>0.00542898722</t>
  </si>
  <si>
    <t>0.00098939641</t>
  </si>
  <si>
    <t>0.00113388565</t>
  </si>
  <si>
    <t>0.00330570467</t>
  </si>
  <si>
    <t>0.00539109675</t>
  </si>
  <si>
    <t>0.00059984052</t>
  </si>
  <si>
    <t>0.00130434046</t>
  </si>
  <si>
    <t>0.00348691529</t>
  </si>
  <si>
    <t>0.00687206069</t>
  </si>
  <si>
    <t>0.00057066085</t>
  </si>
  <si>
    <t>0.00165914783</t>
  </si>
  <si>
    <t>0.00464225152</t>
  </si>
  <si>
    <t>0.00625260392</t>
  </si>
  <si>
    <t>0.00091073470</t>
  </si>
  <si>
    <t>0.00159563053</t>
  </si>
  <si>
    <t>0.00374623819</t>
  </si>
  <si>
    <t>0.00555944992</t>
  </si>
  <si>
    <t>0.00085286091</t>
  </si>
  <si>
    <t>0.00111056233</t>
  </si>
  <si>
    <t>0.00359602619</t>
  </si>
  <si>
    <t>0.00672079044</t>
  </si>
  <si>
    <t>0.00072331849</t>
  </si>
  <si>
    <t>0.00159856214</t>
  </si>
  <si>
    <t>0.00439890935</t>
  </si>
  <si>
    <t>0.00645504663</t>
  </si>
  <si>
    <t>0.00086491175</t>
  </si>
  <si>
    <t>0.00150148579</t>
  </si>
  <si>
    <t>0.00408864859</t>
  </si>
  <si>
    <t>0.00516805535</t>
  </si>
  <si>
    <t>0.00063564799</t>
  </si>
  <si>
    <t>0.00078472202</t>
  </si>
  <si>
    <t>0.00374768493</t>
  </si>
  <si>
    <t>0.00601559612</t>
  </si>
  <si>
    <t>0.00083591148</t>
  </si>
  <si>
    <t>0.00104476047</t>
  </si>
  <si>
    <t>0.00413492368</t>
  </si>
  <si>
    <t>0.00572530842</t>
  </si>
  <si>
    <t>0.00060901656</t>
  </si>
  <si>
    <t>0.00115079334</t>
  </si>
  <si>
    <t>0.00396549791</t>
  </si>
  <si>
    <t>0.00477832579</t>
  </si>
  <si>
    <t>0.00087146664</t>
  </si>
  <si>
    <t>0.00095534820</t>
  </si>
  <si>
    <t>0.00295151050</t>
  </si>
  <si>
    <t>0.00687511377</t>
  </si>
  <si>
    <t>0.00076736661</t>
  </si>
  <si>
    <t>0.00126311325</t>
  </si>
  <si>
    <t>0.00484463349</t>
  </si>
  <si>
    <t>0.00451755849</t>
  </si>
  <si>
    <t>0.00077913256</t>
  </si>
  <si>
    <t>0.00081131410</t>
  </si>
  <si>
    <t>0.00292711136</t>
  </si>
  <si>
    <t>0.00581682661</t>
  </si>
  <si>
    <t>0.00090448677</t>
  </si>
  <si>
    <t>0.00116732084</t>
  </si>
  <si>
    <t>0.00374501849</t>
  </si>
  <si>
    <t>0.00678133376</t>
  </si>
  <si>
    <t>0.00075896499</t>
  </si>
  <si>
    <t>0.00147403744</t>
  </si>
  <si>
    <t>0.00454833087</t>
  </si>
  <si>
    <t>0.00613586335</t>
  </si>
  <si>
    <t>0.00079299574</t>
  </si>
  <si>
    <t>0.00131463121</t>
  </si>
  <si>
    <t>0.00402823591</t>
  </si>
  <si>
    <t>0.00552795563</t>
  </si>
  <si>
    <t>0.00088853251</t>
  </si>
  <si>
    <t>0.00130920556</t>
  </si>
  <si>
    <t>0.00333021694</t>
  </si>
  <si>
    <t>0.00730134212</t>
  </si>
  <si>
    <t>0.00079089479</t>
  </si>
  <si>
    <t>0.00169183540</t>
  </si>
  <si>
    <t>0.00481861136</t>
  </si>
  <si>
    <t>0.00627684175</t>
  </si>
  <si>
    <t>0.00082372908</t>
  </si>
  <si>
    <t>0.00154846310</t>
  </si>
  <si>
    <t>0.00390464912</t>
  </si>
  <si>
    <t>0.00447579017</t>
  </si>
  <si>
    <t>0.00097450261</t>
  </si>
  <si>
    <t>0.00065252267</t>
  </si>
  <si>
    <t>0.00284876441</t>
  </si>
  <si>
    <t>0.00441472535</t>
  </si>
  <si>
    <t>0.00088131726</t>
  </si>
  <si>
    <t>0.00070770615</t>
  </si>
  <si>
    <t>0.00282570144</t>
  </si>
  <si>
    <t>0.00451040960</t>
  </si>
  <si>
    <t>0.00106154018</t>
  </si>
  <si>
    <t>0.00049131808</t>
  </si>
  <si>
    <t>0.00295755087</t>
  </si>
  <si>
    <t>0.00466241257</t>
  </si>
  <si>
    <t>0.00082321631</t>
  </si>
  <si>
    <t>0.00047539190</t>
  </si>
  <si>
    <t>0.00336380387</t>
  </si>
  <si>
    <t>0.00473693069</t>
  </si>
  <si>
    <t>0.00093846425</t>
  </si>
  <si>
    <t>0.00055346556</t>
  </si>
  <si>
    <t>0.00324500040</t>
  </si>
  <si>
    <t>0.00532470975</t>
  </si>
  <si>
    <t>0.00114665983</t>
  </si>
  <si>
    <t>0.00072503282</t>
  </si>
  <si>
    <t>0.00345301664</t>
  </si>
  <si>
    <t>0.00655466340</t>
  </si>
  <si>
    <t>0.00094737253</t>
  </si>
  <si>
    <t>0.00104963166</t>
  </si>
  <si>
    <t>0.00455765874</t>
  </si>
  <si>
    <t>0.00603160796</t>
  </si>
  <si>
    <t>0.00094259787</t>
  </si>
  <si>
    <t>0.00116815451</t>
  </si>
  <si>
    <t>0.00392085512</t>
  </si>
  <si>
    <t>0.00713222357</t>
  </si>
  <si>
    <t>0.00118614279</t>
  </si>
  <si>
    <t>0.00121028874</t>
  </si>
  <si>
    <t>0.00473579161</t>
  </si>
  <si>
    <t>0.00792543780</t>
  </si>
  <si>
    <t>0.00115138656</t>
  </si>
  <si>
    <t>0.00154770777</t>
  </si>
  <si>
    <t>0.00522634297</t>
  </si>
  <si>
    <t>0.00884982613</t>
  </si>
  <si>
    <t>0.00132306110</t>
  </si>
  <si>
    <t>0.00246166062</t>
  </si>
  <si>
    <t>0.00506510391</t>
  </si>
  <si>
    <t>0.00547842178</t>
  </si>
  <si>
    <t>0.00110431211</t>
  </si>
  <si>
    <t>0.00072115360</t>
  </si>
  <si>
    <t>0.00365295562</t>
  </si>
  <si>
    <t>0.00567250858</t>
  </si>
  <si>
    <t>0.00087218892</t>
  </si>
  <si>
    <t>0.00072481237</t>
  </si>
  <si>
    <t>0.00407550681</t>
  </si>
  <si>
    <t>0.00552662009</t>
  </si>
  <si>
    <t>0.00077777756</t>
  </si>
  <si>
    <t>0.00112662013</t>
  </si>
  <si>
    <t>0.00362222202</t>
  </si>
  <si>
    <t>0.00523282970</t>
  </si>
  <si>
    <t>0.00137012291</t>
  </si>
  <si>
    <t>0.00085209885</t>
  </si>
  <si>
    <t>0.00301060747</t>
  </si>
  <si>
    <t>0.00584441115</t>
  </si>
  <si>
    <t>0.00091141677</t>
  </si>
  <si>
    <t>0.00109631259</t>
  </si>
  <si>
    <t>0.00383668130</t>
  </si>
  <si>
    <t>0.00487268497</t>
  </si>
  <si>
    <t>0.00083890585</t>
  </si>
  <si>
    <t>0.00110639552</t>
  </si>
  <si>
    <t>0.00292738322</t>
  </si>
  <si>
    <t>0.00557233122</t>
  </si>
  <si>
    <t>0.00082026350</t>
  </si>
  <si>
    <t>0.00119674602</t>
  </si>
  <si>
    <t>0.00355532123</t>
  </si>
  <si>
    <t>0.00680576575</t>
  </si>
  <si>
    <t>0.00067213781</t>
  </si>
  <si>
    <t>0.00131604713</t>
  </si>
  <si>
    <t>0.00481758032</t>
  </si>
  <si>
    <t>0.00676715875</t>
  </si>
  <si>
    <t>0.00074533336</t>
  </si>
  <si>
    <t>0.00137272175</t>
  </si>
  <si>
    <t>0.00464910326</t>
  </si>
  <si>
    <t>0.00471150767</t>
  </si>
  <si>
    <t>0.00099847859</t>
  </si>
  <si>
    <t>0.00063551563</t>
  </si>
  <si>
    <t>0.00307751299</t>
  </si>
  <si>
    <t>0.00503062622</t>
  </si>
  <si>
    <t>0.00081428070</t>
  </si>
  <si>
    <t>0.00069108202</t>
  </si>
  <si>
    <t>0.00352526302</t>
  </si>
  <si>
    <t>0.00472349230</t>
  </si>
  <si>
    <t>0.00089007432</t>
  </si>
  <si>
    <t>0.00070404223</t>
  </si>
  <si>
    <t>0.00312937533</t>
  </si>
  <si>
    <t>0.00562690888</t>
  </si>
  <si>
    <t>0.00114058300</t>
  </si>
  <si>
    <t>0.00092401656</t>
  </si>
  <si>
    <t>0.00356230885</t>
  </si>
  <si>
    <t>0.00632181170</t>
  </si>
  <si>
    <t>0.00101588779</t>
  </si>
  <si>
    <t>0.00075231459</t>
  </si>
  <si>
    <t>0.00455360878</t>
  </si>
  <si>
    <t>0.00532244942</t>
  </si>
  <si>
    <t>0.00077485354</t>
  </si>
  <si>
    <t>0.00133304881</t>
  </si>
  <si>
    <t>0.00321454656</t>
  </si>
  <si>
    <t>0.00679027755</t>
  </si>
  <si>
    <t>0.00069027757</t>
  </si>
  <si>
    <t>0.00156574052</t>
  </si>
  <si>
    <t>0.00453425899</t>
  </si>
  <si>
    <t>0.00490877960</t>
  </si>
  <si>
    <t>0.00104578369</t>
  </si>
  <si>
    <t>0.00048967916</t>
  </si>
  <si>
    <t>0.00337331624</t>
  </si>
  <si>
    <t>0.00495961270</t>
  </si>
  <si>
    <t>0.00078579273</t>
  </si>
  <si>
    <t>0.00050101722</t>
  </si>
  <si>
    <t>0.00367280225</t>
  </si>
  <si>
    <t>0.00478443261</t>
  </si>
  <si>
    <t>0.00099262127</t>
  </si>
  <si>
    <t>0.00051113981</t>
  </si>
  <si>
    <t>0.00328067108</t>
  </si>
  <si>
    <t>0.00497623155</t>
  </si>
  <si>
    <t>0.00083312641</t>
  </si>
  <si>
    <t>0.00086082154</t>
  </si>
  <si>
    <t>0.00328228315</t>
  </si>
  <si>
    <t>0.00718275760</t>
  </si>
  <si>
    <t>0.00077260938</t>
  </si>
  <si>
    <t>0.00159935194</t>
  </si>
  <si>
    <t>0.00481079583</t>
  </si>
  <si>
    <t>0.00589465110</t>
  </si>
  <si>
    <t>0.00083111681</t>
  </si>
  <si>
    <t>0.00155067944</t>
  </si>
  <si>
    <t>0.00351285438</t>
  </si>
  <si>
    <t>0.00600603996</t>
  </si>
  <si>
    <t>0.00150318263</t>
  </si>
  <si>
    <t>0.00123010683</t>
  </si>
  <si>
    <t>0.00327275003</t>
  </si>
  <si>
    <t>0.00827202019</t>
  </si>
  <si>
    <t>0.00109354200</t>
  </si>
  <si>
    <t>0.00175848739</t>
  </si>
  <si>
    <t>0.00541999028</t>
  </si>
  <si>
    <t>0.00639764740</t>
  </si>
  <si>
    <t>0.00097441168</t>
  </si>
  <si>
    <t>0.00118712437</t>
  </si>
  <si>
    <t>0.00423611084</t>
  </si>
  <si>
    <t>0.00561258905</t>
  </si>
  <si>
    <t>0.00109298281</t>
  </si>
  <si>
    <t>0.00100819921</t>
  </si>
  <si>
    <t>0.00351140648</t>
  </si>
  <si>
    <t>0.00593667304</t>
  </si>
  <si>
    <t>0.00084325376</t>
  </si>
  <si>
    <t>0.00111221315</t>
  </si>
  <si>
    <t>0.00398120570</t>
  </si>
  <si>
    <t>0.00648068308</t>
  </si>
  <si>
    <t>0.00086885356</t>
  </si>
  <si>
    <t>0.00116299470</t>
  </si>
  <si>
    <t>0.00444883442</t>
  </si>
  <si>
    <t>0.00746064791</t>
  </si>
  <si>
    <t>0.00064542460</t>
  </si>
  <si>
    <t>0.00117442784</t>
  </si>
  <si>
    <t>0.00564079497</t>
  </si>
  <si>
    <t>0.00619097200</t>
  </si>
  <si>
    <t>0.00083912013</t>
  </si>
  <si>
    <t>0.00121122659</t>
  </si>
  <si>
    <t>0.00414062475</t>
  </si>
  <si>
    <t>0.00577143694</t>
  </si>
  <si>
    <t>0.00104878341</t>
  </si>
  <si>
    <t>0.00113735021</t>
  </si>
  <si>
    <t>0.00358530285</t>
  </si>
  <si>
    <t>0.00624074051</t>
  </si>
  <si>
    <t>0.00086000102</t>
  </si>
  <si>
    <t>0.00118302867</t>
  </si>
  <si>
    <t>0.00419771031</t>
  </si>
  <si>
    <t>0.00562668327</t>
  </si>
  <si>
    <t>0.00092361087</t>
  </si>
  <si>
    <t>0.00096696101</t>
  </si>
  <si>
    <t>0.00373611089</t>
  </si>
  <si>
    <t>0.00590920754</t>
  </si>
  <si>
    <t>0.00127553622</t>
  </si>
  <si>
    <t>0.00106187509</t>
  </si>
  <si>
    <t>0.00357179575</t>
  </si>
  <si>
    <t>0.00740282121</t>
  </si>
  <si>
    <t>0.00063293419</t>
  </si>
  <si>
    <t>0.00132679627</t>
  </si>
  <si>
    <t>0.00544309027</t>
  </si>
  <si>
    <t>0.00644629605</t>
  </si>
  <si>
    <t>0.00071620346</t>
  </si>
  <si>
    <t>0.00161851832</t>
  </si>
  <si>
    <t>0.00411157388</t>
  </si>
  <si>
    <t>0.00665637839</t>
  </si>
  <si>
    <t>0.00068329881</t>
  </si>
  <si>
    <t>0.00130744145</t>
  </si>
  <si>
    <t>0.00465406360</t>
  </si>
  <si>
    <t>0.00684413554</t>
  </si>
  <si>
    <t>0.00021816187</t>
  </si>
  <si>
    <t>0.00152685899</t>
  </si>
  <si>
    <t>0.00508717273</t>
  </si>
  <si>
    <t>0.00590149150</t>
  </si>
  <si>
    <t>0.00012645722</t>
  </si>
  <si>
    <t>0.00154063767</t>
  </si>
  <si>
    <t>0.00422410807</t>
  </si>
  <si>
    <t>0.00561414243</t>
  </si>
  <si>
    <t>0.00080713214</t>
  </si>
  <si>
    <t>0.00076808292</t>
  </si>
  <si>
    <t>0.00403892688</t>
  </si>
  <si>
    <t>0.00484953673</t>
  </si>
  <si>
    <t>0.00074189793</t>
  </si>
  <si>
    <t>0.00063580224</t>
  </si>
  <si>
    <t>0.00347183613</t>
  </si>
  <si>
    <t>0.00674045111</t>
  </si>
  <si>
    <t>0.00134167172</t>
  </si>
  <si>
    <t>0.00113281225</t>
  </si>
  <si>
    <t>0.00425728616</t>
  </si>
  <si>
    <t>0.00749971573</t>
  </si>
  <si>
    <t>0.00109648350</t>
  </si>
  <si>
    <t>0.00112169086</t>
  </si>
  <si>
    <t>0.00527181299</t>
  </si>
  <si>
    <t>0.00631507660</t>
  </si>
  <si>
    <t>0.00095606193</t>
  </si>
  <si>
    <t>0.00105564267</t>
  </si>
  <si>
    <t>0.00429332610</t>
  </si>
  <si>
    <t>0.00601607307</t>
  </si>
  <si>
    <t>0.00080399036</t>
  </si>
  <si>
    <t>0.00148604565</t>
  </si>
  <si>
    <t>0.00372603658</t>
  </si>
  <si>
    <t>0.00613701472</t>
  </si>
  <si>
    <t>0.00057208969</t>
  </si>
  <si>
    <t>0.00184992259</t>
  </si>
  <si>
    <t>0.00371500193</t>
  </si>
  <si>
    <t>0.00618187057</t>
  </si>
  <si>
    <t>0.00102176253</t>
  </si>
  <si>
    <t>0.00066428148</t>
  </si>
  <si>
    <t>0.00449582610</t>
  </si>
  <si>
    <t>0.00636278646</t>
  </si>
  <si>
    <t>0.00076824709</t>
  </si>
  <si>
    <t>0.00075483278</t>
  </si>
  <si>
    <t>0.00483970611</t>
  </si>
  <si>
    <t>0.00648580224</t>
  </si>
  <si>
    <t>0.00087345658</t>
  </si>
  <si>
    <t>0.00077422811</t>
  </si>
  <si>
    <t>0.00483811706</t>
  </si>
  <si>
    <t>0.00405240323</t>
  </si>
  <si>
    <t>0.00071629951</t>
  </si>
  <si>
    <t>0.00037584931</t>
  </si>
  <si>
    <t>0.00296025388</t>
  </si>
  <si>
    <t>0.00444226557</t>
  </si>
  <si>
    <t>0.00066819827</t>
  </si>
  <si>
    <t>0.00041084535</t>
  </si>
  <si>
    <t>0.00336322143</t>
  </si>
  <si>
    <t>0.00403328899</t>
  </si>
  <si>
    <t>0.00070601823</t>
  </si>
  <si>
    <t>0.00032462492</t>
  </si>
  <si>
    <t>0.00300264529</t>
  </si>
  <si>
    <t>0.00482825541</t>
  </si>
  <si>
    <t>0.00072431280</t>
  </si>
  <si>
    <t>0.00092405886</t>
  </si>
  <si>
    <t>0.00317988332</t>
  </si>
  <si>
    <t>0.00670262323</t>
  </si>
  <si>
    <t>0.00065671271</t>
  </si>
  <si>
    <t>0.00121658926</t>
  </si>
  <si>
    <t>0.00482932073</t>
  </si>
  <si>
    <t>0.00511353590</t>
  </si>
  <si>
    <t>0.00053130488</t>
  </si>
  <si>
    <t>0.00107528637</t>
  </si>
  <si>
    <t>0.00350694417</t>
  </si>
  <si>
    <t>0.00469540206</t>
  </si>
  <si>
    <t>0.00126504606</t>
  </si>
  <si>
    <t>0.00058107814</t>
  </si>
  <si>
    <t>0.00284047709</t>
  </si>
  <si>
    <t>0.00451181588</t>
  </si>
  <si>
    <t>0.00090886712</t>
  </si>
  <si>
    <t>0.00058255290</t>
  </si>
  <si>
    <t>0.00301113867</t>
  </si>
  <si>
    <t>0.00444996648</t>
  </si>
  <si>
    <t>0.00112510567</t>
  </si>
  <si>
    <t>0.00058520916</t>
  </si>
  <si>
    <t>0.00273019522</t>
  </si>
  <si>
    <t>0.00575671463</t>
  </si>
  <si>
    <t>0.00097174373</t>
  </si>
  <si>
    <t>0.00100369196</t>
  </si>
  <si>
    <t>0.00378127846</t>
  </si>
  <si>
    <t>0.00636989994</t>
  </si>
  <si>
    <t>0.00077594497</t>
  </si>
  <si>
    <t>0.00096872565</t>
  </si>
  <si>
    <t>0.00462522885</t>
  </si>
  <si>
    <t>0.00631542870</t>
  </si>
  <si>
    <t>0.00149707080</t>
  </si>
  <si>
    <t>0.00110780402</t>
  </si>
  <si>
    <t>0.00371055346</t>
  </si>
  <si>
    <t>0.00515407963</t>
  </si>
  <si>
    <t>0.00112875330</t>
  </si>
  <si>
    <t>0.00073274313</t>
  </si>
  <si>
    <t>0.00329258272</t>
  </si>
  <si>
    <t>0.00538933689</t>
  </si>
  <si>
    <t>0.00089471582</t>
  </si>
  <si>
    <t>0.00072341284</t>
  </si>
  <si>
    <t>0.00377120774</t>
  </si>
  <si>
    <t>0.00552038791</t>
  </si>
  <si>
    <t>0.00109464009</t>
  </si>
  <si>
    <t>0.00071803754</t>
  </si>
  <si>
    <t>0.00370770989</t>
  </si>
  <si>
    <t>0.00549128931</t>
  </si>
  <si>
    <t>0.00086205514</t>
  </si>
  <si>
    <t>0.00125766688</t>
  </si>
  <si>
    <t>0.00337156681</t>
  </si>
  <si>
    <t>0.00517402364</t>
  </si>
  <si>
    <t>0.00083829877</t>
  </si>
  <si>
    <t>0.00125864279</t>
  </si>
  <si>
    <t>0.00307708159</t>
  </si>
  <si>
    <t>0.00566885595</t>
  </si>
  <si>
    <t>0.00107892771</t>
  </si>
  <si>
    <t>0.00134272423</t>
  </si>
  <si>
    <t>0.00324720350</t>
  </si>
  <si>
    <t>0.00509533877</t>
  </si>
  <si>
    <t>0.00094750446</t>
  </si>
  <si>
    <t>0.00114563693</t>
  </si>
  <si>
    <t>0.00300219690</t>
  </si>
  <si>
    <t>0.00545497498</t>
  </si>
  <si>
    <t>0.00066488412</t>
  </si>
  <si>
    <t>0.00162368478</t>
  </si>
  <si>
    <t>0.00316640563</t>
  </si>
  <si>
    <t>0.00515552638</t>
  </si>
  <si>
    <t>0.00069227404</t>
  </si>
  <si>
    <t>0.00144061027</t>
  </si>
  <si>
    <t>0.00302264153</t>
  </si>
  <si>
    <t>0.00583958936</t>
  </si>
  <si>
    <t>0.00099849826</t>
  </si>
  <si>
    <t>0.00108416428</t>
  </si>
  <si>
    <t>0.00375692632</t>
  </si>
  <si>
    <t>0.00582471979</t>
  </si>
  <si>
    <t>0.00083737055</t>
  </si>
  <si>
    <t>0.00103789817</t>
  </si>
  <si>
    <t>0.00394945062</t>
  </si>
  <si>
    <t>0.00652515111</t>
  </si>
  <si>
    <t>0.00135398837</t>
  </si>
  <si>
    <t>0.00105043602</t>
  </si>
  <si>
    <t>0.00412072624</t>
  </si>
  <si>
    <t>0.00657073513</t>
  </si>
  <si>
    <t>0.00135950831</t>
  </si>
  <si>
    <t>0.00140024019</t>
  </si>
  <si>
    <t>0.00381098622</t>
  </si>
  <si>
    <t>0.00681542471</t>
  </si>
  <si>
    <t>0.00069345728</t>
  </si>
  <si>
    <t>0.00189052157</t>
  </si>
  <si>
    <t>0.00423144535</t>
  </si>
  <si>
    <t>0.00562940895</t>
  </si>
  <si>
    <t>0.00057484543</t>
  </si>
  <si>
    <t>0.00204971319</t>
  </si>
  <si>
    <t>0.00300484986</t>
  </si>
  <si>
    <t>0.00591245015</t>
  </si>
  <si>
    <t>0.00108585459</t>
  </si>
  <si>
    <t>0.00134713930</t>
  </si>
  <si>
    <t>0.00347945577</t>
  </si>
  <si>
    <t>0.00610443348</t>
  </si>
  <si>
    <t>0.00103855031</t>
  </si>
  <si>
    <t>0.00138666284</t>
  </si>
  <si>
    <t>0.00367921983</t>
  </si>
  <si>
    <t>0.00427666175</t>
  </si>
  <si>
    <t>0.00063540809</t>
  </si>
  <si>
    <t>0.00079219933</t>
  </si>
  <si>
    <t>0.00284905386</t>
  </si>
  <si>
    <t>0.00370601828</t>
  </si>
  <si>
    <t>0.00064660476</t>
  </si>
  <si>
    <t>0.00068749971</t>
  </si>
  <si>
    <t>0.00237191337</t>
  </si>
  <si>
    <t>0.00726387341</t>
  </si>
  <si>
    <t>0.00117354995</t>
  </si>
  <si>
    <t>0.00189868092</t>
  </si>
  <si>
    <t>0.00419164206</t>
  </si>
  <si>
    <t>0.00600804649</t>
  </si>
  <si>
    <t>0.00119212929</t>
  </si>
  <si>
    <t>0.00152061266</t>
  </si>
  <si>
    <t>0.00329530393</t>
  </si>
  <si>
    <t>0.00587426956</t>
  </si>
  <si>
    <t>0.00080777691</t>
  </si>
  <si>
    <t>0.00144924472</t>
  </si>
  <si>
    <t>0.00361724746</t>
  </si>
  <si>
    <t>0.00693488296</t>
  </si>
  <si>
    <t>0.00083383622</t>
  </si>
  <si>
    <t>0.00169887251</t>
  </si>
  <si>
    <t>0.00440217372</t>
  </si>
  <si>
    <t>0.00573282724</t>
  </si>
  <si>
    <t>0.00042535624</t>
  </si>
  <si>
    <t>0.00118750717</t>
  </si>
  <si>
    <t>0.00411996337</t>
  </si>
  <si>
    <t>0.00592554620</t>
  </si>
  <si>
    <t>0.00044664512</t>
  </si>
  <si>
    <t>0.00125531245</t>
  </si>
  <si>
    <t>0.00422358812</t>
  </si>
  <si>
    <t>0.00695241287</t>
  </si>
  <si>
    <t>0.00111715052</t>
  </si>
  <si>
    <t>0.00196143788</t>
  </si>
  <si>
    <t>0.00387382398</t>
  </si>
  <si>
    <t>0.00636389359</t>
  </si>
  <si>
    <t>0.00104745346</t>
  </si>
  <si>
    <t>0.00207729981</t>
  </si>
  <si>
    <t>0.00323913982</t>
  </si>
  <si>
    <t>0.00655832355</t>
  </si>
  <si>
    <t>0.00079628412</t>
  </si>
  <si>
    <t>0.00199303742</t>
  </si>
  <si>
    <t>0.00376900151</t>
  </si>
  <si>
    <t>0.00572579068</t>
  </si>
  <si>
    <t>0.00078028524</t>
  </si>
  <si>
    <t>0.00184124203</t>
  </si>
  <si>
    <t>0.00310426290</t>
  </si>
  <si>
    <t>0.00586467212</t>
  </si>
  <si>
    <t>0.00066720062</t>
  </si>
  <si>
    <t>0.00128868388</t>
  </si>
  <si>
    <t>0.00390878716</t>
  </si>
  <si>
    <t>0.00467904174</t>
  </si>
  <si>
    <t>0.00062143853</t>
  </si>
  <si>
    <t>0.00133680528</t>
  </si>
  <si>
    <t>0.00272079748</t>
  </si>
  <si>
    <t>0.00501429401</t>
  </si>
  <si>
    <t>0.00042914723</t>
  </si>
  <si>
    <t>0.00125922702</t>
  </si>
  <si>
    <t>0.00332591928</t>
  </si>
  <si>
    <t>0.00426004369</t>
  </si>
  <si>
    <t>0.00039626468</t>
  </si>
  <si>
    <t>0.00113857478</t>
  </si>
  <si>
    <t>0.00272520379</t>
  </si>
  <si>
    <t>0.00578139216</t>
  </si>
  <si>
    <t>0.00069169955</t>
  </si>
  <si>
    <t>0.00185840248</t>
  </si>
  <si>
    <t>0.00323128963</t>
  </si>
  <si>
    <t>0.00631885963</t>
  </si>
  <si>
    <t>0.00074494923</t>
  </si>
  <si>
    <t>0.00230417578</t>
  </si>
  <si>
    <t>0.00326973414</t>
  </si>
  <si>
    <t>0.00644005131</t>
  </si>
  <si>
    <t>0.00078618191</t>
  </si>
  <si>
    <t>0.00177504185</t>
  </si>
  <si>
    <t>0.00387882710</t>
  </si>
  <si>
    <t>0.00624368661</t>
  </si>
  <si>
    <t>0.00075336678</t>
  </si>
  <si>
    <t>0.00192936281</t>
  </si>
  <si>
    <t>0.00356095649</t>
  </si>
  <si>
    <t>0.00499908074</t>
  </si>
  <si>
    <t>0.00104551979</t>
  </si>
  <si>
    <t>0.00087517424</t>
  </si>
  <si>
    <t>0.00307838624</t>
  </si>
  <si>
    <t>0.00427829389</t>
  </si>
  <si>
    <t>0.00096806494</t>
  </si>
  <si>
    <t>0.00084149402</t>
  </si>
  <si>
    <t>0.00246873444</t>
  </si>
  <si>
    <t>0.00486107526</t>
  </si>
  <si>
    <t>0.00104584199</t>
  </si>
  <si>
    <t>0.00084064257</t>
  </si>
  <si>
    <t>0.00297459022</t>
  </si>
  <si>
    <t>0.00450409520</t>
  </si>
  <si>
    <t>0.00120498947</t>
  </si>
  <si>
    <t>0.00079208191</t>
  </si>
  <si>
    <t>0.00250702334</t>
  </si>
  <si>
    <t>0.00496121877</t>
  </si>
  <si>
    <t>0.00068289632</t>
  </si>
  <si>
    <t>0.00124248445</t>
  </si>
  <si>
    <t>0.00303583750</t>
  </si>
  <si>
    <t>0.00531977065</t>
  </si>
  <si>
    <t>0.00069503774</t>
  </si>
  <si>
    <t>0.00145046867</t>
  </si>
  <si>
    <t>0.00317426379</t>
  </si>
  <si>
    <t>0.00641979719</t>
  </si>
  <si>
    <t>0.00065302590</t>
  </si>
  <si>
    <t>0.00198843452</t>
  </si>
  <si>
    <t>0.00377833628</t>
  </si>
  <si>
    <t>0.00552815543</t>
  </si>
  <si>
    <t>0.00061106365</t>
  </si>
  <si>
    <t>0.00193381497</t>
  </si>
  <si>
    <t>0.00298327638</t>
  </si>
  <si>
    <t>0.00513335881</t>
  </si>
  <si>
    <t>0.00081820107</t>
  </si>
  <si>
    <t>0.00140903611</t>
  </si>
  <si>
    <t>0.00290612117</t>
  </si>
  <si>
    <t>0.00515663556</t>
  </si>
  <si>
    <t>0.00086303991</t>
  </si>
  <si>
    <t>0.00136265411</t>
  </si>
  <si>
    <t>0.00293094110</t>
  </si>
  <si>
    <t>0.00556449188</t>
  </si>
  <si>
    <t>0.00102826160</t>
  </si>
  <si>
    <t>0.00143822587</t>
  </si>
  <si>
    <t>0.00309800393</t>
  </si>
  <si>
    <t>0.00552333565</t>
  </si>
  <si>
    <t>0.00102102075</t>
  </si>
  <si>
    <t>0.00131788013</t>
  </si>
  <si>
    <t>0.00318443422</t>
  </si>
  <si>
    <t>0.00508921085</t>
  </si>
  <si>
    <t>0.00031687096</t>
  </si>
  <si>
    <t>0.00133984316</t>
  </si>
  <si>
    <t>0.00343249623</t>
  </si>
  <si>
    <t>0.00486882689</t>
  </si>
  <si>
    <t>0.00030368144</t>
  </si>
  <si>
    <t>0.00135692215</t>
  </si>
  <si>
    <t>0.00320822285</t>
  </si>
  <si>
    <t>0.00529105541</t>
  </si>
  <si>
    <t>0.00097848883</t>
  </si>
  <si>
    <t>0.00092273352</t>
  </si>
  <si>
    <t>0.00338983259</t>
  </si>
  <si>
    <t>0.00583359816</t>
  </si>
  <si>
    <t>0.00102320090</t>
  </si>
  <si>
    <t>0.00096029450</t>
  </si>
  <si>
    <t>0.00385010226</t>
  </si>
  <si>
    <t>0.00577148183</t>
  </si>
  <si>
    <t>0.00088969221</t>
  </si>
  <si>
    <t>0.00155612298</t>
  </si>
  <si>
    <t>0.00332566620</t>
  </si>
  <si>
    <t>0.00581509515</t>
  </si>
  <si>
    <t>0.00077896998</t>
  </si>
  <si>
    <t>0.00143448349</t>
  </si>
  <si>
    <t>0.00360164121</t>
  </si>
  <si>
    <t>0.00685765802</t>
  </si>
  <si>
    <t>0.00061253538</t>
  </si>
  <si>
    <t>0.00197618583</t>
  </si>
  <si>
    <t>0.00426893632</t>
  </si>
  <si>
    <t>0.00650173590</t>
  </si>
  <si>
    <t>0.00064091411</t>
  </si>
  <si>
    <t>0.00213638101</t>
  </si>
  <si>
    <t>0.00372444033</t>
  </si>
  <si>
    <t>0.00446266023</t>
  </si>
  <si>
    <t>0.00098649230</t>
  </si>
  <si>
    <t>0.00102507255</t>
  </si>
  <si>
    <t>0.00245109490</t>
  </si>
  <si>
    <t>0.00424412367</t>
  </si>
  <si>
    <t>0.00082565412</t>
  </si>
  <si>
    <t>0.00103665840</t>
  </si>
  <si>
    <t>0.00238181065</t>
  </si>
  <si>
    <t>0.00630133639</t>
  </si>
  <si>
    <t>0.00070065127</t>
  </si>
  <si>
    <t>0.00142412422</t>
  </si>
  <si>
    <t>0.00417656040</t>
  </si>
  <si>
    <t>0.00557779572</t>
  </si>
  <si>
    <t>0.00058119980</t>
  </si>
  <si>
    <t>0.00131059343</t>
  </si>
  <si>
    <t>0.00368600198</t>
  </si>
  <si>
    <t>0.00695717968</t>
  </si>
  <si>
    <t>0.00094482867</t>
  </si>
  <si>
    <t>0.00197075619</t>
  </si>
  <si>
    <t>0.00404159433</t>
  </si>
  <si>
    <t>0.00611400443</t>
  </si>
  <si>
    <t>0.00096547048</t>
  </si>
  <si>
    <t>0.00172871629</t>
  </si>
  <si>
    <t>0.00341981714</t>
  </si>
  <si>
    <t>0.00651568804</t>
  </si>
  <si>
    <t>0.00101575361</t>
  </si>
  <si>
    <t>0.00161226359</t>
  </si>
  <si>
    <t>0.00388767035</t>
  </si>
  <si>
    <t>0.00632033455</t>
  </si>
  <si>
    <t>0.00074222442</t>
  </si>
  <si>
    <t>0.00194088291</t>
  </si>
  <si>
    <t>0.00363722674</t>
  </si>
  <si>
    <t>0.00649002210</t>
  </si>
  <si>
    <t>0.00057910256</t>
  </si>
  <si>
    <t>0.00145809363</t>
  </si>
  <si>
    <t>0.00445282545</t>
  </si>
  <si>
    <t>0.00737422819</t>
  </si>
  <si>
    <t>0.00061188249</t>
  </si>
  <si>
    <t>0.00187037022</t>
  </si>
  <si>
    <t>0.00489197499</t>
  </si>
  <si>
    <t>0.00502945379</t>
  </si>
  <si>
    <t>0.00067536694</t>
  </si>
  <si>
    <t>0.00086587353</t>
  </si>
  <si>
    <t>0.00348821282</t>
  </si>
  <si>
    <t>0.00481419453</t>
  </si>
  <si>
    <t>0.00060805204</t>
  </si>
  <si>
    <t>0.00085503450</t>
  </si>
  <si>
    <t>0.00335110759</t>
  </si>
  <si>
    <t>0.00688943979</t>
  </si>
  <si>
    <t>0.00096687586</t>
  </si>
  <si>
    <t>0.00223616595</t>
  </si>
  <si>
    <t>0.00368639745</t>
  </si>
  <si>
    <t>0.00493242217</t>
  </si>
  <si>
    <t>0.00064217418</t>
  </si>
  <si>
    <t>0.00195079130</t>
  </si>
  <si>
    <t>0.00233945615</t>
  </si>
  <si>
    <t>0.00640004935</t>
  </si>
  <si>
    <t>0.00067839204</t>
  </si>
  <si>
    <t>0.00173108168</t>
  </si>
  <si>
    <t>0.00399057516</t>
  </si>
  <si>
    <t>0.00590320616</t>
  </si>
  <si>
    <t>0.00061599775</t>
  </si>
  <si>
    <t>0.00177812049</t>
  </si>
  <si>
    <t>0.00350908759</t>
  </si>
  <si>
    <t>0.00527344052</t>
  </si>
  <si>
    <t>0.00097415534</t>
  </si>
  <si>
    <t>0.00080360105</t>
  </si>
  <si>
    <t>0.00349568366</t>
  </si>
  <si>
    <t>0.00523209043</t>
  </si>
  <si>
    <t>0.00098156247</t>
  </si>
  <si>
    <t>0.00080612388</t>
  </si>
  <si>
    <t>0.00344440360</t>
  </si>
  <si>
    <t>0.00598601490</t>
  </si>
  <si>
    <t>0.00062862790</t>
  </si>
  <si>
    <t>0.00157182498</t>
  </si>
  <si>
    <t>0.00378556155</t>
  </si>
  <si>
    <t>0.00622771966</t>
  </si>
  <si>
    <t>0.00057465253</t>
  </si>
  <si>
    <t>0.00143865721</t>
  </si>
  <si>
    <t>0.00421440951</t>
  </si>
  <si>
    <t>0.00672089496</t>
  </si>
  <si>
    <t>0.00073884474</t>
  </si>
  <si>
    <t>0.00245285536</t>
  </si>
  <si>
    <t>0.00352919436</t>
  </si>
  <si>
    <t>0.00578987129</t>
  </si>
  <si>
    <t>0.00065216338</t>
  </si>
  <si>
    <t>0.00206089354</t>
  </si>
  <si>
    <t>0.00307681382</t>
  </si>
  <si>
    <t>0.00585606107</t>
  </si>
  <si>
    <t>0.00098456002</t>
  </si>
  <si>
    <t>0.00090984423</t>
  </si>
  <si>
    <t>0.00396165635</t>
  </si>
  <si>
    <t>0.00561574056</t>
  </si>
  <si>
    <t>0.00095113149</t>
  </si>
  <si>
    <t>0.00073971169</t>
  </si>
  <si>
    <t>0.00392489687</t>
  </si>
  <si>
    <t>0.00379794544</t>
  </si>
  <si>
    <t>0.00034602761</t>
  </si>
  <si>
    <t>0.00075820116</t>
  </si>
  <si>
    <t>0.00269371620</t>
  </si>
  <si>
    <t>0.00348165274</t>
  </si>
  <si>
    <t>0.00037379946</t>
  </si>
  <si>
    <t>0.00072016434</t>
  </si>
  <si>
    <t>0.00238768838</t>
  </si>
  <si>
    <t>0.00577286319</t>
  </si>
  <si>
    <t>0.00027802512</t>
  </si>
  <si>
    <t>0.00161987499</t>
  </si>
  <si>
    <t>0.00387496264</t>
  </si>
  <si>
    <t>0.00634773645</t>
  </si>
  <si>
    <t>0.00047839490</t>
  </si>
  <si>
    <t>0.00130465508</t>
  </si>
  <si>
    <t>0.00456468595</t>
  </si>
  <si>
    <t>0.00468159012</t>
  </si>
  <si>
    <t>0.00104828719</t>
  </si>
  <si>
    <t>0.00081696510</t>
  </si>
  <si>
    <t>0.00281633734</t>
  </si>
  <si>
    <t>0.00449192757</t>
  </si>
  <si>
    <t>0.00101302800</t>
  </si>
  <si>
    <t>0.00082324291</t>
  </si>
  <si>
    <t>0.00265565621</t>
  </si>
  <si>
    <t>0.00593761323</t>
  </si>
  <si>
    <t>0.00098067560</t>
  </si>
  <si>
    <t>0.00201332128</t>
  </si>
  <si>
    <t>0.00294361589</t>
  </si>
  <si>
    <t>0.00605709849</t>
  </si>
  <si>
    <t>0.00091049358</t>
  </si>
  <si>
    <t>0.00189015627</t>
  </si>
  <si>
    <t>0.00325644817</t>
  </si>
  <si>
    <t>0.00476868277</t>
  </si>
  <si>
    <t>0.00067374844</t>
  </si>
  <si>
    <t>0.00094579900</t>
  </si>
  <si>
    <t>0.00314913484</t>
  </si>
  <si>
    <t>0.00463999422</t>
  </si>
  <si>
    <t>0.00072208382</t>
  </si>
  <si>
    <t>0.00100193455</t>
  </si>
  <si>
    <t>0.00291597547</t>
  </si>
  <si>
    <t>0.00545341728</t>
  </si>
  <si>
    <t>0.00083997195</t>
  </si>
  <si>
    <t>0.00122746834</t>
  </si>
  <si>
    <t>0.00338597651</t>
  </si>
  <si>
    <t>0.00522194076</t>
  </si>
  <si>
    <t>0.00085020184</t>
  </si>
  <si>
    <t>0.00126810056</t>
  </si>
  <si>
    <t>0.00310363788</t>
  </si>
  <si>
    <t>0.00560981953</t>
  </si>
  <si>
    <t>0.00107405321</t>
  </si>
  <si>
    <t>0.00130395487</t>
  </si>
  <si>
    <t>0.00323181094</t>
  </si>
  <si>
    <t>0.00560893777</t>
  </si>
  <si>
    <t>0.00104993366</t>
  </si>
  <si>
    <t>0.00124385841</t>
  </si>
  <si>
    <t>0.00331514527</t>
  </si>
  <si>
    <t>0.00518946576</t>
  </si>
  <si>
    <t>0.00066379139</t>
  </si>
  <si>
    <t>0.00160990589</t>
  </si>
  <si>
    <t>0.00291576797</t>
  </si>
  <si>
    <t>0.00490787958</t>
  </si>
  <si>
    <t>0.00068783048</t>
  </si>
  <si>
    <t>0.00128920990</t>
  </si>
  <si>
    <t>0.00293083878</t>
  </si>
  <si>
    <t>0.00576704001</t>
  </si>
  <si>
    <t>0.00117832072</t>
  </si>
  <si>
    <t>0.00100396473</t>
  </si>
  <si>
    <t>0.00358475407</t>
  </si>
  <si>
    <t>0.00540722448</t>
  </si>
  <si>
    <t>0.00077454899</t>
  </si>
  <si>
    <t>0.00102826485</t>
  </si>
  <si>
    <t>0.00360441012</t>
  </si>
  <si>
    <t>0.00646000538</t>
  </si>
  <si>
    <t>0.00132102851</t>
  </si>
  <si>
    <t>0.00100126718</t>
  </si>
  <si>
    <t>0.00413770923</t>
  </si>
  <si>
    <t>0.00640117498</t>
  </si>
  <si>
    <t>0.00130217208</t>
  </si>
  <si>
    <t>0.00113212226</t>
  </si>
  <si>
    <t>0.00396688012</t>
  </si>
  <si>
    <t>0.00710927498</t>
  </si>
  <si>
    <t>0.00064001611</t>
  </si>
  <si>
    <t>0.00186407425</t>
  </si>
  <si>
    <t>0.00460518414</t>
  </si>
  <si>
    <t>0.00668703680</t>
  </si>
  <si>
    <t>0.00076898124</t>
  </si>
  <si>
    <t>0.00192129607</t>
  </si>
  <si>
    <t>0.00399675894</t>
  </si>
  <si>
    <t>0.00595312476</t>
  </si>
  <si>
    <t>0.00090185162</t>
  </si>
  <si>
    <t>0.00123576365</t>
  </si>
  <si>
    <t>0.00381550903</t>
  </si>
  <si>
    <t>0.00627244654</t>
  </si>
  <si>
    <t>0.00084736228</t>
  </si>
  <si>
    <t>0.00114162430</t>
  </si>
  <si>
    <t>0.00428345938</t>
  </si>
  <si>
    <t>0.00405437033</t>
  </si>
  <si>
    <t>0.00039868526</t>
  </si>
  <si>
    <t>0.00081259620</t>
  </si>
  <si>
    <t>0.00284308837</t>
  </si>
  <si>
    <t>0.00364149279</t>
  </si>
  <si>
    <t>0.00048321735</t>
  </si>
  <si>
    <t>0.00064959461</t>
  </si>
  <si>
    <t>0.00250868046</t>
  </si>
  <si>
    <t>0.00724166957</t>
  </si>
  <si>
    <t>0.00109268684</t>
  </si>
  <si>
    <t>0.00183177416</t>
  </si>
  <si>
    <t>0.00431720814</t>
  </si>
  <si>
    <t>0.00668645438</t>
  </si>
  <si>
    <t>0.00109991016</t>
  </si>
  <si>
    <t>0.00163082412</t>
  </si>
  <si>
    <t>0.00395571959</t>
  </si>
  <si>
    <t>0.00622029049</t>
  </si>
  <si>
    <t>0.00076410982</t>
  </si>
  <si>
    <t>0.00129194657</t>
  </si>
  <si>
    <t>0.00416423366</t>
  </si>
  <si>
    <t>0.00696887833</t>
  </si>
  <si>
    <t>0.00079218083</t>
  </si>
  <si>
    <t>0.00166538039</t>
  </si>
  <si>
    <t>0.00451131661</t>
  </si>
  <si>
    <t>0.00595637650</t>
  </si>
  <si>
    <t>0.00036010502</t>
  </si>
  <si>
    <t>0.00122502593</t>
  </si>
  <si>
    <t>0.00437124507</t>
  </si>
  <si>
    <t>0.00624118136</t>
  </si>
  <si>
    <t>0.00044091686</t>
  </si>
  <si>
    <t>0.00138337716</t>
  </si>
  <si>
    <t>0.00441688691</t>
  </si>
  <si>
    <t>0.00679559984</t>
  </si>
  <si>
    <t>0.00109275199</t>
  </si>
  <si>
    <t>0.00212439666</t>
  </si>
  <si>
    <t>0.00357845068</t>
  </si>
  <si>
    <t>0.00619847285</t>
  </si>
  <si>
    <t>0.00107215966</t>
  </si>
  <si>
    <t>0.00219106102</t>
  </si>
  <si>
    <t>0.00293525174</t>
  </si>
  <si>
    <t>0.00640568181</t>
  </si>
  <si>
    <t>0.00076238431</t>
  </si>
  <si>
    <t>0.00183251030</t>
  </si>
  <si>
    <t>0.00381078667</t>
  </si>
  <si>
    <t>0.00562891449</t>
  </si>
  <si>
    <t>0.00195755015</t>
  </si>
  <si>
    <t>0.00303768359</t>
  </si>
  <si>
    <t>0.00569297291</t>
  </si>
  <si>
    <t>0.00059400479</t>
  </si>
  <si>
    <t>0.00133302903</t>
  </si>
  <si>
    <t>0.00376593863</t>
  </si>
  <si>
    <t>0.00490740726</t>
  </si>
  <si>
    <t>0.00072762319</t>
  </si>
  <si>
    <t>0.00114120356</t>
  </si>
  <si>
    <t>0.00303857999</t>
  </si>
  <si>
    <t>0.00516947329</t>
  </si>
  <si>
    <t>0.00035946701</t>
  </si>
  <si>
    <t>0.00139285851</t>
  </si>
  <si>
    <t>0.00341714729</t>
  </si>
  <si>
    <t>0.00455361587</t>
  </si>
  <si>
    <t>0.00043058659</t>
  </si>
  <si>
    <t>0.00101054148</t>
  </si>
  <si>
    <t>0.00311248727</t>
  </si>
  <si>
    <t>0.00589556222</t>
  </si>
  <si>
    <t>0.00073529822</t>
  </si>
  <si>
    <t>0.00177482246</t>
  </si>
  <si>
    <t>0.00338544105</t>
  </si>
  <si>
    <t>0.00571334856</t>
  </si>
  <si>
    <t>0.00068569935</t>
  </si>
  <si>
    <t>0.00206185673</t>
  </si>
  <si>
    <t>0.00296579190</t>
  </si>
  <si>
    <t>0.00622957491</t>
  </si>
  <si>
    <t>0.00087295727</t>
  </si>
  <si>
    <t>0.00163929714</t>
  </si>
  <si>
    <t>0.00371732002</t>
  </si>
  <si>
    <t>0.00575520809</t>
  </si>
  <si>
    <t>0.00088252295</t>
  </si>
  <si>
    <t>0.00171199820</t>
  </si>
  <si>
    <t>0.00316068649</t>
  </si>
  <si>
    <t>0.00479637620</t>
  </si>
  <si>
    <t>0.00111085629</t>
  </si>
  <si>
    <t>0.00077073409</t>
  </si>
  <si>
    <t>0.00291478535</t>
  </si>
  <si>
    <t>0.00431707617</t>
  </si>
  <si>
    <t>0.00102421220</t>
  </si>
  <si>
    <t>0.00071823093</t>
  </si>
  <si>
    <t>0.00257463259</t>
  </si>
  <si>
    <t>0.00472481942</t>
  </si>
  <si>
    <t>0.00089813000</t>
  </si>
  <si>
    <t>0.00077876676</t>
  </si>
  <si>
    <t>0.00304792221</t>
  </si>
  <si>
    <t>0.00448256033</t>
  </si>
  <si>
    <t>0.00096926323</t>
  </si>
  <si>
    <t>0.00079469484</t>
  </si>
  <si>
    <t>0.00271860183</t>
  </si>
  <si>
    <t>0.00537607207</t>
  </si>
  <si>
    <t>0.00079753290</t>
  </si>
  <si>
    <t>0.00124412763</t>
  </si>
  <si>
    <t>0.00333441108</t>
  </si>
  <si>
    <t>0.00535493803</t>
  </si>
  <si>
    <t>0.00067055411</t>
  </si>
  <si>
    <t>0.00166740833</t>
  </si>
  <si>
    <t>0.00301697504</t>
  </si>
  <si>
    <t>0.00630083023</t>
  </si>
  <si>
    <t>0.00054899270</t>
  </si>
  <si>
    <t>0.00198445629</t>
  </si>
  <si>
    <t>0.00376738075</t>
  </si>
  <si>
    <t>0.00561287454</t>
  </si>
  <si>
    <t>0.00073660692</t>
  </si>
  <si>
    <t>0.00177882474</t>
  </si>
  <si>
    <t>0.00309744242</t>
  </si>
  <si>
    <t>0.00517902263</t>
  </si>
  <si>
    <t>0.00088500165</t>
  </si>
  <si>
    <t>0.00141760655</t>
  </si>
  <si>
    <t>0.00287641393</t>
  </si>
  <si>
    <t>0.00460855861</t>
  </si>
  <si>
    <t>0.00087666167</t>
  </si>
  <si>
    <t>0.00114672342</t>
  </si>
  <si>
    <t>0.00258517312</t>
  </si>
  <si>
    <t>0.00541514660</t>
  </si>
  <si>
    <t>0.00095266881</t>
  </si>
  <si>
    <t>0.00120303123</t>
  </si>
  <si>
    <t>0.00325944609</t>
  </si>
  <si>
    <t>0.00624151212</t>
  </si>
  <si>
    <t>0.00096952136</t>
  </si>
  <si>
    <t>0.00128279295</t>
  </si>
  <si>
    <t>0.00398919731</t>
  </si>
  <si>
    <t>0.00519625027</t>
  </si>
  <si>
    <t>0.00031534876</t>
  </si>
  <si>
    <t>0.00115618618</t>
  </si>
  <si>
    <t>0.00372471486</t>
  </si>
  <si>
    <t>0.00526353254</t>
  </si>
  <si>
    <t>0.00035501222</t>
  </si>
  <si>
    <t>0.00131944419</t>
  </si>
  <si>
    <t>0.00358907559</t>
  </si>
  <si>
    <t>0.00530265759</t>
  </si>
  <si>
    <t>0.00080919229</t>
  </si>
  <si>
    <t>0.00098227538</t>
  </si>
  <si>
    <t>0.00351118944</t>
  </si>
  <si>
    <t>0.00510888178</t>
  </si>
  <si>
    <t>0.00087077022</t>
  </si>
  <si>
    <t>0.00093392751</t>
  </si>
  <si>
    <t>0.00330418357</t>
  </si>
  <si>
    <t>0.00584853600</t>
  </si>
  <si>
    <t>0.00078077227</t>
  </si>
  <si>
    <t>0.00150058037</t>
  </si>
  <si>
    <t>0.00356718287</t>
  </si>
  <si>
    <t>0.00599788625</t>
  </si>
  <si>
    <t>0.00075885639</t>
  </si>
  <si>
    <t>0.00175271714</t>
  </si>
  <si>
    <t>0.00348631213</t>
  </si>
  <si>
    <t>0.00663845465</t>
  </si>
  <si>
    <t>0.00062336264</t>
  </si>
  <si>
    <t>0.00189022880</t>
  </si>
  <si>
    <t>0.00412486268</t>
  </si>
  <si>
    <t>0.00682685160</t>
  </si>
  <si>
    <t>0.00060694419</t>
  </si>
  <si>
    <t>0.00177916646</t>
  </si>
  <si>
    <t>0.00444074049</t>
  </si>
  <si>
    <t>0.00462036545</t>
  </si>
  <si>
    <t>0.00098713292</t>
  </si>
  <si>
    <t>0.00105592399</t>
  </si>
  <si>
    <t>0.00257730804</t>
  </si>
  <si>
    <t>0.00418107244</t>
  </si>
  <si>
    <t>0.00092161616</t>
  </si>
  <si>
    <t>0.00106518397</t>
  </si>
  <si>
    <t>0.00219427181</t>
  </si>
  <si>
    <t>0.00596297046</t>
  </si>
  <si>
    <t>0.00071093435</t>
  </si>
  <si>
    <t>0.00149201016</t>
  </si>
  <si>
    <t>0.00376002546</t>
  </si>
  <si>
    <t>0.00568171275</t>
  </si>
  <si>
    <t>0.00051990718</t>
  </si>
  <si>
    <t>0.00178773123</t>
  </si>
  <si>
    <t>0.00337407388</t>
  </si>
  <si>
    <t>0.00716756910</t>
  </si>
  <si>
    <t>0.00097289229</t>
  </si>
  <si>
    <t>0.00192236854</t>
  </si>
  <si>
    <t>0.00427230779</t>
  </si>
  <si>
    <t>0.00574396605</t>
  </si>
  <si>
    <t>0.00092440780</t>
  </si>
  <si>
    <t>0.00186759996</t>
  </si>
  <si>
    <t>0.00295195785</t>
  </si>
  <si>
    <t>0.00638285243</t>
  </si>
  <si>
    <t>0.00096657341</t>
  </si>
  <si>
    <t>0.00159794189</t>
  </si>
  <si>
    <t>0.00381833664</t>
  </si>
  <si>
    <t>0.00577226989</t>
  </si>
  <si>
    <t>0.00089399719</t>
  </si>
  <si>
    <t>0.00160839697</t>
  </si>
  <si>
    <t>0.00326987525</t>
  </si>
  <si>
    <t>0.00653356458</t>
  </si>
  <si>
    <t>0.00056967217</t>
  </si>
  <si>
    <t>0.00186868662</t>
  </si>
  <si>
    <t>0.00409520525</t>
  </si>
  <si>
    <t>0.00815291367</t>
  </si>
  <si>
    <t>0.00059844742</t>
  </si>
  <si>
    <t>0.00234136690</t>
  </si>
  <si>
    <t>0.00521309893</t>
  </si>
  <si>
    <t>0.00520137246</t>
  </si>
  <si>
    <t>0.00061342568</t>
  </si>
  <si>
    <t>0.00120561899</t>
  </si>
  <si>
    <t>0.00338232731</t>
  </si>
  <si>
    <t>0.00447556561</t>
  </si>
  <si>
    <t>0.00066280842</t>
  </si>
  <si>
    <t>0.00085236599</t>
  </si>
  <si>
    <t>0.00296039072</t>
  </si>
  <si>
    <t>0.00624601312</t>
  </si>
  <si>
    <t>0.00075681563</t>
  </si>
  <si>
    <t>0.00218769265</t>
  </si>
  <si>
    <t>0.00330150438</t>
  </si>
  <si>
    <t>0.00570442185</t>
  </si>
  <si>
    <t>0.00081916480</t>
  </si>
  <si>
    <t>0.00215816546</t>
  </si>
  <si>
    <t>0.00272709108</t>
  </si>
  <si>
    <t>0.00644911150</t>
  </si>
  <si>
    <t>0.00056402413</t>
  </si>
  <si>
    <t>0.00222015184</t>
  </si>
  <si>
    <t>0.00366493512</t>
  </si>
  <si>
    <t>0.00639090150</t>
  </si>
  <si>
    <t>0.00046849815</t>
  </si>
  <si>
    <t>0.00235607870</t>
  </si>
  <si>
    <t>0.00356632436</t>
  </si>
  <si>
    <t>0.00540125757</t>
  </si>
  <si>
    <t>0.00093406009</t>
  </si>
  <si>
    <t>0.00077044264</t>
  </si>
  <si>
    <t>0.00369675436</t>
  </si>
  <si>
    <t>0.00544402333</t>
  </si>
  <si>
    <t>0.00112373716</t>
  </si>
  <si>
    <t>0.00073679475</t>
  </si>
  <si>
    <t>0.00358349092</t>
  </si>
  <si>
    <t>0.00594965093</t>
  </si>
  <si>
    <t>0.00067228992</t>
  </si>
  <si>
    <t>0.00160821896</t>
  </si>
  <si>
    <t>0.00366914156</t>
  </si>
  <si>
    <t>0.00711681527</t>
  </si>
  <si>
    <t>0.00072916641</t>
  </si>
  <si>
    <t>0.00161664989</t>
  </si>
  <si>
    <t>0.00477099845</t>
  </si>
  <si>
    <t>0.00724295241</t>
  </si>
  <si>
    <t>0.00080509234</t>
  </si>
  <si>
    <t>0.00240514381</t>
  </si>
  <si>
    <t>0.00403271581</t>
  </si>
  <si>
    <t>0.00628653040</t>
  </si>
  <si>
    <t>0.00084924743</t>
  </si>
  <si>
    <t>0.00210431112</t>
  </si>
  <si>
    <t>0.00333297134</t>
  </si>
  <si>
    <t>0.00585827388</t>
  </si>
  <si>
    <t>0.00085406511</t>
  </si>
  <si>
    <t>0.00087031559</t>
  </si>
  <si>
    <t>0.00413389269</t>
  </si>
  <si>
    <t>0.00575405067</t>
  </si>
  <si>
    <t>0.00101909700</t>
  </si>
  <si>
    <t>0.00095399279</t>
  </si>
  <si>
    <t>0.00378096032</t>
  </si>
  <si>
    <t>0.00379453999</t>
  </si>
  <si>
    <t>0.00031782118</t>
  </si>
  <si>
    <t>0.00076787970</t>
  </si>
  <si>
    <t>0.00270883862</t>
  </si>
  <si>
    <t>0.00345851582</t>
  </si>
  <si>
    <t>0.00036366933</t>
  </si>
  <si>
    <t>0.00067160063</t>
  </si>
  <si>
    <t>0.00242324539</t>
  </si>
  <si>
    <t>0.00583550867</t>
  </si>
  <si>
    <t>0.00030518983</t>
  </si>
  <si>
    <t>0.00163881901</t>
  </si>
  <si>
    <t>0.00389149933</t>
  </si>
  <si>
    <t>0.00598070962</t>
  </si>
  <si>
    <t>0.00025848731</t>
  </si>
  <si>
    <t>0.00168672805</t>
  </si>
  <si>
    <t>0.00403549360</t>
  </si>
  <si>
    <t>0.00464248452</t>
  </si>
  <si>
    <t>0.00102718490</t>
  </si>
  <si>
    <t>0.00082656020</t>
  </si>
  <si>
    <t>0.00278873894</t>
  </si>
  <si>
    <t>0.00451238828</t>
  </si>
  <si>
    <t>0.00099108343</t>
  </si>
  <si>
    <t>0.00080711280</t>
  </si>
  <si>
    <t>0.00271419161</t>
  </si>
  <si>
    <t>0.00589272637</t>
  </si>
  <si>
    <t>0.00102664041</t>
  </si>
  <si>
    <t>0.00173885209</t>
  </si>
  <si>
    <t>0.00312723335</t>
  </si>
  <si>
    <t>0.00602747887</t>
  </si>
  <si>
    <t>0.00090352430</t>
  </si>
  <si>
    <t>0.00174992508</t>
  </si>
  <si>
    <t>0.00337402902</t>
  </si>
  <si>
    <t>0.00485805298</t>
  </si>
  <si>
    <t>0.00073042017</t>
  </si>
  <si>
    <t>0.00088550053</t>
  </si>
  <si>
    <t>0.00324213184</t>
  </si>
  <si>
    <t>0.00479711307</t>
  </si>
  <si>
    <t>0.00078601558</t>
  </si>
  <si>
    <t>0.00090209670</t>
  </si>
  <si>
    <t>0.00310900029</t>
  </si>
  <si>
    <t>0.00545504398</t>
  </si>
  <si>
    <t>0.00085548748</t>
  </si>
  <si>
    <t>0.00121155032</t>
  </si>
  <si>
    <t>0.00338793380</t>
  </si>
  <si>
    <t>0.00516870288</t>
  </si>
  <si>
    <t>0.00085742307</t>
  </si>
  <si>
    <t>0.00123338689</t>
  </si>
  <si>
    <t>0.00307783488</t>
  </si>
  <si>
    <t>0.00578026705</t>
  </si>
  <si>
    <t>0.00108473074</t>
  </si>
  <si>
    <t>0.00144068810</t>
  </si>
  <si>
    <t>0.00325484777</t>
  </si>
  <si>
    <t>0.00506869748</t>
  </si>
  <si>
    <t>0.00100246388</t>
  </si>
  <si>
    <t>0.00139822259</t>
  </si>
  <si>
    <t>0.00266801050</t>
  </si>
  <si>
    <t>0.00539430417</t>
  </si>
  <si>
    <t>0.00065757862</t>
  </si>
  <si>
    <t>0.00156271408</t>
  </si>
  <si>
    <t>0.00317401095</t>
  </si>
  <si>
    <t>0.00470095803</t>
  </si>
  <si>
    <t>0.00068394678</t>
  </si>
  <si>
    <t>0.00152051015</t>
  </si>
  <si>
    <t>0.00249650062</t>
  </si>
  <si>
    <t>0.00584943916</t>
  </si>
  <si>
    <t>0.00108057204</t>
  </si>
  <si>
    <t>0.00094363544</t>
  </si>
  <si>
    <t>0.00382523124</t>
  </si>
  <si>
    <t>0.00565864536</t>
  </si>
  <si>
    <t>0.00108231025</t>
  </si>
  <si>
    <t>0.00098891020</t>
  </si>
  <si>
    <t>0.00358742441</t>
  </si>
  <si>
    <t>0.00642562376</t>
  </si>
  <si>
    <t>0.00138920317</t>
  </si>
  <si>
    <t>0.00098612345</t>
  </si>
  <si>
    <t>0.00405029665</t>
  </si>
  <si>
    <t>0.00675324050</t>
  </si>
  <si>
    <t>0.00151041637</t>
  </si>
  <si>
    <t>0.00122708310</t>
  </si>
  <si>
    <t>0.00401574048</t>
  </si>
  <si>
    <t>0.00739279080</t>
  </si>
  <si>
    <t>0.00070271138</t>
  </si>
  <si>
    <t>0.00196144156</t>
  </si>
  <si>
    <t>0.00472863735</t>
  </si>
  <si>
    <t>0.00691324453</t>
  </si>
  <si>
    <t>0.00090982261</t>
  </si>
  <si>
    <t>0.00193136047</t>
  </si>
  <si>
    <t>0.00407206092</t>
  </si>
  <si>
    <t>0.00610615054</t>
  </si>
  <si>
    <t>0.00100118382</t>
  </si>
  <si>
    <t>0.00127554806</t>
  </si>
  <si>
    <t>0.00382941817</t>
  </si>
  <si>
    <t>0.00695408923</t>
  </si>
  <si>
    <t>0.00114261809</t>
  </si>
  <si>
    <t>0.00163323024</t>
  </si>
  <si>
    <t>0.00417824050</t>
  </si>
  <si>
    <t>0.00450286575</t>
  </si>
  <si>
    <t>0.00099151211</t>
  </si>
  <si>
    <t>0.00066955075</t>
  </si>
  <si>
    <t>0.00284180238</t>
  </si>
  <si>
    <t>0.00309027754</t>
  </si>
  <si>
    <t>0.00067386812</t>
  </si>
  <si>
    <t>0.00038708826</t>
  </si>
  <si>
    <t>0.00202932067</t>
  </si>
  <si>
    <t>0.00692213364</t>
  </si>
  <si>
    <t>0.00103016848</t>
  </si>
  <si>
    <t>0.00168501739</t>
  </si>
  <si>
    <t>0.00420694724</t>
  </si>
  <si>
    <t>0.00694830226</t>
  </si>
  <si>
    <t>0.00102430531</t>
  </si>
  <si>
    <t>0.00148611087</t>
  </si>
  <si>
    <t>0.00443788550</t>
  </si>
  <si>
    <t>0.00657609346</t>
  </si>
  <si>
    <t>0.00134647628</t>
  </si>
  <si>
    <t>0.00179102948</t>
  </si>
  <si>
    <t>0.00343858725</t>
  </si>
  <si>
    <t>0.00687114176</t>
  </si>
  <si>
    <t>0.00126102274</t>
  </si>
  <si>
    <t>0.00198192225</t>
  </si>
  <si>
    <t>0.00362819639</t>
  </si>
  <si>
    <t>0.00597793573</t>
  </si>
  <si>
    <t>0.00041139216</t>
  </si>
  <si>
    <t>0.00132125115</t>
  </si>
  <si>
    <t>0.00424529200</t>
  </si>
  <si>
    <t>0.00723820525</t>
  </si>
  <si>
    <t>0.00038580231</t>
  </si>
  <si>
    <t>0.00157848299</t>
  </si>
  <si>
    <t>0.00527391957</t>
  </si>
  <si>
    <t>0.00710765695</t>
  </si>
  <si>
    <t>0.00110917750</t>
  </si>
  <si>
    <t>0.00223369154</t>
  </si>
  <si>
    <t>0.00376478740</t>
  </si>
  <si>
    <t>0.00660863964</t>
  </si>
  <si>
    <t>0.00100146995</t>
  </si>
  <si>
    <t>0.00238332060</t>
  </si>
  <si>
    <t>0.00322384859</t>
  </si>
  <si>
    <t>0.00633810091</t>
  </si>
  <si>
    <t>0.00079816171</t>
  </si>
  <si>
    <t>0.00189597130</t>
  </si>
  <si>
    <t>0.00364396742</t>
  </si>
  <si>
    <t>0.00596496367</t>
  </si>
  <si>
    <t>0.00064442067</t>
  </si>
  <si>
    <t>0.00199486008</t>
  </si>
  <si>
    <t>0.00332568245</t>
  </si>
  <si>
    <t>0.00537508327</t>
  </si>
  <si>
    <t>0.00061772122</t>
  </si>
  <si>
    <t>0.00115364857</t>
  </si>
  <si>
    <t>0.00360371301</t>
  </si>
  <si>
    <t>0.00544064126</t>
  </si>
  <si>
    <t>0.00102761219</t>
  </si>
  <si>
    <t>0.00380621671</t>
  </si>
  <si>
    <t>0.00514594450</t>
  </si>
  <si>
    <t>0.00043337765</t>
  </si>
  <si>
    <t>0.00131548304</t>
  </si>
  <si>
    <t>0.00339708333</t>
  </si>
  <si>
    <t>0.00426056577</t>
  </si>
  <si>
    <t>0.00037055681</t>
  </si>
  <si>
    <t>0.00112417837</t>
  </si>
  <si>
    <t>0.00276583009</t>
  </si>
  <si>
    <t>0.00565525310</t>
  </si>
  <si>
    <t>0.00066653783</t>
  </si>
  <si>
    <t>0.00154963969</t>
  </si>
  <si>
    <t>0.00343907514</t>
  </si>
  <si>
    <t>0.00550218600</t>
  </si>
  <si>
    <t>0.00072354011</t>
  </si>
  <si>
    <t>0.00174672046</t>
  </si>
  <si>
    <t>0.00303192490</t>
  </si>
  <si>
    <t>0.00613778552</t>
  </si>
  <si>
    <t>0.00077926047</t>
  </si>
  <si>
    <t>0.00167923515</t>
  </si>
  <si>
    <t>0.00367928939</t>
  </si>
  <si>
    <t>0.00629675902</t>
  </si>
  <si>
    <t>0.00074444419</t>
  </si>
  <si>
    <t>0.00184351827</t>
  </si>
  <si>
    <t>0.00370879610</t>
  </si>
  <si>
    <t>0.00458508393</t>
  </si>
  <si>
    <t>0.00107369421</t>
  </si>
  <si>
    <t>0.00072108858</t>
  </si>
  <si>
    <t>0.00279030067</t>
  </si>
  <si>
    <t>0.00430363027</t>
  </si>
  <si>
    <t>0.00101483453</t>
  </si>
  <si>
    <t>0.00071369472</t>
  </si>
  <si>
    <t>0.00257510053</t>
  </si>
  <si>
    <t>0.00461347189</t>
  </si>
  <si>
    <t>0.00088700906</t>
  </si>
  <si>
    <t>0.00078471469</t>
  </si>
  <si>
    <t>0.00294174764</t>
  </si>
  <si>
    <t>0.00433432827</t>
  </si>
  <si>
    <t>0.00101830195</t>
  </si>
  <si>
    <t>0.00077611174</t>
  </si>
  <si>
    <t>0.00253991404</t>
  </si>
  <si>
    <t>0.00554598571</t>
  </si>
  <si>
    <t>0.00070223567</t>
  </si>
  <si>
    <t>0.00129522916</t>
  </si>
  <si>
    <t>0.00354852035</t>
  </si>
  <si>
    <t>0.00585932017</t>
  </si>
  <si>
    <t>0.00060927643</t>
  </si>
  <si>
    <t>0.00172715735</t>
  </si>
  <si>
    <t>0.00352288587</t>
  </si>
  <si>
    <t>0.00652861341</t>
  </si>
  <si>
    <t>0.00089300386</t>
  </si>
  <si>
    <t>0.00172775185</t>
  </si>
  <si>
    <t>0.00390785725</t>
  </si>
  <si>
    <t>0.00651025108</t>
  </si>
  <si>
    <t>0.00084920610</t>
  </si>
  <si>
    <t>0.00215410031</t>
  </si>
  <si>
    <t>0.00350694420</t>
  </si>
  <si>
    <t>0.00516368240</t>
  </si>
  <si>
    <t>0.00078934065</t>
  </si>
  <si>
    <t>0.00115822995</t>
  </si>
  <si>
    <t>0.00321611131</t>
  </si>
  <si>
    <t>0.00485576895</t>
  </si>
  <si>
    <t>0.00068287021</t>
  </si>
  <si>
    <t>0.00109464003</t>
  </si>
  <si>
    <t>0.00307825827</t>
  </si>
  <si>
    <t>0.00565310822</t>
  </si>
  <si>
    <t>0.00077283225</t>
  </si>
  <si>
    <t>0.00136679268</t>
  </si>
  <si>
    <t>0.00351348277</t>
  </si>
  <si>
    <t>0.00572164326</t>
  </si>
  <si>
    <t>0.00085011551</t>
  </si>
  <si>
    <t>0.00133969881</t>
  </si>
  <si>
    <t>0.00353182846</t>
  </si>
  <si>
    <t>0.00532227661</t>
  </si>
  <si>
    <t>0.00030182431</t>
  </si>
  <si>
    <t>0.00125179697</t>
  </si>
  <si>
    <t>0.00376865488</t>
  </si>
  <si>
    <t>0.00492348228</t>
  </si>
  <si>
    <t>0.00034047042</t>
  </si>
  <si>
    <t>0.00097350796</t>
  </si>
  <si>
    <t>0.00360950333</t>
  </si>
  <si>
    <t>0.00518302977</t>
  </si>
  <si>
    <t>0.00079012321</t>
  </si>
  <si>
    <t>0.00097264769</t>
  </si>
  <si>
    <t>0.00342025837</t>
  </si>
  <si>
    <t>0.00439504773</t>
  </si>
  <si>
    <t>0.00088644984</t>
  </si>
  <si>
    <t>0.00070849844</t>
  </si>
  <si>
    <t>0.00280009896</t>
  </si>
  <si>
    <t>0.00571289038</t>
  </si>
  <si>
    <t>0.00076166684</t>
  </si>
  <si>
    <t>0.00146928712</t>
  </si>
  <si>
    <t>0.00348193592</t>
  </si>
  <si>
    <t>0.00547701701</t>
  </si>
  <si>
    <t>0.00066674910</t>
  </si>
  <si>
    <t>0.00140211614</t>
  </si>
  <si>
    <t>0.00340815123</t>
  </si>
  <si>
    <t>0.00664769781</t>
  </si>
  <si>
    <t>0.00058733043</t>
  </si>
  <si>
    <t>0.00208183275</t>
  </si>
  <si>
    <t>0.00397853415</t>
  </si>
  <si>
    <t>0.00618882251</t>
  </si>
  <si>
    <t>0.00055257914</t>
  </si>
  <si>
    <t>0.00217724846</t>
  </si>
  <si>
    <t>0.00345899444</t>
  </si>
  <si>
    <t>0.00476131463</t>
  </si>
  <si>
    <t>0.00108464721</t>
  </si>
  <si>
    <t>0.00096152200</t>
  </si>
  <si>
    <t>0.00271514492</t>
  </si>
  <si>
    <t>0.00447315963</t>
  </si>
  <si>
    <t>0.00090145898</t>
  </si>
  <si>
    <t>0.00101998334</t>
  </si>
  <si>
    <t>0.00255171684</t>
  </si>
  <si>
    <t>0.00605689548</t>
  </si>
  <si>
    <t>0.00066586046</t>
  </si>
  <si>
    <t>0.00153382230</t>
  </si>
  <si>
    <t>0.00385721224</t>
  </si>
  <si>
    <t>0.00560093786</t>
  </si>
  <si>
    <t>0.00059362793</t>
  </si>
  <si>
    <t>0.00160514109</t>
  </si>
  <si>
    <t>0.00340216839</t>
  </si>
  <si>
    <t>0.00738951152</t>
  </si>
  <si>
    <t>0.00101414895</t>
  </si>
  <si>
    <t>0.00194509496</t>
  </si>
  <si>
    <t>0.00443026711</t>
  </si>
  <si>
    <t>0.00576195964</t>
  </si>
  <si>
    <t>0.00089977687</t>
  </si>
  <si>
    <t>0.00180726996</t>
  </si>
  <si>
    <t>0.00305491227</t>
  </si>
  <si>
    <t>0.00647184774</t>
  </si>
  <si>
    <t>0.00132235504</t>
  </si>
  <si>
    <t>0.00149062962</t>
  </si>
  <si>
    <t>0.00365886259</t>
  </si>
  <si>
    <t>0.00560104410</t>
  </si>
  <si>
    <t>0.00095768712</t>
  </si>
  <si>
    <t>0.00137031630</t>
  </si>
  <si>
    <t>0.00327304025</t>
  </si>
  <si>
    <t>0.00650696364</t>
  </si>
  <si>
    <t>0.00059912833</t>
  </si>
  <si>
    <t>0.00198266787</t>
  </si>
  <si>
    <t>0.00392516708</t>
  </si>
  <si>
    <t>0.00821691155</t>
  </si>
  <si>
    <t>0.00057325677</t>
  </si>
  <si>
    <t>0.00225354010</t>
  </si>
  <si>
    <t>0.00539011412</t>
  </si>
  <si>
    <t>0.00546949916</t>
  </si>
  <si>
    <t>0.00064839771</t>
  </si>
  <si>
    <t>0.00125395494</t>
  </si>
  <si>
    <t>0.00356714603</t>
  </si>
  <si>
    <t>0.00456041188</t>
  </si>
  <si>
    <t>0.00060344023</t>
  </si>
  <si>
    <t>0.00091820963</t>
  </si>
  <si>
    <t>0.00303876158</t>
  </si>
  <si>
    <t>0.00647601773</t>
  </si>
  <si>
    <t>0.00084821404</t>
  </si>
  <si>
    <t>0.00203969667</t>
  </si>
  <si>
    <t>0.00358810650</t>
  </si>
  <si>
    <t>0.00567488795</t>
  </si>
  <si>
    <t>0.00070242628</t>
  </si>
  <si>
    <t>0.00191650670</t>
  </si>
  <si>
    <t>0.00305595444</t>
  </si>
  <si>
    <t>0.00576654498</t>
  </si>
  <si>
    <t>0.00039010298</t>
  </si>
  <si>
    <t>0.00154902829</t>
  </si>
  <si>
    <t>0.00381934933</t>
  </si>
  <si>
    <t>0.00765386682</t>
  </si>
  <si>
    <t>0.00016884505</t>
  </si>
  <si>
    <t>0.00174428087</t>
  </si>
  <si>
    <t>0.00573325138</t>
  </si>
  <si>
    <t>0.00525068927</t>
  </si>
  <si>
    <t>0.00093796150</t>
  </si>
  <si>
    <t>0.00078783711</t>
  </si>
  <si>
    <t>0.00352489017</t>
  </si>
  <si>
    <t>0.00515990476</t>
  </si>
  <si>
    <t>0.00088145692</t>
  </si>
  <si>
    <t>0.00078642760</t>
  </si>
  <si>
    <t>0.00349201973</t>
  </si>
  <si>
    <t>0.00615842307</t>
  </si>
  <si>
    <t>0.00066356791</t>
  </si>
  <si>
    <t>0.00145133061</t>
  </si>
  <si>
    <t>0.00404352409</t>
  </si>
  <si>
    <t>0.00641936700</t>
  </si>
  <si>
    <t>0.00069058622</t>
  </si>
  <si>
    <t>0.00156365721</t>
  </si>
  <si>
    <t>0.00416512323</t>
  </si>
  <si>
    <t>0.00631148705</t>
  </si>
  <si>
    <t>0.00076106747</t>
  </si>
  <si>
    <t>0.00221571154</t>
  </si>
  <si>
    <t>0.00333470751</t>
  </si>
  <si>
    <t>0.00613057641</t>
  </si>
  <si>
    <t>0.00092645179</t>
  </si>
  <si>
    <t>0.00253893067</t>
  </si>
  <si>
    <t>0.00266519342</t>
  </si>
  <si>
    <t>0.00582807601</t>
  </si>
  <si>
    <t>0.00091049357</t>
  </si>
  <si>
    <t>0.00087975659</t>
  </si>
  <si>
    <t>0.00403782537</t>
  </si>
  <si>
    <t>0.00511367368</t>
  </si>
  <si>
    <t>0.00086640185</t>
  </si>
  <si>
    <t>0.00091807194</t>
  </si>
  <si>
    <t>0.00332919947</t>
  </si>
  <si>
    <t>0.00379775650</t>
  </si>
  <si>
    <t>0.00034477574</t>
  </si>
  <si>
    <t>0.00070375460</t>
  </si>
  <si>
    <t>0.00274922571</t>
  </si>
  <si>
    <t>0.00351710680</t>
  </si>
  <si>
    <t>0.00045110636</t>
  </si>
  <si>
    <t>0.00075005624</t>
  </si>
  <si>
    <t>0.00231594369</t>
  </si>
  <si>
    <t>0.00584910663</t>
  </si>
  <si>
    <t>0.00021744895</t>
  </si>
  <si>
    <t>0.00153935161</t>
  </si>
  <si>
    <t>0.00409230558</t>
  </si>
  <si>
    <t>0.00576774659</t>
  </si>
  <si>
    <t>0.00022247924</t>
  </si>
  <si>
    <t>0.00135545238</t>
  </si>
  <si>
    <t>0.00476122877</t>
  </si>
  <si>
    <t>0.00102367987</t>
  </si>
  <si>
    <t>0.00083974556</t>
  </si>
  <si>
    <t>0.00289780285</t>
  </si>
  <si>
    <t>0.00471336605</t>
  </si>
  <si>
    <t>0.00105709851</t>
  </si>
  <si>
    <t>0.00090733701</t>
  </si>
  <si>
    <t>0.00274893005</t>
  </si>
  <si>
    <t>0.00566790173</t>
  </si>
  <si>
    <t>0.00079126581</t>
  </si>
  <si>
    <t>0.00155860465</t>
  </si>
  <si>
    <t>0.00331803082</t>
  </si>
  <si>
    <t>0.00585981996</t>
  </si>
  <si>
    <t>0.00075365002</t>
  </si>
  <si>
    <t>0.00170272416</t>
  </si>
  <si>
    <t>0.00340344530</t>
  </si>
  <si>
    <t>0.00493654330</t>
  </si>
  <si>
    <t>0.00075147063</t>
  </si>
  <si>
    <t>0.00093054728</t>
  </si>
  <si>
    <t>0.00325452489</t>
  </si>
  <si>
    <t>0.00434049186</t>
  </si>
  <si>
    <t>0.00077139037</t>
  </si>
  <si>
    <t>0.00088755976</t>
  </si>
  <si>
    <t>0.00268154132</t>
  </si>
  <si>
    <t>0.00565343487</t>
  </si>
  <si>
    <t>0.00090086794</t>
  </si>
  <si>
    <t>0.00119046442</t>
  </si>
  <si>
    <t>0.00356198388</t>
  </si>
  <si>
    <t>0.00523818025</t>
  </si>
  <si>
    <t>0.00085986452</t>
  </si>
  <si>
    <t>0.00119123994</t>
  </si>
  <si>
    <t>0.00318694020</t>
  </si>
  <si>
    <t>0.00587725425</t>
  </si>
  <si>
    <t>0.00114726573</t>
  </si>
  <si>
    <t>0.00129750247</t>
  </si>
  <si>
    <t>0.00343248558</t>
  </si>
  <si>
    <t>0.00536033927</t>
  </si>
  <si>
    <t>0.00102932080</t>
  </si>
  <si>
    <t>0.00109220650</t>
  </si>
  <si>
    <t>0.00323881152</t>
  </si>
  <si>
    <t>0.00571191053</t>
  </si>
  <si>
    <t>0.00066231738</t>
  </si>
  <si>
    <t>0.00175862771</t>
  </si>
  <si>
    <t>0.00329096494</t>
  </si>
  <si>
    <t>0.00519352909</t>
  </si>
  <si>
    <t>0.00073589552</t>
  </si>
  <si>
    <t>0.00183543257</t>
  </si>
  <si>
    <t>0.00262220041</t>
  </si>
  <si>
    <t>0.00598476057</t>
  </si>
  <si>
    <t>0.00101670983</t>
  </si>
  <si>
    <t>0.00103196108</t>
  </si>
  <si>
    <t>0.00393608916</t>
  </si>
  <si>
    <t>0.00613498241</t>
  </si>
  <si>
    <t>0.00125506338</t>
  </si>
  <si>
    <t>0.00094545702</t>
  </si>
  <si>
    <t>0.00393446160</t>
  </si>
  <si>
    <t>0.00636706617</t>
  </si>
  <si>
    <t>0.00125759684</t>
  </si>
  <si>
    <t>0.00112905834</t>
  </si>
  <si>
    <t>0.00398041049</t>
  </si>
  <si>
    <t>0.00610952227</t>
  </si>
  <si>
    <t>0.00115808798</t>
  </si>
  <si>
    <t>0.00121663921</t>
  </si>
  <si>
    <t>0.00373479460</t>
  </si>
  <si>
    <t>0.00758912013</t>
  </si>
  <si>
    <t>0.00091943135</t>
  </si>
  <si>
    <t>0.00164628318</t>
  </si>
  <si>
    <t>0.00502340511</t>
  </si>
  <si>
    <t>0.00603317883</t>
  </si>
  <si>
    <t>0.00062654300</t>
  </si>
  <si>
    <t>0.00114891953</t>
  </si>
  <si>
    <t>0.00425771568</t>
  </si>
  <si>
    <t>0.00575618895</t>
  </si>
  <si>
    <t>0.00089699051</t>
  </si>
  <si>
    <t>0.00117261039</t>
  </si>
  <si>
    <t>0.00368658754</t>
  </si>
  <si>
    <t>0.00664930524</t>
  </si>
  <si>
    <t>0.00085720464</t>
  </si>
  <si>
    <t>0.00129195576</t>
  </si>
  <si>
    <t>0.00450014448</t>
  </si>
  <si>
    <t>0.00429373146</t>
  </si>
  <si>
    <t>0.00072691822</t>
  </si>
  <si>
    <t>0.00062991248</t>
  </si>
  <si>
    <t>0.00293690023</t>
  </si>
  <si>
    <t>0.00437731457</t>
  </si>
  <si>
    <t>0.00083564805</t>
  </si>
  <si>
    <t>0.00045833319</t>
  </si>
  <si>
    <t>0.00308333319</t>
  </si>
  <si>
    <t>0.00763297109</t>
  </si>
  <si>
    <t>0.00111641928</t>
  </si>
  <si>
    <t>0.00175081778</t>
  </si>
  <si>
    <t>0.00476573354</t>
  </si>
  <si>
    <t>0.00707175905</t>
  </si>
  <si>
    <t>0.00109905456</t>
  </si>
  <si>
    <t>0.00177324429</t>
  </si>
  <si>
    <t>0.00419945966</t>
  </si>
  <si>
    <t>0.00643834151</t>
  </si>
  <si>
    <t>0.00109013725</t>
  </si>
  <si>
    <t>0.00179608563</t>
  </si>
  <si>
    <t>0.00355211818</t>
  </si>
  <si>
    <t>0.00674305538</t>
  </si>
  <si>
    <t>0.00128148121</t>
  </si>
  <si>
    <t>0.00245972199</t>
  </si>
  <si>
    <t>0.00300185163</t>
  </si>
  <si>
    <t>0.00616202762</t>
  </si>
  <si>
    <t>0.00049548907</t>
  </si>
  <si>
    <t>0.00121600949</t>
  </si>
  <si>
    <t>0.00445052859</t>
  </si>
  <si>
    <t>0.00530262771</t>
  </si>
  <si>
    <t>0.00040849650</t>
  </si>
  <si>
    <t>0.00140897307</t>
  </si>
  <si>
    <t>0.00348515769</t>
  </si>
  <si>
    <t>0.00675936925</t>
  </si>
  <si>
    <t>0.00103469442</t>
  </si>
  <si>
    <t>0.00391267062</t>
  </si>
  <si>
    <t>0.00628851350</t>
  </si>
  <si>
    <t>0.00108217570</t>
  </si>
  <si>
    <t>0.00179138708</t>
  </si>
  <si>
    <t>0.00341495034</t>
  </si>
  <si>
    <t>0.00622738529</t>
  </si>
  <si>
    <t>0.00074967955</t>
  </si>
  <si>
    <t>0.00186385929</t>
  </si>
  <si>
    <t>0.00361384595</t>
  </si>
  <si>
    <t>0.00595996709</t>
  </si>
  <si>
    <t>0.00072167735</t>
  </si>
  <si>
    <t>0.00176901753</t>
  </si>
  <si>
    <t>0.00346927174</t>
  </si>
  <si>
    <t>0.00556391123</t>
  </si>
  <si>
    <t>0.00066802146</t>
  </si>
  <si>
    <t>0.00121465648</t>
  </si>
  <si>
    <t>0.00368123281</t>
  </si>
  <si>
    <t>0.00527488411</t>
  </si>
  <si>
    <t>0.00064163749</t>
  </si>
  <si>
    <t>0.00093098940</t>
  </si>
  <si>
    <t>0.00370225672</t>
  </si>
  <si>
    <t>0.00509420885</t>
  </si>
  <si>
    <t>0.00040295858</t>
  </si>
  <si>
    <t>0.00122316600</t>
  </si>
  <si>
    <t>0.00346808375</t>
  </si>
  <si>
    <t>0.00465223504</t>
  </si>
  <si>
    <t>0.00043764448</t>
  </si>
  <si>
    <t>0.00108054806</t>
  </si>
  <si>
    <t>0.00313404197</t>
  </si>
  <si>
    <t>0.00579602550</t>
  </si>
  <si>
    <t>0.00072838480</t>
  </si>
  <si>
    <t>0.00170174940</t>
  </si>
  <si>
    <t>0.00336589084</t>
  </si>
  <si>
    <t>0.00578236980</t>
  </si>
  <si>
    <t>0.00062425303</t>
  </si>
  <si>
    <t>0.00214139011</t>
  </si>
  <si>
    <t>0.00301672617</t>
  </si>
  <si>
    <t>0.00701225742</t>
  </si>
  <si>
    <t>0.00117721514</t>
  </si>
  <si>
    <t>0.00175265635</t>
  </si>
  <si>
    <t>0.00408238543</t>
  </si>
  <si>
    <t>0.00585069417</t>
  </si>
  <si>
    <t>0.00086275054</t>
  </si>
  <si>
    <t>0.00149980679</t>
  </si>
  <si>
    <t>0.00348813628</t>
  </si>
  <si>
    <t>0.00457934714</t>
  </si>
  <si>
    <t>0.00104098108</t>
  </si>
  <si>
    <t>0.00072938573</t>
  </si>
  <si>
    <t>0.00280897983</t>
  </si>
  <si>
    <t>0.00428824828</t>
  </si>
  <si>
    <t>0.00095729468</t>
  </si>
  <si>
    <t>0.00071459067</t>
  </si>
  <si>
    <t>0.00261636247</t>
  </si>
  <si>
    <t>0.00474742403</t>
  </si>
  <si>
    <t>0.00094622889</t>
  </si>
  <si>
    <t>0.00075672770</t>
  </si>
  <si>
    <t>0.00304446696</t>
  </si>
  <si>
    <t>0.00431075835</t>
  </si>
  <si>
    <t>0.00091467015</t>
  </si>
  <si>
    <t>0.00075741140</t>
  </si>
  <si>
    <t>0.00263867627</t>
  </si>
  <si>
    <t>0.00591464278</t>
  </si>
  <si>
    <t>0.00085553494</t>
  </si>
  <si>
    <t>0.00137793330</t>
  </si>
  <si>
    <t>0.00368117406</t>
  </si>
  <si>
    <t>0.00499136823</t>
  </si>
  <si>
    <t>0.00071778851</t>
  </si>
  <si>
    <t>0.00133474551</t>
  </si>
  <si>
    <t>0.00293883377</t>
  </si>
  <si>
    <t>0.00771621544</t>
  </si>
  <si>
    <t>0.00140410457</t>
  </si>
  <si>
    <t>0.00147329958</t>
  </si>
  <si>
    <t>0.00483881084</t>
  </si>
  <si>
    <t>0.00757848651</t>
  </si>
  <si>
    <t>0.00126663751</t>
  </si>
  <si>
    <t>0.00173791928</t>
  </si>
  <si>
    <t>0.00457392918</t>
  </si>
  <si>
    <t>0.00518650140</t>
  </si>
  <si>
    <t>0.00088160411</t>
  </si>
  <si>
    <t>0.00107891189</t>
  </si>
  <si>
    <t>0.00322598492</t>
  </si>
  <si>
    <t>0.00483494338</t>
  </si>
  <si>
    <t>0.00066576065</t>
  </si>
  <si>
    <t>0.00114784598</t>
  </si>
  <si>
    <t>0.00302133631</t>
  </si>
  <si>
    <t>0.00592258436</t>
  </si>
  <si>
    <t>0.00080701584</t>
  </si>
  <si>
    <t>0.00139143770</t>
  </si>
  <si>
    <t>0.00372413033</t>
  </si>
  <si>
    <t>0.00510995349</t>
  </si>
  <si>
    <t>0.00067866142</t>
  </si>
  <si>
    <t>0.00088962518</t>
  </si>
  <si>
    <t>0.00354166637</t>
  </si>
  <si>
    <t>0.00579376802</t>
  </si>
  <si>
    <t>0.00041130580</t>
  </si>
  <si>
    <t>0.00113651293</t>
  </si>
  <si>
    <t>0.00424594885</t>
  </si>
  <si>
    <t>0.00498247328</t>
  </si>
  <si>
    <t>0.00040376961</t>
  </si>
  <si>
    <t>0.00113425902</t>
  </si>
  <si>
    <t>0.00344444414</t>
  </si>
  <si>
    <t>0.00519206616</t>
  </si>
  <si>
    <t>0.00084675512</t>
  </si>
  <si>
    <t>0.00104572707</t>
  </si>
  <si>
    <t>0.00329958348</t>
  </si>
  <si>
    <t>0.00505728164</t>
  </si>
  <si>
    <t>0.00095338957</t>
  </si>
  <si>
    <t>0.00116956971</t>
  </si>
  <si>
    <t>0.00293432178</t>
  </si>
  <si>
    <t>0.00599667850</t>
  </si>
  <si>
    <t>0.00065146917</t>
  </si>
  <si>
    <t>0.00156436168</t>
  </si>
  <si>
    <t>0.00378084719</t>
  </si>
  <si>
    <t>0.00570537526</t>
  </si>
  <si>
    <t>0.00084619312</t>
  </si>
  <si>
    <t>0.00187307071</t>
  </si>
  <si>
    <t>0.00298611087</t>
  </si>
  <si>
    <t>0.00673892172</t>
  </si>
  <si>
    <t>0.00062924357</t>
  </si>
  <si>
    <t>0.00199448832</t>
  </si>
  <si>
    <t>0.00411518938</t>
  </si>
  <si>
    <t>0.00751876853</t>
  </si>
  <si>
    <t>0.00071634111</t>
  </si>
  <si>
    <t>0.00187155885</t>
  </si>
  <si>
    <t>0.00493086818</t>
  </si>
  <si>
    <t>0.00488731992</t>
  </si>
  <si>
    <t>0.00125864046</t>
  </si>
  <si>
    <t>0.00064033620</t>
  </si>
  <si>
    <t>0.00298834279</t>
  </si>
  <si>
    <t>0.00422350033</t>
  </si>
  <si>
    <t>0.00092644393</t>
  </si>
  <si>
    <t>0.00064365644</t>
  </si>
  <si>
    <t>0.00265339943</t>
  </si>
  <si>
    <t>0.00681535525</t>
  </si>
  <si>
    <t>0.00070002006</t>
  </si>
  <si>
    <t>0.00142867980</t>
  </si>
  <si>
    <t>0.00468665493</t>
  </si>
  <si>
    <t>0.00603505263</t>
  </si>
  <si>
    <t>0.00072089925</t>
  </si>
  <si>
    <t>0.00142337465</t>
  </si>
  <si>
    <t>0.00389077825</t>
  </si>
  <si>
    <t>0.00785999633</t>
  </si>
  <si>
    <t>0.00142828337</t>
  </si>
  <si>
    <t>0.00171690647</t>
  </si>
  <si>
    <t>0.00471480601</t>
  </si>
  <si>
    <t>0.00658938151</t>
  </si>
  <si>
    <t>0.00124215920</t>
  </si>
  <si>
    <t>0.00395833310</t>
  </si>
  <si>
    <t>0.00699286908</t>
  </si>
  <si>
    <t>0.00136121731</t>
  </si>
  <si>
    <t>0.00160626838</t>
  </si>
  <si>
    <t>0.00402538287</t>
  </si>
  <si>
    <t>0.00526217774</t>
  </si>
  <si>
    <t>0.00089522925</t>
  </si>
  <si>
    <t>0.00150764868</t>
  </si>
  <si>
    <t>0.00285929933</t>
  </si>
  <si>
    <t>0.00788864497</t>
  </si>
  <si>
    <t>0.00071564305</t>
  </si>
  <si>
    <t>0.00206834774</t>
  </si>
  <si>
    <t>0.00510465376</t>
  </si>
  <si>
    <t>0.01087062746</t>
  </si>
  <si>
    <t>0.00084876511</t>
  </si>
  <si>
    <t>0.00309284953</t>
  </si>
  <si>
    <t>0.00692901211</t>
  </si>
  <si>
    <t>0.00569038981</t>
  </si>
  <si>
    <t>0.00071762699</t>
  </si>
  <si>
    <t>0.00109378440</t>
  </si>
  <si>
    <t>0.00387897791</t>
  </si>
  <si>
    <t>0.00477554540</t>
  </si>
  <si>
    <t>0.00066654240</t>
  </si>
  <si>
    <t>0.00097532221</t>
  </si>
  <si>
    <t>0.00313368034</t>
  </si>
  <si>
    <t>0.00654729461</t>
  </si>
  <si>
    <t>0.00086835789</t>
  </si>
  <si>
    <t>0.00209679834</t>
  </si>
  <si>
    <t>0.00358213786</t>
  </si>
  <si>
    <t>0.00598257775</t>
  </si>
  <si>
    <t>0.00072246571</t>
  </si>
  <si>
    <t>0.00204861090</t>
  </si>
  <si>
    <t>0.00321150069</t>
  </si>
  <si>
    <t>0.00580130058</t>
  </si>
  <si>
    <t>0.00024085462</t>
  </si>
  <si>
    <t>0.00133631627</t>
  </si>
  <si>
    <t>0.00421255521</t>
  </si>
  <si>
    <t>0.00592013866</t>
  </si>
  <si>
    <t>0.00019255021</t>
  </si>
  <si>
    <t>0.00167613617</t>
  </si>
  <si>
    <t>0.00403882559</t>
  </si>
  <si>
    <t>0.00555575101</t>
  </si>
  <si>
    <t>0.00098256595</t>
  </si>
  <si>
    <t>0.00081792897</t>
  </si>
  <si>
    <t>0.00375525563</t>
  </si>
  <si>
    <t>0.00553168376</t>
  </si>
  <si>
    <t>0.00111882694</t>
  </si>
  <si>
    <t>0.00068021777</t>
  </si>
  <si>
    <t>0.00373263869</t>
  </si>
  <si>
    <t>0.00667068910</t>
  </si>
  <si>
    <t>0.00089826085</t>
  </si>
  <si>
    <t>0.00143211500</t>
  </si>
  <si>
    <t>0.00434031282</t>
  </si>
  <si>
    <t>0.00618634239</t>
  </si>
  <si>
    <t>0.00084150297</t>
  </si>
  <si>
    <t>0.00181100199</t>
  </si>
  <si>
    <t>0.00353383690</t>
  </si>
  <si>
    <t>0.00765904575</t>
  </si>
  <si>
    <t>0.00083534880</t>
  </si>
  <si>
    <t>0.00250598185</t>
  </si>
  <si>
    <t>0.00431771460</t>
  </si>
  <si>
    <t>0.00599710621</t>
  </si>
  <si>
    <t>0.00062152756</t>
  </si>
  <si>
    <t>0.00201967572</t>
  </si>
  <si>
    <t>0.00335590256</t>
  </si>
  <si>
    <t>0.00542194737</t>
  </si>
  <si>
    <t>0.00079839084</t>
  </si>
  <si>
    <t>0.00085045217</t>
  </si>
  <si>
    <t>0.00377310390</t>
  </si>
  <si>
    <t>0.00575165320</t>
  </si>
  <si>
    <t>0.00084226170</t>
  </si>
  <si>
    <t>0.00093749983</t>
  </si>
  <si>
    <t>0.00397189128</t>
  </si>
  <si>
    <t>0.00382014330</t>
  </si>
  <si>
    <t>0.00040276202</t>
  </si>
  <si>
    <t>0.00074093470</t>
  </si>
  <si>
    <t>0.00267644614</t>
  </si>
  <si>
    <t>0.00401716799</t>
  </si>
  <si>
    <t>0.00044367262</t>
  </si>
  <si>
    <t>0.00071341276</t>
  </si>
  <si>
    <t>0.00286008211</t>
  </si>
  <si>
    <t>0.00623934634</t>
  </si>
  <si>
    <t>0.00050255132</t>
  </si>
  <si>
    <t>0.00159774807</t>
  </si>
  <si>
    <t>0.00413904649</t>
  </si>
  <si>
    <t>0.00680812734</t>
  </si>
  <si>
    <t>0.00024755636</t>
  </si>
  <si>
    <t>0.00201067360</t>
  </si>
  <si>
    <t>0.00454989683</t>
  </si>
  <si>
    <t>0.00483175187</t>
  </si>
  <si>
    <t>0.00109727130</t>
  </si>
  <si>
    <t>0.00084896042</t>
  </si>
  <si>
    <t>0.00288551969</t>
  </si>
  <si>
    <t>0.00467037978</t>
  </si>
  <si>
    <t>0.00109013287</t>
  </si>
  <si>
    <t>0.00082621985</t>
  </si>
  <si>
    <t>0.00275402655</t>
  </si>
  <si>
    <t>0.00594269769</t>
  </si>
  <si>
    <t>0.00073027531</t>
  </si>
  <si>
    <t>0.00156159880</t>
  </si>
  <si>
    <t>0.00365082310</t>
  </si>
  <si>
    <t>0.00574810584</t>
  </si>
  <si>
    <t>0.00099607167</t>
  </si>
  <si>
    <t>0.00135627085</t>
  </si>
  <si>
    <t>0.00339576295</t>
  </si>
  <si>
    <t>0.00521839751</t>
  </si>
  <si>
    <t>0.00083294601</t>
  </si>
  <si>
    <t>0.00099562173</t>
  </si>
  <si>
    <t>0.00338982929</t>
  </si>
  <si>
    <t>0.00470849460</t>
  </si>
  <si>
    <t>0.00083225644</t>
  </si>
  <si>
    <t>0.00090627664</t>
  </si>
  <si>
    <t>0.00296996104</t>
  </si>
  <si>
    <t>0.00593626019</t>
  </si>
  <si>
    <t>0.00101170376</t>
  </si>
  <si>
    <t>0.00119218820</t>
  </si>
  <si>
    <t>0.00373222694</t>
  </si>
  <si>
    <t>0.00549091102</t>
  </si>
  <si>
    <t>0.00093861512</t>
  </si>
  <si>
    <t>0.00117922972</t>
  </si>
  <si>
    <t>0.00337288466</t>
  </si>
  <si>
    <t>0.00597295890</t>
  </si>
  <si>
    <t>0.00112428884</t>
  </si>
  <si>
    <t>0.00112493906</t>
  </si>
  <si>
    <t>0.00372373049</t>
  </si>
  <si>
    <t>0.00508289515</t>
  </si>
  <si>
    <t>0.00088338315</t>
  </si>
  <si>
    <t>0.00122779008</t>
  </si>
  <si>
    <t>0.00297172148</t>
  </si>
  <si>
    <t>0.00555660752</t>
  </si>
  <si>
    <t>0.00067700793</t>
  </si>
  <si>
    <t>0.00176594793</t>
  </si>
  <si>
    <t>0.00311365114</t>
  </si>
  <si>
    <t>0.00489093637</t>
  </si>
  <si>
    <t>0.00059072275</t>
  </si>
  <si>
    <t>0.00127715437</t>
  </si>
  <si>
    <t>0.00302305891</t>
  </si>
  <si>
    <t>0.00611374801</t>
  </si>
  <si>
    <t>0.00113762871</t>
  </si>
  <si>
    <t>0.00101844502</t>
  </si>
  <si>
    <t>0.00395767382</t>
  </si>
  <si>
    <t>0.00569704838</t>
  </si>
  <si>
    <t>0.00101330999</t>
  </si>
  <si>
    <t>0.00109259235</t>
  </si>
  <si>
    <t>0.00359114558</t>
  </si>
  <si>
    <t>0.00669296532</t>
  </si>
  <si>
    <t>0.00109561445</t>
  </si>
  <si>
    <t>0.00098450334</t>
  </si>
  <si>
    <t>0.00461284698</t>
  </si>
  <si>
    <t>0.00640700458</t>
  </si>
  <si>
    <t>0.00103286005</t>
  </si>
  <si>
    <t>0.00107135642</t>
  </si>
  <si>
    <t>0.00430278758</t>
  </si>
  <si>
    <t>0.00688466925</t>
  </si>
  <si>
    <t>0.00066419045</t>
  </si>
  <si>
    <t>0.00149437388</t>
  </si>
  <si>
    <t>0.00472610441</t>
  </si>
  <si>
    <t>0.00636188256</t>
  </si>
  <si>
    <t>0.00059689129</t>
  </si>
  <si>
    <t>0.00134038779</t>
  </si>
  <si>
    <t>0.00442460283</t>
  </si>
  <si>
    <t>0.00657347776</t>
  </si>
  <si>
    <t>0.00120529305</t>
  </si>
  <si>
    <t>0.00139797900</t>
  </si>
  <si>
    <t>0.00397020520</t>
  </si>
  <si>
    <t>0.00583066217</t>
  </si>
  <si>
    <t>0.00080039145</t>
  </si>
  <si>
    <t>0.00126691564</t>
  </si>
  <si>
    <t>0.00376335448</t>
  </si>
  <si>
    <t>0.00436271221</t>
  </si>
  <si>
    <t>0.00082865589</t>
  </si>
  <si>
    <t>0.00061485263</t>
  </si>
  <si>
    <t>0.00291920320</t>
  </si>
  <si>
    <t>0.00501157395</t>
  </si>
  <si>
    <t>0.00078703680</t>
  </si>
  <si>
    <t>0.00201388854</t>
  </si>
  <si>
    <t>0.00754376932</t>
  </si>
  <si>
    <t>0.00119155883</t>
  </si>
  <si>
    <t>0.00189268691</t>
  </si>
  <si>
    <t>0.00445952310</t>
  </si>
  <si>
    <t>0.00655181602</t>
  </si>
  <si>
    <t>0.00093215790</t>
  </si>
  <si>
    <t>0.00172542707</t>
  </si>
  <si>
    <t>0.00389423052</t>
  </si>
  <si>
    <t>0.00734059744</t>
  </si>
  <si>
    <t>0.00130692917</t>
  </si>
  <si>
    <t>0.00162451045</t>
  </si>
  <si>
    <t>0.00440915737</t>
  </si>
  <si>
    <t>0.00634143496</t>
  </si>
  <si>
    <t>0.00097569419</t>
  </si>
  <si>
    <t>0.00206192103</t>
  </si>
  <si>
    <t>0.00330381926</t>
  </si>
  <si>
    <t>0.00627537014</t>
  </si>
  <si>
    <t>0.00052736086</t>
  </si>
  <si>
    <t>0.00169101828</t>
  </si>
  <si>
    <t>0.00405699049</t>
  </si>
  <si>
    <t>0.00479255672</t>
  </si>
  <si>
    <t>0.00038639572</t>
  </si>
  <si>
    <t>0.00172987862</t>
  </si>
  <si>
    <t>0.00267628177</t>
  </si>
  <si>
    <t>0.00717009874</t>
  </si>
  <si>
    <t>0.00123486034</t>
  </si>
  <si>
    <t>0.00167196122</t>
  </si>
  <si>
    <t>0.00426327669</t>
  </si>
  <si>
    <t>0.00661319924</t>
  </si>
  <si>
    <t>0.00119414226</t>
  </si>
  <si>
    <t>0.00181008429</t>
  </si>
  <si>
    <t>0.00360897220</t>
  </si>
  <si>
    <t>0.00667479583</t>
  </si>
  <si>
    <t>0.00079991984</t>
  </si>
  <si>
    <t>0.00195109242</t>
  </si>
  <si>
    <t>0.00392378312</t>
  </si>
  <si>
    <t>0.00616459710</t>
  </si>
  <si>
    <t>0.00079527894</t>
  </si>
  <si>
    <t>0.00167034904</t>
  </si>
  <si>
    <t>0.00369896858</t>
  </si>
  <si>
    <t>0.00579934572</t>
  </si>
  <si>
    <t>0.00066786669</t>
  </si>
  <si>
    <t>0.00136286231</t>
  </si>
  <si>
    <t>0.00376861627</t>
  </si>
  <si>
    <t>0.00695690859</t>
  </si>
  <si>
    <t>0.00112268493</t>
  </si>
  <si>
    <t>0.00135950832</t>
  </si>
  <si>
    <t>0.00447471484</t>
  </si>
  <si>
    <t>0.00610317263</t>
  </si>
  <si>
    <t>0.00057094702</t>
  </si>
  <si>
    <t>0.00171211436</t>
  </si>
  <si>
    <t>0.00382011077</t>
  </si>
  <si>
    <t>0.00504096831</t>
  </si>
  <si>
    <t>0.00043081248</t>
  </si>
  <si>
    <t>0.00126616675</t>
  </si>
  <si>
    <t>0.00334398860</t>
  </si>
  <si>
    <t>0.00635952303</t>
  </si>
  <si>
    <t>0.00094553466</t>
  </si>
  <si>
    <t>0.00178365066</t>
  </si>
  <si>
    <t>0.00363033722</t>
  </si>
  <si>
    <t>0.00565000799</t>
  </si>
  <si>
    <t>0.00078042303</t>
  </si>
  <si>
    <t>0.00220196739</t>
  </si>
  <si>
    <t>0.00266761718</t>
  </si>
  <si>
    <t>0.00703594196</t>
  </si>
  <si>
    <t>0.00130841756</t>
  </si>
  <si>
    <t>0.00163163138</t>
  </si>
  <si>
    <t>0.00409589252</t>
  </si>
  <si>
    <t>0.00657617821</t>
  </si>
  <si>
    <t>0.00097800911</t>
  </si>
  <si>
    <t>0.00180660750</t>
  </si>
  <si>
    <t>0.00379156123</t>
  </si>
  <si>
    <t>0.00469206332</t>
  </si>
  <si>
    <t>0.00104238216</t>
  </si>
  <si>
    <t>0.00072110984</t>
  </si>
  <si>
    <t>0.00292857084</t>
  </si>
  <si>
    <t>0.00445162810</t>
  </si>
  <si>
    <t>0.00097022644</t>
  </si>
  <si>
    <t>0.00069063734</t>
  </si>
  <si>
    <t>0.00279076383</t>
  </si>
  <si>
    <t>0.00549454408</t>
  </si>
  <si>
    <t>0.00131748118</t>
  </si>
  <si>
    <t>0.00086211909</t>
  </si>
  <si>
    <t>0.00331494336</t>
  </si>
  <si>
    <t>0.00519125527</t>
  </si>
  <si>
    <t>0.00118217409</t>
  </si>
  <si>
    <t>0.00095587260</t>
  </si>
  <si>
    <t>0.00305320811</t>
  </si>
  <si>
    <t>0.00617120092</t>
  </si>
  <si>
    <t>0.00101463383</t>
  </si>
  <si>
    <t>0.00121523790</t>
  </si>
  <si>
    <t>0.00394132873</t>
  </si>
  <si>
    <t>0.00603409877</t>
  </si>
  <si>
    <t>0.00081063012</t>
  </si>
  <si>
    <t>0.00129273478</t>
  </si>
  <si>
    <t>0.00393073342</t>
  </si>
  <si>
    <t>0.00703036469</t>
  </si>
  <si>
    <t>0.00131726556</t>
  </si>
  <si>
    <t>0.00137792731</t>
  </si>
  <si>
    <t>0.00433517133</t>
  </si>
  <si>
    <t>0.00604275153</t>
  </si>
  <si>
    <t>0.00110930242</t>
  </si>
  <si>
    <t>0.00154260674</t>
  </si>
  <si>
    <t>0.00339084179</t>
  </si>
  <si>
    <t>0.00541624001</t>
  </si>
  <si>
    <t>0.00093774343</t>
  </si>
  <si>
    <t>0.00119249489</t>
  </si>
  <si>
    <t>0.00328600120</t>
  </si>
  <si>
    <t>0.00615692490</t>
  </si>
  <si>
    <t>0.00081790103</t>
  </si>
  <si>
    <t>0.00129002675</t>
  </si>
  <si>
    <t>0.00404899669</t>
  </si>
  <si>
    <t>0.00565943364</t>
  </si>
  <si>
    <t>0.00091484589</t>
  </si>
  <si>
    <t>0.00108742726</t>
  </si>
  <si>
    <t>0.00365716003</t>
  </si>
  <si>
    <t>0.00531962232</t>
  </si>
  <si>
    <t>0.00087473266</t>
  </si>
  <si>
    <t>0.00066817996</t>
  </si>
  <si>
    <t>0.00377670910</t>
  </si>
  <si>
    <t>0.00579807337</t>
  </si>
  <si>
    <t>0.00036151939</t>
  </si>
  <si>
    <t>0.00100701589</t>
  </si>
  <si>
    <t>0.00442953765</t>
  </si>
  <si>
    <t>0.00517435759</t>
  </si>
  <si>
    <t>0.00047528348</t>
  </si>
  <si>
    <t>0.00089419031</t>
  </si>
  <si>
    <t>0.00380488332</t>
  </si>
  <si>
    <t>0.00565080508</t>
  </si>
  <si>
    <t>0.00116811256</t>
  </si>
  <si>
    <t>0.00102194195</t>
  </si>
  <si>
    <t>0.00346075011</t>
  </si>
  <si>
    <t>0.00523227038</t>
  </si>
  <si>
    <t>0.00115425056</t>
  </si>
  <si>
    <t>0.00086700313</t>
  </si>
  <si>
    <t>0.00321101617</t>
  </si>
  <si>
    <t>0.00618226456</t>
  </si>
  <si>
    <t>0.00073590578</t>
  </si>
  <si>
    <t>0.00166402931</t>
  </si>
  <si>
    <t>0.00378232901</t>
  </si>
  <si>
    <t>0.00566885949</t>
  </si>
  <si>
    <t>0.00059819659</t>
  </si>
  <si>
    <t>0.00157407382</t>
  </si>
  <si>
    <t>0.00349658848</t>
  </si>
  <si>
    <t>0.00708031801</t>
  </si>
  <si>
    <t>0.00079895129</t>
  </si>
  <si>
    <t>0.00166749313</t>
  </si>
  <si>
    <t>0.00461387308</t>
  </si>
  <si>
    <t>0.00766878830</t>
  </si>
  <si>
    <t>0.00111786243</t>
  </si>
  <si>
    <t>0.00161361854</t>
  </si>
  <si>
    <t>0.00493730688</t>
  </si>
  <si>
    <t>0.00474540479</t>
  </si>
  <si>
    <t>0.00102392413</t>
  </si>
  <si>
    <t>0.00050846198</t>
  </si>
  <si>
    <t>0.00321301816</t>
  </si>
  <si>
    <t>0.00470129964</t>
  </si>
  <si>
    <t>0.00097645097</t>
  </si>
  <si>
    <t>0.00051994275</t>
  </si>
  <si>
    <t>0.00320490537</t>
  </si>
  <si>
    <t>0.00668981456</t>
  </si>
  <si>
    <t>0.00078763252</t>
  </si>
  <si>
    <t>0.00141122830</t>
  </si>
  <si>
    <t>0.00449095326</t>
  </si>
  <si>
    <t>0.00560319744</t>
  </si>
  <si>
    <t>0.00085782711</t>
  </si>
  <si>
    <t>0.00098271940</t>
  </si>
  <si>
    <t>0.00376265044</t>
  </si>
  <si>
    <t>0.00761114187</t>
  </si>
  <si>
    <t>0.00144283209</t>
  </si>
  <si>
    <t>0.00168066900</t>
  </si>
  <si>
    <t>0.00448764031</t>
  </si>
  <si>
    <t>0.00625648121</t>
  </si>
  <si>
    <t>0.00099652753</t>
  </si>
  <si>
    <t>0.00165925903</t>
  </si>
  <si>
    <t>0.00360069424</t>
  </si>
  <si>
    <t>0.00720009293</t>
  </si>
  <si>
    <t>0.00131267446</t>
  </si>
  <si>
    <t>0.00171783986</t>
  </si>
  <si>
    <t>0.00416957814</t>
  </si>
  <si>
    <t>0.00524775730</t>
  </si>
  <si>
    <t>0.00084201366</t>
  </si>
  <si>
    <t>0.00140878161</t>
  </si>
  <si>
    <t>0.00299696162</t>
  </si>
  <si>
    <t>0.00757138862</t>
  </si>
  <si>
    <t>0.00092342569</t>
  </si>
  <si>
    <t>0.00122314791</t>
  </si>
  <si>
    <t>0.00542481455</t>
  </si>
  <si>
    <t>0.00957103562</t>
  </si>
  <si>
    <t>0.00101273120</t>
  </si>
  <si>
    <t>0.00251953115</t>
  </si>
  <si>
    <t>0.00603877291</t>
  </si>
  <si>
    <t>0.00566478565</t>
  </si>
  <si>
    <t>0.00081650501</t>
  </si>
  <si>
    <t>0.00117514900</t>
  </si>
  <si>
    <t>0.00367313114</t>
  </si>
  <si>
    <t>0.00510416642</t>
  </si>
  <si>
    <t>0.00058406710</t>
  </si>
  <si>
    <t>0.00099254718</t>
  </si>
  <si>
    <t>0.00352755172</t>
  </si>
  <si>
    <t>0.00741844469</t>
  </si>
  <si>
    <t>0.00099912592</t>
  </si>
  <si>
    <t>0.00227664311</t>
  </si>
  <si>
    <t>0.00414267514</t>
  </si>
  <si>
    <t>0.00561977268</t>
  </si>
  <si>
    <t>0.00064628117</t>
  </si>
  <si>
    <t>0.00171520286</t>
  </si>
  <si>
    <t>0.00325828834</t>
  </si>
  <si>
    <t>0.00718551999</t>
  </si>
  <si>
    <t>0.00039778243</t>
  </si>
  <si>
    <t>0.00162136002</t>
  </si>
  <si>
    <t>0.00515442227</t>
  </si>
  <si>
    <t>0.00549811365</t>
  </si>
  <si>
    <t>0.00020361771</t>
  </si>
  <si>
    <t>0.00157921792</t>
  </si>
  <si>
    <t>0.00370198883</t>
  </si>
  <si>
    <t>0.00581787870</t>
  </si>
  <si>
    <t>0.00124601906</t>
  </si>
  <si>
    <t>0.00096342433</t>
  </si>
  <si>
    <t>0.00360843478</t>
  </si>
  <si>
    <t>0.00571643497</t>
  </si>
  <si>
    <t>0.00136921273</t>
  </si>
  <si>
    <t>0.00087847195</t>
  </si>
  <si>
    <t>0.00346874975</t>
  </si>
  <si>
    <t>0.00729968163</t>
  </si>
  <si>
    <t>0.00134794615</t>
  </si>
  <si>
    <t>0.00105658277</t>
  </si>
  <si>
    <t>0.00489512132</t>
  </si>
  <si>
    <t>0.00675329662</t>
  </si>
  <si>
    <t>0.00136083029</t>
  </si>
  <si>
    <t>0.00140958170</t>
  </si>
  <si>
    <t>0.00398288421</t>
  </si>
  <si>
    <t>0.00737759296</t>
  </si>
  <si>
    <t>0.00072008298</t>
  </si>
  <si>
    <t>0.00223233097</t>
  </si>
  <si>
    <t>0.00442517850</t>
  </si>
  <si>
    <t>0.00632838784</t>
  </si>
  <si>
    <t>0.00063657389</t>
  </si>
  <si>
    <t>0.00183449052</t>
  </si>
  <si>
    <t>0.00385732294</t>
  </si>
  <si>
    <t>0.00593697566</t>
  </si>
  <si>
    <t>0.00095374714</t>
  </si>
  <si>
    <t>0.00092186383</t>
  </si>
  <si>
    <t>0.00406136419</t>
  </si>
  <si>
    <t>0.00534958938</t>
  </si>
  <si>
    <t>0.00081071109</t>
  </si>
  <si>
    <t>0.00083307005</t>
  </si>
  <si>
    <t>0.00370580787</t>
  </si>
  <si>
    <t>0.00466789788</t>
  </si>
  <si>
    <t>0.00092304191</t>
  </si>
  <si>
    <t>0.00062238877</t>
  </si>
  <si>
    <t>0.00312246673</t>
  </si>
  <si>
    <t>0.00510931047</t>
  </si>
  <si>
    <t>0.00128935161</t>
  </si>
  <si>
    <t>0.00059002030</t>
  </si>
  <si>
    <t>0.00322993800</t>
  </si>
  <si>
    <t>0.00782526097</t>
  </si>
  <si>
    <t>0.00112342686</t>
  </si>
  <si>
    <t>0.00173893022</t>
  </si>
  <si>
    <t>0.00496290333</t>
  </si>
  <si>
    <t>0.00656944420</t>
  </si>
  <si>
    <t>0.00085262314</t>
  </si>
  <si>
    <t>0.00151697517</t>
  </si>
  <si>
    <t>0.00419984555</t>
  </si>
  <si>
    <t>0.00513683618</t>
  </si>
  <si>
    <t>0.00117739174</t>
  </si>
  <si>
    <t>0.00086379607</t>
  </si>
  <si>
    <t>0.00309564791</t>
  </si>
  <si>
    <t>0.00479348709</t>
  </si>
  <si>
    <t>0.00116924135</t>
  </si>
  <si>
    <t>0.00082019846</t>
  </si>
  <si>
    <t>0.00280404679</t>
  </si>
  <si>
    <t>0.00617852820</t>
  </si>
  <si>
    <t>0.00094063851</t>
  </si>
  <si>
    <t>0.00164410677</t>
  </si>
  <si>
    <t>0.00359378243</t>
  </si>
  <si>
    <t>0.00706644121</t>
  </si>
  <si>
    <t>0.00086492717</t>
  </si>
  <si>
    <t>0.00207332304</t>
  </si>
  <si>
    <t>0.00412819044</t>
  </si>
  <si>
    <t>0.00563127356</t>
  </si>
  <si>
    <t>0.00098349318</t>
  </si>
  <si>
    <t>0.00108698920</t>
  </si>
  <si>
    <t>0.00356079068</t>
  </si>
  <si>
    <t>0.00518299532</t>
  </si>
  <si>
    <t>0.00099318043</t>
  </si>
  <si>
    <t>0.00304398122</t>
  </si>
  <si>
    <t>0.00590444672</t>
  </si>
  <si>
    <t>0.00104238826</t>
  </si>
  <si>
    <t>0.00113272481</t>
  </si>
  <si>
    <t>0.00372920845</t>
  </si>
  <si>
    <t>0.00556015488</t>
  </si>
  <si>
    <t>0.00101456205</t>
  </si>
  <si>
    <t>0.00113575012</t>
  </si>
  <si>
    <t>0.00340971597</t>
  </si>
  <si>
    <t>0.00608056523</t>
  </si>
  <si>
    <t>0.00114894782</t>
  </si>
  <si>
    <t>0.00114204586</t>
  </si>
  <si>
    <t>0.00378957105</t>
  </si>
  <si>
    <t>0.00538401100</t>
  </si>
  <si>
    <t>0.00109995009</t>
  </si>
  <si>
    <t>0.00100611750</t>
  </si>
  <si>
    <t>0.00327794292</t>
  </si>
  <si>
    <t>0.00572341624</t>
  </si>
  <si>
    <t>0.00070247971</t>
  </si>
  <si>
    <t>0.00168458045</t>
  </si>
  <si>
    <t>0.00333635561</t>
  </si>
  <si>
    <t>0.00514999974</t>
  </si>
  <si>
    <t>0.00071805530</t>
  </si>
  <si>
    <t>0.00149351832</t>
  </si>
  <si>
    <t>0.00293842568</t>
  </si>
  <si>
    <t>0.00663977175</t>
  </si>
  <si>
    <t>0.00127669372</t>
  </si>
  <si>
    <t>0.00096499655</t>
  </si>
  <si>
    <t>0.00439808099</t>
  </si>
  <si>
    <t>0.00603675624</t>
  </si>
  <si>
    <t>0.00105113612</t>
  </si>
  <si>
    <t>0.00083508673</t>
  </si>
  <si>
    <t>0.00415053284</t>
  </si>
  <si>
    <t>0.00687033556</t>
  </si>
  <si>
    <t>0.00117145727</t>
  </si>
  <si>
    <t>0.00112827043</t>
  </si>
  <si>
    <t>0.00457060737</t>
  </si>
  <si>
    <t>0.00671714227</t>
  </si>
  <si>
    <t>0.00131687221</t>
  </si>
  <si>
    <t>0.00123874717</t>
  </si>
  <si>
    <t>0.00416152241</t>
  </si>
  <si>
    <t>0.00681228717</t>
  </si>
  <si>
    <t>0.00068044902</t>
  </si>
  <si>
    <t>0.00131412958</t>
  </si>
  <si>
    <t>0.00481770810</t>
  </si>
  <si>
    <t>0.00523553211</t>
  </si>
  <si>
    <t>0.00054629617</t>
  </si>
  <si>
    <t>0.00137499978</t>
  </si>
  <si>
    <t>0.00331423586</t>
  </si>
  <si>
    <t>0.00681931001</t>
  </si>
  <si>
    <t>0.00140230785</t>
  </si>
  <si>
    <t>0.00140124549</t>
  </si>
  <si>
    <t>0.00401575615</t>
  </si>
  <si>
    <t>0.00728973737</t>
  </si>
  <si>
    <t>0.00131751507</t>
  </si>
  <si>
    <t>0.00163065817</t>
  </si>
  <si>
    <t>0.00434156349</t>
  </si>
  <si>
    <t>0.00460894184</t>
  </si>
  <si>
    <t>0.00085957982</t>
  </si>
  <si>
    <t>0.00054389008</t>
  </si>
  <si>
    <t>0.00320547148</t>
  </si>
  <si>
    <t>0.00352366241</t>
  </si>
  <si>
    <t>0.00089891951</t>
  </si>
  <si>
    <t>0.00034850786</t>
  </si>
  <si>
    <t>0.00227623440</t>
  </si>
  <si>
    <t>0.00729935232</t>
  </si>
  <si>
    <t>0.00116219956</t>
  </si>
  <si>
    <t>0.00173068553</t>
  </si>
  <si>
    <t>0.00440646678</t>
  </si>
  <si>
    <t>0.00767824049</t>
  </si>
  <si>
    <t>0.00094861091</t>
  </si>
  <si>
    <t>0.00187638860</t>
  </si>
  <si>
    <t>0.00485324055</t>
  </si>
  <si>
    <t>0.00661601896</t>
  </si>
  <si>
    <t>0.00045069247</t>
  </si>
  <si>
    <t>0.00150750116</t>
  </si>
  <si>
    <t>0.00465782488</t>
  </si>
  <si>
    <t>0.00654071331</t>
  </si>
  <si>
    <t>0.00051470567</t>
  </si>
  <si>
    <t>0.00214120346</t>
  </si>
  <si>
    <t>0.00388480375</t>
  </si>
  <si>
    <t>0.00714763903</t>
  </si>
  <si>
    <t>0.00118659179</t>
  </si>
  <si>
    <t>0.00186891341</t>
  </si>
  <si>
    <t>0.00409213338</t>
  </si>
  <si>
    <t>0.00616108986</t>
  </si>
  <si>
    <t>0.00140256710</t>
  </si>
  <si>
    <t>0.00183712092</t>
  </si>
  <si>
    <t>0.00292140125</t>
  </si>
  <si>
    <t>0.00708214455</t>
  </si>
  <si>
    <t>0.00109656545</t>
  </si>
  <si>
    <t>0.00168358892</t>
  </si>
  <si>
    <t>0.00430198970</t>
  </si>
  <si>
    <t>0.00659939213</t>
  </si>
  <si>
    <t>0.00102014587</t>
  </si>
  <si>
    <t>0.00154116007</t>
  </si>
  <si>
    <t>0.00403808570</t>
  </si>
  <si>
    <t>0.00737763551</t>
  </si>
  <si>
    <t>0.00113661482</t>
  </si>
  <si>
    <t>0.00176274151</t>
  </si>
  <si>
    <t>0.00447827874</t>
  </si>
  <si>
    <t>0.00606632422</t>
  </si>
  <si>
    <t>0.00106246623</t>
  </si>
  <si>
    <t>0.00153499037</t>
  </si>
  <si>
    <t>0.00346886716</t>
  </si>
  <si>
    <t>0.00586491377</t>
  </si>
  <si>
    <t>0.00080594111</t>
  </si>
  <si>
    <t>0.00125600729</t>
  </si>
  <si>
    <t>0.00380296492</t>
  </si>
  <si>
    <t>0.00584747916</t>
  </si>
  <si>
    <t>0.00069958811</t>
  </si>
  <si>
    <t>0.00120884752</t>
  </si>
  <si>
    <t>0.00393904297</t>
  </si>
  <si>
    <t>0.00563165794</t>
  </si>
  <si>
    <t>0.00046769190</t>
  </si>
  <si>
    <t>0.00144775463</t>
  </si>
  <si>
    <t>0.00371621092</t>
  </si>
  <si>
    <t>0.00522132444</t>
  </si>
  <si>
    <t>0.00042139057</t>
  </si>
  <si>
    <t>0.00115244686</t>
  </si>
  <si>
    <t>0.00364748653</t>
  </si>
  <si>
    <t>0.00604578164</t>
  </si>
  <si>
    <t>0.00081477782</t>
  </si>
  <si>
    <t>0.00177917377</t>
  </si>
  <si>
    <t>0.00345182957</t>
  </si>
  <si>
    <t>0.00639756917</t>
  </si>
  <si>
    <t>0.00076326858</t>
  </si>
  <si>
    <t>0.00217489234</t>
  </si>
  <si>
    <t>0.00345940782</t>
  </si>
  <si>
    <t>0.00685943182</t>
  </si>
  <si>
    <t>0.00109505387</t>
  </si>
  <si>
    <t>0.00170880584</t>
  </si>
  <si>
    <t>0.00405557160</t>
  </si>
  <si>
    <t>0.00693101827</t>
  </si>
  <si>
    <t>0.00172175905</t>
  </si>
  <si>
    <t>0.00171018499</t>
  </si>
  <si>
    <t>0.00349907388</t>
  </si>
  <si>
    <t>0.00467411706</t>
  </si>
  <si>
    <t>0.00102756710</t>
  </si>
  <si>
    <t>0.00075300276</t>
  </si>
  <si>
    <t>0.00289354671</t>
  </si>
  <si>
    <t>0.00446073719</t>
  </si>
  <si>
    <t>0.00096020151</t>
  </si>
  <si>
    <t>0.00071331984</t>
  </si>
  <si>
    <t>0.00278721537</t>
  </si>
  <si>
    <t>0.00515682639</t>
  </si>
  <si>
    <t>0.00125522407</t>
  </si>
  <si>
    <t>0.00072890243</t>
  </si>
  <si>
    <t>0.00317269939</t>
  </si>
  <si>
    <t>0.00506337390</t>
  </si>
  <si>
    <t>0.00123599757</t>
  </si>
  <si>
    <t>0.00067032479</t>
  </si>
  <si>
    <t>0.00315705106</t>
  </si>
  <si>
    <t>0.00593080987</t>
  </si>
  <si>
    <t>0.00129756892</t>
  </si>
  <si>
    <t>0.00116495549</t>
  </si>
  <si>
    <t>0.00346828500</t>
  </si>
  <si>
    <t>0.00667037007</t>
  </si>
  <si>
    <t>0.00116620344</t>
  </si>
  <si>
    <t>0.00160015406</t>
  </si>
  <si>
    <t>0.00390401213</t>
  </si>
  <si>
    <t>0.00695986088</t>
  </si>
  <si>
    <t>0.00116939792</t>
  </si>
  <si>
    <t>0.00142263865</t>
  </si>
  <si>
    <t>0.00436782383</t>
  </si>
  <si>
    <t>0.00685074930</t>
  </si>
  <si>
    <t>0.00125936927</t>
  </si>
  <si>
    <t>0.00175650330</t>
  </si>
  <si>
    <t>0.00383487631</t>
  </si>
  <si>
    <t>0.00574523531</t>
  </si>
  <si>
    <t>0.00096918800</t>
  </si>
  <si>
    <t>0.00102610321</t>
  </si>
  <si>
    <t>0.00374994358</t>
  </si>
  <si>
    <t>0.00535279469</t>
  </si>
  <si>
    <t>0.00083847707</t>
  </si>
  <si>
    <t>0.00128257862</t>
  </si>
  <si>
    <t>0.00323173839</t>
  </si>
  <si>
    <t>0.00553166424</t>
  </si>
  <si>
    <t>0.00079141616</t>
  </si>
  <si>
    <t>0.00103634860</t>
  </si>
  <si>
    <t>0.00370389896</t>
  </si>
  <si>
    <t>0.00517310763</t>
  </si>
  <si>
    <t>0.00073470186</t>
  </si>
  <si>
    <t>0.00113224616</t>
  </si>
  <si>
    <t>0.00330615923</t>
  </si>
  <si>
    <t>0.00524305520</t>
  </si>
  <si>
    <t>0.00171296284</t>
  </si>
  <si>
    <t>0.00126157395</t>
  </si>
  <si>
    <t>0.00226851840</t>
  </si>
  <si>
    <t>0.00988425902</t>
  </si>
  <si>
    <t>0.00136574027</t>
  </si>
  <si>
    <t>0.00408564791</t>
  </si>
  <si>
    <t>0.00595696393</t>
  </si>
  <si>
    <t>0.00082785066</t>
  </si>
  <si>
    <t>0.00101880836</t>
  </si>
  <si>
    <t>0.00411030448</t>
  </si>
  <si>
    <t>0.00551697507</t>
  </si>
  <si>
    <t>0.00094821650</t>
  </si>
  <si>
    <t>0.00101123083</t>
  </si>
  <si>
    <t>0.00355752720</t>
  </si>
  <si>
    <t>0.00575210789</t>
  </si>
  <si>
    <t>0.00118520562</t>
  </si>
  <si>
    <t>0.00099162405</t>
  </si>
  <si>
    <t>0.00357527775</t>
  </si>
  <si>
    <t>0.00555596868</t>
  </si>
  <si>
    <t>0.00146019322</t>
  </si>
  <si>
    <t>0.00096829512</t>
  </si>
  <si>
    <t>0.00312747989</t>
  </si>
  <si>
    <t>0.00659192461</t>
  </si>
  <si>
    <t>0.00111324761</t>
  </si>
  <si>
    <t>0.00159918067</t>
  </si>
  <si>
    <t>0.00387949585</t>
  </si>
  <si>
    <t>0.00696263204</t>
  </si>
  <si>
    <t>0.00118014193</t>
  </si>
  <si>
    <t>0.00142485098</t>
  </si>
  <si>
    <t>0.00435763866</t>
  </si>
  <si>
    <t>0.00627888327</t>
  </si>
  <si>
    <t>0.00078223148</t>
  </si>
  <si>
    <t>0.00142355919</t>
  </si>
  <si>
    <t>0.00407309211</t>
  </si>
  <si>
    <t>0.00636574051</t>
  </si>
  <si>
    <t>0.00084011790</t>
  </si>
  <si>
    <t>0.00144715813</t>
  </si>
  <si>
    <t>0.00407846395</t>
  </si>
  <si>
    <t>0.00508898397</t>
  </si>
  <si>
    <t>0.00108214167</t>
  </si>
  <si>
    <t>0.00049564247</t>
  </si>
  <si>
    <t>0.00351119938</t>
  </si>
  <si>
    <t>0.00459160034</t>
  </si>
  <si>
    <t>0.00101355798</t>
  </si>
  <si>
    <t>0.00049995842</t>
  </si>
  <si>
    <t>0.00307808341</t>
  </si>
  <si>
    <t>0.00639436863</t>
  </si>
  <si>
    <t>0.00084896991</t>
  </si>
  <si>
    <t>0.00130120914</t>
  </si>
  <si>
    <t>0.00424418910</t>
  </si>
  <si>
    <t>0.00568700376</t>
  </si>
  <si>
    <t>0.00070353817</t>
  </si>
  <si>
    <t>0.00133900986</t>
  </si>
  <si>
    <t>0.00364445521</t>
  </si>
  <si>
    <t>0.00754789247</t>
  </si>
  <si>
    <t>0.00125564426</t>
  </si>
  <si>
    <t>0.00164847861</t>
  </si>
  <si>
    <t>0.00464376915</t>
  </si>
  <si>
    <t>0.00709894055</t>
  </si>
  <si>
    <t>0.00098625117</t>
  </si>
  <si>
    <t>0.00155355618</t>
  </si>
  <si>
    <t>0.00455913276</t>
  </si>
  <si>
    <t>0.00690469281</t>
  </si>
  <si>
    <t>0.00112819639</t>
  </si>
  <si>
    <t>0.00135609540</t>
  </si>
  <si>
    <t>0.00442040045</t>
  </si>
  <si>
    <t>0.00558449054</t>
  </si>
  <si>
    <t>0.00087053543</t>
  </si>
  <si>
    <t>0.00121858442</t>
  </si>
  <si>
    <t>0.00349537020</t>
  </si>
  <si>
    <t>0.00726132095</t>
  </si>
  <si>
    <t>0.00083206869</t>
  </si>
  <si>
    <t>0.00117890189</t>
  </si>
  <si>
    <t>0.00525034987</t>
  </si>
  <si>
    <t>0.00692538104</t>
  </si>
  <si>
    <t>0.00081563153</t>
  </si>
  <si>
    <t>0.00113221657</t>
  </si>
  <si>
    <t>0.00497753251</t>
  </si>
  <si>
    <t>0.00626181074</t>
  </si>
  <si>
    <t>0.00124749543</t>
  </si>
  <si>
    <t>0.00133778674</t>
  </si>
  <si>
    <t>0.00367652809</t>
  </si>
  <si>
    <t>0.00611765277</t>
  </si>
  <si>
    <t>0.00133881821</t>
  </si>
  <si>
    <t>0.00141153355</t>
  </si>
  <si>
    <t>0.00336730049</t>
  </si>
  <si>
    <t>0.00742454280</t>
  </si>
  <si>
    <t>0.00133349843</t>
  </si>
  <si>
    <t>0.00153604471</t>
  </si>
  <si>
    <t>0.00455499916</t>
  </si>
  <si>
    <t>0.00570468279</t>
  </si>
  <si>
    <t>0.00120815496</t>
  </si>
  <si>
    <t>0.00131187659</t>
  </si>
  <si>
    <t>0.00318465074</t>
  </si>
  <si>
    <t>0.00624885864</t>
  </si>
  <si>
    <t>0.00027329464</t>
  </si>
  <si>
    <t>0.00153226049</t>
  </si>
  <si>
    <t>0.00443140297</t>
  </si>
  <si>
    <t>0.00584545829</t>
  </si>
  <si>
    <t>0.00015817879</t>
  </si>
  <si>
    <t>0.00164737625</t>
  </si>
  <si>
    <t>0.00402832869</t>
  </si>
  <si>
    <t>0.00599916220</t>
  </si>
  <si>
    <t>0.00121864093</t>
  </si>
  <si>
    <t>0.00082185795</t>
  </si>
  <si>
    <t>0.00395866283</t>
  </si>
  <si>
    <t>0.00540007691</t>
  </si>
  <si>
    <t>0.00111728372</t>
  </si>
  <si>
    <t>0.00079475286</t>
  </si>
  <si>
    <t>0.00348803987</t>
  </si>
  <si>
    <t>0.00734539450</t>
  </si>
  <si>
    <t>0.00111379117</t>
  </si>
  <si>
    <t>0.00108126193</t>
  </si>
  <si>
    <t>0.00515034089</t>
  </si>
  <si>
    <t>0.00679976828</t>
  </si>
  <si>
    <t>0.00132605796</t>
  </si>
  <si>
    <t>0.00107859325</t>
  </si>
  <si>
    <t>0.00439511666</t>
  </si>
  <si>
    <t>0.00755757143</t>
  </si>
  <si>
    <t>0.00070310609</t>
  </si>
  <si>
    <t>0.00214015809</t>
  </si>
  <si>
    <t>0.00471430682</t>
  </si>
  <si>
    <t>0.00559842226</t>
  </si>
  <si>
    <t>0.00057827486</t>
  </si>
  <si>
    <t>0.00133959173</t>
  </si>
  <si>
    <t>0.00368055526</t>
  </si>
  <si>
    <t>0.00590232284</t>
  </si>
  <si>
    <t>0.00105563798</t>
  </si>
  <si>
    <t>0.00086379772</t>
  </si>
  <si>
    <t>0.00398288667</t>
  </si>
  <si>
    <t>0.00575445794</t>
  </si>
  <si>
    <t>0.00093835717</t>
  </si>
  <si>
    <t>0.00085476653</t>
  </si>
  <si>
    <t>0.00396133376</t>
  </si>
  <si>
    <t>0.00481747091</t>
  </si>
  <si>
    <t>0.00099692601</t>
  </si>
  <si>
    <t>0.00058712789</t>
  </si>
  <si>
    <t>0.00323341657</t>
  </si>
  <si>
    <t>0.00427179760</t>
  </si>
  <si>
    <t>0.00107253064</t>
  </si>
  <si>
    <t>0.00053144272</t>
  </si>
  <si>
    <t>0.00266782383</t>
  </si>
  <si>
    <t>0.00643908119</t>
  </si>
  <si>
    <t>0.00074062592</t>
  </si>
  <si>
    <t>0.00152044349</t>
  </si>
  <si>
    <t>0.00417801133</t>
  </si>
  <si>
    <t>0.00605613402</t>
  </si>
  <si>
    <t>0.00091145811</t>
  </si>
  <si>
    <t>0.00188585047</t>
  </si>
  <si>
    <t>0.00325882503</t>
  </si>
  <si>
    <t>0.00470471290</t>
  </si>
  <si>
    <t>0.00106805336</t>
  </si>
  <si>
    <t>0.00075409015</t>
  </si>
  <si>
    <t>0.00288256893</t>
  </si>
  <si>
    <t>0.00452790614</t>
  </si>
  <si>
    <t>0.00103665099</t>
  </si>
  <si>
    <t>0.00072453679</t>
  </si>
  <si>
    <t>0.00276671786</t>
  </si>
  <si>
    <t>0.00600878245</t>
  </si>
  <si>
    <t>0.00084000519</t>
  </si>
  <si>
    <t>0.00149400846</t>
  </si>
  <si>
    <t>0.00367476828</t>
  </si>
  <si>
    <t>0.00526909687</t>
  </si>
  <si>
    <t>0.00084862737</t>
  </si>
  <si>
    <t>0.00149801559</t>
  </si>
  <si>
    <t>0.00292245341</t>
  </si>
  <si>
    <t>0.00576475054</t>
  </si>
  <si>
    <t>0.00114006657</t>
  </si>
  <si>
    <t>0.00119165740</t>
  </si>
  <si>
    <t>0.00343302609</t>
  </si>
  <si>
    <t>0.00496687398</t>
  </si>
  <si>
    <t>0.00115620981</t>
  </si>
  <si>
    <t>0.00102370665</t>
  </si>
  <si>
    <t>0.00278695696</t>
  </si>
  <si>
    <t>0.00592895753</t>
  </si>
  <si>
    <t>0.00104554145</t>
  </si>
  <si>
    <t>0.00109281182</t>
  </si>
  <si>
    <t>0.00379049074</t>
  </si>
  <si>
    <t>0.00565743852</t>
  </si>
  <si>
    <t>0.00100716233</t>
  </si>
  <si>
    <t>0.00118059621</t>
  </si>
  <si>
    <t>0.00346959089</t>
  </si>
  <si>
    <t>0.00620378854</t>
  </si>
  <si>
    <t>0.00120557574</t>
  </si>
  <si>
    <t>0.00112702522</t>
  </si>
  <si>
    <t>0.00387118713</t>
  </si>
  <si>
    <t>0.00623225281</t>
  </si>
  <si>
    <t>0.00132175904</t>
  </si>
  <si>
    <t>0.00123919728</t>
  </si>
  <si>
    <t>0.00367129603</t>
  </si>
  <si>
    <t>0.00601052846</t>
  </si>
  <si>
    <t>0.00078696214</t>
  </si>
  <si>
    <t>0.00166987731</t>
  </si>
  <si>
    <t>0.00355368850</t>
  </si>
  <si>
    <t>0.00553166048</t>
  </si>
  <si>
    <t>0.00085872141</t>
  </si>
  <si>
    <t>0.00152628411</t>
  </si>
  <si>
    <t>0.00314665452</t>
  </si>
  <si>
    <t>0.00598681183</t>
  </si>
  <si>
    <t>0.00088207462</t>
  </si>
  <si>
    <t>0.00093000107</t>
  </si>
  <si>
    <t>0.00417473569</t>
  </si>
  <si>
    <t>0.00530092568</t>
  </si>
  <si>
    <t>0.00067901217</t>
  </si>
  <si>
    <t>0.00101031996</t>
  </si>
  <si>
    <t>0.00361159310</t>
  </si>
  <si>
    <t>0.00602854224</t>
  </si>
  <si>
    <t>0.00079303050</t>
  </si>
  <si>
    <t>0.00082294741</t>
  </si>
  <si>
    <t>0.00441256383</t>
  </si>
  <si>
    <t>0.00580263659</t>
  </si>
  <si>
    <t>0.00088164232</t>
  </si>
  <si>
    <t>0.00070098607</t>
  </si>
  <si>
    <t>0.00422000772</t>
  </si>
  <si>
    <t>0.00682894710</t>
  </si>
  <si>
    <t>0.00070017033</t>
  </si>
  <si>
    <t>0.00130659092</t>
  </si>
  <si>
    <t>0.00482218543</t>
  </si>
  <si>
    <t>0.00676504606</t>
  </si>
  <si>
    <t>0.00125321488</t>
  </si>
  <si>
    <t>0.00130787021</t>
  </si>
  <si>
    <t>0.00420396064</t>
  </si>
  <si>
    <t>0.00672948966</t>
  </si>
  <si>
    <t>0.00122200300</t>
  </si>
  <si>
    <t>0.00121459978</t>
  </si>
  <si>
    <t>0.00429288639</t>
  </si>
  <si>
    <t>0.00645833304</t>
  </si>
  <si>
    <t>0.00107911200</t>
  </si>
  <si>
    <t>0.00122685166</t>
  </si>
  <si>
    <t>0.00415236911</t>
  </si>
  <si>
    <t>0.00430131151</t>
  </si>
  <si>
    <t>0.00080393494</t>
  </si>
  <si>
    <t>0.00057137324</t>
  </si>
  <si>
    <t>0.00292600285</t>
  </si>
  <si>
    <t>0.00359953680</t>
  </si>
  <si>
    <t>0.00081983009</t>
  </si>
  <si>
    <t>0.00027199038</t>
  </si>
  <si>
    <t>0.00250771585</t>
  </si>
  <si>
    <t>0.00842254639</t>
  </si>
  <si>
    <t>0.00139100073</t>
  </si>
  <si>
    <t>0.00209904680</t>
  </si>
  <si>
    <t>0.00493249844</t>
  </si>
  <si>
    <t>0.00893031165</t>
  </si>
  <si>
    <t>0.00124634480</t>
  </si>
  <si>
    <t>0.00290021911</t>
  </si>
  <si>
    <t>0.00478374740</t>
  </si>
  <si>
    <t>0.00734816359</t>
  </si>
  <si>
    <t>0.00127030342</t>
  </si>
  <si>
    <t>0.00153748803</t>
  </si>
  <si>
    <t>0.00454037168</t>
  </si>
  <si>
    <t>0.00835703233</t>
  </si>
  <si>
    <t>0.00133873435</t>
  </si>
  <si>
    <t>0.00240244692</t>
  </si>
  <si>
    <t>0.00461585069</t>
  </si>
  <si>
    <t>0.00705933587</t>
  </si>
  <si>
    <t>0.00148407313</t>
  </si>
  <si>
    <t>0.00162331950</t>
  </si>
  <si>
    <t>0.00395194278</t>
  </si>
  <si>
    <t>0.00818337333</t>
  </si>
  <si>
    <t>0.00141757227</t>
  </si>
  <si>
    <t>0.00201237907</t>
  </si>
  <si>
    <t>0.00475342164</t>
  </si>
  <si>
    <t>0.00687357050</t>
  </si>
  <si>
    <t>0.00089378171</t>
  </si>
  <si>
    <t>0.00178022126</t>
  </si>
  <si>
    <t>0.00419956706</t>
  </si>
  <si>
    <t>0.00643251400</t>
  </si>
  <si>
    <t>0.00080973979</t>
  </si>
  <si>
    <t>0.00176207835</t>
  </si>
  <si>
    <t>0.00386069539</t>
  </si>
  <si>
    <t>0.00691394538</t>
  </si>
  <si>
    <t>0.00101055505</t>
  </si>
  <si>
    <t>0.00154541269</t>
  </si>
  <si>
    <t>0.00435797717</t>
  </si>
  <si>
    <t>0.00560303266</t>
  </si>
  <si>
    <t>0.00086663804</t>
  </si>
  <si>
    <t>0.00127102207</t>
  </si>
  <si>
    <t>0.00346537196</t>
  </si>
  <si>
    <t>0.00594992666</t>
  </si>
  <si>
    <t>0.00069901293</t>
  </si>
  <si>
    <t>0.00122593787</t>
  </si>
  <si>
    <t>0.00402497540</t>
  </si>
  <si>
    <t>0.00631815840</t>
  </si>
  <si>
    <t>0.00066743803</t>
  </si>
  <si>
    <t>0.00094007183</t>
  </si>
  <si>
    <t>0.00471064783</t>
  </si>
  <si>
    <t>0.00552100584</t>
  </si>
  <si>
    <t>0.00049261768</t>
  </si>
  <si>
    <t>0.00132836946</t>
  </si>
  <si>
    <t>0.00370001816</t>
  </si>
  <si>
    <t>0.00579012323</t>
  </si>
  <si>
    <t>0.00042798332</t>
  </si>
  <si>
    <t>0.00146373431</t>
  </si>
  <si>
    <t>0.00389840511</t>
  </si>
  <si>
    <t>0.00594612716</t>
  </si>
  <si>
    <t>0.00079189731</t>
  </si>
  <si>
    <t>0.00159713085</t>
  </si>
  <si>
    <t>0.00355709853</t>
  </si>
  <si>
    <t>0.00606187510</t>
  </si>
  <si>
    <t>0.00076682809</t>
  </si>
  <si>
    <t>0.00172122988</t>
  </si>
  <si>
    <t>0.00357381666</t>
  </si>
  <si>
    <t>0.00707420042</t>
  </si>
  <si>
    <t>0.00105848503</t>
  </si>
  <si>
    <t>0.00169325061</t>
  </si>
  <si>
    <t>0.00432246435</t>
  </si>
  <si>
    <t>0.00639715589</t>
  </si>
  <si>
    <t>0.00109209632</t>
  </si>
  <si>
    <t>0.00234250966</t>
  </si>
  <si>
    <t>0.00296254937</t>
  </si>
  <si>
    <t>0.00459467791</t>
  </si>
  <si>
    <t>0.00105746689</t>
  </si>
  <si>
    <t>0.00071752182</t>
  </si>
  <si>
    <t>0.00281968874</t>
  </si>
  <si>
    <t>0.00434563590</t>
  </si>
  <si>
    <t>0.00095404641</t>
  </si>
  <si>
    <t>0.00072303644</t>
  </si>
  <si>
    <t>0.00266855257</t>
  </si>
  <si>
    <t>0.00499976857</t>
  </si>
  <si>
    <t>0.00128407175</t>
  </si>
  <si>
    <t>0.00052616496</t>
  </si>
  <si>
    <t>0.00318953136</t>
  </si>
  <si>
    <t>0.00475316180</t>
  </si>
  <si>
    <t>0.00130703798</t>
  </si>
  <si>
    <t>0.00052015225</t>
  </si>
  <si>
    <t>0.00292597107</t>
  </si>
  <si>
    <t>0.00593692107</t>
  </si>
  <si>
    <t>0.00115988272</t>
  </si>
  <si>
    <t>0.00101501391</t>
  </si>
  <si>
    <t>0.00376202393</t>
  </si>
  <si>
    <t>0.00597261430</t>
  </si>
  <si>
    <t>0.00104676686</t>
  </si>
  <si>
    <t>0.00123862188</t>
  </si>
  <si>
    <t>0.00368722509</t>
  </si>
  <si>
    <t>0.00748711161</t>
  </si>
  <si>
    <t>0.00115391979</t>
  </si>
  <si>
    <t>0.00147587109</t>
  </si>
  <si>
    <t>0.00485732023</t>
  </si>
  <si>
    <t>0.00753993027</t>
  </si>
  <si>
    <t>0.00114583315</t>
  </si>
  <si>
    <t>0.00147280069</t>
  </si>
  <si>
    <t>0.00492129610</t>
  </si>
  <si>
    <t>0.00547768787</t>
  </si>
  <si>
    <t>0.00087035802</t>
  </si>
  <si>
    <t>0.00092422896</t>
  </si>
  <si>
    <t>0.00368310041</t>
  </si>
  <si>
    <t>0.00627204563</t>
  </si>
  <si>
    <t>0.00089781725</t>
  </si>
  <si>
    <t>0.00168871226</t>
  </si>
  <si>
    <t>0.00368551563</t>
  </si>
  <si>
    <t>0.00544609877</t>
  </si>
  <si>
    <t>0.00072590500</t>
  </si>
  <si>
    <t>0.00107511590</t>
  </si>
  <si>
    <t>0.00364507741</t>
  </si>
  <si>
    <t>0.00527046764</t>
  </si>
  <si>
    <t>0.00069992660</t>
  </si>
  <si>
    <t>0.00090704169</t>
  </si>
  <si>
    <t>0.00366349882</t>
  </si>
  <si>
    <t>0.00475694444</t>
  </si>
  <si>
    <t>0.00203703680</t>
  </si>
  <si>
    <t>0.00148148125</t>
  </si>
  <si>
    <t>0.00815972222</t>
  </si>
  <si>
    <t>0.00175925902</t>
  </si>
  <si>
    <t>0.00635416666</t>
  </si>
  <si>
    <t>0.00004629583</t>
  </si>
  <si>
    <t>0.00631406214</t>
  </si>
  <si>
    <t>0.00091469126</t>
  </si>
  <si>
    <t>0.00110353417</t>
  </si>
  <si>
    <t>0.00429583622</t>
  </si>
  <si>
    <t>0.00589807558</t>
  </si>
  <si>
    <t>0.00096969016</t>
  </si>
  <si>
    <t>0.00159758374</t>
  </si>
  <si>
    <t>0.00333080129</t>
  </si>
  <si>
    <t>0.00586644549</t>
  </si>
  <si>
    <t>0.00124969445</t>
  </si>
  <si>
    <t>0.00095629028</t>
  </si>
  <si>
    <t>0.00366046029</t>
  </si>
  <si>
    <t>0.00537816037</t>
  </si>
  <si>
    <t>0.00123619991</t>
  </si>
  <si>
    <t>0.00093371592</t>
  </si>
  <si>
    <t>0.00320824405</t>
  </si>
  <si>
    <t>0.00676103963</t>
  </si>
  <si>
    <t>0.00144000311</t>
  </si>
  <si>
    <t>0.00146325603</t>
  </si>
  <si>
    <t>0.00385778005</t>
  </si>
  <si>
    <t>0.00726697504</t>
  </si>
  <si>
    <t>0.00133487629</t>
  </si>
  <si>
    <t>0.00165200594</t>
  </si>
  <si>
    <t>0.00428009235</t>
  </si>
  <si>
    <t>0.00644583720</t>
  </si>
  <si>
    <t>0.00076091830</t>
  </si>
  <si>
    <t>0.00145956220</t>
  </si>
  <si>
    <t>0.00422535619</t>
  </si>
  <si>
    <t>0.00633439403</t>
  </si>
  <si>
    <t>0.00080536240</t>
  </si>
  <si>
    <t>0.00124276596</t>
  </si>
  <si>
    <t>0.00428626512</t>
  </si>
  <si>
    <t>0.00484813090</t>
  </si>
  <si>
    <t>0.00093736898</t>
  </si>
  <si>
    <t>0.00050765696</t>
  </si>
  <si>
    <t>0.00340310449</t>
  </si>
  <si>
    <t>0.00434254694</t>
  </si>
  <si>
    <t>0.00083287920</t>
  </si>
  <si>
    <t>0.00043890680</t>
  </si>
  <si>
    <t>0.00307076045</t>
  </si>
  <si>
    <t>0.00673389751</t>
  </si>
  <si>
    <t>0.00076647093</t>
  </si>
  <si>
    <t>0.00133493778</t>
  </si>
  <si>
    <t>0.00463248832</t>
  </si>
  <si>
    <t>0.00718111407</t>
  </si>
  <si>
    <t>0.00062180689</t>
  </si>
  <si>
    <t>0.00185704001</t>
  </si>
  <si>
    <t>0.00470226668</t>
  </si>
  <si>
    <t>0.00729443134</t>
  </si>
  <si>
    <t>0.00115747146</t>
  </si>
  <si>
    <t>0.00165123434</t>
  </si>
  <si>
    <t>0.00448572508</t>
  </si>
  <si>
    <t>0.00585648129</t>
  </si>
  <si>
    <t>0.00104140340</t>
  </si>
  <si>
    <t>0.00140966936</t>
  </si>
  <si>
    <t>0.00340540801</t>
  </si>
  <si>
    <t>0.00703282806</t>
  </si>
  <si>
    <t>0.00119725880</t>
  </si>
  <si>
    <t>0.00144274754</t>
  </si>
  <si>
    <t>0.00439282119</t>
  </si>
  <si>
    <t>0.00548611091</t>
  </si>
  <si>
    <t>0.00087284463</t>
  </si>
  <si>
    <t>0.00118294997</t>
  </si>
  <si>
    <t>0.00343031587</t>
  </si>
  <si>
    <t>0.00783787369</t>
  </si>
  <si>
    <t>0.00095986891</t>
  </si>
  <si>
    <t>0.00116886994</t>
  </si>
  <si>
    <t>0.00570913439</t>
  </si>
  <si>
    <t>0.00914351828</t>
  </si>
  <si>
    <t>0.00080246890</t>
  </si>
  <si>
    <t>0.00202803479</t>
  </si>
  <si>
    <t>0.00631301419</t>
  </si>
  <si>
    <t>0.00667302297</t>
  </si>
  <si>
    <t>0.00146020699</t>
  </si>
  <si>
    <t>0.00135651799</t>
  </si>
  <si>
    <t>0.00385629752</t>
  </si>
  <si>
    <t>0.00696730301</t>
  </si>
  <si>
    <t>0.00154832150</t>
  </si>
  <si>
    <t>0.00129398126</t>
  </si>
  <si>
    <t>0.00412499976</t>
  </si>
  <si>
    <t>0.00674172255</t>
  </si>
  <si>
    <t>0.00080536241</t>
  </si>
  <si>
    <t>0.00122422114</t>
  </si>
  <si>
    <t>0.00471213849</t>
  </si>
  <si>
    <t>0.00638078676</t>
  </si>
  <si>
    <t>0.00095833301</t>
  </si>
  <si>
    <t>0.00154918954</t>
  </si>
  <si>
    <t>0.00387326364</t>
  </si>
  <si>
    <t>0.00719683078</t>
  </si>
  <si>
    <t>0.00026629323</t>
  </si>
  <si>
    <t>0.00165132404</t>
  </si>
  <si>
    <t>0.00526728017</t>
  </si>
  <si>
    <t>0.00756269258</t>
  </si>
  <si>
    <t>0.00013406608</t>
  </si>
  <si>
    <t>0.00225983766</t>
  </si>
  <si>
    <t>0.00515624982</t>
  </si>
  <si>
    <t>0.00612613364</t>
  </si>
  <si>
    <t>0.00122721738</t>
  </si>
  <si>
    <t>0.00086314352</t>
  </si>
  <si>
    <t>0.00403577228</t>
  </si>
  <si>
    <t>0.00594135781</t>
  </si>
  <si>
    <t>0.00141460879</t>
  </si>
  <si>
    <t>0.00082776043</t>
  </si>
  <si>
    <t>0.00369898811</t>
  </si>
  <si>
    <t>0.00773510202</t>
  </si>
  <si>
    <t>0.00106679515</t>
  </si>
  <si>
    <t>0.00112630570</t>
  </si>
  <si>
    <t>0.00554200066</t>
  </si>
  <si>
    <t>0.00651181330</t>
  </si>
  <si>
    <t>0.00103687719</t>
  </si>
  <si>
    <t>0.00121408019</t>
  </si>
  <si>
    <t>0.00426085550</t>
  </si>
  <si>
    <t>0.00708148123</t>
  </si>
  <si>
    <t>0.00068498655</t>
  </si>
  <si>
    <t>0.00205734100</t>
  </si>
  <si>
    <t>0.00433915318</t>
  </si>
  <si>
    <t>0.00653611094</t>
  </si>
  <si>
    <t>0.00071574057</t>
  </si>
  <si>
    <t>0.00157453682</t>
  </si>
  <si>
    <t>0.00424583310</t>
  </si>
  <si>
    <t>0.00619003233</t>
  </si>
  <si>
    <t>0.00122298016</t>
  </si>
  <si>
    <t>0.00095947842</t>
  </si>
  <si>
    <t>0.00400757330</t>
  </si>
  <si>
    <t>0.00657949919</t>
  </si>
  <si>
    <t>0.00107819708</t>
  </si>
  <si>
    <t>0.00116283254</t>
  </si>
  <si>
    <t>0.00433846911</t>
  </si>
  <si>
    <t>0.00506792023</t>
  </si>
  <si>
    <t>0.00103367578</t>
  </si>
  <si>
    <t>0.00053216003</t>
  </si>
  <si>
    <t>0.00350208390</t>
  </si>
  <si>
    <t>0.00439300387</t>
  </si>
  <si>
    <t>0.00089934816</t>
  </si>
  <si>
    <t>0.00053755115</t>
  </si>
  <si>
    <t>0.00295610398</t>
  </si>
  <si>
    <t>0.00637271284</t>
  </si>
  <si>
    <t>0.00084574386</t>
  </si>
  <si>
    <t>0.00125613539</t>
  </si>
  <si>
    <t>0.00427083308</t>
  </si>
  <si>
    <t>0.00574404741</t>
  </si>
  <si>
    <t>0.00087384230</t>
  </si>
  <si>
    <t>0.00104497335</t>
  </si>
  <si>
    <t>0.00476521803</t>
  </si>
  <si>
    <t>0.00111713806</t>
  </si>
  <si>
    <t>0.00072165181</t>
  </si>
  <si>
    <t>0.00292642769</t>
  </si>
  <si>
    <t>0.00454906774</t>
  </si>
  <si>
    <t>0.00108750585</t>
  </si>
  <si>
    <t>0.00070175411</t>
  </si>
  <si>
    <t>0.00275980727</t>
  </si>
  <si>
    <t>0.00639779175</t>
  </si>
  <si>
    <t>0.00105086632</t>
  </si>
  <si>
    <t>0.00152374143</t>
  </si>
  <si>
    <t>0.00382318352</t>
  </si>
  <si>
    <t>0.00564553440</t>
  </si>
  <si>
    <t>0.00103419930</t>
  </si>
  <si>
    <t>0.00168645436</t>
  </si>
  <si>
    <t>0.00292488028</t>
  </si>
  <si>
    <t>0.00583128575</t>
  </si>
  <si>
    <t>0.00112380768</t>
  </si>
  <si>
    <t>0.00114548636</t>
  </si>
  <si>
    <t>0.00356199123</t>
  </si>
  <si>
    <t>0.00512914204</t>
  </si>
  <si>
    <t>0.00113182232</t>
  </si>
  <si>
    <t>0.00128472196</t>
  </si>
  <si>
    <t>0.00271259725</t>
  </si>
  <si>
    <t>0.00591341508</t>
  </si>
  <si>
    <t>0.00101276516</t>
  </si>
  <si>
    <t>0.00106965899</t>
  </si>
  <si>
    <t>0.00383088958</t>
  </si>
  <si>
    <t>0.00551109241</t>
  </si>
  <si>
    <t>0.00097087500</t>
  </si>
  <si>
    <t>0.00110222453</t>
  </si>
  <si>
    <t>0.00343786769</t>
  </si>
  <si>
    <t>0.00624540841</t>
  </si>
  <si>
    <t>0.00133857491</t>
  </si>
  <si>
    <t>0.00104099687</t>
  </si>
  <si>
    <t>0.00386583615</t>
  </si>
  <si>
    <t>0.00586486244</t>
  </si>
  <si>
    <t>0.00099137909</t>
  </si>
  <si>
    <t>0.00115740720</t>
  </si>
  <si>
    <t>0.00371607576</t>
  </si>
  <si>
    <t>0.00732817582</t>
  </si>
  <si>
    <t>0.00115204565</t>
  </si>
  <si>
    <t>0.00182691630</t>
  </si>
  <si>
    <t>0.00434921340</t>
  </si>
  <si>
    <t>0.00644386551</t>
  </si>
  <si>
    <t>0.00111834474</t>
  </si>
  <si>
    <t>0.00144278048</t>
  </si>
  <si>
    <t>0.00388273986</t>
  </si>
  <si>
    <t>0.00595445019</t>
  </si>
  <si>
    <t>0.00088642448</t>
  </si>
  <si>
    <t>0.00077613476</t>
  </si>
  <si>
    <t>0.00429189043</t>
  </si>
  <si>
    <t>0.00560433176</t>
  </si>
  <si>
    <t>0.00076182179</t>
  </si>
  <si>
    <t>0.00406125964</t>
  </si>
  <si>
    <t>0.00638987368</t>
  </si>
  <si>
    <t>0.00079836460</t>
  </si>
  <si>
    <t>0.00077564742</t>
  </si>
  <si>
    <t>0.00481586116</t>
  </si>
  <si>
    <t>0.00537768003</t>
  </si>
  <si>
    <t>0.00070479992</t>
  </si>
  <si>
    <t>0.00077180770</t>
  </si>
  <si>
    <t>0.00390107181</t>
  </si>
  <si>
    <t>0.00700705994</t>
  </si>
  <si>
    <t>0.00076012706</t>
  </si>
  <si>
    <t>0.00126874976</t>
  </si>
  <si>
    <t>0.00497818264</t>
  </si>
  <si>
    <t>0.00551826118</t>
  </si>
  <si>
    <t>0.00073881153</t>
  </si>
  <si>
    <t>0.00096643491</t>
  </si>
  <si>
    <t>0.00381301419</t>
  </si>
  <si>
    <t>0.00650132249</t>
  </si>
  <si>
    <t>0.00107065327</t>
  </si>
  <si>
    <t>0.00116257418</t>
  </si>
  <si>
    <t>0.00426809458</t>
  </si>
  <si>
    <t>0.00673611092</t>
  </si>
  <si>
    <t>0.00128228533</t>
  </si>
  <si>
    <t>0.00107577956</t>
  </si>
  <si>
    <t>0.00437804564</t>
  </si>
  <si>
    <t>0.00476338392</t>
  </si>
  <si>
    <t>0.00071785340</t>
  </si>
  <si>
    <t>0.00064144713</t>
  </si>
  <si>
    <t>0.00340408289</t>
  </si>
  <si>
    <t>0.00432484559</t>
  </si>
  <si>
    <t>0.00084362113</t>
  </si>
  <si>
    <t>0.00042181049</t>
  </si>
  <si>
    <t>0.00305941334</t>
  </si>
  <si>
    <t>0.00896542426</t>
  </si>
  <si>
    <t>0.00161344201</t>
  </si>
  <si>
    <t>0.00222735698</t>
  </si>
  <si>
    <t>0.00512462485</t>
  </si>
  <si>
    <t>0.00839916062</t>
  </si>
  <si>
    <t>0.00143446154</t>
  </si>
  <si>
    <t>0.00226851826</t>
  </si>
  <si>
    <t>0.00469618035</t>
  </si>
  <si>
    <t>0.00697446718</t>
  </si>
  <si>
    <t>0.00122276150</t>
  </si>
  <si>
    <t>0.00157981735</t>
  </si>
  <si>
    <t>0.00417188781</t>
  </si>
  <si>
    <t>0.00824195887</t>
  </si>
  <si>
    <t>0.00100207093</t>
  </si>
  <si>
    <t>0.00181895686</t>
  </si>
  <si>
    <t>0.00542093055</t>
  </si>
  <si>
    <t>0.00689905765</t>
  </si>
  <si>
    <t>0.00134850576</t>
  </si>
  <si>
    <t>0.00156714962</t>
  </si>
  <si>
    <t>0.00398340182</t>
  </si>
  <si>
    <t>0.00654959021</t>
  </si>
  <si>
    <t>0.00131454748</t>
  </si>
  <si>
    <t>0.00122596134</t>
  </si>
  <si>
    <t>0.00400908095</t>
  </si>
  <si>
    <t>0.00689708722</t>
  </si>
  <si>
    <t>0.00072623391</t>
  </si>
  <si>
    <t>0.00168447989</t>
  </si>
  <si>
    <t>0.00448637293</t>
  </si>
  <si>
    <t>0.00624537015</t>
  </si>
  <si>
    <t>0.00070185158</t>
  </si>
  <si>
    <t>0.00195570960</t>
  </si>
  <si>
    <t>0.00358780839</t>
  </si>
  <si>
    <t>0.00658286216</t>
  </si>
  <si>
    <t>0.00082202434</t>
  </si>
  <si>
    <t>0.00138424577</t>
  </si>
  <si>
    <t>0.00437659161</t>
  </si>
  <si>
    <t>0.00698553216</t>
  </si>
  <si>
    <t>0.00073987242</t>
  </si>
  <si>
    <t>0.00177821156</t>
  </si>
  <si>
    <t>0.00446744761</t>
  </si>
  <si>
    <t>0.00564832971</t>
  </si>
  <si>
    <t>0.00060154865</t>
  </si>
  <si>
    <t>0.00110856576</t>
  </si>
  <si>
    <t>0.00393821484</t>
  </si>
  <si>
    <t>0.00059472916</t>
  </si>
  <si>
    <t>0.00139155950</t>
  </si>
  <si>
    <t>0.00384437307</t>
  </si>
  <si>
    <t>0.00546914781</t>
  </si>
  <si>
    <t>0.00049529664</t>
  </si>
  <si>
    <t>0.00159991648</t>
  </si>
  <si>
    <t>0.00337393421</t>
  </si>
  <si>
    <t>0.00545821436</t>
  </si>
  <si>
    <t>0.00052795553</t>
  </si>
  <si>
    <t>0.00144853965</t>
  </si>
  <si>
    <t>0.00348171867</t>
  </si>
  <si>
    <t>0.00624165178</t>
  </si>
  <si>
    <t>0.00089546059</t>
  </si>
  <si>
    <t>0.00151094858</t>
  </si>
  <si>
    <t>0.00383524216</t>
  </si>
  <si>
    <t>0.00530472609</t>
  </si>
  <si>
    <t>0.00078790057</t>
  </si>
  <si>
    <t>0.00157528304</t>
  </si>
  <si>
    <t>0.00294154203</t>
  </si>
  <si>
    <t>0.00680497659</t>
  </si>
  <si>
    <t>0.00103896581</t>
  </si>
  <si>
    <t>0.00180189018</t>
  </si>
  <si>
    <t>0.00396412011</t>
  </si>
  <si>
    <t>0.00709201371</t>
  </si>
  <si>
    <t>0.00108275447</t>
  </si>
  <si>
    <t>0.00177314791</t>
  </si>
  <si>
    <t>0.00423611093</t>
  </si>
  <si>
    <t>0.00452871148</t>
  </si>
  <si>
    <t>0.00102530471</t>
  </si>
  <si>
    <t>0.00069334753</t>
  </si>
  <si>
    <t>0.00281005877</t>
  </si>
  <si>
    <t>0.00410106845</t>
  </si>
  <si>
    <t>0.00091989608</t>
  </si>
  <si>
    <t>0.00068637008</t>
  </si>
  <si>
    <t>0.00249480184</t>
  </si>
  <si>
    <t>0.00493847731</t>
  </si>
  <si>
    <t>0.00121010146</t>
  </si>
  <si>
    <t>0.00051999558</t>
  </si>
  <si>
    <t>0.00320837978</t>
  </si>
  <si>
    <t>0.00461025354</t>
  </si>
  <si>
    <t>0.00121167671</t>
  </si>
  <si>
    <t>0.00046502032</t>
  </si>
  <si>
    <t>0.00293355600</t>
  </si>
  <si>
    <t>0.00581369324</t>
  </si>
  <si>
    <t>0.00104137135</t>
  </si>
  <si>
    <t>0.00098897653</t>
  </si>
  <si>
    <t>0.00378334488</t>
  </si>
  <si>
    <t>0.00571557947</t>
  </si>
  <si>
    <t>0.00110079486</t>
  </si>
  <si>
    <t>0.00113149128</t>
  </si>
  <si>
    <t>0.00348329285</t>
  </si>
  <si>
    <t>0.00725352330</t>
  </si>
  <si>
    <t>0.00122987341</t>
  </si>
  <si>
    <t>0.00161193190</t>
  </si>
  <si>
    <t>0.00441171754</t>
  </si>
  <si>
    <t>0.00638922908</t>
  </si>
  <si>
    <t>0.00094498886</t>
  </si>
  <si>
    <t>0.00145118443</t>
  </si>
  <si>
    <t>0.00399305530</t>
  </si>
  <si>
    <t>0.00553686292</t>
  </si>
  <si>
    <t>0.00091489500</t>
  </si>
  <si>
    <t>0.00097287405</t>
  </si>
  <si>
    <t>0.00364909338</t>
  </si>
  <si>
    <t>0.00527711614</t>
  </si>
  <si>
    <t>0.00079464263</t>
  </si>
  <si>
    <t>0.00115972194</t>
  </si>
  <si>
    <t>0.00332275108</t>
  </si>
  <si>
    <t>0.00571224170</t>
  </si>
  <si>
    <t>0.00077212332</t>
  </si>
  <si>
    <t>0.00110439413</t>
  </si>
  <si>
    <t>0.00383572381</t>
  </si>
  <si>
    <t>0.00506665049</t>
  </si>
  <si>
    <t>0.00085488486</t>
  </si>
  <si>
    <t>0.00092353105</t>
  </si>
  <si>
    <t>0.00328823414</t>
  </si>
  <si>
    <t>0.00623942939</t>
  </si>
  <si>
    <t>0.00089233264</t>
  </si>
  <si>
    <t>0.00103285256</t>
  </si>
  <si>
    <t>0.00431424371</t>
  </si>
  <si>
    <t>0.00576388863</t>
  </si>
  <si>
    <t>0.00113153571</t>
  </si>
  <si>
    <t>0.00117170457</t>
  </si>
  <si>
    <t>0.00346064795</t>
  </si>
  <si>
    <t>0.00573313543</t>
  </si>
  <si>
    <t>0.00116234920</t>
  </si>
  <si>
    <t>0.00093158470</t>
  </si>
  <si>
    <t>0.00363920105</t>
  </si>
  <si>
    <t>0.00490095238</t>
  </si>
  <si>
    <t>0.00077056602</t>
  </si>
  <si>
    <t>0.00301927510</t>
  </si>
  <si>
    <t>0.00720863277</t>
  </si>
  <si>
    <t>0.00136889238</t>
  </si>
  <si>
    <t>0.00151687518</t>
  </si>
  <si>
    <t>0.00432286475</t>
  </si>
  <si>
    <t>0.00671195621</t>
  </si>
  <si>
    <t>0.00153985482</t>
  </si>
  <si>
    <t>0.00123590959</t>
  </si>
  <si>
    <t>0.00393619145</t>
  </si>
  <si>
    <t>0.00673903000</t>
  </si>
  <si>
    <t>0.00133603713</t>
  </si>
  <si>
    <t>0.00461595560</t>
  </si>
  <si>
    <t>0.00602389198</t>
  </si>
  <si>
    <t>0.00079654399</t>
  </si>
  <si>
    <t>0.00095734106</t>
  </si>
  <si>
    <t>0.00427000639</t>
  </si>
  <si>
    <t>0.00503611088</t>
  </si>
  <si>
    <t>0.00102346841</t>
  </si>
  <si>
    <t>0.00053675189</t>
  </si>
  <si>
    <t>0.00347589008</t>
  </si>
  <si>
    <t>0.00465524008</t>
  </si>
  <si>
    <t>0.00097616212</t>
  </si>
  <si>
    <t>0.00058141228</t>
  </si>
  <si>
    <t>0.00309766524</t>
  </si>
  <si>
    <t>0.00671957648</t>
  </si>
  <si>
    <t>0.00077640112</t>
  </si>
  <si>
    <t>0.00135255767</t>
  </si>
  <si>
    <t>0.00459061715</t>
  </si>
  <si>
    <t>0.00616261551</t>
  </si>
  <si>
    <t>0.00076128449</t>
  </si>
  <si>
    <t>0.00138512706</t>
  </si>
  <si>
    <t>0.00401620348</t>
  </si>
  <si>
    <t>0.00751545034</t>
  </si>
  <si>
    <t>0.00118991423</t>
  </si>
  <si>
    <t>0.00174840488</t>
  </si>
  <si>
    <t>0.00457713072</t>
  </si>
  <si>
    <t>0.00601080225</t>
  </si>
  <si>
    <t>0.00136633402</t>
  </si>
  <si>
    <t>0.00165449880</t>
  </si>
  <si>
    <t>0.00298996890</t>
  </si>
  <si>
    <t>0.00732979655</t>
  </si>
  <si>
    <t>0.00110615974</t>
  </si>
  <si>
    <t>0.00148848999</t>
  </si>
  <si>
    <t>0.00473514636</t>
  </si>
  <si>
    <t>0.00558829344</t>
  </si>
  <si>
    <t>0.00089384898</t>
  </si>
  <si>
    <t>0.00110152090</t>
  </si>
  <si>
    <t>0.00359292305</t>
  </si>
  <si>
    <t>0.00867319000</t>
  </si>
  <si>
    <t>0.00099473882</t>
  </si>
  <si>
    <t>0.00119233983</t>
  </si>
  <si>
    <t>0.00648611089</t>
  </si>
  <si>
    <t>0.00868904300</t>
  </si>
  <si>
    <t>0.00098688245</t>
  </si>
  <si>
    <t>0.00153703675</t>
  </si>
  <si>
    <t>0.00616512328</t>
  </si>
  <si>
    <t>0.00680066318</t>
  </si>
  <si>
    <t>0.00132942736</t>
  </si>
  <si>
    <t>0.00139684333</t>
  </si>
  <si>
    <t>0.00407439203</t>
  </si>
  <si>
    <t>0.00648460937</t>
  </si>
  <si>
    <t>0.00130130112</t>
  </si>
  <si>
    <t>0.00123435913</t>
  </si>
  <si>
    <t>0.00394894872</t>
  </si>
  <si>
    <t>0.00681120618</t>
  </si>
  <si>
    <t>0.00086962122</t>
  </si>
  <si>
    <t>0.00127062883</t>
  </si>
  <si>
    <t>0.00467095564</t>
  </si>
  <si>
    <t>0.00663990134</t>
  </si>
  <si>
    <t>0.00072048584</t>
  </si>
  <si>
    <t>0.00134910268</t>
  </si>
  <si>
    <t>0.00457031219</t>
  </si>
  <si>
    <t>0.00689964458</t>
  </si>
  <si>
    <t>0.00033534856</t>
  </si>
  <si>
    <t>0.00186731697</t>
  </si>
  <si>
    <t>0.00468540445</t>
  </si>
  <si>
    <t>0.00570050680</t>
  </si>
  <si>
    <t>0.00009093888</t>
  </si>
  <si>
    <t>0.00153824936</t>
  </si>
  <si>
    <t>0.00406029523</t>
  </si>
  <si>
    <t>0.00605310105</t>
  </si>
  <si>
    <t>0.00115470189</t>
  </si>
  <si>
    <t>0.00086574050</t>
  </si>
  <si>
    <t>0.00403265817</t>
  </si>
  <si>
    <t>0.00567188959</t>
  </si>
  <si>
    <t>0.00113218156</t>
  </si>
  <si>
    <t>0.00079415932</t>
  </si>
  <si>
    <t>0.00374554819</t>
  </si>
  <si>
    <t>0.00776577610</t>
  </si>
  <si>
    <t>0.00112528467</t>
  </si>
  <si>
    <t>0.00112186586</t>
  </si>
  <si>
    <t>0.00551862511</t>
  </si>
  <si>
    <t>0.00778616881</t>
  </si>
  <si>
    <t>0.00103385391</t>
  </si>
  <si>
    <t>0.00152314789</t>
  </si>
  <si>
    <t>0.00522916645</t>
  </si>
  <si>
    <t>0.00724165766</t>
  </si>
  <si>
    <t>0.00071519020</t>
  </si>
  <si>
    <t>0.00194764709</t>
  </si>
  <si>
    <t>0.00457881996</t>
  </si>
  <si>
    <t>0.00552579349</t>
  </si>
  <si>
    <t>0.00071759225</t>
  </si>
  <si>
    <t>0.00169394821</t>
  </si>
  <si>
    <t>0.00311425247</t>
  </si>
  <si>
    <t>0.00589635222</t>
  </si>
  <si>
    <t>0.00102524146</t>
  </si>
  <si>
    <t>0.00080758928</t>
  </si>
  <si>
    <t>0.00406352100</t>
  </si>
  <si>
    <t>0.00643518494</t>
  </si>
  <si>
    <t>0.00118303546</t>
  </si>
  <si>
    <t>0.00100418848</t>
  </si>
  <si>
    <t>0.00424796054</t>
  </si>
  <si>
    <t>0.00471813270</t>
  </si>
  <si>
    <t>0.00089751990</t>
  </si>
  <si>
    <t>0.00057852092</t>
  </si>
  <si>
    <t>0.00324209142</t>
  </si>
  <si>
    <t>0.00388713499</t>
  </si>
  <si>
    <t>0.00081719951</t>
  </si>
  <si>
    <t>0.00049838642</t>
  </si>
  <si>
    <t>0.00257154858</t>
  </si>
  <si>
    <t>0.00649470875</t>
  </si>
  <si>
    <t>0.00085090089</t>
  </si>
  <si>
    <t>0.00135468311</t>
  </si>
  <si>
    <t>0.00428912426</t>
  </si>
  <si>
    <t>0.00627387130</t>
  </si>
  <si>
    <t>0.00065827521</t>
  </si>
  <si>
    <t>0.00125651023</t>
  </si>
  <si>
    <t>0.00435908541</t>
  </si>
  <si>
    <t>0.00466320643</t>
  </si>
  <si>
    <t>0.00100245505</t>
  </si>
  <si>
    <t>0.00076624010</t>
  </si>
  <si>
    <t>0.00289451078</t>
  </si>
  <si>
    <t>0.00467182346</t>
  </si>
  <si>
    <t>0.00113118237</t>
  </si>
  <si>
    <t>0.00070045100</t>
  </si>
  <si>
    <t>0.00284018965</t>
  </si>
  <si>
    <t>0.00624811269</t>
  </si>
  <si>
    <t>0.00097870093</t>
  </si>
  <si>
    <t>0.00148601021</t>
  </si>
  <si>
    <t>0.00378340101</t>
  </si>
  <si>
    <t>0.00578510772</t>
  </si>
  <si>
    <t>0.00094753064</t>
  </si>
  <si>
    <t>0.00181712944</t>
  </si>
  <si>
    <t>0.00302044735</t>
  </si>
  <si>
    <t>0.00569371483</t>
  </si>
  <si>
    <t>0.00111370209</t>
  </si>
  <si>
    <t>0.00095686667</t>
  </si>
  <si>
    <t>0.00362314560</t>
  </si>
  <si>
    <t>0.00519066743</t>
  </si>
  <si>
    <t>0.00120339882</t>
  </si>
  <si>
    <t>0.00094024098</t>
  </si>
  <si>
    <t>0.00304702706</t>
  </si>
  <si>
    <t>0.00601667351</t>
  </si>
  <si>
    <t>0.00099417667</t>
  </si>
  <si>
    <t>0.00106913483</t>
  </si>
  <si>
    <t>0.00395324254</t>
  </si>
  <si>
    <t>0.00550287308</t>
  </si>
  <si>
    <t>0.00094562419</t>
  </si>
  <si>
    <t>0.00109625828</t>
  </si>
  <si>
    <t>0.00346082587</t>
  </si>
  <si>
    <t>0.00590538054</t>
  </si>
  <si>
    <t>0.00115503656</t>
  </si>
  <si>
    <t>0.00108043260</t>
  </si>
  <si>
    <t>0.00366991090</t>
  </si>
  <si>
    <t>0.00494301973</t>
  </si>
  <si>
    <t>0.00104344705</t>
  </si>
  <si>
    <t>0.00107238223</t>
  </si>
  <si>
    <t>0.00282718998</t>
  </si>
  <si>
    <t>0.00722669600</t>
  </si>
  <si>
    <t>0.00144131241</t>
  </si>
  <si>
    <t>0.00153964341</t>
  </si>
  <si>
    <t>0.00424573970</t>
  </si>
  <si>
    <t>0.00522619023</t>
  </si>
  <si>
    <t>0.00094940449</t>
  </si>
  <si>
    <t>0.00114980134</t>
  </si>
  <si>
    <t>0.00312698388</t>
  </si>
  <si>
    <t>0.00562600364</t>
  </si>
  <si>
    <t>0.00081809783</t>
  </si>
  <si>
    <t>0.00064100268</t>
  </si>
  <si>
    <t>0.00416690262</t>
  </si>
  <si>
    <t>0.00546248049</t>
  </si>
  <si>
    <t>0.00078510775</t>
  </si>
  <si>
    <t>0.00049575592</t>
  </si>
  <si>
    <t>0.00418161628</t>
  </si>
  <si>
    <t>0.00648602376</t>
  </si>
  <si>
    <t>0.00079736632</t>
  </si>
  <si>
    <t>0.00084142247</t>
  </si>
  <si>
    <t>0.00484723443</t>
  </si>
  <si>
    <t>0.00626201898</t>
  </si>
  <si>
    <t>0.00080172697</t>
  </si>
  <si>
    <t>0.00085915221</t>
  </si>
  <si>
    <t>0.00460113944</t>
  </si>
  <si>
    <t>0.00708123991</t>
  </si>
  <si>
    <t>0.00079356261</t>
  </si>
  <si>
    <t>0.00124969194</t>
  </si>
  <si>
    <t>0.00503798488</t>
  </si>
  <si>
    <t>0.00463252299</t>
  </si>
  <si>
    <t>0.00074725095</t>
  </si>
  <si>
    <t>0.00078341987</t>
  </si>
  <si>
    <t>0.00310185164</t>
  </si>
  <si>
    <t>0.00638209029</t>
  </si>
  <si>
    <t>0.00114094501</t>
  </si>
  <si>
    <t>0.00102672128</t>
  </si>
  <si>
    <t>0.00421442353</t>
  </si>
  <si>
    <t>0.00707353963</t>
  </si>
  <si>
    <t>0.00104611794</t>
  </si>
  <si>
    <t>0.00102029898</t>
  </si>
  <si>
    <t>0.00500712227</t>
  </si>
  <si>
    <t>0.00433221075</t>
  </si>
  <si>
    <t>0.00077581344</t>
  </si>
  <si>
    <t>0.00049505443</t>
  </si>
  <si>
    <t>0.00306134233</t>
  </si>
  <si>
    <t>0.00354001299</t>
  </si>
  <si>
    <t>0.00083663997</t>
  </si>
  <si>
    <t>0.00036044969</t>
  </si>
  <si>
    <t>0.00234292311</t>
  </si>
  <si>
    <t>0.00874283075</t>
  </si>
  <si>
    <t>0.00124360812</t>
  </si>
  <si>
    <t>0.00192941515</t>
  </si>
  <si>
    <t>0.00556980698</t>
  </si>
  <si>
    <t>0.00728430113</t>
  </si>
  <si>
    <t>0.00138573208</t>
  </si>
  <si>
    <t>0.00169332185</t>
  </si>
  <si>
    <t>0.00420524671</t>
  </si>
  <si>
    <t>0.00734259239</t>
  </si>
  <si>
    <t>0.00120370346</t>
  </si>
  <si>
    <t>0.00141656998</t>
  </si>
  <si>
    <t>0.00472231843</t>
  </si>
  <si>
    <t>0.00896759235</t>
  </si>
  <si>
    <t>0.00090895036</t>
  </si>
  <si>
    <t>0.00181867268</t>
  </si>
  <si>
    <t>0.00623996888</t>
  </si>
  <si>
    <t>0.00657281579</t>
  </si>
  <si>
    <t>0.00110144903</t>
  </si>
  <si>
    <t>0.00162238302</t>
  </si>
  <si>
    <t>0.00384898326</t>
  </si>
  <si>
    <t>0.00802546270</t>
  </si>
  <si>
    <t>0.00127546263</t>
  </si>
  <si>
    <t>0.00155324055</t>
  </si>
  <si>
    <t>0.00519675902</t>
  </si>
  <si>
    <t>0.00698751052</t>
  </si>
  <si>
    <t>0.00063618504</t>
  </si>
  <si>
    <t>0.00184281966</t>
  </si>
  <si>
    <t>0.00450850535</t>
  </si>
  <si>
    <t>0.00596064787</t>
  </si>
  <si>
    <t>0.00078341985</t>
  </si>
  <si>
    <t>0.00198220463</t>
  </si>
  <si>
    <t>0.00319502289</t>
  </si>
  <si>
    <t>0.00661661135</t>
  </si>
  <si>
    <t>0.00085011737</t>
  </si>
  <si>
    <t>0.00146439924</t>
  </si>
  <si>
    <t>0.00430209425</t>
  </si>
  <si>
    <t>0.00646207763</t>
  </si>
  <si>
    <t>0.00072184756</t>
  </si>
  <si>
    <t>0.00167075139</t>
  </si>
  <si>
    <t>0.00406947825</t>
  </si>
  <si>
    <t>0.00557434224</t>
  </si>
  <si>
    <t>0.00055102633</t>
  </si>
  <si>
    <t>0.00105888774</t>
  </si>
  <si>
    <t>0.00396442764</t>
  </si>
  <si>
    <t>0.00522937682</t>
  </si>
  <si>
    <t>0.00051767644</t>
  </si>
  <si>
    <t>0.00073127076</t>
  </si>
  <si>
    <t>0.00398042909</t>
  </si>
  <si>
    <t>0.00658782521</t>
  </si>
  <si>
    <t>0.00120324510</t>
  </si>
  <si>
    <t>0.00170671733</t>
  </si>
  <si>
    <t>0.00367786232</t>
  </si>
  <si>
    <t>0.00604391691</t>
  </si>
  <si>
    <t>0.00121334849</t>
  </si>
  <si>
    <t>0.00203478631</t>
  </si>
  <si>
    <t>0.00279578163</t>
  </si>
  <si>
    <t>0.00653494076</t>
  </si>
  <si>
    <t>0.00094286335</t>
  </si>
  <si>
    <t>0.00151214549</t>
  </si>
  <si>
    <t>0.00407993143</t>
  </si>
  <si>
    <t>0.00626851829</t>
  </si>
  <si>
    <t>0.00161053216</t>
  </si>
  <si>
    <t>0.00374537015</t>
  </si>
  <si>
    <t>0.00684019366</t>
  </si>
  <si>
    <t>0.00094689319</t>
  </si>
  <si>
    <t>0.00173183350</t>
  </si>
  <si>
    <t>0.00416146647</t>
  </si>
  <si>
    <t>0.00668528562</t>
  </si>
  <si>
    <t>0.00103512454</t>
  </si>
  <si>
    <t>0.00180052309</t>
  </si>
  <si>
    <t>0.00384963743</t>
  </si>
  <si>
    <t>0.00452510348</t>
  </si>
  <si>
    <t>0.00100517413</t>
  </si>
  <si>
    <t>0.00071743560</t>
  </si>
  <si>
    <t>0.00280249329</t>
  </si>
  <si>
    <t>0.00428746629</t>
  </si>
  <si>
    <t>0.00093913760</t>
  </si>
  <si>
    <t>0.00070652782</t>
  </si>
  <si>
    <t>0.00264180039</t>
  </si>
  <si>
    <t>0.00503956313</t>
  </si>
  <si>
    <t>0.00109654273</t>
  </si>
  <si>
    <t>0.00052484008</t>
  </si>
  <si>
    <t>0.00341817985</t>
  </si>
  <si>
    <t>0.00446273541</t>
  </si>
  <si>
    <t>0.00095765105</t>
  </si>
  <si>
    <t>0.00043289077</t>
  </si>
  <si>
    <t>0.00307219305</t>
  </si>
  <si>
    <t>0.00625955546</t>
  </si>
  <si>
    <t>0.00125195505</t>
  </si>
  <si>
    <t>0.00099130186</t>
  </si>
  <si>
    <t>0.00401629805</t>
  </si>
  <si>
    <t>0.00561116116</t>
  </si>
  <si>
    <t>0.00098002190</t>
  </si>
  <si>
    <t>0.00133932141</t>
  </si>
  <si>
    <t>0.00329181740</t>
  </si>
  <si>
    <t>0.00711790368</t>
  </si>
  <si>
    <t>0.00117636035</t>
  </si>
  <si>
    <t>0.00139242658</t>
  </si>
  <si>
    <t>0.00454911630</t>
  </si>
  <si>
    <t>0.00792695446</t>
  </si>
  <si>
    <t>0.00141160809</t>
  </si>
  <si>
    <t>0.00182398816</t>
  </si>
  <si>
    <t>0.00469135776</t>
  </si>
  <si>
    <t>0.00567236444</t>
  </si>
  <si>
    <t>0.00091832837</t>
  </si>
  <si>
    <t>0.00100575713</t>
  </si>
  <si>
    <t>0.00374827849</t>
  </si>
  <si>
    <t>0.00568941198</t>
  </si>
  <si>
    <t>0.00085597801</t>
  </si>
  <si>
    <t>0.00099889268</t>
  </si>
  <si>
    <t>0.00383454081</t>
  </si>
  <si>
    <t>0.00598426709</t>
  </si>
  <si>
    <t>0.00083535183</t>
  </si>
  <si>
    <t>0.00108802999</t>
  </si>
  <si>
    <t>0.00406088476</t>
  </si>
  <si>
    <t>0.00471064794</t>
  </si>
  <si>
    <t>0.00069629616</t>
  </si>
  <si>
    <t>0.00077777752</t>
  </si>
  <si>
    <t>0.00323657391</t>
  </si>
  <si>
    <t>0.00675301938</t>
  </si>
  <si>
    <t>0.00097678050</t>
  </si>
  <si>
    <t>0.00118938134</t>
  </si>
  <si>
    <t>0.00458685705</t>
  </si>
  <si>
    <t>0.00610507224</t>
  </si>
  <si>
    <t>0.00092039024</t>
  </si>
  <si>
    <t>0.00149053918</t>
  </si>
  <si>
    <t>0.00369414226</t>
  </si>
  <si>
    <t>0.00574430939</t>
  </si>
  <si>
    <t>0.00107881748</t>
  </si>
  <si>
    <t>0.00085863743</t>
  </si>
  <si>
    <t>0.00380685399</t>
  </si>
  <si>
    <t>0.00526716790</t>
  </si>
  <si>
    <t>0.00103997853</t>
  </si>
  <si>
    <t>0.00096764062</t>
  </si>
  <si>
    <t>0.00325954831</t>
  </si>
  <si>
    <t>0.00707220800</t>
  </si>
  <si>
    <t>0.00127564232</t>
  </si>
  <si>
    <t>0.00142770171</t>
  </si>
  <si>
    <t>0.00436886349</t>
  </si>
  <si>
    <t>0.00582589260</t>
  </si>
  <si>
    <t>0.00142278422</t>
  </si>
  <si>
    <t>0.00171544290</t>
  </si>
  <si>
    <t>0.00268766522</t>
  </si>
  <si>
    <t>0.00679952145</t>
  </si>
  <si>
    <t>0.00074266036</t>
  </si>
  <si>
    <t>0.00134056280</t>
  </si>
  <si>
    <t>0.00471629781</t>
  </si>
  <si>
    <t>0.00684606461</t>
  </si>
  <si>
    <t>0.00073032384</t>
  </si>
  <si>
    <t>0.00138136551</t>
  </si>
  <si>
    <t>0.00473437478</t>
  </si>
  <si>
    <t>0.00529354965</t>
  </si>
  <si>
    <t>0.00107026810</t>
  </si>
  <si>
    <t>0.00049686104</t>
  </si>
  <si>
    <t>0.00372642003</t>
  </si>
  <si>
    <t>0.00499446438</t>
  </si>
  <si>
    <t>0.00102883429</t>
  </si>
  <si>
    <t>0.00051605256</t>
  </si>
  <si>
    <t>0.00344957707</t>
  </si>
  <si>
    <t>0.00696112302</t>
  </si>
  <si>
    <t>0.00083075547</t>
  </si>
  <si>
    <t>0.00129518415</t>
  </si>
  <si>
    <t>0.00483518294</t>
  </si>
  <si>
    <t>0.00676560608</t>
  </si>
  <si>
    <t>0.00076239524</t>
  </si>
  <si>
    <t>0.00155017891</t>
  </si>
  <si>
    <t>0.00445303138</t>
  </si>
  <si>
    <t>0.00778680226</t>
  </si>
  <si>
    <t>0.00112717182</t>
  </si>
  <si>
    <t>0.00165198215</t>
  </si>
  <si>
    <t>0.00500764786</t>
  </si>
  <si>
    <t>0.00590729420</t>
  </si>
  <si>
    <t>0.00089543791</t>
  </si>
  <si>
    <t>0.00160145639</t>
  </si>
  <si>
    <t>0.00341039950</t>
  </si>
  <si>
    <t>0.00728009236</t>
  </si>
  <si>
    <t>0.00120997956</t>
  </si>
  <si>
    <t>0.00129156862</t>
  </si>
  <si>
    <t>0.00477854371</t>
  </si>
  <si>
    <t>0.00557986087</t>
  </si>
  <si>
    <t>0.00105053981</t>
  </si>
  <si>
    <t>0.00116126520</t>
  </si>
  <si>
    <t>0.00336805529</t>
  </si>
  <si>
    <t>0.00814568967</t>
  </si>
  <si>
    <t>0.00089110102</t>
  </si>
  <si>
    <t>0.00119130998</t>
  </si>
  <si>
    <t>0.00606327819</t>
  </si>
  <si>
    <t>0.00752571990</t>
  </si>
  <si>
    <t>0.00067129598</t>
  </si>
  <si>
    <t>0.00071630632</t>
  </si>
  <si>
    <t>0.00613811704</t>
  </si>
  <si>
    <t>0.00654070392</t>
  </si>
  <si>
    <t>0.00119153279</t>
  </si>
  <si>
    <t>0.00129072776</t>
  </si>
  <si>
    <t>0.00405844287</t>
  </si>
  <si>
    <t>0.00608429291</t>
  </si>
  <si>
    <t>0.00133553500</t>
  </si>
  <si>
    <t>0.00126242071</t>
  </si>
  <si>
    <t>0.00348633675</t>
  </si>
  <si>
    <t>0.00718533927</t>
  </si>
  <si>
    <t>0.00092885778</t>
  </si>
  <si>
    <t>0.00142808618</t>
  </si>
  <si>
    <t>0.00482839481</t>
  </si>
  <si>
    <t>0.00612709407</t>
  </si>
  <si>
    <t>0.00089726596</t>
  </si>
  <si>
    <t>0.00122574933</t>
  </si>
  <si>
    <t>0.00400407826</t>
  </si>
  <si>
    <t>0.00721222616</t>
  </si>
  <si>
    <t>0.00035923446</t>
  </si>
  <si>
    <t>0.00178416082</t>
  </si>
  <si>
    <t>0.00505716869</t>
  </si>
  <si>
    <t>0.00495265128</t>
  </si>
  <si>
    <t>0.00010206202</t>
  </si>
  <si>
    <t>0.00107533648</t>
  </si>
  <si>
    <t>0.00376262609</t>
  </si>
  <si>
    <t>0.00627949400</t>
  </si>
  <si>
    <t>0.00122059616</t>
  </si>
  <si>
    <t>0.00083913524</t>
  </si>
  <si>
    <t>0.00421976212</t>
  </si>
  <si>
    <t>0.00565457795</t>
  </si>
  <si>
    <t>0.00078103536</t>
  </si>
  <si>
    <t>0.00390003407</t>
  </si>
  <si>
    <t>0.00778833929</t>
  </si>
  <si>
    <t>0.00111829825</t>
  </si>
  <si>
    <t>0.00116968986</t>
  </si>
  <si>
    <t>0.00550035069</t>
  </si>
  <si>
    <t>0.00779749634</t>
  </si>
  <si>
    <t>0.00102923502</t>
  </si>
  <si>
    <t>0.00128000665</t>
  </si>
  <si>
    <t>0.00548825418</t>
  </si>
  <si>
    <t>0.00771122666</t>
  </si>
  <si>
    <t>0.00095119575</t>
  </si>
  <si>
    <t>0.00200842310</t>
  </si>
  <si>
    <t>0.00475160728</t>
  </si>
  <si>
    <t>0.00625301904</t>
  </si>
  <si>
    <t>0.00078452070</t>
  </si>
  <si>
    <t>0.00200634033</t>
  </si>
  <si>
    <t>0.00346215754</t>
  </si>
  <si>
    <t>0.00610534616</t>
  </si>
  <si>
    <t>0.00090344786</t>
  </si>
  <si>
    <t>0.00082417213</t>
  </si>
  <si>
    <t>0.00437772568</t>
  </si>
  <si>
    <t>0.00705946158</t>
  </si>
  <si>
    <t>0.00109266464</t>
  </si>
  <si>
    <t>0.00076859064</t>
  </si>
  <si>
    <t>0.00519820581</t>
  </si>
  <si>
    <t>0.00502564136</t>
  </si>
  <si>
    <t>0.00089336197</t>
  </si>
  <si>
    <t>0.00058815624</t>
  </si>
  <si>
    <t>0.00354412266</t>
  </si>
  <si>
    <t>0.00416190060</t>
  </si>
  <si>
    <t>0.00091673449</t>
  </si>
  <si>
    <t>0.00049972744</t>
  </si>
  <si>
    <t>0.00274543825</t>
  </si>
  <si>
    <t>0.00665044003</t>
  </si>
  <si>
    <t>0.00073688251</t>
  </si>
  <si>
    <t>0.00112359270</t>
  </si>
  <si>
    <t>0.00478996436</t>
  </si>
  <si>
    <t>0.00552219468</t>
  </si>
  <si>
    <t>0.00061614905</t>
  </si>
  <si>
    <t>0.00112745081</t>
  </si>
  <si>
    <t>0.00377859452</t>
  </si>
  <si>
    <t>0.00466888982</t>
  </si>
  <si>
    <t>0.00097173224</t>
  </si>
  <si>
    <t>0.00067287953</t>
  </si>
  <si>
    <t>0.00302427756</t>
  </si>
  <si>
    <t>0.00436808355</t>
  </si>
  <si>
    <t>0.00102656368</t>
  </si>
  <si>
    <t>0.00063925560</t>
  </si>
  <si>
    <t>0.00270226374</t>
  </si>
  <si>
    <t>0.00621837773</t>
  </si>
  <si>
    <t>0.00090346646</t>
  </si>
  <si>
    <t>0.00151992371</t>
  </si>
  <si>
    <t>0.00379498706</t>
  </si>
  <si>
    <t>0.00665824879</t>
  </si>
  <si>
    <t>0.00107428427</t>
  </si>
  <si>
    <t>0.00194076154</t>
  </si>
  <si>
    <t>0.00364320267</t>
  </si>
  <si>
    <t>0.00554165518</t>
  </si>
  <si>
    <t>0.00094338997</t>
  </si>
  <si>
    <t>0.00105331553</t>
  </si>
  <si>
    <t>0.00354494919</t>
  </si>
  <si>
    <t>0.00553536218</t>
  </si>
  <si>
    <t>0.00098625860</t>
  </si>
  <si>
    <t>0.00077669404</t>
  </si>
  <si>
    <t>0.00377240914</t>
  </si>
  <si>
    <t>0.00602407558</t>
  </si>
  <si>
    <t>0.00098918438</t>
  </si>
  <si>
    <t>0.00106013824</t>
  </si>
  <si>
    <t>0.00397462812</t>
  </si>
  <si>
    <t>0.00563243920</t>
  </si>
  <si>
    <t>0.00097052591</t>
  </si>
  <si>
    <t>0.00112075594</t>
  </si>
  <si>
    <t>0.00354107680</t>
  </si>
  <si>
    <t>0.00620990233</t>
  </si>
  <si>
    <t>0.00122576791</t>
  </si>
  <si>
    <t>0.00103893548</t>
  </si>
  <si>
    <t>0.00394519847</t>
  </si>
  <si>
    <t>0.00614941553</t>
  </si>
  <si>
    <t>0.00138558172</t>
  </si>
  <si>
    <t>0.00121693099</t>
  </si>
  <si>
    <t>0.00354690232</t>
  </si>
  <si>
    <t>0.00733424549</t>
  </si>
  <si>
    <t>0.00137655424</t>
  </si>
  <si>
    <t>0.00172191786</t>
  </si>
  <si>
    <t>0.00423577293</t>
  </si>
  <si>
    <t>0.00624421274</t>
  </si>
  <si>
    <t>0.00190866975</t>
  </si>
  <si>
    <t>0.00344276069</t>
  </si>
  <si>
    <t>0.00517834570</t>
  </si>
  <si>
    <t>0.00078869023</t>
  </si>
  <si>
    <t>0.00059561362</t>
  </si>
  <si>
    <t>0.00379404137</t>
  </si>
  <si>
    <t>0.00491591751</t>
  </si>
  <si>
    <t>0.00073359186</t>
  </si>
  <si>
    <t>0.00045615446</t>
  </si>
  <si>
    <t>0.00372617082</t>
  </si>
  <si>
    <t>0.00637543568</t>
  </si>
  <si>
    <t>0.00077365898</t>
  </si>
  <si>
    <t>0.00092322005</t>
  </si>
  <si>
    <t>0.00467855616</t>
  </si>
  <si>
    <t>0.00625257173</t>
  </si>
  <si>
    <t>0.00109267803</t>
  </si>
  <si>
    <t>0.00107253067</t>
  </si>
  <si>
    <t>0.00408736257</t>
  </si>
  <si>
    <t>0.00684417617</t>
  </si>
  <si>
    <t>0.00069328680</t>
  </si>
  <si>
    <t>0.00158875465</t>
  </si>
  <si>
    <t>0.00456213427</t>
  </si>
  <si>
    <t>0.00569396200</t>
  </si>
  <si>
    <t>0.00061294345</t>
  </si>
  <si>
    <t>0.00144434776</t>
  </si>
  <si>
    <t>0.00363667027</t>
  </si>
  <si>
    <t>0.00684040402</t>
  </si>
  <si>
    <t>0.00105077390</t>
  </si>
  <si>
    <t>0.00128782103</t>
  </si>
  <si>
    <t>0.00450180860</t>
  </si>
  <si>
    <t>0.00738243153</t>
  </si>
  <si>
    <t>0.00108552609</t>
  </si>
  <si>
    <t>0.00111598424</t>
  </si>
  <si>
    <t>0.00518092090</t>
  </si>
  <si>
    <t>0.00482736671</t>
  </si>
  <si>
    <t>0.00084009824</t>
  </si>
  <si>
    <t>0.00060527494</t>
  </si>
  <si>
    <t>0.00338199312</t>
  </si>
  <si>
    <t>0.00398437482</t>
  </si>
  <si>
    <t>0.00113136544</t>
  </si>
  <si>
    <t>0.00062499964</t>
  </si>
  <si>
    <t>0.00222800902</t>
  </si>
  <si>
    <t>0.00831420710</t>
  </si>
  <si>
    <t>0.00113918416</t>
  </si>
  <si>
    <t>0.00176681086</t>
  </si>
  <si>
    <t>0.00540821159</t>
  </si>
  <si>
    <t>0.00817568617</t>
  </si>
  <si>
    <t>0.00138609487</t>
  </si>
  <si>
    <t>0.00211286697</t>
  </si>
  <si>
    <t>0.00467672391</t>
  </si>
  <si>
    <t>0.00713379196</t>
  </si>
  <si>
    <t>0.00111192308</t>
  </si>
  <si>
    <t>0.00149843625</t>
  </si>
  <si>
    <t>0.00452343221</t>
  </si>
  <si>
    <t>0.00792034907</t>
  </si>
  <si>
    <t>0.00111847616</t>
  </si>
  <si>
    <t>0.00159459156</t>
  </si>
  <si>
    <t>0.00520728092</t>
  </si>
  <si>
    <t>0.00710850670</t>
  </si>
  <si>
    <t>0.00124560159</t>
  </si>
  <si>
    <t>0.00162928217</t>
  </si>
  <si>
    <t>0.00423362244</t>
  </si>
  <si>
    <t>0.00730567718</t>
  </si>
  <si>
    <t>0.00103009235</t>
  </si>
  <si>
    <t>0.00140289933</t>
  </si>
  <si>
    <t>0.00487268501</t>
  </si>
  <si>
    <t>0.00695786672</t>
  </si>
  <si>
    <t>0.00064547479</t>
  </si>
  <si>
    <t>0.00169754959</t>
  </si>
  <si>
    <t>0.00461484188</t>
  </si>
  <si>
    <t>0.00634806657</t>
  </si>
  <si>
    <t>0.00063156881</t>
  </si>
  <si>
    <t>0.00193318296</t>
  </si>
  <si>
    <t>0.00378331433</t>
  </si>
  <si>
    <t>0.00674792184</t>
  </si>
  <si>
    <t>0.00083045649</t>
  </si>
  <si>
    <t>0.00146093894</t>
  </si>
  <si>
    <t>0.00445652591</t>
  </si>
  <si>
    <t>0.00609119665</t>
  </si>
  <si>
    <t>0.00071640089</t>
  </si>
  <si>
    <t>0.00129816836</t>
  </si>
  <si>
    <t>0.00407662694</t>
  </si>
  <si>
    <t>0.00603047390</t>
  </si>
  <si>
    <t>0.00063701899</t>
  </si>
  <si>
    <t>0.00127034977</t>
  </si>
  <si>
    <t>0.00412310469</t>
  </si>
  <si>
    <t>0.00553858008</t>
  </si>
  <si>
    <t>0.00065817879</t>
  </si>
  <si>
    <t>0.00103703675</t>
  </si>
  <si>
    <t>0.00384336393</t>
  </si>
  <si>
    <t>0.00608199818</t>
  </si>
  <si>
    <t>0.00100900340</t>
  </si>
  <si>
    <t>0.00134195326</t>
  </si>
  <si>
    <t>0.00373104103</t>
  </si>
  <si>
    <t>0.00596119910</t>
  </si>
  <si>
    <t>0.00110587498</t>
  </si>
  <si>
    <t>0.00167631151</t>
  </si>
  <si>
    <t>0.00317901213</t>
  </si>
  <si>
    <t>0.00687730701</t>
  </si>
  <si>
    <t>0.00103886746</t>
  </si>
  <si>
    <t>0.00145231908</t>
  </si>
  <si>
    <t>0.00438611996</t>
  </si>
  <si>
    <t>0.00588617128</t>
  </si>
  <si>
    <t>0.00076187579</t>
  </si>
  <si>
    <t>0.00142260444</t>
  </si>
  <si>
    <t>0.00370169057</t>
  </si>
  <si>
    <t>0.00723308533</t>
  </si>
  <si>
    <t>0.00128340211</t>
  </si>
  <si>
    <t>0.00162899991</t>
  </si>
  <si>
    <t>0.00432068284</t>
  </si>
  <si>
    <t>0.00885262318</t>
  </si>
  <si>
    <t>0.00095678985</t>
  </si>
  <si>
    <t>0.00248148124</t>
  </si>
  <si>
    <t>0.00541435157</t>
  </si>
  <si>
    <t>0.00456108699</t>
  </si>
  <si>
    <t>0.00100814463</t>
  </si>
  <si>
    <t>0.00072267162</t>
  </si>
  <si>
    <t>0.00283027027</t>
  </si>
  <si>
    <t>0.00427165364</t>
  </si>
  <si>
    <t>0.00091841119</t>
  </si>
  <si>
    <t>0.00069966982</t>
  </si>
  <si>
    <t>0.00265357218</t>
  </si>
  <si>
    <t>0.00495260332</t>
  </si>
  <si>
    <t>0.00110648425</t>
  </si>
  <si>
    <t>0.00051248409</t>
  </si>
  <si>
    <t>0.00333363450</t>
  </si>
  <si>
    <t>0.00460877839</t>
  </si>
  <si>
    <t>0.00100950639</t>
  </si>
  <si>
    <t>0.00048558081</t>
  </si>
  <si>
    <t>0.00311369075</t>
  </si>
  <si>
    <t>0.00591544351</t>
  </si>
  <si>
    <t>0.00117534543</t>
  </si>
  <si>
    <t>0.00101742637</t>
  </si>
  <si>
    <t>0.00372267122</t>
  </si>
  <si>
    <t>0.00569002503</t>
  </si>
  <si>
    <t>0.00124010916</t>
  </si>
  <si>
    <t>0.00107281119</t>
  </si>
  <si>
    <t>0.00337710409</t>
  </si>
  <si>
    <t>0.00722628112</t>
  </si>
  <si>
    <t>0.00098193104</t>
  </si>
  <si>
    <t>0.00144286441</t>
  </si>
  <si>
    <t>0.00480148518</t>
  </si>
  <si>
    <t>0.00778852492</t>
  </si>
  <si>
    <t>0.00118840914</t>
  </si>
  <si>
    <t>0.00217013863</t>
  </si>
  <si>
    <t>0.00442997660</t>
  </si>
  <si>
    <t>0.00599705128</t>
  </si>
  <si>
    <t>0.00104043790</t>
  </si>
  <si>
    <t>0.00392652055</t>
  </si>
  <si>
    <t>0.00567392647</t>
  </si>
  <si>
    <t>0.00095643919</t>
  </si>
  <si>
    <t>0.00108638449</t>
  </si>
  <si>
    <t>0.00363110245</t>
  </si>
  <si>
    <t>0.00596639530</t>
  </si>
  <si>
    <t>0.00091462908</t>
  </si>
  <si>
    <t>0.00105807623</t>
  </si>
  <si>
    <t>0.00399368951</t>
  </si>
  <si>
    <t>0.00457314791</t>
  </si>
  <si>
    <t>0.00087453682</t>
  </si>
  <si>
    <t>0.00077314785</t>
  </si>
  <si>
    <t>0.00292546274</t>
  </si>
  <si>
    <t>0.00778935138</t>
  </si>
  <si>
    <t>0.00101851805</t>
  </si>
  <si>
    <t>0.00230324027</t>
  </si>
  <si>
    <t>0.00747106458</t>
  </si>
  <si>
    <t>0.00192129617</t>
  </si>
  <si>
    <t>0.00390624999</t>
  </si>
  <si>
    <t>0.00164351840</t>
  </si>
  <si>
    <t>0.00672706664</t>
  </si>
  <si>
    <t>0.00085132666</t>
  </si>
  <si>
    <t>0.00121597324</t>
  </si>
  <si>
    <t>0.00465976625</t>
  </si>
  <si>
    <t>0.00782037021</t>
  </si>
  <si>
    <t>0.00120277755</t>
  </si>
  <si>
    <t>0.00575648121</t>
  </si>
  <si>
    <t>0.00528435772</t>
  </si>
  <si>
    <t>0.00111425408</t>
  </si>
  <si>
    <t>0.00075974667</t>
  </si>
  <si>
    <t>0.00341035650</t>
  </si>
  <si>
    <t>0.00514641178</t>
  </si>
  <si>
    <t>0.00101157385</t>
  </si>
  <si>
    <t>0.00092505763</t>
  </si>
  <si>
    <t>0.00320977983</t>
  </si>
  <si>
    <t>0.00683629731</t>
  </si>
  <si>
    <t>0.00125916475</t>
  </si>
  <si>
    <t>0.00110582137</t>
  </si>
  <si>
    <t>0.00447131072</t>
  </si>
  <si>
    <t>0.00610867422</t>
  </si>
  <si>
    <t>0.00120248512</t>
  </si>
  <si>
    <t>0.00104775796</t>
  </si>
  <si>
    <t>0.00385843051</t>
  </si>
  <si>
    <t>0.00691320543</t>
  </si>
  <si>
    <t>0.00077181071</t>
  </si>
  <si>
    <t>0.00141658777</t>
  </si>
  <si>
    <t>0.00472480647</t>
  </si>
  <si>
    <t>0.00677455331</t>
  </si>
  <si>
    <t>0.00068783045</t>
  </si>
  <si>
    <t>0.00150173585</t>
  </si>
  <si>
    <t>0.00458498640</t>
  </si>
  <si>
    <t>0.00509226300</t>
  </si>
  <si>
    <t>0.00102868088</t>
  </si>
  <si>
    <t>0.00051608114</t>
  </si>
  <si>
    <t>0.00354750051</t>
  </si>
  <si>
    <t>0.00417848678</t>
  </si>
  <si>
    <t>0.00095055141</t>
  </si>
  <si>
    <t>0.00052698952</t>
  </si>
  <si>
    <t>0.00270094540</t>
  </si>
  <si>
    <t>0.00636424169</t>
  </si>
  <si>
    <t>0.00080418972</t>
  </si>
  <si>
    <t>0.00106011002</t>
  </si>
  <si>
    <t>0.00449994148</t>
  </si>
  <si>
    <t>0.00702266898</t>
  </si>
  <si>
    <t>0.00069125133</t>
  </si>
  <si>
    <t>0.00143398761</t>
  </si>
  <si>
    <t>0.00489742952</t>
  </si>
  <si>
    <t>0.00802806011</t>
  </si>
  <si>
    <t>0.00112637996</t>
  </si>
  <si>
    <t>0.00177920120</t>
  </si>
  <si>
    <t>0.00512247846</t>
  </si>
  <si>
    <t>0.00631712940</t>
  </si>
  <si>
    <t>0.00128505273</t>
  </si>
  <si>
    <t>0.00179861088</t>
  </si>
  <si>
    <t>0.00323346535</t>
  </si>
  <si>
    <t>0.00727710785</t>
  </si>
  <si>
    <t>0.00115544176</t>
  </si>
  <si>
    <t>0.00132861615</t>
  </si>
  <si>
    <t>0.00479304949</t>
  </si>
  <si>
    <t>0.00505859357</t>
  </si>
  <si>
    <t>0.00073893202</t>
  </si>
  <si>
    <t>0.00134584756</t>
  </si>
  <si>
    <t>0.00297381345</t>
  </si>
  <si>
    <t>0.00831638535</t>
  </si>
  <si>
    <t>0.00089223685</t>
  </si>
  <si>
    <t>0.00132523130</t>
  </si>
  <si>
    <t>0.00609891674</t>
  </si>
  <si>
    <t>0.01149305531</t>
  </si>
  <si>
    <t>0.00100308610</t>
  </si>
  <si>
    <t>0.00103202129</t>
  </si>
  <si>
    <t>0.00945794733</t>
  </si>
  <si>
    <t>0.00655375054</t>
  </si>
  <si>
    <t>0.00117474866</t>
  </si>
  <si>
    <t>0.00116352767</t>
  </si>
  <si>
    <t>0.00421547371</t>
  </si>
  <si>
    <t>0.00678598966</t>
  </si>
  <si>
    <t>0.00139853365</t>
  </si>
  <si>
    <t>0.00129271360</t>
  </si>
  <si>
    <t>0.00409474184</t>
  </si>
  <si>
    <t>0.00687517647</t>
  </si>
  <si>
    <t>0.00081636956</t>
  </si>
  <si>
    <t>0.00111950427</t>
  </si>
  <si>
    <t>0.00493930217</t>
  </si>
  <si>
    <t>0.00539930535</t>
  </si>
  <si>
    <t>0.00087962927</t>
  </si>
  <si>
    <t>0.00105066851</t>
  </si>
  <si>
    <t>0.00346900694</t>
  </si>
  <si>
    <t>0.00695361444</t>
  </si>
  <si>
    <t>0.00020708669</t>
  </si>
  <si>
    <t>0.00201655957</t>
  </si>
  <si>
    <t>0.00471830460</t>
  </si>
  <si>
    <t>0.00611022061</t>
  </si>
  <si>
    <t>0.00028222916</t>
  </si>
  <si>
    <t>0.00168091148</t>
  </si>
  <si>
    <t>0.00413728610</t>
  </si>
  <si>
    <t>0.00589921092</t>
  </si>
  <si>
    <t>0.00114628766</t>
  </si>
  <si>
    <t>0.00080469513</t>
  </si>
  <si>
    <t>0.00394822762</t>
  </si>
  <si>
    <t>0.00529861089</t>
  </si>
  <si>
    <t>0.00100752291</t>
  </si>
  <si>
    <t>0.00064062475</t>
  </si>
  <si>
    <t>0.00365046273</t>
  </si>
  <si>
    <t>0.00786224867</t>
  </si>
  <si>
    <t>0.00102467804</t>
  </si>
  <si>
    <t>0.00122936261</t>
  </si>
  <si>
    <t>0.00560820754</t>
  </si>
  <si>
    <t>0.00769097194</t>
  </si>
  <si>
    <t>0.00104166652</t>
  </si>
  <si>
    <t>0.00164409701</t>
  </si>
  <si>
    <t>0.00500520805</t>
  </si>
  <si>
    <t>0.00764410332</t>
  </si>
  <si>
    <t>0.00077272814</t>
  </si>
  <si>
    <t>0.00222470213</t>
  </si>
  <si>
    <t>0.00464667253</t>
  </si>
  <si>
    <t>0.00616457201</t>
  </si>
  <si>
    <t>0.00084215145</t>
  </si>
  <si>
    <t>0.00217702797</t>
  </si>
  <si>
    <t>0.00314539212</t>
  </si>
  <si>
    <t>0.00648325503</t>
  </si>
  <si>
    <t>0.00109590049</t>
  </si>
  <si>
    <t>0.00084113783</t>
  </si>
  <si>
    <t>0.00454621623</t>
  </si>
  <si>
    <t>0.00616792900</t>
  </si>
  <si>
    <t>0.00104429690</t>
  </si>
  <si>
    <t>0.00104587515</t>
  </si>
  <si>
    <t>0.00407775640</t>
  </si>
  <si>
    <t>0.00470253371</t>
  </si>
  <si>
    <t>0.00081566306</t>
  </si>
  <si>
    <t>0.00043841415</t>
  </si>
  <si>
    <t>0.00344845599</t>
  </si>
  <si>
    <t>0.00427003483</t>
  </si>
  <si>
    <t>0.00081297870</t>
  </si>
  <si>
    <t>0.00044021369</t>
  </si>
  <si>
    <t>0.00301684204</t>
  </si>
  <si>
    <t>0.00646265982</t>
  </si>
  <si>
    <t>0.00068362729</t>
  </si>
  <si>
    <t>0.00129153665</t>
  </si>
  <si>
    <t>0.00448749543</t>
  </si>
  <si>
    <t>0.00508873425</t>
  </si>
  <si>
    <t>0.00065586400</t>
  </si>
  <si>
    <t>0.00099922823</t>
  </si>
  <si>
    <t>0.00343364166</t>
  </si>
  <si>
    <t>0.00473031010</t>
  </si>
  <si>
    <t>0.00103757943</t>
  </si>
  <si>
    <t>0.00061759852</t>
  </si>
  <si>
    <t>0.00307513163</t>
  </si>
  <si>
    <t>0.00439101053</t>
  </si>
  <si>
    <t>0.00101215259</t>
  </si>
  <si>
    <t>0.00063830992</t>
  </si>
  <si>
    <t>0.00274054757</t>
  </si>
  <si>
    <t>0.00591777125</t>
  </si>
  <si>
    <t>0.00095486088</t>
  </si>
  <si>
    <t>0.00128025020</t>
  </si>
  <si>
    <t>0.00368265973</t>
  </si>
  <si>
    <t>0.00627149453</t>
  </si>
  <si>
    <t>0.00094246011</t>
  </si>
  <si>
    <t>0.00409060813</t>
  </si>
  <si>
    <t>0.00584863882</t>
  </si>
  <si>
    <t>0.00100526794</t>
  </si>
  <si>
    <t>0.00099830355</t>
  </si>
  <si>
    <t>0.00384506681</t>
  </si>
  <si>
    <t>0.00576114740</t>
  </si>
  <si>
    <t>0.00159630829</t>
  </si>
  <si>
    <t>0.00100968541</t>
  </si>
  <si>
    <t>0.00315515326</t>
  </si>
  <si>
    <t>0.00601821714</t>
  </si>
  <si>
    <t>0.00094917682</t>
  </si>
  <si>
    <t>0.00109041097</t>
  </si>
  <si>
    <t>0.00397846766</t>
  </si>
  <si>
    <t>0.00556278449</t>
  </si>
  <si>
    <t>0.00098677277</t>
  </si>
  <si>
    <t>0.00115672308</t>
  </si>
  <si>
    <t>0.00341918647</t>
  </si>
  <si>
    <t>0.00587393324</t>
  </si>
  <si>
    <t>0.00130126501</t>
  </si>
  <si>
    <t>0.00091223072</t>
  </si>
  <si>
    <t>0.00366043704</t>
  </si>
  <si>
    <t>0.00535156226</t>
  </si>
  <si>
    <t>0.00132137317</t>
  </si>
  <si>
    <t>0.00098765413</t>
  </si>
  <si>
    <t>0.00304253451</t>
  </si>
  <si>
    <t>0.00596922131</t>
  </si>
  <si>
    <t>0.00088166556</t>
  </si>
  <si>
    <t>0.00165134150</t>
  </si>
  <si>
    <t>0.00343621375</t>
  </si>
  <si>
    <t>0.00654007490</t>
  </si>
  <si>
    <t>0.00116898120</t>
  </si>
  <si>
    <t>0.00177372655</t>
  </si>
  <si>
    <t>0.00359736666</t>
  </si>
  <si>
    <t>0.00542395968</t>
  </si>
  <si>
    <t>0.00100987734</t>
  </si>
  <si>
    <t>0.00052772997</t>
  </si>
  <si>
    <t>0.00388635186</t>
  </si>
  <si>
    <t>0.00485933012</t>
  </si>
  <si>
    <t>0.00084490715</t>
  </si>
  <si>
    <t>0.00042735026</t>
  </si>
  <si>
    <t>0.00358707243</t>
  </si>
  <si>
    <t>0.00604585088</t>
  </si>
  <si>
    <t>0.00071518848</t>
  </si>
  <si>
    <t>0.00111369277</t>
  </si>
  <si>
    <t>0.00421696914</t>
  </si>
  <si>
    <t>0.00586371505</t>
  </si>
  <si>
    <t>0.00076895238</t>
  </si>
  <si>
    <t>0.00094762703</t>
  </si>
  <si>
    <t>0.00414713523</t>
  </si>
  <si>
    <t>0.00715690295</t>
  </si>
  <si>
    <t>0.00065702900</t>
  </si>
  <si>
    <t>0.00158587709</t>
  </si>
  <si>
    <t>0.00491399638</t>
  </si>
  <si>
    <t>0.00648533927</t>
  </si>
  <si>
    <t>0.00067258205</t>
  </si>
  <si>
    <t>0.00162615717</t>
  </si>
  <si>
    <t>0.00418659957</t>
  </si>
  <si>
    <t>0.00645442860</t>
  </si>
  <si>
    <t>0.00096950276</t>
  </si>
  <si>
    <t>0.00103525186</t>
  </si>
  <si>
    <t>0.00444967347</t>
  </si>
  <si>
    <t>0.00589699057</t>
  </si>
  <si>
    <t>0.00158812807</t>
  </si>
  <si>
    <t>0.00172453670</t>
  </si>
  <si>
    <t>0.00258432514</t>
  </si>
  <si>
    <t>0.00438664661</t>
  </si>
  <si>
    <t>0.00081659068</t>
  </si>
  <si>
    <t>0.00055934055</t>
  </si>
  <si>
    <t>0.00301071491</t>
  </si>
  <si>
    <t>0.00504208736</t>
  </si>
  <si>
    <t>0.00123947783</t>
  </si>
  <si>
    <t>0.00061342575</t>
  </si>
  <si>
    <t>0.00318918333</t>
  </si>
  <si>
    <t>0.00852470641</t>
  </si>
  <si>
    <t>0.00143117414</t>
  </si>
  <si>
    <t>0.00198054155</t>
  </si>
  <si>
    <t>0.00511299023</t>
  </si>
  <si>
    <t>0.00726115296</t>
  </si>
  <si>
    <t>0.00135521861</t>
  </si>
  <si>
    <t>0.00140046274</t>
  </si>
  <si>
    <t>0.00450547120</t>
  </si>
  <si>
    <t>0.00713516911</t>
  </si>
  <si>
    <t>0.00100259158</t>
  </si>
  <si>
    <t>0.00149226393</t>
  </si>
  <si>
    <t>0.00464031315</t>
  </si>
  <si>
    <t>0.00758546986</t>
  </si>
  <si>
    <t>0.00100338300</t>
  </si>
  <si>
    <t>0.00212784876</t>
  </si>
  <si>
    <t>0.00445423776</t>
  </si>
  <si>
    <t>0.00659924284</t>
  </si>
  <si>
    <t>0.00097124215</t>
  </si>
  <si>
    <t>0.00165294899</t>
  </si>
  <si>
    <t>0.00708002618</t>
  </si>
  <si>
    <t>0.00100033050</t>
  </si>
  <si>
    <t>0.00129960287</t>
  </si>
  <si>
    <t>0.00478009240</t>
  </si>
  <si>
    <t>0.00716660818</t>
  </si>
  <si>
    <t>0.00060658314</t>
  </si>
  <si>
    <t>0.00174058762</t>
  </si>
  <si>
    <t>0.00481943692</t>
  </si>
  <si>
    <t>0.00597732243</t>
  </si>
  <si>
    <t>0.00056477536</t>
  </si>
  <si>
    <t>0.00192678890</t>
  </si>
  <si>
    <t>0.00348575777</t>
  </si>
  <si>
    <t>0.00732932599</t>
  </si>
  <si>
    <t>0.00087765654</t>
  </si>
  <si>
    <t>0.00141102845</t>
  </si>
  <si>
    <t>0.00504064055</t>
  </si>
  <si>
    <t>0.00705002238</t>
  </si>
  <si>
    <t>0.00091237555</t>
  </si>
  <si>
    <t>0.00194218585</t>
  </si>
  <si>
    <t>0.00419546049</t>
  </si>
  <si>
    <t>0.00609216428</t>
  </si>
  <si>
    <t>0.00070165820</t>
  </si>
  <si>
    <t>0.00110611659</t>
  </si>
  <si>
    <t>0.00428438904</t>
  </si>
  <si>
    <t>0.00520061701</t>
  </si>
  <si>
    <t>0.00055941330</t>
  </si>
  <si>
    <t>0.00086998425</t>
  </si>
  <si>
    <t>0.00377121886</t>
  </si>
  <si>
    <t>0.00602530308</t>
  </si>
  <si>
    <t>0.00097126412</t>
  </si>
  <si>
    <t>0.00139431650</t>
  </si>
  <si>
    <t>0.00365972196</t>
  </si>
  <si>
    <t>0.00563216467</t>
  </si>
  <si>
    <t>0.00091517831</t>
  </si>
  <si>
    <t>0.00121858440</t>
  </si>
  <si>
    <t>0.00349840146</t>
  </si>
  <si>
    <t>0.00632739889</t>
  </si>
  <si>
    <t>0.00097055151</t>
  </si>
  <si>
    <t>0.00139795699</t>
  </si>
  <si>
    <t>0.00395888994</t>
  </si>
  <si>
    <t>0.00714908368</t>
  </si>
  <si>
    <t>0.00086707023</t>
  </si>
  <si>
    <t>0.00218109709</t>
  </si>
  <si>
    <t>0.00410091580</t>
  </si>
  <si>
    <t>0.00705115716</t>
  </si>
  <si>
    <t>0.00133159703</t>
  </si>
  <si>
    <t>0.00170451363</t>
  </si>
  <si>
    <t>0.00401504605</t>
  </si>
  <si>
    <t>0.00641059005</t>
  </si>
  <si>
    <t>0.00091579834</t>
  </si>
  <si>
    <t>0.00203993033</t>
  </si>
  <si>
    <t>0.00345486084</t>
  </si>
  <si>
    <t>0.00448835345</t>
  </si>
  <si>
    <t>0.00098479138</t>
  </si>
  <si>
    <t>0.00073271616</t>
  </si>
  <si>
    <t>0.00277084542</t>
  </si>
  <si>
    <t>0.00412839482</t>
  </si>
  <si>
    <t>0.00096563762</t>
  </si>
  <si>
    <t>0.00069753060</t>
  </si>
  <si>
    <t>0.00246522610</t>
  </si>
  <si>
    <t>0.00490392854</t>
  </si>
  <si>
    <t>0.00099105790</t>
  </si>
  <si>
    <t>0.00051791552</t>
  </si>
  <si>
    <t>0.00339495461</t>
  </si>
  <si>
    <t>0.00471651420</t>
  </si>
  <si>
    <t>0.00097935668</t>
  </si>
  <si>
    <t>0.00051782067</t>
  </si>
  <si>
    <t>0.00321933636</t>
  </si>
  <si>
    <t>0.00633878775</t>
  </si>
  <si>
    <t>0.00109388994</t>
  </si>
  <si>
    <t>0.00096433237</t>
  </si>
  <si>
    <t>0.00428056492</t>
  </si>
  <si>
    <t>0.00549325232</t>
  </si>
  <si>
    <t>0.00105718059</t>
  </si>
  <si>
    <t>0.00122266525</t>
  </si>
  <si>
    <t>0.00321340602</t>
  </si>
  <si>
    <t>0.00798233673</t>
  </si>
  <si>
    <t>0.00100837002</t>
  </si>
  <si>
    <t>0.00200072102</t>
  </si>
  <si>
    <t>0.00497324522</t>
  </si>
  <si>
    <t>0.00812236925</t>
  </si>
  <si>
    <t>0.00170928007</t>
  </si>
  <si>
    <t>0.00197022288</t>
  </si>
  <si>
    <t>0.00444286590</t>
  </si>
  <si>
    <t>0.00590722265</t>
  </si>
  <si>
    <t>0.00106741455</t>
  </si>
  <si>
    <t>0.00096064790</t>
  </si>
  <si>
    <t>0.00387915973</t>
  </si>
  <si>
    <t>0.00619984544</t>
  </si>
  <si>
    <t>0.00102023296</t>
  </si>
  <si>
    <t>0.00070516090</t>
  </si>
  <si>
    <t>0.00447445102</t>
  </si>
  <si>
    <t>0.00614027755</t>
  </si>
  <si>
    <t>0.00093550904</t>
  </si>
  <si>
    <t>0.00139120345</t>
  </si>
  <si>
    <t>0.00381356458</t>
  </si>
  <si>
    <t>0.00463389349</t>
  </si>
  <si>
    <t>0.00080774831</t>
  </si>
  <si>
    <t>0.00106237788</t>
  </si>
  <si>
    <t>0.00276376677</t>
  </si>
  <si>
    <t>0.00693976606</t>
  </si>
  <si>
    <t>0.00079545746</t>
  </si>
  <si>
    <t>0.00139225000</t>
  </si>
  <si>
    <t>0.00475205816</t>
  </si>
  <si>
    <t>0.00770471614</t>
  </si>
  <si>
    <t>0.00155671275</t>
  </si>
  <si>
    <t>0.00501374400</t>
  </si>
  <si>
    <t>0.00552046565</t>
  </si>
  <si>
    <t>0.00093550950</t>
  </si>
  <si>
    <t>0.00076511341</t>
  </si>
  <si>
    <t>0.00381984227</t>
  </si>
  <si>
    <t>0.00438256743</t>
  </si>
  <si>
    <t>0.00090811946</t>
  </si>
  <si>
    <t>0.00090233242</t>
  </si>
  <si>
    <t>0.00257211513</t>
  </si>
  <si>
    <t>0.00693962167</t>
  </si>
  <si>
    <t>0.00109471423</t>
  </si>
  <si>
    <t>0.00107439936</t>
  </si>
  <si>
    <t>0.00477050757</t>
  </si>
  <si>
    <t>0.00545235315</t>
  </si>
  <si>
    <t>0.00125048196</t>
  </si>
  <si>
    <t>0.00105613405</t>
  </si>
  <si>
    <t>0.00314573668</t>
  </si>
  <si>
    <t>0.00690378807</t>
  </si>
  <si>
    <t>0.00077364141</t>
  </si>
  <si>
    <t>0.00141103804</t>
  </si>
  <si>
    <t>0.00471910815</t>
  </si>
  <si>
    <t>0.00560711249</t>
  </si>
  <si>
    <t>0.00080176748</t>
  </si>
  <si>
    <t>0.00129524380</t>
  </si>
  <si>
    <t>0.00351010069</t>
  </si>
  <si>
    <t>0.00504097198</t>
  </si>
  <si>
    <t>0.00101064791</t>
  </si>
  <si>
    <t>0.00057731458</t>
  </si>
  <si>
    <t>0.00345300904</t>
  </si>
  <si>
    <t>0.00443801419</t>
  </si>
  <si>
    <t>0.00088906012</t>
  </si>
  <si>
    <t>0.00052940645</t>
  </si>
  <si>
    <t>0.00301954708</t>
  </si>
  <si>
    <t>0.00688280553</t>
  </si>
  <si>
    <t>0.00080439792</t>
  </si>
  <si>
    <t>0.00151290619</t>
  </si>
  <si>
    <t>0.00456550094</t>
  </si>
  <si>
    <t>0.00719871212</t>
  </si>
  <si>
    <t>0.00134186894</t>
  </si>
  <si>
    <t>0.00132595466</t>
  </si>
  <si>
    <t>0.00453088810</t>
  </si>
  <si>
    <t>0.00838311475</t>
  </si>
  <si>
    <t>0.00124151649</t>
  </si>
  <si>
    <t>0.00188907278</t>
  </si>
  <si>
    <t>0.00525252501</t>
  </si>
  <si>
    <t>0.00699035467</t>
  </si>
  <si>
    <t>0.00115277754</t>
  </si>
  <si>
    <t>0.00146566342</t>
  </si>
  <si>
    <t>0.00437191332</t>
  </si>
  <si>
    <t>0.00723333310</t>
  </si>
  <si>
    <t>0.00118796274</t>
  </si>
  <si>
    <t>0.00161018497</t>
  </si>
  <si>
    <t>0.00443518492</t>
  </si>
  <si>
    <t>0.00619891422</t>
  </si>
  <si>
    <t>0.00093390782</t>
  </si>
  <si>
    <t>0.00138290200</t>
  </si>
  <si>
    <t>0.00388210389</t>
  </si>
  <si>
    <t>0.00794890849</t>
  </si>
  <si>
    <t>0.00101653413</t>
  </si>
  <si>
    <t>0.00139484105</t>
  </si>
  <si>
    <t>0.00553753285</t>
  </si>
  <si>
    <t>0.00942852985</t>
  </si>
  <si>
    <t>0.00125434010</t>
  </si>
  <si>
    <t>0.00183449044</t>
  </si>
  <si>
    <t>0.00633969878</t>
  </si>
  <si>
    <t>0.00691294837</t>
  </si>
  <si>
    <t>0.00098973675</t>
  </si>
  <si>
    <t>0.00128840931</t>
  </si>
  <si>
    <t>0.00463480187</t>
  </si>
  <si>
    <t>0.00585648120</t>
  </si>
  <si>
    <t>0.00120910471</t>
  </si>
  <si>
    <t>0.00090046277</t>
  </si>
  <si>
    <t>0.00374691337</t>
  </si>
  <si>
    <t>0.00750558373</t>
  </si>
  <si>
    <t>0.00099394877</t>
  </si>
  <si>
    <t>0.00142523530</t>
  </si>
  <si>
    <t>0.00508639921</t>
  </si>
  <si>
    <t>0.00534259228</t>
  </si>
  <si>
    <t>0.00070254610</t>
  </si>
  <si>
    <t>0.00145601832</t>
  </si>
  <si>
    <t>0.00318402763</t>
  </si>
  <si>
    <t>0.00802857750</t>
  </si>
  <si>
    <t>0.00032032932</t>
  </si>
  <si>
    <t>0.00196333719</t>
  </si>
  <si>
    <t>0.00573282588</t>
  </si>
  <si>
    <t>0.00584997078</t>
  </si>
  <si>
    <t>0.00072265602</t>
  </si>
  <si>
    <t>0.00229455993</t>
  </si>
  <si>
    <t>0.00282479726</t>
  </si>
  <si>
    <t>0.00597204113</t>
  </si>
  <si>
    <t>0.00113570580</t>
  </si>
  <si>
    <t>0.00079955127</t>
  </si>
  <si>
    <t>0.00403678363</t>
  </si>
  <si>
    <t>0.00528273784</t>
  </si>
  <si>
    <t>0.00098627618</t>
  </si>
  <si>
    <t>0.00078124984</t>
  </si>
  <si>
    <t>0.00351521140</t>
  </si>
  <si>
    <t>0.00759559303</t>
  </si>
  <si>
    <t>0.00097512740</t>
  </si>
  <si>
    <t>0.00123237667</t>
  </si>
  <si>
    <t>0.00538799321</t>
  </si>
  <si>
    <t>0.00646868884</t>
  </si>
  <si>
    <t>0.00110136428</t>
  </si>
  <si>
    <t>0.00152229513</t>
  </si>
  <si>
    <t>0.00384502897</t>
  </si>
  <si>
    <t>0.00748785414</t>
  </si>
  <si>
    <t>0.00074188364</t>
  </si>
  <si>
    <t>0.00228637950</t>
  </si>
  <si>
    <t>0.00445959050</t>
  </si>
  <si>
    <t>0.00618248442</t>
  </si>
  <si>
    <t>0.00076099516</t>
  </si>
  <si>
    <t>0.00150221822</t>
  </si>
  <si>
    <t>0.00391927056</t>
  </si>
  <si>
    <t>0.00646104946</t>
  </si>
  <si>
    <t>0.00101019202</t>
  </si>
  <si>
    <t>0.00076926231</t>
  </si>
  <si>
    <t>0.00468159461</t>
  </si>
  <si>
    <t>0.00665219878</t>
  </si>
  <si>
    <t>0.00104962364</t>
  </si>
  <si>
    <t>0.00087673588</t>
  </si>
  <si>
    <t>0.00472583879</t>
  </si>
  <si>
    <t>0.00467818403</t>
  </si>
  <si>
    <t>0.00085906892</t>
  </si>
  <si>
    <t>0.00047910054</t>
  </si>
  <si>
    <t>0.00334001406</t>
  </si>
  <si>
    <t>0.00367456876</t>
  </si>
  <si>
    <t>0.00075431012</t>
  </si>
  <si>
    <t>0.00041506999</t>
  </si>
  <si>
    <t>0.00250518816</t>
  </si>
  <si>
    <t>0.00630184529</t>
  </si>
  <si>
    <t>0.00063451270</t>
  </si>
  <si>
    <t>0.00131040691</t>
  </si>
  <si>
    <t>0.00435692517</t>
  </si>
  <si>
    <t>0.00556278914</t>
  </si>
  <si>
    <t>0.00063802056</t>
  </si>
  <si>
    <t>0.00087239556</t>
  </si>
  <si>
    <t>0.00405237247</t>
  </si>
  <si>
    <t>0.00437822695</t>
  </si>
  <si>
    <t>0.00095210181</t>
  </si>
  <si>
    <t>0.00057844449</t>
  </si>
  <si>
    <t>0.00284768018</t>
  </si>
  <si>
    <t>0.00426864928</t>
  </si>
  <si>
    <t>0.00103293125</t>
  </si>
  <si>
    <t>0.00064115977</t>
  </si>
  <si>
    <t>0.00259455775</t>
  </si>
  <si>
    <t>0.00637304545</t>
  </si>
  <si>
    <t>0.00087232442</t>
  </si>
  <si>
    <t>0.00123937437</t>
  </si>
  <si>
    <t>0.00426134613</t>
  </si>
  <si>
    <t>0.00632564463</t>
  </si>
  <si>
    <t>0.00095527427</t>
  </si>
  <si>
    <t>0.00167204005</t>
  </si>
  <si>
    <t>0.00369832975</t>
  </si>
  <si>
    <t>0.00568899004</t>
  </si>
  <si>
    <t>0.00100453721</t>
  </si>
  <si>
    <t>0.00099298874</t>
  </si>
  <si>
    <t>0.00369146363</t>
  </si>
  <si>
    <t>0.00560984321</t>
  </si>
  <si>
    <t>0.00114583309</t>
  </si>
  <si>
    <t>0.00082919951</t>
  </si>
  <si>
    <t>0.00363481018</t>
  </si>
  <si>
    <t>0.00616067790</t>
  </si>
  <si>
    <t>0.00097411867</t>
  </si>
  <si>
    <t>0.00107350265</t>
  </si>
  <si>
    <t>0.00411292751</t>
  </si>
  <si>
    <t>0.00579522668</t>
  </si>
  <si>
    <t>0.00097038854</t>
  </si>
  <si>
    <t>0.00107576673</t>
  </si>
  <si>
    <t>0.00374894170</t>
  </si>
  <si>
    <t>0.00629971136</t>
  </si>
  <si>
    <t>0.00138414519</t>
  </si>
  <si>
    <t>0.00089044449</t>
  </si>
  <si>
    <t>0.00402512119</t>
  </si>
  <si>
    <t>0.00623703680</t>
  </si>
  <si>
    <t>0.00162175902</t>
  </si>
  <si>
    <t>0.00091898124</t>
  </si>
  <si>
    <t>0.00369629605</t>
  </si>
  <si>
    <t>0.00675609490</t>
  </si>
  <si>
    <t>0.00140729058</t>
  </si>
  <si>
    <t>0.00173860886</t>
  </si>
  <si>
    <t>0.00361019493</t>
  </si>
  <si>
    <t>0.00578593448</t>
  </si>
  <si>
    <t>0.00100253504</t>
  </si>
  <si>
    <t>0.00115079341</t>
  </si>
  <si>
    <t>0.00363260551</t>
  </si>
  <si>
    <t>0.00543358852</t>
  </si>
  <si>
    <t>0.00094803617</t>
  </si>
  <si>
    <t>0.00048898443</t>
  </si>
  <si>
    <t>0.00399656747</t>
  </si>
  <si>
    <t>0.00529987348</t>
  </si>
  <si>
    <t>0.00059623997</t>
  </si>
  <si>
    <t>0.00060606034</t>
  </si>
  <si>
    <t>0.00409757272</t>
  </si>
  <si>
    <t>0.00618354637</t>
  </si>
  <si>
    <t>0.00078918256</t>
  </si>
  <si>
    <t>0.00094328681</t>
  </si>
  <si>
    <t>0.00445107652</t>
  </si>
  <si>
    <t>0.00668981457</t>
  </si>
  <si>
    <t>0.00166449639</t>
  </si>
  <si>
    <t>0.00083260971</t>
  </si>
  <si>
    <t>0.00419270811</t>
  </si>
  <si>
    <t>0.00676406103</t>
  </si>
  <si>
    <t>0.00073963233</t>
  </si>
  <si>
    <t>0.00152968604</t>
  </si>
  <si>
    <t>0.00449474220</t>
  </si>
  <si>
    <t>0.00533895480</t>
  </si>
  <si>
    <t>0.00070353819</t>
  </si>
  <si>
    <t>0.00123263868</t>
  </si>
  <si>
    <t>0.00340277747</t>
  </si>
  <si>
    <t>0.00716346585</t>
  </si>
  <si>
    <t>0.00107827827</t>
  </si>
  <si>
    <t>0.00115232873</t>
  </si>
  <si>
    <t>0.00493285832</t>
  </si>
  <si>
    <t>0.00676311707</t>
  </si>
  <si>
    <t>0.00092206768</t>
  </si>
  <si>
    <t>0.00079552443</t>
  </si>
  <si>
    <t>0.00504552448</t>
  </si>
  <si>
    <t>0.00465891319</t>
  </si>
  <si>
    <t>0.00086247745</t>
  </si>
  <si>
    <t>0.00050110140</t>
  </si>
  <si>
    <t>0.00329533387</t>
  </si>
  <si>
    <t>0.00412499971</t>
  </si>
  <si>
    <t>0.00152777735</t>
  </si>
  <si>
    <t>0.00017129610</t>
  </si>
  <si>
    <t>0.00242592568</t>
  </si>
  <si>
    <t>0.00787701448</t>
  </si>
  <si>
    <t>0.00119341544</t>
  </si>
  <si>
    <t>0.00165423500</t>
  </si>
  <si>
    <t>0.00502936363</t>
  </si>
  <si>
    <t>0.00724757466</t>
  </si>
  <si>
    <t>0.00089230575</t>
  </si>
  <si>
    <t>0.00162533045</t>
  </si>
  <si>
    <t>0.00472993812</t>
  </si>
  <si>
    <t>0.00805138106</t>
  </si>
  <si>
    <t>0.00133025931</t>
  </si>
  <si>
    <t>0.00171030639</t>
  </si>
  <si>
    <t>0.00501081486</t>
  </si>
  <si>
    <t>0.00657812475</t>
  </si>
  <si>
    <t>0.00083854138</t>
  </si>
  <si>
    <t>0.00144039329</t>
  </si>
  <si>
    <t>0.00429918947</t>
  </si>
  <si>
    <t>0.00713010180</t>
  </si>
  <si>
    <t>0.00101840015</t>
  </si>
  <si>
    <t>0.00156468469</t>
  </si>
  <si>
    <t>0.00454701649</t>
  </si>
  <si>
    <t>0.00729263095</t>
  </si>
  <si>
    <t>0.00087480682</t>
  </si>
  <si>
    <t>0.00166473743</t>
  </si>
  <si>
    <t>0.00475308616</t>
  </si>
  <si>
    <t>0.00738942656</t>
  </si>
  <si>
    <t>0.00066543347</t>
  </si>
  <si>
    <t>0.00193217509</t>
  </si>
  <si>
    <t>0.00479181752</t>
  </si>
  <si>
    <t>0.00674720271</t>
  </si>
  <si>
    <t>0.00077594498</t>
  </si>
  <si>
    <t>0.00178626521</t>
  </si>
  <si>
    <t>0.00418499208</t>
  </si>
  <si>
    <t>0.00759021361</t>
  </si>
  <si>
    <t>0.00083926213</t>
  </si>
  <si>
    <t>0.00161117477</t>
  </si>
  <si>
    <t>0.00513977623</t>
  </si>
  <si>
    <t>0.00711237345</t>
  </si>
  <si>
    <t>0.00084301324</t>
  </si>
  <si>
    <t>0.00143181796</t>
  </si>
  <si>
    <t>0.00483754183</t>
  </si>
  <si>
    <t>0.00627254229</t>
  </si>
  <si>
    <t>0.00060555262</t>
  </si>
  <si>
    <t>0.00107746532</t>
  </si>
  <si>
    <t>0.00458952388</t>
  </si>
  <si>
    <t>0.00589962101</t>
  </si>
  <si>
    <t>0.00061026912</t>
  </si>
  <si>
    <t>0.00119107720</t>
  </si>
  <si>
    <t>0.00409827423</t>
  </si>
  <si>
    <t>0.00598051153</t>
  </si>
  <si>
    <t>0.00111330057</t>
  </si>
  <si>
    <t>0.00135893679</t>
  </si>
  <si>
    <t>0.00350827367</t>
  </si>
  <si>
    <t>0.00582754604</t>
  </si>
  <si>
    <t>0.00108308937</t>
  </si>
  <si>
    <t>0.00109984138</t>
  </si>
  <si>
    <t>0.00364461485</t>
  </si>
  <si>
    <t>0.00657236970</t>
  </si>
  <si>
    <t>0.00085257588</t>
  </si>
  <si>
    <t>0.00140067574</t>
  </si>
  <si>
    <t>0.00431911758</t>
  </si>
  <si>
    <t>0.00611905389</t>
  </si>
  <si>
    <t>0.00079611449</t>
  </si>
  <si>
    <t>0.00184141225</t>
  </si>
  <si>
    <t>0.00348152661</t>
  </si>
  <si>
    <t>0.00680880417</t>
  </si>
  <si>
    <t>0.00094937838</t>
  </si>
  <si>
    <t>0.00165620916</t>
  </si>
  <si>
    <t>0.00420321613</t>
  </si>
  <si>
    <t>0.00653163559</t>
  </si>
  <si>
    <t>0.00115586393</t>
  </si>
  <si>
    <t>0.00159336397</t>
  </si>
  <si>
    <t>0.00378240717</t>
  </si>
  <si>
    <t>0.00452054251</t>
  </si>
  <si>
    <t>0.00098768435</t>
  </si>
  <si>
    <t>0.00070029729</t>
  </si>
  <si>
    <t>0.00283256039</t>
  </si>
  <si>
    <t>0.00444594083</t>
  </si>
  <si>
    <t>0.00094662932</t>
  </si>
  <si>
    <t>0.00063732217</t>
  </si>
  <si>
    <t>0.00286198889</t>
  </si>
  <si>
    <t>0.00496195394</t>
  </si>
  <si>
    <t>0.00102681886</t>
  </si>
  <si>
    <t>0.00051794375</t>
  </si>
  <si>
    <t>0.00341719085</t>
  </si>
  <si>
    <t>0.00492074252</t>
  </si>
  <si>
    <t>0.00094680930</t>
  </si>
  <si>
    <t>0.00052032984</t>
  </si>
  <si>
    <t>0.00345360282</t>
  </si>
  <si>
    <t>0.00646233809</t>
  </si>
  <si>
    <t>0.00114090952</t>
  </si>
  <si>
    <t>0.00100665025</t>
  </si>
  <si>
    <t>0.00431477783</t>
  </si>
  <si>
    <t>0.00643205680</t>
  </si>
  <si>
    <t>0.00095877101</t>
  </si>
  <si>
    <t>0.00131506478</t>
  </si>
  <si>
    <t>0.00415822049</t>
  </si>
  <si>
    <t>0.00745191137</t>
  </si>
  <si>
    <t>0.00117204276</t>
  </si>
  <si>
    <t>0.00196266403</t>
  </si>
  <si>
    <t>0.00431720407</t>
  </si>
  <si>
    <t>0.00670683533</t>
  </si>
  <si>
    <t>0.00113221649</t>
  </si>
  <si>
    <t>0.00230868716</t>
  </si>
  <si>
    <t>0.00326593112</t>
  </si>
  <si>
    <t>0.00534770140</t>
  </si>
  <si>
    <t>0.00090175025</t>
  </si>
  <si>
    <t>0.00093256878</t>
  </si>
  <si>
    <t>0.00351338183</t>
  </si>
  <si>
    <t>0.00519736816</t>
  </si>
  <si>
    <t>0.00084247053</t>
  </si>
  <si>
    <t>0.00096308460</t>
  </si>
  <si>
    <t>0.00339181260</t>
  </si>
  <si>
    <t>0.00640357058</t>
  </si>
  <si>
    <t>0.00099429847</t>
  </si>
  <si>
    <t>0.00121340210</t>
  </si>
  <si>
    <t>0.00419586953</t>
  </si>
  <si>
    <t>0.00570075728</t>
  </si>
  <si>
    <t>0.00110321937</t>
  </si>
  <si>
    <t>0.00103272278</t>
  </si>
  <si>
    <t>0.00356481454</t>
  </si>
  <si>
    <t>0.00700231458</t>
  </si>
  <si>
    <t>0.00122685138</t>
  </si>
  <si>
    <t>0.00494212916</t>
  </si>
  <si>
    <t>0.00083333333</t>
  </si>
  <si>
    <t>0.00829861111</t>
  </si>
  <si>
    <t>0.00265046250</t>
  </si>
  <si>
    <t>0.00693314666</t>
  </si>
  <si>
    <t>0.00084289256</t>
  </si>
  <si>
    <t>0.00141199727</t>
  </si>
  <si>
    <t>0.00467825629</t>
  </si>
  <si>
    <t>0.00629150681</t>
  </si>
  <si>
    <t>0.00083333308</t>
  </si>
  <si>
    <t>0.00115461347</t>
  </si>
  <si>
    <t>0.00430355979</t>
  </si>
  <si>
    <t>0.00541090788</t>
  </si>
  <si>
    <t>0.00099026727</t>
  </si>
  <si>
    <t>0.00068184386</t>
  </si>
  <si>
    <t>0.00373879629</t>
  </si>
  <si>
    <t>0.00584469281</t>
  </si>
  <si>
    <t>0.00113597370</t>
  </si>
  <si>
    <t>0.00069808785</t>
  </si>
  <si>
    <t>0.00401063073</t>
  </si>
  <si>
    <t>0.00671836396</t>
  </si>
  <si>
    <t>0.00119272296</t>
  </si>
  <si>
    <t>0.00100878419</t>
  </si>
  <si>
    <t>0.00451685638</t>
  </si>
  <si>
    <t>0.00518162376</t>
  </si>
  <si>
    <t>0.00111467213</t>
  </si>
  <si>
    <t>0.00085559088</t>
  </si>
  <si>
    <t>0.00321136014</t>
  </si>
  <si>
    <t>0.00727500423</t>
  </si>
  <si>
    <t>0.00089193035</t>
  </si>
  <si>
    <t>0.00156199654</t>
  </si>
  <si>
    <t>0.00482107687</t>
  </si>
  <si>
    <t>0.00802700596</t>
  </si>
  <si>
    <t>0.00082253059</t>
  </si>
  <si>
    <t>0.00173533934</t>
  </si>
  <si>
    <t>0.00546913555</t>
  </si>
  <si>
    <t>0.00513127153</t>
  </si>
  <si>
    <t>0.00113529772</t>
  </si>
  <si>
    <t>0.00054383284</t>
  </si>
  <si>
    <t>0.00345214046</t>
  </si>
  <si>
    <t>0.00457175902</t>
  </si>
  <si>
    <t>0.00114316208</t>
  </si>
  <si>
    <t>0.00058434210</t>
  </si>
  <si>
    <t>0.00284425423</t>
  </si>
  <si>
    <t>0.00718863740</t>
  </si>
  <si>
    <t>0.00078540457</t>
  </si>
  <si>
    <t>0.00142074209</t>
  </si>
  <si>
    <t>0.00498249026</t>
  </si>
  <si>
    <t>0.00674207326</t>
  </si>
  <si>
    <t>0.00084981737</t>
  </si>
  <si>
    <t>0.00136679267</t>
  </si>
  <si>
    <t>0.00452546274</t>
  </si>
  <si>
    <t>0.00839001818</t>
  </si>
  <si>
    <t>0.00122238931</t>
  </si>
  <si>
    <t>0.00174245571</t>
  </si>
  <si>
    <t>0.00542517265</t>
  </si>
  <si>
    <t>0.00912275301</t>
  </si>
  <si>
    <t>0.00109987724</t>
  </si>
  <si>
    <t>0.00246323506</t>
  </si>
  <si>
    <t>0.00555964029</t>
  </si>
  <si>
    <t>0.00704875465</t>
  </si>
  <si>
    <t>0.00121959088</t>
  </si>
  <si>
    <t>0.00128615976</t>
  </si>
  <si>
    <t>0.00454300353</t>
  </si>
  <si>
    <t>0.00722056847</t>
  </si>
  <si>
    <t>0.00112351167</t>
  </si>
  <si>
    <t>0.00147858766</t>
  </si>
  <si>
    <t>0.00461846872</t>
  </si>
  <si>
    <t>0.00887863731</t>
  </si>
  <si>
    <t>0.00092879163</t>
  </si>
  <si>
    <t>0.00160945745</t>
  </si>
  <si>
    <t>0.00634038778</t>
  </si>
  <si>
    <t>0.00951581759</t>
  </si>
  <si>
    <t>0.00100501504</t>
  </si>
  <si>
    <t>0.00246527754</t>
  </si>
  <si>
    <t>0.00604552464</t>
  </si>
  <si>
    <t>0.00651257509</t>
  </si>
  <si>
    <t>0.00099454342</t>
  </si>
  <si>
    <t>0.00110716099</t>
  </si>
  <si>
    <t>0.00441087021</t>
  </si>
  <si>
    <t>0.00634469675</t>
  </si>
  <si>
    <t>0.00091715746</t>
  </si>
  <si>
    <t>0.00139555250</t>
  </si>
  <si>
    <t>0.00403198635</t>
  </si>
  <si>
    <t>0.00718249976</t>
  </si>
  <si>
    <t>0.00095462940</t>
  </si>
  <si>
    <t>0.00120527756</t>
  </si>
  <si>
    <t>0.00502259234</t>
  </si>
  <si>
    <t>0.00567625634</t>
  </si>
  <si>
    <t>0.00084876520</t>
  </si>
  <si>
    <t>0.00109622988</t>
  </si>
  <si>
    <t>0.00373126074</t>
  </si>
  <si>
    <t>0.00822568477</t>
  </si>
  <si>
    <t>0.00033094300</t>
  </si>
  <si>
    <t>0.00194105668</t>
  </si>
  <si>
    <t>0.00594211059</t>
  </si>
  <si>
    <t>0.00630787013</t>
  </si>
  <si>
    <t>0.00035156223</t>
  </si>
  <si>
    <t>0.00208260976</t>
  </si>
  <si>
    <t>0.00386212360</t>
  </si>
  <si>
    <t>0.00594466308</t>
  </si>
  <si>
    <t>0.00092509658</t>
  </si>
  <si>
    <t>0.00076196514</t>
  </si>
  <si>
    <t>0.00425760085</t>
  </si>
  <si>
    <t>0.00537126041</t>
  </si>
  <si>
    <t>0.00109018853</t>
  </si>
  <si>
    <t>0.00073050197</t>
  </si>
  <si>
    <t>0.00355056962</t>
  </si>
  <si>
    <t>0.00834330689</t>
  </si>
  <si>
    <t>0.00101327088</t>
  </si>
  <si>
    <t>0.00121174206</t>
  </si>
  <si>
    <t>0.00611825628</t>
  </si>
  <si>
    <t>0.00752434518</t>
  </si>
  <si>
    <t>0.00120490078</t>
  </si>
  <si>
    <t>0.00088042755</t>
  </si>
  <si>
    <t>0.00543901639</t>
  </si>
  <si>
    <t>0.00770715206</t>
  </si>
  <si>
    <t>0.00073987439</t>
  </si>
  <si>
    <t>0.00229103652</t>
  </si>
  <si>
    <t>0.00467624064</t>
  </si>
  <si>
    <t>0.00601317638</t>
  </si>
  <si>
    <t>0.00056445832</t>
  </si>
  <si>
    <t>0.00168269208</t>
  </si>
  <si>
    <t>0.00376602542</t>
  </si>
  <si>
    <t>0.00633762450</t>
  </si>
  <si>
    <t>0.00107580730</t>
  </si>
  <si>
    <t>0.00073313013</t>
  </si>
  <si>
    <t>0.00452868654</t>
  </si>
  <si>
    <t>0.00630439791</t>
  </si>
  <si>
    <t>0.00098649670</t>
  </si>
  <si>
    <t>0.00076234543</t>
  </si>
  <si>
    <t>0.00455555534</t>
  </si>
  <si>
    <t>0.00471127353</t>
  </si>
  <si>
    <t>0.00075302958</t>
  </si>
  <si>
    <t>0.00044817114</t>
  </si>
  <si>
    <t>0.00351007234</t>
  </si>
  <si>
    <t>0.00417542518</t>
  </si>
  <si>
    <t>0.00093468439</t>
  </si>
  <si>
    <t>0.00045389115</t>
  </si>
  <si>
    <t>0.00278684915</t>
  </si>
  <si>
    <t>0.00698338759</t>
  </si>
  <si>
    <t>0.00081249975</t>
  </si>
  <si>
    <t>0.00116884508</t>
  </si>
  <si>
    <t>0.00500204229</t>
  </si>
  <si>
    <t>0.00718749973</t>
  </si>
  <si>
    <t>0.00064380772</t>
  </si>
  <si>
    <t>0.00177806683</t>
  </si>
  <si>
    <t>0.00476562473</t>
  </si>
  <si>
    <t>0.00485474692</t>
  </si>
  <si>
    <t>0.00104379375</t>
  </si>
  <si>
    <t>0.00060273500</t>
  </si>
  <si>
    <t>0.00320821771</t>
  </si>
  <si>
    <t>0.00404978723</t>
  </si>
  <si>
    <t>0.00111357747</t>
  </si>
  <si>
    <t>0.00057965221</t>
  </si>
  <si>
    <t>0.00235655708</t>
  </si>
  <si>
    <t>0.00644145792</t>
  </si>
  <si>
    <t>0.00100270335</t>
  </si>
  <si>
    <t>0.00137042316</t>
  </si>
  <si>
    <t>0.00406833099</t>
  </si>
  <si>
    <t>0.00664717327</t>
  </si>
  <si>
    <t>0.00088937601</t>
  </si>
  <si>
    <t>0.00152777759</t>
  </si>
  <si>
    <t>0.00423001922</t>
  </si>
  <si>
    <t>0.00577407674</t>
  </si>
  <si>
    <t>0.00105163568</t>
  </si>
  <si>
    <t>0.00091897152</t>
  </si>
  <si>
    <t>0.00380346909</t>
  </si>
  <si>
    <t>0.00536530650</t>
  </si>
  <si>
    <t>0.00122359643</t>
  </si>
  <si>
    <t>0.00082537592</t>
  </si>
  <si>
    <t>0.00331633369</t>
  </si>
  <si>
    <t>0.00621587939</t>
  </si>
  <si>
    <t>0.00131731459</t>
  </si>
  <si>
    <t>0.00079342570</t>
  </si>
  <si>
    <t>0.00410513865</t>
  </si>
  <si>
    <t>0.00568094113</t>
  </si>
  <si>
    <t>0.00136342569</t>
  </si>
  <si>
    <t>0.00073881150</t>
  </si>
  <si>
    <t>0.00357870346</t>
  </si>
  <si>
    <t>0.00567898812</t>
  </si>
  <si>
    <t>0.00086446088</t>
  </si>
  <si>
    <t>0.00050120747</t>
  </si>
  <si>
    <t>0.00431331929</t>
  </si>
  <si>
    <t>0.00543563500</t>
  </si>
  <si>
    <t>0.00090374208</t>
  </si>
  <si>
    <t>0.00046199822</t>
  </si>
  <si>
    <t>0.00406989428</t>
  </si>
  <si>
    <t>0.00710201311</t>
  </si>
  <si>
    <t>0.00083333310</t>
  </si>
  <si>
    <t>0.00090665351</t>
  </si>
  <si>
    <t>0.00536202602</t>
  </si>
  <si>
    <t>0.00571649004</t>
  </si>
  <si>
    <t>0.00090994245</t>
  </si>
  <si>
    <t>0.00101466031</t>
  </si>
  <si>
    <t>0.00379188693</t>
  </si>
  <si>
    <t>0.00687694680</t>
  </si>
  <si>
    <t>0.00064030566</t>
  </si>
  <si>
    <t>0.00147780350</t>
  </si>
  <si>
    <t>0.00475883717</t>
  </si>
  <si>
    <t>0.00668344884</t>
  </si>
  <si>
    <t>0.00075636558</t>
  </si>
  <si>
    <t>0.00125925895</t>
  </si>
  <si>
    <t>0.00466782384</t>
  </si>
  <si>
    <t>0.00655967199</t>
  </si>
  <si>
    <t>0.00107349513</t>
  </si>
  <si>
    <t>0.00095269073</t>
  </si>
  <si>
    <t>0.00453348566</t>
  </si>
  <si>
    <t>0.00645576110</t>
  </si>
  <si>
    <t>0.00121141951</t>
  </si>
  <si>
    <t>0.00073302461</t>
  </si>
  <si>
    <t>0.00451131658</t>
  </si>
  <si>
    <t>0.00498402618</t>
  </si>
  <si>
    <t>0.00094352369</t>
  </si>
  <si>
    <t>0.00058845004</t>
  </si>
  <si>
    <t>0.00345205195</t>
  </si>
  <si>
    <t>0.00456123705</t>
  </si>
  <si>
    <t>0.00120159917</t>
  </si>
  <si>
    <t>0.00034511754</t>
  </si>
  <si>
    <t>0.00301451994</t>
  </si>
  <si>
    <t>0.00844574191</t>
  </si>
  <si>
    <t>0.00102667271</t>
  </si>
  <si>
    <t>0.00186877432</t>
  </si>
  <si>
    <t>0.00555029440</t>
  </si>
  <si>
    <t>0.00749643856</t>
  </si>
  <si>
    <t>0.00084846847</t>
  </si>
  <si>
    <t>0.00196759241</t>
  </si>
  <si>
    <t>0.00468037723</t>
  </si>
  <si>
    <t>0.00709737929</t>
  </si>
  <si>
    <t>0.00096469322</t>
  </si>
  <si>
    <t>0.00158576027</t>
  </si>
  <si>
    <t>0.00454692534</t>
  </si>
  <si>
    <t>0.00819830231</t>
  </si>
  <si>
    <t>0.00078317881</t>
  </si>
  <si>
    <t>0.00189043188</t>
  </si>
  <si>
    <t>0.00552469114</t>
  </si>
  <si>
    <t>0.00702962658</t>
  </si>
  <si>
    <t>0.00099600525</t>
  </si>
  <si>
    <t>0.00131210453</t>
  </si>
  <si>
    <t>0.00472151628</t>
  </si>
  <si>
    <t>0.00731237795</t>
  </si>
  <si>
    <t>0.00109039944</t>
  </si>
  <si>
    <t>0.00150036527</t>
  </si>
  <si>
    <t>0.00472161289</t>
  </si>
  <si>
    <t>0.00748086308</t>
  </si>
  <si>
    <t>0.00065567763</t>
  </si>
  <si>
    <t>0.00164772702</t>
  </si>
  <si>
    <t>0.00517745794</t>
  </si>
  <si>
    <t>0.00709434261</t>
  </si>
  <si>
    <t>0.00060425114</t>
  </si>
  <si>
    <t>0.00170830486</t>
  </si>
  <si>
    <t>0.00478178614</t>
  </si>
  <si>
    <t>0.00727361810</t>
  </si>
  <si>
    <t>0.00087930387</t>
  </si>
  <si>
    <t>0.00165556254</t>
  </si>
  <si>
    <t>0.00473875122</t>
  </si>
  <si>
    <t>0.00621959329</t>
  </si>
  <si>
    <t>0.00095633213</t>
  </si>
  <si>
    <t>0.00138535756</t>
  </si>
  <si>
    <t>0.00387790315</t>
  </si>
  <si>
    <t>0.00635812288</t>
  </si>
  <si>
    <t>0.00070560490</t>
  </si>
  <si>
    <t>0.00114022320</t>
  </si>
  <si>
    <t>0.00451229428</t>
  </si>
  <si>
    <t>0.00552160467</t>
  </si>
  <si>
    <t>0.00057793184</t>
  </si>
  <si>
    <t>0.00084876513</t>
  </si>
  <si>
    <t>0.00409490717</t>
  </si>
  <si>
    <t>0.00571148381</t>
  </si>
  <si>
    <t>0.00099954968</t>
  </si>
  <si>
    <t>0.00129147356</t>
  </si>
  <si>
    <t>0.00342046018</t>
  </si>
  <si>
    <t>0.00653316170</t>
  </si>
  <si>
    <t>0.00094453211</t>
  </si>
  <si>
    <t>0.00139815523</t>
  </si>
  <si>
    <t>0.00419047386</t>
  </si>
  <si>
    <t>0.00600254605</t>
  </si>
  <si>
    <t>0.00080069419</t>
  </si>
  <si>
    <t>0.00163495348</t>
  </si>
  <si>
    <t>0.00356689791</t>
  </si>
  <si>
    <t>0.00680529525</t>
  </si>
  <si>
    <t>0.00106338405</t>
  </si>
  <si>
    <t>0.00183052407</t>
  </si>
  <si>
    <t>0.00391138655</t>
  </si>
  <si>
    <t>0.00737885777</t>
  </si>
  <si>
    <t>0.00094290092</t>
  </si>
  <si>
    <t>0.00189428981</t>
  </si>
  <si>
    <t>0.00454166647</t>
  </si>
  <si>
    <t>0.00464011212</t>
  </si>
  <si>
    <t>0.00101148194</t>
  </si>
  <si>
    <t>0.00068219520</t>
  </si>
  <si>
    <t>0.00294643448</t>
  </si>
  <si>
    <t>0.00438147744</t>
  </si>
  <si>
    <t>0.00098455813</t>
  </si>
  <si>
    <t>0.00065772151</t>
  </si>
  <si>
    <t>0.00273919731</t>
  </si>
  <si>
    <t>0.00499412320</t>
  </si>
  <si>
    <t>0.00103793863</t>
  </si>
  <si>
    <t>0.00053131650</t>
  </si>
  <si>
    <t>0.00342486757</t>
  </si>
  <si>
    <t>0.00470701035</t>
  </si>
  <si>
    <t>0.00097833969</t>
  </si>
  <si>
    <t>0.00061243363</t>
  </si>
  <si>
    <t>0.00311623656</t>
  </si>
  <si>
    <t>0.00650933347</t>
  </si>
  <si>
    <t>0.00117229777</t>
  </si>
  <si>
    <t>0.00102278239</t>
  </si>
  <si>
    <t>0.00431425279</t>
  </si>
  <si>
    <t>0.00554480803</t>
  </si>
  <si>
    <t>0.00113701479</t>
  </si>
  <si>
    <t>0.00094686925</t>
  </si>
  <si>
    <t>0.00346092345</t>
  </si>
  <si>
    <t>0.00797354118</t>
  </si>
  <si>
    <t>0.00130562998</t>
  </si>
  <si>
    <t>0.00162572162</t>
  </si>
  <si>
    <t>0.00504218914</t>
  </si>
  <si>
    <t>0.00731095660</t>
  </si>
  <si>
    <t>0.00128747774</t>
  </si>
  <si>
    <t>0.00161210290</t>
  </si>
  <si>
    <t>0.00441137535</t>
  </si>
  <si>
    <t>0.00591157082</t>
  </si>
  <si>
    <t>0.00101107782</t>
  </si>
  <si>
    <t>0.00085159609</t>
  </si>
  <si>
    <t>0.00404889647</t>
  </si>
  <si>
    <t>0.00551826110</t>
  </si>
  <si>
    <t>0.00109310678</t>
  </si>
  <si>
    <t>0.00092656878</t>
  </si>
  <si>
    <t>0.00349858521</t>
  </si>
  <si>
    <t>0.00636189704</t>
  </si>
  <si>
    <t>0.00105891836</t>
  </si>
  <si>
    <t>0.00108866152</t>
  </si>
  <si>
    <t>0.00421431668</t>
  </si>
  <si>
    <t>0.00478276335</t>
  </si>
  <si>
    <t>0.00085915218</t>
  </si>
  <si>
    <t>0.00065883172</t>
  </si>
  <si>
    <t>0.00326477894</t>
  </si>
  <si>
    <t>0.00779701907</t>
  </si>
  <si>
    <t>0.00083511148</t>
  </si>
  <si>
    <t>0.00132889006</t>
  </si>
  <si>
    <t>0.00563301706</t>
  </si>
  <si>
    <t>0.00680303918</t>
  </si>
  <si>
    <t>0.00087258432</t>
  </si>
  <si>
    <t>0.00134108272</t>
  </si>
  <si>
    <t>0.00458937170</t>
  </si>
  <si>
    <t>0.00564435063</t>
  </si>
  <si>
    <t>0.00098078861</t>
  </si>
  <si>
    <t>0.00071549625</t>
  </si>
  <si>
    <t>0.00394806528</t>
  </si>
  <si>
    <t>0.00509660781</t>
  </si>
  <si>
    <t>0.00114370727</t>
  </si>
  <si>
    <t>0.00075727488</t>
  </si>
  <si>
    <t>0.00319562522</t>
  </si>
  <si>
    <t>0.00693247555</t>
  </si>
  <si>
    <t>0.00102443683</t>
  </si>
  <si>
    <t>0.00099504131</t>
  </si>
  <si>
    <t>0.00491299691</t>
  </si>
  <si>
    <t>0.00601803599</t>
  </si>
  <si>
    <t>0.00105950989</t>
  </si>
  <si>
    <t>0.00072145037</t>
  </si>
  <si>
    <t>0.00423707537</t>
  </si>
  <si>
    <t>0.00720685527</t>
  </si>
  <si>
    <t>0.00079161413</t>
  </si>
  <si>
    <t>0.00155648389</t>
  </si>
  <si>
    <t>0.00485875680</t>
  </si>
  <si>
    <t>0.00765313362</t>
  </si>
  <si>
    <t>0.00086137796</t>
  </si>
  <si>
    <t>0.00162927331</t>
  </si>
  <si>
    <t>0.00516248199</t>
  </si>
  <si>
    <t>0.00542642929</t>
  </si>
  <si>
    <t>0.00111614692</t>
  </si>
  <si>
    <t>0.00052688520</t>
  </si>
  <si>
    <t>0.00378339674</t>
  </si>
  <si>
    <t>0.00472608001</t>
  </si>
  <si>
    <t>0.00112967762</t>
  </si>
  <si>
    <t>0.00052107421</t>
  </si>
  <si>
    <t>0.00307532773</t>
  </si>
  <si>
    <t>0.00771419662</t>
  </si>
  <si>
    <t>0.00090185977</t>
  </si>
  <si>
    <t>0.00144701397</t>
  </si>
  <si>
    <t>0.00536532241</t>
  </si>
  <si>
    <t>0.00737830666</t>
  </si>
  <si>
    <t>0.00093386221</t>
  </si>
  <si>
    <t>0.00119940453</t>
  </si>
  <si>
    <t>0.00524503945</t>
  </si>
  <si>
    <t>0.00820026394</t>
  </si>
  <si>
    <t>0.00112157330</t>
  </si>
  <si>
    <t>0.00178005313</t>
  </si>
  <si>
    <t>0.00529863706</t>
  </si>
  <si>
    <t>0.00737544068</t>
  </si>
  <si>
    <t>0.00114886436</t>
  </si>
  <si>
    <t>0.00137786573</t>
  </si>
  <si>
    <t>0.00484871009</t>
  </si>
  <si>
    <t>0.00703575081</t>
  </si>
  <si>
    <t>0.00100291470</t>
  </si>
  <si>
    <t>0.00118115544</t>
  </si>
  <si>
    <t>0.00485168015</t>
  </si>
  <si>
    <t>0.00602804985</t>
  </si>
  <si>
    <t>0.00093988269</t>
  </si>
  <si>
    <t>0.00089630961</t>
  </si>
  <si>
    <t>0.00419185704</t>
  </si>
  <si>
    <t>0.00930390187</t>
  </si>
  <si>
    <t>0.00091435158</t>
  </si>
  <si>
    <t>0.00183201041</t>
  </si>
  <si>
    <t>0.00655753947</t>
  </si>
  <si>
    <t>0.00682862471</t>
  </si>
  <si>
    <t>0.00102032918</t>
  </si>
  <si>
    <t>0.00121464765</t>
  </si>
  <si>
    <t>0.00459364740</t>
  </si>
  <si>
    <t>0.00682572729</t>
  </si>
  <si>
    <t>0.00097288334</t>
  </si>
  <si>
    <t>0.00108862406</t>
  </si>
  <si>
    <t>0.00476421930</t>
  </si>
  <si>
    <t>0.00770093857</t>
  </si>
  <si>
    <t>0.00099906738</t>
  </si>
  <si>
    <t>0.00119695193</t>
  </si>
  <si>
    <t>0.00550491876</t>
  </si>
  <si>
    <t>0.00733896919</t>
  </si>
  <si>
    <t>0.00185235479</t>
  </si>
  <si>
    <t>0.00099285404</t>
  </si>
  <si>
    <t>0.00449375980</t>
  </si>
  <si>
    <t>0.00724642229</t>
  </si>
  <si>
    <t>0.00052305438</t>
  </si>
  <si>
    <t>0.00142489688</t>
  </si>
  <si>
    <t>0.00528865013</t>
  </si>
  <si>
    <t>0.00682146965</t>
  </si>
  <si>
    <t>0.00025390607</t>
  </si>
  <si>
    <t>0.00208694999</t>
  </si>
  <si>
    <t>0.00446831575</t>
  </si>
  <si>
    <t>0.00635017210</t>
  </si>
  <si>
    <t>0.00111384714</t>
  </si>
  <si>
    <t>0.00079011900</t>
  </si>
  <si>
    <t>0.00444620548</t>
  </si>
  <si>
    <t>0.00606036303</t>
  </si>
  <si>
    <t>0.00101940859</t>
  </si>
  <si>
    <t>0.00086093279</t>
  </si>
  <si>
    <t>0.00418002114</t>
  </si>
  <si>
    <t>0.00849927054</t>
  </si>
  <si>
    <t>0.00130748858</t>
  </si>
  <si>
    <t>0.00120713754</t>
  </si>
  <si>
    <t>0.00597527448</t>
  </si>
  <si>
    <t>0.00828910361</t>
  </si>
  <si>
    <t>0.00119832978</t>
  </si>
  <si>
    <t>0.00118427559</t>
  </si>
  <si>
    <t>0.00589575046</t>
  </si>
  <si>
    <t>0.00780239876</t>
  </si>
  <si>
    <t>0.00070244084</t>
  </si>
  <si>
    <t>0.00203647563</t>
  </si>
  <si>
    <t>0.00506348180</t>
  </si>
  <si>
    <t>0.00640999431</t>
  </si>
  <si>
    <t>0.00063997793</t>
  </si>
  <si>
    <t>0.00162445510</t>
  </si>
  <si>
    <t>0.00414556073</t>
  </si>
  <si>
    <t>0.00655424839</t>
  </si>
  <si>
    <t>0.00105074846</t>
  </si>
  <si>
    <t>0.00075558189</t>
  </si>
  <si>
    <t>0.00474791753</t>
  </si>
  <si>
    <t>0.00634712137</t>
  </si>
  <si>
    <t>0.00107437581</t>
  </si>
  <si>
    <t>0.00075784999</t>
  </si>
  <si>
    <t>0.00451489507</t>
  </si>
  <si>
    <t>0.00492076187</t>
  </si>
  <si>
    <t>0.00082494539</t>
  </si>
  <si>
    <t>0.00044698393</t>
  </si>
  <si>
    <t>0.00364883204</t>
  </si>
  <si>
    <t>0.00399645951</t>
  </si>
  <si>
    <t>0.00085886410</t>
  </si>
  <si>
    <t>0.00035607274</t>
  </si>
  <si>
    <t>0.00278152207</t>
  </si>
  <si>
    <t>0.00697037872</t>
  </si>
  <si>
    <t>0.00074749203</t>
  </si>
  <si>
    <t>0.00128868718</t>
  </si>
  <si>
    <t>0.00493419902</t>
  </si>
  <si>
    <t>0.00431915991</t>
  </si>
  <si>
    <t>0.00120350043</t>
  </si>
  <si>
    <t>0.00063596467</t>
  </si>
  <si>
    <t>0.00247055696</t>
  </si>
  <si>
    <t>0.00655048894</t>
  </si>
  <si>
    <t>0.00094274087</t>
  </si>
  <si>
    <t>0.00114000967</t>
  </si>
  <si>
    <t>0.00446773792</t>
  </si>
  <si>
    <t>0.00656249974</t>
  </si>
  <si>
    <t>0.00086157380</t>
  </si>
  <si>
    <t>0.00158472193</t>
  </si>
  <si>
    <t>0.00411620346</t>
  </si>
  <si>
    <t>0.00588345774</t>
  </si>
  <si>
    <t>0.00111204570</t>
  </si>
  <si>
    <t>0.00089776952</t>
  </si>
  <si>
    <t>0.00387364202</t>
  </si>
  <si>
    <t>0.00580324049</t>
  </si>
  <si>
    <t>0.00123310163</t>
  </si>
  <si>
    <t>0.00063611089</t>
  </si>
  <si>
    <t>0.00393402753</t>
  </si>
  <si>
    <t>0.00596578941</t>
  </si>
  <si>
    <t>0.00101358742</t>
  </si>
  <si>
    <t>0.00123950760</t>
  </si>
  <si>
    <t>0.00371269391</t>
  </si>
  <si>
    <t>0.00614089401</t>
  </si>
  <si>
    <t>0.00127680324</t>
  </si>
  <si>
    <t>0.00135599747</t>
  </si>
  <si>
    <t>0.00350809283</t>
  </si>
  <si>
    <t>0.00563786113</t>
  </si>
  <si>
    <t>0.00070013846</t>
  </si>
  <si>
    <t>0.00170333699</t>
  </si>
  <si>
    <t>0.00323438519</t>
  </si>
  <si>
    <t>0.00644005825</t>
  </si>
  <si>
    <t>0.00117757941</t>
  </si>
  <si>
    <t>0.00123882513</t>
  </si>
  <si>
    <t>0.00402365322</t>
  </si>
  <si>
    <t>0.00722651644</t>
  </si>
  <si>
    <t>0.00158457953</t>
  </si>
  <si>
    <t>0.00133645442</t>
  </si>
  <si>
    <t>0.00430548198</t>
  </si>
  <si>
    <t>0.00705046434</t>
  </si>
  <si>
    <t>0.00071370411</t>
  </si>
  <si>
    <t>0.00216562083</t>
  </si>
  <si>
    <t>0.00417113892</t>
  </si>
  <si>
    <t>0.00631098425</t>
  </si>
  <si>
    <t>0.00114266294</t>
  </si>
  <si>
    <t>0.00134988042</t>
  </si>
  <si>
    <t>0.00381844040</t>
  </si>
  <si>
    <t>0.00468426026</t>
  </si>
  <si>
    <t>0.00061698094</t>
  </si>
  <si>
    <t>0.00095356468</t>
  </si>
  <si>
    <t>0.00311371416</t>
  </si>
  <si>
    <t>0.00894456118</t>
  </si>
  <si>
    <t>0.00156324418</t>
  </si>
  <si>
    <t>0.00224767430</t>
  </si>
  <si>
    <t>0.00513364221</t>
  </si>
  <si>
    <t>0.00610499185</t>
  </si>
  <si>
    <t>0.00080445649</t>
  </si>
  <si>
    <t>0.00155070436</t>
  </si>
  <si>
    <t>0.00374983051</t>
  </si>
  <si>
    <t>0.00604207746</t>
  </si>
  <si>
    <t>0.00047226525</t>
  </si>
  <si>
    <t>0.00160137567</t>
  </si>
  <si>
    <t>0.00396843608</t>
  </si>
  <si>
    <t>0.00693499326</t>
  </si>
  <si>
    <t>0.00120610521</t>
  </si>
  <si>
    <t>0.00202475502</t>
  </si>
  <si>
    <t>0.00370413255</t>
  </si>
  <si>
    <t>0.00652531913</t>
  </si>
  <si>
    <t>0.00091771651</t>
  </si>
  <si>
    <t>0.00191746704</t>
  </si>
  <si>
    <t>0.00369013511</t>
  </si>
  <si>
    <t>0.00606684067</t>
  </si>
  <si>
    <t>0.00075601220</t>
  </si>
  <si>
    <t>0.00130892961</t>
  </si>
  <si>
    <t>0.00400189838</t>
  </si>
  <si>
    <t>0.00553857319</t>
  </si>
  <si>
    <t>0.00045321075</t>
  </si>
  <si>
    <t>0.00153223807</t>
  </si>
  <si>
    <t>0.00355312388</t>
  </si>
  <si>
    <t>0.00638417181</t>
  </si>
  <si>
    <t>0.00087470997</t>
  </si>
  <si>
    <t>0.00203506374</t>
  </si>
  <si>
    <t>0.00347439763</t>
  </si>
  <si>
    <t>0.00649568951</t>
  </si>
  <si>
    <t>0.00089681762</t>
  </si>
  <si>
    <t>0.00187486805</t>
  </si>
  <si>
    <t>0.00372400338</t>
  </si>
  <si>
    <t>0.00554477549</t>
  </si>
  <si>
    <t>0.00119202377</t>
  </si>
  <si>
    <t>0.00093690999</t>
  </si>
  <si>
    <t>0.00341584125</t>
  </si>
  <si>
    <t>0.00651124445</t>
  </si>
  <si>
    <t>0.00122543410</t>
  </si>
  <si>
    <t>0.00093718133</t>
  </si>
  <si>
    <t>0.00434862854</t>
  </si>
  <si>
    <t>0.00599856715</t>
  </si>
  <si>
    <t>0.00083001896</t>
  </si>
  <si>
    <t>0.00150494559</t>
  </si>
  <si>
    <t>0.00366360213</t>
  </si>
  <si>
    <t>0.00616790039</t>
  </si>
  <si>
    <t>0.00064979170</t>
  </si>
  <si>
    <t>0.00201401250</t>
  </si>
  <si>
    <t>0.00350409573</t>
  </si>
  <si>
    <t>0.00567254303</t>
  </si>
  <si>
    <t>0.00099133061</t>
  </si>
  <si>
    <t>0.00150379514</t>
  </si>
  <si>
    <t>0.00317741679</t>
  </si>
  <si>
    <t>0.00536390755</t>
  </si>
  <si>
    <t>0.00105363260</t>
  </si>
  <si>
    <t>0.00128777848</t>
  </si>
  <si>
    <t>0.00302249598</t>
  </si>
  <si>
    <t>0.00671296284</t>
  </si>
  <si>
    <t>0.00037037013</t>
  </si>
  <si>
    <t>0.00511574027</t>
  </si>
  <si>
    <t>0.00122685173</t>
  </si>
  <si>
    <t>0.00538848154</t>
  </si>
  <si>
    <t>0.00038471346</t>
  </si>
  <si>
    <t>0.00146290118</t>
  </si>
  <si>
    <t>0.00354086642</t>
  </si>
  <si>
    <t>0.00532335527</t>
  </si>
  <si>
    <t>0.00107169674</t>
  </si>
  <si>
    <t>0.00091533098</t>
  </si>
  <si>
    <t>0.00333632707</t>
  </si>
  <si>
    <t>0.00593537172</t>
  </si>
  <si>
    <t>0.00090786799</t>
  </si>
  <si>
    <t>0.00150552501</t>
  </si>
  <si>
    <t>0.00352197825</t>
  </si>
  <si>
    <t>0.00672441658</t>
  </si>
  <si>
    <t>0.00061142562</t>
  </si>
  <si>
    <t>0.00225296596</t>
  </si>
  <si>
    <t>0.00386002452</t>
  </si>
  <si>
    <t>0.00704535400</t>
  </si>
  <si>
    <t>0.00201998451</t>
  </si>
  <si>
    <t>0.00105453079</t>
  </si>
  <si>
    <t>0.00397083822</t>
  </si>
  <si>
    <t>0.00643198141</t>
  </si>
  <si>
    <t>0.00093704047</t>
  </si>
  <si>
    <t>0.00164947754</t>
  </si>
  <si>
    <t>0.00384546291</t>
  </si>
  <si>
    <t>0.00716393572</t>
  </si>
  <si>
    <t>0.00105800560</t>
  </si>
  <si>
    <t>0.00203670407</t>
  </si>
  <si>
    <t>0.00406922556</t>
  </si>
  <si>
    <t>0.00637130727</t>
  </si>
  <si>
    <t>0.00095130655</t>
  </si>
  <si>
    <t>0.00181813061</t>
  </si>
  <si>
    <t>0.00360186964</t>
  </si>
  <si>
    <t>0.00626266248</t>
  </si>
  <si>
    <t>0.00070857375</t>
  </si>
  <si>
    <t>0.00147548793</t>
  </si>
  <si>
    <t>0.00407860032</t>
  </si>
  <si>
    <t>0.00531086615</t>
  </si>
  <si>
    <t>0.00069610020</t>
  </si>
  <si>
    <t>0.00116338218</t>
  </si>
  <si>
    <t>0.00345138327</t>
  </si>
  <si>
    <t>0.00672245138</t>
  </si>
  <si>
    <t>0.00096951094</t>
  </si>
  <si>
    <t>0.00230741133</t>
  </si>
  <si>
    <t>0.00344552862</t>
  </si>
  <si>
    <t>0.00635085748</t>
  </si>
  <si>
    <t>0.00085815738</t>
  </si>
  <si>
    <t>0.00154338302</t>
  </si>
  <si>
    <t>0.00394931659</t>
  </si>
  <si>
    <t>0.00609811074</t>
  </si>
  <si>
    <t>0.00100202936</t>
  </si>
  <si>
    <t>0.00085464626</t>
  </si>
  <si>
    <t>0.00424143463</t>
  </si>
  <si>
    <t>0.00680392364</t>
  </si>
  <si>
    <t>0.00080005412</t>
  </si>
  <si>
    <t>0.00154122383</t>
  </si>
  <si>
    <t>0.00446264521</t>
  </si>
  <si>
    <t>0.00714724212</t>
  </si>
  <si>
    <t>0.00081214542</t>
  </si>
  <si>
    <t>0.00252700594</t>
  </si>
  <si>
    <t>0.00380809030</t>
  </si>
  <si>
    <t>0.00707501136</t>
  </si>
  <si>
    <t>0.00109699149</t>
  </si>
  <si>
    <t>0.00111485106</t>
  </si>
  <si>
    <t>0.00486316833</t>
  </si>
  <si>
    <t>0.00419796639</t>
  </si>
  <si>
    <t>0.00044340753</t>
  </si>
  <si>
    <t>0.00076962989</t>
  </si>
  <si>
    <t>0.00298492848</t>
  </si>
  <si>
    <t>0.00599514684</t>
  </si>
  <si>
    <t>0.00033816617</t>
  </si>
  <si>
    <t>0.00183916107</t>
  </si>
  <si>
    <t>0.00381781912</t>
  </si>
  <si>
    <t>0.00572839548</t>
  </si>
  <si>
    <t>0.00122256680</t>
  </si>
  <si>
    <t>0.00090201651</t>
  </si>
  <si>
    <t>0.00360381169</t>
  </si>
  <si>
    <t>0.00666500679</t>
  </si>
  <si>
    <t>0.00124143040</t>
  </si>
  <si>
    <t>0.00214541222</t>
  </si>
  <si>
    <t>0.00327816371</t>
  </si>
  <si>
    <t>0.00539420068</t>
  </si>
  <si>
    <t>0.00074654166</t>
  </si>
  <si>
    <t>0.00102943396</t>
  </si>
  <si>
    <t>0.00361822457</t>
  </si>
  <si>
    <t>0.00598497412</t>
  </si>
  <si>
    <t>0.00099049402</t>
  </si>
  <si>
    <t>0.00122088965</t>
  </si>
  <si>
    <t>0.00379036399</t>
  </si>
  <si>
    <t>0.00613777448</t>
  </si>
  <si>
    <t>0.00133648992</t>
  </si>
  <si>
    <t>0.00141079646</t>
  </si>
  <si>
    <t>0.00339048762</t>
  </si>
  <si>
    <t>0.00564292506</t>
  </si>
  <si>
    <t>0.00069085485</t>
  </si>
  <si>
    <t>0.00169779929</t>
  </si>
  <si>
    <t>0.00325427045</t>
  </si>
  <si>
    <t>0.00648270533</t>
  </si>
  <si>
    <t>0.00133674063</t>
  </si>
  <si>
    <t>0.00102437996</t>
  </si>
  <si>
    <t>0.00412158425</t>
  </si>
  <si>
    <t>0.00695821373</t>
  </si>
  <si>
    <t>0.00146613439</t>
  </si>
  <si>
    <t>0.00125800356</t>
  </si>
  <si>
    <t>0.00423407528</t>
  </si>
  <si>
    <t>0.00722061469</t>
  </si>
  <si>
    <t>0.00074577235</t>
  </si>
  <si>
    <t>0.00204404748</t>
  </si>
  <si>
    <t>0.00443079438</t>
  </si>
  <si>
    <t>0.00609067320</t>
  </si>
  <si>
    <t>0.00110631820</t>
  </si>
  <si>
    <t>0.00138718031</t>
  </si>
  <si>
    <t>0.00359717421</t>
  </si>
  <si>
    <t>0.00457157053</t>
  </si>
  <si>
    <t>0.00038387261</t>
  </si>
  <si>
    <t>0.00090122612</t>
  </si>
  <si>
    <t>0.00328647132</t>
  </si>
  <si>
    <t>0.00798479869</t>
  </si>
  <si>
    <t>0.00140712454</t>
  </si>
  <si>
    <t>0.00205757741</t>
  </si>
  <si>
    <t>0.00452009624</t>
  </si>
  <si>
    <t>0.00599035067</t>
  </si>
  <si>
    <t>0.00078120664</t>
  </si>
  <si>
    <t>0.00165165980</t>
  </si>
  <si>
    <t>0.00355748374</t>
  </si>
  <si>
    <t>0.00629823994</t>
  </si>
  <si>
    <t>0.00098326104</t>
  </si>
  <si>
    <t>0.00143513739</t>
  </si>
  <si>
    <t>0.00439345170</t>
  </si>
  <si>
    <t>0.00683365971</t>
  </si>
  <si>
    <t>0.00115718524</t>
  </si>
  <si>
    <t>0.00210987836</t>
  </si>
  <si>
    <t>0.00356659565</t>
  </si>
  <si>
    <t>0.00632351545</t>
  </si>
  <si>
    <t>0.00085577385</t>
  </si>
  <si>
    <t>0.00178851779</t>
  </si>
  <si>
    <t>0.00367922332</t>
  </si>
  <si>
    <t>0.00583026088</t>
  </si>
  <si>
    <t>0.00069244193</t>
  </si>
  <si>
    <t>0.00124830383</t>
  </si>
  <si>
    <t>0.00388951464</t>
  </si>
  <si>
    <t>0.00567067704</t>
  </si>
  <si>
    <t>0.00045474283</t>
  </si>
  <si>
    <t>0.00155697184</t>
  </si>
  <si>
    <t>0.00365896189</t>
  </si>
  <si>
    <t>0.00621501413</t>
  </si>
  <si>
    <t>0.00081248875</t>
  </si>
  <si>
    <t>0.00186626024</t>
  </si>
  <si>
    <t>0.00353626466</t>
  </si>
  <si>
    <t>0.00664143351</t>
  </si>
  <si>
    <t>0.00087390705</t>
  </si>
  <si>
    <t>0.00174296904</t>
  </si>
  <si>
    <t>0.00402455693</t>
  </si>
  <si>
    <t>0.00556043206</t>
  </si>
  <si>
    <t>0.00128687418</t>
  </si>
  <si>
    <t>0.00083645071</t>
  </si>
  <si>
    <t>0.00343710669</t>
  </si>
  <si>
    <t>0.00638584398</t>
  </si>
  <si>
    <t>0.00112421430</t>
  </si>
  <si>
    <t>0.00088187813</t>
  </si>
  <si>
    <t>0.00437975107</t>
  </si>
  <si>
    <t>0.00601530326</t>
  </si>
  <si>
    <t>0.00096374853</t>
  </si>
  <si>
    <t>0.00145740212</t>
  </si>
  <si>
    <t>0.00359415214</t>
  </si>
  <si>
    <t>0.00675707492</t>
  </si>
  <si>
    <t>0.00070453739</t>
  </si>
  <si>
    <t>0.00198862259</t>
  </si>
  <si>
    <t>0.00406391446</t>
  </si>
  <si>
    <t>0.00580826957</t>
  </si>
  <si>
    <t>0.00104371276</t>
  </si>
  <si>
    <t>0.00144689818</t>
  </si>
  <si>
    <t>0.00331765816</t>
  </si>
  <si>
    <t>0.00547658790</t>
  </si>
  <si>
    <t>0.00110630645</t>
  </si>
  <si>
    <t>0.00119341259</t>
  </si>
  <si>
    <t>0.00317686838</t>
  </si>
  <si>
    <t>0.00549024662</t>
  </si>
  <si>
    <t>0.00036048863</t>
  </si>
  <si>
    <t>0.00130797146</t>
  </si>
  <si>
    <t>0.00382178603</t>
  </si>
  <si>
    <t>0.00511414640</t>
  </si>
  <si>
    <t>0.00090144012</t>
  </si>
  <si>
    <t>0.00117912671</t>
  </si>
  <si>
    <t>0.00332537951</t>
  </si>
  <si>
    <t>0.00599973643</t>
  </si>
  <si>
    <t>0.00087596840</t>
  </si>
  <si>
    <t>0.00149278662</t>
  </si>
  <si>
    <t>0.00363098093</t>
  </si>
  <si>
    <t>0.00696023407</t>
  </si>
  <si>
    <t>0.00062791987</t>
  </si>
  <si>
    <t>0.00225707957</t>
  </si>
  <si>
    <t>0.00407523414</t>
  </si>
  <si>
    <t>0.00674345201</t>
  </si>
  <si>
    <t>0.00192558808</t>
  </si>
  <si>
    <t>0.00105311247</t>
  </si>
  <si>
    <t>0.00376475099</t>
  </si>
  <si>
    <t>0.00618157441</t>
  </si>
  <si>
    <t>0.00073906626</t>
  </si>
  <si>
    <t>0.00162930286</t>
  </si>
  <si>
    <t>0.00381320481</t>
  </si>
  <si>
    <t>0.00716543342</t>
  </si>
  <si>
    <t>0.00108860139</t>
  </si>
  <si>
    <t>0.00204235461</t>
  </si>
  <si>
    <t>0.00403447694</t>
  </si>
  <si>
    <t>0.00653362349</t>
  </si>
  <si>
    <t>0.00091632745</t>
  </si>
  <si>
    <t>0.00175532547</t>
  </si>
  <si>
    <t>0.00386197008</t>
  </si>
  <si>
    <t>0.00677218704</t>
  </si>
  <si>
    <t>0.00077634715</t>
  </si>
  <si>
    <t>0.00155266179</t>
  </si>
  <si>
    <t>0.00444317761</t>
  </si>
  <si>
    <t>0.00589803150</t>
  </si>
  <si>
    <t>0.00070257302</t>
  </si>
  <si>
    <t>0.00141058368</t>
  </si>
  <si>
    <t>0.00378487432</t>
  </si>
  <si>
    <t>0.00652639968</t>
  </si>
  <si>
    <t>0.00084652820</t>
  </si>
  <si>
    <t>0.00215128620</t>
  </si>
  <si>
    <t>0.00352858479</t>
  </si>
  <si>
    <t>0.00633824040</t>
  </si>
  <si>
    <t>0.00081014489</t>
  </si>
  <si>
    <t>0.00186905922</t>
  </si>
  <si>
    <t>0.00365903587</t>
  </si>
  <si>
    <t>0.00633835356</t>
  </si>
  <si>
    <t>0.00107083266</t>
  </si>
  <si>
    <t>0.00087787601</t>
  </si>
  <si>
    <t>0.00438964442</t>
  </si>
  <si>
    <t>0.00710586776</t>
  </si>
  <si>
    <t>0.00081505371</t>
  </si>
  <si>
    <t>0.00145355029</t>
  </si>
  <si>
    <t>0.00483726328</t>
  </si>
  <si>
    <t>0.00718176591</t>
  </si>
  <si>
    <t>0.00084424762</t>
  </si>
  <si>
    <t>0.00253240291</t>
  </si>
  <si>
    <t>0.00380511489</t>
  </si>
  <si>
    <t>0.00705930940</t>
  </si>
  <si>
    <t>0.00108991350</t>
  </si>
  <si>
    <t>0.00115440421</t>
  </si>
  <si>
    <t>0.00481499121</t>
  </si>
  <si>
    <t>0.00412817382</t>
  </si>
  <si>
    <t>0.00041639129</t>
  </si>
  <si>
    <t>0.00075642124</t>
  </si>
  <si>
    <t>0.00295536080</t>
  </si>
  <si>
    <t>0.00608390990</t>
  </si>
  <si>
    <t>0.00033295232</t>
  </si>
  <si>
    <t>0.00175244464</t>
  </si>
  <si>
    <t>0.00399851246</t>
  </si>
  <si>
    <t>0.00572094069</t>
  </si>
  <si>
    <t>0.00111388936</t>
  </si>
  <si>
    <t>0.00086665604</t>
  </si>
  <si>
    <t>0.00374039480</t>
  </si>
  <si>
    <t>0.00633102720</t>
  </si>
  <si>
    <t>0.00121401930</t>
  </si>
  <si>
    <t>0.00198734948</t>
  </si>
  <si>
    <t>0.00312965794</t>
  </si>
  <si>
    <t>0.00586453350</t>
  </si>
  <si>
    <t>0.00084642293</t>
  </si>
  <si>
    <t>0.00102570238</t>
  </si>
  <si>
    <t>0.00399240771</t>
  </si>
  <si>
    <t>0.00581088845</t>
  </si>
  <si>
    <t>0.00102168266</t>
  </si>
  <si>
    <t>0.00117571275</t>
  </si>
  <si>
    <t>0.00361344295</t>
  </si>
  <si>
    <t>0.00605921092</t>
  </si>
  <si>
    <t>0.00130106424</t>
  </si>
  <si>
    <t>0.00144643299</t>
  </si>
  <si>
    <t>0.00331171321</t>
  </si>
  <si>
    <t>0.00586660434</t>
  </si>
  <si>
    <t>0.00072155724</t>
  </si>
  <si>
    <t>0.00178050064</t>
  </si>
  <si>
    <t>0.00336454598</t>
  </si>
  <si>
    <t>0.00584848232</t>
  </si>
  <si>
    <t>0.00112929353</t>
  </si>
  <si>
    <t>0.00096550503</t>
  </si>
  <si>
    <t>0.00375368325</t>
  </si>
  <si>
    <t>0.00725493984</t>
  </si>
  <si>
    <t>0.00155514540</t>
  </si>
  <si>
    <t>0.00125034638</t>
  </si>
  <si>
    <t>0.00444944756</t>
  </si>
  <si>
    <t>0.00704412892</t>
  </si>
  <si>
    <t>0.00074752352</t>
  </si>
  <si>
    <t>0.00211649263</t>
  </si>
  <si>
    <t>0.00418011229</t>
  </si>
  <si>
    <t>0.00643655203</t>
  </si>
  <si>
    <t>0.00126300801</t>
  </si>
  <si>
    <t>0.00145496151</t>
  </si>
  <si>
    <t>0.00371858202</t>
  </si>
  <si>
    <t>0.00476376786</t>
  </si>
  <si>
    <t>0.00115581954</t>
  </si>
  <si>
    <t>0.00070659106</t>
  </si>
  <si>
    <t>0.00290135677</t>
  </si>
  <si>
    <t>0.00829974788</t>
  </si>
  <si>
    <t>0.00148156871</t>
  </si>
  <si>
    <t>0.00210528593</t>
  </si>
  <si>
    <t>0.00471289275</t>
  </si>
  <si>
    <t>0.00659321638</t>
  </si>
  <si>
    <t>0.00154154414</t>
  </si>
  <si>
    <t>0.00167598471</t>
  </si>
  <si>
    <t>0.00337568703</t>
  </si>
  <si>
    <t>0.00582650359</t>
  </si>
  <si>
    <t>0.00044661735</t>
  </si>
  <si>
    <t>0.00147760540</t>
  </si>
  <si>
    <t>0.00390228035</t>
  </si>
  <si>
    <t>0.00702824090</t>
  </si>
  <si>
    <t>0.00123279756</t>
  </si>
  <si>
    <t>0.00228891899</t>
  </si>
  <si>
    <t>0.00350652389</t>
  </si>
  <si>
    <t>0.00630781799</t>
  </si>
  <si>
    <t>0.00086655641</t>
  </si>
  <si>
    <t>0.00172037898</t>
  </si>
  <si>
    <t>0.00372088210</t>
  </si>
  <si>
    <t>0.00576068939</t>
  </si>
  <si>
    <t>0.00064987309</t>
  </si>
  <si>
    <t>0.00121741578</t>
  </si>
  <si>
    <t>0.00389340003</t>
  </si>
  <si>
    <t>0.00534595257</t>
  </si>
  <si>
    <t>0.00043919229</t>
  </si>
  <si>
    <t>0.00141238526</t>
  </si>
  <si>
    <t>0.00349437451</t>
  </si>
  <si>
    <t>0.00624980862</t>
  </si>
  <si>
    <t>0.00080896028</t>
  </si>
  <si>
    <t>0.00187337869</t>
  </si>
  <si>
    <t>0.00356746918</t>
  </si>
  <si>
    <t>0.00662302907</t>
  </si>
  <si>
    <t>0.00097394245</t>
  </si>
  <si>
    <t>0.00173091819</t>
  </si>
  <si>
    <t>0.00391816793</t>
  </si>
  <si>
    <t>0.00532041559</t>
  </si>
  <si>
    <t>0.00122695172</t>
  </si>
  <si>
    <t>0.00080147632</t>
  </si>
  <si>
    <t>0.00329198707</t>
  </si>
  <si>
    <t>0.00633708646</t>
  </si>
  <si>
    <t>0.00121661661</t>
  </si>
  <si>
    <t>0.00087203469</t>
  </si>
  <si>
    <t>0.00424843468</t>
  </si>
  <si>
    <t>0.00581730292</t>
  </si>
  <si>
    <t>0.00082852319</t>
  </si>
  <si>
    <t>0.00136803174</t>
  </si>
  <si>
    <t>0.00362074750</t>
  </si>
  <si>
    <t>0.00654414090</t>
  </si>
  <si>
    <t>0.00090531304</t>
  </si>
  <si>
    <t>0.00180635352</t>
  </si>
  <si>
    <t>0.00383247385</t>
  </si>
  <si>
    <t>0.00574280628</t>
  </si>
  <si>
    <t>0.00095798785</t>
  </si>
  <si>
    <t>0.00129414536</t>
  </si>
  <si>
    <t>0.00349067258</t>
  </si>
  <si>
    <t>0.00542439262</t>
  </si>
  <si>
    <t>0.00093378876</t>
  </si>
  <si>
    <t>0.00119513317</t>
  </si>
  <si>
    <t>0.00329547020</t>
  </si>
  <si>
    <t>0.00513888888</t>
  </si>
  <si>
    <t>0.00053240694</t>
  </si>
  <si>
    <t>0.00280092569</t>
  </si>
  <si>
    <t>0.00180555555</t>
  </si>
  <si>
    <t>0.00530244011</t>
  </si>
  <si>
    <t>0.00036872400</t>
  </si>
  <si>
    <t>0.00117270513</t>
  </si>
  <si>
    <t>0.00376101050</t>
  </si>
  <si>
    <t>0.00503160083</t>
  </si>
  <si>
    <t>0.00092424959</t>
  </si>
  <si>
    <t>0.00099979591</t>
  </si>
  <si>
    <t>0.00310755484</t>
  </si>
  <si>
    <t>0.00565339461</t>
  </si>
  <si>
    <t>0.00083547876</t>
  </si>
  <si>
    <t>0.00147960183</t>
  </si>
  <si>
    <t>0.00333831355</t>
  </si>
  <si>
    <t>0.00661697451</t>
  </si>
  <si>
    <t>0.00060325955</t>
  </si>
  <si>
    <t>0.00212652364</t>
  </si>
  <si>
    <t>0.00388719085</t>
  </si>
  <si>
    <t>0.00630258134</t>
  </si>
  <si>
    <t>0.00193069148</t>
  </si>
  <si>
    <t>0.00102874308</t>
  </si>
  <si>
    <t>0.00334314630</t>
  </si>
  <si>
    <t>0.00634913676</t>
  </si>
  <si>
    <t>0.00083713933</t>
  </si>
  <si>
    <t>0.00177058065</t>
  </si>
  <si>
    <t>0.00374141632</t>
  </si>
  <si>
    <t>0.00685922473</t>
  </si>
  <si>
    <t>0.00112302789</t>
  </si>
  <si>
    <t>0.00201078081</t>
  </si>
  <si>
    <t>0.00372541557</t>
  </si>
  <si>
    <t>0.00655806219</t>
  </si>
  <si>
    <t>0.00123830979</t>
  </si>
  <si>
    <t>0.00178494055</t>
  </si>
  <si>
    <t>0.00353481138</t>
  </si>
  <si>
    <t>0.00683031044</t>
  </si>
  <si>
    <t>0.00075767117</t>
  </si>
  <si>
    <t>0.00165446103</t>
  </si>
  <si>
    <t>0.00441817776</t>
  </si>
  <si>
    <t>0.00547454571</t>
  </si>
  <si>
    <t>0.00061739954</t>
  </si>
  <si>
    <t>0.00132277654</t>
  </si>
  <si>
    <t>0.00353436915</t>
  </si>
  <si>
    <t>0.00662020334</t>
  </si>
  <si>
    <t>0.00075908557</t>
  </si>
  <si>
    <t>0.00231328027</t>
  </si>
  <si>
    <t>0.00354783705</t>
  </si>
  <si>
    <t>0.00564976439</t>
  </si>
  <si>
    <t>0.00026552452</t>
  </si>
  <si>
    <t>0.00148616908</t>
  </si>
  <si>
    <t>0.00388885635</t>
  </si>
  <si>
    <t>0.00593296324</t>
  </si>
  <si>
    <t>0.00098381586</t>
  </si>
  <si>
    <t>0.00086789684</t>
  </si>
  <si>
    <t>0.00408125005</t>
  </si>
  <si>
    <t>0.00671484573</t>
  </si>
  <si>
    <t>0.00085246359</t>
  </si>
  <si>
    <t>0.00143869126</t>
  </si>
  <si>
    <t>0.00442369042</t>
  </si>
  <si>
    <t>0.00692778212</t>
  </si>
  <si>
    <t>0.00075731091</t>
  </si>
  <si>
    <t>0.00241414535</t>
  </si>
  <si>
    <t>0.00375632539</t>
  </si>
  <si>
    <t>0.00643607643</t>
  </si>
  <si>
    <t>0.00100111873</t>
  </si>
  <si>
    <t>0.00105443941</t>
  </si>
  <si>
    <t>0.00438051781</t>
  </si>
  <si>
    <t>0.00413548881</t>
  </si>
  <si>
    <t>0.00041195495</t>
  </si>
  <si>
    <t>0.00075278471</t>
  </si>
  <si>
    <t>0.00297074867</t>
  </si>
  <si>
    <t>0.00598605738</t>
  </si>
  <si>
    <t>0.00021241806</t>
  </si>
  <si>
    <t>0.00176618888</t>
  </si>
  <si>
    <t>0.00400744996</t>
  </si>
  <si>
    <t>0.00536654071</t>
  </si>
  <si>
    <t>0.00111738963</t>
  </si>
  <si>
    <t>0.00091431914</t>
  </si>
  <si>
    <t>0.00333483146</t>
  </si>
  <si>
    <t>0.00621385616</t>
  </si>
  <si>
    <t>0.00092430126</t>
  </si>
  <si>
    <t>0.00201070748</t>
  </si>
  <si>
    <t>0.00327884696</t>
  </si>
  <si>
    <t>0.00574118102</t>
  </si>
  <si>
    <t>0.00086903487</t>
  </si>
  <si>
    <t>0.00099474355</t>
  </si>
  <si>
    <t>0.00387740213</t>
  </si>
  <si>
    <t>0.00604809124</t>
  </si>
  <si>
    <t>0.00107170552</t>
  </si>
  <si>
    <t>0.00115286774</t>
  </si>
  <si>
    <t>0.00382344225</t>
  </si>
  <si>
    <t>0.00645650605</t>
  </si>
  <si>
    <t>0.00141298856</t>
  </si>
  <si>
    <t>0.00135969003</t>
  </si>
  <si>
    <t>0.00368382700</t>
  </si>
  <si>
    <t>0.00607828452</t>
  </si>
  <si>
    <t>0.00067271464</t>
  </si>
  <si>
    <t>0.00186895420</t>
  </si>
  <si>
    <t>0.00353661520</t>
  </si>
  <si>
    <t>0.00617582110</t>
  </si>
  <si>
    <t>0.00109772790</t>
  </si>
  <si>
    <t>0.00103218389</t>
  </si>
  <si>
    <t>0.00404590885</t>
  </si>
  <si>
    <t>0.00754367294</t>
  </si>
  <si>
    <t>0.00143829291</t>
  </si>
  <si>
    <t>0.00134103838</t>
  </si>
  <si>
    <t>0.00476434117</t>
  </si>
  <si>
    <t>0.00749945315</t>
  </si>
  <si>
    <t>0.00083297780</t>
  </si>
  <si>
    <t>0.00183545386</t>
  </si>
  <si>
    <t>0.00483102102</t>
  </si>
  <si>
    <t>0.00629086584</t>
  </si>
  <si>
    <t>0.00123470823</t>
  </si>
  <si>
    <t>0.00126366287</t>
  </si>
  <si>
    <t>0.00379249426</t>
  </si>
  <si>
    <t>0.00437946293</t>
  </si>
  <si>
    <t>0.00078142656</t>
  </si>
  <si>
    <t>0.00059772910</t>
  </si>
  <si>
    <t>0.00300030679</t>
  </si>
  <si>
    <t>0.00829635962</t>
  </si>
  <si>
    <t>0.00137482497</t>
  </si>
  <si>
    <t>0.00199137616</t>
  </si>
  <si>
    <t>0.00493015803</t>
  </si>
  <si>
    <t>0.00717344952</t>
  </si>
  <si>
    <t>0.00148682745</t>
  </si>
  <si>
    <t>0.00175500080</t>
  </si>
  <si>
    <t>0.00393162080</t>
  </si>
  <si>
    <t>0.00599465442</t>
  </si>
  <si>
    <t>0.00045739041</t>
  </si>
  <si>
    <t>0.00145326178</t>
  </si>
  <si>
    <t>0.00408400178</t>
  </si>
  <si>
    <t>0.00729486158</t>
  </si>
  <si>
    <t>0.00121680436</t>
  </si>
  <si>
    <t>0.00197668627</t>
  </si>
  <si>
    <t>0.00410137048</t>
  </si>
  <si>
    <t>0.00675879479</t>
  </si>
  <si>
    <t>0.00091520621</t>
  </si>
  <si>
    <t>0.00192919850</t>
  </si>
  <si>
    <t>0.00391438960</t>
  </si>
  <si>
    <t>0.00574297786</t>
  </si>
  <si>
    <t>0.00068203430</t>
  </si>
  <si>
    <t>0.00120319381</t>
  </si>
  <si>
    <t>0.00385774924</t>
  </si>
  <si>
    <t>0.00568002175</t>
  </si>
  <si>
    <t>0.00052560715</t>
  </si>
  <si>
    <t>0.00156213869</t>
  </si>
  <si>
    <t>0.00359227542</t>
  </si>
  <si>
    <t>0.00634861631</t>
  </si>
  <si>
    <t>0.00082082427</t>
  </si>
  <si>
    <t>0.00177329331</t>
  </si>
  <si>
    <t>0.00375449826</t>
  </si>
  <si>
    <t>0.00691497388</t>
  </si>
  <si>
    <t>0.00115272776</t>
  </si>
  <si>
    <t>0.00170437551</t>
  </si>
  <si>
    <t>0.00405787012</t>
  </si>
  <si>
    <t>0.00536779014</t>
  </si>
  <si>
    <t>0.00120275659</t>
  </si>
  <si>
    <t>0.00077771633</t>
  </si>
  <si>
    <t>0.00338731675</t>
  </si>
  <si>
    <t>0.00588990898</t>
  </si>
  <si>
    <t>0.00105709022</t>
  </si>
  <si>
    <t>0.00085157600</t>
  </si>
  <si>
    <t>0.00398124228</t>
  </si>
  <si>
    <t>0.00640994090</t>
  </si>
  <si>
    <t>0.00098691813</t>
  </si>
  <si>
    <t>0.00147544233</t>
  </si>
  <si>
    <t>0.00394757997</t>
  </si>
  <si>
    <t>0.00790339325</t>
  </si>
  <si>
    <t>0.00170342422</t>
  </si>
  <si>
    <t>0.00163588073</t>
  </si>
  <si>
    <t>0.00456408782</t>
  </si>
  <si>
    <t>0.00593524823</t>
  </si>
  <si>
    <t>0.00100505778</t>
  </si>
  <si>
    <t>0.00120558988</t>
  </si>
  <si>
    <t>0.00372460008</t>
  </si>
  <si>
    <t>0.00544603908</t>
  </si>
  <si>
    <t>0.00091878511</t>
  </si>
  <si>
    <t>0.00120836011</t>
  </si>
  <si>
    <t>0.00331889339</t>
  </si>
  <si>
    <t>0.00860780396</t>
  </si>
  <si>
    <t>0.00066798918</t>
  </si>
  <si>
    <t>0.00350529077</t>
  </si>
  <si>
    <t>0.00443452360</t>
  </si>
  <si>
    <t>0.00555646984</t>
  </si>
  <si>
    <t>0.00040965899</t>
  </si>
  <si>
    <t>0.00121983812</t>
  </si>
  <si>
    <t>0.00392697225</t>
  </si>
  <si>
    <t>0.00524518178</t>
  </si>
  <si>
    <t>0.00089571082</t>
  </si>
  <si>
    <t>0.00100413803</t>
  </si>
  <si>
    <t>0.00334533246</t>
  </si>
  <si>
    <t>0.00583556070</t>
  </si>
  <si>
    <t>0.00072963788</t>
  </si>
  <si>
    <t>0.00152831971</t>
  </si>
  <si>
    <t>0.00357760262</t>
  </si>
  <si>
    <t>0.00668390634</t>
  </si>
  <si>
    <t>0.00064870844</t>
  </si>
  <si>
    <t>0.00211946420</t>
  </si>
  <si>
    <t>0.00391573323</t>
  </si>
  <si>
    <t>0.00679153054</t>
  </si>
  <si>
    <t>0.00249915491</t>
  </si>
  <si>
    <t>0.00075143444</t>
  </si>
  <si>
    <t>0.00354094070</t>
  </si>
  <si>
    <t>0.00631042875</t>
  </si>
  <si>
    <t>0.00081230149</t>
  </si>
  <si>
    <t>0.00159795876</t>
  </si>
  <si>
    <t>0.00390016802</t>
  </si>
  <si>
    <t>0.00741625214</t>
  </si>
  <si>
    <t>0.00157578364</t>
  </si>
  <si>
    <t>0.00167314395</t>
  </si>
  <si>
    <t>0.00416732404</t>
  </si>
  <si>
    <t>0.00652696038</t>
  </si>
  <si>
    <t>0.00121262515</t>
  </si>
  <si>
    <t>0.00173783895</t>
  </si>
  <si>
    <t>0.00357649583</t>
  </si>
  <si>
    <t>0.00707819710</t>
  </si>
  <si>
    <t>0.00086521967</t>
  </si>
  <si>
    <t>0.00153480878</t>
  </si>
  <si>
    <t>0.00467816816</t>
  </si>
  <si>
    <t>0.00606355974</t>
  </si>
  <si>
    <t>0.00074095874</t>
  </si>
  <si>
    <t>0.00138529562</t>
  </si>
  <si>
    <t>0.00393730491</t>
  </si>
  <si>
    <t>0.00718374285</t>
  </si>
  <si>
    <t>0.00094170003</t>
  </si>
  <si>
    <t>0.00235378373</t>
  </si>
  <si>
    <t>0.00388825860</t>
  </si>
  <si>
    <t>0.00591095371</t>
  </si>
  <si>
    <t>0.00020208948</t>
  </si>
  <si>
    <t>0.00145092143</t>
  </si>
  <si>
    <t>0.00424621960</t>
  </si>
  <si>
    <t>0.00669312712</t>
  </si>
  <si>
    <t>0.00103139128</t>
  </si>
  <si>
    <t>0.00113738439</t>
  </si>
  <si>
    <t>0.00452435098</t>
  </si>
  <si>
    <t>0.00717956156</t>
  </si>
  <si>
    <t>0.00103914929</t>
  </si>
  <si>
    <t>0.00138314029</t>
  </si>
  <si>
    <t>0.00475727149</t>
  </si>
  <si>
    <t>0.00752353956</t>
  </si>
  <si>
    <t>0.00081098176</t>
  </si>
  <si>
    <t>0.00235912558</t>
  </si>
  <si>
    <t>0.00435343174</t>
  </si>
  <si>
    <t>0.00696742768</t>
  </si>
  <si>
    <t>0.00098943020</t>
  </si>
  <si>
    <t>0.00105033522</t>
  </si>
  <si>
    <t>0.00492766180</t>
  </si>
  <si>
    <t>0.00443992983</t>
  </si>
  <si>
    <t>0.00050562840</t>
  </si>
  <si>
    <t>0.00075942853</t>
  </si>
  <si>
    <t>0.00317487242</t>
  </si>
  <si>
    <t>0.00648488649</t>
  </si>
  <si>
    <t>0.00045814178</t>
  </si>
  <si>
    <t>0.00170710873</t>
  </si>
  <si>
    <t>0.00431963552</t>
  </si>
  <si>
    <t>0.00561859713</t>
  </si>
  <si>
    <t>0.00122164493</t>
  </si>
  <si>
    <t>0.00090925479</t>
  </si>
  <si>
    <t>0.00348769692</t>
  </si>
  <si>
    <t>0.00652402911</t>
  </si>
  <si>
    <t>0.00092500503</t>
  </si>
  <si>
    <t>0.00200463267</t>
  </si>
  <si>
    <t>0.00359439094</t>
  </si>
  <si>
    <t>0.00636620894</t>
  </si>
  <si>
    <t>0.00100624256</t>
  </si>
  <si>
    <t>0.00101844873</t>
  </si>
  <si>
    <t>0.00434151718</t>
  </si>
  <si>
    <t>0.00628921414</t>
  </si>
  <si>
    <t>0.00124067921</t>
  </si>
  <si>
    <t>0.00115608627</t>
  </si>
  <si>
    <t>0.00389237619</t>
  </si>
  <si>
    <t>0.00654312680</t>
  </si>
  <si>
    <t>0.00145357348</t>
  </si>
  <si>
    <t>0.00129988011</t>
  </si>
  <si>
    <t>0.00378967275</t>
  </si>
  <si>
    <t>0.00621932706</t>
  </si>
  <si>
    <t>0.00070995571</t>
  </si>
  <si>
    <t>0.00181480337</t>
  </si>
  <si>
    <t>0.00369456751</t>
  </si>
  <si>
    <t>0.00640494474</t>
  </si>
  <si>
    <t>0.00117839529</t>
  </si>
  <si>
    <t>0.00100915822</t>
  </si>
  <si>
    <t>0.00421739075</t>
  </si>
  <si>
    <t>0.00711805532</t>
  </si>
  <si>
    <t>0.00127915034</t>
  </si>
  <si>
    <t>0.00128806783</t>
  </si>
  <si>
    <t>0.00455083667</t>
  </si>
  <si>
    <t>0.00733295857</t>
  </si>
  <si>
    <t>0.00078040229</t>
  </si>
  <si>
    <t>0.00167669082</t>
  </si>
  <si>
    <t>0.00487586498</t>
  </si>
  <si>
    <t>0.00684746902</t>
  </si>
  <si>
    <t>0.00141186295</t>
  </si>
  <si>
    <t>0.00142661189</t>
  </si>
  <si>
    <t>0.00400899368</t>
  </si>
  <si>
    <t>0.00464987895</t>
  </si>
  <si>
    <t>0.00078971241</t>
  </si>
  <si>
    <t>0.00061068420</t>
  </si>
  <si>
    <t>0.00324948186</t>
  </si>
  <si>
    <t>0.00866663951</t>
  </si>
  <si>
    <t>0.00152158674</t>
  </si>
  <si>
    <t>0.00203601397</t>
  </si>
  <si>
    <t>0.00510903831</t>
  </si>
  <si>
    <t>0.00759817306</t>
  </si>
  <si>
    <t>0.00175340319</t>
  </si>
  <si>
    <t>0.00165768620</t>
  </si>
  <si>
    <t>0.00418708318</t>
  </si>
  <si>
    <t>0.00628748451</t>
  </si>
  <si>
    <t>0.00051872547</t>
  </si>
  <si>
    <t>0.00185157773</t>
  </si>
  <si>
    <t>0.00391718083</t>
  </si>
  <si>
    <t>0.00741025194</t>
  </si>
  <si>
    <t>0.00132217376</t>
  </si>
  <si>
    <t>0.00180621999</t>
  </si>
  <si>
    <t>0.00428185770</t>
  </si>
  <si>
    <t>0.00670192754</t>
  </si>
  <si>
    <t>0.00098258353</t>
  </si>
  <si>
    <t>0.00174413312</t>
  </si>
  <si>
    <t>0.00397521042</t>
  </si>
  <si>
    <t>0.00602269630</t>
  </si>
  <si>
    <t>0.00079492794</t>
  </si>
  <si>
    <t>0.00125199820</t>
  </si>
  <si>
    <t>0.00397576967</t>
  </si>
  <si>
    <t>0.00577198626</t>
  </si>
  <si>
    <t>0.00051017052</t>
  </si>
  <si>
    <t>0.00150776667</t>
  </si>
  <si>
    <t>0.00375404856</t>
  </si>
  <si>
    <t>0.00673370490</t>
  </si>
  <si>
    <t>0.00094107883</t>
  </si>
  <si>
    <t>0.00195725862</t>
  </si>
  <si>
    <t>0.00383536696</t>
  </si>
  <si>
    <t>0.00698080684</t>
  </si>
  <si>
    <t>0.00126500657</t>
  </si>
  <si>
    <t>0.00169127270</t>
  </si>
  <si>
    <t>0.00402452708</t>
  </si>
  <si>
    <t>0.00531957629</t>
  </si>
  <si>
    <t>0.00120185177</t>
  </si>
  <si>
    <t>0.00078073035</t>
  </si>
  <si>
    <t>0.00333699370</t>
  </si>
  <si>
    <t>0.00620908598</t>
  </si>
  <si>
    <t>0.00161339927</t>
  </si>
  <si>
    <t>0.00094273534</t>
  </si>
  <si>
    <t>0.00365295088</t>
  </si>
  <si>
    <t>0.00672658685</t>
  </si>
  <si>
    <t>0.00115197567</t>
  </si>
  <si>
    <t>0.00148428777</t>
  </si>
  <si>
    <t>0.00409032293</t>
  </si>
  <si>
    <t>0.00786212359</t>
  </si>
  <si>
    <t>0.00182208972</t>
  </si>
  <si>
    <t>0.00160697728</t>
  </si>
  <si>
    <t>0.00443305614</t>
  </si>
  <si>
    <t>0.00607566677</t>
  </si>
  <si>
    <t>0.00104440955</t>
  </si>
  <si>
    <t>0.00117767984</t>
  </si>
  <si>
    <t>0.00385357688</t>
  </si>
  <si>
    <t>0.00593090619</t>
  </si>
  <si>
    <t>0.00100120706</t>
  </si>
  <si>
    <t>0.00109323426</t>
  </si>
  <si>
    <t>0.00383646443</t>
  </si>
  <si>
    <t>0.00946759218</t>
  </si>
  <si>
    <t>0.00289930537</t>
  </si>
  <si>
    <t>0.00281828680</t>
  </si>
  <si>
    <t>0.00374999982</t>
  </si>
  <si>
    <t>0.00553096507</t>
  </si>
  <si>
    <t>0.00040999396</t>
  </si>
  <si>
    <t>0.00109177342</t>
  </si>
  <si>
    <t>0.00402919721</t>
  </si>
  <si>
    <t>0.00582235016</t>
  </si>
  <si>
    <t>0.00142623346</t>
  </si>
  <si>
    <t>0.00104021673</t>
  </si>
  <si>
    <t>0.00335589949</t>
  </si>
  <si>
    <t>0.00593371772</t>
  </si>
  <si>
    <t>0.00071779352</t>
  </si>
  <si>
    <t>0.00155590134</t>
  </si>
  <si>
    <t>0.00366002239</t>
  </si>
  <si>
    <t>0.00745824722</t>
  </si>
  <si>
    <t>0.00101816050</t>
  </si>
  <si>
    <t>0.00197263701</t>
  </si>
  <si>
    <t>0.00446744927</t>
  </si>
  <si>
    <t>0.00642690098</t>
  </si>
  <si>
    <t>0.00225176422</t>
  </si>
  <si>
    <t>0.00057345189</t>
  </si>
  <si>
    <t>0.00360168439</t>
  </si>
  <si>
    <t>0.00672626732</t>
  </si>
  <si>
    <t>0.00088575136</t>
  </si>
  <si>
    <t>0.00161733704</t>
  </si>
  <si>
    <t>0.00422317843</t>
  </si>
  <si>
    <t>0.00765330583</t>
  </si>
  <si>
    <t>0.00166702937</t>
  </si>
  <si>
    <t>0.00178049162</t>
  </si>
  <si>
    <t>0.00420578438</t>
  </si>
  <si>
    <t>0.00677256056</t>
  </si>
  <si>
    <t>0.00117477614</t>
  </si>
  <si>
    <t>0.00175545857</t>
  </si>
  <si>
    <t>0.00384232537</t>
  </si>
  <si>
    <t>0.00736462727</t>
  </si>
  <si>
    <t>0.00111703043</t>
  </si>
  <si>
    <t>0.00112473471</t>
  </si>
  <si>
    <t>0.00512286167</t>
  </si>
  <si>
    <t>0.00608008418</t>
  </si>
  <si>
    <t>0.00076936903</t>
  </si>
  <si>
    <t>0.00134483326</t>
  </si>
  <si>
    <t>0.00396588140</t>
  </si>
  <si>
    <t>0.00696484676</t>
  </si>
  <si>
    <t>0.00090618584</t>
  </si>
  <si>
    <t>0.00234106334</t>
  </si>
  <si>
    <t>0.00371759709</t>
  </si>
  <si>
    <t>0.00587756354</t>
  </si>
  <si>
    <t>0.00025253709</t>
  </si>
  <si>
    <t>0.00125723023</t>
  </si>
  <si>
    <t>0.00435614224</t>
  </si>
  <si>
    <t>0.00751645476</t>
  </si>
  <si>
    <t>0.00138430214</t>
  </si>
  <si>
    <t>0.00136260542</t>
  </si>
  <si>
    <t>0.00476954672</t>
  </si>
  <si>
    <t>0.00832709361</t>
  </si>
  <si>
    <t>0.00174521835</t>
  </si>
  <si>
    <t>0.00123777618</t>
  </si>
  <si>
    <t>0.00534409859</t>
  </si>
  <si>
    <t>0.00767371720</t>
  </si>
  <si>
    <t>0.00083592086</t>
  </si>
  <si>
    <t>0.00248837251</t>
  </si>
  <si>
    <t>0.00434942337</t>
  </si>
  <si>
    <t>0.00669539194</t>
  </si>
  <si>
    <t>0.00107984131</t>
  </si>
  <si>
    <t>0.00103548800</t>
  </si>
  <si>
    <t>0.00458006215</t>
  </si>
  <si>
    <t>0.00505541748</t>
  </si>
  <si>
    <t>0.00111613051</t>
  </si>
  <si>
    <t>0.00062124104</t>
  </si>
  <si>
    <t>0.00331804544</t>
  </si>
  <si>
    <t>0.00696142789</t>
  </si>
  <si>
    <t>0.00093545093</t>
  </si>
  <si>
    <t>0.00168361419</t>
  </si>
  <si>
    <t>0.00434236230</t>
  </si>
  <si>
    <t>0.00612571416</t>
  </si>
  <si>
    <t>0.00144292856</t>
  </si>
  <si>
    <t>0.00094098903</t>
  </si>
  <si>
    <t>0.00374179608</t>
  </si>
  <si>
    <t>0.00686764892</t>
  </si>
  <si>
    <t>0.00115680954</t>
  </si>
  <si>
    <t>0.00191296910</t>
  </si>
  <si>
    <t>0.00379786983</t>
  </si>
  <si>
    <t>0.00662506652</t>
  </si>
  <si>
    <t>0.00115123372</t>
  </si>
  <si>
    <t>0.00111085021</t>
  </si>
  <si>
    <t>0.00436298211</t>
  </si>
  <si>
    <t>0.00641853011</t>
  </si>
  <si>
    <t>0.00124861982</t>
  </si>
  <si>
    <t>0.00115874252</t>
  </si>
  <si>
    <t>0.00401109622</t>
  </si>
  <si>
    <t>0.00666377745</t>
  </si>
  <si>
    <t>0.00151856552</t>
  </si>
  <si>
    <t>0.00123678132</t>
  </si>
  <si>
    <t>0.00390843013</t>
  </si>
  <si>
    <t>0.00634168513</t>
  </si>
  <si>
    <t>0.00074764096</t>
  </si>
  <si>
    <t>0.00192407274</t>
  </si>
  <si>
    <t>0.00366997094</t>
  </si>
  <si>
    <t>0.00705638914</t>
  </si>
  <si>
    <t>0.00136779396</t>
  </si>
  <si>
    <t>0.00110171471</t>
  </si>
  <si>
    <t>0.00458687999</t>
  </si>
  <si>
    <t>0.00755797607</t>
  </si>
  <si>
    <t>0.00149812725</t>
  </si>
  <si>
    <t>0.00132015930</t>
  </si>
  <si>
    <t>0.00473968903</t>
  </si>
  <si>
    <t>0.00709669810</t>
  </si>
  <si>
    <t>0.00077191740</t>
  </si>
  <si>
    <t>0.00146932238</t>
  </si>
  <si>
    <t>0.00485545786</t>
  </si>
  <si>
    <t>0.00693342721</t>
  </si>
  <si>
    <t>0.00160145872</t>
  </si>
  <si>
    <t>0.00133321727</t>
  </si>
  <si>
    <t>0.00399875072</t>
  </si>
  <si>
    <t>0.00550556942</t>
  </si>
  <si>
    <t>0.00095233711</t>
  </si>
  <si>
    <t>0.00071799237</t>
  </si>
  <si>
    <t>0.00383523947</t>
  </si>
  <si>
    <t>0.00869947847</t>
  </si>
  <si>
    <t>0.00153399601</t>
  </si>
  <si>
    <t>0.00197205538</t>
  </si>
  <si>
    <t>0.00519342663</t>
  </si>
  <si>
    <t>0.00665065386</t>
  </si>
  <si>
    <t>0.00059125444</t>
  </si>
  <si>
    <t>0.00183592399</t>
  </si>
  <si>
    <t>0.00422347497</t>
  </si>
  <si>
    <t>0.00695472550</t>
  </si>
  <si>
    <t>0.00118664116</t>
  </si>
  <si>
    <t>0.00206303883</t>
  </si>
  <si>
    <t>0.00370504504</t>
  </si>
  <si>
    <t>0.00709073937</t>
  </si>
  <si>
    <t>0.00115479759</t>
  </si>
  <si>
    <t>0.00177188443</t>
  </si>
  <si>
    <t>0.00416405686</t>
  </si>
  <si>
    <t>0.00732988073</t>
  </si>
  <si>
    <t>0.00129693840</t>
  </si>
  <si>
    <t>0.00172700110</t>
  </si>
  <si>
    <t>0.00430594073</t>
  </si>
  <si>
    <t>0.00637801977</t>
  </si>
  <si>
    <t>0.00094835744</t>
  </si>
  <si>
    <t>0.00132027812</t>
  </si>
  <si>
    <t>0.00410938372</t>
  </si>
  <si>
    <t>0.00577548538</t>
  </si>
  <si>
    <t>0.00048010866</t>
  </si>
  <si>
    <t>0.00155502530</t>
  </si>
  <si>
    <t>0.00374035093</t>
  </si>
  <si>
    <t>0.00671638770</t>
  </si>
  <si>
    <t>0.00093495744</t>
  </si>
  <si>
    <t>0.00194622198</t>
  </si>
  <si>
    <t>0.00383520783</t>
  </si>
  <si>
    <t>0.00713519572</t>
  </si>
  <si>
    <t>0.00123786169</t>
  </si>
  <si>
    <t>0.00172115286</t>
  </si>
  <si>
    <t>0.00417618072</t>
  </si>
  <si>
    <t>0.00541162342</t>
  </si>
  <si>
    <t>0.00120751953</t>
  </si>
  <si>
    <t>0.00080013306</t>
  </si>
  <si>
    <t>0.00340397035</t>
  </si>
  <si>
    <t>0.00594450687</t>
  </si>
  <si>
    <t>0.00150894133</t>
  </si>
  <si>
    <t>0.00081705372</t>
  </si>
  <si>
    <t>0.00361851134</t>
  </si>
  <si>
    <t>0.00790797249</t>
  </si>
  <si>
    <t>0.00150357512</t>
  </si>
  <si>
    <t>0.00165236500</t>
  </si>
  <si>
    <t>0.00475203191</t>
  </si>
  <si>
    <t>0.00769518466</t>
  </si>
  <si>
    <t>0.00157173825</t>
  </si>
  <si>
    <t>0.00165175335</t>
  </si>
  <si>
    <t>0.00447169259</t>
  </si>
  <si>
    <t>0.00585540431</t>
  </si>
  <si>
    <t>0.00104073687</t>
  </si>
  <si>
    <t>0.00113531327</t>
  </si>
  <si>
    <t>0.00367935370</t>
  </si>
  <si>
    <t>0.00604319445</t>
  </si>
  <si>
    <t>0.00091369484</t>
  </si>
  <si>
    <t>0.00124943011</t>
  </si>
  <si>
    <t>0.00388006904</t>
  </si>
  <si>
    <t>0.00855709845</t>
  </si>
  <si>
    <t>0.00196759220</t>
  </si>
  <si>
    <t>0.00329346681</t>
  </si>
  <si>
    <t>0.00329603888</t>
  </si>
  <si>
    <t>0.00611553484</t>
  </si>
  <si>
    <t>0.00082773138</t>
  </si>
  <si>
    <t>0.00111915772</t>
  </si>
  <si>
    <t>0.00416864526</t>
  </si>
  <si>
    <t>0.00590602179</t>
  </si>
  <si>
    <t>0.00144208555</t>
  </si>
  <si>
    <t>0.00105544133</t>
  </si>
  <si>
    <t>0.00340849443</t>
  </si>
  <si>
    <t>0.00639082478</t>
  </si>
  <si>
    <t>0.00113478576</t>
  </si>
  <si>
    <t>0.00162203577</t>
  </si>
  <si>
    <t>0.00363400277</t>
  </si>
  <si>
    <t>0.00679945931</t>
  </si>
  <si>
    <t>0.00090701969</t>
  </si>
  <si>
    <t>0.00175162648</t>
  </si>
  <si>
    <t>0.00414081264</t>
  </si>
  <si>
    <t>0.00626972823</t>
  </si>
  <si>
    <t>0.00192995438</t>
  </si>
  <si>
    <t>0.00055714793</t>
  </si>
  <si>
    <t>0.00378262545</t>
  </si>
  <si>
    <t>0.00665318239</t>
  </si>
  <si>
    <t>0.00093464297</t>
  </si>
  <si>
    <t>0.00174241213</t>
  </si>
  <si>
    <t>0.00397612679</t>
  </si>
  <si>
    <t>0.00750191824</t>
  </si>
  <si>
    <t>0.00148917620</t>
  </si>
  <si>
    <t>0.00176056611</t>
  </si>
  <si>
    <t>0.00425217542</t>
  </si>
  <si>
    <t>0.00658875712</t>
  </si>
  <si>
    <t>0.00119157592</t>
  </si>
  <si>
    <t>0.00155969985</t>
  </si>
  <si>
    <t>0.00383748088</t>
  </si>
  <si>
    <t>0.00725765885</t>
  </si>
  <si>
    <t>0.00107655955</t>
  </si>
  <si>
    <t>0.00113804972</t>
  </si>
  <si>
    <t>0.00504304909</t>
  </si>
  <si>
    <t>0.00694053704</t>
  </si>
  <si>
    <t>0.00118573416</t>
  </si>
  <si>
    <t>0.00166090704</t>
  </si>
  <si>
    <t>0.00409389537</t>
  </si>
  <si>
    <t>0.00738341556</t>
  </si>
  <si>
    <t>0.00139992384</t>
  </si>
  <si>
    <t>0.00190037370</t>
  </si>
  <si>
    <t>0.00408311754</t>
  </si>
  <si>
    <t>0.00584634156</t>
  </si>
  <si>
    <t>0.00021097933</t>
  </si>
  <si>
    <t>0.00143300863</t>
  </si>
  <si>
    <t>0.00419060597</t>
  </si>
  <si>
    <t>0.00717368181</t>
  </si>
  <si>
    <t>0.00129960773</t>
  </si>
  <si>
    <t>0.00132640732</t>
  </si>
  <si>
    <t>0.00454766627</t>
  </si>
  <si>
    <t>0.00828891270</t>
  </si>
  <si>
    <t>0.00154931778</t>
  </si>
  <si>
    <t>0.00115010637</t>
  </si>
  <si>
    <t>0.00558948807</t>
  </si>
  <si>
    <t>0.00761288844</t>
  </si>
  <si>
    <t>0.00080778059</t>
  </si>
  <si>
    <t>0.00235844121</t>
  </si>
  <si>
    <t>0.00444666617</t>
  </si>
  <si>
    <t>0.00700922657</t>
  </si>
  <si>
    <t>0.00119476871</t>
  </si>
  <si>
    <t>0.00106350574</t>
  </si>
  <si>
    <t>0.00475095165</t>
  </si>
  <si>
    <t>0.00612431851</t>
  </si>
  <si>
    <t>0.00108724359</t>
  </si>
  <si>
    <t>0.00065962728</t>
  </si>
  <si>
    <t>0.00437744715</t>
  </si>
  <si>
    <t>0.00657448400</t>
  </si>
  <si>
    <t>0.00080331896</t>
  </si>
  <si>
    <t>0.00154673476</t>
  </si>
  <si>
    <t>0.00422442979</t>
  </si>
  <si>
    <t>0.00624073712</t>
  </si>
  <si>
    <t>0.00124985318</t>
  </si>
  <si>
    <t>0.00089430605</t>
  </si>
  <si>
    <t>0.00409657741</t>
  </si>
  <si>
    <t>0.00645115223</t>
  </si>
  <si>
    <t>0.00102051198</t>
  </si>
  <si>
    <t>0.00161726488</t>
  </si>
  <si>
    <t>0.00381337487</t>
  </si>
  <si>
    <t>0.00675483166</t>
  </si>
  <si>
    <t>0.00131234146</t>
  </si>
  <si>
    <t>0.00133662595</t>
  </si>
  <si>
    <t>0.00410586377</t>
  </si>
  <si>
    <t>0.00635310644</t>
  </si>
  <si>
    <t>0.00122481390</t>
  </si>
  <si>
    <t>0.00112311488</t>
  </si>
  <si>
    <t>0.00400511477</t>
  </si>
  <si>
    <t>0.00678504705</t>
  </si>
  <si>
    <t>0.00164628239</t>
  </si>
  <si>
    <t>0.00118878553</t>
  </si>
  <si>
    <t>0.00394997864</t>
  </si>
  <si>
    <t>0.00664916570</t>
  </si>
  <si>
    <t>0.00088003550</t>
  </si>
  <si>
    <t>0.00204102172</t>
  </si>
  <si>
    <t>0.00372810800</t>
  </si>
  <si>
    <t>0.00655670435</t>
  </si>
  <si>
    <t>0.00098537054</t>
  </si>
  <si>
    <t>0.00100059604</t>
  </si>
  <si>
    <t>0.00457073727</t>
  </si>
  <si>
    <t>0.00697699453</t>
  </si>
  <si>
    <t>0.00102375883</t>
  </si>
  <si>
    <t>0.00109213836</t>
  </si>
  <si>
    <t>0.00486109685</t>
  </si>
  <si>
    <t>0.00720837929</t>
  </si>
  <si>
    <t>0.00079556791</t>
  </si>
  <si>
    <t>0.00144705788</t>
  </si>
  <si>
    <t>0.00496575299</t>
  </si>
  <si>
    <t>0.00702639326</t>
  </si>
  <si>
    <t>0.00151972177</t>
  </si>
  <si>
    <t>0.00150701332</t>
  </si>
  <si>
    <t>0.00399965768</t>
  </si>
  <si>
    <t>0.00509241961</t>
  </si>
  <si>
    <t>0.00092741255</t>
  </si>
  <si>
    <t>0.00063519185</t>
  </si>
  <si>
    <t>0.00352981472</t>
  </si>
  <si>
    <t>0.00884249720</t>
  </si>
  <si>
    <t>0.00194067074</t>
  </si>
  <si>
    <t>0.00218388483</t>
  </si>
  <si>
    <t>0.00471794116</t>
  </si>
  <si>
    <t>0.00748696148</t>
  </si>
  <si>
    <t>0.00164814326</t>
  </si>
  <si>
    <t>0.00151766766</t>
  </si>
  <si>
    <t>0.00432115011</t>
  </si>
  <si>
    <t>0.00742978371</t>
  </si>
  <si>
    <t>0.00174597929</t>
  </si>
  <si>
    <t>0.00197119317</t>
  </si>
  <si>
    <t>0.00371261076</t>
  </si>
  <si>
    <t>0.00701572621</t>
  </si>
  <si>
    <t>0.00103459483</t>
  </si>
  <si>
    <t>0.00190216269</t>
  </si>
  <si>
    <t>0.00407896821</t>
  </si>
  <si>
    <t>0.00716336845</t>
  </si>
  <si>
    <t>0.00113829129</t>
  </si>
  <si>
    <t>0.00162695366</t>
  </si>
  <si>
    <t>0.00439812302</t>
  </si>
  <si>
    <t>0.00603334790</t>
  </si>
  <si>
    <t>0.00074748176</t>
  </si>
  <si>
    <t>0.00116464236</t>
  </si>
  <si>
    <t>0.00412122331</t>
  </si>
  <si>
    <t>0.00598439757</t>
  </si>
  <si>
    <t>0.00057204525</t>
  </si>
  <si>
    <t>0.00146565505</t>
  </si>
  <si>
    <t>0.00394669679</t>
  </si>
  <si>
    <t>0.00698087003</t>
  </si>
  <si>
    <t>0.00096957484</t>
  </si>
  <si>
    <t>0.00196479319</t>
  </si>
  <si>
    <t>0.00404650154</t>
  </si>
  <si>
    <t>0.00731593362</t>
  </si>
  <si>
    <t>0.00119826812</t>
  </si>
  <si>
    <t>0.00167798475</t>
  </si>
  <si>
    <t>0.00443968030</t>
  </si>
  <si>
    <t>0.00529966718</t>
  </si>
  <si>
    <t>0.00122271405</t>
  </si>
  <si>
    <t>0.00082550868</t>
  </si>
  <si>
    <t>0.00325144396</t>
  </si>
  <si>
    <t>0.00558949176</t>
  </si>
  <si>
    <t>0.00144277910</t>
  </si>
  <si>
    <t>0.00061361278</t>
  </si>
  <si>
    <t>0.00353309940</t>
  </si>
  <si>
    <t>0.00746518758</t>
  </si>
  <si>
    <t>0.00127523183</t>
  </si>
  <si>
    <t>0.00145998975</t>
  </si>
  <si>
    <t>0.00472996552</t>
  </si>
  <si>
    <t>0.00778401550</t>
  </si>
  <si>
    <t>0.00160873969</t>
  </si>
  <si>
    <t>0.00177389572</t>
  </si>
  <si>
    <t>0.00440137963</t>
  </si>
  <si>
    <t>0.00614338037</t>
  </si>
  <si>
    <t>0.00105467865</t>
  </si>
  <si>
    <t>0.00109273025</t>
  </si>
  <si>
    <t>0.00399597100</t>
  </si>
  <si>
    <t>0.00600909313</t>
  </si>
  <si>
    <t>0.00088258081</t>
  </si>
  <si>
    <t>0.00107086821</t>
  </si>
  <si>
    <t>0.00405564365</t>
  </si>
  <si>
    <t>0.00984085624</t>
  </si>
  <si>
    <t>0.00211805537</t>
  </si>
  <si>
    <t>0.00425925885</t>
  </si>
  <si>
    <t>0.00346354131</t>
  </si>
  <si>
    <t>0.00651550023</t>
  </si>
  <si>
    <t>0.00118493880</t>
  </si>
  <si>
    <t>0.00114518846</t>
  </si>
  <si>
    <t>0.00418537247</t>
  </si>
  <si>
    <t>0.00587065397</t>
  </si>
  <si>
    <t>0.00143945732</t>
  </si>
  <si>
    <t>0.00101916916</t>
  </si>
  <si>
    <t>0.00341202701</t>
  </si>
  <si>
    <t>0.00707081872</t>
  </si>
  <si>
    <t>0.00152210804</t>
  </si>
  <si>
    <t>0.00166278074</t>
  </si>
  <si>
    <t>0.00388592944</t>
  </si>
  <si>
    <t>0.00709570408</t>
  </si>
  <si>
    <t>0.00095508857</t>
  </si>
  <si>
    <t>0.00176041644</t>
  </si>
  <si>
    <t>0.00438019861</t>
  </si>
  <si>
    <t>0.00590173949</t>
  </si>
  <si>
    <t>0.00155795225</t>
  </si>
  <si>
    <t>0.00055298443</t>
  </si>
  <si>
    <t>0.00379080232</t>
  </si>
  <si>
    <t>0.00698170397</t>
  </si>
  <si>
    <t>0.00089949153</t>
  </si>
  <si>
    <t>0.00163287524</t>
  </si>
  <si>
    <t>0.00444933671</t>
  </si>
  <si>
    <t>0.00744296056</t>
  </si>
  <si>
    <t>0.00143225506</t>
  </si>
  <si>
    <t>0.00183572686</t>
  </si>
  <si>
    <t>0.00417497816</t>
  </si>
  <si>
    <t>0.00673255718</t>
  </si>
  <si>
    <t>0.00121843794</t>
  </si>
  <si>
    <t>0.00151387178</t>
  </si>
  <si>
    <t>0.00400024698</t>
  </si>
  <si>
    <t>0.00719231548</t>
  </si>
  <si>
    <t>0.00100745027</t>
  </si>
  <si>
    <t>0.00118765648</t>
  </si>
  <si>
    <t>0.00499720828</t>
  </si>
  <si>
    <t>0.00734689815</t>
  </si>
  <si>
    <t>0.00154576832</t>
  </si>
  <si>
    <t>0.00191914716</t>
  </si>
  <si>
    <t>0.00388198220</t>
  </si>
  <si>
    <t>0.00708457018</t>
  </si>
  <si>
    <t>0.00100382005</t>
  </si>
  <si>
    <t>0.00172654969</t>
  </si>
  <si>
    <t>0.00435419999</t>
  </si>
  <si>
    <t>0.00574673374</t>
  </si>
  <si>
    <t>0.00021762536</t>
  </si>
  <si>
    <t>0.00133467469</t>
  </si>
  <si>
    <t>0.00418313405</t>
  </si>
  <si>
    <t>0.00710369145</t>
  </si>
  <si>
    <t>0.00131539277</t>
  </si>
  <si>
    <t>0.00127477388</t>
  </si>
  <si>
    <t>0.00451352432</t>
  </si>
  <si>
    <t>0.00774294096</t>
  </si>
  <si>
    <t>0.00143347783</t>
  </si>
  <si>
    <t>0.00128402770</t>
  </si>
  <si>
    <t>0.00502542679</t>
  </si>
  <si>
    <t>0.00769394415</t>
  </si>
  <si>
    <t>0.00081409263</t>
  </si>
  <si>
    <t>0.00212651648</t>
  </si>
  <si>
    <t>0.00475333455</t>
  </si>
  <si>
    <t>0.00709534568</t>
  </si>
  <si>
    <t>0.00133367593</t>
  </si>
  <si>
    <t>0.00105112767</t>
  </si>
  <si>
    <t>0.00471054160</t>
  </si>
  <si>
    <t>0.00653590659</t>
  </si>
  <si>
    <t>0.00108385836</t>
  </si>
  <si>
    <t>0.00066193076</t>
  </si>
  <si>
    <t>0.00479011699</t>
  </si>
  <si>
    <t>0.00670263317</t>
  </si>
  <si>
    <t>0.00089875360</t>
  </si>
  <si>
    <t>0.00152335947</t>
  </si>
  <si>
    <t>0.00428051963</t>
  </si>
  <si>
    <t>0.00625575680</t>
  </si>
  <si>
    <t>0.00117255716</t>
  </si>
  <si>
    <t>0.00087229757</t>
  </si>
  <si>
    <t>0.00421090159</t>
  </si>
  <si>
    <t>0.00656976316</t>
  </si>
  <si>
    <t>0.00102579748</t>
  </si>
  <si>
    <t>0.00164692892</t>
  </si>
  <si>
    <t>0.00389703629</t>
  </si>
  <si>
    <t>0.00631596371</t>
  </si>
  <si>
    <t>0.00129695567</t>
  </si>
  <si>
    <t>0.00121262634</t>
  </si>
  <si>
    <t>0.00380638122</t>
  </si>
  <si>
    <t>0.00636499783</t>
  </si>
  <si>
    <t>0.00120883760</t>
  </si>
  <si>
    <t>0.00109447380</t>
  </si>
  <si>
    <t>0.00406162222</t>
  </si>
  <si>
    <t>0.00703255741</t>
  </si>
  <si>
    <t>0.00163140630</t>
  </si>
  <si>
    <t>0.00121597310</t>
  </si>
  <si>
    <t>0.00418517753</t>
  </si>
  <si>
    <t>0.00742920828</t>
  </si>
  <si>
    <t>0.00120035548</t>
  </si>
  <si>
    <t>0.00206030265</t>
  </si>
  <si>
    <t>0.00416854966</t>
  </si>
  <si>
    <t>0.00627427601</t>
  </si>
  <si>
    <t>0.00087020896</t>
  </si>
  <si>
    <t>0.00082451335</t>
  </si>
  <si>
    <t>0.00457955320</t>
  </si>
  <si>
    <t>0.00694477527</t>
  </si>
  <si>
    <t>0.00101458521</t>
  </si>
  <si>
    <t>0.00112844550</t>
  </si>
  <si>
    <t>0.00480174408</t>
  </si>
  <si>
    <t>0.00745125771</t>
  </si>
  <si>
    <t>0.00097468008</t>
  </si>
  <si>
    <t>0.00149051075</t>
  </si>
  <si>
    <t>0.00498606640</t>
  </si>
  <si>
    <t>0.00714643935</t>
  </si>
  <si>
    <t>0.00154405166</t>
  </si>
  <si>
    <t>0.00137681701</t>
  </si>
  <si>
    <t>0.00422557019</t>
  </si>
  <si>
    <t>0.00539995765</t>
  </si>
  <si>
    <t>0.00096096148</t>
  </si>
  <si>
    <t>0.00060731108</t>
  </si>
  <si>
    <t>0.00383168461</t>
  </si>
  <si>
    <t>0.00947314791</t>
  </si>
  <si>
    <t>0.00194447313</t>
  </si>
  <si>
    <t>0.00231064790</t>
  </si>
  <si>
    <t>0.00521802639</t>
  </si>
  <si>
    <t>0.00728930435</t>
  </si>
  <si>
    <t>0.00156899541</t>
  </si>
  <si>
    <t>0.00156594442</t>
  </si>
  <si>
    <t>0.00415436405</t>
  </si>
  <si>
    <t>0.00735670010</t>
  </si>
  <si>
    <t>0.00154163032</t>
  </si>
  <si>
    <t>0.00198262963</t>
  </si>
  <si>
    <t>0.00383243965</t>
  </si>
  <si>
    <t>0.00697241345</t>
  </si>
  <si>
    <t>0.00096154486</t>
  </si>
  <si>
    <t>0.00181436093</t>
  </si>
  <si>
    <t>0.00419650719</t>
  </si>
  <si>
    <t>0.00683090183</t>
  </si>
  <si>
    <t>0.00097576313</t>
  </si>
  <si>
    <t>0.00148293098</t>
  </si>
  <si>
    <t>0.00437220725</t>
  </si>
  <si>
    <t>0.00584104156</t>
  </si>
  <si>
    <t>0.00070132497</t>
  </si>
  <si>
    <t>0.00110712247</t>
  </si>
  <si>
    <t>0.00403259362</t>
  </si>
  <si>
    <t>0.00581790709</t>
  </si>
  <si>
    <t>0.00052971082</t>
  </si>
  <si>
    <t>0.00152387060</t>
  </si>
  <si>
    <t>0.00376432519</t>
  </si>
  <si>
    <t>0.00705633951</t>
  </si>
  <si>
    <t>0.00113398395</t>
  </si>
  <si>
    <t>0.00174057115</t>
  </si>
  <si>
    <t>0.00418178392</t>
  </si>
  <si>
    <t>0.00733562905</t>
  </si>
  <si>
    <t>0.00126786767</t>
  </si>
  <si>
    <t>0.00181335778</t>
  </si>
  <si>
    <t>0.00425440308</t>
  </si>
  <si>
    <t>0.00521243684</t>
  </si>
  <si>
    <t>0.00123044040</t>
  </si>
  <si>
    <t>0.00080409053</t>
  </si>
  <si>
    <t>0.00317790544</t>
  </si>
  <si>
    <t>0.00566127510</t>
  </si>
  <si>
    <t>0.00138460819</t>
  </si>
  <si>
    <t>0.00062094957</t>
  </si>
  <si>
    <t>0.00365571687</t>
  </si>
  <si>
    <t>0.00724315280</t>
  </si>
  <si>
    <t>0.00123358600</t>
  </si>
  <si>
    <t>0.00142087867</t>
  </si>
  <si>
    <t>0.00458868765</t>
  </si>
  <si>
    <t>0.00751043397</t>
  </si>
  <si>
    <t>0.00149049499</t>
  </si>
  <si>
    <t>0.00157386339</t>
  </si>
  <si>
    <t>0.00444607509</t>
  </si>
  <si>
    <t>0.00650543644</t>
  </si>
  <si>
    <t>0.00116785137</t>
  </si>
  <si>
    <t>0.00109555850</t>
  </si>
  <si>
    <t>0.00424202609</t>
  </si>
  <si>
    <t>0.00600473512</t>
  </si>
  <si>
    <t>0.00086763521</t>
  </si>
  <si>
    <t>0.00103950454</t>
  </si>
  <si>
    <t>0.00409759488</t>
  </si>
  <si>
    <t>0.00633101805</t>
  </si>
  <si>
    <t>0.00299768472</t>
  </si>
  <si>
    <t>0.00636740554</t>
  </si>
  <si>
    <t>0.00110961407</t>
  </si>
  <si>
    <t>0.00117992295</t>
  </si>
  <si>
    <t>0.00407786805</t>
  </si>
  <si>
    <t>0.00594593948</t>
  </si>
  <si>
    <t>0.00147910220</t>
  </si>
  <si>
    <t>0.00104266598</t>
  </si>
  <si>
    <t>0.00342417080</t>
  </si>
  <si>
    <t>0.00722594366</t>
  </si>
  <si>
    <t>0.00155442927</t>
  </si>
  <si>
    <t>0.00163156251</t>
  </si>
  <si>
    <t>0.00403995145</t>
  </si>
  <si>
    <t>0.00709872470</t>
  </si>
  <si>
    <t>0.00085406925</t>
  </si>
  <si>
    <t>0.00175178012</t>
  </si>
  <si>
    <t>0.00449287485</t>
  </si>
  <si>
    <t>0.00592198772</t>
  </si>
  <si>
    <t>0.00147197459</t>
  </si>
  <si>
    <t>0.00062193774</t>
  </si>
  <si>
    <t>0.00382807490</t>
  </si>
  <si>
    <t>0.00678018506</t>
  </si>
  <si>
    <t>0.00091954715</t>
  </si>
  <si>
    <t>0.00148221662</t>
  </si>
  <si>
    <t>0.00437842082</t>
  </si>
  <si>
    <t>0.00750854647</t>
  </si>
  <si>
    <t>0.00140629588</t>
  </si>
  <si>
    <t>0.00165930111</t>
  </si>
  <si>
    <t>0.00444294900</t>
  </si>
  <si>
    <t>0.00686120843</t>
  </si>
  <si>
    <t>0.00118997127</t>
  </si>
  <si>
    <t>0.00145803746</t>
  </si>
  <si>
    <t>0.00421319922</t>
  </si>
  <si>
    <t>0.00777348860</t>
  </si>
  <si>
    <t>0.00111456618</t>
  </si>
  <si>
    <t>0.00132904899</t>
  </si>
  <si>
    <t>0.00532987295</t>
  </si>
  <si>
    <t>0.00727564224</t>
  </si>
  <si>
    <t>0.00145713318</t>
  </si>
  <si>
    <t>0.00187086144</t>
  </si>
  <si>
    <t>0.00394764715</t>
  </si>
  <si>
    <t>0.00700156716</t>
  </si>
  <si>
    <t>0.00095558691</t>
  </si>
  <si>
    <t>0.00176190696</t>
  </si>
  <si>
    <t>0.00428407281</t>
  </si>
  <si>
    <t>0.00571881197</t>
  </si>
  <si>
    <t>0.00015208060</t>
  </si>
  <si>
    <t>0.00121809017</t>
  </si>
  <si>
    <t>0.00433731556</t>
  </si>
  <si>
    <t>0.00730572919</t>
  </si>
  <si>
    <t>0.00135811056</t>
  </si>
  <si>
    <t>0.00127557272</t>
  </si>
  <si>
    <t>0.00467204544</t>
  </si>
  <si>
    <t>0.00747245569</t>
  </si>
  <si>
    <t>0.00139774308</t>
  </si>
  <si>
    <t>0.00124672368</t>
  </si>
  <si>
    <t>0.00482798843</t>
  </si>
  <si>
    <t>0.00751806537</t>
  </si>
  <si>
    <t>0.00084472265</t>
  </si>
  <si>
    <t>0.00213157518</t>
  </si>
  <si>
    <t>0.00454176706</t>
  </si>
  <si>
    <t>0.00709929595</t>
  </si>
  <si>
    <t>0.00134595084</t>
  </si>
  <si>
    <t>0.00108080420</t>
  </si>
  <si>
    <t>0.00467254044</t>
  </si>
  <si>
    <t>0.00633476891</t>
  </si>
  <si>
    <t>0.00106888739</t>
  </si>
  <si>
    <t>0.00062305112</t>
  </si>
  <si>
    <t>0.00464282992</t>
  </si>
  <si>
    <t>0.00669308551</t>
  </si>
  <si>
    <t>0.00106730971</t>
  </si>
  <si>
    <t>0.00153555648</t>
  </si>
  <si>
    <t>0.00409021883</t>
  </si>
  <si>
    <t>0.00625732678</t>
  </si>
  <si>
    <t>0.00109475269</t>
  </si>
  <si>
    <t>0.00089936358</t>
  </si>
  <si>
    <t>0.00426321004</t>
  </si>
  <si>
    <t>0.00661003324</t>
  </si>
  <si>
    <t>0.00107209111</t>
  </si>
  <si>
    <t>0.00174675706</t>
  </si>
  <si>
    <t>0.00379118459</t>
  </si>
  <si>
    <t>0.00604660188</t>
  </si>
  <si>
    <t>0.00128410101</t>
  </si>
  <si>
    <t>0.00100405831</t>
  </si>
  <si>
    <t>0.00375844207</t>
  </si>
  <si>
    <t>0.00673403626</t>
  </si>
  <si>
    <t>0.00123280469</t>
  </si>
  <si>
    <t>0.00110295625</t>
  </si>
  <si>
    <t>0.00439821260</t>
  </si>
  <si>
    <t>0.00720749601</t>
  </si>
  <si>
    <t>0.00166894606</t>
  </si>
  <si>
    <t>0.00116277272</t>
  </si>
  <si>
    <t>0.00437577674</t>
  </si>
  <si>
    <t>0.00746001001</t>
  </si>
  <si>
    <t>0.00124409191</t>
  </si>
  <si>
    <t>0.00193064713</t>
  </si>
  <si>
    <t>0.00428527048</t>
  </si>
  <si>
    <t>0.00642186243</t>
  </si>
  <si>
    <t>0.00092315820</t>
  </si>
  <si>
    <t>0.00070104110</t>
  </si>
  <si>
    <t>0.00479766264</t>
  </si>
  <si>
    <t>0.00733277125</t>
  </si>
  <si>
    <t>0.00110874841</t>
  </si>
  <si>
    <t>0.00101762492</t>
  </si>
  <si>
    <t>0.00520639746</t>
  </si>
  <si>
    <t>0.00762495030</t>
  </si>
  <si>
    <t>0.00082340115</t>
  </si>
  <si>
    <t>0.00152824247</t>
  </si>
  <si>
    <t>0.00527330619</t>
  </si>
  <si>
    <t>0.00751714726</t>
  </si>
  <si>
    <t>0.00143639543</t>
  </si>
  <si>
    <t>0.00141288478</t>
  </si>
  <si>
    <t>0.00466786656</t>
  </si>
  <si>
    <t>0.00558123351</t>
  </si>
  <si>
    <t>0.00092670315</t>
  </si>
  <si>
    <t>0.00063972321</t>
  </si>
  <si>
    <t>0.00401480667</t>
  </si>
  <si>
    <t>0.00974409358</t>
  </si>
  <si>
    <t>0.00174395741</t>
  </si>
  <si>
    <t>0.00235455790</t>
  </si>
  <si>
    <t>0.00564557779</t>
  </si>
  <si>
    <t>0.00806661681</t>
  </si>
  <si>
    <t>0.00147361088</t>
  </si>
  <si>
    <t>0.00155993693</t>
  </si>
  <si>
    <t>0.00503306854</t>
  </si>
  <si>
    <t>0.00762374305</t>
  </si>
  <si>
    <t>0.00140901603</t>
  </si>
  <si>
    <t>0.00198117750</t>
  </si>
  <si>
    <t>0.00423354906</t>
  </si>
  <si>
    <t>0.00760680731</t>
  </si>
  <si>
    <t>0.00085220327</t>
  </si>
  <si>
    <t>0.00197259117</t>
  </si>
  <si>
    <t>0.00478201238</t>
  </si>
  <si>
    <t>0.00771822267</t>
  </si>
  <si>
    <t>0.00101592557</t>
  </si>
  <si>
    <t>0.00157503640</t>
  </si>
  <si>
    <t>0.00512726023</t>
  </si>
  <si>
    <t>0.00593728963</t>
  </si>
  <si>
    <t>0.00068321895</t>
  </si>
  <si>
    <t>0.00109708245</t>
  </si>
  <si>
    <t>0.00415698775</t>
  </si>
  <si>
    <t>0.00672178028</t>
  </si>
  <si>
    <t>0.00126447982</t>
  </si>
  <si>
    <t>0.00176450638</t>
  </si>
  <si>
    <t>0.00369279360</t>
  </si>
  <si>
    <t>0.00731708700</t>
  </si>
  <si>
    <t>0.00114347687</t>
  </si>
  <si>
    <t>0.00161039809</t>
  </si>
  <si>
    <t>0.00456321155</t>
  </si>
  <si>
    <t>0.00697738727</t>
  </si>
  <si>
    <t>0.00120768265</t>
  </si>
  <si>
    <t>0.00172690900</t>
  </si>
  <si>
    <t>0.00404279514</t>
  </si>
  <si>
    <t>0.00530145161</t>
  </si>
  <si>
    <t>0.00120852918</t>
  </si>
  <si>
    <t>0.00080513876</t>
  </si>
  <si>
    <t>0.00328778319</t>
  </si>
  <si>
    <t>0.00636120967</t>
  </si>
  <si>
    <t>0.00161447205</t>
  </si>
  <si>
    <t>0.00063767066</t>
  </si>
  <si>
    <t>0.00410906648</t>
  </si>
  <si>
    <t>0.00730998937</t>
  </si>
  <si>
    <t>0.00132280528</t>
  </si>
  <si>
    <t>0.00142160170</t>
  </si>
  <si>
    <t>0.00456558191</t>
  </si>
  <si>
    <t>0.00822454484</t>
  </si>
  <si>
    <t>0.00146740213</t>
  </si>
  <si>
    <t>0.00175190466</t>
  </si>
  <si>
    <t>0.00500522416</t>
  </si>
  <si>
    <t>0.00659773639</t>
  </si>
  <si>
    <t>0.00125470977</t>
  </si>
  <si>
    <t>0.00112485508</t>
  </si>
  <si>
    <t>0.00421817105</t>
  </si>
  <si>
    <t>0.00620759894</t>
  </si>
  <si>
    <t>0.00092775689</t>
  </si>
  <si>
    <t>0.00104408445</t>
  </si>
  <si>
    <t>0.00423575711</t>
  </si>
  <si>
    <t>0.01070833305</t>
  </si>
  <si>
    <t>0.00152777749</t>
  </si>
  <si>
    <t>0.00506018499</t>
  </si>
  <si>
    <t>0.00412037013</t>
  </si>
  <si>
    <t>0.00690088279</t>
  </si>
  <si>
    <t>0.00120394495</t>
  </si>
  <si>
    <t>0.00117167119</t>
  </si>
  <si>
    <t>0.00452526618</t>
  </si>
  <si>
    <t>0.00623688414</t>
  </si>
  <si>
    <t>0.00143576169</t>
  </si>
  <si>
    <t>0.00110711637</t>
  </si>
  <si>
    <t>0.00369400559</t>
  </si>
  <si>
    <t>0.00693800411</t>
  </si>
  <si>
    <t>0.00140713390</t>
  </si>
  <si>
    <t>0.00143196992</t>
  </si>
  <si>
    <t>0.00409889982</t>
  </si>
  <si>
    <t>0.00738030185</t>
  </si>
  <si>
    <t>0.00081679315</t>
  </si>
  <si>
    <t>0.00171671299</t>
  </si>
  <si>
    <t>0.00484679523</t>
  </si>
  <si>
    <t>0.00664771597</t>
  </si>
  <si>
    <t>0.00171386698</t>
  </si>
  <si>
    <t>0.00059059426</t>
  </si>
  <si>
    <t>0.00434325425</t>
  </si>
  <si>
    <t>0.00735918926</t>
  </si>
  <si>
    <t>0.00103442429</t>
  </si>
  <si>
    <t>0.00156048930</t>
  </si>
  <si>
    <t>0.00476427520</t>
  </si>
  <si>
    <t>0.00833916176</t>
  </si>
  <si>
    <t>0.00140097620</t>
  </si>
  <si>
    <t>0.00181596365</t>
  </si>
  <si>
    <t>0.00512222142</t>
  </si>
  <si>
    <t>0.00735793423</t>
  </si>
  <si>
    <t>0.00121284670</t>
  </si>
  <si>
    <t>0.00150313774</t>
  </si>
  <si>
    <t>0.00464194928</t>
  </si>
  <si>
    <t>0.00786334613</t>
  </si>
  <si>
    <t>0.00105949373</t>
  </si>
  <si>
    <t>0.00129046550</t>
  </si>
  <si>
    <t>0.00551338639</t>
  </si>
  <si>
    <t>0.00755219367</t>
  </si>
  <si>
    <t>0.00140736172</t>
  </si>
  <si>
    <t>0.00170638933</t>
  </si>
  <si>
    <t>0.00443844215</t>
  </si>
  <si>
    <t>0.00728619697</t>
  </si>
  <si>
    <t>0.00096451182</t>
  </si>
  <si>
    <t>0.00173249398</t>
  </si>
  <si>
    <t>0.00458919070</t>
  </si>
  <si>
    <t>0.00652878493</t>
  </si>
  <si>
    <t>0.00024575594</t>
  </si>
  <si>
    <t>0.00152286926</t>
  </si>
  <si>
    <t>0.00474875662</t>
  </si>
  <si>
    <t>0.00751773626</t>
  </si>
  <si>
    <t>0.00129505272</t>
  </si>
  <si>
    <t>0.00119623912</t>
  </si>
  <si>
    <t>0.00502644393</t>
  </si>
  <si>
    <t>0.00830319579</t>
  </si>
  <si>
    <t>0.00144448709</t>
  </si>
  <si>
    <t>0.00119529549</t>
  </si>
  <si>
    <t>0.00566340817</t>
  </si>
  <si>
    <t>0.00846750210</t>
  </si>
  <si>
    <t>0.00087029938</t>
  </si>
  <si>
    <t>0.00218553618</t>
  </si>
  <si>
    <t>0.00541166603</t>
  </si>
  <si>
    <t>0.00759244622</t>
  </si>
  <si>
    <t>0.00134046848</t>
  </si>
  <si>
    <t>0.00105875474</t>
  </si>
  <si>
    <t>0.00519322250</t>
  </si>
  <si>
    <t>0.00624323022</t>
  </si>
  <si>
    <t>0.00103965318</t>
  </si>
  <si>
    <t>0.00061418065</t>
  </si>
  <si>
    <t>0.00458939591</t>
  </si>
  <si>
    <t>0.00670058986</t>
  </si>
  <si>
    <t>0.00096234327</t>
  </si>
  <si>
    <t>0.00144002650</t>
  </si>
  <si>
    <t>0.00429821963</t>
  </si>
  <si>
    <t>0.00635569829</t>
  </si>
  <si>
    <t>0.00110979606</t>
  </si>
  <si>
    <t>0.00081499134</t>
  </si>
  <si>
    <t>0.00443091040</t>
  </si>
  <si>
    <t>0.00708685499</t>
  </si>
  <si>
    <t>0.00112102936</t>
  </si>
  <si>
    <t>0.00176047814</t>
  </si>
  <si>
    <t>0.00420534701</t>
  </si>
  <si>
    <t>0.00646882639</t>
  </si>
  <si>
    <t>0.00120153391</t>
  </si>
  <si>
    <t>0.00098334962</t>
  </si>
  <si>
    <t>0.00428394238</t>
  </si>
  <si>
    <t>0.00646015443</t>
  </si>
  <si>
    <t>0.00116829461</t>
  </si>
  <si>
    <t>0.00106884710</t>
  </si>
  <si>
    <t>0.00422294096</t>
  </si>
  <si>
    <t>0.00683449558</t>
  </si>
  <si>
    <t>0.00164167211</t>
  </si>
  <si>
    <t>0.00109885717</t>
  </si>
  <si>
    <t>0.00409396582</t>
  </si>
  <si>
    <t>0.00693995746</t>
  </si>
  <si>
    <t>0.00109639322</t>
  </si>
  <si>
    <t>0.00192792614</t>
  </si>
  <si>
    <t>0.00391563762</t>
  </si>
  <si>
    <t>0.00606489854</t>
  </si>
  <si>
    <t>0.00093807357</t>
  </si>
  <si>
    <t>0.00071067869</t>
  </si>
  <si>
    <t>0.00441614581</t>
  </si>
  <si>
    <t>0.00706014908</t>
  </si>
  <si>
    <t>0.00102334877</t>
  </si>
  <si>
    <t>0.00113307531</t>
  </si>
  <si>
    <t>0.00490372451</t>
  </si>
  <si>
    <t>0.00768347116</t>
  </si>
  <si>
    <t>0.00082371417</t>
  </si>
  <si>
    <t>0.00170998170</t>
  </si>
  <si>
    <t>0.00514977480</t>
  </si>
  <si>
    <t>0.00696164628</t>
  </si>
  <si>
    <t>0.00140419999</t>
  </si>
  <si>
    <t>0.00130484850</t>
  </si>
  <si>
    <t>0.00425259729</t>
  </si>
  <si>
    <t>0.00554071553</t>
  </si>
  <si>
    <t>0.00097256776</t>
  </si>
  <si>
    <t>0.00061275333</t>
  </si>
  <si>
    <t>0.00395539395</t>
  </si>
  <si>
    <t>0.00958511181</t>
  </si>
  <si>
    <t>0.00174883736</t>
  </si>
  <si>
    <t>0.00216482761</t>
  </si>
  <si>
    <t>0.00567144636</t>
  </si>
  <si>
    <t>0.00748619714</t>
  </si>
  <si>
    <t>0.00141798557</t>
  </si>
  <si>
    <t>0.00156223017</t>
  </si>
  <si>
    <t>0.00450598089</t>
  </si>
  <si>
    <t>0.00711706818</t>
  </si>
  <si>
    <t>0.00131053537</t>
  </si>
  <si>
    <t>0.00185746589</t>
  </si>
  <si>
    <t>0.00394906643</t>
  </si>
  <si>
    <t>0.00709372741</t>
  </si>
  <si>
    <t>0.00080561788</t>
  </si>
  <si>
    <t>0.00190239323</t>
  </si>
  <si>
    <t>0.00438571584</t>
  </si>
  <si>
    <t>0.00703391746</t>
  </si>
  <si>
    <t>0.00092438177</t>
  </si>
  <si>
    <t>0.00154993842</t>
  </si>
  <si>
    <t>0.00455959678</t>
  </si>
  <si>
    <t>0.00596624196</t>
  </si>
  <si>
    <t>0.00070685369</t>
  </si>
  <si>
    <t>0.00114123307</t>
  </si>
  <si>
    <t>0.00411815472</t>
  </si>
  <si>
    <t>0.00644134413</t>
  </si>
  <si>
    <t>0.00108178491</t>
  </si>
  <si>
    <t>0.00168510679</t>
  </si>
  <si>
    <t>0.00367445193</t>
  </si>
  <si>
    <t>0.00736866631</t>
  </si>
  <si>
    <t>0.00115200457</t>
  </si>
  <si>
    <t>0.00160477229</t>
  </si>
  <si>
    <t>0.00461188896</t>
  </si>
  <si>
    <t>0.00686238639</t>
  </si>
  <si>
    <t>0.00118183082</t>
  </si>
  <si>
    <t>0.00153186391</t>
  </si>
  <si>
    <t>0.00414869117</t>
  </si>
  <si>
    <t>0.00525455524</t>
  </si>
  <si>
    <t>0.00121629939</t>
  </si>
  <si>
    <t>0.00083157414</t>
  </si>
  <si>
    <t>0.00320668122</t>
  </si>
  <si>
    <t>0.00581617188</t>
  </si>
  <si>
    <t>0.00133126492</t>
  </si>
  <si>
    <t>0.00061099511</t>
  </si>
  <si>
    <t>0.00387391137</t>
  </si>
  <si>
    <t>0.00705100573</t>
  </si>
  <si>
    <t>0.00125652822</t>
  </si>
  <si>
    <t>0.00140632849</t>
  </si>
  <si>
    <t>0.00438814854</t>
  </si>
  <si>
    <t>0.00825529577</t>
  </si>
  <si>
    <t>0.00144838115</t>
  </si>
  <si>
    <t>0.00182927340</t>
  </si>
  <si>
    <t>0.00497764076</t>
  </si>
  <si>
    <t>0.00645447506</t>
  </si>
  <si>
    <t>0.00128886099</t>
  </si>
  <si>
    <t>0.00102881715</t>
  </si>
  <si>
    <t>0.00413679646</t>
  </si>
  <si>
    <t>0.00625279703</t>
  </si>
  <si>
    <t>0.00097850366</t>
  </si>
  <si>
    <t>0.00103212451</t>
  </si>
  <si>
    <t>0.00424216837</t>
  </si>
  <si>
    <t>0.00960648125</t>
  </si>
  <si>
    <t>0.00737847187</t>
  </si>
  <si>
    <t>0.00092013854</t>
  </si>
  <si>
    <t>0.00704129675</t>
  </si>
  <si>
    <t>0.00112965020</t>
  </si>
  <si>
    <t>0.00122896935</t>
  </si>
  <si>
    <t>0.00468267672</t>
  </si>
  <si>
    <t>0.00573942010</t>
  </si>
  <si>
    <t>0.00128317847</t>
  </si>
  <si>
    <t>0.00099365360</t>
  </si>
  <si>
    <t>0.00346258755</t>
  </si>
  <si>
    <t>0.00682867324</t>
  </si>
  <si>
    <t>0.00133804431</t>
  </si>
  <si>
    <t>0.00116799910</t>
  </si>
  <si>
    <t>0.00432262933</t>
  </si>
  <si>
    <t>0.00756403814</t>
  </si>
  <si>
    <t>0.00086130679</t>
  </si>
  <si>
    <t>0.00175938601</t>
  </si>
  <si>
    <t>0.00494334485</t>
  </si>
  <si>
    <t>0.00620797529</t>
  </si>
  <si>
    <t>0.00152433219</t>
  </si>
  <si>
    <t>0.00060130403</t>
  </si>
  <si>
    <t>0.00408233860</t>
  </si>
  <si>
    <t>0.00747117506</t>
  </si>
  <si>
    <t>0.00108971679</t>
  </si>
  <si>
    <t>0.00158473635</t>
  </si>
  <si>
    <t>0.00479672145</t>
  </si>
  <si>
    <t>0.00813267388</t>
  </si>
  <si>
    <t>0.00143969596</t>
  </si>
  <si>
    <t>0.00163945656</t>
  </si>
  <si>
    <t>0.00505352088</t>
  </si>
  <si>
    <t>0.00667050314</t>
  </si>
  <si>
    <t>0.00113679552</t>
  </si>
  <si>
    <t>0.00157094053</t>
  </si>
  <si>
    <t>0.00396276662</t>
  </si>
  <si>
    <t>0.00789372789</t>
  </si>
  <si>
    <t>0.00098720989</t>
  </si>
  <si>
    <t>0.00143536462</t>
  </si>
  <si>
    <t>0.00547115292</t>
  </si>
  <si>
    <t>0.00748380392</t>
  </si>
  <si>
    <t>0.00143924620</t>
  </si>
  <si>
    <t>0.00178904481</t>
  </si>
  <si>
    <t>0.00425551244</t>
  </si>
  <si>
    <t>0.00709845101</t>
  </si>
  <si>
    <t>0.00100756626</t>
  </si>
  <si>
    <t>0.00163480944</t>
  </si>
  <si>
    <t>0.00445607483</t>
  </si>
  <si>
    <t>0.00657075625</t>
  </si>
  <si>
    <t>0.00033130764</t>
  </si>
  <si>
    <t>0.00149739560</t>
  </si>
  <si>
    <t>0.00473047851</t>
  </si>
  <si>
    <t>0.00703575114</t>
  </si>
  <si>
    <t>0.00120379191</t>
  </si>
  <si>
    <t>0.00107464180</t>
  </si>
  <si>
    <t>0.00475731695</t>
  </si>
  <si>
    <t>0.00775793393</t>
  </si>
  <si>
    <t>0.00137598949</t>
  </si>
  <si>
    <t>0.00128833734</t>
  </si>
  <si>
    <t>0.00509360663</t>
  </si>
  <si>
    <t>0.00807842904</t>
  </si>
  <si>
    <t>0.00081702930</t>
  </si>
  <si>
    <t>0.00224028529</t>
  </si>
  <si>
    <t>0.00502111397</t>
  </si>
  <si>
    <t>0.00771773974</t>
  </si>
  <si>
    <t>0.00134335096</t>
  </si>
  <si>
    <t>0.00097539727</t>
  </si>
  <si>
    <t>0.00539899103</t>
  </si>
  <si>
    <t>0.00572785737</t>
  </si>
  <si>
    <t>0.00094906692</t>
  </si>
  <si>
    <t>0.00049258470</t>
  </si>
  <si>
    <t>0.00428620527</t>
  </si>
  <si>
    <t>0.00625219842</t>
  </si>
  <si>
    <t>0.00075424358</t>
  </si>
  <si>
    <t>0.00146374676</t>
  </si>
  <si>
    <t>0.00403420757</t>
  </si>
  <si>
    <t>0.00638936687</t>
  </si>
  <si>
    <t>0.00114268530</t>
  </si>
  <si>
    <t>0.00072599843</t>
  </si>
  <si>
    <t>0.00452068266</t>
  </si>
  <si>
    <t>0.00811631921</t>
  </si>
  <si>
    <t>0.00153412462</t>
  </si>
  <si>
    <t>0.00172687028</t>
  </si>
  <si>
    <t>0.00485532384</t>
  </si>
  <si>
    <t>0.00627245272</t>
  </si>
  <si>
    <t>0.00120762412</t>
  </si>
  <si>
    <t>0.00100826362</t>
  </si>
  <si>
    <t>0.00405656450</t>
  </si>
  <si>
    <t>0.00652014421</t>
  </si>
  <si>
    <t>0.00119368541</t>
  </si>
  <si>
    <t>0.00111264226</t>
  </si>
  <si>
    <t>0.00421374551</t>
  </si>
  <si>
    <t>0.00678712148</t>
  </si>
  <si>
    <t>0.00169736125</t>
  </si>
  <si>
    <t>0.00107743314</t>
  </si>
  <si>
    <t>0.00401232663</t>
  </si>
  <si>
    <t>0.00716992876</t>
  </si>
  <si>
    <t>0.00125143902</t>
  </si>
  <si>
    <t>0.00175936397</t>
  </si>
  <si>
    <t>0.00415912528</t>
  </si>
  <si>
    <t>0.00599551447</t>
  </si>
  <si>
    <t>0.00095093722</t>
  </si>
  <si>
    <t>0.00067175535</t>
  </si>
  <si>
    <t>0.00437282141</t>
  </si>
  <si>
    <t>0.00719303796</t>
  </si>
  <si>
    <t>0.00108141641</t>
  </si>
  <si>
    <t>0.00115130750</t>
  </si>
  <si>
    <t>0.00496031357</t>
  </si>
  <si>
    <t>0.00717787829</t>
  </si>
  <si>
    <t>0.00074938567</t>
  </si>
  <si>
    <t>0.00180743715</t>
  </si>
  <si>
    <t>0.00462105496</t>
  </si>
  <si>
    <t>0.00692674669</t>
  </si>
  <si>
    <t>0.00134132338</t>
  </si>
  <si>
    <t>0.00120731450</t>
  </si>
  <si>
    <t>0.00437810832</t>
  </si>
  <si>
    <t>0.00487257221</t>
  </si>
  <si>
    <t>0.00091302385</t>
  </si>
  <si>
    <t>0.00058075774</t>
  </si>
  <si>
    <t>0.00337879015</t>
  </si>
  <si>
    <t>0.00957411354</t>
  </si>
  <si>
    <t>0.00166675153</t>
  </si>
  <si>
    <t>0.00211675040</t>
  </si>
  <si>
    <t>0.00579061114</t>
  </si>
  <si>
    <t>0.00752773883</t>
  </si>
  <si>
    <t>0.00137831719</t>
  </si>
  <si>
    <t>0.00146088361</t>
  </si>
  <si>
    <t>0.00468853754</t>
  </si>
  <si>
    <t>0.00748010682</t>
  </si>
  <si>
    <t>0.00146093938</t>
  </si>
  <si>
    <t>0.00185467065</t>
  </si>
  <si>
    <t>0.00416449629</t>
  </si>
  <si>
    <t>0.00730530303</t>
  </si>
  <si>
    <t>0.00083328705</t>
  </si>
  <si>
    <t>0.00196184675</t>
  </si>
  <si>
    <t>0.00451016874</t>
  </si>
  <si>
    <t>0.00775651938</t>
  </si>
  <si>
    <t>0.00118960650</t>
  </si>
  <si>
    <t>0.00177775154</t>
  </si>
  <si>
    <t>0.00478916088</t>
  </si>
  <si>
    <t>0.00641829879</t>
  </si>
  <si>
    <t>0.00078737112</t>
  </si>
  <si>
    <t>0.00115988543</t>
  </si>
  <si>
    <t>0.00447104176</t>
  </si>
  <si>
    <t>0.00696058829</t>
  </si>
  <si>
    <t>0.00117050457</t>
  </si>
  <si>
    <t>0.00170923715</t>
  </si>
  <si>
    <t>0.00408084608</t>
  </si>
  <si>
    <t>0.00708845694</t>
  </si>
  <si>
    <t>0.00102636641</t>
  </si>
  <si>
    <t>0.00169087127</t>
  </si>
  <si>
    <t>0.00437121879</t>
  </si>
  <si>
    <t>0.00722539353</t>
  </si>
  <si>
    <t>0.00129223895</t>
  </si>
  <si>
    <t>0.00181282515</t>
  </si>
  <si>
    <t>0.00412032894</t>
  </si>
  <si>
    <t>0.00518742617</t>
  </si>
  <si>
    <t>0.00125779959</t>
  </si>
  <si>
    <t>0.00081596990</t>
  </si>
  <si>
    <t>0.00311365619</t>
  </si>
  <si>
    <t>0.00572548754</t>
  </si>
  <si>
    <t>0.00120914976</t>
  </si>
  <si>
    <t>0.00063071569</t>
  </si>
  <si>
    <t>0.00388562161</t>
  </si>
  <si>
    <t>0.00723983658</t>
  </si>
  <si>
    <t>0.00126197570</t>
  </si>
  <si>
    <t>0.00142970087</t>
  </si>
  <si>
    <t>0.00454815954</t>
  </si>
  <si>
    <t>0.00851384929</t>
  </si>
  <si>
    <t>0.00157833138</t>
  </si>
  <si>
    <t>0.00202086528</t>
  </si>
  <si>
    <t>0.00491465215</t>
  </si>
  <si>
    <t>0.00636980425</t>
  </si>
  <si>
    <t>0.00135141295</t>
  </si>
  <si>
    <t>0.00105155044</t>
  </si>
  <si>
    <t>0.00396684036</t>
  </si>
  <si>
    <t>0.00646594881</t>
  </si>
  <si>
    <t>0.00116271716</t>
  </si>
  <si>
    <t>0.00109469817</t>
  </si>
  <si>
    <t>0.00420853300</t>
  </si>
  <si>
    <t>0.01006558611</t>
  </si>
  <si>
    <t>0.00246141944</t>
  </si>
  <si>
    <t>0.00383873425</t>
  </si>
  <si>
    <t>0.00376543194</t>
  </si>
  <si>
    <t>0.00742213736</t>
  </si>
  <si>
    <t>0.00115563032</t>
  </si>
  <si>
    <t>0.00154256172</t>
  </si>
  <si>
    <t>0.00472394485</t>
  </si>
  <si>
    <t>0.00572787349</t>
  </si>
  <si>
    <t>0.00120204884</t>
  </si>
  <si>
    <t>0.00100634555</t>
  </si>
  <si>
    <t>0.00351947862</t>
  </si>
  <si>
    <t>0.00702399230</t>
  </si>
  <si>
    <t>0.00132308384</t>
  </si>
  <si>
    <t>0.00123119007</t>
  </si>
  <si>
    <t>0.00446971791</t>
  </si>
  <si>
    <t>0.00740372451</t>
  </si>
  <si>
    <t>0.00101019943</t>
  </si>
  <si>
    <t>0.00163215794</t>
  </si>
  <si>
    <t>0.00476136668</t>
  </si>
  <si>
    <t>0.00602734795</t>
  </si>
  <si>
    <t>0.00147896395</t>
  </si>
  <si>
    <t>0.00061459404</t>
  </si>
  <si>
    <t>0.00393378949</t>
  </si>
  <si>
    <t>0.00775562101</t>
  </si>
  <si>
    <t>0.00120356403</t>
  </si>
  <si>
    <t>0.00178435943</t>
  </si>
  <si>
    <t>0.00476769708</t>
  </si>
  <si>
    <t>0.00866764510</t>
  </si>
  <si>
    <t>0.00144226474</t>
  </si>
  <si>
    <t>0.00189342806</t>
  </si>
  <si>
    <t>0.00533195185</t>
  </si>
  <si>
    <t>0.00675582887</t>
  </si>
  <si>
    <t>0.00098364876</t>
  </si>
  <si>
    <t>0.00168789959</t>
  </si>
  <si>
    <t>0.00408428006</t>
  </si>
  <si>
    <t>0.00848660489</t>
  </si>
  <si>
    <t>0.00100661956</t>
  </si>
  <si>
    <t>0.00150951307</t>
  </si>
  <si>
    <t>0.00597047175</t>
  </si>
  <si>
    <t>0.00764886074</t>
  </si>
  <si>
    <t>0.00141533555</t>
  </si>
  <si>
    <t>0.00175108797</t>
  </si>
  <si>
    <t>0.00448243675</t>
  </si>
  <si>
    <t>0.00712220785</t>
  </si>
  <si>
    <t>0.00105410193</t>
  </si>
  <si>
    <t>0.00180389871</t>
  </si>
  <si>
    <t>0.00426420670</t>
  </si>
  <si>
    <t>0.00704702090</t>
  </si>
  <si>
    <t>0.00036375304</t>
  </si>
  <si>
    <t>0.00176356133</t>
  </si>
  <si>
    <t>0.00490831905</t>
  </si>
  <si>
    <t>0.00711845298</t>
  </si>
  <si>
    <t>0.00122941274</t>
  </si>
  <si>
    <t>0.00110099691</t>
  </si>
  <si>
    <t>0.00478804285</t>
  </si>
  <si>
    <t>0.00800016699</t>
  </si>
  <si>
    <t>0.00146329059</t>
  </si>
  <si>
    <t>0.00151719100</t>
  </si>
  <si>
    <t>0.00501968490</t>
  </si>
  <si>
    <t>0.00828775142</t>
  </si>
  <si>
    <t>0.00077826516</t>
  </si>
  <si>
    <t>0.00252894896</t>
  </si>
  <si>
    <t>0.00498053681</t>
  </si>
  <si>
    <t>0.00781446147</t>
  </si>
  <si>
    <t>0.00138054247</t>
  </si>
  <si>
    <t>0.00100903075</t>
  </si>
  <si>
    <t>0.00542488776</t>
  </si>
  <si>
    <t>0.00584315640</t>
  </si>
  <si>
    <t>0.00095531016</t>
  </si>
  <si>
    <t>0.00053719308</t>
  </si>
  <si>
    <t>0.00435065269</t>
  </si>
  <si>
    <t>0.00653563834</t>
  </si>
  <si>
    <t>0.00080981578</t>
  </si>
  <si>
    <t>0.00152430314</t>
  </si>
  <si>
    <t>0.00420151893</t>
  </si>
  <si>
    <t>0.00609764271</t>
  </si>
  <si>
    <t>0.00114409269</t>
  </si>
  <si>
    <t>0.00070103059</t>
  </si>
  <si>
    <t>0.00425251895</t>
  </si>
  <si>
    <t>0.00717520857</t>
  </si>
  <si>
    <t>0.00122134810</t>
  </si>
  <si>
    <t>0.00159573769</t>
  </si>
  <si>
    <t>0.00435812229</t>
  </si>
  <si>
    <t>0.00646173769</t>
  </si>
  <si>
    <t>0.00128260965</t>
  </si>
  <si>
    <t>0.00106675201</t>
  </si>
  <si>
    <t>0.00411237555</t>
  </si>
  <si>
    <t>0.00639945285</t>
  </si>
  <si>
    <t>0.00114149235</t>
  </si>
  <si>
    <t>0.00104021653</t>
  </si>
  <si>
    <t>0.00421768111</t>
  </si>
  <si>
    <t>0.00673586170</t>
  </si>
  <si>
    <t>0.00166463860</t>
  </si>
  <si>
    <t>0.00106203062</t>
  </si>
  <si>
    <t>0.00400919200</t>
  </si>
  <si>
    <t>0.00746192349</t>
  </si>
  <si>
    <t>0.00132338912</t>
  </si>
  <si>
    <t>0.00201001324</t>
  </si>
  <si>
    <t>0.00412852064</t>
  </si>
  <si>
    <t>0.00591854366</t>
  </si>
  <si>
    <t>0.00099847660</t>
  </si>
  <si>
    <t>0.00062414799</t>
  </si>
  <si>
    <t>0.00429591864</t>
  </si>
  <si>
    <t>0.00722277539</t>
  </si>
  <si>
    <t>0.00105910660</t>
  </si>
  <si>
    <t>0.00119353662</t>
  </si>
  <si>
    <t>0.00497013168</t>
  </si>
  <si>
    <t>0.00704009143</t>
  </si>
  <si>
    <t>0.00074741685</t>
  </si>
  <si>
    <t>0.00162738160</t>
  </si>
  <si>
    <t>0.00466529249</t>
  </si>
  <si>
    <t>0.00677079094</t>
  </si>
  <si>
    <t>0.00117721712</t>
  </si>
  <si>
    <t>0.00118087564</t>
  </si>
  <si>
    <t>0.00441269769</t>
  </si>
  <si>
    <t>0.00494749211</t>
  </si>
  <si>
    <t>0.00091928802</t>
  </si>
  <si>
    <t>0.00046133717</t>
  </si>
  <si>
    <t>0.00356686643</t>
  </si>
  <si>
    <t>0.00980259270</t>
  </si>
  <si>
    <t>0.00144792508</t>
  </si>
  <si>
    <t>0.00226147883</t>
  </si>
  <si>
    <t>0.00609318835</t>
  </si>
  <si>
    <t>0.00758311068</t>
  </si>
  <si>
    <t>0.00130870417</t>
  </si>
  <si>
    <t>0.00158844266</t>
  </si>
  <si>
    <t>0.00468596338</t>
  </si>
  <si>
    <t>0.00748924022</t>
  </si>
  <si>
    <t>0.00143711712</t>
  </si>
  <si>
    <t>0.00185519502</t>
  </si>
  <si>
    <t>0.00419692760</t>
  </si>
  <si>
    <t>0.00718567901</t>
  </si>
  <si>
    <t>0.00087466906</t>
  </si>
  <si>
    <t>0.00178488733</t>
  </si>
  <si>
    <t>0.00452612213</t>
  </si>
  <si>
    <t>0.00736196254</t>
  </si>
  <si>
    <t>0.00104229973</t>
  </si>
  <si>
    <t>0.00175270765</t>
  </si>
  <si>
    <t>0.00456695470</t>
  </si>
  <si>
    <t>0.00628011629</t>
  </si>
  <si>
    <t>0.00079333730</t>
  </si>
  <si>
    <t>0.00119465422</t>
  </si>
  <si>
    <t>0.00429212429</t>
  </si>
  <si>
    <t>0.00662538976</t>
  </si>
  <si>
    <t>0.00117607736</t>
  </si>
  <si>
    <t>0.00143621415</t>
  </si>
  <si>
    <t>0.00401309779</t>
  </si>
  <si>
    <t>0.00720024730</t>
  </si>
  <si>
    <t>0.00107202306</t>
  </si>
  <si>
    <t>0.00169136523</t>
  </si>
  <si>
    <t>0.00443685854</t>
  </si>
  <si>
    <t>0.00704358332</t>
  </si>
  <si>
    <t>0.00116275563</t>
  </si>
  <si>
    <t>0.00166082591</t>
  </si>
  <si>
    <t>0.00422000129</t>
  </si>
  <si>
    <t>0.00514182140</t>
  </si>
  <si>
    <t>0.00120796484</t>
  </si>
  <si>
    <t>0.00080736553</t>
  </si>
  <si>
    <t>0.00312649055</t>
  </si>
  <si>
    <t>0.00562345125</t>
  </si>
  <si>
    <t>0.00108228061</t>
  </si>
  <si>
    <t>0.00063584299</t>
  </si>
  <si>
    <t>0.00390532716</t>
  </si>
  <si>
    <t>0.00703967650</t>
  </si>
  <si>
    <t>0.00127829677</t>
  </si>
  <si>
    <t>0.00125134862</t>
  </si>
  <si>
    <t>0.00451003062</t>
  </si>
  <si>
    <t>0.00901801007</t>
  </si>
  <si>
    <t>0.00167649347</t>
  </si>
  <si>
    <t>0.00255018717</t>
  </si>
  <si>
    <t>0.00479128923</t>
  </si>
  <si>
    <t>0.00629021539</t>
  </si>
  <si>
    <t>0.00120306726</t>
  </si>
  <si>
    <t>0.00104380752</t>
  </si>
  <si>
    <t>0.00404334014</t>
  </si>
  <si>
    <t>0.00618223607</t>
  </si>
  <si>
    <t>0.00107257361</t>
  </si>
  <si>
    <t>0.00098297791</t>
  </si>
  <si>
    <t>0.00412668407</t>
  </si>
  <si>
    <t>0.01173032395</t>
  </si>
  <si>
    <t>0.00103587951</t>
  </si>
  <si>
    <t>0.00647569409</t>
  </si>
  <si>
    <t>0.00421874965</t>
  </si>
  <si>
    <t>0.00697668305</t>
  </si>
  <si>
    <t>0.00108452717</t>
  </si>
  <si>
    <t>0.00140985581</t>
  </si>
  <si>
    <t>0.00448229960</t>
  </si>
  <si>
    <t>0.00554208760</t>
  </si>
  <si>
    <t>0.00107712128</t>
  </si>
  <si>
    <t>0.00082444135</t>
  </si>
  <si>
    <t>0.00364052446</t>
  </si>
  <si>
    <t>0.00676026680</t>
  </si>
  <si>
    <t>0.00129148625</t>
  </si>
  <si>
    <t>0.00119132011</t>
  </si>
  <si>
    <t>0.00427745995</t>
  </si>
  <si>
    <t>0.00735785169</t>
  </si>
  <si>
    <t>0.00092424045</t>
  </si>
  <si>
    <t>0.00184318695</t>
  </si>
  <si>
    <t>0.00459042379</t>
  </si>
  <si>
    <t>0.00616772356</t>
  </si>
  <si>
    <t>0.00155131659</t>
  </si>
  <si>
    <t>0.00063760329</t>
  </si>
  <si>
    <t>0.00397880320</t>
  </si>
  <si>
    <t>0.00725760653</t>
  </si>
  <si>
    <t>0.00112316514</t>
  </si>
  <si>
    <t>0.00171251565</t>
  </si>
  <si>
    <t>0.00442192527</t>
  </si>
  <si>
    <t>0.00795928705</t>
  </si>
  <si>
    <t>0.00132701779</t>
  </si>
  <si>
    <t>0.00167441098</t>
  </si>
  <si>
    <t>0.00495785782</t>
  </si>
  <si>
    <t>0.00675150136</t>
  </si>
  <si>
    <t>0.00108823023</t>
  </si>
  <si>
    <t>0.00158001244</t>
  </si>
  <si>
    <t>0.00408325819</t>
  </si>
  <si>
    <t>0.00816067773</t>
  </si>
  <si>
    <t>0.00100010689</t>
  </si>
  <si>
    <t>0.00133150140</t>
  </si>
  <si>
    <t>0.00582906895</t>
  </si>
  <si>
    <t>0.00733619599</t>
  </si>
  <si>
    <t>0.00131444238</t>
  </si>
  <si>
    <t>0.00161089258</t>
  </si>
  <si>
    <t>0.00441086055</t>
  </si>
  <si>
    <t>0.00741474148</t>
  </si>
  <si>
    <t>0.00101634965</t>
  </si>
  <si>
    <t>0.00180540913</t>
  </si>
  <si>
    <t>0.00459298221</t>
  </si>
  <si>
    <t>0.00706167837</t>
  </si>
  <si>
    <t>0.00033818141</t>
  </si>
  <si>
    <t>0.00156999358</t>
  </si>
  <si>
    <t>0.00514206219</t>
  </si>
  <si>
    <t>0.00683554963</t>
  </si>
  <si>
    <t>0.00111464778</t>
  </si>
  <si>
    <t>0.00095245527</t>
  </si>
  <si>
    <t>0.00476844610</t>
  </si>
  <si>
    <t>0.00817913824</t>
  </si>
  <si>
    <t>0.00141504161</t>
  </si>
  <si>
    <t>0.00139257603</t>
  </si>
  <si>
    <t>0.00537151269</t>
  </si>
  <si>
    <t>0.00805825849</t>
  </si>
  <si>
    <t>0.00078395292</t>
  </si>
  <si>
    <t>0.00237194253</t>
  </si>
  <si>
    <t>0.00490236253</t>
  </si>
  <si>
    <t>0.00749421273</t>
  </si>
  <si>
    <t>0.00126329548</t>
  </si>
  <si>
    <t>0.00094442974</t>
  </si>
  <si>
    <t>0.00528648704</t>
  </si>
  <si>
    <t>0.00546394118</t>
  </si>
  <si>
    <t>0.00092700111</t>
  </si>
  <si>
    <t>0.00047912411</t>
  </si>
  <si>
    <t>0.00405781548</t>
  </si>
  <si>
    <t>0.00648206120</t>
  </si>
  <si>
    <t>0.00080879807</t>
  </si>
  <si>
    <t>0.00137411217</t>
  </si>
  <si>
    <t>0.00429915051</t>
  </si>
  <si>
    <t>0.00658351996</t>
  </si>
  <si>
    <t>0.00122667883</t>
  </si>
  <si>
    <t>0.00071718996</t>
  </si>
  <si>
    <t>0.00463965071</t>
  </si>
  <si>
    <t>0.00698278838</t>
  </si>
  <si>
    <t>0.00120890369</t>
  </si>
  <si>
    <t>0.00140736266</t>
  </si>
  <si>
    <t>0.00436652154</t>
  </si>
  <si>
    <t>0.00632755612</t>
  </si>
  <si>
    <t>0.00117606930</t>
  </si>
  <si>
    <t>0.00102103945</t>
  </si>
  <si>
    <t>0.00413044689</t>
  </si>
  <si>
    <t>0.00689562429</t>
  </si>
  <si>
    <t>0.00177511288</t>
  </si>
  <si>
    <t>0.00103065930</t>
  </si>
  <si>
    <t>0.00408985162</t>
  </si>
  <si>
    <t>0.00759315315</t>
  </si>
  <si>
    <t>0.00138650224</t>
  </si>
  <si>
    <t>0.00182000501</t>
  </si>
  <si>
    <t>0.00438664544</t>
  </si>
  <si>
    <t>0.00644492602</t>
  </si>
  <si>
    <t>0.00108217044</t>
  </si>
  <si>
    <t>0.00061564623</t>
  </si>
  <si>
    <t>0.00474710887</t>
  </si>
  <si>
    <t>0.00787262876</t>
  </si>
  <si>
    <t>0.00110799792</t>
  </si>
  <si>
    <t>0.00115627200</t>
  </si>
  <si>
    <t>0.00560835837</t>
  </si>
  <si>
    <t>0.00785031382</t>
  </si>
  <si>
    <t>0.00078242955</t>
  </si>
  <si>
    <t>0.00159400810</t>
  </si>
  <si>
    <t>0.00547387572</t>
  </si>
  <si>
    <t>0.00714682798</t>
  </si>
  <si>
    <t>0.00136636231</t>
  </si>
  <si>
    <t>0.00120632495</t>
  </si>
  <si>
    <t>0.00457414025</t>
  </si>
  <si>
    <t>0.00513097183</t>
  </si>
  <si>
    <t>0.00083604176</t>
  </si>
  <si>
    <t>0.00057598037</t>
  </si>
  <si>
    <t>0.00371894921</t>
  </si>
  <si>
    <t>0.00987287610</t>
  </si>
  <si>
    <t>0.00141254078</t>
  </si>
  <si>
    <t>0.00211152101</t>
  </si>
  <si>
    <t>0.00634881385</t>
  </si>
  <si>
    <t>0.00719391179</t>
  </si>
  <si>
    <t>0.00121196735</t>
  </si>
  <si>
    <t>0.00149219884</t>
  </si>
  <si>
    <t>0.00448974514</t>
  </si>
  <si>
    <t>0.00793052617</t>
  </si>
  <si>
    <t>0.00139531613</t>
  </si>
  <si>
    <t>0.00177353294</t>
  </si>
  <si>
    <t>0.00476167661</t>
  </si>
  <si>
    <t>0.00767984528</t>
  </si>
  <si>
    <t>0.00081056016</t>
  </si>
  <si>
    <t>0.00189494411</t>
  </si>
  <si>
    <t>0.00497434053</t>
  </si>
  <si>
    <t>0.00798563810</t>
  </si>
  <si>
    <t>0.00118683263</t>
  </si>
  <si>
    <t>0.00170039933</t>
  </si>
  <si>
    <t>0.00509840565</t>
  </si>
  <si>
    <t>0.00675680619</t>
  </si>
  <si>
    <t>0.00098961089</t>
  </si>
  <si>
    <t>0.00119113191</t>
  </si>
  <si>
    <t>0.00457606291</t>
  </si>
  <si>
    <t>0.00653281382</t>
  </si>
  <si>
    <t>0.00113073987</t>
  </si>
  <si>
    <t>0.00133583560</t>
  </si>
  <si>
    <t>0.00406623787</t>
  </si>
  <si>
    <t>0.00801967051</t>
  </si>
  <si>
    <t>0.00118237882</t>
  </si>
  <si>
    <t>0.00172500262</t>
  </si>
  <si>
    <t>0.00511228858</t>
  </si>
  <si>
    <t>0.00767813199</t>
  </si>
  <si>
    <t>0.00116847158</t>
  </si>
  <si>
    <t>0.00177444998</t>
  </si>
  <si>
    <t>0.00473520994</t>
  </si>
  <si>
    <t>0.00547010497</t>
  </si>
  <si>
    <t>0.00125882104</t>
  </si>
  <si>
    <t>0.00079436426</t>
  </si>
  <si>
    <t>0.00341691919</t>
  </si>
  <si>
    <t>0.00560983300</t>
  </si>
  <si>
    <t>0.00112805009</t>
  </si>
  <si>
    <t>0.00063443697</t>
  </si>
  <si>
    <t>0.00384734545</t>
  </si>
  <si>
    <t>0.00766048283</t>
  </si>
  <si>
    <t>0.00129004484</t>
  </si>
  <si>
    <t>0.00122039859</t>
  </si>
  <si>
    <t>0.00515003891</t>
  </si>
  <si>
    <t>0.00909341417</t>
  </si>
  <si>
    <t>0.00174935600</t>
  </si>
  <si>
    <t>0.00174175409</t>
  </si>
  <si>
    <t>0.00560205708</t>
  </si>
  <si>
    <t>0.00683500761</t>
  </si>
  <si>
    <t>0.00130739104</t>
  </si>
  <si>
    <t>0.00090334027</t>
  </si>
  <si>
    <t>0.00462427581</t>
  </si>
  <si>
    <t>0.00638059419</t>
  </si>
  <si>
    <t>0.00111608250</t>
  </si>
  <si>
    <t>0.00114671870</t>
  </si>
  <si>
    <t>0.00411779251</t>
  </si>
  <si>
    <t>0.01344907360</t>
  </si>
  <si>
    <t>0.00141975300</t>
  </si>
  <si>
    <t>0.00529706758</t>
  </si>
  <si>
    <t>0.00673225300</t>
  </si>
  <si>
    <t>0.00779004278</t>
  </si>
  <si>
    <t>0.00120179353</t>
  </si>
  <si>
    <t>0.00140358731</t>
  </si>
  <si>
    <t>0.00518466145</t>
  </si>
  <si>
    <t>0.00553225408</t>
  </si>
  <si>
    <t>0.00114755265</t>
  </si>
  <si>
    <t>0.00083034968</t>
  </si>
  <si>
    <t>0.00355435126</t>
  </si>
  <si>
    <t>0.00729311319</t>
  </si>
  <si>
    <t>0.00125627184</t>
  </si>
  <si>
    <t>0.00105834179</t>
  </si>
  <si>
    <t>0.00497849908</t>
  </si>
  <si>
    <t>0.00803532064</t>
  </si>
  <si>
    <t>0.00099276597</t>
  </si>
  <si>
    <t>0.00169773683</t>
  </si>
  <si>
    <t>0.00534481738</t>
  </si>
  <si>
    <t>0.00631246830</t>
  </si>
  <si>
    <t>0.00153644726</t>
  </si>
  <si>
    <t>0.00058046112</t>
  </si>
  <si>
    <t>0.00419555944</t>
  </si>
  <si>
    <t>0.00853459623</t>
  </si>
  <si>
    <t>0.00130072294</t>
  </si>
  <si>
    <t>0.00178619248</t>
  </si>
  <si>
    <t>0.00544768032</t>
  </si>
  <si>
    <t>0.00722055593</t>
  </si>
  <si>
    <t>0.00113610160</t>
  </si>
  <si>
    <t>0.00152804234</t>
  </si>
  <si>
    <t>0.00455641153</t>
  </si>
  <si>
    <t>0.00837818262</t>
  </si>
  <si>
    <t>0.00111964278</t>
  </si>
  <si>
    <t>0.00126890672</t>
  </si>
  <si>
    <t>0.00598963264</t>
  </si>
  <si>
    <t>0.00795080537</t>
  </si>
  <si>
    <t>0.00133845794</t>
  </si>
  <si>
    <t>0.00159009684</t>
  </si>
  <si>
    <t>0.00502225012</t>
  </si>
  <si>
    <t>0.00774363818</t>
  </si>
  <si>
    <t>0.00109848764</t>
  </si>
  <si>
    <t>0.00162233522</t>
  </si>
  <si>
    <t>0.00502281485</t>
  </si>
  <si>
    <t>0.00783252704</t>
  </si>
  <si>
    <t>0.00028778085</t>
  </si>
  <si>
    <t>0.00164723851</t>
  </si>
  <si>
    <t>0.00588609848</t>
  </si>
  <si>
    <t>0.00889589221</t>
  </si>
  <si>
    <t>0.00179082055</t>
  </si>
  <si>
    <t>0.00133938049</t>
  </si>
  <si>
    <t>0.00575693624</t>
  </si>
  <si>
    <t>0.00851279311</t>
  </si>
  <si>
    <t>0.00080946508</t>
  </si>
  <si>
    <t>0.00216582508</t>
  </si>
  <si>
    <t>0.00553750246</t>
  </si>
  <si>
    <t>0.00852858400</t>
  </si>
  <si>
    <t>0.00127309762</t>
  </si>
  <si>
    <t>0.00085013611</t>
  </si>
  <si>
    <t>0.00640534977</t>
  </si>
  <si>
    <t>0.00523084700</t>
  </si>
  <si>
    <t>0.00089502645</t>
  </si>
  <si>
    <t>0.00045071236</t>
  </si>
  <si>
    <t>0.00388510772</t>
  </si>
  <si>
    <t>0.00711583998</t>
  </si>
  <si>
    <t>0.00121577487</t>
  </si>
  <si>
    <t>0.00123167414</t>
  </si>
  <si>
    <t>0.00466839048</t>
  </si>
  <si>
    <t>0.00488171657</t>
  </si>
  <si>
    <t>0.00090605760</t>
  </si>
  <si>
    <t>0.00089896523</t>
  </si>
  <si>
    <t>0.00307669327</t>
  </si>
  <si>
    <t>0.00458397251</t>
  </si>
  <si>
    <t>0.00087434802</t>
  </si>
  <si>
    <t>0.00084015429</t>
  </si>
  <si>
    <t>0.00286946972</t>
  </si>
  <si>
    <t>0.00474816297</t>
  </si>
  <si>
    <t>0.00095206004</t>
  </si>
  <si>
    <t>0.00086663200</t>
  </si>
  <si>
    <t>0.00292947045</t>
  </si>
  <si>
    <t>0.00577359697</t>
  </si>
  <si>
    <t>0.00109707764</t>
  </si>
  <si>
    <t>0.00098614829</t>
  </si>
  <si>
    <t>0.00369037055</t>
  </si>
  <si>
    <t>0.00536707544</t>
  </si>
  <si>
    <t>0.00087189069</t>
  </si>
  <si>
    <t>0.00102481708</t>
  </si>
  <si>
    <t>0.00347036718</t>
  </si>
  <si>
    <t>0.00614370159</t>
  </si>
  <si>
    <t>0.00079127690</t>
  </si>
  <si>
    <t>0.00159425486</t>
  </si>
  <si>
    <t>0.00375816935</t>
  </si>
  <si>
    <t>0.00557975222</t>
  </si>
  <si>
    <t>0.00069601015</t>
  </si>
  <si>
    <t>0.00142975778</t>
  </si>
  <si>
    <t>0.00345398381</t>
  </si>
  <si>
    <t>0.00590801523</t>
  </si>
  <si>
    <t>0.00079729666</t>
  </si>
  <si>
    <t>0.00151552816</t>
  </si>
  <si>
    <t>0.00359518993</t>
  </si>
  <si>
    <t>0.00724656451</t>
  </si>
  <si>
    <t>0.00097958045</t>
  </si>
  <si>
    <t>0.00187810126</t>
  </si>
  <si>
    <t>0.00438888232</t>
  </si>
  <si>
    <t>0.00675511572</t>
  </si>
  <si>
    <t>0.00085400293</t>
  </si>
  <si>
    <t>0.00179424374</t>
  </si>
  <si>
    <t>0.00410686857</t>
  </si>
  <si>
    <t>0.00480710572</t>
  </si>
  <si>
    <t>0.00091793352</t>
  </si>
  <si>
    <t>0.00084048144</t>
  </si>
  <si>
    <t>0.00304869028</t>
  </si>
  <si>
    <t>0.00452001168</t>
  </si>
  <si>
    <t>0.00087937339</t>
  </si>
  <si>
    <t>0.00077895065</t>
  </si>
  <si>
    <t>0.00286168715</t>
  </si>
  <si>
    <t>0.00469471782</t>
  </si>
  <si>
    <t>0.00094962611</t>
  </si>
  <si>
    <t>0.00081063209</t>
  </si>
  <si>
    <t>0.00293445914</t>
  </si>
  <si>
    <t>0.00570319589</t>
  </si>
  <si>
    <t>0.00110349156</t>
  </si>
  <si>
    <t>0.00091516533</t>
  </si>
  <si>
    <t>0.00368453852</t>
  </si>
  <si>
    <t>0.00532897656</t>
  </si>
  <si>
    <t>0.00091416291</t>
  </si>
  <si>
    <t>0.00099438890</t>
  </si>
  <si>
    <t>0.00342042427</t>
  </si>
  <si>
    <t>0.00611561191</t>
  </si>
  <si>
    <t>0.00076537100</t>
  </si>
  <si>
    <t>0.00157067531</t>
  </si>
  <si>
    <t>0.00377956512</t>
  </si>
  <si>
    <t>0.00548249315</t>
  </si>
  <si>
    <t>0.00066754485</t>
  </si>
  <si>
    <t>0.00138596790</t>
  </si>
  <si>
    <t>0.00342897991</t>
  </si>
  <si>
    <t>0.00590764555</t>
  </si>
  <si>
    <t>0.00076933591</t>
  </si>
  <si>
    <t>0.00151305646</t>
  </si>
  <si>
    <t>0.00362525270</t>
  </si>
  <si>
    <t>0.00733335660</t>
  </si>
  <si>
    <t>0.00096405391</t>
  </si>
  <si>
    <t>0.00185369587</t>
  </si>
  <si>
    <t>0.00451560634</t>
  </si>
  <si>
    <t>0.00675258918</t>
  </si>
  <si>
    <t>0.00082494743</t>
  </si>
  <si>
    <t>0.00178361303</t>
  </si>
  <si>
    <t>0.00414402824</t>
  </si>
  <si>
    <t>0.00478242423</t>
  </si>
  <si>
    <t>0.00089780929</t>
  </si>
  <si>
    <t>0.00081252947</t>
  </si>
  <si>
    <t>0.00307208498</t>
  </si>
  <si>
    <t>0.00452634506</t>
  </si>
  <si>
    <t>0.00086824523</t>
  </si>
  <si>
    <t>0.00075788558</t>
  </si>
  <si>
    <t>0.00290021377</t>
  </si>
  <si>
    <t>0.00462351678</t>
  </si>
  <si>
    <t>0.00095297896</t>
  </si>
  <si>
    <t>0.00079092046</t>
  </si>
  <si>
    <t>0.00287961687</t>
  </si>
  <si>
    <t>0.00559120612</t>
  </si>
  <si>
    <t>0.00105593504</t>
  </si>
  <si>
    <t>0.00087132193</t>
  </si>
  <si>
    <t>0.00366394868</t>
  </si>
  <si>
    <t>0.00540392587</t>
  </si>
  <si>
    <t>0.00087303311</t>
  </si>
  <si>
    <t>0.00095866824</t>
  </si>
  <si>
    <t>0.00357222404</t>
  </si>
  <si>
    <t>0.00616464897</t>
  </si>
  <si>
    <t>0.00077547462</t>
  </si>
  <si>
    <t>0.00155842189</t>
  </si>
  <si>
    <t>0.00383062930</t>
  </si>
  <si>
    <t>0.00566325420</t>
  </si>
  <si>
    <t>0.00069626329</t>
  </si>
  <si>
    <t>0.00140974622</t>
  </si>
  <si>
    <t>0.00355712237</t>
  </si>
  <si>
    <t>0.00595855458</t>
  </si>
  <si>
    <t>0.00078903067</t>
  </si>
  <si>
    <t>0.00150536359</t>
  </si>
  <si>
    <t>0.00366404197</t>
  </si>
  <si>
    <t>0.00718080514</t>
  </si>
  <si>
    <t>0.00095176829</t>
  </si>
  <si>
    <t>0.00183003560</t>
  </si>
  <si>
    <t>0.00439884228</t>
  </si>
  <si>
    <t>0.00686210151</t>
  </si>
  <si>
    <t>0.00084126860</t>
  </si>
  <si>
    <t>0.00176662763</t>
  </si>
  <si>
    <t>0.00425408674</t>
  </si>
  <si>
    <t>0.00484317847</t>
  </si>
  <si>
    <t>0.00092361825</t>
  </si>
  <si>
    <t>0.00078197888</t>
  </si>
  <si>
    <t>0.00313758087</t>
  </si>
  <si>
    <t>0.00459260970</t>
  </si>
  <si>
    <t>0.00087804853</t>
  </si>
  <si>
    <t>0.00072807275</t>
  </si>
  <si>
    <t>0.00298648794</t>
  </si>
  <si>
    <t>0.00471874751</t>
  </si>
  <si>
    <t>0.00098032907</t>
  </si>
  <si>
    <t>0.00077530768</t>
  </si>
  <si>
    <t>0.00296311029</t>
  </si>
  <si>
    <t>0.00561746164</t>
  </si>
  <si>
    <t>0.00112574224</t>
  </si>
  <si>
    <t>0.00087544784</t>
  </si>
  <si>
    <t>0.00361627108</t>
  </si>
  <si>
    <t>0.00541553328</t>
  </si>
  <si>
    <t>0.00092208947</t>
  </si>
  <si>
    <t>0.00090148192</t>
  </si>
  <si>
    <t>0.00359196142</t>
  </si>
  <si>
    <t>0.00633402101</t>
  </si>
  <si>
    <t>0.00081844437</t>
  </si>
  <si>
    <t>0.00150915856</t>
  </si>
  <si>
    <t>0.00400625017</t>
  </si>
  <si>
    <t>0.00568758636</t>
  </si>
  <si>
    <t>0.00071437028</t>
  </si>
  <si>
    <t>0.00134524902</t>
  </si>
  <si>
    <t>0.00362780523</t>
  </si>
  <si>
    <t>0.00615881453</t>
  </si>
  <si>
    <t>0.00084184602</t>
  </si>
  <si>
    <t>0.00145391433</t>
  </si>
  <si>
    <t>0.00386285705</t>
  </si>
  <si>
    <t>0.00776468133</t>
  </si>
  <si>
    <t>0.00101620411</t>
  </si>
  <si>
    <t>0.00183650968</t>
  </si>
  <si>
    <t>0.00491183667</t>
  </si>
  <si>
    <t>0.00703026596</t>
  </si>
  <si>
    <t>0.00089438265</t>
  </si>
  <si>
    <t>0.00170723222</t>
  </si>
  <si>
    <t>0.00442848798</t>
  </si>
  <si>
    <t>0.00508757133</t>
  </si>
  <si>
    <t>0.00103516213</t>
  </si>
  <si>
    <t>0.00079697999</t>
  </si>
  <si>
    <t>0.00325542873</t>
  </si>
  <si>
    <t>0.00479448586</t>
  </si>
  <si>
    <t>0.00095859842</t>
  </si>
  <si>
    <t>0.00073517357</t>
  </si>
  <si>
    <t>0.00310071339</t>
  </si>
  <si>
    <t>0.00502618728</t>
  </si>
  <si>
    <t>0.00109954903</t>
  </si>
  <si>
    <t>0.00079631808</t>
  </si>
  <si>
    <t>0.00313031967</t>
  </si>
  <si>
    <t>0.00594704254</t>
  </si>
  <si>
    <t>0.00136562813</t>
  </si>
  <si>
    <t>0.00086568691</t>
  </si>
  <si>
    <t>0.00371572702</t>
  </si>
  <si>
    <t>0.00567811325</t>
  </si>
  <si>
    <t>0.00107758112</t>
  </si>
  <si>
    <t>0.00093666005</t>
  </si>
  <si>
    <t>0.00366387159</t>
  </si>
  <si>
    <t>0.00656522924</t>
  </si>
  <si>
    <t>0.00090881067</t>
  </si>
  <si>
    <t>0.00148073987</t>
  </si>
  <si>
    <t>0.00417551454</t>
  </si>
  <si>
    <t>0.00593984410</t>
  </si>
  <si>
    <t>0.00079658482</t>
  </si>
  <si>
    <t>0.00134812309</t>
  </si>
  <si>
    <t>0.00379497205</t>
  </si>
  <si>
    <t>0.00639678855</t>
  </si>
  <si>
    <t>0.00094250241</t>
  </si>
  <si>
    <t>0.00143105259</t>
  </si>
  <si>
    <t>0.00402299775</t>
  </si>
  <si>
    <t>0.00780662698</t>
  </si>
  <si>
    <t>0.00110773867</t>
  </si>
  <si>
    <t>0.00173172773</t>
  </si>
  <si>
    <t>0.00496702080</t>
  </si>
  <si>
    <t>0.00733017825</t>
  </si>
  <si>
    <t>0.00099625589</t>
  </si>
  <si>
    <t>0.00165929583</t>
  </si>
  <si>
    <t>0.00467451895</t>
  </si>
  <si>
    <t>0.00504197866</t>
  </si>
  <si>
    <t>0.00101599179</t>
  </si>
  <si>
    <t>0.00078074328</t>
  </si>
  <si>
    <t>0.00324524310</t>
  </si>
  <si>
    <t>0.00472407493</t>
  </si>
  <si>
    <t>0.00093383753</t>
  </si>
  <si>
    <t>0.00070697044</t>
  </si>
  <si>
    <t>0.00308326647</t>
  </si>
  <si>
    <t>0.00495730031</t>
  </si>
  <si>
    <t>0.00109072287</t>
  </si>
  <si>
    <t>0.00076530613</t>
  </si>
  <si>
    <t>0.00310127084</t>
  </si>
  <si>
    <t>0.00607372023</t>
  </si>
  <si>
    <t>0.00131796265</t>
  </si>
  <si>
    <t>0.00087898275</t>
  </si>
  <si>
    <t>0.00387677434</t>
  </si>
  <si>
    <t>0.00562858778</t>
  </si>
  <si>
    <t>0.00105892273</t>
  </si>
  <si>
    <t>0.00094762071</t>
  </si>
  <si>
    <t>0.00362204386</t>
  </si>
  <si>
    <t>0.00665720442</t>
  </si>
  <si>
    <t>0.00099758400</t>
  </si>
  <si>
    <t>0.00142872520</t>
  </si>
  <si>
    <t>0.00423072346</t>
  </si>
  <si>
    <t>0.00596262645</t>
  </si>
  <si>
    <t>0.00086618882</t>
  </si>
  <si>
    <t>0.00128265019</t>
  </si>
  <si>
    <t>0.00381360253</t>
  </si>
  <si>
    <t>0.00641570383</t>
  </si>
  <si>
    <t>0.00100719028</t>
  </si>
  <si>
    <t>0.00135845469</t>
  </si>
  <si>
    <t>0.00404985694</t>
  </si>
  <si>
    <t>0.00822111866</t>
  </si>
  <si>
    <t>0.00127423907</t>
  </si>
  <si>
    <t>0.00170790366</t>
  </si>
  <si>
    <t>0.00523889224</t>
  </si>
  <si>
    <t>0.00742959407</t>
  </si>
  <si>
    <t>0.00110033039</t>
  </si>
  <si>
    <t>0.00162566185</t>
  </si>
  <si>
    <t>0.00470344786</t>
  </si>
  <si>
    <t>0.00499687438</t>
  </si>
  <si>
    <t>0.00101466868</t>
  </si>
  <si>
    <t>0.00075239819</t>
  </si>
  <si>
    <t>0.00322980702</t>
  </si>
  <si>
    <t>0.00464076288</t>
  </si>
  <si>
    <t>0.00093124041</t>
  </si>
  <si>
    <t>0.00066638974</t>
  </si>
  <si>
    <t>0.00304313224</t>
  </si>
  <si>
    <t>0.00496715652</t>
  </si>
  <si>
    <t>0.00110931570</t>
  </si>
  <si>
    <t>0.00072821524</t>
  </si>
  <si>
    <t>0.00312962510</t>
  </si>
  <si>
    <t>0.00612524892</t>
  </si>
  <si>
    <t>0.00131721780</t>
  </si>
  <si>
    <t>0.00084540550</t>
  </si>
  <si>
    <t>0.00396262515</t>
  </si>
  <si>
    <t>0.00547160507</t>
  </si>
  <si>
    <t>0.00102709289</t>
  </si>
  <si>
    <t>0.00092100010</t>
  </si>
  <si>
    <t>0.00352351160</t>
  </si>
  <si>
    <t>0.00666158894</t>
  </si>
  <si>
    <t>0.00098467342</t>
  </si>
  <si>
    <t>0.00142467519</t>
  </si>
  <si>
    <t>0.00425208233</t>
  </si>
  <si>
    <t>0.00599497234</t>
  </si>
  <si>
    <t>0.00085406697</t>
  </si>
  <si>
    <t>0.00128156362</t>
  </si>
  <si>
    <t>0.00385917410</t>
  </si>
  <si>
    <t>0.00648885251</t>
  </si>
  <si>
    <t>0.00099820656</t>
  </si>
  <si>
    <t>0.00133958929</t>
  </si>
  <si>
    <t>0.00415087597</t>
  </si>
  <si>
    <t>0.00791582001</t>
  </si>
  <si>
    <t>0.00126711400</t>
  </si>
  <si>
    <t>0.00169128297</t>
  </si>
  <si>
    <t>0.00495733920</t>
  </si>
  <si>
    <t>0.00738583403</t>
  </si>
  <si>
    <t>0.00107455896</t>
  </si>
  <si>
    <t>0.00162161427</t>
  </si>
  <si>
    <t>0.00468951210</t>
  </si>
  <si>
    <t>0.00495266684</t>
  </si>
  <si>
    <t>0.00098553494</t>
  </si>
  <si>
    <t>0.00072915567</t>
  </si>
  <si>
    <t>0.00323797575</t>
  </si>
  <si>
    <t>0.00461756203</t>
  </si>
  <si>
    <t>0.00090927971</t>
  </si>
  <si>
    <t>0.00065714396</t>
  </si>
  <si>
    <t>0.00305113788</t>
  </si>
  <si>
    <t>0.00485616031</t>
  </si>
  <si>
    <t>0.00105978593</t>
  </si>
  <si>
    <t>0.00069693900</t>
  </si>
  <si>
    <t>0.00309943490</t>
  </si>
  <si>
    <t>0.00599442362</t>
  </si>
  <si>
    <t>0.00129295004</t>
  </si>
  <si>
    <t>0.00081617125</t>
  </si>
  <si>
    <t>0.00388530185</t>
  </si>
  <si>
    <t>0.00549063196</t>
  </si>
  <si>
    <t>0.00100518273</t>
  </si>
  <si>
    <t>0.00088454904</t>
  </si>
  <si>
    <t>0.00360089971</t>
  </si>
  <si>
    <t>0.00668734031</t>
  </si>
  <si>
    <t>0.00096110614</t>
  </si>
  <si>
    <t>0.00139308177</t>
  </si>
  <si>
    <t>0.00433298256</t>
  </si>
  <si>
    <t>0.00604175655</t>
  </si>
  <si>
    <t>0.00083407627</t>
  </si>
  <si>
    <t>0.00127558890</t>
  </si>
  <si>
    <t>0.00393191620</t>
  </si>
  <si>
    <t>0.00651120144</t>
  </si>
  <si>
    <t>0.00097416666</t>
  </si>
  <si>
    <t>0.00131544208</t>
  </si>
  <si>
    <t>0.00422142181</t>
  </si>
  <si>
    <t>0.00801124468</t>
  </si>
  <si>
    <t>0.00123578410</t>
  </si>
  <si>
    <t>0.00164481522</t>
  </si>
  <si>
    <t>0.00513054948</t>
  </si>
  <si>
    <t>0.00737446145</t>
  </si>
  <si>
    <t>0.00104941933</t>
  </si>
  <si>
    <t>0.00155399269</t>
  </si>
  <si>
    <t>0.00477086177</t>
  </si>
  <si>
    <t>0.00500356949</t>
  </si>
  <si>
    <t>0.00094886224</t>
  </si>
  <si>
    <t>0.00073005203</t>
  </si>
  <si>
    <t>0.00332465474</t>
  </si>
  <si>
    <t>0.00460644401</t>
  </si>
  <si>
    <t>0.00087349499</t>
  </si>
  <si>
    <t>0.00065672335</t>
  </si>
  <si>
    <t>0.00307622519</t>
  </si>
  <si>
    <t>0.00491840777</t>
  </si>
  <si>
    <t>0.00101383004</t>
  </si>
  <si>
    <t>0.00070178003</t>
  </si>
  <si>
    <t>0.00320279721</t>
  </si>
  <si>
    <t>0.00653786231</t>
  </si>
  <si>
    <t>0.00131607553</t>
  </si>
  <si>
    <t>0.00086940988</t>
  </si>
  <si>
    <t>0.00435237641</t>
  </si>
  <si>
    <t>0.00548054897</t>
  </si>
  <si>
    <t>0.00094917592</t>
  </si>
  <si>
    <t>0.00086605551</t>
  </si>
  <si>
    <t>0.00366531706</t>
  </si>
  <si>
    <t>0.00684764348</t>
  </si>
  <si>
    <t>0.00097258984</t>
  </si>
  <si>
    <t>0.00138443414</t>
  </si>
  <si>
    <t>0.00449045675</t>
  </si>
  <si>
    <t>0.00603389484</t>
  </si>
  <si>
    <t>0.00083683639</t>
  </si>
  <si>
    <t>0.00124519685</t>
  </si>
  <si>
    <t>0.00395170681</t>
  </si>
  <si>
    <t>0.00658873034</t>
  </si>
  <si>
    <t>0.00097320663</t>
  </si>
  <si>
    <t>0.00129746389</t>
  </si>
  <si>
    <t>0.00431785960</t>
  </si>
  <si>
    <t>0.00853383925</t>
  </si>
  <si>
    <t>0.00127555898</t>
  </si>
  <si>
    <t>0.00162429546</t>
  </si>
  <si>
    <t>0.00563390452</t>
  </si>
  <si>
    <t>0.00749589568</t>
  </si>
  <si>
    <t>0.00103422093</t>
  </si>
  <si>
    <t>0.00155315614</t>
  </si>
  <si>
    <t>0.00490833812</t>
  </si>
  <si>
    <t>0.00494111162</t>
  </si>
  <si>
    <t>0.00093662187</t>
  </si>
  <si>
    <t>0.00070306907</t>
  </si>
  <si>
    <t>0.00330142020</t>
  </si>
  <si>
    <t>0.00456662965</t>
  </si>
  <si>
    <t>0.00087387677</t>
  </si>
  <si>
    <t>0.00063288333</t>
  </si>
  <si>
    <t>0.00305986908</t>
  </si>
  <si>
    <t>0.00489706457</t>
  </si>
  <si>
    <t>0.00102384717</t>
  </si>
  <si>
    <t>0.00067864664</t>
  </si>
  <si>
    <t>0.00319457028</t>
  </si>
  <si>
    <t>0.00623891077</t>
  </si>
  <si>
    <t>0.00124048519</t>
  </si>
  <si>
    <t>0.00085364730</t>
  </si>
  <si>
    <t>0.00414477781</t>
  </si>
  <si>
    <t>0.00546847932</t>
  </si>
  <si>
    <t>0.00092084618</t>
  </si>
  <si>
    <t>0.00083797150</t>
  </si>
  <si>
    <t>0.00370966114</t>
  </si>
  <si>
    <t>0.00678043363</t>
  </si>
  <si>
    <t>0.00095241923</t>
  </si>
  <si>
    <t>0.00136062223</t>
  </si>
  <si>
    <t>0.00446722937</t>
  </si>
  <si>
    <t>0.00606338231</t>
  </si>
  <si>
    <t>0.00082882127</t>
  </si>
  <si>
    <t>0.00121728501</t>
  </si>
  <si>
    <t>0.00401711350</t>
  </si>
  <si>
    <t>0.00662253198</t>
  </si>
  <si>
    <t>0.00096512832</t>
  </si>
  <si>
    <t>0.00129826235</t>
  </si>
  <si>
    <t>0.00435895063</t>
  </si>
  <si>
    <t>0.00821630000</t>
  </si>
  <si>
    <t>0.00124075849</t>
  </si>
  <si>
    <t>0.00157433770</t>
  </si>
  <si>
    <t>0.00540111640</t>
  </si>
  <si>
    <t>0.00745257563</t>
  </si>
  <si>
    <t>0.00101730829</t>
  </si>
  <si>
    <t>0.00155065928</t>
  </si>
  <si>
    <t>0.00488443975</t>
  </si>
  <si>
    <t>0.00482675438</t>
  </si>
  <si>
    <t>0.00092055869</t>
  </si>
  <si>
    <t>0.00070205058</t>
  </si>
  <si>
    <t>0.00320414462</t>
  </si>
  <si>
    <t>0.00447108434</t>
  </si>
  <si>
    <t>0.00086948485</t>
  </si>
  <si>
    <t>0.00063338632</t>
  </si>
  <si>
    <t>0.00296821268</t>
  </si>
  <si>
    <t>0.00480664970</t>
  </si>
  <si>
    <t>0.00098766575</t>
  </si>
  <si>
    <t>0.00067743855</t>
  </si>
  <si>
    <t>0.00314154492</t>
  </si>
  <si>
    <t>0.00622825349</t>
  </si>
  <si>
    <t>0.00121475610</t>
  </si>
  <si>
    <t>0.00084577051</t>
  </si>
  <si>
    <t>0.00416772638</t>
  </si>
  <si>
    <t>0.00527769403</t>
  </si>
  <si>
    <t>0.00090210720</t>
  </si>
  <si>
    <t>0.00083997554</t>
  </si>
  <si>
    <t>0.00353561080</t>
  </si>
  <si>
    <t>0.00669568771</t>
  </si>
  <si>
    <t>0.00093032552</t>
  </si>
  <si>
    <t>0.00139441771</t>
  </si>
  <si>
    <t>0.00437077413</t>
  </si>
  <si>
    <t>0.00592311112</t>
  </si>
  <si>
    <t>0.00080689944</t>
  </si>
  <si>
    <t>0.00123894728</t>
  </si>
  <si>
    <t>0.00387709849</t>
  </si>
  <si>
    <t>0.00665404810</t>
  </si>
  <si>
    <t>0.00093294821</t>
  </si>
  <si>
    <t>0.00134517283</t>
  </si>
  <si>
    <t>0.00437568059</t>
  </si>
  <si>
    <t>0.00823825681</t>
  </si>
  <si>
    <t>0.00124845364</t>
  </si>
  <si>
    <t>0.00168686210</t>
  </si>
  <si>
    <t>0.00530288527</t>
  </si>
  <si>
    <t>0.00732276329</t>
  </si>
  <si>
    <t>0.00099007939</t>
  </si>
  <si>
    <t>0.00156297084</t>
  </si>
  <si>
    <t>0.00476954670</t>
  </si>
  <si>
    <t>0.00497073568</t>
  </si>
  <si>
    <t>0.00092550169</t>
  </si>
  <si>
    <t>0.00068361815</t>
  </si>
  <si>
    <t>0.00336161536</t>
  </si>
  <si>
    <t>0.00461547004</t>
  </si>
  <si>
    <t>0.00086844169</t>
  </si>
  <si>
    <t>0.00062471352</t>
  </si>
  <si>
    <t>0.00312231435</t>
  </si>
  <si>
    <t>0.00492186337</t>
  </si>
  <si>
    <t>0.00099953770</t>
  </si>
  <si>
    <t>0.00065379831</t>
  </si>
  <si>
    <t>0.00326852688</t>
  </si>
  <si>
    <t>0.00620372132</t>
  </si>
  <si>
    <t>0.00124838331</t>
  </si>
  <si>
    <t>0.00078261613</t>
  </si>
  <si>
    <t>0.00417272138</t>
  </si>
  <si>
    <t>0.00548211868</t>
  </si>
  <si>
    <t>0.00090570735</t>
  </si>
  <si>
    <t>0.00081325333</t>
  </si>
  <si>
    <t>0.00376315752</t>
  </si>
  <si>
    <t>0.00686687556</t>
  </si>
  <si>
    <t>0.00094602402</t>
  </si>
  <si>
    <t>0.00133908071</t>
  </si>
  <si>
    <t>0.00458161026</t>
  </si>
  <si>
    <t>0.00610397628</t>
  </si>
  <si>
    <t>0.00081059725</t>
  </si>
  <si>
    <t>0.00118632765</t>
  </si>
  <si>
    <t>0.00410690082</t>
  </si>
  <si>
    <t>0.00680190559</t>
  </si>
  <si>
    <t>0.00095895509</t>
  </si>
  <si>
    <t>0.00131327473</t>
  </si>
  <si>
    <t>0.00452947324</t>
  </si>
  <si>
    <t>0.00842479274</t>
  </si>
  <si>
    <t>0.00128712628</t>
  </si>
  <si>
    <t>0.00162042807</t>
  </si>
  <si>
    <t>0.00551716390</t>
  </si>
  <si>
    <t>0.00755460365</t>
  </si>
  <si>
    <t>0.00102159623</t>
  </si>
  <si>
    <t>0.00149987232</t>
  </si>
  <si>
    <t>0.00503296118</t>
  </si>
  <si>
    <t>0.00455745449</t>
  </si>
  <si>
    <t>0.00097658571</t>
  </si>
  <si>
    <t>0.00083700706</t>
  </si>
  <si>
    <t>0.00274386123</t>
  </si>
  <si>
    <t>0.00462164960</t>
  </si>
  <si>
    <t>0.00078709567</t>
  </si>
  <si>
    <t>0.00083940015</t>
  </si>
  <si>
    <t>0.00299515330</t>
  </si>
  <si>
    <t>0.00449159154</t>
  </si>
  <si>
    <t>0.00090310174</t>
  </si>
  <si>
    <t>0.00085868583</t>
  </si>
  <si>
    <t>0.00272980349</t>
  </si>
  <si>
    <t>0.00491822473</t>
  </si>
  <si>
    <t>0.00075919300</t>
  </si>
  <si>
    <t>0.00127844104</t>
  </si>
  <si>
    <t>0.00288059020</t>
  </si>
  <si>
    <t>0.00590189902</t>
  </si>
  <si>
    <t>0.00065772355</t>
  </si>
  <si>
    <t>0.00148495933</t>
  </si>
  <si>
    <t>0.00375921566</t>
  </si>
  <si>
    <t>0.00524659902</t>
  </si>
  <si>
    <t>0.00076809142</t>
  </si>
  <si>
    <t>0.00145254860</t>
  </si>
  <si>
    <t>0.00302595853</t>
  </si>
  <si>
    <t>0.00449290259</t>
  </si>
  <si>
    <t>0.00099607027</t>
  </si>
  <si>
    <t>0.00076378889</t>
  </si>
  <si>
    <t>0.00273304295</t>
  </si>
  <si>
    <t>0.00456052096</t>
  </si>
  <si>
    <t>0.00077910818</t>
  </si>
  <si>
    <t>0.00078740717</t>
  </si>
  <si>
    <t>0.00299400513</t>
  </si>
  <si>
    <t>0.00442088095</t>
  </si>
  <si>
    <t>0.00090216709</t>
  </si>
  <si>
    <t>0.00080089801</t>
  </si>
  <si>
    <t>0.00271781537</t>
  </si>
  <si>
    <t>0.00492367923</t>
  </si>
  <si>
    <t>0.00074018163</t>
  </si>
  <si>
    <t>0.00125369478</t>
  </si>
  <si>
    <t>0.00292980234</t>
  </si>
  <si>
    <t>0.00577218993</t>
  </si>
  <si>
    <t>0.00062973596</t>
  </si>
  <si>
    <t>0.00144091631</t>
  </si>
  <si>
    <t>0.00370153718</t>
  </si>
  <si>
    <t>0.00511126945</t>
  </si>
  <si>
    <t>0.00071664529</t>
  </si>
  <si>
    <t>0.00137355381</t>
  </si>
  <si>
    <t>0.00302106987</t>
  </si>
  <si>
    <t>0.00450350142</t>
  </si>
  <si>
    <t>0.00099172147</t>
  </si>
  <si>
    <t>0.00074525163</t>
  </si>
  <si>
    <t>0.00276652783</t>
  </si>
  <si>
    <t>0.00456711477</t>
  </si>
  <si>
    <t>0.00075643250</t>
  </si>
  <si>
    <t>0.00076519307</t>
  </si>
  <si>
    <t>0.00304548871</t>
  </si>
  <si>
    <t>0.00441379208</t>
  </si>
  <si>
    <t>0.00089418415</t>
  </si>
  <si>
    <t>0.00077740626</t>
  </si>
  <si>
    <t>0.00274220120</t>
  </si>
  <si>
    <t>0.00490080627</t>
  </si>
  <si>
    <t>0.00075149389</t>
  </si>
  <si>
    <t>0.00120216570</t>
  </si>
  <si>
    <t>0.00294712983</t>
  </si>
  <si>
    <t>0.00600140918</t>
  </si>
  <si>
    <t>0.00066879450</t>
  </si>
  <si>
    <t>0.00148100200</t>
  </si>
  <si>
    <t>0.00385146760</t>
  </si>
  <si>
    <t>0.00539054911</t>
  </si>
  <si>
    <t>0.00073245536</t>
  </si>
  <si>
    <t>0.00145053901</t>
  </si>
  <si>
    <t>0.00320733728</t>
  </si>
  <si>
    <t>0.00449478660</t>
  </si>
  <si>
    <t>0.00098667265</t>
  </si>
  <si>
    <t>0.00073114434</t>
  </si>
  <si>
    <t>0.00277696914</t>
  </si>
  <si>
    <t>0.00467304461</t>
  </si>
  <si>
    <t>0.00078209781</t>
  </si>
  <si>
    <t>0.00072232222</t>
  </si>
  <si>
    <t>0.00316862409</t>
  </si>
  <si>
    <t>0.00458535557</t>
  </si>
  <si>
    <t>0.00092285520</t>
  </si>
  <si>
    <t>0.00074616441</t>
  </si>
  <si>
    <t>0.00291633547</t>
  </si>
  <si>
    <t>0.00503813023</t>
  </si>
  <si>
    <t>0.00077579517</t>
  </si>
  <si>
    <t>0.00119309879</t>
  </si>
  <si>
    <t>0.00306915479</t>
  </si>
  <si>
    <t>0.00598547523</t>
  </si>
  <si>
    <t>0.00068576152</t>
  </si>
  <si>
    <t>0.00139712462</t>
  </si>
  <si>
    <t>0.00390240630</t>
  </si>
  <si>
    <t>0.00538362170</t>
  </si>
  <si>
    <t>0.00074576003</t>
  </si>
  <si>
    <t>0.00138285225</t>
  </si>
  <si>
    <t>0.00325478871</t>
  </si>
  <si>
    <t>0.00469216360</t>
  </si>
  <si>
    <t>0.00105604589</t>
  </si>
  <si>
    <t>0.00072566855</t>
  </si>
  <si>
    <t>0.00291044867</t>
  </si>
  <si>
    <t>0.00490725759</t>
  </si>
  <si>
    <t>0.00086760143</t>
  </si>
  <si>
    <t>0.00074253713</t>
  </si>
  <si>
    <t>0.00329711855</t>
  </si>
  <si>
    <t>0.00463926037</t>
  </si>
  <si>
    <t>0.00101687557</t>
  </si>
  <si>
    <t>0.00073774607</t>
  </si>
  <si>
    <t>0.00288463826</t>
  </si>
  <si>
    <t>0.00519506654</t>
  </si>
  <si>
    <t>0.00084101197</t>
  </si>
  <si>
    <t>0.00117345083</t>
  </si>
  <si>
    <t>0.00318050847</t>
  </si>
  <si>
    <t>0.00624087467</t>
  </si>
  <si>
    <t>0.00076432504</t>
  </si>
  <si>
    <t>0.00140353916</t>
  </si>
  <si>
    <t>0.00407281786</t>
  </si>
  <si>
    <t>0.00587446113</t>
  </si>
  <si>
    <t>0.00088497077</t>
  </si>
  <si>
    <t>0.00142248232</t>
  </si>
  <si>
    <t>0.00356685366</t>
  </si>
  <si>
    <t>0.00462449981</t>
  </si>
  <si>
    <t>0.00102598043</t>
  </si>
  <si>
    <t>0.00071032837</t>
  </si>
  <si>
    <t>0.00288819053</t>
  </si>
  <si>
    <t>0.00481656512</t>
  </si>
  <si>
    <t>0.00084577134</t>
  </si>
  <si>
    <t>0.00070390567</t>
  </si>
  <si>
    <t>0.00326688762</t>
  </si>
  <si>
    <t>0.00466362632</t>
  </si>
  <si>
    <t>0.00100460487</t>
  </si>
  <si>
    <t>0.00070868450</t>
  </si>
  <si>
    <t>0.00295033646</t>
  </si>
  <si>
    <t>0.00524375968</t>
  </si>
  <si>
    <t>0.00094068348</t>
  </si>
  <si>
    <t>0.00113540008</t>
  </si>
  <si>
    <t>0.00316756293</t>
  </si>
  <si>
    <t>0.00628286697</t>
  </si>
  <si>
    <t>0.00082542140</t>
  </si>
  <si>
    <t>0.00132490529</t>
  </si>
  <si>
    <t>0.00413235354</t>
  </si>
  <si>
    <t>0.00570669947</t>
  </si>
  <si>
    <t>0.00093686902</t>
  </si>
  <si>
    <t>0.00136618201</t>
  </si>
  <si>
    <t>0.00340331366</t>
  </si>
  <si>
    <t>0.00453425313</t>
  </si>
  <si>
    <t>0.00100790528</t>
  </si>
  <si>
    <t>0.00067303639</t>
  </si>
  <si>
    <t>0.00285331098</t>
  </si>
  <si>
    <t>0.00475930010</t>
  </si>
  <si>
    <t>0.00086060318</t>
  </si>
  <si>
    <t>0.00066514124</t>
  </si>
  <si>
    <t>0.00323355520</t>
  </si>
  <si>
    <t>0.00443106133</t>
  </si>
  <si>
    <t>0.00098641767</t>
  </si>
  <si>
    <t>0.00063937863</t>
  </si>
  <si>
    <t>0.00280526453</t>
  </si>
  <si>
    <t>0.00533449548</t>
  </si>
  <si>
    <t>0.00093352639</t>
  </si>
  <si>
    <t>0.00117042984</t>
  </si>
  <si>
    <t>0.00323045960</t>
  </si>
  <si>
    <t>0.00626479454</t>
  </si>
  <si>
    <t>0.00081226457</t>
  </si>
  <si>
    <t>0.00131746909</t>
  </si>
  <si>
    <t>0.00413488617</t>
  </si>
  <si>
    <t>0.00585241484</t>
  </si>
  <si>
    <t>0.00092538897</t>
  </si>
  <si>
    <t>0.00131264373</t>
  </si>
  <si>
    <t>0.00361406595</t>
  </si>
  <si>
    <t>0.00450150496</t>
  </si>
  <si>
    <t>0.00098995293</t>
  </si>
  <si>
    <t>0.00065614442</t>
  </si>
  <si>
    <t>0.00285540713</t>
  </si>
  <si>
    <t>0.00473456637</t>
  </si>
  <si>
    <t>0.00083666112</t>
  </si>
  <si>
    <t>0.00065700209</t>
  </si>
  <si>
    <t>0.00324090267</t>
  </si>
  <si>
    <t>0.00448851900</t>
  </si>
  <si>
    <t>0.00094407543</t>
  </si>
  <si>
    <t>0.00066327640</t>
  </si>
  <si>
    <t>0.00288116667</t>
  </si>
  <si>
    <t>0.00533728135</t>
  </si>
  <si>
    <t>0.00093201470</t>
  </si>
  <si>
    <t>0.00114946783</t>
  </si>
  <si>
    <t>0.00325569401</t>
  </si>
  <si>
    <t>0.00633342158</t>
  </si>
  <si>
    <t>0.00078555199</t>
  </si>
  <si>
    <t>0.00131232889</t>
  </si>
  <si>
    <t>0.00423534673</t>
  </si>
  <si>
    <t>0.00596770867</t>
  </si>
  <si>
    <t>0.00089075466</t>
  </si>
  <si>
    <t>0.00135233329</t>
  </si>
  <si>
    <t>0.00372439267</t>
  </si>
  <si>
    <t>0.00446031219</t>
  </si>
  <si>
    <t>0.00095696225</t>
  </si>
  <si>
    <t>0.00065328111</t>
  </si>
  <si>
    <t>0.00285006835</t>
  </si>
  <si>
    <t>0.00476250923</t>
  </si>
  <si>
    <t>0.00079356571</t>
  </si>
  <si>
    <t>0.00065656575</t>
  </si>
  <si>
    <t>0.00331237728</t>
  </si>
  <si>
    <t>0.00443298272</t>
  </si>
  <si>
    <t>0.00091651331</t>
  </si>
  <si>
    <t>0.00067596848</t>
  </si>
  <si>
    <t>0.00284050046</t>
  </si>
  <si>
    <t>0.00541390188</t>
  </si>
  <si>
    <t>0.00094739996</t>
  </si>
  <si>
    <t>0.00111611565</t>
  </si>
  <si>
    <t>0.00335031008</t>
  </si>
  <si>
    <t>0.00629554464</t>
  </si>
  <si>
    <t>0.00077953403</t>
  </si>
  <si>
    <t>0.00127932318</t>
  </si>
  <si>
    <t>0.00423651618</t>
  </si>
  <si>
    <t>0.00597412005</t>
  </si>
  <si>
    <t>0.00091177959</t>
  </si>
  <si>
    <t>0.00135566562</t>
  </si>
  <si>
    <t>0.00370642678</t>
  </si>
  <si>
    <t>0.00447605497</t>
  </si>
  <si>
    <t>0.00097295319</t>
  </si>
  <si>
    <t>0.00064379802</t>
  </si>
  <si>
    <t>0.00285930329</t>
  </si>
  <si>
    <t>0.00467169470</t>
  </si>
  <si>
    <t>0.00078484330</t>
  </si>
  <si>
    <t>0.00062837954</t>
  </si>
  <si>
    <t>0.00325847137</t>
  </si>
  <si>
    <t>0.00441167816</t>
  </si>
  <si>
    <t>0.00088681369</t>
  </si>
  <si>
    <t>0.00060223586</t>
  </si>
  <si>
    <t>0.00292262812</t>
  </si>
  <si>
    <t>0.00539759899</t>
  </si>
  <si>
    <t>0.00094341405</t>
  </si>
  <si>
    <t>0.00108777763</t>
  </si>
  <si>
    <t>0.00336632007</t>
  </si>
  <si>
    <t>0.00637065060</t>
  </si>
  <si>
    <t>0.00077219302</t>
  </si>
  <si>
    <t>0.00125278350</t>
  </si>
  <si>
    <t>0.00434548118</t>
  </si>
  <si>
    <t>0.00593344711</t>
  </si>
  <si>
    <t>0.00087202553</t>
  </si>
  <si>
    <t>0.00132717856</t>
  </si>
  <si>
    <t>0.00373407080</t>
  </si>
  <si>
    <t>0.00434640903</t>
  </si>
  <si>
    <t>0.00096468190</t>
  </si>
  <si>
    <t>0.00063194089</t>
  </si>
  <si>
    <t>0.00274978575</t>
  </si>
  <si>
    <t>0.00459904193</t>
  </si>
  <si>
    <t>0.00077789052</t>
  </si>
  <si>
    <t>0.00063170608</t>
  </si>
  <si>
    <t>0.00318944484</t>
  </si>
  <si>
    <t>0.00434786095</t>
  </si>
  <si>
    <t>0.00092826624</t>
  </si>
  <si>
    <t>0.00065024270</t>
  </si>
  <si>
    <t>0.00276935152</t>
  </si>
  <si>
    <t>0.00529903477</t>
  </si>
  <si>
    <t>0.00090881541</t>
  </si>
  <si>
    <t>0.00111352127</t>
  </si>
  <si>
    <t>0.00327661746</t>
  </si>
  <si>
    <t>0.00620063130</t>
  </si>
  <si>
    <t>0.00075554399</t>
  </si>
  <si>
    <t>0.00127600494</t>
  </si>
  <si>
    <t>0.00416889569</t>
  </si>
  <si>
    <t>0.00584442871</t>
  </si>
  <si>
    <t>0.00085617746</t>
  </si>
  <si>
    <t>0.00133612939</t>
  </si>
  <si>
    <t>0.00365186315</t>
  </si>
  <si>
    <t>0.00449894189</t>
  </si>
  <si>
    <t>0.00097415948</t>
  </si>
  <si>
    <t>0.00062609466</t>
  </si>
  <si>
    <t>0.00289868726</t>
  </si>
  <si>
    <t>0.00475687927</t>
  </si>
  <si>
    <t>0.00076875412</t>
  </si>
  <si>
    <t>0.00062270421</t>
  </si>
  <si>
    <t>0.00336542046</t>
  </si>
  <si>
    <t>0.00439869064</t>
  </si>
  <si>
    <t>0.00089274330</t>
  </si>
  <si>
    <t>0.00062929113</t>
  </si>
  <si>
    <t>0.00287665573</t>
  </si>
  <si>
    <t>0.00548008104</t>
  </si>
  <si>
    <t>0.00090637087</t>
  </si>
  <si>
    <t>0.00105478009</t>
  </si>
  <si>
    <t>0.00351882962</t>
  </si>
  <si>
    <t>0.00639724229</t>
  </si>
  <si>
    <t>0.00076046363</t>
  </si>
  <si>
    <t>0.00123020515</t>
  </si>
  <si>
    <t>0.00440639926</t>
  </si>
  <si>
    <t>0.00595516945</t>
  </si>
  <si>
    <t>0.00086506083</t>
  </si>
  <si>
    <t>0.00126597031</t>
  </si>
  <si>
    <t>0.00382400068</t>
  </si>
  <si>
    <t>0.00459544076</t>
  </si>
  <si>
    <t>0.00094665991</t>
  </si>
  <si>
    <t>0.00062634647</t>
  </si>
  <si>
    <t>0.00302084580</t>
  </si>
  <si>
    <t>0.00553824729</t>
  </si>
  <si>
    <t>0.00098679504</t>
  </si>
  <si>
    <t>0.00098532281</t>
  </si>
  <si>
    <t>0.00356586207</t>
  </si>
  <si>
    <t>0.00480888196</t>
  </si>
  <si>
    <t>0.00095359104</t>
  </si>
  <si>
    <t>0.00086858042</t>
  </si>
  <si>
    <t>0.00298671002</t>
  </si>
  <si>
    <t>0.00436295589</t>
  </si>
  <si>
    <t>0.00094234720</t>
  </si>
  <si>
    <t>0.00085427107</t>
  </si>
  <si>
    <t>0.00256633714</t>
  </si>
  <si>
    <t>0.00594292201</t>
  </si>
  <si>
    <t>0.00080147460</t>
  </si>
  <si>
    <t>0.00151517315</t>
  </si>
  <si>
    <t>0.00362627379</t>
  </si>
  <si>
    <t>0.00569364387</t>
  </si>
  <si>
    <t>0.00077163890</t>
  </si>
  <si>
    <t>0.00151770837</t>
  </si>
  <si>
    <t>0.00340429612</t>
  </si>
  <si>
    <t>0.00473524894</t>
  </si>
  <si>
    <t>0.00094766661</t>
  </si>
  <si>
    <t>0.00081374021</t>
  </si>
  <si>
    <t>0.00297384164</t>
  </si>
  <si>
    <t>0.00440995964</t>
  </si>
  <si>
    <t>0.00096339290</t>
  </si>
  <si>
    <t>0.00078879548</t>
  </si>
  <si>
    <t>0.00265777080</t>
  </si>
  <si>
    <t>0.00593446916</t>
  </si>
  <si>
    <t>0.00076783466</t>
  </si>
  <si>
    <t>0.00150459653</t>
  </si>
  <si>
    <t>0.00366203748</t>
  </si>
  <si>
    <t>0.00573119357</t>
  </si>
  <si>
    <t>0.00077921144</t>
  </si>
  <si>
    <t>0.00156870787</t>
  </si>
  <si>
    <t>0.00338327377</t>
  </si>
  <si>
    <t>0.00466455246</t>
  </si>
  <si>
    <t>0.00095050490</t>
  </si>
  <si>
    <t>0.00079134674</t>
  </si>
  <si>
    <t>0.00292270034</t>
  </si>
  <si>
    <t>0.00438150247</t>
  </si>
  <si>
    <t>0.00096757014</t>
  </si>
  <si>
    <t>0.00078840643</t>
  </si>
  <si>
    <t>0.00262552540</t>
  </si>
  <si>
    <t>0.00599141084</t>
  </si>
  <si>
    <t>0.00079101596</t>
  </si>
  <si>
    <t>0.00149666822</t>
  </si>
  <si>
    <t>0.00370360551</t>
  </si>
  <si>
    <t>0.00574829000</t>
  </si>
  <si>
    <t>0.00077632578</t>
  </si>
  <si>
    <t>0.00156100985</t>
  </si>
  <si>
    <t>0.00341085395</t>
  </si>
  <si>
    <t>0.00476591201</t>
  </si>
  <si>
    <t>0.00098575345</t>
  </si>
  <si>
    <t>0.00078145994</t>
  </si>
  <si>
    <t>0.00299869813</t>
  </si>
  <si>
    <t>0.00441254902</t>
  </si>
  <si>
    <t>0.00094511318</t>
  </si>
  <si>
    <t>0.00073536632</t>
  </si>
  <si>
    <t>0.00273206904</t>
  </si>
  <si>
    <t>0.00621134498</t>
  </si>
  <si>
    <t>0.00084750764</t>
  </si>
  <si>
    <t>0.00144757073</t>
  </si>
  <si>
    <t>0.00391607370</t>
  </si>
  <si>
    <t>0.00579375146</t>
  </si>
  <si>
    <t>0.00080250029</t>
  </si>
  <si>
    <t>0.00149799949</t>
  </si>
  <si>
    <t>0.00349302518</t>
  </si>
  <si>
    <t>0.00506574079</t>
  </si>
  <si>
    <t>0.00110399510</t>
  </si>
  <si>
    <t>0.00080088498</t>
  </si>
  <si>
    <t>0.00316086022</t>
  </si>
  <si>
    <t>0.00477911676</t>
  </si>
  <si>
    <t>0.00107177676</t>
  </si>
  <si>
    <t>0.00076779101</t>
  </si>
  <si>
    <t>0.00293954850</t>
  </si>
  <si>
    <t>0.00646209820</t>
  </si>
  <si>
    <t>0.00095595510</t>
  </si>
  <si>
    <t>0.00142855526</t>
  </si>
  <si>
    <t>0.00407736151</t>
  </si>
  <si>
    <t>0.00595574413</t>
  </si>
  <si>
    <t>0.00085165469</t>
  </si>
  <si>
    <t>0.00144791739</t>
  </si>
  <si>
    <t>0.00365587233</t>
  </si>
  <si>
    <t>0.00500315489</t>
  </si>
  <si>
    <t>0.00109729957</t>
  </si>
  <si>
    <t>0.00077524848</t>
  </si>
  <si>
    <t>0.00313060637</t>
  </si>
  <si>
    <t>0.00464227256</t>
  </si>
  <si>
    <t>0.00104553994</t>
  </si>
  <si>
    <t>0.00069700073</t>
  </si>
  <si>
    <t>0.00289973141</t>
  </si>
  <si>
    <t>0.00645398095</t>
  </si>
  <si>
    <t>0.00100890782</t>
  </si>
  <si>
    <t>0.00135068472</t>
  </si>
  <si>
    <t>0.00409418717</t>
  </si>
  <si>
    <t>0.00614220759</t>
  </si>
  <si>
    <t>0.00099491817</t>
  </si>
  <si>
    <t>0.00141397236</t>
  </si>
  <si>
    <t>0.00373311026</t>
  </si>
  <si>
    <t>0.00501383794</t>
  </si>
  <si>
    <t>0.00111384704</t>
  </si>
  <si>
    <t>0.00073412737</t>
  </si>
  <si>
    <t>0.00316586306</t>
  </si>
  <si>
    <t>0.00458207111</t>
  </si>
  <si>
    <t>0.00107193569</t>
  </si>
  <si>
    <t>0.00067944476</t>
  </si>
  <si>
    <t>0.00283069016</t>
  </si>
  <si>
    <t>0.00651139635</t>
  </si>
  <si>
    <t>0.00100206754</t>
  </si>
  <si>
    <t>0.00132110082</t>
  </si>
  <si>
    <t>0.00418804251</t>
  </si>
  <si>
    <t>0.00631121302</t>
  </si>
  <si>
    <t>0.00096778307</t>
  </si>
  <si>
    <t>0.00148527351</t>
  </si>
  <si>
    <t>0.00385801349</t>
  </si>
  <si>
    <t>0.00491298594</t>
  </si>
  <si>
    <t>0.00106442464</t>
  </si>
  <si>
    <t>0.00070335296</t>
  </si>
  <si>
    <t>0.00314520786</t>
  </si>
  <si>
    <t>0.00443508644</t>
  </si>
  <si>
    <t>0.00102541347</t>
  </si>
  <si>
    <t>0.00064941203</t>
  </si>
  <si>
    <t>0.00276026048</t>
  </si>
  <si>
    <t>0.00655974723</t>
  </si>
  <si>
    <t>0.00097939029</t>
  </si>
  <si>
    <t>0.00130631280</t>
  </si>
  <si>
    <t>0.00427387762</t>
  </si>
  <si>
    <t>0.00617015776</t>
  </si>
  <si>
    <t>0.00093746959</t>
  </si>
  <si>
    <t>0.00137957710</t>
  </si>
  <si>
    <t>0.00385290947</t>
  </si>
  <si>
    <t>0.00497394857</t>
  </si>
  <si>
    <t>0.00102081929</t>
  </si>
  <si>
    <t>0.00071072025</t>
  </si>
  <si>
    <t>0.00324240856</t>
  </si>
  <si>
    <t>0.00451277644</t>
  </si>
  <si>
    <t>0.00096278546</t>
  </si>
  <si>
    <t>0.00063648693</t>
  </si>
  <si>
    <t>0.00291350355</t>
  </si>
  <si>
    <t>0.00664491755</t>
  </si>
  <si>
    <t>0.00097812443</t>
  </si>
  <si>
    <t>0.00128508040</t>
  </si>
  <si>
    <t>0.00438152155</t>
  </si>
  <si>
    <t>0.00614619442</t>
  </si>
  <si>
    <t>0.00093447355</t>
  </si>
  <si>
    <t>0.00139499751</t>
  </si>
  <si>
    <t>0.00381645189</t>
  </si>
  <si>
    <t>0.00495133673</t>
  </si>
  <si>
    <t>0.00102801828</t>
  </si>
  <si>
    <t>0.00068398987</t>
  </si>
  <si>
    <t>0.00323932809</t>
  </si>
  <si>
    <t>0.00448082544</t>
  </si>
  <si>
    <t>0.00099185694</t>
  </si>
  <si>
    <t>0.00063766684</t>
  </si>
  <si>
    <t>0.00285130121</t>
  </si>
  <si>
    <t>0.00666232993</t>
  </si>
  <si>
    <t>0.00096607912</t>
  </si>
  <si>
    <t>0.00128393766</t>
  </si>
  <si>
    <t>0.00441211432</t>
  </si>
  <si>
    <t>0.00631740104</t>
  </si>
  <si>
    <t>0.00095783855</t>
  </si>
  <si>
    <t>0.00140808978</t>
  </si>
  <si>
    <t>0.00395134453</t>
  </si>
  <si>
    <t>0.00485621565</t>
  </si>
  <si>
    <t>0.00098922244</t>
  </si>
  <si>
    <t>0.00068078468</t>
  </si>
  <si>
    <t>0.00318620805</t>
  </si>
  <si>
    <t>0.00439609807</t>
  </si>
  <si>
    <t>0.00097477177</t>
  </si>
  <si>
    <t>0.00064972277</t>
  </si>
  <si>
    <t>0.00277160303</t>
  </si>
  <si>
    <t>0.00670337638</t>
  </si>
  <si>
    <t>0.00092556444</t>
  </si>
  <si>
    <t>0.00133194185</t>
  </si>
  <si>
    <t>0.00444561336</t>
  </si>
  <si>
    <t>0.00624741796</t>
  </si>
  <si>
    <t>0.00099381518</t>
  </si>
  <si>
    <t>0.00145424037</t>
  </si>
  <si>
    <t>0.00379920058</t>
  </si>
  <si>
    <t>0.00496603391</t>
  </si>
  <si>
    <t>0.00099890657</t>
  </si>
  <si>
    <t>0.00065953075</t>
  </si>
  <si>
    <t>0.00330759612</t>
  </si>
  <si>
    <t>0.00457675437</t>
  </si>
  <si>
    <t>0.00100446882</t>
  </si>
  <si>
    <t>0.00060901015</t>
  </si>
  <si>
    <t>0.00296327493</t>
  </si>
  <si>
    <t>0.00684239495</t>
  </si>
  <si>
    <t>0.00095997359</t>
  </si>
  <si>
    <t>0.00130973345</t>
  </si>
  <si>
    <t>0.00457248545</t>
  </si>
  <si>
    <t>0.00648711632</t>
  </si>
  <si>
    <t>0.00095103661</t>
  </si>
  <si>
    <t>0.00134080685</t>
  </si>
  <si>
    <t>0.00419506977</t>
  </si>
  <si>
    <t>0.00460594187</t>
  </si>
  <si>
    <t>0.00103818296</t>
  </si>
  <si>
    <t>0.00061953859</t>
  </si>
  <si>
    <t>0.00294720851</t>
  </si>
  <si>
    <t>0.00580024202</t>
  </si>
  <si>
    <t>0.00114335869</t>
  </si>
  <si>
    <t>0.00093482542</t>
  </si>
  <si>
    <t>0.00372205742</t>
  </si>
  <si>
    <t>0.00612991496</t>
  </si>
  <si>
    <t>0.00088493073</t>
  </si>
  <si>
    <t>0.00154157294</t>
  </si>
  <si>
    <t>0.00370341081</t>
  </si>
  <si>
    <t>0.00581053856</t>
  </si>
  <si>
    <t>0.00112824824</t>
  </si>
  <si>
    <t>0.00089316948</t>
  </si>
  <si>
    <t>0.00378912035</t>
  </si>
  <si>
    <t>0.00615553815</t>
  </si>
  <si>
    <t>0.00085579718</t>
  </si>
  <si>
    <t>0.00154133620</t>
  </si>
  <si>
    <t>0.00379158003</t>
  </si>
  <si>
    <t>0.00560499141</t>
  </si>
  <si>
    <t>0.00114230619</t>
  </si>
  <si>
    <t>0.00088078281</t>
  </si>
  <si>
    <t>0.00358190193</t>
  </si>
  <si>
    <t>0.00602239065</t>
  </si>
  <si>
    <t>0.00089777538</t>
  </si>
  <si>
    <t>0.00147867161</t>
  </si>
  <si>
    <t>0.00364584262</t>
  </si>
  <si>
    <t>0.00583453191</t>
  </si>
  <si>
    <t>0.00122208757</t>
  </si>
  <si>
    <t>0.00086986155</t>
  </si>
  <si>
    <t>0.00374258231</t>
  </si>
  <si>
    <t>0.00626344922</t>
  </si>
  <si>
    <t>0.00092005691</t>
  </si>
  <si>
    <t>0.00143825747</t>
  </si>
  <si>
    <t>0.00390498321</t>
  </si>
  <si>
    <t>0.00604167764</t>
  </si>
  <si>
    <t>0.00142429841</t>
  </si>
  <si>
    <t>0.00088243297</t>
  </si>
  <si>
    <t>0.00373494578</t>
  </si>
  <si>
    <t>0.00653299998</t>
  </si>
  <si>
    <t>0.00105984219</t>
  </si>
  <si>
    <t>0.00142559320</t>
  </si>
  <si>
    <t>0.00404742122</t>
  </si>
  <si>
    <t>0.00611124711</t>
  </si>
  <si>
    <t>0.00135519087</t>
  </si>
  <si>
    <t>0.00088723898</t>
  </si>
  <si>
    <t>0.00386881677</t>
  </si>
  <si>
    <t>0.00673501354</t>
  </si>
  <si>
    <t>0.00113885791</t>
  </si>
  <si>
    <t>0.00143837520</t>
  </si>
  <si>
    <t>0.00415763569</t>
  </si>
  <si>
    <t>0.00598288977</t>
  </si>
  <si>
    <t>0.00129625270</t>
  </si>
  <si>
    <t>0.00083923942</t>
  </si>
  <si>
    <t>0.00384739716</t>
  </si>
  <si>
    <t>0.00674413759</t>
  </si>
  <si>
    <t>0.00114935864</t>
  </si>
  <si>
    <t>0.00142295049</t>
  </si>
  <si>
    <t>0.00417169964</t>
  </si>
  <si>
    <t>0.00598690836</t>
  </si>
  <si>
    <t>0.00126375461</t>
  </si>
  <si>
    <t>0.00082204116</t>
  </si>
  <si>
    <t>0.00390111211</t>
  </si>
  <si>
    <t>0.00676130305</t>
  </si>
  <si>
    <t>0.00115127477</t>
  </si>
  <si>
    <t>0.00138003183</t>
  </si>
  <si>
    <t>0.00422986546</t>
  </si>
  <si>
    <t>0.00631835407</t>
  </si>
  <si>
    <t>0.00129813536</t>
  </si>
  <si>
    <t>0.00081101222</t>
  </si>
  <si>
    <t>0.00420920600</t>
  </si>
  <si>
    <t>0.00713981613</t>
  </si>
  <si>
    <t>0.00116903030</t>
  </si>
  <si>
    <t>0.00138794564</t>
  </si>
  <si>
    <t>0.00458271671</t>
  </si>
  <si>
    <t>0.00599358845</t>
  </si>
  <si>
    <t>0.00121360171</t>
  </si>
  <si>
    <t>0.00076446146</t>
  </si>
  <si>
    <t>0.00401552480</t>
  </si>
  <si>
    <t>0.00689645239</t>
  </si>
  <si>
    <t>0.00112592677</t>
  </si>
  <si>
    <t>0.00135348602</t>
  </si>
  <si>
    <t>0.00441690120</t>
  </si>
  <si>
    <t>0.00596322373</t>
  </si>
  <si>
    <t>0.00122146009</t>
  </si>
  <si>
    <t>0.00078039543</t>
  </si>
  <si>
    <t>0.00396136772</t>
  </si>
  <si>
    <t>0.00705743688</t>
  </si>
  <si>
    <t>0.00116688960</t>
  </si>
  <si>
    <t>0.00143317955</t>
  </si>
  <si>
    <t>0.00445722863</t>
  </si>
  <si>
    <t>0.00593797802</t>
  </si>
  <si>
    <t>0.00117016781</t>
  </si>
  <si>
    <t>0.00073996098</t>
  </si>
  <si>
    <t>0.00402784875</t>
  </si>
  <si>
    <t>0.00684780463</t>
  </si>
  <si>
    <t>0.00111363233</t>
  </si>
  <si>
    <t>0.00133193365</t>
  </si>
  <si>
    <t>0.00440211517</t>
  </si>
  <si>
    <t>0.00688671662</t>
  </si>
  <si>
    <t>0.00085520572</t>
  </si>
  <si>
    <t>0.00195911364</t>
  </si>
  <si>
    <t>0.00407239678</t>
  </si>
  <si>
    <t>0.00630807389</t>
  </si>
  <si>
    <t>0.00077795761</t>
  </si>
  <si>
    <t>0.00179456172</t>
  </si>
  <si>
    <t>0.00373555408</t>
  </si>
  <si>
    <t>0.00657372300</t>
  </si>
  <si>
    <t>0.00082379455</t>
  </si>
  <si>
    <t>0.00184044774</t>
  </si>
  <si>
    <t>0.00390948022</t>
  </si>
  <si>
    <t>0.00800972265</t>
  </si>
  <si>
    <t>0.00101778489</t>
  </si>
  <si>
    <t>0.00219761549</t>
  </si>
  <si>
    <t>0.00479432180</t>
  </si>
  <si>
    <t>0.00750169077</t>
  </si>
  <si>
    <t>0.00092358029</t>
  </si>
  <si>
    <t>0.00218943540</t>
  </si>
  <si>
    <t>0.00438867459</t>
  </si>
  <si>
    <t>0.00502663443</t>
  </si>
  <si>
    <t>0.00089575623</t>
  </si>
  <si>
    <t>0.00094522197</t>
  </si>
  <si>
    <t>0.00318565575</t>
  </si>
  <si>
    <t>0.00465815087</t>
  </si>
  <si>
    <t>0.00084517282</t>
  </si>
  <si>
    <t>0.00086475247</t>
  </si>
  <si>
    <t>0.00294822511</t>
  </si>
  <si>
    <t>0.00490526254</t>
  </si>
  <si>
    <t>0.00093866170</t>
  </si>
  <si>
    <t>0.00090976324</t>
  </si>
  <si>
    <t>0.00305683712</t>
  </si>
  <si>
    <t>0.00606186285</t>
  </si>
  <si>
    <t>0.00110650571</t>
  </si>
  <si>
    <t>0.00108058341</t>
  </si>
  <si>
    <t>0.00387477325</t>
  </si>
  <si>
    <t>0.00556070630</t>
  </si>
  <si>
    <t>0.00089209255</t>
  </si>
  <si>
    <t>0.00109503830</t>
  </si>
  <si>
    <t>0.00357357497</t>
  </si>
  <si>
    <t>0.00604211210</t>
  </si>
  <si>
    <t>0.00072697995</t>
  </si>
  <si>
    <t>0.00162041024</t>
  </si>
  <si>
    <t>0.00369472143</t>
  </si>
  <si>
    <t>0.00552471847</t>
  </si>
  <si>
    <t>0.00063380225</t>
  </si>
  <si>
    <t>0.00147021434</t>
  </si>
  <si>
    <t>0.00342070141</t>
  </si>
  <si>
    <t>0.00579052794</t>
  </si>
  <si>
    <t>0.00073533965</t>
  </si>
  <si>
    <t>0.00155625123</t>
  </si>
  <si>
    <t>0.00349893658</t>
  </si>
  <si>
    <t>0.00695536815</t>
  </si>
  <si>
    <t>0.00091448872</t>
  </si>
  <si>
    <t>0.00186638886</t>
  </si>
  <si>
    <t>0.00417449009</t>
  </si>
  <si>
    <t>0.00662893536</t>
  </si>
  <si>
    <t>0.00077961596</t>
  </si>
  <si>
    <t>0.00179032788</t>
  </si>
  <si>
    <t>0.00405899105</t>
  </si>
  <si>
    <t>0.00682750052</t>
  </si>
  <si>
    <t>0.00082275251</t>
  </si>
  <si>
    <t>0.00196087921</t>
  </si>
  <si>
    <t>0.00404386833</t>
  </si>
  <si>
    <t>0.00615336982</t>
  </si>
  <si>
    <t>0.00073066108</t>
  </si>
  <si>
    <t>0.00175963712</t>
  </si>
  <si>
    <t>0.00366307114</t>
  </si>
  <si>
    <t>0.00656271827</t>
  </si>
  <si>
    <t>0.00080572307</t>
  </si>
  <si>
    <t>0.00189532840</t>
  </si>
  <si>
    <t>0.00386166631</t>
  </si>
  <si>
    <t>0.00791513445</t>
  </si>
  <si>
    <t>0.00095361110</t>
  </si>
  <si>
    <t>0.00214188516</t>
  </si>
  <si>
    <t>0.00481963771</t>
  </si>
  <si>
    <t>0.00750518801</t>
  </si>
  <si>
    <t>0.00090471477</t>
  </si>
  <si>
    <t>0.00221873849</t>
  </si>
  <si>
    <t>0.00438173429</t>
  </si>
  <si>
    <t>0.00496620380</t>
  </si>
  <si>
    <t>0.00089470667</t>
  </si>
  <si>
    <t>0.00091035032</t>
  </si>
  <si>
    <t>0.00316114633</t>
  </si>
  <si>
    <t>0.00460559684</t>
  </si>
  <si>
    <t>0.00084307723</t>
  </si>
  <si>
    <t>0.00082714112</t>
  </si>
  <si>
    <t>0.00293537801</t>
  </si>
  <si>
    <t>0.00484692146</t>
  </si>
  <si>
    <t>0.00092097014</t>
  </si>
  <si>
    <t>0.00088027208</t>
  </si>
  <si>
    <t>0.00304567876</t>
  </si>
  <si>
    <t>0.00601664140</t>
  </si>
  <si>
    <t>0.00109609986</t>
  </si>
  <si>
    <t>0.00104677571</t>
  </si>
  <si>
    <t>0.00387376535</t>
  </si>
  <si>
    <t>0.00553870999</t>
  </si>
  <si>
    <t>0.00091304520</t>
  </si>
  <si>
    <t>0.00107784419</t>
  </si>
  <si>
    <t>0.00354782012</t>
  </si>
  <si>
    <t>0.00602521055</t>
  </si>
  <si>
    <t>0.00071118269</t>
  </si>
  <si>
    <t>0.00155674746</t>
  </si>
  <si>
    <t>0.00375727993</t>
  </si>
  <si>
    <t>0.00541956970</t>
  </si>
  <si>
    <t>0.00061671167</t>
  </si>
  <si>
    <t>0.00138214239</t>
  </si>
  <si>
    <t>0.00342071516</t>
  </si>
  <si>
    <t>0.00580432448</t>
  </si>
  <si>
    <t>0.00072098566</t>
  </si>
  <si>
    <t>0.00148413245</t>
  </si>
  <si>
    <t>0.00359920589</t>
  </si>
  <si>
    <t>0.00717189412</t>
  </si>
  <si>
    <t>0.00093395009</t>
  </si>
  <si>
    <t>0.00184059163</t>
  </si>
  <si>
    <t>0.00439735192</t>
  </si>
  <si>
    <t>0.00664645615</t>
  </si>
  <si>
    <t>0.00074870333</t>
  </si>
  <si>
    <t>0.00176377533</t>
  </si>
  <si>
    <t>0.00413397700</t>
  </si>
  <si>
    <t>0.00690544594</t>
  </si>
  <si>
    <t>0.00084797145</t>
  </si>
  <si>
    <t>0.00199425734</t>
  </si>
  <si>
    <t>0.00406275988</t>
  </si>
  <si>
    <t>0.00641925361</t>
  </si>
  <si>
    <t>0.00077983865</t>
  </si>
  <si>
    <t>0.00185601434</t>
  </si>
  <si>
    <t>0.00378291245</t>
  </si>
  <si>
    <t>0.00659311411</t>
  </si>
  <si>
    <t>0.00083873070</t>
  </si>
  <si>
    <t>0.00189669068</t>
  </si>
  <si>
    <t>0.00385729025</t>
  </si>
  <si>
    <t>0.00792975295</t>
  </si>
  <si>
    <t>0.00100867455</t>
  </si>
  <si>
    <t>0.00226739035</t>
  </si>
  <si>
    <t>0.00465314925</t>
  </si>
  <si>
    <t>0.00760363030</t>
  </si>
  <si>
    <t>0.00090802845</t>
  </si>
  <si>
    <t>0.00220659540</t>
  </si>
  <si>
    <t>0.00448856839</t>
  </si>
  <si>
    <t>0.00493765515</t>
  </si>
  <si>
    <t>0.00088332888</t>
  </si>
  <si>
    <t>0.00087293926</t>
  </si>
  <si>
    <t>0.00318138652</t>
  </si>
  <si>
    <t>0.00462853103</t>
  </si>
  <si>
    <t>0.00084267191</t>
  </si>
  <si>
    <t>0.00080410265</t>
  </si>
  <si>
    <t>0.00298175598</t>
  </si>
  <si>
    <t>0.00479646117</t>
  </si>
  <si>
    <t>0.00093324490</t>
  </si>
  <si>
    <t>0.00085336904</t>
  </si>
  <si>
    <t>0.00300984674</t>
  </si>
  <si>
    <t>0.00582098943</t>
  </si>
  <si>
    <t>0.00104113317</t>
  </si>
  <si>
    <t>0.00096891338</t>
  </si>
  <si>
    <t>0.00381094242</t>
  </si>
  <si>
    <t>0.00559031485</t>
  </si>
  <si>
    <t>0.00088741240</t>
  </si>
  <si>
    <t>0.00102966474</t>
  </si>
  <si>
    <t>0.00367323722</t>
  </si>
  <si>
    <t>0.00607852494</t>
  </si>
  <si>
    <t>0.00071310958</t>
  </si>
  <si>
    <t>0.00153415529</t>
  </si>
  <si>
    <t>0.00383125904</t>
  </si>
  <si>
    <t>0.00559267187</t>
  </si>
  <si>
    <t>0.00063350337</t>
  </si>
  <si>
    <t>0.00138839484</t>
  </si>
  <si>
    <t>0.00357077191</t>
  </si>
  <si>
    <t>0.00584043880</t>
  </si>
  <si>
    <t>0.00072518683</t>
  </si>
  <si>
    <t>0.00146613847</t>
  </si>
  <si>
    <t>0.00364911303</t>
  </si>
  <si>
    <t>0.00700011901</t>
  </si>
  <si>
    <t>0.00090530980</t>
  </si>
  <si>
    <t>0.00177636761</t>
  </si>
  <si>
    <t>0.00431844112</t>
  </si>
  <si>
    <t>0.00678033979</t>
  </si>
  <si>
    <t>0.00077477561</t>
  </si>
  <si>
    <t>0.00175178141</t>
  </si>
  <si>
    <t>0.00425378229</t>
  </si>
  <si>
    <t>0.00703693402</t>
  </si>
  <si>
    <t>0.00088990892</t>
  </si>
  <si>
    <t>0.00182374848</t>
  </si>
  <si>
    <t>0.00432266468</t>
  </si>
  <si>
    <t>0.00636492379</t>
  </si>
  <si>
    <t>0.00078710957</t>
  </si>
  <si>
    <t>0.00165503575</t>
  </si>
  <si>
    <t>0.00392214996</t>
  </si>
  <si>
    <t>0.00686001442</t>
  </si>
  <si>
    <t>0.00088547906</t>
  </si>
  <si>
    <t>0.00175994378</t>
  </si>
  <si>
    <t>0.00421389801</t>
  </si>
  <si>
    <t>0.00839076880</t>
  </si>
  <si>
    <t>0.00108551650</t>
  </si>
  <si>
    <t>0.00210837151</t>
  </si>
  <si>
    <t>0.00519648609</t>
  </si>
  <si>
    <t>0.00765840857</t>
  </si>
  <si>
    <t>0.00096810133</t>
  </si>
  <si>
    <t>0.00201960478</t>
  </si>
  <si>
    <t>0.00467010713</t>
  </si>
  <si>
    <t>0.00501540593</t>
  </si>
  <si>
    <t>0.00089964561</t>
  </si>
  <si>
    <t>0.00085131495</t>
  </si>
  <si>
    <t>0.00326444489</t>
  </si>
  <si>
    <t>0.00468736305</t>
  </si>
  <si>
    <t>0.00084465077</t>
  </si>
  <si>
    <t>0.00077646478</t>
  </si>
  <si>
    <t>0.00306624703</t>
  </si>
  <si>
    <t>0.00489797259</t>
  </si>
  <si>
    <t>0.00095416432</t>
  </si>
  <si>
    <t>0.00084355007</t>
  </si>
  <si>
    <t>0.00310025772</t>
  </si>
  <si>
    <t>0.00600639519</t>
  </si>
  <si>
    <t>0.00108456780</t>
  </si>
  <si>
    <t>0.00103307270</t>
  </si>
  <si>
    <t>0.00388875420</t>
  </si>
  <si>
    <t>0.00564000624</t>
  </si>
  <si>
    <t>0.00091749418</t>
  </si>
  <si>
    <t>0.00098494629</t>
  </si>
  <si>
    <t>0.00373756529</t>
  </si>
  <si>
    <t>0.00628702632</t>
  </si>
  <si>
    <t>0.00077756244</t>
  </si>
  <si>
    <t>0.00152621502</t>
  </si>
  <si>
    <t>0.00398324727</t>
  </si>
  <si>
    <t>0.00564131238</t>
  </si>
  <si>
    <t>0.00067437678</t>
  </si>
  <si>
    <t>0.00136505174</t>
  </si>
  <si>
    <t>0.00360188204</t>
  </si>
  <si>
    <t>0.00609093522</t>
  </si>
  <si>
    <t>0.00080014499</t>
  </si>
  <si>
    <t>0.00146393584</t>
  </si>
  <si>
    <t>0.00382685391</t>
  </si>
  <si>
    <t>0.00767607469</t>
  </si>
  <si>
    <t>0.00098014934</t>
  </si>
  <si>
    <t>0.00182145577</t>
  </si>
  <si>
    <t>0.00487446255</t>
  </si>
  <si>
    <t>0.00700321300</t>
  </si>
  <si>
    <t>0.00085233591</t>
  </si>
  <si>
    <t>0.00173223526</t>
  </si>
  <si>
    <t>0.00441864134</t>
  </si>
  <si>
    <t>0.00723913164</t>
  </si>
  <si>
    <t>0.00097690678</t>
  </si>
  <si>
    <t>0.00173157800</t>
  </si>
  <si>
    <t>0.00453004516</t>
  </si>
  <si>
    <t>0.00651754582</t>
  </si>
  <si>
    <t>0.00088808323</t>
  </si>
  <si>
    <t>0.00156018991</t>
  </si>
  <si>
    <t>0.00406862445</t>
  </si>
  <si>
    <t>0.00701075234</t>
  </si>
  <si>
    <t>0.00095057052</t>
  </si>
  <si>
    <t>0.00166559015</t>
  </si>
  <si>
    <t>0.00439380080</t>
  </si>
  <si>
    <t>0.00855511706</t>
  </si>
  <si>
    <t>0.00116810706</t>
  </si>
  <si>
    <t>0.00198211532</t>
  </si>
  <si>
    <t>0.00540443964</t>
  </si>
  <si>
    <t>0.00807999453</t>
  </si>
  <si>
    <t>0.00106829465</t>
  </si>
  <si>
    <t>0.00196487780</t>
  </si>
  <si>
    <t>0.00504642434</t>
  </si>
  <si>
    <t>0.00528168984</t>
  </si>
  <si>
    <t>0.00101645498</t>
  </si>
  <si>
    <t>0.00085834841</t>
  </si>
  <si>
    <t>0.00340688597</t>
  </si>
  <si>
    <t>0.00491375597</t>
  </si>
  <si>
    <t>0.00093069298</t>
  </si>
  <si>
    <t>0.00078726579</t>
  </si>
  <si>
    <t>0.00319579672</t>
  </si>
  <si>
    <t>0.00518262447</t>
  </si>
  <si>
    <t>0.00107333444</t>
  </si>
  <si>
    <t>0.00085842304</t>
  </si>
  <si>
    <t>0.00325086650</t>
  </si>
  <si>
    <t>0.00626955800</t>
  </si>
  <si>
    <t>0.00131040140</t>
  </si>
  <si>
    <t>0.00095828223</t>
  </si>
  <si>
    <t>0.00400087388</t>
  </si>
  <si>
    <t>0.00597618329</t>
  </si>
  <si>
    <t>0.00107934917</t>
  </si>
  <si>
    <t>0.00099656146</t>
  </si>
  <si>
    <t>0.00390027217</t>
  </si>
  <si>
    <t>0.00650027776</t>
  </si>
  <si>
    <t>0.00085128408</t>
  </si>
  <si>
    <t>0.00153135162</t>
  </si>
  <si>
    <t>0.00411764100</t>
  </si>
  <si>
    <t>0.00592051008</t>
  </si>
  <si>
    <t>0.00073726440</t>
  </si>
  <si>
    <t>0.00140838803</t>
  </si>
  <si>
    <t>0.00377485718</t>
  </si>
  <si>
    <t>0.00636778539</t>
  </si>
  <si>
    <t>0.00091222493</t>
  </si>
  <si>
    <t>0.00146545698</t>
  </si>
  <si>
    <t>0.00399010045</t>
  </si>
  <si>
    <t>0.00766838867</t>
  </si>
  <si>
    <t>0.00103944966</t>
  </si>
  <si>
    <t>0.00179641115</t>
  </si>
  <si>
    <t>0.00483252739</t>
  </si>
  <si>
    <t>0.00718044711</t>
  </si>
  <si>
    <t>0.00092524673</t>
  </si>
  <si>
    <t>0.00170181088</t>
  </si>
  <si>
    <t>0.00455338902</t>
  </si>
  <si>
    <t>0.00716398589</t>
  </si>
  <si>
    <t>0.00090809250</t>
  </si>
  <si>
    <t>0.00163415947</t>
  </si>
  <si>
    <t>0.00462110576</t>
  </si>
  <si>
    <t>0.00639161402</t>
  </si>
  <si>
    <t>0.00079307673</t>
  </si>
  <si>
    <t>0.00145150218</t>
  </si>
  <si>
    <t>0.00414632167</t>
  </si>
  <si>
    <t>0.00677511515</t>
  </si>
  <si>
    <t>0.00087670569</t>
  </si>
  <si>
    <t>0.00152106769</t>
  </si>
  <si>
    <t>0.00437662116</t>
  </si>
  <si>
    <t>0.00881148502</t>
  </si>
  <si>
    <t>0.00117160928</t>
  </si>
  <si>
    <t>0.00193845872</t>
  </si>
  <si>
    <t>0.00570113764</t>
  </si>
  <si>
    <t>0.00803271788</t>
  </si>
  <si>
    <t>0.00100698693</t>
  </si>
  <si>
    <t>0.00188952561</t>
  </si>
  <si>
    <t>0.00513565723</t>
  </si>
  <si>
    <t>0.00527777556</t>
  </si>
  <si>
    <t>0.00102816482</t>
  </si>
  <si>
    <t>0.00085190941</t>
  </si>
  <si>
    <t>0.00339770084</t>
  </si>
  <si>
    <t>0.00488299484</t>
  </si>
  <si>
    <t>0.00093297589</t>
  </si>
  <si>
    <t>0.00076281756</t>
  </si>
  <si>
    <t>0.00318720090</t>
  </si>
  <si>
    <t>0.00520668110</t>
  </si>
  <si>
    <t>0.00110337844</t>
  </si>
  <si>
    <t>0.00083659372</t>
  </si>
  <si>
    <t>0.00326670845</t>
  </si>
  <si>
    <t>0.00655161077</t>
  </si>
  <si>
    <t>0.00135045136</t>
  </si>
  <si>
    <t>0.00100814728</t>
  </si>
  <si>
    <t>0.00419301164</t>
  </si>
  <si>
    <t>0.00587962791</t>
  </si>
  <si>
    <t>0.00107483401</t>
  </si>
  <si>
    <t>0.00102180636</t>
  </si>
  <si>
    <t>0.00378298705</t>
  </si>
  <si>
    <t>0.00665965000</t>
  </si>
  <si>
    <t>0.00101691284</t>
  </si>
  <si>
    <t>0.00146812483</t>
  </si>
  <si>
    <t>0.00417461185</t>
  </si>
  <si>
    <t>0.00596099474</t>
  </si>
  <si>
    <t>0.00087544462</t>
  </si>
  <si>
    <t>0.00133295867</t>
  </si>
  <si>
    <t>0.00375259097</t>
  </si>
  <si>
    <t>0.00644565776</t>
  </si>
  <si>
    <t>0.00102204471</t>
  </si>
  <si>
    <t>0.00141188189</t>
  </si>
  <si>
    <t>0.00401173067</t>
  </si>
  <si>
    <t>0.00811215958</t>
  </si>
  <si>
    <t>0.00128181302</t>
  </si>
  <si>
    <t>0.00172563615</t>
  </si>
  <si>
    <t>0.00510470993</t>
  </si>
  <si>
    <t>0.00744769889</t>
  </si>
  <si>
    <t>0.00114434089</t>
  </si>
  <si>
    <t>0.00164147122</t>
  </si>
  <si>
    <t>0.00466188631</t>
  </si>
  <si>
    <t>0.00714188448</t>
  </si>
  <si>
    <t>0.00085716444</t>
  </si>
  <si>
    <t>0.00168703155</t>
  </si>
  <si>
    <t>0.00459708665</t>
  </si>
  <si>
    <t>0.00639912877</t>
  </si>
  <si>
    <t>0.00075264735</t>
  </si>
  <si>
    <t>0.00153360687</t>
  </si>
  <si>
    <t>0.00411220567</t>
  </si>
  <si>
    <t>0.00694359710</t>
  </si>
  <si>
    <t>0.00085514038</t>
  </si>
  <si>
    <t>0.00158435687</t>
  </si>
  <si>
    <t>0.00450343801</t>
  </si>
  <si>
    <t>0.00845023957</t>
  </si>
  <si>
    <t>0.00109396982</t>
  </si>
  <si>
    <t>0.00188317179</t>
  </si>
  <si>
    <t>0.00547278820</t>
  </si>
  <si>
    <t>0.00790941365</t>
  </si>
  <si>
    <t>0.00092568042</t>
  </si>
  <si>
    <t>0.00192286885</t>
  </si>
  <si>
    <t>0.00506031108</t>
  </si>
  <si>
    <t>0.00526365079</t>
  </si>
  <si>
    <t>0.00103434075</t>
  </si>
  <si>
    <t>0.00083049899</t>
  </si>
  <si>
    <t>0.00339881057</t>
  </si>
  <si>
    <t>0.00483765135</t>
  </si>
  <si>
    <t>0.00093224462</t>
  </si>
  <si>
    <t>0.00072941677</t>
  </si>
  <si>
    <t>0.00317598948</t>
  </si>
  <si>
    <t>0.00521475533</t>
  </si>
  <si>
    <t>0.00112411763</t>
  </si>
  <si>
    <t>0.00080364721</t>
  </si>
  <si>
    <t>0.00328699002</t>
  </si>
  <si>
    <t>0.00652031638</t>
  </si>
  <si>
    <t>0.00135877093</t>
  </si>
  <si>
    <t>0.00100903616</t>
  </si>
  <si>
    <t>0.00415250881</t>
  </si>
  <si>
    <t>0.00580251620</t>
  </si>
  <si>
    <t>0.00106842316</t>
  </si>
  <si>
    <t>0.00100008181</t>
  </si>
  <si>
    <t>0.00373401074</t>
  </si>
  <si>
    <t>0.00665559298</t>
  </si>
  <si>
    <t>0.00100303863</t>
  </si>
  <si>
    <t>0.00143795590</t>
  </si>
  <si>
    <t>0.00421459797</t>
  </si>
  <si>
    <t>0.00600882346</t>
  </si>
  <si>
    <t>0.00086701368</t>
  </si>
  <si>
    <t>0.00130652318</t>
  </si>
  <si>
    <t>0.00383528611</t>
  </si>
  <si>
    <t>0.00646599975</t>
  </si>
  <si>
    <t>0.00100408355</t>
  </si>
  <si>
    <t>0.00133697380</t>
  </si>
  <si>
    <t>0.00412494192</t>
  </si>
  <si>
    <t>0.00784363390</t>
  </si>
  <si>
    <t>0.00129081049</t>
  </si>
  <si>
    <t>0.00171217654</t>
  </si>
  <si>
    <t>0.00484064639</t>
  </si>
  <si>
    <t>0.00736705631</t>
  </si>
  <si>
    <t>0.00110577711</t>
  </si>
  <si>
    <t>0.00162355005</t>
  </si>
  <si>
    <t>0.00463772865</t>
  </si>
  <si>
    <t>0.00713592508</t>
  </si>
  <si>
    <t>0.00082647446</t>
  </si>
  <si>
    <t>0.00164528196</t>
  </si>
  <si>
    <t>0.00466354515</t>
  </si>
  <si>
    <t>0.00651366398</t>
  </si>
  <si>
    <t>0.00072100228</t>
  </si>
  <si>
    <t>0.00154287867</t>
  </si>
  <si>
    <t>0.00424911174</t>
  </si>
  <si>
    <t>0.00699032967</t>
  </si>
  <si>
    <t>0.00086199438</t>
  </si>
  <si>
    <t>0.00154760366</t>
  </si>
  <si>
    <t>0.00458013035</t>
  </si>
  <si>
    <t>0.00842657836</t>
  </si>
  <si>
    <t>0.00104768190</t>
  </si>
  <si>
    <t>0.00182484181</t>
  </si>
  <si>
    <t>0.00555370608</t>
  </si>
  <si>
    <t>0.00771746432</t>
  </si>
  <si>
    <t>0.00087064347</t>
  </si>
  <si>
    <t>0.00181837831</t>
  </si>
  <si>
    <t>0.00502777047</t>
  </si>
  <si>
    <t>0.00522173818</t>
  </si>
  <si>
    <t>0.00100257124</t>
  </si>
  <si>
    <t>0.00080654244</t>
  </si>
  <si>
    <t>0.00341262402</t>
  </si>
  <si>
    <t>0.00480777227</t>
  </si>
  <si>
    <t>0.00091201425</t>
  </si>
  <si>
    <t>0.00072279419</t>
  </si>
  <si>
    <t>0.00317296334</t>
  </si>
  <si>
    <t>0.00511797522</t>
  </si>
  <si>
    <t>0.00106924602</t>
  </si>
  <si>
    <t>0.00076674745</t>
  </si>
  <si>
    <t>0.00328198127</t>
  </si>
  <si>
    <t>0.00653493913</t>
  </si>
  <si>
    <t>0.00135163125</t>
  </si>
  <si>
    <t>0.00098069929</t>
  </si>
  <si>
    <t>0.00420260810</t>
  </si>
  <si>
    <t>0.00579324463</t>
  </si>
  <si>
    <t>0.00103046907</t>
  </si>
  <si>
    <t>0.00096220555</t>
  </si>
  <si>
    <t>0.00380056954</t>
  </si>
  <si>
    <t>0.00671510961</t>
  </si>
  <si>
    <t>0.00099293945</t>
  </si>
  <si>
    <t>0.00140501515</t>
  </si>
  <si>
    <t>0.00431715453</t>
  </si>
  <si>
    <t>0.00605538660</t>
  </si>
  <si>
    <t>0.00085295975</t>
  </si>
  <si>
    <t>0.00128316707</t>
  </si>
  <si>
    <t>0.00391925929</t>
  </si>
  <si>
    <t>0.00650361631</t>
  </si>
  <si>
    <t>0.00098466906</t>
  </si>
  <si>
    <t>0.00133051550</t>
  </si>
  <si>
    <t>0.00418843129</t>
  </si>
  <si>
    <t>0.00798261266</t>
  </si>
  <si>
    <t>0.00125001107</t>
  </si>
  <si>
    <t>0.00168898947</t>
  </si>
  <si>
    <t>0.00504361164</t>
  </si>
  <si>
    <t>0.00745392783</t>
  </si>
  <si>
    <t>0.00112317179</t>
  </si>
  <si>
    <t>0.00155277991</t>
  </si>
  <si>
    <t>0.00477797566</t>
  </si>
  <si>
    <t>0.00734903950</t>
  </si>
  <si>
    <t>0.00083112620</t>
  </si>
  <si>
    <t>0.00164479248</t>
  </si>
  <si>
    <t>0.00487252915</t>
  </si>
  <si>
    <t>0.00636244940</t>
  </si>
  <si>
    <t>0.00069257770</t>
  </si>
  <si>
    <t>0.00150098651</t>
  </si>
  <si>
    <t>0.00416826546</t>
  </si>
  <si>
    <t>0.00707665831</t>
  </si>
  <si>
    <t>0.00082371695</t>
  </si>
  <si>
    <t>0.00154011699</t>
  </si>
  <si>
    <t>0.00471212526</t>
  </si>
  <si>
    <t>0.00926337425</t>
  </si>
  <si>
    <t>0.00117782255</t>
  </si>
  <si>
    <t>0.00180917222</t>
  </si>
  <si>
    <t>0.00627610572</t>
  </si>
  <si>
    <t>0.00793709851</t>
  </si>
  <si>
    <t>0.00085352616</t>
  </si>
  <si>
    <t>0.00183504458</t>
  </si>
  <si>
    <t>0.00524791527</t>
  </si>
  <si>
    <t>0.00528281505</t>
  </si>
  <si>
    <t>0.00097036700</t>
  </si>
  <si>
    <t>0.00080137600</t>
  </si>
  <si>
    <t>0.00351107157</t>
  </si>
  <si>
    <t>0.00481568060</t>
  </si>
  <si>
    <t>0.00088090060</t>
  </si>
  <si>
    <t>0.00071736686</t>
  </si>
  <si>
    <t>0.00321741266</t>
  </si>
  <si>
    <t>0.00515432896</t>
  </si>
  <si>
    <t>0.00101484135</t>
  </si>
  <si>
    <t>0.00075998701</t>
  </si>
  <si>
    <t>0.00337950011</t>
  </si>
  <si>
    <t>0.00698975353</t>
  </si>
  <si>
    <t>0.00134231820</t>
  </si>
  <si>
    <t>0.00100488345</t>
  </si>
  <si>
    <t>0.00464255141</t>
  </si>
  <si>
    <t>0.00578787397</t>
  </si>
  <si>
    <t>0.00099294261</t>
  </si>
  <si>
    <t>0.00093897090</t>
  </si>
  <si>
    <t>0.00385595998</t>
  </si>
  <si>
    <t>0.00688406585</t>
  </si>
  <si>
    <t>0.00102246755</t>
  </si>
  <si>
    <t>0.00139964483</t>
  </si>
  <si>
    <t>0.00446195299</t>
  </si>
  <si>
    <t>0.00609502185</t>
  </si>
  <si>
    <t>0.00087504625</t>
  </si>
  <si>
    <t>0.00126338037</t>
  </si>
  <si>
    <t>0.00395659476</t>
  </si>
  <si>
    <t>0.00665101433</t>
  </si>
  <si>
    <t>0.00103985340</t>
  </si>
  <si>
    <t>0.00132332449</t>
  </si>
  <si>
    <t>0.00428783596</t>
  </si>
  <si>
    <t>0.00838057713</t>
  </si>
  <si>
    <t>0.00129014468</t>
  </si>
  <si>
    <t>0.00165163220</t>
  </si>
  <si>
    <t>0.00543879977</t>
  </si>
  <si>
    <t>0.00756672984</t>
  </si>
  <si>
    <t>0.00110549613</t>
  </si>
  <si>
    <t>0.00155028515</t>
  </si>
  <si>
    <t>0.00491094810</t>
  </si>
  <si>
    <t>0.00726964483</t>
  </si>
  <si>
    <t>0.00081371722</t>
  </si>
  <si>
    <t>0.00163620337</t>
  </si>
  <si>
    <t>0.00481914730</t>
  </si>
  <si>
    <t>0.00652783293</t>
  </si>
  <si>
    <t>0.00070933015</t>
  </si>
  <si>
    <t>0.00148192438</t>
  </si>
  <si>
    <t>0.00433596276</t>
  </si>
  <si>
    <t>0.00705302618</t>
  </si>
  <si>
    <t>0.00079259928</t>
  </si>
  <si>
    <t>0.00157998760</t>
  </si>
  <si>
    <t>0.00467980743</t>
  </si>
  <si>
    <t>0.00894994922</t>
  </si>
  <si>
    <t>0.00111935318</t>
  </si>
  <si>
    <t>0.00182654761</t>
  </si>
  <si>
    <t>0.00600373221</t>
  </si>
  <si>
    <t>0.00786265275</t>
  </si>
  <si>
    <t>0.00086345756</t>
  </si>
  <si>
    <t>0.00182776320</t>
  </si>
  <si>
    <t>0.00517086179</t>
  </si>
  <si>
    <t>0.00522639282</t>
  </si>
  <si>
    <t>0.00096433310</t>
  </si>
  <si>
    <t>0.00077410778</t>
  </si>
  <si>
    <t>0.00348795146</t>
  </si>
  <si>
    <t>0.00476194178</t>
  </si>
  <si>
    <t>0.00088378439</t>
  </si>
  <si>
    <t>0.00068993898</t>
  </si>
  <si>
    <t>0.00318821793</t>
  </si>
  <si>
    <t>0.00515563891</t>
  </si>
  <si>
    <t>0.00103996953</t>
  </si>
  <si>
    <t>0.00073843193</t>
  </si>
  <si>
    <t>0.00337723696</t>
  </si>
  <si>
    <t>0.00673143891</t>
  </si>
  <si>
    <t>0.00129216672</t>
  </si>
  <si>
    <t>0.00096809807</t>
  </si>
  <si>
    <t>0.00447117364</t>
  </si>
  <si>
    <t>0.00581425434</t>
  </si>
  <si>
    <t>0.00096951347</t>
  </si>
  <si>
    <t>0.00092244331</t>
  </si>
  <si>
    <t>0.00392229707</t>
  </si>
  <si>
    <t>0.00681641315</t>
  </si>
  <si>
    <t>0.00098905694</t>
  </si>
  <si>
    <t>0.00137106226</t>
  </si>
  <si>
    <t>0.00445629347</t>
  </si>
  <si>
    <t>0.00610855294</t>
  </si>
  <si>
    <t>0.00084982451</t>
  </si>
  <si>
    <t>0.00123131539</t>
  </si>
  <si>
    <t>0.00402741255</t>
  </si>
  <si>
    <t>0.00670327013</t>
  </si>
  <si>
    <t>0.00101927311</t>
  </si>
  <si>
    <t>0.00130354522</t>
  </si>
  <si>
    <t>0.00438045132</t>
  </si>
  <si>
    <t>0.00806713510</t>
  </si>
  <si>
    <t>0.00125015988</t>
  </si>
  <si>
    <t>0.00159650718</t>
  </si>
  <si>
    <t>0.00522046759</t>
  </si>
  <si>
    <t>0.00749177078</t>
  </si>
  <si>
    <t>0.00107121595</t>
  </si>
  <si>
    <t>0.00155154120</t>
  </si>
  <si>
    <t>0.00486901315</t>
  </si>
  <si>
    <t>0.00726687393</t>
  </si>
  <si>
    <t>0.00080738808</t>
  </si>
  <si>
    <t>0.00168129307</t>
  </si>
  <si>
    <t>0.00477757322</t>
  </si>
  <si>
    <t>0.00637887672</t>
  </si>
  <si>
    <t>0.00068831602</t>
  </si>
  <si>
    <t>0.00150624402</t>
  </si>
  <si>
    <t>0.00418367096</t>
  </si>
  <si>
    <t>0.00725818236</t>
  </si>
  <si>
    <t>0.00081857750</t>
  </si>
  <si>
    <t>0.00166214447</t>
  </si>
  <si>
    <t>0.00477663628</t>
  </si>
  <si>
    <t>0.00900274068</t>
  </si>
  <si>
    <t>0.00114483114</t>
  </si>
  <si>
    <t>0.00194306222</t>
  </si>
  <si>
    <t>0.00591462800</t>
  </si>
  <si>
    <t>0.00789412052</t>
  </si>
  <si>
    <t>0.00083994425</t>
  </si>
  <si>
    <t>0.00185122671</t>
  </si>
  <si>
    <t>0.00520238304</t>
  </si>
  <si>
    <t>0.00509004327</t>
  </si>
  <si>
    <t>0.00093810382</t>
  </si>
  <si>
    <t>0.00076488458</t>
  </si>
  <si>
    <t>0.00338705438</t>
  </si>
  <si>
    <t>0.00465745870</t>
  </si>
  <si>
    <t>0.00086789331</t>
  </si>
  <si>
    <t>0.00068116368</t>
  </si>
  <si>
    <t>0.00310840123</t>
  </si>
  <si>
    <t>0.00506882641</t>
  </si>
  <si>
    <t>0.00099519644</t>
  </si>
  <si>
    <t>0.00071992335</t>
  </si>
  <si>
    <t>0.00335370615</t>
  </si>
  <si>
    <t>0.00663928593</t>
  </si>
  <si>
    <t>0.00127007804</t>
  </si>
  <si>
    <t>0.00099060732</t>
  </si>
  <si>
    <t>0.00437860008</t>
  </si>
  <si>
    <t>0.00558301303</t>
  </si>
  <si>
    <t>0.00094351090</t>
  </si>
  <si>
    <t>0.00091645659</t>
  </si>
  <si>
    <t>0.00372304504</t>
  </si>
  <si>
    <t>0.00673956006</t>
  </si>
  <si>
    <t>0.00097069360</t>
  </si>
  <si>
    <t>0.00142911080</t>
  </si>
  <si>
    <t>0.00433975386</t>
  </si>
  <si>
    <t>0.00598273865</t>
  </si>
  <si>
    <t>0.00084107136</t>
  </si>
  <si>
    <t>0.00128522432</t>
  </si>
  <si>
    <t>0.00385644248</t>
  </si>
  <si>
    <t>0.00666990859</t>
  </si>
  <si>
    <t>0.00096539143</t>
  </si>
  <si>
    <t>0.00137733722</t>
  </si>
  <si>
    <t>0.00432717298</t>
  </si>
  <si>
    <t>0.00814570885</t>
  </si>
  <si>
    <t>0.00125468439</t>
  </si>
  <si>
    <t>0.00170080817</t>
  </si>
  <si>
    <t>0.00519021582</t>
  </si>
  <si>
    <t>0.00736488141</t>
  </si>
  <si>
    <t>0.00104961189</t>
  </si>
  <si>
    <t>0.00157759265</t>
  </si>
  <si>
    <t>0.00473767640</t>
  </si>
  <si>
    <t>0.00746952700</t>
  </si>
  <si>
    <t>0.00082318406</t>
  </si>
  <si>
    <t>0.00167082843</t>
  </si>
  <si>
    <t>0.00497493795</t>
  </si>
  <si>
    <t>0.00659441188</t>
  </si>
  <si>
    <t>0.00070277656</t>
  </si>
  <si>
    <t>0.00149517361</t>
  </si>
  <si>
    <t>0.00439586737</t>
  </si>
  <si>
    <t>0.00742248095</t>
  </si>
  <si>
    <t>0.00082876825</t>
  </si>
  <si>
    <t>0.00166151749</t>
  </si>
  <si>
    <t>0.00493151246</t>
  </si>
  <si>
    <t>0.00899517498</t>
  </si>
  <si>
    <t>0.00114409474</t>
  </si>
  <si>
    <t>0.00188311956</t>
  </si>
  <si>
    <t>0.00596770226</t>
  </si>
  <si>
    <t>0.00813956191</t>
  </si>
  <si>
    <t>0.00086345763</t>
  </si>
  <si>
    <t>0.00184040782</t>
  </si>
  <si>
    <t>0.00543511603</t>
  </si>
  <si>
    <t>0.00522679997</t>
  </si>
  <si>
    <t>0.00094383197</t>
  </si>
  <si>
    <t>0.00072737648</t>
  </si>
  <si>
    <t>0.00355559104</t>
  </si>
  <si>
    <t>0.00480849472</t>
  </si>
  <si>
    <t>0.00086346865</t>
  </si>
  <si>
    <t>0.00065989137</t>
  </si>
  <si>
    <t>0.00328513422</t>
  </si>
  <si>
    <t>0.00515138857</t>
  </si>
  <si>
    <t>0.00100610818</t>
  </si>
  <si>
    <t>0.00068909443</t>
  </si>
  <si>
    <t>0.00345618548</t>
  </si>
  <si>
    <t>0.00676605481</t>
  </si>
  <si>
    <t>0.00133455983</t>
  </si>
  <si>
    <t>0.00087953569</t>
  </si>
  <si>
    <t>0.00455195880</t>
  </si>
  <si>
    <t>0.00577063389</t>
  </si>
  <si>
    <t>0.00095646270</t>
  </si>
  <si>
    <t>0.00086280812</t>
  </si>
  <si>
    <t>0.00395136258</t>
  </si>
  <si>
    <t>0.00692544056</t>
  </si>
  <si>
    <t>0.00099160275</t>
  </si>
  <si>
    <t>0.00136682312</t>
  </si>
  <si>
    <t>0.00456701356</t>
  </si>
  <si>
    <t>0.00618121085</t>
  </si>
  <si>
    <t>0.00084679603</t>
  </si>
  <si>
    <t>0.00122835782</t>
  </si>
  <si>
    <t>0.00410605651</t>
  </si>
  <si>
    <t>0.00689292881</t>
  </si>
  <si>
    <t>0.00100864358</t>
  </si>
  <si>
    <t>0.00133949157</t>
  </si>
  <si>
    <t>0.00454479022</t>
  </si>
  <si>
    <t>0.00822872815</t>
  </si>
  <si>
    <t>0.00129186135</t>
  </si>
  <si>
    <t>0.00162838606</t>
  </si>
  <si>
    <t>0.00530848027</t>
  </si>
  <si>
    <t>0.00762438780</t>
  </si>
  <si>
    <t>0.00108662981</t>
  </si>
  <si>
    <t>0.00150685262</t>
  </si>
  <si>
    <t>0.00503090489</t>
  </si>
  <si>
    <t>0.00909745667</t>
  </si>
  <si>
    <t>0.00135166699</t>
  </si>
  <si>
    <t>0.00152188293</t>
  </si>
  <si>
    <t>0.00622369114</t>
  </si>
  <si>
    <t>0.00528557277</t>
  </si>
  <si>
    <t>0.00088482245</t>
  </si>
  <si>
    <t>0.00157895010</t>
  </si>
  <si>
    <t>0.00282179975</t>
  </si>
  <si>
    <t>0.00674072269</t>
  </si>
  <si>
    <t>0.00074062299</t>
  </si>
  <si>
    <t>0.00187038794</t>
  </si>
  <si>
    <t>0.00412971130</t>
  </si>
  <si>
    <t>0.00571969157</t>
  </si>
  <si>
    <t>0.00079758963</t>
  </si>
  <si>
    <t>0.00175229945</t>
  </si>
  <si>
    <t>0.00316980201</t>
  </si>
  <si>
    <t>0.00458131791</t>
  </si>
  <si>
    <t>0.00095252973</t>
  </si>
  <si>
    <t>0.00085334584</t>
  </si>
  <si>
    <t>0.00277544186</t>
  </si>
  <si>
    <t>0.00472743451</t>
  </si>
  <si>
    <t>0.00076214547</t>
  </si>
  <si>
    <t>0.00086545011</t>
  </si>
  <si>
    <t>0.00309983845</t>
  </si>
  <si>
    <t>0.00457404338</t>
  </si>
  <si>
    <t>0.00088675190</t>
  </si>
  <si>
    <t>0.00090510290</t>
  </si>
  <si>
    <t>0.00278218810</t>
  </si>
  <si>
    <t>0.00486705360</t>
  </si>
  <si>
    <t>0.00068207836</t>
  </si>
  <si>
    <t>0.00131223821</t>
  </si>
  <si>
    <t>0.00287273654</t>
  </si>
  <si>
    <t>0.00586021311</t>
  </si>
  <si>
    <t>0.00059855092</t>
  </si>
  <si>
    <t>0.00153213453</t>
  </si>
  <si>
    <t>0.00372952719</t>
  </si>
  <si>
    <t>0.00521212584</t>
  </si>
  <si>
    <t>0.00071490239</t>
  </si>
  <si>
    <t>0.00149731186</t>
  </si>
  <si>
    <t>0.00299991112</t>
  </si>
  <si>
    <t>0.00533780681</t>
  </si>
  <si>
    <t>0.00080686264</t>
  </si>
  <si>
    <t>0.00164940726</t>
  </si>
  <si>
    <t>0.00288153642</t>
  </si>
  <si>
    <t>0.00653476925</t>
  </si>
  <si>
    <t>0.00069906849</t>
  </si>
  <si>
    <t>0.00181350391</t>
  </si>
  <si>
    <t>0.00402219637</t>
  </si>
  <si>
    <t>0.00549102986</t>
  </si>
  <si>
    <t>0.00077062641</t>
  </si>
  <si>
    <t>0.00165755183</t>
  </si>
  <si>
    <t>0.00306285113</t>
  </si>
  <si>
    <t>0.00453297771</t>
  </si>
  <si>
    <t>0.00097002221</t>
  </si>
  <si>
    <t>0.00079545190</t>
  </si>
  <si>
    <t>0.00276750311</t>
  </si>
  <si>
    <t>0.00467674760</t>
  </si>
  <si>
    <t>0.00074578549</t>
  </si>
  <si>
    <t>0.00084574120</t>
  </si>
  <si>
    <t>0.00308522042</t>
  </si>
  <si>
    <t>0.00449839655</t>
  </si>
  <si>
    <t>0.00088296541</t>
  </si>
  <si>
    <t>0.00084815318</t>
  </si>
  <si>
    <t>0.00276727747</t>
  </si>
  <si>
    <t>0.00483186083</t>
  </si>
  <si>
    <t>0.00068551310</t>
  </si>
  <si>
    <t>0.00121678527</t>
  </si>
  <si>
    <t>0.00292956198</t>
  </si>
  <si>
    <t>0.00573834894</t>
  </si>
  <si>
    <t>0.00058325515</t>
  </si>
  <si>
    <t>0.00145056298</t>
  </si>
  <si>
    <t>0.00370453032</t>
  </si>
  <si>
    <t>0.00509951443</t>
  </si>
  <si>
    <t>0.00063234679</t>
  </si>
  <si>
    <t>0.00141233872</t>
  </si>
  <si>
    <t>0.00305482844</t>
  </si>
  <si>
    <t>0.00522508689</t>
  </si>
  <si>
    <t>0.00085916185</t>
  </si>
  <si>
    <t>0.00157877885</t>
  </si>
  <si>
    <t>0.00278706192</t>
  </si>
  <si>
    <t>0.00682835995</t>
  </si>
  <si>
    <t>0.00074647484</t>
  </si>
  <si>
    <t>0.00192461409</t>
  </si>
  <si>
    <t>0.00415672795</t>
  </si>
  <si>
    <t>0.00601299477</t>
  </si>
  <si>
    <t>0.00084024803</t>
  </si>
  <si>
    <t>0.00190415632</t>
  </si>
  <si>
    <t>0.00326778884</t>
  </si>
  <si>
    <t>0.00454663948</t>
  </si>
  <si>
    <t>0.00097246016</t>
  </si>
  <si>
    <t>0.00077364261</t>
  </si>
  <si>
    <t>0.00280053623</t>
  </si>
  <si>
    <t>0.00470392880</t>
  </si>
  <si>
    <t>0.00074070435</t>
  </si>
  <si>
    <t>0.00081902245</t>
  </si>
  <si>
    <t>0.00314420152</t>
  </si>
  <si>
    <t>0.00455435029</t>
  </si>
  <si>
    <t>0.00086788390</t>
  </si>
  <si>
    <t>0.00084566269</t>
  </si>
  <si>
    <t>0.00284080323</t>
  </si>
  <si>
    <t>0.00482812211</t>
  </si>
  <si>
    <t>0.00066992474</t>
  </si>
  <si>
    <t>0.00118097057</t>
  </si>
  <si>
    <t>0.00297722631</t>
  </si>
  <si>
    <t>0.00596513811</t>
  </si>
  <si>
    <t>0.00061731117</t>
  </si>
  <si>
    <t>0.00147108446</t>
  </si>
  <si>
    <t>0.00387673999</t>
  </si>
  <si>
    <t>0.00527410399</t>
  </si>
  <si>
    <t>0.00063958804</t>
  </si>
  <si>
    <t>0.00140957599</t>
  </si>
  <si>
    <t>0.00322493948</t>
  </si>
  <si>
    <t>0.00537941024</t>
  </si>
  <si>
    <t>0.00090043533</t>
  </si>
  <si>
    <t>0.00139973678</t>
  </si>
  <si>
    <t>0.00307884044</t>
  </si>
  <si>
    <t>0.00673642516</t>
  </si>
  <si>
    <t>0.00075891093</t>
  </si>
  <si>
    <t>0.00173288537</t>
  </si>
  <si>
    <t>0.00424396049</t>
  </si>
  <si>
    <t>0.00584467706</t>
  </si>
  <si>
    <t>0.00076188677</t>
  </si>
  <si>
    <t>0.00162796346</t>
  </si>
  <si>
    <t>0.00345404400</t>
  </si>
  <si>
    <t>0.00454396506</t>
  </si>
  <si>
    <t>0.00095996212</t>
  </si>
  <si>
    <t>0.00075793983</t>
  </si>
  <si>
    <t>0.00282606263</t>
  </si>
  <si>
    <t>0.00478821043</t>
  </si>
  <si>
    <t>0.00075604965</t>
  </si>
  <si>
    <t>0.00078078872</t>
  </si>
  <si>
    <t>0.00325137158</t>
  </si>
  <si>
    <t>0.00468410724</t>
  </si>
  <si>
    <t>0.00088886003</t>
  </si>
  <si>
    <t>0.00082427275</t>
  </si>
  <si>
    <t>0.00297097397</t>
  </si>
  <si>
    <t>0.00499536915</t>
  </si>
  <si>
    <t>0.00072151094</t>
  </si>
  <si>
    <t>0.00122861940</t>
  </si>
  <si>
    <t>0.00304523833</t>
  </si>
  <si>
    <t>0.00596826521</t>
  </si>
  <si>
    <t>0.00064822196</t>
  </si>
  <si>
    <t>0.00141667912</t>
  </si>
  <si>
    <t>0.00390336153</t>
  </si>
  <si>
    <t>0.00532621312</t>
  </si>
  <si>
    <t>0.00071225785</t>
  </si>
  <si>
    <t>0.00141146083</t>
  </si>
  <si>
    <t>0.00320249394</t>
  </si>
  <si>
    <t>0.00531129240</t>
  </si>
  <si>
    <t>0.00094452192</t>
  </si>
  <si>
    <t>0.00132910315</t>
  </si>
  <si>
    <t>0.00303719500</t>
  </si>
  <si>
    <t>0.00686388784</t>
  </si>
  <si>
    <t>0.00084451333</t>
  </si>
  <si>
    <t>0.00161518993</t>
  </si>
  <si>
    <t>0.00440347278</t>
  </si>
  <si>
    <t>0.00653517540</t>
  </si>
  <si>
    <t>0.00104975635</t>
  </si>
  <si>
    <t>0.00163096577</t>
  </si>
  <si>
    <t>0.00385388005</t>
  </si>
  <si>
    <t>0.00474343227</t>
  </si>
  <si>
    <t>0.00103915517</t>
  </si>
  <si>
    <t>0.00075458868</t>
  </si>
  <si>
    <t>0.00294968793</t>
  </si>
  <si>
    <t>0.00506198902</t>
  </si>
  <si>
    <t>0.00084318059</t>
  </si>
  <si>
    <t>0.00080933626</t>
  </si>
  <si>
    <t>0.00340947170</t>
  </si>
  <si>
    <t>0.00476920452</t>
  </si>
  <si>
    <t>0.00098441862</t>
  </si>
  <si>
    <t>0.00079499574</t>
  </si>
  <si>
    <t>0.00298978968</t>
  </si>
  <si>
    <t>0.00522350478</t>
  </si>
  <si>
    <t>0.00075977353</t>
  </si>
  <si>
    <t>0.00122710539</t>
  </si>
  <si>
    <t>0.00323662538</t>
  </si>
  <si>
    <t>0.00623485323</t>
  </si>
  <si>
    <t>0.00071731178</t>
  </si>
  <si>
    <t>0.00146900334</t>
  </si>
  <si>
    <t>0.00404853763</t>
  </si>
  <si>
    <t>0.00583602151</t>
  </si>
  <si>
    <t>0.00079775259</t>
  </si>
  <si>
    <t>0.00151100334</t>
  </si>
  <si>
    <t>0.00352726510</t>
  </si>
  <si>
    <t>0.00530573052</t>
  </si>
  <si>
    <t>0.00088460678</t>
  </si>
  <si>
    <t>0.00128335485</t>
  </si>
  <si>
    <t>0.00313723748</t>
  </si>
  <si>
    <t>0.00680591812</t>
  </si>
  <si>
    <t>0.00076102569</t>
  </si>
  <si>
    <t>0.00149153313</t>
  </si>
  <si>
    <t>0.00455268053</t>
  </si>
  <si>
    <t>0.00584799359</t>
  </si>
  <si>
    <t>0.00082187593</t>
  </si>
  <si>
    <t>0.00151035797</t>
  </si>
  <si>
    <t>0.00351451996</t>
  </si>
  <si>
    <t>0.00471268821</t>
  </si>
  <si>
    <t>0.00102995986</t>
  </si>
  <si>
    <t>0.00074272427</t>
  </si>
  <si>
    <t>0.00294000359</t>
  </si>
  <si>
    <t>0.00501006307</t>
  </si>
  <si>
    <t>0.00085082505</t>
  </si>
  <si>
    <t>0.00077340581</t>
  </si>
  <si>
    <t>0.00338583172</t>
  </si>
  <si>
    <t>0.00485126982</t>
  </si>
  <si>
    <t>0.00101095180</t>
  </si>
  <si>
    <t>0.00078602329</t>
  </si>
  <si>
    <t>0.00305429423</t>
  </si>
  <si>
    <t>0.00522339808</t>
  </si>
  <si>
    <t>0.00091546305</t>
  </si>
  <si>
    <t>0.00116177208</t>
  </si>
  <si>
    <t>0.00314616248</t>
  </si>
  <si>
    <t>0.00631639942</t>
  </si>
  <si>
    <t>0.00084297349</t>
  </si>
  <si>
    <t>0.00139028400</t>
  </si>
  <si>
    <t>0.00408314145</t>
  </si>
  <si>
    <t>0.00573533847</t>
  </si>
  <si>
    <t>0.00096024513</t>
  </si>
  <si>
    <t>0.00141900256</t>
  </si>
  <si>
    <t>0.00335609029</t>
  </si>
  <si>
    <t>0.00547077379</t>
  </si>
  <si>
    <t>0.00082817321</t>
  </si>
  <si>
    <t>0.00141665502</t>
  </si>
  <si>
    <t>0.00322556022</t>
  </si>
  <si>
    <t>0.00670890829</t>
  </si>
  <si>
    <t>0.00071614611</t>
  </si>
  <si>
    <t>0.00156296947</t>
  </si>
  <si>
    <t>0.00442913297</t>
  </si>
  <si>
    <t>0.00615824587</t>
  </si>
  <si>
    <t>0.00083795793</t>
  </si>
  <si>
    <t>0.00155945646</t>
  </si>
  <si>
    <t>0.00375963284</t>
  </si>
  <si>
    <t>0.00463522459</t>
  </si>
  <si>
    <t>0.00101225855</t>
  </si>
  <si>
    <t>0.00070430007</t>
  </si>
  <si>
    <t>0.00291866550</t>
  </si>
  <si>
    <t>0.00499525179</t>
  </si>
  <si>
    <t>0.00086725862</t>
  </si>
  <si>
    <t>0.00074683694</t>
  </si>
  <si>
    <t>0.00338115575</t>
  </si>
  <si>
    <t>0.00473911832</t>
  </si>
  <si>
    <t>0.00098836152</t>
  </si>
  <si>
    <t>0.00073081164</t>
  </si>
  <si>
    <t>0.00301994468</t>
  </si>
  <si>
    <t>0.00534338345</t>
  </si>
  <si>
    <t>0.00092748342</t>
  </si>
  <si>
    <t>0.00120692528</t>
  </si>
  <si>
    <t>0.00320897427</t>
  </si>
  <si>
    <t>0.00630613274</t>
  </si>
  <si>
    <t>0.00082973269</t>
  </si>
  <si>
    <t>0.00134188547</t>
  </si>
  <si>
    <t>0.00413451409</t>
  </si>
  <si>
    <t>0.00583323603</t>
  </si>
  <si>
    <t>0.00094145483</t>
  </si>
  <si>
    <t>0.00133230430</t>
  </si>
  <si>
    <t>0.00355947642</t>
  </si>
  <si>
    <t>0.00541684333</t>
  </si>
  <si>
    <t>0.00080211090</t>
  </si>
  <si>
    <t>0.00145236916</t>
  </si>
  <si>
    <t>0.00316188265</t>
  </si>
  <si>
    <t>0.00688564398</t>
  </si>
  <si>
    <t>0.00069318871</t>
  </si>
  <si>
    <t>0.00156208781</t>
  </si>
  <si>
    <t>0.00462966863</t>
  </si>
  <si>
    <t>0.00632143726</t>
  </si>
  <si>
    <t>0.00073709058</t>
  </si>
  <si>
    <t>0.00159731803</t>
  </si>
  <si>
    <t>0.00398616371</t>
  </si>
  <si>
    <t>0.00460571144</t>
  </si>
  <si>
    <t>0.00099655819</t>
  </si>
  <si>
    <t>0.00069338054</t>
  </si>
  <si>
    <t>0.00291577223</t>
  </si>
  <si>
    <t>0.00495414137</t>
  </si>
  <si>
    <t>0.00084080198</t>
  </si>
  <si>
    <t>0.00073886230</t>
  </si>
  <si>
    <t>0.00337447660</t>
  </si>
  <si>
    <t>0.00479802781</t>
  </si>
  <si>
    <t>0.00097723662</t>
  </si>
  <si>
    <t>0.00075350288</t>
  </si>
  <si>
    <t>0.00306728783</t>
  </si>
  <si>
    <t>0.00536275132</t>
  </si>
  <si>
    <t>0.00094099522</t>
  </si>
  <si>
    <t>0.00113092177</t>
  </si>
  <si>
    <t>0.00329083384</t>
  </si>
  <si>
    <t>0.00637701344</t>
  </si>
  <si>
    <t>0.00080685936</t>
  </si>
  <si>
    <t>0.00133091790</t>
  </si>
  <si>
    <t>0.00423923570</t>
  </si>
  <si>
    <t>0.00596458062</t>
  </si>
  <si>
    <t>0.00089427744</t>
  </si>
  <si>
    <t>0.00139406588</t>
  </si>
  <si>
    <t>0.00367623682</t>
  </si>
  <si>
    <t>0.00548265300</t>
  </si>
  <si>
    <t>0.00076343194</t>
  </si>
  <si>
    <t>0.00134282722</t>
  </si>
  <si>
    <t>0.00337604104</t>
  </si>
  <si>
    <t>0.00669320727</t>
  </si>
  <si>
    <t>0.00066334374</t>
  </si>
  <si>
    <t>0.00152301479</t>
  </si>
  <si>
    <t>0.00450619997</t>
  </si>
  <si>
    <t>0.00610910767</t>
  </si>
  <si>
    <t>0.00072969506</t>
  </si>
  <si>
    <t>0.00169640847</t>
  </si>
  <si>
    <t>0.00368200207</t>
  </si>
  <si>
    <t>0.00457744937</t>
  </si>
  <si>
    <t>0.00096802852</t>
  </si>
  <si>
    <t>0.00068821669</t>
  </si>
  <si>
    <t>0.00292120367</t>
  </si>
  <si>
    <t>0.00500217041</t>
  </si>
  <si>
    <t>0.00080450495</t>
  </si>
  <si>
    <t>0.00072931412</t>
  </si>
  <si>
    <t>0.00346835086</t>
  </si>
  <si>
    <t>0.00477828161</t>
  </si>
  <si>
    <t>0.00094388630</t>
  </si>
  <si>
    <t>0.00077823594</t>
  </si>
  <si>
    <t>0.00305615890</t>
  </si>
  <si>
    <t>0.00547569524</t>
  </si>
  <si>
    <t>0.00098406498</t>
  </si>
  <si>
    <t>0.00113278511</t>
  </si>
  <si>
    <t>0.00335884467</t>
  </si>
  <si>
    <t>0.00637097576</t>
  </si>
  <si>
    <t>0.00081521996</t>
  </si>
  <si>
    <t>0.00130808150</t>
  </si>
  <si>
    <t>0.00424767382</t>
  </si>
  <si>
    <t>0.00603856151</t>
  </si>
  <si>
    <t>0.00095179559</t>
  </si>
  <si>
    <t>0.00133157319</t>
  </si>
  <si>
    <t>0.00375519224</t>
  </si>
  <si>
    <t>0.00556243023</t>
  </si>
  <si>
    <t>0.00082258298</t>
  </si>
  <si>
    <t>0.00133273057</t>
  </si>
  <si>
    <t>0.00340672997</t>
  </si>
  <si>
    <t>0.00689390351</t>
  </si>
  <si>
    <t>0.00067004539</t>
  </si>
  <si>
    <t>0.00149594447</t>
  </si>
  <si>
    <t>0.00472723334</t>
  </si>
  <si>
    <t>0.00627629939</t>
  </si>
  <si>
    <t>0.00071541697</t>
  </si>
  <si>
    <t>0.00171538909</t>
  </si>
  <si>
    <t>0.00384479560</t>
  </si>
  <si>
    <t>0.00458589017</t>
  </si>
  <si>
    <t>0.00098459678</t>
  </si>
  <si>
    <t>0.00067147897</t>
  </si>
  <si>
    <t>0.00292981395</t>
  </si>
  <si>
    <t>0.00490008450</t>
  </si>
  <si>
    <t>0.00080014861</t>
  </si>
  <si>
    <t>0.00069868996</t>
  </si>
  <si>
    <t>0.00340124545</t>
  </si>
  <si>
    <t>0.00473382896</t>
  </si>
  <si>
    <t>0.00092625472</t>
  </si>
  <si>
    <t>0.00072036454</t>
  </si>
  <si>
    <t>0.00308720922</t>
  </si>
  <si>
    <t>0.00541037606</t>
  </si>
  <si>
    <t>0.00094753453</t>
  </si>
  <si>
    <t>0.00109745954</t>
  </si>
  <si>
    <t>0.00336538151</t>
  </si>
  <si>
    <t>0.00646781065</t>
  </si>
  <si>
    <t>0.00079822159</t>
  </si>
  <si>
    <t>0.00128333278</t>
  </si>
  <si>
    <t>0.00438625579</t>
  </si>
  <si>
    <t>0.00597188434</t>
  </si>
  <si>
    <t>0.00087598295</t>
  </si>
  <si>
    <t>0.00129460788</t>
  </si>
  <si>
    <t>0.00380129302</t>
  </si>
  <si>
    <t>0.00541983536</t>
  </si>
  <si>
    <t>0.00075462667</t>
  </si>
  <si>
    <t>0.00138891586</t>
  </si>
  <si>
    <t>0.00327592515</t>
  </si>
  <si>
    <t>0.00672082273</t>
  </si>
  <si>
    <t>0.00066151310</t>
  </si>
  <si>
    <t>0.00152672288</t>
  </si>
  <si>
    <t>0.00453191347</t>
  </si>
  <si>
    <t>0.00622418827</t>
  </si>
  <si>
    <t>0.00072186687</t>
  </si>
  <si>
    <t>0.00164177558</t>
  </si>
  <si>
    <t>0.00385942736</t>
  </si>
  <si>
    <t>0.00445057612</t>
  </si>
  <si>
    <t>0.00096683181</t>
  </si>
  <si>
    <t>0.00065617718</t>
  </si>
  <si>
    <t>0.00282756665</t>
  </si>
  <si>
    <t>0.00481944509</t>
  </si>
  <si>
    <t>0.00078397233</t>
  </si>
  <si>
    <t>0.00069482800</t>
  </si>
  <si>
    <t>0.00334064427</t>
  </si>
  <si>
    <t>0.00459986256</t>
  </si>
  <si>
    <t>0.00093325966</t>
  </si>
  <si>
    <t>0.00070878467</t>
  </si>
  <si>
    <t>0.00295781773</t>
  </si>
  <si>
    <t>0.00536958344</t>
  </si>
  <si>
    <t>0.00094070040</t>
  </si>
  <si>
    <t>0.00114087585</t>
  </si>
  <si>
    <t>0.00328800669</t>
  </si>
  <si>
    <t>0.00628781166</t>
  </si>
  <si>
    <t>0.00078741239</t>
  </si>
  <si>
    <t>0.00133230714</t>
  </si>
  <si>
    <t>0.00416809164</t>
  </si>
  <si>
    <t>0.00591493173</t>
  </si>
  <si>
    <t>0.00087457812</t>
  </si>
  <si>
    <t>0.00140531590</t>
  </si>
  <si>
    <t>0.00363503721</t>
  </si>
  <si>
    <t>0.00561207497</t>
  </si>
  <si>
    <t>0.00073841082</t>
  </si>
  <si>
    <t>0.00138690594</t>
  </si>
  <si>
    <t>0.00348632401</t>
  </si>
  <si>
    <t>0.00698229605</t>
  </si>
  <si>
    <t>0.00067661087</t>
  </si>
  <si>
    <t>0.00152330069</t>
  </si>
  <si>
    <t>0.00478173124</t>
  </si>
  <si>
    <t>0.00644395723</t>
  </si>
  <si>
    <t>0.00079537545</t>
  </si>
  <si>
    <t>0.00158394681</t>
  </si>
  <si>
    <t>0.00406403408</t>
  </si>
  <si>
    <t>0.00459952207</t>
  </si>
  <si>
    <t>0.00097129009</t>
  </si>
  <si>
    <t>0.00064053583</t>
  </si>
  <si>
    <t>0.00298769567</t>
  </si>
  <si>
    <t>0.00497634248</t>
  </si>
  <si>
    <t>0.00077304847</t>
  </si>
  <si>
    <t>0.00066928791</t>
  </si>
  <si>
    <t>0.00353400562</t>
  </si>
  <si>
    <t>0.00476810175</t>
  </si>
  <si>
    <t>0.00090696937</t>
  </si>
  <si>
    <t>0.00069265404</t>
  </si>
  <si>
    <t>0.00316847787</t>
  </si>
  <si>
    <t>0.00558804802</t>
  </si>
  <si>
    <t>0.00095673949</t>
  </si>
  <si>
    <t>0.00106460403</t>
  </si>
  <si>
    <t>0.00356670399</t>
  </si>
  <si>
    <t>0.00650175138</t>
  </si>
  <si>
    <t>0.00079430874</t>
  </si>
  <si>
    <t>0.00128560523</t>
  </si>
  <si>
    <t>0.00442183692</t>
  </si>
  <si>
    <t>0.00589566753</t>
  </si>
  <si>
    <t>0.00085846199</t>
  </si>
  <si>
    <t>0.00133567452</t>
  </si>
  <si>
    <t>0.00370153055</t>
  </si>
  <si>
    <t>0.00556044366</t>
  </si>
  <si>
    <t>0.00083300630</t>
  </si>
  <si>
    <t>0.00118488538</t>
  </si>
  <si>
    <t>0.00354218386</t>
  </si>
  <si>
    <t>0.00637906054</t>
  </si>
  <si>
    <t>0.00076208637</t>
  </si>
  <si>
    <t>0.00153633840</t>
  </si>
  <si>
    <t>0.00407995942</t>
  </si>
  <si>
    <t>0.00483729980</t>
  </si>
  <si>
    <t>0.00093739226</t>
  </si>
  <si>
    <t>0.00067774600</t>
  </si>
  <si>
    <t>0.00322104129</t>
  </si>
  <si>
    <t>0.00559858207</t>
  </si>
  <si>
    <t>0.00101307260</t>
  </si>
  <si>
    <t>0.00102099843</t>
  </si>
  <si>
    <t>0.00356415853</t>
  </si>
  <si>
    <t>0.00666186442</t>
  </si>
  <si>
    <t>0.00082928177</t>
  </si>
  <si>
    <t>0.00184297444</t>
  </si>
  <si>
    <t>0.00398960772</t>
  </si>
  <si>
    <t>0.00494770502</t>
  </si>
  <si>
    <t>0.00094035658</t>
  </si>
  <si>
    <t>0.00091203805</t>
  </si>
  <si>
    <t>0.00309530991</t>
  </si>
  <si>
    <t>0.00580392515</t>
  </si>
  <si>
    <t>0.00073984238</t>
  </si>
  <si>
    <t>0.00154677581</t>
  </si>
  <si>
    <t>0.00351730649</t>
  </si>
  <si>
    <t>0.00595926346</t>
  </si>
  <si>
    <t>0.00078554157</t>
  </si>
  <si>
    <t>0.00182283336</t>
  </si>
  <si>
    <t>0.00335088803</t>
  </si>
  <si>
    <t>0.00464301749</t>
  </si>
  <si>
    <t>0.00092818934</t>
  </si>
  <si>
    <t>0.00089570751</t>
  </si>
  <si>
    <t>0.00281912016</t>
  </si>
  <si>
    <t>0.00571108946</t>
  </si>
  <si>
    <t>0.00070864084</t>
  </si>
  <si>
    <t>0.00161243553</t>
  </si>
  <si>
    <t>0.00339001261</t>
  </si>
  <si>
    <t>0.00662228133</t>
  </si>
  <si>
    <t>0.00080101939</t>
  </si>
  <si>
    <t>0.00188260758</t>
  </si>
  <si>
    <t>0.00393865388</t>
  </si>
  <si>
    <t>0.00488477571</t>
  </si>
  <si>
    <t>0.00091821852</t>
  </si>
  <si>
    <t>0.00088587408</t>
  </si>
  <si>
    <t>0.00308068262</t>
  </si>
  <si>
    <t>0.00582266896</t>
  </si>
  <si>
    <t>0.00072220301</t>
  </si>
  <si>
    <t>0.00147511618</t>
  </si>
  <si>
    <t>0.00362534929</t>
  </si>
  <si>
    <t>0.00620432173</t>
  </si>
  <si>
    <t>0.00083402556</t>
  </si>
  <si>
    <t>0.00197187081</t>
  </si>
  <si>
    <t>0.00339842490</t>
  </si>
  <si>
    <t>0.00457602888</t>
  </si>
  <si>
    <t>0.00094066129</t>
  </si>
  <si>
    <t>0.00084018305</t>
  </si>
  <si>
    <t>0.00279518408</t>
  </si>
  <si>
    <t>0.00568453621</t>
  </si>
  <si>
    <t>0.00071303644</t>
  </si>
  <si>
    <t>0.00154300812</t>
  </si>
  <si>
    <t>0.00342849115</t>
  </si>
  <si>
    <t>0.00662618139</t>
  </si>
  <si>
    <t>0.00084253424</t>
  </si>
  <si>
    <t>0.00188572636</t>
  </si>
  <si>
    <t>0.00389750867</t>
  </si>
  <si>
    <t>0.00484905071</t>
  </si>
  <si>
    <t>0.00093179056</t>
  </si>
  <si>
    <t>0.00085874014</t>
  </si>
  <si>
    <t>0.00305851952</t>
  </si>
  <si>
    <t>0.00585819902</t>
  </si>
  <si>
    <t>0.00072453564</t>
  </si>
  <si>
    <t>0.00145083550</t>
  </si>
  <si>
    <t>0.00368282740</t>
  </si>
  <si>
    <t>0.00638180185</t>
  </si>
  <si>
    <t>0.00081442464</t>
  </si>
  <si>
    <t>0.00196675679</t>
  </si>
  <si>
    <t>0.00360027950</t>
  </si>
  <si>
    <t>0.00447229249</t>
  </si>
  <si>
    <t>0.00094220968</t>
  </si>
  <si>
    <t>0.00082026085</t>
  </si>
  <si>
    <t>0.00270982147</t>
  </si>
  <si>
    <t>0.00573190116</t>
  </si>
  <si>
    <t>0.00072916642</t>
  </si>
  <si>
    <t>0.00155965918</t>
  </si>
  <si>
    <t>0.00344307508</t>
  </si>
  <si>
    <t>0.00691386478</t>
  </si>
  <si>
    <t>0.00089018208</t>
  </si>
  <si>
    <t>0.00175776513</t>
  </si>
  <si>
    <t>0.00426523936</t>
  </si>
  <si>
    <t>0.00494181031</t>
  </si>
  <si>
    <t>0.00095730475</t>
  </si>
  <si>
    <t>0.00084955362</t>
  </si>
  <si>
    <t>0.00313495146</t>
  </si>
  <si>
    <t>0.00616175917</t>
  </si>
  <si>
    <t>0.00080893481</t>
  </si>
  <si>
    <t>0.00145509875</t>
  </si>
  <si>
    <t>0.00389772513</t>
  </si>
  <si>
    <t>0.00648368267</t>
  </si>
  <si>
    <t>0.00085261210</t>
  </si>
  <si>
    <t>0.00177516922</t>
  </si>
  <si>
    <t>0.00385510037</t>
  </si>
  <si>
    <t>0.00459842169</t>
  </si>
  <si>
    <t>0.00093270526</t>
  </si>
  <si>
    <t>0.00080252675</t>
  </si>
  <si>
    <t>0.00286318922</t>
  </si>
  <si>
    <t>0.00562826286</t>
  </si>
  <si>
    <t>0.00074272360</t>
  </si>
  <si>
    <t>0.00152166598</t>
  </si>
  <si>
    <t>0.00336387278</t>
  </si>
  <si>
    <t>0.00710225338</t>
  </si>
  <si>
    <t>0.00095730472</t>
  </si>
  <si>
    <t>0.00166659310</t>
  </si>
  <si>
    <t>0.00447758770</t>
  </si>
  <si>
    <t>0.00522303567</t>
  </si>
  <si>
    <t>0.00108013800</t>
  </si>
  <si>
    <t>0.00086293421</t>
  </si>
  <si>
    <t>0.00327996298</t>
  </si>
  <si>
    <t>0.00644284624</t>
  </si>
  <si>
    <t>0.00092860363</t>
  </si>
  <si>
    <t>0.00146437531</t>
  </si>
  <si>
    <t>0.00404986389</t>
  </si>
  <si>
    <t>0.00644796152</t>
  </si>
  <si>
    <t>0.00090915080</t>
  </si>
  <si>
    <t>0.00165942136</t>
  </si>
  <si>
    <t>0.00387845696</t>
  </si>
  <si>
    <t>0.00491690589</t>
  </si>
  <si>
    <t>0.00102859856</t>
  </si>
  <si>
    <t>0.00082876047</t>
  </si>
  <si>
    <t>0.00305954637</t>
  </si>
  <si>
    <t>0.00585886765</t>
  </si>
  <si>
    <t>0.00080117625</t>
  </si>
  <si>
    <t>0.00147279074</t>
  </si>
  <si>
    <t>0.00358490018</t>
  </si>
  <si>
    <t>0.00683608692</t>
  </si>
  <si>
    <t>0.00088513705</t>
  </si>
  <si>
    <t>0.00152281367</t>
  </si>
  <si>
    <t>0.00442740737</t>
  </si>
  <si>
    <t>0.00525276536</t>
  </si>
  <si>
    <t>0.00110731043</t>
  </si>
  <si>
    <t>0.00084478378</t>
  </si>
  <si>
    <t>0.00330067067</t>
  </si>
  <si>
    <t>0.00648221807</t>
  </si>
  <si>
    <t>0.00102047489</t>
  </si>
  <si>
    <t>0.00139993010</t>
  </si>
  <si>
    <t>0.00406181260</t>
  </si>
  <si>
    <t>0.00638650388</t>
  </si>
  <si>
    <t>0.00082296731</t>
  </si>
  <si>
    <t>0.00150993948</t>
  </si>
  <si>
    <t>0.00405292889</t>
  </si>
  <si>
    <t>0.00487348194</t>
  </si>
  <si>
    <t>0.00107494932</t>
  </si>
  <si>
    <t>0.00077737786</t>
  </si>
  <si>
    <t>0.00302115427</t>
  </si>
  <si>
    <t>0.00618488574</t>
  </si>
  <si>
    <t>0.00103324176</t>
  </si>
  <si>
    <t>0.00149712986</t>
  </si>
  <si>
    <t>0.00365451366</t>
  </si>
  <si>
    <t>0.00695688401</t>
  </si>
  <si>
    <t>0.00085063753</t>
  </si>
  <si>
    <t>0.00156066522</t>
  </si>
  <si>
    <t>0.00454489542</t>
  </si>
  <si>
    <t>0.00524853294</t>
  </si>
  <si>
    <t>0.00112744227</t>
  </si>
  <si>
    <t>0.00080484156</t>
  </si>
  <si>
    <t>0.00331624865</t>
  </si>
  <si>
    <t>0.00651065458</t>
  </si>
  <si>
    <t>0.00101269222</t>
  </si>
  <si>
    <t>0.00132186343</t>
  </si>
  <si>
    <t>0.00417609845</t>
  </si>
  <si>
    <t>0.00684701972</t>
  </si>
  <si>
    <t>0.00088786984</t>
  </si>
  <si>
    <t>0.00175656216</t>
  </si>
  <si>
    <t>0.00420210032</t>
  </si>
  <si>
    <t>0.00493280999</t>
  </si>
  <si>
    <t>0.00109636656</t>
  </si>
  <si>
    <t>0.00079367787</t>
  </si>
  <si>
    <t>0.00304276507</t>
  </si>
  <si>
    <t>0.00611164473</t>
  </si>
  <si>
    <t>0.00093577006</t>
  </si>
  <si>
    <t>0.00145688100</t>
  </si>
  <si>
    <t>0.00371899320</t>
  </si>
  <si>
    <t>0.00705787013</t>
  </si>
  <si>
    <t>0.00086265744</t>
  </si>
  <si>
    <t>0.00153624834</t>
  </si>
  <si>
    <t>0.00465837758</t>
  </si>
  <si>
    <t>0.00516855157</t>
  </si>
  <si>
    <t>0.00107466961</t>
  </si>
  <si>
    <t>0.00077145440</t>
  </si>
  <si>
    <t>0.00332242707</t>
  </si>
  <si>
    <t>0.00655230436</t>
  </si>
  <si>
    <t>0.00099085573</t>
  </si>
  <si>
    <t>0.00132066811</t>
  </si>
  <si>
    <t>0.00424078005</t>
  </si>
  <si>
    <t>0.00652163979</t>
  </si>
  <si>
    <t>0.00085739312</t>
  </si>
  <si>
    <t>0.00162640266</t>
  </si>
  <si>
    <t>0.00403714203</t>
  </si>
  <si>
    <t>0.00474110859</t>
  </si>
  <si>
    <t>0.00102883242</t>
  </si>
  <si>
    <t>0.00073167394</t>
  </si>
  <si>
    <t>0.00298060177</t>
  </si>
  <si>
    <t>0.00616982621</t>
  </si>
  <si>
    <t>0.00094225516</t>
  </si>
  <si>
    <t>0.00139802608</t>
  </si>
  <si>
    <t>0.00382954450</t>
  </si>
  <si>
    <t>0.00718954135</t>
  </si>
  <si>
    <t>0.00082609612</t>
  </si>
  <si>
    <t>0.00153584740</t>
  </si>
  <si>
    <t>0.00482692190</t>
  </si>
  <si>
    <t>0.00520240601</t>
  </si>
  <si>
    <t>0.00101897407</t>
  </si>
  <si>
    <t>0.00076704094</t>
  </si>
  <si>
    <t>0.00341639051</t>
  </si>
  <si>
    <t>0.00670190594</t>
  </si>
  <si>
    <t>0.00104862821</t>
  </si>
  <si>
    <t>0.00130538770</t>
  </si>
  <si>
    <t>0.00434788954</t>
  </si>
  <si>
    <t>0.00627771282</t>
  </si>
  <si>
    <t>0.00080687805</t>
  </si>
  <si>
    <t>0.00157033562</t>
  </si>
  <si>
    <t>0.00389963601</t>
  </si>
  <si>
    <t>0.00478540549</t>
  </si>
  <si>
    <t>0.00098312857</t>
  </si>
  <si>
    <t>0.00070585808</t>
  </si>
  <si>
    <t>0.00309641835</t>
  </si>
  <si>
    <t>0.00624499661</t>
  </si>
  <si>
    <t>0.00096984722</t>
  </si>
  <si>
    <t>0.00146642573</t>
  </si>
  <si>
    <t>0.00380872321</t>
  </si>
  <si>
    <t>0.00710702780</t>
  </si>
  <si>
    <t>0.00078516935</t>
  </si>
  <si>
    <t>0.00156362326</t>
  </si>
  <si>
    <t>0.00475757175</t>
  </si>
  <si>
    <t>0.00519882529</t>
  </si>
  <si>
    <t>0.00104187416</t>
  </si>
  <si>
    <t>0.00073916019</t>
  </si>
  <si>
    <t>0.00341779044</t>
  </si>
  <si>
    <t>0.00675336619</t>
  </si>
  <si>
    <t>0.00102678277</t>
  </si>
  <si>
    <t>0.00129245276</t>
  </si>
  <si>
    <t>0.00443413017</t>
  </si>
  <si>
    <t>0.00666219796</t>
  </si>
  <si>
    <t>0.00084637223</t>
  </si>
  <si>
    <t>0.00169842189</t>
  </si>
  <si>
    <t>0.00411700045</t>
  </si>
  <si>
    <t>0.00481836356</t>
  </si>
  <si>
    <t>0.00102509480</t>
  </si>
  <si>
    <t>0.00073274440</t>
  </si>
  <si>
    <t>0.00306052391</t>
  </si>
  <si>
    <t>0.00631673954</t>
  </si>
  <si>
    <t>0.00096133016</t>
  </si>
  <si>
    <t>0.00138913232</t>
  </si>
  <si>
    <t>0.00396627656</t>
  </si>
  <si>
    <t>0.00735020302</t>
  </si>
  <si>
    <t>0.00080973071</t>
  </si>
  <si>
    <t>0.00166309306</t>
  </si>
  <si>
    <t>0.00487651874</t>
  </si>
  <si>
    <t>0.00511776579</t>
  </si>
  <si>
    <t>0.00099489346</t>
  </si>
  <si>
    <t>0.00072400213</t>
  </si>
  <si>
    <t>0.00339886973</t>
  </si>
  <si>
    <t>0.00671434033</t>
  </si>
  <si>
    <t>0.00095728084</t>
  </si>
  <si>
    <t>0.00135511902</t>
  </si>
  <si>
    <t>0.00440193266</t>
  </si>
  <si>
    <t>0.00652240213</t>
  </si>
  <si>
    <t>0.00088931482</t>
  </si>
  <si>
    <t>0.00165455969</t>
  </si>
  <si>
    <t>0.00397799450</t>
  </si>
  <si>
    <t>0.00463544560</t>
  </si>
  <si>
    <t>0.00099787946</t>
  </si>
  <si>
    <t>0.00068380383</t>
  </si>
  <si>
    <t>0.00295376182</t>
  </si>
  <si>
    <t>0.00633411947</t>
  </si>
  <si>
    <t>0.00102668658</t>
  </si>
  <si>
    <t>0.00154524939</t>
  </si>
  <si>
    <t>0.00376218300</t>
  </si>
  <si>
    <t>0.00748498294</t>
  </si>
  <si>
    <t>0.00083042984</t>
  </si>
  <si>
    <t>0.00165564854</t>
  </si>
  <si>
    <t>0.00499821999</t>
  </si>
  <si>
    <t>0.00517981474</t>
  </si>
  <si>
    <t>0.00100539272</t>
  </si>
  <si>
    <t>0.00069087165</t>
  </si>
  <si>
    <t>0.00348354989</t>
  </si>
  <si>
    <t>0.00694462355</t>
  </si>
  <si>
    <t>0.00100971069</t>
  </si>
  <si>
    <t>0.00134018122</t>
  </si>
  <si>
    <t>0.00459472783</t>
  </si>
  <si>
    <t>0.00695292628</t>
  </si>
  <si>
    <t>0.00081628535</t>
  </si>
  <si>
    <t>0.00170560881</t>
  </si>
  <si>
    <t>0.00443036312</t>
  </si>
  <si>
    <t>0.00492987827</t>
  </si>
  <si>
    <t>0.00101168345</t>
  </si>
  <si>
    <t>0.00067524543</t>
  </si>
  <si>
    <t>0.00324294892</t>
  </si>
  <si>
    <t>0.00648161336</t>
  </si>
  <si>
    <t>0.00100015302</t>
  </si>
  <si>
    <t>0.00133400428</t>
  </si>
  <si>
    <t>0.00414745558</t>
  </si>
  <si>
    <t>0.00718535782</t>
  </si>
  <si>
    <t>0.00084757522</t>
  </si>
  <si>
    <t>0.00151019096</t>
  </si>
  <si>
    <t>0.00482695233</t>
  </si>
  <si>
    <t>0.00491254044</t>
  </si>
  <si>
    <t>0.00105411219</t>
  </si>
  <si>
    <t>0.00065686478</t>
  </si>
  <si>
    <t>0.00320083659</t>
  </si>
  <si>
    <t>0.00670610623</t>
  </si>
  <si>
    <t>0.00089873308</t>
  </si>
  <si>
    <t>0.00185543340</t>
  </si>
  <si>
    <t>0.00395193927</t>
  </si>
  <si>
    <t>0.00575382376</t>
  </si>
  <si>
    <t>0.00110198045</t>
  </si>
  <si>
    <t>0.00097131855</t>
  </si>
  <si>
    <t>0.00368052427</t>
  </si>
  <si>
    <t>0.00614583962</t>
  </si>
  <si>
    <t>0.00084185270</t>
  </si>
  <si>
    <t>0.00162722533</t>
  </si>
  <si>
    <t>0.00367676111</t>
  </si>
  <si>
    <t>0.00666303220</t>
  </si>
  <si>
    <t>0.00085717681</t>
  </si>
  <si>
    <t>0.00187222392</t>
  </si>
  <si>
    <t>0.00393363099</t>
  </si>
  <si>
    <t>0.00577163431</t>
  </si>
  <si>
    <t>0.00107423789</t>
  </si>
  <si>
    <t>0.00095665130</t>
  </si>
  <si>
    <t>0.00375421320</t>
  </si>
  <si>
    <t>0.00618425335</t>
  </si>
  <si>
    <t>0.00084997822</t>
  </si>
  <si>
    <t>0.00155609764</t>
  </si>
  <si>
    <t>0.00381083007</t>
  </si>
  <si>
    <t>0.00662922567</t>
  </si>
  <si>
    <t>0.00089754670</t>
  </si>
  <si>
    <t>0.00187199523</t>
  </si>
  <si>
    <t>0.00385925427</t>
  </si>
  <si>
    <t>0.00556318104</t>
  </si>
  <si>
    <t>0.00111192647</t>
  </si>
  <si>
    <t>0.00092101448</t>
  </si>
  <si>
    <t>0.00353023961</t>
  </si>
  <si>
    <t>0.00607869077</t>
  </si>
  <si>
    <t>0.00084077733</t>
  </si>
  <si>
    <t>0.00152059646</t>
  </si>
  <si>
    <t>0.00371731650</t>
  </si>
  <si>
    <t>0.00683052404</t>
  </si>
  <si>
    <t>0.00092347817</t>
  </si>
  <si>
    <t>0.00173948749</t>
  </si>
  <si>
    <t>0.00416696430</t>
  </si>
  <si>
    <t>0.00577848011</t>
  </si>
  <si>
    <t>0.00116335336</t>
  </si>
  <si>
    <t>0.00090213189</t>
  </si>
  <si>
    <t>0.00371299438</t>
  </si>
  <si>
    <t>0.00635178196</t>
  </si>
  <si>
    <t>0.00090565370</t>
  </si>
  <si>
    <t>0.00151054466</t>
  </si>
  <si>
    <t>0.00393558312</t>
  </si>
  <si>
    <t>0.00707214311</t>
  </si>
  <si>
    <t>0.00105159017</t>
  </si>
  <si>
    <t>0.00167969110</t>
  </si>
  <si>
    <t>0.00434029803</t>
  </si>
  <si>
    <t>0.00599167083</t>
  </si>
  <si>
    <t>0.00135353375</t>
  </si>
  <si>
    <t>0.00091461287</t>
  </si>
  <si>
    <t>0.00372352374</t>
  </si>
  <si>
    <t>0.00666583704</t>
  </si>
  <si>
    <t>0.00103955249</t>
  </si>
  <si>
    <t>0.00152213369</t>
  </si>
  <si>
    <t>0.00410415038</t>
  </si>
  <si>
    <t>0.00695415067</t>
  </si>
  <si>
    <t>0.00097591720</t>
  </si>
  <si>
    <t>0.00163639204</t>
  </si>
  <si>
    <t>0.00434126527</t>
  </si>
  <si>
    <t>0.00613702188</t>
  </si>
  <si>
    <t>0.00133204759</t>
  </si>
  <si>
    <t>0.00092950910</t>
  </si>
  <si>
    <t>0.00387546471</t>
  </si>
  <si>
    <t>0.00689833015</t>
  </si>
  <si>
    <t>0.00116572544</t>
  </si>
  <si>
    <t>0.00152785700</t>
  </si>
  <si>
    <t>0.00420474724</t>
  </si>
  <si>
    <t>0.00695324683</t>
  </si>
  <si>
    <t>0.00096980304</t>
  </si>
  <si>
    <t>0.00158279674</t>
  </si>
  <si>
    <t>0.00440013463</t>
  </si>
  <si>
    <t>0.00602607427</t>
  </si>
  <si>
    <t>0.00129338529</t>
  </si>
  <si>
    <t>0.00088620885</t>
  </si>
  <si>
    <t>0.00384647965</t>
  </si>
  <si>
    <t>0.00690572485</t>
  </si>
  <si>
    <t>0.00117343922</t>
  </si>
  <si>
    <t>0.00151098922</t>
  </si>
  <si>
    <t>0.00422129531</t>
  </si>
  <si>
    <t>0.00693554124</t>
  </si>
  <si>
    <t>0.00095811918</t>
  </si>
  <si>
    <t>0.00153008440</t>
  </si>
  <si>
    <t>0.00444683496</t>
  </si>
  <si>
    <t>0.00605170879</t>
  </si>
  <si>
    <t>0.00126880965</t>
  </si>
  <si>
    <t>0.00086903763</t>
  </si>
  <si>
    <t>0.00391386103</t>
  </si>
  <si>
    <t>0.00688744316</t>
  </si>
  <si>
    <t>0.00118342279</t>
  </si>
  <si>
    <t>0.00145720367</t>
  </si>
  <si>
    <t>0.00424681621</t>
  </si>
  <si>
    <t>0.00742250812</t>
  </si>
  <si>
    <t>0.00093903620</t>
  </si>
  <si>
    <t>0.00161783757</t>
  </si>
  <si>
    <t>0.00486515559</t>
  </si>
  <si>
    <t>0.00637549666</t>
  </si>
  <si>
    <t>0.00129560989</t>
  </si>
  <si>
    <t>0.00086545377</t>
  </si>
  <si>
    <t>0.00421443252</t>
  </si>
  <si>
    <t>0.00728525066</t>
  </si>
  <si>
    <t>0.00122792487</t>
  </si>
  <si>
    <t>0.00143694690</t>
  </si>
  <si>
    <t>0.00462037746</t>
  </si>
  <si>
    <t>0.00727698830</t>
  </si>
  <si>
    <t>0.00093909926</t>
  </si>
  <si>
    <t>0.00161571518</t>
  </si>
  <si>
    <t>0.00472164888</t>
  </si>
  <si>
    <t>0.00606583137</t>
  </si>
  <si>
    <t>0.00122091831</t>
  </si>
  <si>
    <t>0.00081309044</t>
  </si>
  <si>
    <t>0.00403182215</t>
  </si>
  <si>
    <t>0.00700345556</t>
  </si>
  <si>
    <t>0.00116244441</t>
  </si>
  <si>
    <t>0.00141176221</t>
  </si>
  <si>
    <t>0.00442924845</t>
  </si>
  <si>
    <t>0.00749448639</t>
  </si>
  <si>
    <t>0.00096408417</t>
  </si>
  <si>
    <t>0.00170166575</t>
  </si>
  <si>
    <t>0.00482817834</t>
  </si>
  <si>
    <t>0.00603016989</t>
  </si>
  <si>
    <t>0.00122798506</t>
  </si>
  <si>
    <t>0.00082751311</t>
  </si>
  <si>
    <t>0.00397467124</t>
  </si>
  <si>
    <t>0.00724298842</t>
  </si>
  <si>
    <t>0.00122436840</t>
  </si>
  <si>
    <t>0.00152219061</t>
  </si>
  <si>
    <t>0.00449642893</t>
  </si>
  <si>
    <t>0.00729713404</t>
  </si>
  <si>
    <t>0.00093996669</t>
  </si>
  <si>
    <t>0.00159514731</t>
  </si>
  <si>
    <t>0.00476157321</t>
  </si>
  <si>
    <t>0.00595140165</t>
  </si>
  <si>
    <t>0.00116754773</t>
  </si>
  <si>
    <t>0.00077009228</t>
  </si>
  <si>
    <t>0.00401376116</t>
  </si>
  <si>
    <t>0.00708504812</t>
  </si>
  <si>
    <t>0.00119155166</t>
  </si>
  <si>
    <t>0.00144528398</t>
  </si>
  <si>
    <t>0.00444821012</t>
  </si>
  <si>
    <t>Year ending March 2011</t>
  </si>
  <si>
    <t>Year ending March 2012</t>
  </si>
  <si>
    <t>Year ending March 2013</t>
  </si>
  <si>
    <t>Year ending March 2014</t>
  </si>
  <si>
    <t>Year ending March 2015</t>
  </si>
  <si>
    <t>Year ending March 2016</t>
  </si>
  <si>
    <t>Year ending March 2017</t>
  </si>
  <si>
    <t>Year ending March 2018</t>
  </si>
  <si>
    <t>Year ending March 2019</t>
  </si>
  <si>
    <t>Year ending March 2020</t>
  </si>
  <si>
    <t>Year ending March 2021</t>
  </si>
  <si>
    <t>Year ending March 2022</t>
  </si>
  <si>
    <t>Year ending March 2023</t>
  </si>
  <si>
    <t>Footnotes</t>
  </si>
  <si>
    <t>Publication Date: 27 July 2023</t>
  </si>
  <si>
    <t>2010/11 to Year ending March 2023</t>
  </si>
  <si>
    <t>Year ending March 2011 to Year ending March 2023</t>
  </si>
  <si>
    <t>England, year ending March 2023: data tables</t>
  </si>
  <si>
    <t>Published: 27 July 2023</t>
  </si>
  <si>
    <t>Next update: November 2023</t>
  </si>
  <si>
    <t>Crown copyright © 2023</t>
  </si>
  <si>
    <t>0.00640014427</t>
  </si>
  <si>
    <t>0.00099339680</t>
  </si>
  <si>
    <t>0.00107501536</t>
  </si>
  <si>
    <t>0.00433098768</t>
  </si>
  <si>
    <t>0.00556407782</t>
  </si>
  <si>
    <t>0.00088913352</t>
  </si>
  <si>
    <t>0.00092517035</t>
  </si>
  <si>
    <t>0.00374895012</t>
  </si>
  <si>
    <t>0.00621108042</t>
  </si>
  <si>
    <t>0.00099637508</t>
  </si>
  <si>
    <t>0.00102481352</t>
  </si>
  <si>
    <t>0.00418914403</t>
  </si>
  <si>
    <t>0.00867400352</t>
  </si>
  <si>
    <t>0.00132492632</t>
  </si>
  <si>
    <t>0.00137765537</t>
  </si>
  <si>
    <t>0.00597115068</t>
  </si>
  <si>
    <t>0.00694223604</t>
  </si>
  <si>
    <t>0.00101493785</t>
  </si>
  <si>
    <t>0.00123627480</t>
  </si>
  <si>
    <t>0.00469019553</t>
  </si>
  <si>
    <t>0.00741578910</t>
  </si>
  <si>
    <t>0.00103375817</t>
  </si>
  <si>
    <t>0.00160710730</t>
  </si>
  <si>
    <t>0.00477492314</t>
  </si>
  <si>
    <t>0.00850067801</t>
  </si>
  <si>
    <t>0.00125294858</t>
  </si>
  <si>
    <t>0.00163924248</t>
  </si>
  <si>
    <t>0.00560848644</t>
  </si>
  <si>
    <t>0.00629898522</t>
  </si>
  <si>
    <t>0.00097591811</t>
  </si>
  <si>
    <t>0.00122955262</t>
  </si>
  <si>
    <t>0.00409351402</t>
  </si>
  <si>
    <t>0.00615843346</t>
  </si>
  <si>
    <t>0.00100426447</t>
  </si>
  <si>
    <t>0.00106960385</t>
  </si>
  <si>
    <t>0.00408456462</t>
  </si>
  <si>
    <t>0.00666309632</t>
  </si>
  <si>
    <t>0.00093652084</t>
  </si>
  <si>
    <t>0.00146046363</t>
  </si>
  <si>
    <t>0.00426611132</t>
  </si>
  <si>
    <t>0.00476611461</t>
  </si>
  <si>
    <t>0.00098140724</t>
  </si>
  <si>
    <t>0.00070491637</t>
  </si>
  <si>
    <t>0.00307979052</t>
  </si>
  <si>
    <t>0.00453214233</t>
  </si>
  <si>
    <t>0.00091114116</t>
  </si>
  <si>
    <t>0.00067420780</t>
  </si>
  <si>
    <t>0.00294679289</t>
  </si>
  <si>
    <t>0.00865278758</t>
  </si>
  <si>
    <t>0.00135124153</t>
  </si>
  <si>
    <t>0.00167980965</t>
  </si>
  <si>
    <t>0.00562168571</t>
  </si>
  <si>
    <t>0.00953425505</t>
  </si>
  <si>
    <t>0.00141988532</t>
  </si>
  <si>
    <t>0.00182582235</t>
  </si>
  <si>
    <t>0.00628834819</t>
  </si>
  <si>
    <t>0.00701667320</t>
  </si>
  <si>
    <t>0.00110181288</t>
  </si>
  <si>
    <t>0.00094475171</t>
  </si>
  <si>
    <t>0.00497010814</t>
  </si>
  <si>
    <t>0.00614649861</t>
  </si>
  <si>
    <t>0.00094609351</t>
  </si>
  <si>
    <t>0.00083969883</t>
  </si>
  <si>
    <t>0.00436070577</t>
  </si>
  <si>
    <t>0.00764586294</t>
  </si>
  <si>
    <t>0.00085401175</t>
  </si>
  <si>
    <t>0.00173065628</t>
  </si>
  <si>
    <t>0.00506119445</t>
  </si>
  <si>
    <t>0.00630190163</t>
  </si>
  <si>
    <t>0.00075142736</t>
  </si>
  <si>
    <t>0.00147954551</t>
  </si>
  <si>
    <t>0.00407092827</t>
  </si>
  <si>
    <t>0.00767533590</t>
  </si>
  <si>
    <t>0.00095363215</t>
  </si>
  <si>
    <t>0.00151076819</t>
  </si>
  <si>
    <t>0.00521093510</t>
  </si>
  <si>
    <t>0.00935823730</t>
  </si>
  <si>
    <t>0.00121465671</t>
  </si>
  <si>
    <t>0.00164711025</t>
  </si>
  <si>
    <t>0.00649646989</t>
  </si>
  <si>
    <t>0.00704204867</t>
  </si>
  <si>
    <t>0.00099676009</t>
  </si>
  <si>
    <t>0.00129622922</t>
  </si>
  <si>
    <t>0.00474905887</t>
  </si>
  <si>
    <t>0.00620026795</t>
  </si>
  <si>
    <t>0.00094613862</t>
  </si>
  <si>
    <t>0.00116624615</t>
  </si>
  <si>
    <t>0.00408788269</t>
  </si>
  <si>
    <t>0.00824121534</t>
  </si>
  <si>
    <t>0.00078086396</t>
  </si>
  <si>
    <t>0.00157808024</t>
  </si>
  <si>
    <t>0.00588227065</t>
  </si>
  <si>
    <t>0.00830524321</t>
  </si>
  <si>
    <t>0.00078183496</t>
  </si>
  <si>
    <t>0.00159826233</t>
  </si>
  <si>
    <t>0.00592514537</t>
  </si>
  <si>
    <t>0.00637110644</t>
  </si>
  <si>
    <t>0.00103509134</t>
  </si>
  <si>
    <t>0.00084379427</t>
  </si>
  <si>
    <t>0.00449222035</t>
  </si>
  <si>
    <t>0.00548372537</t>
  </si>
  <si>
    <t>0.00085344194</t>
  </si>
  <si>
    <t>0.00073796625</t>
  </si>
  <si>
    <t>0.00389231669</t>
  </si>
  <si>
    <t>0.00944048776</t>
  </si>
  <si>
    <t>0.00177573435</t>
  </si>
  <si>
    <t>0.00100139336</t>
  </si>
  <si>
    <t>0.00666335955</t>
  </si>
  <si>
    <t>0.00635864887</t>
  </si>
  <si>
    <t>0.00095566369</t>
  </si>
  <si>
    <t>0.00092754806</t>
  </si>
  <si>
    <t>0.00447543664</t>
  </si>
  <si>
    <t>0.00798729609</t>
  </si>
  <si>
    <t>0.00074927107</t>
  </si>
  <si>
    <t>0.00213014151</t>
  </si>
  <si>
    <t>0.00510788301</t>
  </si>
  <si>
    <t>0.00691146827</t>
  </si>
  <si>
    <t>0.00065066577</t>
  </si>
  <si>
    <t>0.00189039123</t>
  </si>
  <si>
    <t>0.00437041074</t>
  </si>
  <si>
    <t>0.00732727896</t>
  </si>
  <si>
    <t>0.00079082953</t>
  </si>
  <si>
    <t>0.00125377468</t>
  </si>
  <si>
    <t>0.00528247840</t>
  </si>
  <si>
    <t>0.00687208273</t>
  </si>
  <si>
    <t>0.00072935461</t>
  </si>
  <si>
    <t>0.00126919580</t>
  </si>
  <si>
    <t>0.00487343775</t>
  </si>
  <si>
    <t>0.00849525551</t>
  </si>
  <si>
    <t>0.00091962298</t>
  </si>
  <si>
    <t>0.00128237278</t>
  </si>
  <si>
    <t>0.00629268634</t>
  </si>
  <si>
    <t>0.00481553929</t>
  </si>
  <si>
    <t>0.00110113898</t>
  </si>
  <si>
    <t>0.00063314211</t>
  </si>
  <si>
    <t>0.00307217395</t>
  </si>
  <si>
    <t>0.00490025387</t>
  </si>
  <si>
    <t>0.00122004641</t>
  </si>
  <si>
    <t>0.00060863942</t>
  </si>
  <si>
    <t>0.00306290008</t>
  </si>
  <si>
    <t>0.00500886992</t>
  </si>
  <si>
    <t>0.00100521175</t>
  </si>
  <si>
    <t>0.00078054844</t>
  </si>
  <si>
    <t>0.00322242397</t>
  </si>
  <si>
    <t>0.00591846595</t>
  </si>
  <si>
    <t>0.00081410944</t>
  </si>
  <si>
    <t>0.00100061954</t>
  </si>
  <si>
    <t>0.00410284071</t>
  </si>
  <si>
    <t>0.00551028474</t>
  </si>
  <si>
    <t>0.00090577617</t>
  </si>
  <si>
    <t>0.00100883394</t>
  </si>
  <si>
    <t>0.00359477318</t>
  </si>
  <si>
    <t>0.00679922473</t>
  </si>
  <si>
    <t>0.00094760311</t>
  </si>
  <si>
    <t>0.00148160915</t>
  </si>
  <si>
    <t>0.00437001204</t>
  </si>
  <si>
    <t>0.00484423199</t>
  </si>
  <si>
    <t>0.00084490711</t>
  </si>
  <si>
    <t>0.00138020809</t>
  </si>
  <si>
    <t>0.00261911625</t>
  </si>
  <si>
    <t>0.00466883117</t>
  </si>
  <si>
    <t>0.00079734054</t>
  </si>
  <si>
    <t>0.00070741489</t>
  </si>
  <si>
    <t>0.00316407526</t>
  </si>
  <si>
    <t>0.00631131107</t>
  </si>
  <si>
    <t>0.00086139687</t>
  </si>
  <si>
    <t>0.00082296558</t>
  </si>
  <si>
    <t>0.00462694812</t>
  </si>
  <si>
    <t>0.00651467909</t>
  </si>
  <si>
    <t>0.00075237104</t>
  </si>
  <si>
    <t>0.00150976716</t>
  </si>
  <si>
    <t>0.00425254041</t>
  </si>
  <si>
    <t>0.00646985504</t>
  </si>
  <si>
    <t>0.00091070212</t>
  </si>
  <si>
    <t>0.00123555823</t>
  </si>
  <si>
    <t>0.00432359421</t>
  </si>
  <si>
    <t>0.00528353393</t>
  </si>
  <si>
    <t>0.00097797840</t>
  </si>
  <si>
    <t>0.00068470728</t>
  </si>
  <si>
    <t>0.00362084777</t>
  </si>
  <si>
    <t>0.00747018982</t>
  </si>
  <si>
    <t>0.00060656198</t>
  </si>
  <si>
    <t>0.00206718320</t>
  </si>
  <si>
    <t>0.00479644409</t>
  </si>
  <si>
    <t>0.00626150523</t>
  </si>
  <si>
    <t>0.00099756761</t>
  </si>
  <si>
    <t>0.00102555420</t>
  </si>
  <si>
    <t>0.00423762922</t>
  </si>
  <si>
    <t>0.00581395944</t>
  </si>
  <si>
    <t>0.00098698324</t>
  </si>
  <si>
    <t>0.00101898030</t>
  </si>
  <si>
    <t>0.00380729848</t>
  </si>
  <si>
    <t>0.00686623408</t>
  </si>
  <si>
    <t>0.00106762298</t>
  </si>
  <si>
    <t>0.00164402890</t>
  </si>
  <si>
    <t>0.00415458172</t>
  </si>
  <si>
    <t>0.00600633497</t>
  </si>
  <si>
    <t>0.00090034085</t>
  </si>
  <si>
    <t>0.00129507777</t>
  </si>
  <si>
    <t>0.00381091593</t>
  </si>
  <si>
    <t>0.00625478189</t>
  </si>
  <si>
    <t>0.00100528084</t>
  </si>
  <si>
    <t>0.00102177564</t>
  </si>
  <si>
    <t>0.00422772486</t>
  </si>
  <si>
    <t>0.00821999186</t>
  </si>
  <si>
    <t>0.00077052256</t>
  </si>
  <si>
    <t>0.00157830822</t>
  </si>
  <si>
    <t>0.00587116051</t>
  </si>
  <si>
    <t>0.00616435161</t>
  </si>
  <si>
    <t>0.00059876518</t>
  </si>
  <si>
    <t>0.00112885782</t>
  </si>
  <si>
    <t>0.00443595661</t>
  </si>
  <si>
    <t>0.00495473143</t>
  </si>
  <si>
    <t>0.00122159759</t>
  </si>
  <si>
    <t>0.00060607768</t>
  </si>
  <si>
    <t>0.00311843224</t>
  </si>
  <si>
    <t>0.00678884668</t>
  </si>
  <si>
    <t>0.00121275538</t>
  </si>
  <si>
    <t>0.00106315869</t>
  </si>
  <si>
    <t>0.00451211069</t>
  </si>
  <si>
    <t>0.00807423660</t>
  </si>
  <si>
    <t>0.00120713047</t>
  </si>
  <si>
    <t>0.00160825352</t>
  </si>
  <si>
    <t>0.00525885211</t>
  </si>
  <si>
    <t>0.00732555233</t>
  </si>
  <si>
    <t>0.00116085333</t>
  </si>
  <si>
    <t>0.00096572890</t>
  </si>
  <si>
    <t>0.00519896961</t>
  </si>
  <si>
    <t>0.00709827543</t>
  </si>
  <si>
    <t>0.00102786071</t>
  </si>
  <si>
    <t>0.00131470369</t>
  </si>
  <si>
    <t>0.00475540561</t>
  </si>
  <si>
    <t>0.00687587974</t>
  </si>
  <si>
    <t>0.00153865540</t>
  </si>
  <si>
    <t>0.00077225025</t>
  </si>
  <si>
    <t>0.00455601828</t>
  </si>
  <si>
    <t>0.00667636997</t>
  </si>
  <si>
    <t>0.00125345256</t>
  </si>
  <si>
    <t>0.00105784162</t>
  </si>
  <si>
    <t>0.00436507532</t>
  </si>
  <si>
    <t>0.00514317895</t>
  </si>
  <si>
    <t>0.00099812650</t>
  </si>
  <si>
    <t>0.00068295199</t>
  </si>
  <si>
    <t>0.00346082361</t>
  </si>
  <si>
    <t>0.00469815540</t>
  </si>
  <si>
    <t>0.00092062499</t>
  </si>
  <si>
    <t>0.00061531169</t>
  </si>
  <si>
    <t>0.00316090253</t>
  </si>
  <si>
    <t>0.00504824140</t>
  </si>
  <si>
    <t>0.00105930835</t>
  </si>
  <si>
    <t>0.00065477497</t>
  </si>
  <si>
    <t>0.00333296745</t>
  </si>
  <si>
    <t>0.00703309078</t>
  </si>
  <si>
    <t>0.00142982432</t>
  </si>
  <si>
    <t>0.00081358949</t>
  </si>
  <si>
    <t>0.00478910796</t>
  </si>
  <si>
    <t>0.00556692744</t>
  </si>
  <si>
    <t>0.00096840232</t>
  </si>
  <si>
    <t>0.00081009591</t>
  </si>
  <si>
    <t>0.00378693040</t>
  </si>
  <si>
    <t>0.00716678169</t>
  </si>
  <si>
    <t>0.00099051211</t>
  </si>
  <si>
    <t>0.00131413925</t>
  </si>
  <si>
    <t>0.00486171063</t>
  </si>
  <si>
    <t>0.00622859833</t>
  </si>
  <si>
    <t>0.00086496654</t>
  </si>
  <si>
    <t>0.00116296005</t>
  </si>
  <si>
    <t>0.00420022574</t>
  </si>
  <si>
    <t>0.00689163985</t>
  </si>
  <si>
    <t>0.00095954295</t>
  </si>
  <si>
    <t>0.00124138109</t>
  </si>
  <si>
    <t>0.00469022719</t>
  </si>
  <si>
    <t>0.00919478318</t>
  </si>
  <si>
    <t>0.00129163463</t>
  </si>
  <si>
    <t>0.00155667405</t>
  </si>
  <si>
    <t>0.00634629786</t>
  </si>
  <si>
    <t>0.00770391464</t>
  </si>
  <si>
    <t>0.00104071034</t>
  </si>
  <si>
    <t>0.00147230280</t>
  </si>
  <si>
    <t>0.00519044523</t>
  </si>
  <si>
    <t>0.00458067519</t>
  </si>
  <si>
    <t>0.00102010838</t>
  </si>
  <si>
    <t>0.00061491365</t>
  </si>
  <si>
    <t>0.00294462898</t>
  </si>
  <si>
    <t>0.00482379428</t>
  </si>
  <si>
    <t>0.00082450109</t>
  </si>
  <si>
    <t>0.00061381955</t>
  </si>
  <si>
    <t>0.00338393408</t>
  </si>
  <si>
    <t>0.00656867904</t>
  </si>
  <si>
    <t>0.00080793701</t>
  </si>
  <si>
    <t>0.00123037100</t>
  </si>
  <si>
    <t>0.00452985688</t>
  </si>
  <si>
    <t>0.00603313472</t>
  </si>
  <si>
    <t>0.00088241037</t>
  </si>
  <si>
    <t>0.00122743249</t>
  </si>
  <si>
    <t>0.00392278312</t>
  </si>
  <si>
    <t>0.00510087178</t>
  </si>
  <si>
    <t>0.00106182211</t>
  </si>
  <si>
    <t>0.00065896784</t>
  </si>
  <si>
    <t>0.00337886991</t>
  </si>
  <si>
    <t>0.00694848848</t>
  </si>
  <si>
    <t>0.00095953513</t>
  </si>
  <si>
    <t>0.00124253803</t>
  </si>
  <si>
    <t>0.00474593206</t>
  </si>
  <si>
    <t>0.00645999169</t>
  </si>
  <si>
    <t>0.00095960229</t>
  </si>
  <si>
    <t>0.00123259658</t>
  </si>
  <si>
    <t>0.00426726352</t>
  </si>
  <si>
    <t>0.00614653661</t>
  </si>
  <si>
    <t>0.00124620896</t>
  </si>
  <si>
    <t>0.00075928382</t>
  </si>
  <si>
    <t>0.00413980148</t>
  </si>
  <si>
    <t>0.00734843778</t>
  </si>
  <si>
    <t>0.00118361007</t>
  </si>
  <si>
    <t>0.00132789948</t>
  </si>
  <si>
    <t>0.00483647260</t>
  </si>
  <si>
    <t>0.00770073090</t>
  </si>
  <si>
    <t>0.00085127886</t>
  </si>
  <si>
    <t>0.00164489342</t>
  </si>
  <si>
    <t>0.00520407529</t>
  </si>
  <si>
    <t>0.00660673105</t>
  </si>
  <si>
    <t>0.00074215588</t>
  </si>
  <si>
    <t>0.00145763325</t>
  </si>
  <si>
    <t>0.00440637341</t>
  </si>
  <si>
    <t>0.00743940637</t>
  </si>
  <si>
    <t>0.00080814389</t>
  </si>
  <si>
    <t>0.00155420403</t>
  </si>
  <si>
    <t>0.00507656597</t>
  </si>
  <si>
    <t>0.00985572758</t>
  </si>
  <si>
    <t>0.00112205932</t>
  </si>
  <si>
    <t>0.00183434865</t>
  </si>
  <si>
    <t>0.00689912272</t>
  </si>
  <si>
    <t>0.00814722973</t>
  </si>
  <si>
    <t>0.00087825213</t>
  </si>
  <si>
    <t>0.00186493352</t>
  </si>
  <si>
    <t>0.00540351714</t>
  </si>
  <si>
    <t>0.00542110190</t>
  </si>
  <si>
    <t>0.00100572069</t>
  </si>
  <si>
    <t>0.00072957439</t>
  </si>
  <si>
    <t>0.00368486146</t>
  </si>
  <si>
    <t>0.00489688978</t>
  </si>
  <si>
    <t>0.00091801270</t>
  </si>
  <si>
    <t>0.00065322158</t>
  </si>
  <si>
    <t>0.00332464547</t>
  </si>
  <si>
    <t>0.00530498920</t>
  </si>
  <si>
    <t>0.00105479124</t>
  </si>
  <si>
    <t>0.00069338838</t>
  </si>
  <si>
    <t>0.00355594430</t>
  </si>
  <si>
    <t>0.00744436426</t>
  </si>
  <si>
    <t>0.00142054473</t>
  </si>
  <si>
    <t>0.00092499904</t>
  </si>
  <si>
    <t>0.00509843845</t>
  </si>
  <si>
    <t>0.00587409969</t>
  </si>
  <si>
    <t>0.00099325962</t>
  </si>
  <si>
    <t>0.00084726247</t>
  </si>
  <si>
    <t>0.00403249441</t>
  </si>
  <si>
    <t>0.00727974299</t>
  </si>
  <si>
    <t>0.00104947774</t>
  </si>
  <si>
    <t>0.00132609929</t>
  </si>
  <si>
    <t>0.00490360519</t>
  </si>
  <si>
    <t>0.00634996030</t>
  </si>
  <si>
    <t>0.00090444813</t>
  </si>
  <si>
    <t>0.00119344276</t>
  </si>
  <si>
    <t>0.00425148216</t>
  </si>
  <si>
    <t>0.00697649505</t>
  </si>
  <si>
    <t>0.00101057512</t>
  </si>
  <si>
    <t>0.00125810189</t>
  </si>
  <si>
    <t>0.00470711352</t>
  </si>
  <si>
    <t>0.00788783667</t>
  </si>
  <si>
    <t>0.00112580970</t>
  </si>
  <si>
    <t>0.00147267248</t>
  </si>
  <si>
    <t>0.00528874535</t>
  </si>
  <si>
    <t>0.00701172358</t>
  </si>
  <si>
    <t>0.00070696251</t>
  </si>
  <si>
    <t>0.00153982849</t>
  </si>
  <si>
    <t>0.00476431213</t>
  </si>
  <si>
    <t>0.00471740250</t>
  </si>
  <si>
    <t>0.00102676811</t>
  </si>
  <si>
    <t>0.00063628057</t>
  </si>
  <si>
    <t>0.00305350250</t>
  </si>
  <si>
    <t>0.00505194077</t>
  </si>
  <si>
    <t>0.00082696820</t>
  </si>
  <si>
    <t>0.00066262133</t>
  </si>
  <si>
    <t>0.00356123238</t>
  </si>
  <si>
    <t>0.00673588896</t>
  </si>
  <si>
    <t>0.00084951735</t>
  </si>
  <si>
    <t>0.00126050419</t>
  </si>
  <si>
    <t>0.00462518377</t>
  </si>
  <si>
    <t>0.00614922450</t>
  </si>
  <si>
    <t>0.00092848007</t>
  </si>
  <si>
    <t>0.00127187793</t>
  </si>
  <si>
    <t>0.00394820218</t>
  </si>
  <si>
    <t>0.00747724339</t>
  </si>
  <si>
    <t>0.00080227114</t>
  </si>
  <si>
    <t>0.00156075917</t>
  </si>
  <si>
    <t>0.00511374247</t>
  </si>
  <si>
    <t>0.00535229683</t>
  </si>
  <si>
    <t>0.00105487309</t>
  </si>
  <si>
    <t>0.00069779111</t>
  </si>
  <si>
    <t>0.00359875066</t>
  </si>
  <si>
    <t>0.00706002207</t>
  </si>
  <si>
    <t>0.00101495727</t>
  </si>
  <si>
    <t>0.00125809586</t>
  </si>
  <si>
    <t>0.00478626264</t>
  </si>
  <si>
    <t>0.00630827893</t>
  </si>
  <si>
    <t>0.00097551792</t>
  </si>
  <si>
    <t>0.00125815016</t>
  </si>
  <si>
    <t>0.00407392054</t>
  </si>
  <si>
    <t>0.00779589514</t>
  </si>
  <si>
    <t>0.00099544001</t>
  </si>
  <si>
    <t>0.00158922560</t>
  </si>
  <si>
    <t>0.00521078052</t>
  </si>
  <si>
    <t>0.00620815512</t>
  </si>
  <si>
    <t>0.00123603950</t>
  </si>
  <si>
    <t>0.00079106083</t>
  </si>
  <si>
    <t>0.00418009537</t>
  </si>
  <si>
    <t>0.00760221037</t>
  </si>
  <si>
    <t>0.00127694488</t>
  </si>
  <si>
    <t>0.00141463391</t>
  </si>
  <si>
    <t>0.00490992870</t>
  </si>
  <si>
    <t xml:space="preserve">The data in this table are consistent with records that reached the IRS by 23 May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</si>
</sst>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_-;\-* #,##0.0_-;_-* &quot;-&quot;??_-;_-@_-"/>
    <numFmt numFmtId="165" formatCode="m&quot;m &quot;ss&quot;s&quot;"/>
    <numFmt numFmtId="166" formatCode="0.0000000000000"/>
    <numFmt numFmtId="167" formatCode="hh:mm:ss;@"/>
    <numFmt numFmtId="168" formatCode="0.0"/>
  </numFmts>
  <fonts count="42"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u/>
      <sz val="12"/>
      <color rgb="FF0563C1"/>
      <name val="Arial"/>
      <family val="2"/>
    </font>
    <font>
      <b/>
      <sz val="9"/>
      <color rgb="FF000000"/>
      <name val="Arial"/>
      <family val="2"/>
    </font>
    <font>
      <sz val="9"/>
      <color rgb="FF000000"/>
      <name val="Arial"/>
      <family val="2"/>
    </font>
    <font>
      <u/>
      <sz val="9"/>
      <color rgb="FF0000FF"/>
      <name val="Arial"/>
      <family val="2"/>
    </font>
    <font>
      <u/>
      <sz val="9"/>
      <color theme="10"/>
      <name val="Arial"/>
      <family val="2"/>
    </font>
    <font>
      <b/>
      <sz val="11"/>
      <color rgb="FFFF0000"/>
      <name val="Arial Black"/>
      <family val="2"/>
    </font>
    <font>
      <sz val="11"/>
      <name val="Calibri"/>
      <family val="2"/>
      <scheme val="minor"/>
    </font>
    <font>
      <b/>
      <sz val="11"/>
      <color indexed="10"/>
      <name val="Calibri"/>
      <family val="2"/>
      <scheme val="minor"/>
    </font>
    <font>
      <b/>
      <sz val="10"/>
      <name val="Arial"/>
      <family val="2"/>
    </font>
    <font>
      <b/>
      <i/>
      <u/>
      <sz val="11"/>
      <color theme="0"/>
      <name val="Calibri"/>
      <family val="2"/>
      <scheme val="minor"/>
    </font>
    <font>
      <b/>
      <sz val="11"/>
      <name val="Calibri"/>
      <family val="2"/>
      <scheme val="minor"/>
    </font>
    <font>
      <b/>
      <vertAlign val="superscript"/>
      <sz val="11"/>
      <name val="Calibri"/>
      <family val="2"/>
      <scheme val="minor"/>
    </font>
    <font>
      <i/>
      <sz val="11"/>
      <name val="Calibri"/>
      <family val="2"/>
      <scheme val="minor"/>
    </font>
    <font>
      <u/>
      <vertAlign val="superscript"/>
      <sz val="11"/>
      <color theme="0"/>
      <name val="Calibri"/>
      <family val="2"/>
      <scheme val="minor"/>
    </font>
    <font>
      <b/>
      <i/>
      <sz val="11"/>
      <name val="Calibri"/>
      <family val="2"/>
      <scheme val="minor"/>
    </font>
    <font>
      <b/>
      <sz val="11"/>
      <name val="Arial Black"/>
      <family val="2"/>
    </font>
    <font>
      <b/>
      <vertAlign val="superscript"/>
      <sz val="11"/>
      <name val="Arial Black"/>
      <family val="2"/>
    </font>
    <font>
      <b/>
      <sz val="11"/>
      <color theme="0"/>
      <name val="Arial Black"/>
      <family val="2"/>
    </font>
    <font>
      <b/>
      <i/>
      <u/>
      <sz val="11"/>
      <name val="Calibri"/>
      <family val="2"/>
      <scheme val="minor"/>
    </font>
    <font>
      <i/>
      <sz val="11"/>
      <color rgb="FF0000FF"/>
      <name val="Verdana"/>
      <family val="2"/>
    </font>
    <font>
      <b/>
      <sz val="12"/>
      <color theme="0"/>
      <name val="Calibri"/>
      <family val="2"/>
      <scheme val="minor"/>
    </font>
    <font>
      <b/>
      <vertAlign val="superscript"/>
      <sz val="11"/>
      <color theme="1"/>
      <name val="Calibri"/>
      <family val="2"/>
      <scheme val="minor"/>
    </font>
  </fonts>
  <fills count="8">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s>
  <borders count="17">
    <border>
      <left/>
      <right/>
      <top/>
      <bottom/>
      <diagonal/>
    </border>
    <border>
      <left/>
      <right/>
      <top style="medium">
        <color rgb="FFFF0000"/>
      </top>
      <bottom style="medium">
        <color rgb="FFFF0000"/>
      </bottom>
      <diagonal/>
    </border>
    <border>
      <left/>
      <right style="thin">
        <color indexed="64"/>
      </right>
      <top style="medium">
        <color rgb="FFFF0000"/>
      </top>
      <bottom style="medium">
        <color rgb="FFFF0000"/>
      </bottom>
      <diagonal/>
    </border>
    <border>
      <left/>
      <right style="thin">
        <color indexed="64"/>
      </right>
      <top style="medium">
        <color rgb="FFFF0000"/>
      </top>
      <bottom/>
      <diagonal/>
    </border>
    <border>
      <left/>
      <right/>
      <top style="medium">
        <color rgb="FFFF0000"/>
      </top>
      <bottom/>
      <diagonal/>
    </border>
    <border>
      <left style="thin">
        <color indexed="64"/>
      </left>
      <right/>
      <top/>
      <bottom/>
      <diagonal/>
    </border>
    <border>
      <left/>
      <right/>
      <top/>
      <bottom style="medium">
        <color rgb="FFFF0000"/>
      </bottom>
      <diagonal/>
    </border>
    <border>
      <left style="thin">
        <color indexed="64"/>
      </left>
      <right/>
      <top/>
      <bottom style="medium">
        <color rgb="FFFF0000"/>
      </bottom>
      <diagonal/>
    </border>
    <border>
      <left/>
      <right style="medium">
        <color rgb="FFFF0000"/>
      </right>
      <top style="medium">
        <color rgb="FFFF0000"/>
      </top>
      <bottom style="medium">
        <color rgb="FFFF0000"/>
      </bottom>
      <diagonal/>
    </border>
    <border>
      <left/>
      <right style="medium">
        <color rgb="FFFF0000"/>
      </right>
      <top style="medium">
        <color rgb="FFFF0000"/>
      </top>
      <bottom/>
      <diagonal/>
    </border>
    <border>
      <left/>
      <right style="medium">
        <color rgb="FFFF0000"/>
      </right>
      <top/>
      <bottom/>
      <diagonal/>
    </border>
    <border>
      <left/>
      <right style="medium">
        <color rgb="FFFF0000"/>
      </right>
      <top/>
      <bottom style="medium">
        <color rgb="FFFF0000"/>
      </bottom>
      <diagonal/>
    </border>
    <border>
      <left/>
      <right/>
      <top/>
      <bottom style="medium">
        <color auto="1"/>
      </bottom>
      <diagonal/>
    </border>
    <border>
      <left style="medium">
        <color rgb="FFFF0000"/>
      </left>
      <right/>
      <top style="medium">
        <color rgb="FFFF0000"/>
      </top>
      <bottom style="medium">
        <color rgb="FFFF0000"/>
      </bottom>
      <diagonal/>
    </border>
    <border>
      <left style="medium">
        <color rgb="FFFF0000"/>
      </left>
      <right/>
      <top style="medium">
        <color rgb="FFFF0000"/>
      </top>
      <bottom/>
      <diagonal/>
    </border>
    <border>
      <left style="medium">
        <color rgb="FFFF0000"/>
      </left>
      <right/>
      <top/>
      <bottom/>
      <diagonal/>
    </border>
    <border>
      <left style="medium">
        <color rgb="FFFF0000"/>
      </left>
      <right/>
      <top/>
      <bottom style="medium">
        <color rgb="FFFF00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7" fillId="0" borderId="0" applyNumberFormat="0" applyBorder="0" applyProtection="0"/>
    <xf numFmtId="0" fontId="8" fillId="0" borderId="0" applyNumberFormat="0" applyBorder="0" applyProtection="0"/>
    <xf numFmtId="0" fontId="15" fillId="0" borderId="0" applyNumberFormat="0" applyFont="0" applyBorder="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8" fillId="0" borderId="0" applyNumberFormat="0" applyBorder="0" applyProtection="0"/>
    <xf numFmtId="0" fontId="15" fillId="0" borderId="0"/>
    <xf numFmtId="0" fontId="15" fillId="0" borderId="0" applyNumberFormat="0" applyFont="0" applyBorder="0" applyProtection="0"/>
    <xf numFmtId="0" fontId="6" fillId="0" borderId="0" applyNumberFormat="0" applyFill="0" applyBorder="0" applyAlignment="0" applyProtection="0"/>
  </cellStyleXfs>
  <cellXfs count="215">
    <xf numFmtId="0" fontId="0" fillId="0" borderId="0" xfId="0"/>
    <xf numFmtId="0" fontId="8" fillId="2" borderId="0" xfId="4" applyFont="1" applyFill="1"/>
    <xf numFmtId="0" fontId="12" fillId="0" borderId="0" xfId="5" applyFont="1" applyAlignment="1">
      <alignment vertical="center"/>
    </xf>
    <xf numFmtId="0" fontId="13" fillId="0" borderId="0" xfId="4" applyFont="1"/>
    <xf numFmtId="0" fontId="7" fillId="2" borderId="0" xfId="4" applyFill="1"/>
    <xf numFmtId="0" fontId="7" fillId="2" borderId="0" xfId="6" applyFont="1" applyFill="1"/>
    <xf numFmtId="0" fontId="18" fillId="2" borderId="0" xfId="7" applyFont="1" applyFill="1" applyAlignment="1"/>
    <xf numFmtId="0" fontId="22" fillId="2" borderId="0" xfId="10" applyFont="1" applyFill="1"/>
    <xf numFmtId="0" fontId="22" fillId="2" borderId="0" xfId="5" applyFont="1" applyFill="1"/>
    <xf numFmtId="0" fontId="22" fillId="2" borderId="0" xfId="11" applyFont="1" applyFill="1"/>
    <xf numFmtId="0" fontId="22" fillId="2" borderId="0" xfId="11" applyFont="1" applyFill="1" applyAlignment="1">
      <alignment horizontal="left"/>
    </xf>
    <xf numFmtId="0" fontId="22" fillId="2" borderId="0" xfId="11" applyFont="1" applyFill="1" applyAlignment="1">
      <alignment wrapText="1"/>
    </xf>
    <xf numFmtId="0" fontId="0" fillId="3" borderId="0" xfId="0" applyFill="1"/>
    <xf numFmtId="164" fontId="0" fillId="3" borderId="0" xfId="1" applyNumberFormat="1" applyFont="1" applyFill="1" applyBorder="1"/>
    <xf numFmtId="0" fontId="4" fillId="3" borderId="0" xfId="0" applyFont="1" applyFill="1"/>
    <xf numFmtId="0" fontId="26" fillId="3" borderId="0" xfId="0" applyFont="1" applyFill="1" applyAlignment="1">
      <alignment horizontal="center" wrapText="1"/>
    </xf>
    <xf numFmtId="165" fontId="26" fillId="3" borderId="0" xfId="0" applyNumberFormat="1" applyFont="1" applyFill="1" applyAlignment="1">
      <alignment horizontal="center" wrapText="1"/>
    </xf>
    <xf numFmtId="165" fontId="0" fillId="3" borderId="0" xfId="0" applyNumberFormat="1" applyFill="1"/>
    <xf numFmtId="0" fontId="4" fillId="4" borderId="0" xfId="0" applyFont="1" applyFill="1" applyAlignment="1">
      <alignment horizontal="center" vertical="center"/>
    </xf>
    <xf numFmtId="0" fontId="0" fillId="3" borderId="0" xfId="0" applyFill="1" applyAlignment="1">
      <alignment wrapText="1"/>
    </xf>
    <xf numFmtId="0" fontId="28" fillId="3" borderId="0" xfId="0" applyFont="1" applyFill="1" applyAlignment="1">
      <alignment horizontal="right" vertical="center"/>
    </xf>
    <xf numFmtId="0" fontId="29" fillId="3" borderId="0" xfId="0" applyFont="1" applyFill="1"/>
    <xf numFmtId="0" fontId="5" fillId="3" borderId="0" xfId="0" applyFont="1" applyFill="1"/>
    <xf numFmtId="0" fontId="30" fillId="3" borderId="0" xfId="0" applyFont="1" applyFill="1"/>
    <xf numFmtId="0" fontId="30" fillId="3" borderId="0" xfId="0" applyFont="1" applyFill="1" applyAlignment="1">
      <alignment wrapText="1"/>
    </xf>
    <xf numFmtId="165" fontId="4" fillId="3" borderId="0" xfId="0" applyNumberFormat="1" applyFont="1" applyFill="1" applyAlignment="1">
      <alignment horizontal="right"/>
    </xf>
    <xf numFmtId="165" fontId="4" fillId="3" borderId="0" xfId="0" applyNumberFormat="1" applyFont="1" applyFill="1"/>
    <xf numFmtId="166" fontId="4" fillId="3" borderId="0" xfId="0" applyNumberFormat="1" applyFont="1" applyFill="1"/>
    <xf numFmtId="165" fontId="4" fillId="3" borderId="0" xfId="2" applyNumberFormat="1" applyFont="1" applyFill="1" applyBorder="1"/>
    <xf numFmtId="0" fontId="30" fillId="3" borderId="0" xfId="0" applyFont="1" applyFill="1" applyAlignment="1">
      <alignment horizontal="left" indent="2"/>
    </xf>
    <xf numFmtId="0" fontId="32" fillId="3" borderId="0" xfId="0" applyFont="1" applyFill="1" applyAlignment="1">
      <alignment horizontal="right"/>
    </xf>
    <xf numFmtId="0" fontId="26" fillId="3" borderId="0" xfId="0" applyFont="1" applyFill="1"/>
    <xf numFmtId="165" fontId="0" fillId="3" borderId="0" xfId="0" applyNumberFormat="1" applyFill="1" applyAlignment="1">
      <alignment horizontal="right"/>
    </xf>
    <xf numFmtId="0" fontId="32" fillId="3" borderId="0" xfId="0" applyFont="1" applyFill="1"/>
    <xf numFmtId="0" fontId="26" fillId="3" borderId="0" xfId="0" applyFont="1" applyFill="1" applyAlignment="1">
      <alignment wrapText="1"/>
    </xf>
    <xf numFmtId="0" fontId="5" fillId="3" borderId="0" xfId="0" applyFont="1" applyFill="1" applyAlignment="1">
      <alignment wrapText="1"/>
    </xf>
    <xf numFmtId="3" fontId="30" fillId="3" borderId="0" xfId="0" applyNumberFormat="1" applyFont="1" applyFill="1" applyAlignment="1">
      <alignment horizontal="right"/>
    </xf>
    <xf numFmtId="3" fontId="34" fillId="3" borderId="0" xfId="0" applyNumberFormat="1" applyFont="1" applyFill="1" applyAlignment="1">
      <alignment horizontal="right"/>
    </xf>
    <xf numFmtId="0" fontId="34" fillId="3" borderId="0" xfId="0" applyFont="1" applyFill="1"/>
    <xf numFmtId="3" fontId="32" fillId="3" borderId="0" xfId="0" applyNumberFormat="1" applyFont="1" applyFill="1" applyAlignment="1">
      <alignment horizontal="right"/>
    </xf>
    <xf numFmtId="45" fontId="0" fillId="3" borderId="0" xfId="0" applyNumberFormat="1" applyFill="1"/>
    <xf numFmtId="0" fontId="6" fillId="3" borderId="0" xfId="3" applyFill="1" applyBorder="1"/>
    <xf numFmtId="0" fontId="26" fillId="3" borderId="0" xfId="3" applyFont="1" applyFill="1" applyBorder="1" applyAlignment="1">
      <alignment horizontal="left"/>
    </xf>
    <xf numFmtId="1" fontId="0" fillId="3" borderId="0" xfId="0" applyNumberFormat="1" applyFill="1"/>
    <xf numFmtId="0" fontId="0" fillId="3" borderId="0" xfId="0" applyFill="1" applyAlignment="1">
      <alignment horizontal="left" wrapText="1"/>
    </xf>
    <xf numFmtId="0" fontId="0" fillId="3" borderId="0" xfId="0" applyFill="1" applyAlignment="1">
      <alignment horizontal="left" vertical="top" wrapText="1"/>
    </xf>
    <xf numFmtId="0" fontId="3" fillId="3" borderId="0" xfId="0" applyFont="1" applyFill="1" applyAlignment="1">
      <alignment wrapText="1"/>
    </xf>
    <xf numFmtId="0" fontId="26" fillId="3" borderId="0" xfId="0" applyFont="1" applyFill="1" applyAlignment="1">
      <alignment horizontal="right"/>
    </xf>
    <xf numFmtId="0" fontId="35" fillId="5" borderId="0" xfId="0" applyFont="1" applyFill="1"/>
    <xf numFmtId="0" fontId="37" fillId="5" borderId="0" xfId="0" applyFont="1" applyFill="1" applyAlignment="1">
      <alignment horizontal="left"/>
    </xf>
    <xf numFmtId="0" fontId="37" fillId="0" borderId="0" xfId="0" applyFont="1" applyAlignment="1">
      <alignment horizontal="left"/>
    </xf>
    <xf numFmtId="0" fontId="0" fillId="6" borderId="0" xfId="0" applyFill="1"/>
    <xf numFmtId="0" fontId="4" fillId="6" borderId="0" xfId="0" applyFont="1" applyFill="1"/>
    <xf numFmtId="0" fontId="26" fillId="6" borderId="0" xfId="0" applyFont="1" applyFill="1" applyAlignment="1">
      <alignment horizontal="center" wrapText="1"/>
    </xf>
    <xf numFmtId="165" fontId="26" fillId="6" borderId="0" xfId="0" applyNumberFormat="1" applyFont="1" applyFill="1" applyAlignment="1">
      <alignment horizontal="center" wrapText="1"/>
    </xf>
    <xf numFmtId="165" fontId="0" fillId="6" borderId="0" xfId="0" applyNumberFormat="1" applyFill="1"/>
    <xf numFmtId="0" fontId="27" fillId="6" borderId="0" xfId="0" applyFont="1" applyFill="1" applyAlignment="1">
      <alignment horizontal="center" wrapText="1"/>
    </xf>
    <xf numFmtId="0" fontId="28" fillId="6" borderId="1" xfId="0" applyFont="1" applyFill="1" applyBorder="1" applyAlignment="1">
      <alignment horizontal="right" vertical="center"/>
    </xf>
    <xf numFmtId="0" fontId="28" fillId="6" borderId="0" xfId="0" applyFont="1" applyFill="1" applyAlignment="1">
      <alignment horizontal="right" vertical="center"/>
    </xf>
    <xf numFmtId="165" fontId="4" fillId="6" borderId="0" xfId="0" applyNumberFormat="1" applyFont="1" applyFill="1" applyAlignment="1">
      <alignment horizontal="right"/>
    </xf>
    <xf numFmtId="9" fontId="4" fillId="6" borderId="0" xfId="2" applyFont="1" applyFill="1" applyBorder="1"/>
    <xf numFmtId="165" fontId="4" fillId="6" borderId="0" xfId="0" applyNumberFormat="1" applyFont="1" applyFill="1"/>
    <xf numFmtId="166" fontId="4" fillId="6" borderId="0" xfId="0" applyNumberFormat="1" applyFont="1" applyFill="1"/>
    <xf numFmtId="165" fontId="4" fillId="6" borderId="0" xfId="2" applyNumberFormat="1" applyFont="1" applyFill="1"/>
    <xf numFmtId="165" fontId="0" fillId="6" borderId="0" xfId="0" applyNumberFormat="1" applyFill="1" applyAlignment="1">
      <alignment horizontal="right"/>
    </xf>
    <xf numFmtId="9" fontId="1" fillId="6" borderId="0" xfId="2" applyFont="1" applyFill="1" applyBorder="1"/>
    <xf numFmtId="0" fontId="32" fillId="6" borderId="0" xfId="0" applyFont="1" applyFill="1"/>
    <xf numFmtId="167" fontId="39" fillId="3" borderId="0" xfId="0" applyNumberFormat="1" applyFont="1" applyFill="1"/>
    <xf numFmtId="3" fontId="30" fillId="6" borderId="5" xfId="0" applyNumberFormat="1" applyFont="1" applyFill="1" applyBorder="1" applyAlignment="1">
      <alignment horizontal="right"/>
    </xf>
    <xf numFmtId="3" fontId="30" fillId="6" borderId="0" xfId="0" applyNumberFormat="1" applyFont="1" applyFill="1" applyAlignment="1">
      <alignment horizontal="right"/>
    </xf>
    <xf numFmtId="9" fontId="26" fillId="3" borderId="0" xfId="2" applyFont="1" applyFill="1" applyAlignment="1">
      <alignment horizontal="right"/>
    </xf>
    <xf numFmtId="0" fontId="34" fillId="6" borderId="0" xfId="0" applyFont="1" applyFill="1"/>
    <xf numFmtId="3" fontId="26" fillId="6" borderId="5" xfId="0" applyNumberFormat="1" applyFont="1" applyFill="1" applyBorder="1" applyAlignment="1">
      <alignment horizontal="right"/>
    </xf>
    <xf numFmtId="3" fontId="26" fillId="6" borderId="0" xfId="0" applyNumberFormat="1" applyFont="1" applyFill="1" applyAlignment="1">
      <alignment horizontal="right"/>
    </xf>
    <xf numFmtId="0" fontId="30" fillId="3" borderId="6" xfId="0" applyFont="1" applyFill="1" applyBorder="1"/>
    <xf numFmtId="0" fontId="2" fillId="3" borderId="6" xfId="0" applyFont="1" applyFill="1" applyBorder="1" applyAlignment="1">
      <alignment wrapText="1"/>
    </xf>
    <xf numFmtId="3" fontId="30" fillId="6" borderId="7" xfId="0" applyNumberFormat="1" applyFont="1" applyFill="1" applyBorder="1" applyAlignment="1">
      <alignment horizontal="right"/>
    </xf>
    <xf numFmtId="3" fontId="30" fillId="6" borderId="6" xfId="0" applyNumberFormat="1" applyFont="1" applyFill="1" applyBorder="1" applyAlignment="1">
      <alignment horizontal="right"/>
    </xf>
    <xf numFmtId="0" fontId="6" fillId="0" borderId="0" xfId="3" applyFill="1" applyAlignment="1"/>
    <xf numFmtId="45" fontId="26" fillId="6" borderId="0" xfId="0" applyNumberFormat="1" applyFont="1" applyFill="1"/>
    <xf numFmtId="0" fontId="6" fillId="3" borderId="0" xfId="3" applyFill="1" applyAlignment="1"/>
    <xf numFmtId="0" fontId="26" fillId="3" borderId="0" xfId="3" applyFont="1" applyFill="1" applyAlignment="1">
      <alignment vertical="center"/>
    </xf>
    <xf numFmtId="0" fontId="26" fillId="6" borderId="0" xfId="0" applyFont="1" applyFill="1"/>
    <xf numFmtId="1" fontId="0" fillId="6" borderId="0" xfId="0" applyNumberFormat="1" applyFill="1"/>
    <xf numFmtId="0" fontId="0" fillId="3" borderId="0" xfId="0" applyFill="1" applyAlignment="1">
      <alignment vertical="top"/>
    </xf>
    <xf numFmtId="0" fontId="6" fillId="3" borderId="0" xfId="3" applyFill="1" applyAlignment="1">
      <alignment horizontal="right"/>
    </xf>
    <xf numFmtId="0" fontId="5" fillId="3" borderId="0" xfId="3" applyFont="1" applyFill="1"/>
    <xf numFmtId="0" fontId="6" fillId="3" borderId="0" xfId="3" applyFill="1"/>
    <xf numFmtId="0" fontId="4" fillId="3" borderId="0" xfId="0" applyFont="1" applyFill="1" applyAlignment="1">
      <alignment horizontal="center" vertical="center" wrapText="1"/>
    </xf>
    <xf numFmtId="0" fontId="0" fillId="3" borderId="0" xfId="0" applyFont="1" applyFill="1" applyAlignment="1">
      <alignment horizontal="center" vertical="center" wrapText="1"/>
    </xf>
    <xf numFmtId="3" fontId="30" fillId="6" borderId="0" xfId="0" applyNumberFormat="1" applyFont="1" applyFill="1" applyBorder="1" applyAlignment="1">
      <alignment horizontal="right"/>
    </xf>
    <xf numFmtId="164" fontId="0" fillId="3" borderId="0" xfId="1" applyNumberFormat="1" applyFont="1" applyFill="1"/>
    <xf numFmtId="3" fontId="0" fillId="3" borderId="0" xfId="1" applyNumberFormat="1" applyFont="1" applyFill="1" applyBorder="1" applyAlignment="1">
      <alignment horizontal="right"/>
    </xf>
    <xf numFmtId="168" fontId="0" fillId="3" borderId="0" xfId="0" applyNumberFormat="1" applyFill="1" applyAlignment="1">
      <alignment horizontal="right"/>
    </xf>
    <xf numFmtId="168" fontId="26" fillId="3" borderId="0" xfId="0" applyNumberFormat="1" applyFont="1" applyFill="1" applyAlignment="1">
      <alignment horizontal="right"/>
    </xf>
    <xf numFmtId="168" fontId="30" fillId="3" borderId="0" xfId="0" applyNumberFormat="1" applyFont="1" applyFill="1" applyAlignment="1">
      <alignment horizontal="right"/>
    </xf>
    <xf numFmtId="0" fontId="6" fillId="0" borderId="0" xfId="3" applyFill="1"/>
    <xf numFmtId="0" fontId="26" fillId="3" borderId="0" xfId="3" applyFont="1" applyFill="1" applyAlignment="1">
      <alignment horizontal="left"/>
    </xf>
    <xf numFmtId="0" fontId="28" fillId="6" borderId="8" xfId="0" applyFont="1" applyFill="1" applyBorder="1" applyAlignment="1">
      <alignment horizontal="right" vertical="center"/>
    </xf>
    <xf numFmtId="0" fontId="28" fillId="6" borderId="9" xfId="0" applyFont="1" applyFill="1" applyBorder="1" applyAlignment="1">
      <alignment horizontal="right" vertical="center"/>
    </xf>
    <xf numFmtId="0" fontId="28" fillId="6" borderId="5" xfId="0" applyFont="1" applyFill="1" applyBorder="1" applyAlignment="1">
      <alignment horizontal="right" vertical="center"/>
    </xf>
    <xf numFmtId="0" fontId="28" fillId="6" borderId="10" xfId="0" applyFont="1" applyFill="1" applyBorder="1" applyAlignment="1">
      <alignment horizontal="right" vertical="center"/>
    </xf>
    <xf numFmtId="3" fontId="30" fillId="6" borderId="10" xfId="0" applyNumberFormat="1" applyFont="1" applyFill="1" applyBorder="1" applyAlignment="1">
      <alignment horizontal="right"/>
    </xf>
    <xf numFmtId="3" fontId="26" fillId="6" borderId="10" xfId="0" applyNumberFormat="1" applyFont="1" applyFill="1" applyBorder="1" applyAlignment="1">
      <alignment horizontal="right"/>
    </xf>
    <xf numFmtId="3" fontId="30" fillId="6" borderId="11" xfId="0" applyNumberFormat="1" applyFont="1" applyFill="1" applyBorder="1" applyAlignment="1">
      <alignment horizontal="right"/>
    </xf>
    <xf numFmtId="45" fontId="0" fillId="0" borderId="0" xfId="0" applyNumberFormat="1"/>
    <xf numFmtId="0" fontId="26" fillId="3" borderId="0" xfId="0" applyFont="1" applyFill="1" applyAlignment="1">
      <alignment horizontal="left"/>
    </xf>
    <xf numFmtId="0" fontId="0" fillId="0" borderId="0" xfId="0" applyAlignment="1">
      <alignment horizontal="left"/>
    </xf>
    <xf numFmtId="21" fontId="0" fillId="0" borderId="0" xfId="0" applyNumberFormat="1"/>
    <xf numFmtId="0" fontId="0" fillId="0" borderId="0" xfId="0" applyAlignment="1">
      <alignment horizontal="right"/>
    </xf>
    <xf numFmtId="3" fontId="26" fillId="6" borderId="0" xfId="0" applyNumberFormat="1" applyFont="1" applyFill="1" applyBorder="1" applyAlignment="1">
      <alignment horizontal="right"/>
    </xf>
    <xf numFmtId="0" fontId="28" fillId="6" borderId="4" xfId="0" applyFont="1" applyFill="1" applyBorder="1" applyAlignment="1">
      <alignment horizontal="right" vertical="center"/>
    </xf>
    <xf numFmtId="0" fontId="0" fillId="6" borderId="4" xfId="0" applyFill="1" applyBorder="1"/>
    <xf numFmtId="0" fontId="28" fillId="6" borderId="0" xfId="0" applyFont="1" applyFill="1" applyBorder="1" applyAlignment="1">
      <alignment horizontal="right" vertical="center"/>
    </xf>
    <xf numFmtId="0" fontId="0" fillId="6" borderId="0" xfId="0" applyFill="1" applyBorder="1"/>
    <xf numFmtId="0" fontId="30" fillId="3" borderId="0" xfId="0" applyFont="1" applyFill="1" applyBorder="1"/>
    <xf numFmtId="165" fontId="4" fillId="6" borderId="0" xfId="0" applyNumberFormat="1" applyFont="1" applyFill="1" applyBorder="1" applyAlignment="1">
      <alignment horizontal="right"/>
    </xf>
    <xf numFmtId="0" fontId="30" fillId="3" borderId="0" xfId="0" applyFont="1" applyFill="1" applyBorder="1" applyAlignment="1">
      <alignment horizontal="left" indent="2"/>
    </xf>
    <xf numFmtId="0" fontId="32" fillId="3" borderId="0" xfId="0" applyFont="1" applyFill="1" applyBorder="1" applyAlignment="1">
      <alignment horizontal="right"/>
    </xf>
    <xf numFmtId="0" fontId="26" fillId="3" borderId="0" xfId="0" applyFont="1" applyFill="1" applyBorder="1"/>
    <xf numFmtId="165" fontId="0" fillId="6" borderId="0" xfId="0" applyNumberFormat="1" applyFont="1" applyFill="1" applyBorder="1" applyAlignment="1">
      <alignment horizontal="right"/>
    </xf>
    <xf numFmtId="0" fontId="0" fillId="3" borderId="0" xfId="0" applyFill="1" applyBorder="1"/>
    <xf numFmtId="0" fontId="26" fillId="3" borderId="0" xfId="0" applyFont="1" applyFill="1" applyBorder="1" applyAlignment="1">
      <alignment wrapText="1"/>
    </xf>
    <xf numFmtId="0" fontId="38" fillId="5" borderId="0" xfId="0" applyFont="1" applyFill="1" applyBorder="1"/>
    <xf numFmtId="3" fontId="4" fillId="6" borderId="0" xfId="0" applyNumberFormat="1" applyFont="1" applyFill="1" applyBorder="1" applyAlignment="1">
      <alignment horizontal="right"/>
    </xf>
    <xf numFmtId="3" fontId="0" fillId="6" borderId="0" xfId="0" applyNumberFormat="1" applyFont="1" applyFill="1" applyBorder="1" applyAlignment="1">
      <alignment horizontal="right"/>
    </xf>
    <xf numFmtId="3" fontId="4" fillId="6" borderId="6" xfId="0" applyNumberFormat="1" applyFont="1" applyFill="1" applyBorder="1" applyAlignment="1">
      <alignment horizontal="right"/>
    </xf>
    <xf numFmtId="9" fontId="32" fillId="3" borderId="0" xfId="2" applyFont="1" applyFill="1"/>
    <xf numFmtId="0" fontId="35" fillId="5" borderId="0" xfId="0" applyFont="1" applyFill="1" applyAlignment="1">
      <alignment horizontal="left"/>
    </xf>
    <xf numFmtId="0" fontId="30" fillId="6" borderId="0" xfId="0" applyFont="1" applyFill="1"/>
    <xf numFmtId="0" fontId="30" fillId="4" borderId="0" xfId="0" applyFont="1" applyFill="1" applyAlignment="1">
      <alignment horizontal="center" vertical="center"/>
    </xf>
    <xf numFmtId="0" fontId="30" fillId="6" borderId="0" xfId="0" applyFont="1" applyFill="1" applyAlignment="1">
      <alignment horizontal="center" wrapText="1"/>
    </xf>
    <xf numFmtId="0" fontId="30" fillId="6" borderId="1" xfId="0" applyFont="1" applyFill="1" applyBorder="1" applyAlignment="1">
      <alignment wrapText="1"/>
    </xf>
    <xf numFmtId="0" fontId="26" fillId="6" borderId="1" xfId="0" applyFont="1" applyFill="1" applyBorder="1"/>
    <xf numFmtId="0" fontId="30" fillId="3" borderId="1" xfId="0" applyFont="1" applyFill="1" applyBorder="1" applyAlignment="1">
      <alignment horizontal="center" vertical="center" wrapText="1"/>
    </xf>
    <xf numFmtId="0" fontId="26" fillId="5" borderId="0" xfId="0" applyFont="1" applyFill="1" applyBorder="1"/>
    <xf numFmtId="0" fontId="30" fillId="3" borderId="0" xfId="0" applyFont="1" applyFill="1" applyBorder="1" applyAlignment="1">
      <alignment wrapText="1"/>
    </xf>
    <xf numFmtId="165" fontId="30" fillId="6" borderId="0" xfId="0" applyNumberFormat="1" applyFont="1" applyFill="1" applyBorder="1" applyAlignment="1">
      <alignment horizontal="right"/>
    </xf>
    <xf numFmtId="165" fontId="26" fillId="6" borderId="0" xfId="0" applyNumberFormat="1" applyFont="1" applyFill="1" applyBorder="1" applyAlignment="1">
      <alignment horizontal="right"/>
    </xf>
    <xf numFmtId="0" fontId="26" fillId="5" borderId="0" xfId="0" applyFont="1" applyFill="1" applyBorder="1" applyAlignment="1">
      <alignment wrapText="1"/>
    </xf>
    <xf numFmtId="0" fontId="30" fillId="3" borderId="6" xfId="0" applyFont="1" applyFill="1" applyBorder="1" applyAlignment="1">
      <alignment wrapText="1"/>
    </xf>
    <xf numFmtId="0" fontId="26" fillId="3" borderId="0" xfId="0" applyFont="1" applyFill="1" applyAlignment="1">
      <alignment vertical="top"/>
    </xf>
    <xf numFmtId="0" fontId="26" fillId="6" borderId="2" xfId="0" applyFont="1" applyFill="1" applyBorder="1"/>
    <xf numFmtId="0" fontId="26" fillId="6" borderId="3" xfId="0" applyFont="1" applyFill="1" applyBorder="1"/>
    <xf numFmtId="0" fontId="26" fillId="5" borderId="4" xfId="0" applyFont="1" applyFill="1" applyBorder="1"/>
    <xf numFmtId="165" fontId="30" fillId="6" borderId="5" xfId="0" applyNumberFormat="1" applyFont="1" applyFill="1" applyBorder="1" applyAlignment="1">
      <alignment horizontal="right"/>
    </xf>
    <xf numFmtId="165" fontId="30" fillId="6" borderId="10" xfId="0" applyNumberFormat="1" applyFont="1" applyFill="1" applyBorder="1" applyAlignment="1">
      <alignment horizontal="right"/>
    </xf>
    <xf numFmtId="165" fontId="26" fillId="6" borderId="5" xfId="0" applyNumberFormat="1" applyFont="1" applyFill="1" applyBorder="1" applyAlignment="1">
      <alignment horizontal="right"/>
    </xf>
    <xf numFmtId="165" fontId="26" fillId="6" borderId="10" xfId="0" applyNumberFormat="1" applyFont="1" applyFill="1" applyBorder="1" applyAlignment="1">
      <alignment horizontal="right"/>
    </xf>
    <xf numFmtId="3" fontId="26" fillId="3" borderId="5" xfId="1" applyNumberFormat="1" applyFont="1" applyFill="1" applyBorder="1" applyAlignment="1">
      <alignment horizontal="right"/>
    </xf>
    <xf numFmtId="3" fontId="26" fillId="3" borderId="0" xfId="1" applyNumberFormat="1" applyFont="1" applyFill="1" applyBorder="1" applyAlignment="1">
      <alignment horizontal="right"/>
    </xf>
    <xf numFmtId="0" fontId="30" fillId="7" borderId="0" xfId="0" applyFont="1" applyFill="1" applyAlignment="1">
      <alignment horizontal="right"/>
    </xf>
    <xf numFmtId="1" fontId="26" fillId="6" borderId="0" xfId="0" applyNumberFormat="1" applyFont="1" applyFill="1"/>
    <xf numFmtId="0" fontId="26" fillId="0" borderId="0" xfId="0" applyFont="1" applyFill="1" applyAlignment="1">
      <alignment horizontal="right"/>
    </xf>
    <xf numFmtId="0" fontId="26" fillId="0" borderId="0" xfId="0" applyFont="1" applyFill="1" applyAlignment="1"/>
    <xf numFmtId="0" fontId="4" fillId="3" borderId="6" xfId="0" applyFont="1" applyFill="1" applyBorder="1"/>
    <xf numFmtId="0" fontId="0" fillId="3" borderId="12" xfId="0" applyFill="1" applyBorder="1"/>
    <xf numFmtId="0" fontId="6" fillId="3" borderId="0" xfId="3" applyFill="1" applyAlignment="1">
      <alignment horizontal="left"/>
    </xf>
    <xf numFmtId="0" fontId="0" fillId="3" borderId="0" xfId="0" applyFill="1" applyAlignment="1">
      <alignment horizontal="left"/>
    </xf>
    <xf numFmtId="0" fontId="8" fillId="7" borderId="0" xfId="4" applyFont="1" applyFill="1"/>
    <xf numFmtId="0" fontId="9" fillId="7" borderId="0" xfId="4" applyFont="1" applyFill="1"/>
    <xf numFmtId="0" fontId="11" fillId="7" borderId="0" xfId="4" applyFont="1" applyFill="1"/>
    <xf numFmtId="0" fontId="7" fillId="7" borderId="0" xfId="4" applyFill="1"/>
    <xf numFmtId="0" fontId="18" fillId="7" borderId="0" xfId="8" applyFill="1" applyAlignment="1"/>
    <xf numFmtId="0" fontId="20" fillId="7" borderId="0" xfId="9" applyFont="1" applyFill="1" applyAlignment="1" applyProtection="1"/>
    <xf numFmtId="0" fontId="21" fillId="7" borderId="0" xfId="10" applyFont="1" applyFill="1"/>
    <xf numFmtId="0" fontId="22" fillId="7" borderId="0" xfId="10" applyFont="1" applyFill="1"/>
    <xf numFmtId="0" fontId="22" fillId="7" borderId="0" xfId="10" applyFont="1" applyFill="1" applyAlignment="1">
      <alignment horizontal="left"/>
    </xf>
    <xf numFmtId="0" fontId="22" fillId="7" borderId="0" xfId="5" applyFont="1" applyFill="1"/>
    <xf numFmtId="0" fontId="22" fillId="7" borderId="0" xfId="5" applyFont="1" applyFill="1" applyAlignment="1">
      <alignment horizontal="left"/>
    </xf>
    <xf numFmtId="0" fontId="23" fillId="7" borderId="0" xfId="7" applyFont="1" applyFill="1" applyAlignment="1"/>
    <xf numFmtId="0" fontId="21" fillId="7" borderId="0" xfId="10" applyFont="1" applyFill="1" applyAlignment="1">
      <alignment wrapText="1"/>
    </xf>
    <xf numFmtId="0" fontId="21" fillId="7" borderId="0" xfId="10" applyFont="1" applyFill="1" applyAlignment="1">
      <alignment horizontal="left" wrapText="1"/>
    </xf>
    <xf numFmtId="0" fontId="22" fillId="7" borderId="0" xfId="11" applyFont="1" applyFill="1"/>
    <xf numFmtId="0" fontId="24" fillId="7" borderId="0" xfId="3" applyFont="1" applyFill="1" applyAlignment="1">
      <alignment horizontal="left" vertical="center"/>
    </xf>
    <xf numFmtId="0" fontId="22" fillId="7" borderId="0" xfId="12" applyFont="1" applyFill="1" applyAlignment="1">
      <alignment horizontal="left" vertical="center" wrapText="1"/>
    </xf>
    <xf numFmtId="1" fontId="22" fillId="7" borderId="0" xfId="12" applyNumberFormat="1" applyFont="1" applyFill="1" applyAlignment="1">
      <alignment horizontal="left" vertical="center"/>
    </xf>
    <xf numFmtId="0" fontId="22" fillId="7" borderId="0" xfId="11" applyFont="1" applyFill="1" applyAlignment="1">
      <alignment horizontal="left"/>
    </xf>
    <xf numFmtId="0" fontId="3" fillId="0" borderId="0" xfId="0" applyFont="1"/>
    <xf numFmtId="45" fontId="3" fillId="0" borderId="0" xfId="0" applyNumberFormat="1" applyFont="1"/>
    <xf numFmtId="0" fontId="30" fillId="6" borderId="13" xfId="0" applyFont="1" applyFill="1" applyBorder="1" applyAlignment="1">
      <alignment wrapText="1"/>
    </xf>
    <xf numFmtId="0" fontId="30" fillId="6" borderId="13" xfId="0" applyFont="1" applyFill="1" applyBorder="1"/>
    <xf numFmtId="0" fontId="38" fillId="5" borderId="14" xfId="0" applyFont="1" applyFill="1" applyBorder="1"/>
    <xf numFmtId="0" fontId="30" fillId="3" borderId="15" xfId="0" applyFont="1" applyFill="1" applyBorder="1"/>
    <xf numFmtId="0" fontId="30" fillId="3" borderId="15" xfId="0" applyFont="1" applyFill="1" applyBorder="1" applyAlignment="1">
      <alignment horizontal="left" indent="2"/>
    </xf>
    <xf numFmtId="0" fontId="32" fillId="3" borderId="15" xfId="0" applyFont="1" applyFill="1" applyBorder="1" applyAlignment="1">
      <alignment horizontal="right"/>
    </xf>
    <xf numFmtId="0" fontId="26" fillId="3" borderId="15" xfId="0" applyFont="1" applyFill="1" applyBorder="1"/>
    <xf numFmtId="0" fontId="30" fillId="3" borderId="16" xfId="0" applyFont="1" applyFill="1" applyBorder="1"/>
    <xf numFmtId="3" fontId="26" fillId="3" borderId="10" xfId="1" applyNumberFormat="1" applyFont="1" applyFill="1" applyBorder="1" applyAlignment="1">
      <alignment horizontal="right"/>
    </xf>
    <xf numFmtId="0" fontId="38" fillId="5" borderId="15" xfId="0" applyFont="1" applyFill="1" applyBorder="1"/>
    <xf numFmtId="0" fontId="30" fillId="3" borderId="16" xfId="0" applyFont="1" applyFill="1" applyBorder="1" applyAlignment="1">
      <alignment horizontal="left" indent="2"/>
    </xf>
    <xf numFmtId="0" fontId="26" fillId="3" borderId="0" xfId="0" applyFont="1" applyFill="1" applyAlignment="1"/>
    <xf numFmtId="0" fontId="26" fillId="6" borderId="0" xfId="0" applyFont="1" applyFill="1" applyAlignment="1"/>
    <xf numFmtId="0" fontId="0" fillId="6" borderId="0" xfId="0" applyFill="1" applyAlignment="1"/>
    <xf numFmtId="0" fontId="0" fillId="3" borderId="0" xfId="0" applyFill="1" applyAlignment="1"/>
    <xf numFmtId="0" fontId="4" fillId="3" borderId="1" xfId="0" applyFont="1" applyFill="1" applyBorder="1" applyAlignment="1">
      <alignment horizontal="center" vertical="center" wrapText="1"/>
    </xf>
    <xf numFmtId="1" fontId="22" fillId="7" borderId="0" xfId="12" applyNumberFormat="1" applyFont="1" applyFill="1" applyAlignment="1">
      <alignment horizontal="left" vertical="center" wrapText="1"/>
    </xf>
    <xf numFmtId="0" fontId="10" fillId="7" borderId="0" xfId="5" applyFont="1" applyFill="1" applyAlignment="1">
      <alignment vertical="center"/>
    </xf>
    <xf numFmtId="0" fontId="14" fillId="7" borderId="0" xfId="13" applyFont="1" applyFill="1" applyAlignment="1"/>
    <xf numFmtId="0" fontId="7" fillId="7" borderId="0" xfId="6" applyFont="1" applyFill="1"/>
    <xf numFmtId="0" fontId="14" fillId="7" borderId="0" xfId="13" applyFont="1" applyFill="1"/>
    <xf numFmtId="0" fontId="21" fillId="7" borderId="0" xfId="5" applyFont="1" applyFill="1"/>
    <xf numFmtId="0" fontId="0" fillId="0" borderId="0" xfId="0" applyFill="1" applyAlignment="1">
      <alignment horizontal="left" wrapText="1"/>
    </xf>
    <xf numFmtId="3" fontId="0" fillId="0" borderId="0" xfId="0" applyNumberFormat="1" applyFill="1" applyAlignment="1">
      <alignment horizontal="left" wrapText="1"/>
    </xf>
    <xf numFmtId="0" fontId="26" fillId="0" borderId="0" xfId="0" applyFont="1" applyFill="1" applyAlignment="1">
      <alignment horizontal="left"/>
    </xf>
    <xf numFmtId="0" fontId="0" fillId="3" borderId="0" xfId="0" applyFont="1" applyFill="1" applyAlignment="1"/>
    <xf numFmtId="0" fontId="2" fillId="3" borderId="0" xfId="0" applyFont="1" applyFill="1" applyBorder="1" applyAlignment="1">
      <alignment wrapText="1"/>
    </xf>
    <xf numFmtId="0" fontId="0" fillId="3" borderId="0" xfId="0" applyFill="1" applyAlignment="1">
      <alignment horizontal="left" vertical="top" wrapText="1"/>
    </xf>
    <xf numFmtId="0" fontId="25" fillId="3" borderId="0" xfId="0" applyFont="1" applyFill="1" applyAlignment="1">
      <alignment horizontal="left"/>
    </xf>
    <xf numFmtId="0" fontId="26" fillId="3" borderId="0" xfId="3" applyFont="1" applyFill="1" applyBorder="1" applyAlignment="1">
      <alignment horizontal="left" vertical="center" wrapText="1"/>
    </xf>
    <xf numFmtId="0" fontId="26" fillId="3" borderId="0" xfId="0" applyFont="1" applyFill="1" applyAlignment="1">
      <alignment horizontal="left" wrapText="1"/>
    </xf>
    <xf numFmtId="0" fontId="0" fillId="3" borderId="0" xfId="0" applyFill="1" applyAlignment="1">
      <alignment horizontal="left" wrapText="1"/>
    </xf>
    <xf numFmtId="0" fontId="40" fillId="5" borderId="0" xfId="0" applyFont="1" applyFill="1" applyAlignment="1">
      <alignment horizontal="center"/>
    </xf>
    <xf numFmtId="0" fontId="26" fillId="3" borderId="0" xfId="3" applyFont="1" applyFill="1" applyAlignment="1">
      <alignment horizontal="left" vertical="center" wrapText="1"/>
    </xf>
    <xf numFmtId="0" fontId="26" fillId="6" borderId="0" xfId="0" applyFont="1" applyFill="1" applyAlignment="1">
      <alignment horizontal="left" wrapText="1"/>
    </xf>
  </cellXfs>
  <cellStyles count="14">
    <cellStyle name="Comma" xfId="1" builtinId="3"/>
    <cellStyle name="Hyperlink" xfId="3" builtinId="8"/>
    <cellStyle name="Hyperlink 2" xfId="13" xr:uid="{CF89DF44-2C66-4CE4-A886-6EA9D0E98577}"/>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152400</xdr:rowOff>
    </xdr:from>
    <xdr:ext cx="1638303" cy="771442"/>
    <xdr:pic>
      <xdr:nvPicPr>
        <xdr:cNvPr id="2" name="Picture 1">
          <a:extLst>
            <a:ext uri="{FF2B5EF4-FFF2-40B4-BE49-F238E27FC236}">
              <a16:creationId xmlns:a16="http://schemas.microsoft.com/office/drawing/2014/main" id="{CF6D196B-5BEF-4748-A396-D784B1B9FA5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52400"/>
          <a:ext cx="1638303" cy="771442"/>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27573</xdr:colOff>
      <xdr:row>0</xdr:row>
      <xdr:rowOff>190496</xdr:rowOff>
    </xdr:from>
    <xdr:ext cx="1113062" cy="572222"/>
    <xdr:pic>
      <xdr:nvPicPr>
        <xdr:cNvPr id="2" name="Picture 4">
          <a:extLst>
            <a:ext uri="{FF2B5EF4-FFF2-40B4-BE49-F238E27FC236}">
              <a16:creationId xmlns:a16="http://schemas.microsoft.com/office/drawing/2014/main" id="{01FE9EE4-4408-4B9D-B5F5-89FCEBFDC6B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1019423" y="190496"/>
          <a:ext cx="1113062" cy="572222"/>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search/research-and-statistics?content_store_document_type=upcoming_statistics&amp;keywords=fire&amp;level_one_taxon=&amp;organisations%5B%5D=home-office&amp;public_timestamp%5Bfrom%5D=&amp;public_timestamp%5Bto%5D="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dimension ref="A1:K17"/>
  <sheetViews>
    <sheetView tabSelected="1" workbookViewId="0"/>
  </sheetViews>
  <sheetFormatPr defaultRowHeight="12.5" x14ac:dyDescent="0.25"/>
  <cols>
    <col min="1" max="1" width="74" style="1" bestFit="1" customWidth="1"/>
    <col min="2" max="255" width="9.453125" style="1" customWidth="1"/>
    <col min="256" max="256" width="2.90625" style="1" customWidth="1"/>
    <col min="257" max="257" width="74" style="1" bestFit="1" customWidth="1"/>
    <col min="258" max="511" width="9.453125" style="1" customWidth="1"/>
    <col min="512" max="512" width="2.90625" style="1" customWidth="1"/>
    <col min="513" max="513" width="74" style="1" bestFit="1" customWidth="1"/>
    <col min="514" max="767" width="9.453125" style="1" customWidth="1"/>
    <col min="768" max="768" width="2.90625" style="1" customWidth="1"/>
    <col min="769" max="769" width="74" style="1" bestFit="1" customWidth="1"/>
    <col min="770" max="1023" width="9.453125" style="1" customWidth="1"/>
    <col min="1024" max="1024" width="2.90625" style="1" customWidth="1"/>
    <col min="1025" max="1025" width="74" style="1" bestFit="1" customWidth="1"/>
    <col min="1026" max="1279" width="9.453125" style="1" customWidth="1"/>
    <col min="1280" max="1280" width="2.90625" style="1" customWidth="1"/>
    <col min="1281" max="1281" width="74" style="1" bestFit="1" customWidth="1"/>
    <col min="1282" max="1535" width="9.453125" style="1" customWidth="1"/>
    <col min="1536" max="1536" width="2.90625" style="1" customWidth="1"/>
    <col min="1537" max="1537" width="74" style="1" bestFit="1" customWidth="1"/>
    <col min="1538" max="1791" width="9.453125" style="1" customWidth="1"/>
    <col min="1792" max="1792" width="2.90625" style="1" customWidth="1"/>
    <col min="1793" max="1793" width="74" style="1" bestFit="1" customWidth="1"/>
    <col min="1794" max="2047" width="9.453125" style="1" customWidth="1"/>
    <col min="2048" max="2048" width="2.90625" style="1" customWidth="1"/>
    <col min="2049" max="2049" width="74" style="1" bestFit="1" customWidth="1"/>
    <col min="2050" max="2303" width="9.453125" style="1" customWidth="1"/>
    <col min="2304" max="2304" width="2.90625" style="1" customWidth="1"/>
    <col min="2305" max="2305" width="74" style="1" bestFit="1" customWidth="1"/>
    <col min="2306" max="2559" width="9.453125" style="1" customWidth="1"/>
    <col min="2560" max="2560" width="2.90625" style="1" customWidth="1"/>
    <col min="2561" max="2561" width="74" style="1" bestFit="1" customWidth="1"/>
    <col min="2562" max="2815" width="9.453125" style="1" customWidth="1"/>
    <col min="2816" max="2816" width="2.90625" style="1" customWidth="1"/>
    <col min="2817" max="2817" width="74" style="1" bestFit="1" customWidth="1"/>
    <col min="2818" max="3071" width="9.453125" style="1" customWidth="1"/>
    <col min="3072" max="3072" width="2.90625" style="1" customWidth="1"/>
    <col min="3073" max="3073" width="74" style="1" bestFit="1" customWidth="1"/>
    <col min="3074" max="3327" width="9.453125" style="1" customWidth="1"/>
    <col min="3328" max="3328" width="2.90625" style="1" customWidth="1"/>
    <col min="3329" max="3329" width="74" style="1" bestFit="1" customWidth="1"/>
    <col min="3330" max="3583" width="9.453125" style="1" customWidth="1"/>
    <col min="3584" max="3584" width="2.90625" style="1" customWidth="1"/>
    <col min="3585" max="3585" width="74" style="1" bestFit="1" customWidth="1"/>
    <col min="3586" max="3839" width="9.453125" style="1" customWidth="1"/>
    <col min="3840" max="3840" width="2.90625" style="1" customWidth="1"/>
    <col min="3841" max="3841" width="74" style="1" bestFit="1" customWidth="1"/>
    <col min="3842" max="4095" width="9.453125" style="1" customWidth="1"/>
    <col min="4096" max="4096" width="2.90625" style="1" customWidth="1"/>
    <col min="4097" max="4097" width="74" style="1" bestFit="1" customWidth="1"/>
    <col min="4098" max="4351" width="9.453125" style="1" customWidth="1"/>
    <col min="4352" max="4352" width="2.90625" style="1" customWidth="1"/>
    <col min="4353" max="4353" width="74" style="1" bestFit="1" customWidth="1"/>
    <col min="4354" max="4607" width="9.453125" style="1" customWidth="1"/>
    <col min="4608" max="4608" width="2.90625" style="1" customWidth="1"/>
    <col min="4609" max="4609" width="74" style="1" bestFit="1" customWidth="1"/>
    <col min="4610" max="4863" width="9.453125" style="1" customWidth="1"/>
    <col min="4864" max="4864" width="2.90625" style="1" customWidth="1"/>
    <col min="4865" max="4865" width="74" style="1" bestFit="1" customWidth="1"/>
    <col min="4866" max="5119" width="9.453125" style="1" customWidth="1"/>
    <col min="5120" max="5120" width="2.90625" style="1" customWidth="1"/>
    <col min="5121" max="5121" width="74" style="1" bestFit="1" customWidth="1"/>
    <col min="5122" max="5375" width="9.453125" style="1" customWidth="1"/>
    <col min="5376" max="5376" width="2.90625" style="1" customWidth="1"/>
    <col min="5377" max="5377" width="74" style="1" bestFit="1" customWidth="1"/>
    <col min="5378" max="5631" width="9.453125" style="1" customWidth="1"/>
    <col min="5632" max="5632" width="2.90625" style="1" customWidth="1"/>
    <col min="5633" max="5633" width="74" style="1" bestFit="1" customWidth="1"/>
    <col min="5634" max="5887" width="9.453125" style="1" customWidth="1"/>
    <col min="5888" max="5888" width="2.90625" style="1" customWidth="1"/>
    <col min="5889" max="5889" width="74" style="1" bestFit="1" customWidth="1"/>
    <col min="5890" max="6143" width="9.453125" style="1" customWidth="1"/>
    <col min="6144" max="6144" width="2.90625" style="1" customWidth="1"/>
    <col min="6145" max="6145" width="74" style="1" bestFit="1" customWidth="1"/>
    <col min="6146" max="6399" width="9.453125" style="1" customWidth="1"/>
    <col min="6400" max="6400" width="2.90625" style="1" customWidth="1"/>
    <col min="6401" max="6401" width="74" style="1" bestFit="1" customWidth="1"/>
    <col min="6402" max="6655" width="9.453125" style="1" customWidth="1"/>
    <col min="6656" max="6656" width="2.90625" style="1" customWidth="1"/>
    <col min="6657" max="6657" width="74" style="1" bestFit="1" customWidth="1"/>
    <col min="6658" max="6911" width="9.453125" style="1" customWidth="1"/>
    <col min="6912" max="6912" width="2.90625" style="1" customWidth="1"/>
    <col min="6913" max="6913" width="74" style="1" bestFit="1" customWidth="1"/>
    <col min="6914" max="7167" width="9.453125" style="1" customWidth="1"/>
    <col min="7168" max="7168" width="2.90625" style="1" customWidth="1"/>
    <col min="7169" max="7169" width="74" style="1" bestFit="1" customWidth="1"/>
    <col min="7170" max="7423" width="9.453125" style="1" customWidth="1"/>
    <col min="7424" max="7424" width="2.90625" style="1" customWidth="1"/>
    <col min="7425" max="7425" width="74" style="1" bestFit="1" customWidth="1"/>
    <col min="7426" max="7679" width="9.453125" style="1" customWidth="1"/>
    <col min="7680" max="7680" width="2.90625" style="1" customWidth="1"/>
    <col min="7681" max="7681" width="74" style="1" bestFit="1" customWidth="1"/>
    <col min="7682" max="7935" width="9.453125" style="1" customWidth="1"/>
    <col min="7936" max="7936" width="2.90625" style="1" customWidth="1"/>
    <col min="7937" max="7937" width="74" style="1" bestFit="1" customWidth="1"/>
    <col min="7938" max="8191" width="9.453125" style="1" customWidth="1"/>
    <col min="8192" max="8192" width="2.90625" style="1" customWidth="1"/>
    <col min="8193" max="8193" width="74" style="1" bestFit="1" customWidth="1"/>
    <col min="8194" max="8447" width="9.453125" style="1" customWidth="1"/>
    <col min="8448" max="8448" width="2.90625" style="1" customWidth="1"/>
    <col min="8449" max="8449" width="74" style="1" bestFit="1" customWidth="1"/>
    <col min="8450" max="8703" width="9.453125" style="1" customWidth="1"/>
    <col min="8704" max="8704" width="2.90625" style="1" customWidth="1"/>
    <col min="8705" max="8705" width="74" style="1" bestFit="1" customWidth="1"/>
    <col min="8706" max="8959" width="9.453125" style="1" customWidth="1"/>
    <col min="8960" max="8960" width="2.90625" style="1" customWidth="1"/>
    <col min="8961" max="8961" width="74" style="1" bestFit="1" customWidth="1"/>
    <col min="8962" max="9215" width="9.453125" style="1" customWidth="1"/>
    <col min="9216" max="9216" width="2.90625" style="1" customWidth="1"/>
    <col min="9217" max="9217" width="74" style="1" bestFit="1" customWidth="1"/>
    <col min="9218" max="9471" width="9.453125" style="1" customWidth="1"/>
    <col min="9472" max="9472" width="2.90625" style="1" customWidth="1"/>
    <col min="9473" max="9473" width="74" style="1" bestFit="1" customWidth="1"/>
    <col min="9474" max="9727" width="9.453125" style="1" customWidth="1"/>
    <col min="9728" max="9728" width="2.90625" style="1" customWidth="1"/>
    <col min="9729" max="9729" width="74" style="1" bestFit="1" customWidth="1"/>
    <col min="9730" max="9983" width="9.453125" style="1" customWidth="1"/>
    <col min="9984" max="9984" width="2.90625" style="1" customWidth="1"/>
    <col min="9985" max="9985" width="74" style="1" bestFit="1" customWidth="1"/>
    <col min="9986" max="10239" width="9.453125" style="1" customWidth="1"/>
    <col min="10240" max="10240" width="2.90625" style="1" customWidth="1"/>
    <col min="10241" max="10241" width="74" style="1" bestFit="1" customWidth="1"/>
    <col min="10242" max="10495" width="9.453125" style="1" customWidth="1"/>
    <col min="10496" max="10496" width="2.90625" style="1" customWidth="1"/>
    <col min="10497" max="10497" width="74" style="1" bestFit="1" customWidth="1"/>
    <col min="10498" max="10751" width="9.453125" style="1" customWidth="1"/>
    <col min="10752" max="10752" width="2.90625" style="1" customWidth="1"/>
    <col min="10753" max="10753" width="74" style="1" bestFit="1" customWidth="1"/>
    <col min="10754" max="11007" width="9.453125" style="1" customWidth="1"/>
    <col min="11008" max="11008" width="2.90625" style="1" customWidth="1"/>
    <col min="11009" max="11009" width="74" style="1" bestFit="1" customWidth="1"/>
    <col min="11010" max="11263" width="9.453125" style="1" customWidth="1"/>
    <col min="11264" max="11264" width="2.90625" style="1" customWidth="1"/>
    <col min="11265" max="11265" width="74" style="1" bestFit="1" customWidth="1"/>
    <col min="11266" max="11519" width="9.453125" style="1" customWidth="1"/>
    <col min="11520" max="11520" width="2.90625" style="1" customWidth="1"/>
    <col min="11521" max="11521" width="74" style="1" bestFit="1" customWidth="1"/>
    <col min="11522" max="11775" width="9.453125" style="1" customWidth="1"/>
    <col min="11776" max="11776" width="2.90625" style="1" customWidth="1"/>
    <col min="11777" max="11777" width="74" style="1" bestFit="1" customWidth="1"/>
    <col min="11778" max="12031" width="9.453125" style="1" customWidth="1"/>
    <col min="12032" max="12032" width="2.90625" style="1" customWidth="1"/>
    <col min="12033" max="12033" width="74" style="1" bestFit="1" customWidth="1"/>
    <col min="12034" max="12287" width="9.453125" style="1" customWidth="1"/>
    <col min="12288" max="12288" width="2.90625" style="1" customWidth="1"/>
    <col min="12289" max="12289" width="74" style="1" bestFit="1" customWidth="1"/>
    <col min="12290" max="12543" width="9.453125" style="1" customWidth="1"/>
    <col min="12544" max="12544" width="2.90625" style="1" customWidth="1"/>
    <col min="12545" max="12545" width="74" style="1" bestFit="1" customWidth="1"/>
    <col min="12546" max="12799" width="9.453125" style="1" customWidth="1"/>
    <col min="12800" max="12800" width="2.90625" style="1" customWidth="1"/>
    <col min="12801" max="12801" width="74" style="1" bestFit="1" customWidth="1"/>
    <col min="12802" max="13055" width="9.453125" style="1" customWidth="1"/>
    <col min="13056" max="13056" width="2.90625" style="1" customWidth="1"/>
    <col min="13057" max="13057" width="74" style="1" bestFit="1" customWidth="1"/>
    <col min="13058" max="13311" width="9.453125" style="1" customWidth="1"/>
    <col min="13312" max="13312" width="2.90625" style="1" customWidth="1"/>
    <col min="13313" max="13313" width="74" style="1" bestFit="1" customWidth="1"/>
    <col min="13314" max="13567" width="9.453125" style="1" customWidth="1"/>
    <col min="13568" max="13568" width="2.90625" style="1" customWidth="1"/>
    <col min="13569" max="13569" width="74" style="1" bestFit="1" customWidth="1"/>
    <col min="13570" max="13823" width="9.453125" style="1" customWidth="1"/>
    <col min="13824" max="13824" width="2.90625" style="1" customWidth="1"/>
    <col min="13825" max="13825" width="74" style="1" bestFit="1" customWidth="1"/>
    <col min="13826" max="14079" width="9.453125" style="1" customWidth="1"/>
    <col min="14080" max="14080" width="2.90625" style="1" customWidth="1"/>
    <col min="14081" max="14081" width="74" style="1" bestFit="1" customWidth="1"/>
    <col min="14082" max="14335" width="9.453125" style="1" customWidth="1"/>
    <col min="14336" max="14336" width="2.90625" style="1" customWidth="1"/>
    <col min="14337" max="14337" width="74" style="1" bestFit="1" customWidth="1"/>
    <col min="14338" max="14591" width="9.453125" style="1" customWidth="1"/>
    <col min="14592" max="14592" width="2.90625" style="1" customWidth="1"/>
    <col min="14593" max="14593" width="74" style="1" bestFit="1" customWidth="1"/>
    <col min="14594" max="14847" width="9.453125" style="1" customWidth="1"/>
    <col min="14848" max="14848" width="2.90625" style="1" customWidth="1"/>
    <col min="14849" max="14849" width="74" style="1" bestFit="1" customWidth="1"/>
    <col min="14850" max="15103" width="9.453125" style="1" customWidth="1"/>
    <col min="15104" max="15104" width="2.90625" style="1" customWidth="1"/>
    <col min="15105" max="15105" width="74" style="1" bestFit="1" customWidth="1"/>
    <col min="15106" max="15359" width="9.453125" style="1" customWidth="1"/>
    <col min="15360" max="15360" width="2.90625" style="1" customWidth="1"/>
    <col min="15361" max="15361" width="74" style="1" bestFit="1" customWidth="1"/>
    <col min="15362" max="15615" width="9.453125" style="1" customWidth="1"/>
    <col min="15616" max="15616" width="2.90625" style="1" customWidth="1"/>
    <col min="15617" max="15617" width="74" style="1" bestFit="1" customWidth="1"/>
    <col min="15618" max="15871" width="9.453125" style="1" customWidth="1"/>
    <col min="15872" max="15872" width="2.90625" style="1" customWidth="1"/>
    <col min="15873" max="15873" width="74" style="1" bestFit="1" customWidth="1"/>
    <col min="15874" max="16127" width="9.453125" style="1" customWidth="1"/>
    <col min="16128" max="16128" width="2.90625" style="1" customWidth="1"/>
    <col min="16129" max="16129" width="74" style="1" bestFit="1" customWidth="1"/>
    <col min="16130" max="16384" width="9.453125" style="1" customWidth="1"/>
  </cols>
  <sheetData>
    <row r="1" spans="1:11" ht="84" customHeight="1" x14ac:dyDescent="0.25">
      <c r="A1" s="159"/>
    </row>
    <row r="2" spans="1:11" ht="27.5" x14ac:dyDescent="0.55000000000000004">
      <c r="A2" s="160" t="s">
        <v>103</v>
      </c>
    </row>
    <row r="3" spans="1:11" ht="22.5" x14ac:dyDescent="0.25">
      <c r="A3" s="197" t="s">
        <v>28044</v>
      </c>
    </row>
    <row r="4" spans="1:11" ht="45" customHeight="1" x14ac:dyDescent="0.35">
      <c r="A4" s="161" t="s">
        <v>82</v>
      </c>
      <c r="C4" s="2"/>
      <c r="K4" s="3"/>
    </row>
    <row r="5" spans="1:11" ht="32.25" customHeight="1" x14ac:dyDescent="0.35">
      <c r="A5" s="162" t="s">
        <v>211</v>
      </c>
      <c r="B5" s="4"/>
    </row>
    <row r="6" spans="1:11" ht="15.5" x14ac:dyDescent="0.35">
      <c r="A6" s="198" t="s">
        <v>83</v>
      </c>
      <c r="B6" s="4"/>
    </row>
    <row r="7" spans="1:11" ht="15.5" x14ac:dyDescent="0.35">
      <c r="A7" s="199" t="s">
        <v>84</v>
      </c>
      <c r="B7" s="6"/>
    </row>
    <row r="8" spans="1:11" ht="28.5" customHeight="1" x14ac:dyDescent="0.35">
      <c r="A8" s="200" t="s">
        <v>28045</v>
      </c>
      <c r="B8" s="5"/>
    </row>
    <row r="9" spans="1:11" ht="15.5" x14ac:dyDescent="0.35">
      <c r="A9" s="200" t="s">
        <v>28046</v>
      </c>
      <c r="B9" s="5"/>
    </row>
    <row r="10" spans="1:11" ht="30" customHeight="1" x14ac:dyDescent="0.35">
      <c r="A10" s="162" t="s">
        <v>28047</v>
      </c>
    </row>
    <row r="11" spans="1:11" ht="15.5" x14ac:dyDescent="0.35">
      <c r="A11" s="163" t="s">
        <v>85</v>
      </c>
    </row>
    <row r="12" spans="1:11" ht="26.25" customHeight="1" x14ac:dyDescent="0.35">
      <c r="A12" s="162" t="s">
        <v>86</v>
      </c>
    </row>
    <row r="13" spans="1:11" ht="15.5" x14ac:dyDescent="0.35">
      <c r="A13" s="162" t="s">
        <v>87</v>
      </c>
    </row>
    <row r="14" spans="1:11" ht="15.5" x14ac:dyDescent="0.35">
      <c r="A14" s="164" t="s">
        <v>88</v>
      </c>
    </row>
    <row r="15" spans="1:11" x14ac:dyDescent="0.25">
      <c r="A15" s="159"/>
    </row>
    <row r="16" spans="1:11" x14ac:dyDescent="0.25">
      <c r="A16" s="159"/>
    </row>
    <row r="17" spans="1:1" x14ac:dyDescent="0.25">
      <c r="A17" s="159"/>
    </row>
  </sheetData>
  <hyperlinks>
    <hyperlink ref="A11" location="Contents!A1" display="Contents" xr:uid="{94DE3246-953E-4985-BAF1-68B3C3F10525}"/>
    <hyperlink ref="A14" r:id="rId1" display="If you find any problems, or have any feedback, relating to accessibility please email us at firestatistics@homeoffice.gov.uk" xr:uid="{C1936073-E38F-4666-8DD7-D88EE3D459BB}"/>
    <hyperlink ref="A6" r:id="rId2" xr:uid="{8F26E0EA-7E0C-497E-81B9-8B18D087E962}"/>
    <hyperlink ref="A8" r:id="rId3" display="Published: 12 August 2021" xr:uid="{1523C20A-B1A7-41E5-937D-60E226A4963E}"/>
    <hyperlink ref="A9" r:id="rId4" xr:uid="{6026D6EA-DF82-4D05-8448-9DF055E4769E}"/>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pageSetUpPr fitToPage="1"/>
  </sheetPr>
  <dimension ref="A1:AL104"/>
  <sheetViews>
    <sheetView zoomScaleNormal="100" workbookViewId="0"/>
  </sheetViews>
  <sheetFormatPr defaultRowHeight="14.5" x14ac:dyDescent="0.35"/>
  <cols>
    <col min="1" max="1" width="20" style="51" customWidth="1"/>
    <col min="2" max="2" width="16.6328125" style="51" bestFit="1" customWidth="1"/>
    <col min="3" max="17" width="10.08984375" style="51" customWidth="1"/>
    <col min="18" max="18" width="11" style="51" customWidth="1"/>
    <col min="19" max="19" width="11.08984375" style="12" customWidth="1"/>
    <col min="20" max="20" width="12.6328125" style="12" hidden="1" customWidth="1"/>
    <col min="21" max="21" width="9.08984375" style="12" hidden="1" customWidth="1"/>
    <col min="22" max="22" width="9.08984375" style="51"/>
    <col min="23" max="24" width="9.08984375" style="51" customWidth="1"/>
    <col min="25" max="244" width="9.08984375" style="51"/>
    <col min="245" max="245" width="25" style="51" customWidth="1"/>
    <col min="246" max="246" width="24.08984375" style="51" customWidth="1"/>
    <col min="247" max="264" width="10.08984375" style="51" customWidth="1"/>
    <col min="265" max="500" width="9.08984375" style="51"/>
    <col min="501" max="501" width="25" style="51" customWidth="1"/>
    <col min="502" max="502" width="24.08984375" style="51" customWidth="1"/>
    <col min="503" max="520" width="10.08984375" style="51" customWidth="1"/>
    <col min="521" max="756" width="9.08984375" style="51"/>
    <col min="757" max="757" width="25" style="51" customWidth="1"/>
    <col min="758" max="758" width="24.08984375" style="51" customWidth="1"/>
    <col min="759" max="776" width="10.08984375" style="51" customWidth="1"/>
    <col min="777" max="1012" width="9.08984375" style="51"/>
    <col min="1013" max="1013" width="25" style="51" customWidth="1"/>
    <col min="1014" max="1014" width="24.08984375" style="51" customWidth="1"/>
    <col min="1015" max="1032" width="10.08984375" style="51" customWidth="1"/>
    <col min="1033" max="1268" width="9.08984375" style="51"/>
    <col min="1269" max="1269" width="25" style="51" customWidth="1"/>
    <col min="1270" max="1270" width="24.08984375" style="51" customWidth="1"/>
    <col min="1271" max="1288" width="10.08984375" style="51" customWidth="1"/>
    <col min="1289" max="1524" width="9.08984375" style="51"/>
    <col min="1525" max="1525" width="25" style="51" customWidth="1"/>
    <col min="1526" max="1526" width="24.08984375" style="51" customWidth="1"/>
    <col min="1527" max="1544" width="10.08984375" style="51" customWidth="1"/>
    <col min="1545" max="1780" width="9.08984375" style="51"/>
    <col min="1781" max="1781" width="25" style="51" customWidth="1"/>
    <col min="1782" max="1782" width="24.08984375" style="51" customWidth="1"/>
    <col min="1783" max="1800" width="10.08984375" style="51" customWidth="1"/>
    <col min="1801" max="2036" width="9.08984375" style="51"/>
    <col min="2037" max="2037" width="25" style="51" customWidth="1"/>
    <col min="2038" max="2038" width="24.08984375" style="51" customWidth="1"/>
    <col min="2039" max="2056" width="10.08984375" style="51" customWidth="1"/>
    <col min="2057" max="2292" width="9.08984375" style="51"/>
    <col min="2293" max="2293" width="25" style="51" customWidth="1"/>
    <col min="2294" max="2294" width="24.08984375" style="51" customWidth="1"/>
    <col min="2295" max="2312" width="10.08984375" style="51" customWidth="1"/>
    <col min="2313" max="2548" width="9.08984375" style="51"/>
    <col min="2549" max="2549" width="25" style="51" customWidth="1"/>
    <col min="2550" max="2550" width="24.08984375" style="51" customWidth="1"/>
    <col min="2551" max="2568" width="10.08984375" style="51" customWidth="1"/>
    <col min="2569" max="2804" width="9.08984375" style="51"/>
    <col min="2805" max="2805" width="25" style="51" customWidth="1"/>
    <col min="2806" max="2806" width="24.08984375" style="51" customWidth="1"/>
    <col min="2807" max="2824" width="10.08984375" style="51" customWidth="1"/>
    <col min="2825" max="3060" width="9.08984375" style="51"/>
    <col min="3061" max="3061" width="25" style="51" customWidth="1"/>
    <col min="3062" max="3062" width="24.08984375" style="51" customWidth="1"/>
    <col min="3063" max="3080" width="10.08984375" style="51" customWidth="1"/>
    <col min="3081" max="3316" width="9.08984375" style="51"/>
    <col min="3317" max="3317" width="25" style="51" customWidth="1"/>
    <col min="3318" max="3318" width="24.08984375" style="51" customWidth="1"/>
    <col min="3319" max="3336" width="10.08984375" style="51" customWidth="1"/>
    <col min="3337" max="3572" width="9.08984375" style="51"/>
    <col min="3573" max="3573" width="25" style="51" customWidth="1"/>
    <col min="3574" max="3574" width="24.08984375" style="51" customWidth="1"/>
    <col min="3575" max="3592" width="10.08984375" style="51" customWidth="1"/>
    <col min="3593" max="3828" width="9.08984375" style="51"/>
    <col min="3829" max="3829" width="25" style="51" customWidth="1"/>
    <col min="3830" max="3830" width="24.08984375" style="51" customWidth="1"/>
    <col min="3831" max="3848" width="10.08984375" style="51" customWidth="1"/>
    <col min="3849" max="4084" width="9.08984375" style="51"/>
    <col min="4085" max="4085" width="25" style="51" customWidth="1"/>
    <col min="4086" max="4086" width="24.08984375" style="51" customWidth="1"/>
    <col min="4087" max="4104" width="10.08984375" style="51" customWidth="1"/>
    <col min="4105" max="4340" width="9.08984375" style="51"/>
    <col min="4341" max="4341" width="25" style="51" customWidth="1"/>
    <col min="4342" max="4342" width="24.08984375" style="51" customWidth="1"/>
    <col min="4343" max="4360" width="10.08984375" style="51" customWidth="1"/>
    <col min="4361" max="4596" width="9.08984375" style="51"/>
    <col min="4597" max="4597" width="25" style="51" customWidth="1"/>
    <col min="4598" max="4598" width="24.08984375" style="51" customWidth="1"/>
    <col min="4599" max="4616" width="10.08984375" style="51" customWidth="1"/>
    <col min="4617" max="4852" width="9.08984375" style="51"/>
    <col min="4853" max="4853" width="25" style="51" customWidth="1"/>
    <col min="4854" max="4854" width="24.08984375" style="51" customWidth="1"/>
    <col min="4855" max="4872" width="10.08984375" style="51" customWidth="1"/>
    <col min="4873" max="5108" width="9.08984375" style="51"/>
    <col min="5109" max="5109" width="25" style="51" customWidth="1"/>
    <col min="5110" max="5110" width="24.08984375" style="51" customWidth="1"/>
    <col min="5111" max="5128" width="10.08984375" style="51" customWidth="1"/>
    <col min="5129" max="5364" width="9.08984375" style="51"/>
    <col min="5365" max="5365" width="25" style="51" customWidth="1"/>
    <col min="5366" max="5366" width="24.08984375" style="51" customWidth="1"/>
    <col min="5367" max="5384" width="10.08984375" style="51" customWidth="1"/>
    <col min="5385" max="5620" width="9.08984375" style="51"/>
    <col min="5621" max="5621" width="25" style="51" customWidth="1"/>
    <col min="5622" max="5622" width="24.08984375" style="51" customWidth="1"/>
    <col min="5623" max="5640" width="10.08984375" style="51" customWidth="1"/>
    <col min="5641" max="5876" width="9.08984375" style="51"/>
    <col min="5877" max="5877" width="25" style="51" customWidth="1"/>
    <col min="5878" max="5878" width="24.08984375" style="51" customWidth="1"/>
    <col min="5879" max="5896" width="10.08984375" style="51" customWidth="1"/>
    <col min="5897" max="6132" width="9.08984375" style="51"/>
    <col min="6133" max="6133" width="25" style="51" customWidth="1"/>
    <col min="6134" max="6134" width="24.08984375" style="51" customWidth="1"/>
    <col min="6135" max="6152" width="10.08984375" style="51" customWidth="1"/>
    <col min="6153" max="6388" width="9.08984375" style="51"/>
    <col min="6389" max="6389" width="25" style="51" customWidth="1"/>
    <col min="6390" max="6390" width="24.08984375" style="51" customWidth="1"/>
    <col min="6391" max="6408" width="10.08984375" style="51" customWidth="1"/>
    <col min="6409" max="6644" width="9.08984375" style="51"/>
    <col min="6645" max="6645" width="25" style="51" customWidth="1"/>
    <col min="6646" max="6646" width="24.08984375" style="51" customWidth="1"/>
    <col min="6647" max="6664" width="10.08984375" style="51" customWidth="1"/>
    <col min="6665" max="6900" width="9.08984375" style="51"/>
    <col min="6901" max="6901" width="25" style="51" customWidth="1"/>
    <col min="6902" max="6902" width="24.08984375" style="51" customWidth="1"/>
    <col min="6903" max="6920" width="10.08984375" style="51" customWidth="1"/>
    <col min="6921" max="7156" width="9.08984375" style="51"/>
    <col min="7157" max="7157" width="25" style="51" customWidth="1"/>
    <col min="7158" max="7158" width="24.08984375" style="51" customWidth="1"/>
    <col min="7159" max="7176" width="10.08984375" style="51" customWidth="1"/>
    <col min="7177" max="7412" width="9.08984375" style="51"/>
    <col min="7413" max="7413" width="25" style="51" customWidth="1"/>
    <col min="7414" max="7414" width="24.08984375" style="51" customWidth="1"/>
    <col min="7415" max="7432" width="10.08984375" style="51" customWidth="1"/>
    <col min="7433" max="7668" width="9.08984375" style="51"/>
    <col min="7669" max="7669" width="25" style="51" customWidth="1"/>
    <col min="7670" max="7670" width="24.08984375" style="51" customWidth="1"/>
    <col min="7671" max="7688" width="10.08984375" style="51" customWidth="1"/>
    <col min="7689" max="7924" width="9.08984375" style="51"/>
    <col min="7925" max="7925" width="25" style="51" customWidth="1"/>
    <col min="7926" max="7926" width="24.08984375" style="51" customWidth="1"/>
    <col min="7927" max="7944" width="10.08984375" style="51" customWidth="1"/>
    <col min="7945" max="8180" width="9.08984375" style="51"/>
    <col min="8181" max="8181" width="25" style="51" customWidth="1"/>
    <col min="8182" max="8182" width="24.08984375" style="51" customWidth="1"/>
    <col min="8183" max="8200" width="10.08984375" style="51" customWidth="1"/>
    <col min="8201" max="8436" width="9.08984375" style="51"/>
    <col min="8437" max="8437" width="25" style="51" customWidth="1"/>
    <col min="8438" max="8438" width="24.08984375" style="51" customWidth="1"/>
    <col min="8439" max="8456" width="10.08984375" style="51" customWidth="1"/>
    <col min="8457" max="8692" width="9.08984375" style="51"/>
    <col min="8693" max="8693" width="25" style="51" customWidth="1"/>
    <col min="8694" max="8694" width="24.08984375" style="51" customWidth="1"/>
    <col min="8695" max="8712" width="10.08984375" style="51" customWidth="1"/>
    <col min="8713" max="8948" width="9.08984375" style="51"/>
    <col min="8949" max="8949" width="25" style="51" customWidth="1"/>
    <col min="8950" max="8950" width="24.08984375" style="51" customWidth="1"/>
    <col min="8951" max="8968" width="10.08984375" style="51" customWidth="1"/>
    <col min="8969" max="9204" width="9.08984375" style="51"/>
    <col min="9205" max="9205" width="25" style="51" customWidth="1"/>
    <col min="9206" max="9206" width="24.08984375" style="51" customWidth="1"/>
    <col min="9207" max="9224" width="10.08984375" style="51" customWidth="1"/>
    <col min="9225" max="9460" width="9.08984375" style="51"/>
    <col min="9461" max="9461" width="25" style="51" customWidth="1"/>
    <col min="9462" max="9462" width="24.08984375" style="51" customWidth="1"/>
    <col min="9463" max="9480" width="10.08984375" style="51" customWidth="1"/>
    <col min="9481" max="9716" width="9.08984375" style="51"/>
    <col min="9717" max="9717" width="25" style="51" customWidth="1"/>
    <col min="9718" max="9718" width="24.08984375" style="51" customWidth="1"/>
    <col min="9719" max="9736" width="10.08984375" style="51" customWidth="1"/>
    <col min="9737" max="9972" width="9.08984375" style="51"/>
    <col min="9973" max="9973" width="25" style="51" customWidth="1"/>
    <col min="9974" max="9974" width="24.08984375" style="51" customWidth="1"/>
    <col min="9975" max="9992" width="10.08984375" style="51" customWidth="1"/>
    <col min="9993" max="10228" width="9.08984375" style="51"/>
    <col min="10229" max="10229" width="25" style="51" customWidth="1"/>
    <col min="10230" max="10230" width="24.08984375" style="51" customWidth="1"/>
    <col min="10231" max="10248" width="10.08984375" style="51" customWidth="1"/>
    <col min="10249" max="10484" width="9.08984375" style="51"/>
    <col min="10485" max="10485" width="25" style="51" customWidth="1"/>
    <col min="10486" max="10486" width="24.08984375" style="51" customWidth="1"/>
    <col min="10487" max="10504" width="10.08984375" style="51" customWidth="1"/>
    <col min="10505" max="10740" width="9.08984375" style="51"/>
    <col min="10741" max="10741" width="25" style="51" customWidth="1"/>
    <col min="10742" max="10742" width="24.08984375" style="51" customWidth="1"/>
    <col min="10743" max="10760" width="10.08984375" style="51" customWidth="1"/>
    <col min="10761" max="10996" width="9.08984375" style="51"/>
    <col min="10997" max="10997" width="25" style="51" customWidth="1"/>
    <col min="10998" max="10998" width="24.08984375" style="51" customWidth="1"/>
    <col min="10999" max="11016" width="10.08984375" style="51" customWidth="1"/>
    <col min="11017" max="11252" width="9.08984375" style="51"/>
    <col min="11253" max="11253" width="25" style="51" customWidth="1"/>
    <col min="11254" max="11254" width="24.08984375" style="51" customWidth="1"/>
    <col min="11255" max="11272" width="10.08984375" style="51" customWidth="1"/>
    <col min="11273" max="11508" width="9.08984375" style="51"/>
    <col min="11509" max="11509" width="25" style="51" customWidth="1"/>
    <col min="11510" max="11510" width="24.08984375" style="51" customWidth="1"/>
    <col min="11511" max="11528" width="10.08984375" style="51" customWidth="1"/>
    <col min="11529" max="11764" width="9.08984375" style="51"/>
    <col min="11765" max="11765" width="25" style="51" customWidth="1"/>
    <col min="11766" max="11766" width="24.08984375" style="51" customWidth="1"/>
    <col min="11767" max="11784" width="10.08984375" style="51" customWidth="1"/>
    <col min="11785" max="12020" width="9.08984375" style="51"/>
    <col min="12021" max="12021" width="25" style="51" customWidth="1"/>
    <col min="12022" max="12022" width="24.08984375" style="51" customWidth="1"/>
    <col min="12023" max="12040" width="10.08984375" style="51" customWidth="1"/>
    <col min="12041" max="12276" width="9.08984375" style="51"/>
    <col min="12277" max="12277" width="25" style="51" customWidth="1"/>
    <col min="12278" max="12278" width="24.08984375" style="51" customWidth="1"/>
    <col min="12279" max="12296" width="10.08984375" style="51" customWidth="1"/>
    <col min="12297" max="12532" width="9.08984375" style="51"/>
    <col min="12533" max="12533" width="25" style="51" customWidth="1"/>
    <col min="12534" max="12534" width="24.08984375" style="51" customWidth="1"/>
    <col min="12535" max="12552" width="10.08984375" style="51" customWidth="1"/>
    <col min="12553" max="12788" width="9.08984375" style="51"/>
    <col min="12789" max="12789" width="25" style="51" customWidth="1"/>
    <col min="12790" max="12790" width="24.08984375" style="51" customWidth="1"/>
    <col min="12791" max="12808" width="10.08984375" style="51" customWidth="1"/>
    <col min="12809" max="13044" width="9.08984375" style="51"/>
    <col min="13045" max="13045" width="25" style="51" customWidth="1"/>
    <col min="13046" max="13046" width="24.08984375" style="51" customWidth="1"/>
    <col min="13047" max="13064" width="10.08984375" style="51" customWidth="1"/>
    <col min="13065" max="13300" width="9.08984375" style="51"/>
    <col min="13301" max="13301" width="25" style="51" customWidth="1"/>
    <col min="13302" max="13302" width="24.08984375" style="51" customWidth="1"/>
    <col min="13303" max="13320" width="10.08984375" style="51" customWidth="1"/>
    <col min="13321" max="13556" width="9.08984375" style="51"/>
    <col min="13557" max="13557" width="25" style="51" customWidth="1"/>
    <col min="13558" max="13558" width="24.08984375" style="51" customWidth="1"/>
    <col min="13559" max="13576" width="10.08984375" style="51" customWidth="1"/>
    <col min="13577" max="13812" width="9.08984375" style="51"/>
    <col min="13813" max="13813" width="25" style="51" customWidth="1"/>
    <col min="13814" max="13814" width="24.08984375" style="51" customWidth="1"/>
    <col min="13815" max="13832" width="10.08984375" style="51" customWidth="1"/>
    <col min="13833" max="14068" width="9.08984375" style="51"/>
    <col min="14069" max="14069" width="25" style="51" customWidth="1"/>
    <col min="14070" max="14070" width="24.08984375" style="51" customWidth="1"/>
    <col min="14071" max="14088" width="10.08984375" style="51" customWidth="1"/>
    <col min="14089" max="14324" width="9.08984375" style="51"/>
    <col min="14325" max="14325" width="25" style="51" customWidth="1"/>
    <col min="14326" max="14326" width="24.08984375" style="51" customWidth="1"/>
    <col min="14327" max="14344" width="10.08984375" style="51" customWidth="1"/>
    <col min="14345" max="14580" width="9.08984375" style="51"/>
    <col min="14581" max="14581" width="25" style="51" customWidth="1"/>
    <col min="14582" max="14582" width="24.08984375" style="51" customWidth="1"/>
    <col min="14583" max="14600" width="10.08984375" style="51" customWidth="1"/>
    <col min="14601" max="14836" width="9.08984375" style="51"/>
    <col min="14837" max="14837" width="25" style="51" customWidth="1"/>
    <col min="14838" max="14838" width="24.08984375" style="51" customWidth="1"/>
    <col min="14839" max="14856" width="10.08984375" style="51" customWidth="1"/>
    <col min="14857" max="15092" width="9.08984375" style="51"/>
    <col min="15093" max="15093" width="25" style="51" customWidth="1"/>
    <col min="15094" max="15094" width="24.08984375" style="51" customWidth="1"/>
    <col min="15095" max="15112" width="10.08984375" style="51" customWidth="1"/>
    <col min="15113" max="15348" width="9.08984375" style="51"/>
    <col min="15349" max="15349" width="25" style="51" customWidth="1"/>
    <col min="15350" max="15350" width="24.08984375" style="51" customWidth="1"/>
    <col min="15351" max="15368" width="10.08984375" style="51" customWidth="1"/>
    <col min="15369" max="15604" width="9.08984375" style="51"/>
    <col min="15605" max="15605" width="25" style="51" customWidth="1"/>
    <col min="15606" max="15606" width="24.08984375" style="51" customWidth="1"/>
    <col min="15607" max="15624" width="10.08984375" style="51" customWidth="1"/>
    <col min="15625" max="15860" width="9.08984375" style="51"/>
    <col min="15861" max="15861" width="25" style="51" customWidth="1"/>
    <col min="15862" max="15862" width="24.08984375" style="51" customWidth="1"/>
    <col min="15863" max="15880" width="10.08984375" style="51" customWidth="1"/>
    <col min="15881" max="16116" width="9.08984375" style="51"/>
    <col min="16117" max="16117" width="25" style="51" customWidth="1"/>
    <col min="16118" max="16118" width="24.08984375" style="51" customWidth="1"/>
    <col min="16119" max="16136" width="10.08984375" style="51" customWidth="1"/>
    <col min="16137" max="16384" width="9.08984375" style="51"/>
  </cols>
  <sheetData>
    <row r="1" spans="1:38" ht="20.25" customHeight="1" x14ac:dyDescent="0.5">
      <c r="A1" s="48" t="s">
        <v>168</v>
      </c>
      <c r="B1" s="48"/>
      <c r="C1" s="48"/>
      <c r="D1" s="48"/>
      <c r="E1" s="48"/>
      <c r="F1" s="48"/>
      <c r="G1" s="48"/>
      <c r="H1" s="48"/>
      <c r="I1" s="48"/>
      <c r="J1" s="48"/>
      <c r="K1" s="48"/>
      <c r="L1" s="48"/>
      <c r="M1" s="48"/>
      <c r="N1" s="48"/>
      <c r="O1" s="48"/>
      <c r="P1" s="48"/>
      <c r="Q1" s="48"/>
      <c r="R1" s="48"/>
      <c r="S1" s="50"/>
    </row>
    <row r="2" spans="1:38" ht="27.75" customHeight="1" x14ac:dyDescent="0.35">
      <c r="A2" s="129" t="s">
        <v>199</v>
      </c>
      <c r="B2" s="82"/>
      <c r="C2" s="82"/>
      <c r="D2" s="82"/>
      <c r="E2" s="82"/>
      <c r="F2" s="82"/>
      <c r="G2" s="82"/>
      <c r="H2" s="82"/>
      <c r="I2" s="82"/>
      <c r="J2" s="82"/>
      <c r="K2" s="82"/>
      <c r="L2" s="82"/>
      <c r="M2" s="82"/>
      <c r="N2" s="82"/>
      <c r="O2" s="82"/>
      <c r="P2" s="82"/>
      <c r="Q2" s="82"/>
      <c r="R2" s="131"/>
      <c r="T2" s="53"/>
      <c r="U2" s="53"/>
      <c r="V2" s="53"/>
      <c r="W2" s="53"/>
      <c r="X2" s="53"/>
      <c r="Y2" s="54"/>
      <c r="Z2" s="54"/>
      <c r="AA2" s="55"/>
    </row>
    <row r="3" spans="1:38" ht="15" thickBot="1" x14ac:dyDescent="0.4">
      <c r="A3" s="130" t="s">
        <v>10</v>
      </c>
      <c r="B3" s="23"/>
      <c r="C3" s="82"/>
      <c r="D3" s="82"/>
      <c r="E3" s="82"/>
      <c r="F3" s="82"/>
      <c r="G3" s="82"/>
      <c r="H3" s="82"/>
      <c r="I3" s="82"/>
      <c r="J3" s="82"/>
      <c r="K3" s="82"/>
      <c r="L3" s="82"/>
      <c r="M3" s="82"/>
      <c r="N3" s="82"/>
      <c r="O3" s="82"/>
      <c r="P3" s="82"/>
      <c r="Q3" s="82"/>
      <c r="R3" s="131"/>
    </row>
    <row r="4" spans="1:38" ht="43.5" customHeight="1" thickBot="1" x14ac:dyDescent="0.4">
      <c r="A4" s="180"/>
      <c r="B4" s="142"/>
      <c r="C4" s="57" t="s">
        <v>148</v>
      </c>
      <c r="D4" s="57" t="s">
        <v>149</v>
      </c>
      <c r="E4" s="57" t="s">
        <v>150</v>
      </c>
      <c r="F4" s="57" t="s">
        <v>151</v>
      </c>
      <c r="G4" s="57" t="s">
        <v>152</v>
      </c>
      <c r="H4" s="57" t="s">
        <v>153</v>
      </c>
      <c r="I4" s="57" t="s">
        <v>154</v>
      </c>
      <c r="J4" s="57" t="s">
        <v>155</v>
      </c>
      <c r="K4" s="57" t="s">
        <v>156</v>
      </c>
      <c r="L4" s="57" t="s">
        <v>157</v>
      </c>
      <c r="M4" s="57" t="s">
        <v>158</v>
      </c>
      <c r="N4" s="57" t="s">
        <v>159</v>
      </c>
      <c r="O4" s="57" t="s">
        <v>160</v>
      </c>
      <c r="P4" s="57" t="s">
        <v>161</v>
      </c>
      <c r="Q4" s="57" t="s">
        <v>162</v>
      </c>
      <c r="R4" s="98" t="s">
        <v>105</v>
      </c>
      <c r="S4" s="58"/>
    </row>
    <row r="5" spans="1:38" ht="15" thickBot="1" x14ac:dyDescent="0.4">
      <c r="A5" s="181" t="s">
        <v>126</v>
      </c>
      <c r="B5" s="143"/>
      <c r="C5" s="113"/>
      <c r="D5" s="113"/>
      <c r="E5" s="113"/>
      <c r="F5" s="113"/>
      <c r="G5" s="113"/>
      <c r="H5" s="113"/>
      <c r="I5" s="113"/>
      <c r="J5" s="113"/>
      <c r="K5" s="113"/>
      <c r="L5" s="113"/>
      <c r="M5" s="113"/>
      <c r="N5" s="113"/>
      <c r="O5" s="113"/>
      <c r="P5" s="113"/>
      <c r="Q5" s="113"/>
      <c r="R5" s="99"/>
      <c r="S5" s="58"/>
    </row>
    <row r="6" spans="1:38" x14ac:dyDescent="0.35">
      <c r="A6" s="182" t="s">
        <v>106</v>
      </c>
      <c r="B6" s="144"/>
      <c r="C6" s="100"/>
      <c r="D6" s="113"/>
      <c r="E6" s="113"/>
      <c r="F6" s="113"/>
      <c r="G6" s="113"/>
      <c r="H6" s="113"/>
      <c r="I6" s="113"/>
      <c r="J6" s="113"/>
      <c r="K6" s="113"/>
      <c r="L6" s="113"/>
      <c r="M6" s="113"/>
      <c r="N6" s="113"/>
      <c r="O6" s="113"/>
      <c r="P6" s="113"/>
      <c r="Q6" s="113"/>
      <c r="R6" s="101"/>
      <c r="S6" s="58"/>
    </row>
    <row r="7" spans="1:38" s="52" customFormat="1" ht="16.5" customHeight="1" x14ac:dyDescent="0.35">
      <c r="A7" s="183" t="s">
        <v>163</v>
      </c>
      <c r="B7" s="136"/>
      <c r="C7" s="145">
        <f>FIRE1001_historical_working!C9</f>
        <v>4.243617901078918E-3</v>
      </c>
      <c r="D7" s="137">
        <f>FIRE1001_historical_working!D9</f>
        <v>4.3080296814984927E-3</v>
      </c>
      <c r="E7" s="137">
        <f>FIRE1001_historical_working!E9</f>
        <v>4.286073075838088E-3</v>
      </c>
      <c r="F7" s="137">
        <f>FIRE1001_historical_working!F9</f>
        <v>4.2974562816903801E-3</v>
      </c>
      <c r="G7" s="137">
        <f>FIRE1001_historical_working!G9</f>
        <v>4.3415605358477971E-3</v>
      </c>
      <c r="H7" s="137">
        <f>FIRE1001_historical_working!H9</f>
        <v>4.4671086078160145E-3</v>
      </c>
      <c r="I7" s="137">
        <f>FIRE1001_historical_working!I9</f>
        <v>4.5405879221206581E-3</v>
      </c>
      <c r="J7" s="137">
        <f>FIRE1001_historical_working!J9</f>
        <v>4.5179550676583569E-3</v>
      </c>
      <c r="K7" s="137">
        <f>FIRE1001_historical_working!K9</f>
        <v>4.6114198787003792E-3</v>
      </c>
      <c r="L7" s="137">
        <f>FIRE1001_historical_working!L9</f>
        <v>4.7362633417003417E-3</v>
      </c>
      <c r="M7" s="137">
        <f>FIRE1001_historical_working!M9</f>
        <v>4.8327804839778943E-3</v>
      </c>
      <c r="N7" s="137">
        <f>FIRE1001_historical_working!N9</f>
        <v>4.9750370214986898E-3</v>
      </c>
      <c r="O7" s="137">
        <f>FIRE1001_historical_working!O9</f>
        <v>5.0996653431357357E-3</v>
      </c>
      <c r="P7" s="137">
        <f>FIRE1001_historical_working!P9</f>
        <v>5.1474990364723935E-3</v>
      </c>
      <c r="Q7" s="137">
        <f>FIRE1001_historical_working!Q9</f>
        <v>5.2892789501124814E-3</v>
      </c>
      <c r="R7" s="146">
        <f>FIRE1001_historical_working!R9</f>
        <v>5.5209282199999996E-3</v>
      </c>
      <c r="S7" s="59"/>
      <c r="T7" s="60"/>
      <c r="U7" s="61"/>
      <c r="V7" s="61"/>
      <c r="W7" s="62"/>
      <c r="X7" s="61"/>
      <c r="Y7" s="61"/>
      <c r="Z7" s="61"/>
      <c r="AA7" s="61"/>
      <c r="AB7" s="61"/>
      <c r="AC7" s="63"/>
      <c r="AD7" s="61"/>
      <c r="AE7" s="61"/>
      <c r="AF7" s="61"/>
      <c r="AG7" s="61"/>
      <c r="AH7" s="61"/>
      <c r="AI7" s="61"/>
      <c r="AJ7" s="61"/>
      <c r="AK7" s="61"/>
      <c r="AL7" s="61"/>
    </row>
    <row r="8" spans="1:38" s="52" customFormat="1" ht="16.5" customHeight="1" x14ac:dyDescent="0.35">
      <c r="A8" s="184" t="s">
        <v>11</v>
      </c>
      <c r="B8" s="136"/>
      <c r="C8" s="145">
        <f>FIRE1001_historical_working!C10</f>
        <v>3.8548975563380524E-3</v>
      </c>
      <c r="D8" s="137">
        <f>FIRE1001_historical_working!D10</f>
        <v>3.8578866941260709E-3</v>
      </c>
      <c r="E8" s="137">
        <f>FIRE1001_historical_working!E10</f>
        <v>3.887082332859624E-3</v>
      </c>
      <c r="F8" s="137">
        <f>FIRE1001_historical_working!F10</f>
        <v>3.8825983733445139E-3</v>
      </c>
      <c r="G8" s="137">
        <f>FIRE1001_historical_working!G10</f>
        <v>3.8836538954141863E-3</v>
      </c>
      <c r="H8" s="137">
        <f>FIRE1001_historical_working!H10</f>
        <v>3.9904222093467825E-3</v>
      </c>
      <c r="I8" s="137">
        <f>FIRE1001_historical_working!I10</f>
        <v>4.0740937527631678E-3</v>
      </c>
      <c r="J8" s="137">
        <f>FIRE1001_historical_working!J10</f>
        <v>4.1100785412816953E-3</v>
      </c>
      <c r="K8" s="137">
        <f>FIRE1001_historical_working!K10</f>
        <v>4.1089826432215469E-3</v>
      </c>
      <c r="L8" s="137">
        <f>FIRE1001_historical_working!L10</f>
        <v>4.2219192724280352E-3</v>
      </c>
      <c r="M8" s="137">
        <f>FIRE1001_historical_working!M10</f>
        <v>4.3220442888658953E-3</v>
      </c>
      <c r="N8" s="137">
        <f>FIRE1001_historical_working!N10</f>
        <v>4.4433242706846095E-3</v>
      </c>
      <c r="O8" s="137">
        <f>FIRE1001_historical_working!O10</f>
        <v>4.5468371185236472E-3</v>
      </c>
      <c r="P8" s="137">
        <f>FIRE1001_historical_working!P10</f>
        <v>4.6149827048609328E-3</v>
      </c>
      <c r="Q8" s="137">
        <f>FIRE1001_historical_working!Q10</f>
        <v>4.7240011774645312E-3</v>
      </c>
      <c r="R8" s="146">
        <f>FIRE1001_historical_working!R10</f>
        <v>4.9965989000000004E-3</v>
      </c>
      <c r="S8" s="59"/>
      <c r="T8" s="60"/>
      <c r="U8" s="61"/>
      <c r="V8" s="61"/>
      <c r="W8" s="62"/>
      <c r="X8" s="61"/>
      <c r="Y8" s="61"/>
      <c r="Z8" s="61"/>
      <c r="AA8" s="61"/>
      <c r="AB8" s="61"/>
      <c r="AD8" s="61"/>
      <c r="AE8" s="61"/>
      <c r="AF8" s="61"/>
      <c r="AG8" s="61"/>
      <c r="AH8" s="61"/>
      <c r="AI8" s="61"/>
      <c r="AJ8" s="61"/>
      <c r="AK8" s="61"/>
      <c r="AL8" s="61"/>
    </row>
    <row r="9" spans="1:38" s="66" customFormat="1" ht="16.5" hidden="1" customHeight="1" x14ac:dyDescent="0.35">
      <c r="A9" s="185"/>
      <c r="B9" s="119" t="s">
        <v>109</v>
      </c>
      <c r="C9" s="147" t="str">
        <f>FIRE1001_historical_working!C11</f>
        <v>..</v>
      </c>
      <c r="D9" s="138" t="str">
        <f>FIRE1001_historical_working!D11</f>
        <v>..</v>
      </c>
      <c r="E9" s="138" t="str">
        <f>FIRE1001_historical_working!E11</f>
        <v>..</v>
      </c>
      <c r="F9" s="138" t="str">
        <f>FIRE1001_historical_working!F11</f>
        <v>..</v>
      </c>
      <c r="G9" s="138" t="str">
        <f>FIRE1001_historical_working!G11</f>
        <v>..</v>
      </c>
      <c r="H9" s="138" t="str">
        <f>FIRE1001_historical_working!H11</f>
        <v>..</v>
      </c>
      <c r="I9" s="138" t="str">
        <f>FIRE1001_historical_working!I11</f>
        <v>..</v>
      </c>
      <c r="J9" s="138" t="str">
        <f>FIRE1001_historical_working!J11</f>
        <v>..</v>
      </c>
      <c r="K9" s="138" t="str">
        <f>FIRE1001_historical_working!K11</f>
        <v>..</v>
      </c>
      <c r="L9" s="138" t="str">
        <f>FIRE1001_historical_working!L11</f>
        <v>..</v>
      </c>
      <c r="M9" s="138" t="str">
        <f>FIRE1001_historical_working!M11</f>
        <v>..</v>
      </c>
      <c r="N9" s="138" t="str">
        <f>FIRE1001_historical_working!N11</f>
        <v>..</v>
      </c>
      <c r="O9" s="138" t="str">
        <f>FIRE1001_historical_working!O11</f>
        <v>..</v>
      </c>
      <c r="P9" s="138" t="str">
        <f>FIRE1001_historical_working!P11</f>
        <v>..</v>
      </c>
      <c r="Q9" s="138" t="str">
        <f>FIRE1001_historical_working!Q11</f>
        <v>..</v>
      </c>
      <c r="R9" s="148">
        <f>FIRE1001_historical_working!R11</f>
        <v>5.3060367599999997E-3</v>
      </c>
      <c r="S9" s="64"/>
      <c r="T9" s="65"/>
      <c r="U9" s="55"/>
      <c r="V9" s="55"/>
      <c r="W9" s="55"/>
      <c r="X9" s="55"/>
      <c r="Y9" s="55"/>
      <c r="Z9" s="55"/>
      <c r="AA9" s="55"/>
      <c r="AB9" s="55"/>
      <c r="AD9" s="55"/>
      <c r="AE9" s="55"/>
      <c r="AF9" s="55"/>
      <c r="AG9" s="55"/>
      <c r="AH9" s="55"/>
      <c r="AI9" s="55"/>
      <c r="AJ9" s="55"/>
      <c r="AK9" s="55"/>
      <c r="AL9" s="55"/>
    </row>
    <row r="10" spans="1:38" s="12" customFormat="1" ht="16.5" hidden="1" customHeight="1" x14ac:dyDescent="0.35">
      <c r="A10" s="186"/>
      <c r="B10" s="119" t="s">
        <v>70</v>
      </c>
      <c r="C10" s="147" t="str">
        <f>FIRE1001_historical_working!C12</f>
        <v>..</v>
      </c>
      <c r="D10" s="138" t="str">
        <f>FIRE1001_historical_working!D12</f>
        <v>..</v>
      </c>
      <c r="E10" s="138" t="str">
        <f>FIRE1001_historical_working!E12</f>
        <v>..</v>
      </c>
      <c r="F10" s="138" t="str">
        <f>FIRE1001_historical_working!F12</f>
        <v>..</v>
      </c>
      <c r="G10" s="138" t="str">
        <f>FIRE1001_historical_working!G12</f>
        <v>..</v>
      </c>
      <c r="H10" s="138" t="str">
        <f>FIRE1001_historical_working!H12</f>
        <v>..</v>
      </c>
      <c r="I10" s="138" t="str">
        <f>FIRE1001_historical_working!I12</f>
        <v>..</v>
      </c>
      <c r="J10" s="138" t="str">
        <f>FIRE1001_historical_working!J12</f>
        <v>..</v>
      </c>
      <c r="K10" s="138" t="str">
        <f>FIRE1001_historical_working!K12</f>
        <v>..</v>
      </c>
      <c r="L10" s="138" t="str">
        <f>FIRE1001_historical_working!L12</f>
        <v>..</v>
      </c>
      <c r="M10" s="138" t="str">
        <f>FIRE1001_historical_working!M12</f>
        <v>..</v>
      </c>
      <c r="N10" s="138" t="str">
        <f>FIRE1001_historical_working!N12</f>
        <v>..</v>
      </c>
      <c r="O10" s="138" t="str">
        <f>FIRE1001_historical_working!O12</f>
        <v>..</v>
      </c>
      <c r="P10" s="138" t="str">
        <f>FIRE1001_historical_working!P12</f>
        <v>..</v>
      </c>
      <c r="Q10" s="138" t="str">
        <f>FIRE1001_historical_working!Q12</f>
        <v>..</v>
      </c>
      <c r="R10" s="148">
        <f>FIRE1001_historical_working!R12</f>
        <v>4.5291897499999999E-3</v>
      </c>
      <c r="S10" s="64"/>
      <c r="T10" s="65"/>
      <c r="U10" s="55"/>
      <c r="V10" s="55"/>
      <c r="W10" s="55"/>
      <c r="X10" s="55"/>
      <c r="Y10" s="55"/>
      <c r="Z10" s="55"/>
      <c r="AA10" s="55"/>
      <c r="AB10" s="55"/>
      <c r="AD10" s="55"/>
      <c r="AE10" s="55"/>
      <c r="AF10" s="55"/>
      <c r="AG10" s="55"/>
      <c r="AH10" s="55"/>
      <c r="AI10" s="55"/>
      <c r="AJ10" s="55"/>
      <c r="AK10" s="55"/>
      <c r="AL10" s="55"/>
    </row>
    <row r="11" spans="1:38" s="12" customFormat="1" ht="16.5" hidden="1" customHeight="1" x14ac:dyDescent="0.35">
      <c r="A11" s="186"/>
      <c r="B11" s="119" t="s">
        <v>110</v>
      </c>
      <c r="C11" s="147" t="str">
        <f>FIRE1001_historical_working!C13</f>
        <v>..</v>
      </c>
      <c r="D11" s="138" t="str">
        <f>FIRE1001_historical_working!D13</f>
        <v>..</v>
      </c>
      <c r="E11" s="138" t="str">
        <f>FIRE1001_historical_working!E13</f>
        <v>..</v>
      </c>
      <c r="F11" s="138" t="str">
        <f>FIRE1001_historical_working!F13</f>
        <v>..</v>
      </c>
      <c r="G11" s="138" t="str">
        <f>FIRE1001_historical_working!G13</f>
        <v>..</v>
      </c>
      <c r="H11" s="138" t="str">
        <f>FIRE1001_historical_working!H13</f>
        <v>..</v>
      </c>
      <c r="I11" s="138" t="str">
        <f>FIRE1001_historical_working!I13</f>
        <v>..</v>
      </c>
      <c r="J11" s="138" t="str">
        <f>FIRE1001_historical_working!J13</f>
        <v>..</v>
      </c>
      <c r="K11" s="138" t="str">
        <f>FIRE1001_historical_working!K13</f>
        <v>..</v>
      </c>
      <c r="L11" s="138" t="str">
        <f>FIRE1001_historical_working!L13</f>
        <v>..</v>
      </c>
      <c r="M11" s="138" t="str">
        <f>FIRE1001_historical_working!M13</f>
        <v>..</v>
      </c>
      <c r="N11" s="138" t="str">
        <f>FIRE1001_historical_working!N13</f>
        <v>..</v>
      </c>
      <c r="O11" s="138" t="str">
        <f>FIRE1001_historical_working!O13</f>
        <v>..</v>
      </c>
      <c r="P11" s="138" t="str">
        <f>FIRE1001_historical_working!P13</f>
        <v>..</v>
      </c>
      <c r="Q11" s="138" t="str">
        <f>FIRE1001_historical_working!Q13</f>
        <v>..</v>
      </c>
      <c r="R11" s="148">
        <f>FIRE1001_historical_working!R13</f>
        <v>4.78688247E-3</v>
      </c>
      <c r="S11" s="64"/>
      <c r="T11" s="65"/>
      <c r="U11" s="55"/>
      <c r="V11" s="55"/>
      <c r="W11" s="55"/>
      <c r="X11" s="55"/>
      <c r="Y11" s="55"/>
      <c r="Z11" s="55"/>
      <c r="AA11" s="55"/>
      <c r="AB11" s="55"/>
      <c r="AD11" s="55"/>
      <c r="AE11" s="55"/>
      <c r="AF11" s="55"/>
      <c r="AG11" s="55"/>
      <c r="AH11" s="55"/>
      <c r="AI11" s="55"/>
      <c r="AJ11" s="55"/>
      <c r="AK11" s="55"/>
      <c r="AL11" s="55"/>
    </row>
    <row r="12" spans="1:38" s="14" customFormat="1" ht="16.5" customHeight="1" x14ac:dyDescent="0.35">
      <c r="A12" s="184" t="s">
        <v>165</v>
      </c>
      <c r="B12" s="136"/>
      <c r="C12" s="145">
        <f>FIRE1001_historical_working!C14</f>
        <v>3.9971450539603107E-3</v>
      </c>
      <c r="D12" s="137">
        <f>FIRE1001_historical_working!D14</f>
        <v>4.0014899158709706E-3</v>
      </c>
      <c r="E12" s="137">
        <f>FIRE1001_historical_working!E14</f>
        <v>3.9617567205853721E-3</v>
      </c>
      <c r="F12" s="137">
        <f>FIRE1001_historical_working!F14</f>
        <v>3.9620933977906796E-3</v>
      </c>
      <c r="G12" s="137">
        <f>FIRE1001_historical_working!G14</f>
        <v>3.9702396650199093E-3</v>
      </c>
      <c r="H12" s="137">
        <f>FIRE1001_historical_working!H14</f>
        <v>4.1316540939870527E-3</v>
      </c>
      <c r="I12" s="137">
        <f>FIRE1001_historical_working!I14</f>
        <v>4.243459364447779E-3</v>
      </c>
      <c r="J12" s="137">
        <f>FIRE1001_historical_working!J14</f>
        <v>4.2412491852364554E-3</v>
      </c>
      <c r="K12" s="137">
        <f>FIRE1001_historical_working!K14</f>
        <v>4.3531177468328786E-3</v>
      </c>
      <c r="L12" s="137">
        <f>FIRE1001_historical_working!L14</f>
        <v>4.4603630027685096E-3</v>
      </c>
      <c r="M12" s="137">
        <f>FIRE1001_historical_working!M14</f>
        <v>4.5408894928632747E-3</v>
      </c>
      <c r="N12" s="137">
        <f>FIRE1001_historical_working!N14</f>
        <v>4.6852215395677054E-3</v>
      </c>
      <c r="O12" s="137">
        <f>FIRE1001_historical_working!O14</f>
        <v>4.8363382876855246E-3</v>
      </c>
      <c r="P12" s="137">
        <f>FIRE1001_historical_working!P14</f>
        <v>4.9100820532443244E-3</v>
      </c>
      <c r="Q12" s="137">
        <f>FIRE1001_historical_working!Q14</f>
        <v>4.999072950136272E-3</v>
      </c>
      <c r="R12" s="146">
        <f>FIRE1001_historical_working!R14</f>
        <v>5.3252041500000003E-3</v>
      </c>
      <c r="S12" s="59"/>
      <c r="T12" s="60"/>
      <c r="U12" s="61"/>
      <c r="V12" s="61"/>
      <c r="W12" s="61"/>
      <c r="X12" s="61"/>
      <c r="Y12" s="61"/>
      <c r="Z12" s="61"/>
      <c r="AA12" s="61"/>
      <c r="AB12" s="61"/>
      <c r="AD12" s="61"/>
      <c r="AE12" s="61"/>
      <c r="AF12" s="61"/>
      <c r="AG12" s="61"/>
      <c r="AH12" s="61"/>
      <c r="AI12" s="61"/>
      <c r="AJ12" s="61"/>
      <c r="AK12" s="61"/>
      <c r="AL12" s="61"/>
    </row>
    <row r="13" spans="1:38" s="66" customFormat="1" ht="16.5" hidden="1" customHeight="1" x14ac:dyDescent="0.35">
      <c r="A13" s="185"/>
      <c r="B13" s="119" t="s">
        <v>74</v>
      </c>
      <c r="C13" s="147" t="str">
        <f>FIRE1001_historical_working!C15</f>
        <v>..</v>
      </c>
      <c r="D13" s="138" t="str">
        <f>FIRE1001_historical_working!D15</f>
        <v>..</v>
      </c>
      <c r="E13" s="138" t="str">
        <f>FIRE1001_historical_working!E15</f>
        <v>..</v>
      </c>
      <c r="F13" s="138" t="str">
        <f>FIRE1001_historical_working!F15</f>
        <v>..</v>
      </c>
      <c r="G13" s="138" t="str">
        <f>FIRE1001_historical_working!G15</f>
        <v>..</v>
      </c>
      <c r="H13" s="138" t="str">
        <f>FIRE1001_historical_working!H15</f>
        <v>..</v>
      </c>
      <c r="I13" s="138" t="str">
        <f>FIRE1001_historical_working!I15</f>
        <v>..</v>
      </c>
      <c r="J13" s="138" t="str">
        <f>FIRE1001_historical_working!J15</f>
        <v>..</v>
      </c>
      <c r="K13" s="138" t="str">
        <f>FIRE1001_historical_working!K15</f>
        <v>..</v>
      </c>
      <c r="L13" s="138" t="str">
        <f>FIRE1001_historical_working!L15</f>
        <v>..</v>
      </c>
      <c r="M13" s="138" t="str">
        <f>FIRE1001_historical_working!M15</f>
        <v>..</v>
      </c>
      <c r="N13" s="138" t="str">
        <f>FIRE1001_historical_working!N15</f>
        <v>..</v>
      </c>
      <c r="O13" s="138" t="str">
        <f>FIRE1001_historical_working!O15</f>
        <v>..</v>
      </c>
      <c r="P13" s="138" t="str">
        <f>FIRE1001_historical_working!P15</f>
        <v>..</v>
      </c>
      <c r="Q13" s="138" t="str">
        <f>FIRE1001_historical_working!Q15</f>
        <v>..</v>
      </c>
      <c r="R13" s="148">
        <f>FIRE1001_historical_working!R15</f>
        <v>5.0661084499999997E-3</v>
      </c>
      <c r="S13" s="64"/>
      <c r="T13" s="65"/>
      <c r="U13" s="55"/>
      <c r="V13" s="55"/>
      <c r="W13" s="55"/>
      <c r="X13" s="55"/>
      <c r="Y13" s="55"/>
      <c r="Z13" s="55"/>
      <c r="AA13" s="55"/>
      <c r="AB13" s="55"/>
      <c r="AD13" s="55"/>
      <c r="AE13" s="55"/>
      <c r="AF13" s="55"/>
      <c r="AG13" s="55"/>
      <c r="AH13" s="55"/>
      <c r="AI13" s="55"/>
      <c r="AJ13" s="55"/>
      <c r="AK13" s="55"/>
      <c r="AL13" s="55"/>
    </row>
    <row r="14" spans="1:38" s="12" customFormat="1" ht="16.5" hidden="1" customHeight="1" x14ac:dyDescent="0.35">
      <c r="A14" s="186"/>
      <c r="B14" s="119" t="s">
        <v>73</v>
      </c>
      <c r="C14" s="147" t="str">
        <f>FIRE1001_historical_working!C16</f>
        <v>..</v>
      </c>
      <c r="D14" s="138" t="str">
        <f>FIRE1001_historical_working!D16</f>
        <v>..</v>
      </c>
      <c r="E14" s="138" t="str">
        <f>FIRE1001_historical_working!E16</f>
        <v>..</v>
      </c>
      <c r="F14" s="138" t="str">
        <f>FIRE1001_historical_working!F16</f>
        <v>..</v>
      </c>
      <c r="G14" s="138" t="str">
        <f>FIRE1001_historical_working!G16</f>
        <v>..</v>
      </c>
      <c r="H14" s="138" t="str">
        <f>FIRE1001_historical_working!H16</f>
        <v>..</v>
      </c>
      <c r="I14" s="138" t="str">
        <f>FIRE1001_historical_working!I16</f>
        <v>..</v>
      </c>
      <c r="J14" s="138" t="str">
        <f>FIRE1001_historical_working!J16</f>
        <v>..</v>
      </c>
      <c r="K14" s="138" t="str">
        <f>FIRE1001_historical_working!K16</f>
        <v>..</v>
      </c>
      <c r="L14" s="138" t="str">
        <f>FIRE1001_historical_working!L16</f>
        <v>..</v>
      </c>
      <c r="M14" s="138" t="str">
        <f>FIRE1001_historical_working!M16</f>
        <v>..</v>
      </c>
      <c r="N14" s="138" t="str">
        <f>FIRE1001_historical_working!N16</f>
        <v>..</v>
      </c>
      <c r="O14" s="138" t="str">
        <f>FIRE1001_historical_working!O16</f>
        <v>..</v>
      </c>
      <c r="P14" s="138" t="str">
        <f>FIRE1001_historical_working!P16</f>
        <v>..</v>
      </c>
      <c r="Q14" s="138" t="str">
        <f>FIRE1001_historical_working!Q16</f>
        <v>..</v>
      </c>
      <c r="R14" s="148">
        <f>FIRE1001_historical_working!R16</f>
        <v>5.37239811E-3</v>
      </c>
      <c r="S14" s="64"/>
      <c r="T14" s="65"/>
      <c r="U14" s="55"/>
      <c r="V14" s="55"/>
      <c r="W14" s="55"/>
      <c r="X14" s="55"/>
      <c r="Y14" s="55"/>
      <c r="Z14" s="55"/>
      <c r="AA14" s="55"/>
      <c r="AB14" s="55"/>
      <c r="AD14" s="55"/>
      <c r="AE14" s="55"/>
      <c r="AF14" s="55"/>
      <c r="AG14" s="55"/>
      <c r="AH14" s="55"/>
      <c r="AI14" s="55"/>
      <c r="AJ14" s="55"/>
      <c r="AK14" s="55"/>
      <c r="AL14" s="55"/>
    </row>
    <row r="15" spans="1:38" s="14" customFormat="1" ht="16.5" customHeight="1" x14ac:dyDescent="0.35">
      <c r="A15" s="184" t="s">
        <v>14</v>
      </c>
      <c r="B15" s="136"/>
      <c r="C15" s="145">
        <f>FIRE1001_historical_working!C17</f>
        <v>4.6633680595310079E-3</v>
      </c>
      <c r="D15" s="137">
        <f>FIRE1001_historical_working!D17</f>
        <v>4.654870079825334E-3</v>
      </c>
      <c r="E15" s="137">
        <f>FIRE1001_historical_working!E17</f>
        <v>4.6772299176232332E-3</v>
      </c>
      <c r="F15" s="137">
        <f>FIRE1001_historical_working!F17</f>
        <v>4.7465820950312477E-3</v>
      </c>
      <c r="G15" s="137">
        <f>FIRE1001_historical_working!G17</f>
        <v>4.8168824246691139E-3</v>
      </c>
      <c r="H15" s="137">
        <f>FIRE1001_historical_working!H17</f>
        <v>4.8890221891395398E-3</v>
      </c>
      <c r="I15" s="137">
        <f>FIRE1001_historical_working!I17</f>
        <v>4.9033400417002404E-3</v>
      </c>
      <c r="J15" s="137">
        <f>FIRE1001_historical_working!J17</f>
        <v>4.8113410235786696E-3</v>
      </c>
      <c r="K15" s="137">
        <f>FIRE1001_historical_working!K17</f>
        <v>4.9137523126424635E-3</v>
      </c>
      <c r="L15" s="137">
        <f>FIRE1001_historical_working!L17</f>
        <v>5.0743728503233419E-3</v>
      </c>
      <c r="M15" s="137">
        <f>FIRE1001_historical_working!M17</f>
        <v>5.2376692690281508E-3</v>
      </c>
      <c r="N15" s="137">
        <f>FIRE1001_historical_working!N17</f>
        <v>5.4323118502075576E-3</v>
      </c>
      <c r="O15" s="137">
        <f>FIRE1001_historical_working!O17</f>
        <v>5.5521544358927179E-3</v>
      </c>
      <c r="P15" s="137">
        <f>FIRE1001_historical_working!P17</f>
        <v>5.6089058947353075E-3</v>
      </c>
      <c r="Q15" s="137">
        <f>FIRE1001_historical_working!Q17</f>
        <v>5.7756629745008056E-3</v>
      </c>
      <c r="R15" s="146">
        <f>FIRE1001_historical_working!R17</f>
        <v>6.18490372E-3</v>
      </c>
      <c r="S15" s="59"/>
      <c r="T15" s="60"/>
      <c r="U15" s="61"/>
      <c r="V15" s="61"/>
      <c r="W15" s="61"/>
      <c r="X15" s="61"/>
      <c r="Y15" s="61"/>
      <c r="Z15" s="61"/>
      <c r="AA15" s="61"/>
      <c r="AB15" s="61"/>
      <c r="AD15" s="61"/>
      <c r="AE15" s="61"/>
      <c r="AF15" s="61"/>
      <c r="AG15" s="61"/>
      <c r="AH15" s="61"/>
      <c r="AI15" s="61"/>
      <c r="AJ15" s="61"/>
      <c r="AK15" s="61"/>
      <c r="AL15" s="61"/>
    </row>
    <row r="16" spans="1:38" s="14" customFormat="1" ht="16.5" customHeight="1" x14ac:dyDescent="0.35">
      <c r="A16" s="184" t="s">
        <v>166</v>
      </c>
      <c r="B16" s="136"/>
      <c r="C16" s="145">
        <f>FIRE1001_historical_working!C18</f>
        <v>4.7842026385198659E-3</v>
      </c>
      <c r="D16" s="137">
        <f>FIRE1001_historical_working!D18</f>
        <v>5.5289622222390814E-3</v>
      </c>
      <c r="E16" s="137">
        <f>FIRE1001_historical_working!E18</f>
        <v>5.2072736656439064E-3</v>
      </c>
      <c r="F16" s="137">
        <f>FIRE1001_historical_working!F18</f>
        <v>5.0687106338536394E-3</v>
      </c>
      <c r="G16" s="137">
        <f>FIRE1001_historical_working!G18</f>
        <v>4.9806707308780633E-3</v>
      </c>
      <c r="H16" s="137">
        <f>FIRE1001_historical_working!H18</f>
        <v>5.0707207092252375E-3</v>
      </c>
      <c r="I16" s="137">
        <f>FIRE1001_historical_working!I18</f>
        <v>5.1325267441991399E-3</v>
      </c>
      <c r="J16" s="137">
        <f>FIRE1001_historical_working!J18</f>
        <v>5.0107623065629566E-3</v>
      </c>
      <c r="K16" s="137">
        <f>FIRE1001_historical_working!K18</f>
        <v>5.2676508219979493E-3</v>
      </c>
      <c r="L16" s="137">
        <f>FIRE1001_historical_working!L18</f>
        <v>5.5097442053706558E-3</v>
      </c>
      <c r="M16" s="137">
        <f>FIRE1001_historical_working!M18</f>
        <v>5.6456606162500764E-3</v>
      </c>
      <c r="N16" s="137">
        <f>FIRE1001_historical_working!N18</f>
        <v>5.7596711738632407E-3</v>
      </c>
      <c r="O16" s="137">
        <f>FIRE1001_historical_working!O18</f>
        <v>6.0208235914196353E-3</v>
      </c>
      <c r="P16" s="137">
        <f>FIRE1001_historical_working!P18</f>
        <v>6.1271624877695602E-3</v>
      </c>
      <c r="Q16" s="137">
        <f>FIRE1001_historical_working!Q18</f>
        <v>6.2540656192589996E-3</v>
      </c>
      <c r="R16" s="146">
        <f>FIRE1001_historical_working!R18</f>
        <v>6.4425516299999996E-3</v>
      </c>
      <c r="S16" s="59"/>
      <c r="T16" s="60"/>
      <c r="U16" s="61"/>
      <c r="V16" s="61"/>
      <c r="W16" s="61"/>
      <c r="X16" s="61"/>
      <c r="Y16" s="61"/>
      <c r="Z16" s="61"/>
      <c r="AA16" s="61"/>
      <c r="AB16" s="61"/>
      <c r="AD16" s="61"/>
      <c r="AE16" s="61"/>
      <c r="AF16" s="61"/>
      <c r="AG16" s="61"/>
      <c r="AH16" s="61"/>
      <c r="AI16" s="61"/>
      <c r="AJ16" s="61"/>
      <c r="AK16" s="61"/>
      <c r="AL16" s="61"/>
    </row>
    <row r="17" spans="1:38" s="14" customFormat="1" ht="16.5" hidden="1" customHeight="1" thickBot="1" x14ac:dyDescent="0.4">
      <c r="A17" s="187" t="s">
        <v>167</v>
      </c>
      <c r="B17" s="136"/>
      <c r="C17" s="145" t="str">
        <f>FIRE1001_historical_working!C19</f>
        <v>..</v>
      </c>
      <c r="D17" s="137" t="str">
        <f>FIRE1001_historical_working!D19</f>
        <v>..</v>
      </c>
      <c r="E17" s="137" t="str">
        <f>FIRE1001_historical_working!E19</f>
        <v>..</v>
      </c>
      <c r="F17" s="137" t="str">
        <f>FIRE1001_historical_working!F19</f>
        <v>..</v>
      </c>
      <c r="G17" s="137" t="str">
        <f>FIRE1001_historical_working!G19</f>
        <v>..</v>
      </c>
      <c r="H17" s="137" t="str">
        <f>FIRE1001_historical_working!H19</f>
        <v>..</v>
      </c>
      <c r="I17" s="137" t="str">
        <f>FIRE1001_historical_working!I19</f>
        <v>..</v>
      </c>
      <c r="J17" s="137" t="str">
        <f>FIRE1001_historical_working!J19</f>
        <v>..</v>
      </c>
      <c r="K17" s="137" t="str">
        <f>FIRE1001_historical_working!K19</f>
        <v>..</v>
      </c>
      <c r="L17" s="137" t="str">
        <f>FIRE1001_historical_working!L19</f>
        <v>..</v>
      </c>
      <c r="M17" s="137" t="str">
        <f>FIRE1001_historical_working!M19</f>
        <v>..</v>
      </c>
      <c r="N17" s="137" t="str">
        <f>FIRE1001_historical_working!N19</f>
        <v>..</v>
      </c>
      <c r="O17" s="137" t="str">
        <f>FIRE1001_historical_working!O19</f>
        <v>..</v>
      </c>
      <c r="P17" s="137" t="str">
        <f>FIRE1001_historical_working!P19</f>
        <v>..</v>
      </c>
      <c r="Q17" s="137" t="str">
        <f>FIRE1001_historical_working!Q19</f>
        <v>..</v>
      </c>
      <c r="R17" s="146">
        <f>FIRE1001_historical_working!R19</f>
        <v>5.7526649399999999E-3</v>
      </c>
      <c r="S17" s="59"/>
      <c r="T17" s="60"/>
      <c r="U17" s="61"/>
      <c r="V17" s="61"/>
      <c r="W17" s="61"/>
      <c r="X17" s="61"/>
      <c r="Y17" s="61"/>
      <c r="Z17" s="61"/>
      <c r="AA17" s="61"/>
      <c r="AB17" s="61"/>
      <c r="AD17" s="61"/>
      <c r="AE17" s="61"/>
      <c r="AF17" s="61"/>
      <c r="AG17" s="61"/>
      <c r="AH17" s="61"/>
      <c r="AI17" s="61"/>
      <c r="AJ17" s="61"/>
      <c r="AK17" s="61"/>
      <c r="AL17" s="61"/>
    </row>
    <row r="18" spans="1:38" s="12" customFormat="1" ht="16.5" customHeight="1" x14ac:dyDescent="0.35">
      <c r="A18" s="183"/>
      <c r="B18" s="122"/>
      <c r="C18" s="149"/>
      <c r="D18" s="150"/>
      <c r="E18" s="150"/>
      <c r="F18" s="150"/>
      <c r="G18" s="150"/>
      <c r="H18" s="150"/>
      <c r="I18" s="150"/>
      <c r="J18" s="150"/>
      <c r="K18" s="150"/>
      <c r="L18" s="150"/>
      <c r="M18" s="150"/>
      <c r="N18" s="150"/>
      <c r="O18" s="150"/>
      <c r="P18" s="150"/>
      <c r="Q18" s="150"/>
      <c r="R18" s="188"/>
      <c r="S18" s="64"/>
      <c r="T18" s="67"/>
    </row>
    <row r="19" spans="1:38" s="12" customFormat="1" ht="16.5" customHeight="1" x14ac:dyDescent="0.35">
      <c r="A19" s="189" t="s">
        <v>131</v>
      </c>
      <c r="B19" s="139"/>
      <c r="C19" s="149"/>
      <c r="D19" s="150"/>
      <c r="E19" s="150"/>
      <c r="F19" s="150"/>
      <c r="G19" s="150"/>
      <c r="H19" s="150"/>
      <c r="I19" s="150"/>
      <c r="J19" s="150"/>
      <c r="K19" s="150"/>
      <c r="L19" s="150"/>
      <c r="M19" s="150"/>
      <c r="N19" s="150"/>
      <c r="O19" s="150"/>
      <c r="P19" s="150"/>
      <c r="Q19" s="150"/>
      <c r="R19" s="188"/>
      <c r="S19" s="64"/>
      <c r="T19" s="67"/>
    </row>
    <row r="20" spans="1:38" s="71" customFormat="1" ht="16.5" customHeight="1" x14ac:dyDescent="0.35">
      <c r="A20" s="183" t="s">
        <v>163</v>
      </c>
      <c r="B20" s="136"/>
      <c r="C20" s="68">
        <f>FIRE1001_historical_working!C22</f>
        <v>153420.26909268979</v>
      </c>
      <c r="D20" s="90">
        <f>FIRE1001_historical_working!D22</f>
        <v>163897.3746964687</v>
      </c>
      <c r="E20" s="90">
        <f>FIRE1001_historical_working!E22</f>
        <v>163383.66629036199</v>
      </c>
      <c r="F20" s="90">
        <f>FIRE1001_historical_working!F22</f>
        <v>159698.2734919865</v>
      </c>
      <c r="G20" s="90">
        <f>FIRE1001_historical_working!G22</f>
        <v>160788.43992950692</v>
      </c>
      <c r="H20" s="90">
        <f>FIRE1001_historical_working!H22</f>
        <v>178442.66820695478</v>
      </c>
      <c r="I20" s="90">
        <f>FIRE1001_historical_working!I22</f>
        <v>173482.43707685854</v>
      </c>
      <c r="J20" s="90">
        <f>FIRE1001_historical_working!J22</f>
        <v>185338.87328601992</v>
      </c>
      <c r="K20" s="90">
        <f>FIRE1001_historical_working!K22</f>
        <v>169453.1818815773</v>
      </c>
      <c r="L20" s="90">
        <f>FIRE1001_historical_working!L22</f>
        <v>167697.80422130303</v>
      </c>
      <c r="M20" s="90">
        <f>FIRE1001_historical_working!M22</f>
        <v>142748.46982728477</v>
      </c>
      <c r="N20" s="90">
        <f>FIRE1001_historical_working!N22</f>
        <v>133481</v>
      </c>
      <c r="O20" s="90">
        <f>FIRE1001_historical_working!O22</f>
        <v>125016.66987977059</v>
      </c>
      <c r="P20" s="90">
        <f>FIRE1001_historical_working!P22</f>
        <v>111095.40776958657</v>
      </c>
      <c r="Q20" s="90">
        <f>FIRE1001_historical_working!Q22</f>
        <v>95995.747539969991</v>
      </c>
      <c r="R20" s="102">
        <f>FIRE1001_historical_working!R22</f>
        <v>88695</v>
      </c>
      <c r="S20" s="69"/>
      <c r="T20" s="37"/>
      <c r="U20" s="37"/>
      <c r="V20" s="70"/>
      <c r="W20" s="70"/>
      <c r="X20" s="70"/>
      <c r="Y20" s="70"/>
      <c r="Z20" s="70"/>
      <c r="AA20" s="70"/>
      <c r="AB20" s="70"/>
      <c r="AC20" s="70"/>
      <c r="AD20" s="70"/>
      <c r="AE20" s="70"/>
    </row>
    <row r="21" spans="1:38" s="71" customFormat="1" ht="16.5" customHeight="1" x14ac:dyDescent="0.35">
      <c r="A21" s="184" t="s">
        <v>11</v>
      </c>
      <c r="B21" s="136"/>
      <c r="C21" s="68">
        <f>FIRE1001_historical_working!C23</f>
        <v>50466.795728320023</v>
      </c>
      <c r="D21" s="90">
        <f>FIRE1001_historical_working!D23</f>
        <v>52534.577541997285</v>
      </c>
      <c r="E21" s="90">
        <f>FIRE1001_historical_working!E23</f>
        <v>54360.242446010503</v>
      </c>
      <c r="F21" s="90">
        <f>FIRE1001_historical_working!F23</f>
        <v>55054.592937918416</v>
      </c>
      <c r="G21" s="90">
        <f>FIRE1001_historical_working!G23</f>
        <v>53781.660514840798</v>
      </c>
      <c r="H21" s="90">
        <f>FIRE1001_historical_working!H23</f>
        <v>56313.722793389286</v>
      </c>
      <c r="I21" s="90">
        <f>FIRE1001_historical_working!I23</f>
        <v>52781.876150074313</v>
      </c>
      <c r="J21" s="90">
        <f>FIRE1001_historical_working!J23</f>
        <v>52374.587342481289</v>
      </c>
      <c r="K21" s="90">
        <f>FIRE1001_historical_working!K23</f>
        <v>46741.605134720638</v>
      </c>
      <c r="L21" s="90">
        <f>FIRE1001_historical_working!L23</f>
        <v>48382.4931156729</v>
      </c>
      <c r="M21" s="90">
        <f>FIRE1001_historical_working!M23</f>
        <v>44996.754836058506</v>
      </c>
      <c r="N21" s="90">
        <f>FIRE1001_historical_working!N23</f>
        <v>43892</v>
      </c>
      <c r="O21" s="90">
        <f>FIRE1001_historical_working!O23</f>
        <v>42111.802058343404</v>
      </c>
      <c r="P21" s="90">
        <f>FIRE1001_historical_working!P23</f>
        <v>38993.366162392478</v>
      </c>
      <c r="Q21" s="90">
        <f>FIRE1001_historical_working!Q23</f>
        <v>33293.819790005735</v>
      </c>
      <c r="R21" s="102">
        <f>FIRE1001_historical_working!R23</f>
        <v>36170</v>
      </c>
      <c r="S21" s="69"/>
      <c r="T21" s="37"/>
      <c r="U21" s="37"/>
      <c r="V21" s="70"/>
      <c r="W21" s="70"/>
      <c r="X21" s="70"/>
      <c r="Y21" s="70"/>
      <c r="Z21" s="70"/>
      <c r="AA21" s="70"/>
      <c r="AB21" s="70"/>
      <c r="AC21" s="70"/>
      <c r="AD21" s="70"/>
      <c r="AE21" s="70"/>
    </row>
    <row r="22" spans="1:38" s="66" customFormat="1" ht="16.5" hidden="1" customHeight="1" x14ac:dyDescent="0.35">
      <c r="A22" s="185"/>
      <c r="B22" s="119" t="s">
        <v>109</v>
      </c>
      <c r="C22" s="72" t="str">
        <f>FIRE1001_historical_working!C24</f>
        <v>..</v>
      </c>
      <c r="D22" s="110" t="str">
        <f>FIRE1001_historical_working!D24</f>
        <v>..</v>
      </c>
      <c r="E22" s="110" t="str">
        <f>FIRE1001_historical_working!E24</f>
        <v>..</v>
      </c>
      <c r="F22" s="110" t="str">
        <f>FIRE1001_historical_working!F24</f>
        <v>..</v>
      </c>
      <c r="G22" s="110" t="str">
        <f>FIRE1001_historical_working!G24</f>
        <v>..</v>
      </c>
      <c r="H22" s="110" t="str">
        <f>FIRE1001_historical_working!H24</f>
        <v>..</v>
      </c>
      <c r="I22" s="110" t="str">
        <f>FIRE1001_historical_working!I24</f>
        <v>..</v>
      </c>
      <c r="J22" s="110" t="str">
        <f>FIRE1001_historical_working!J24</f>
        <v>..</v>
      </c>
      <c r="K22" s="110" t="str">
        <f>FIRE1001_historical_working!K24</f>
        <v>..</v>
      </c>
      <c r="L22" s="110" t="str">
        <f>FIRE1001_historical_working!L24</f>
        <v>..</v>
      </c>
      <c r="M22" s="110" t="str">
        <f>FIRE1001_historical_working!M24</f>
        <v>..</v>
      </c>
      <c r="N22" s="110" t="str">
        <f>FIRE1001_historical_working!N24</f>
        <v>..</v>
      </c>
      <c r="O22" s="110" t="str">
        <f>FIRE1001_historical_working!O24</f>
        <v>..</v>
      </c>
      <c r="P22" s="110" t="str">
        <f>FIRE1001_historical_working!P24</f>
        <v>..</v>
      </c>
      <c r="Q22" s="110" t="str">
        <f>FIRE1001_historical_working!Q24</f>
        <v>..</v>
      </c>
      <c r="R22" s="103">
        <f>FIRE1001_historical_working!R24</f>
        <v>20444</v>
      </c>
      <c r="S22" s="73"/>
      <c r="T22" s="39"/>
      <c r="U22" s="39"/>
      <c r="V22" s="70"/>
      <c r="W22" s="70"/>
      <c r="X22" s="70"/>
      <c r="Y22" s="70"/>
      <c r="Z22" s="70"/>
      <c r="AA22" s="70"/>
      <c r="AB22" s="70"/>
      <c r="AC22" s="70"/>
      <c r="AD22" s="70"/>
      <c r="AE22" s="70"/>
    </row>
    <row r="23" spans="1:38" s="33" customFormat="1" ht="16.5" hidden="1" customHeight="1" x14ac:dyDescent="0.35">
      <c r="A23" s="186"/>
      <c r="B23" s="119" t="s">
        <v>70</v>
      </c>
      <c r="C23" s="72" t="str">
        <f>FIRE1001_historical_working!C25</f>
        <v>..</v>
      </c>
      <c r="D23" s="110" t="str">
        <f>FIRE1001_historical_working!D25</f>
        <v>..</v>
      </c>
      <c r="E23" s="110" t="str">
        <f>FIRE1001_historical_working!E25</f>
        <v>..</v>
      </c>
      <c r="F23" s="110" t="str">
        <f>FIRE1001_historical_working!F25</f>
        <v>..</v>
      </c>
      <c r="G23" s="110" t="str">
        <f>FIRE1001_historical_working!G25</f>
        <v>..</v>
      </c>
      <c r="H23" s="110" t="str">
        <f>FIRE1001_historical_working!H25</f>
        <v>..</v>
      </c>
      <c r="I23" s="110" t="str">
        <f>FIRE1001_historical_working!I25</f>
        <v>..</v>
      </c>
      <c r="J23" s="110" t="str">
        <f>FIRE1001_historical_working!J25</f>
        <v>..</v>
      </c>
      <c r="K23" s="110" t="str">
        <f>FIRE1001_historical_working!K25</f>
        <v>..</v>
      </c>
      <c r="L23" s="110" t="str">
        <f>FIRE1001_historical_working!L25</f>
        <v>..</v>
      </c>
      <c r="M23" s="110" t="str">
        <f>FIRE1001_historical_working!M25</f>
        <v>..</v>
      </c>
      <c r="N23" s="110" t="str">
        <f>FIRE1001_historical_working!N25</f>
        <v>..</v>
      </c>
      <c r="O23" s="110" t="str">
        <f>FIRE1001_historical_working!O25</f>
        <v>..</v>
      </c>
      <c r="P23" s="110" t="str">
        <f>FIRE1001_historical_working!P25</f>
        <v>..</v>
      </c>
      <c r="Q23" s="110" t="str">
        <f>FIRE1001_historical_working!Q25</f>
        <v>..</v>
      </c>
      <c r="R23" s="103">
        <f>FIRE1001_historical_working!R25</f>
        <v>11751</v>
      </c>
      <c r="S23" s="73"/>
      <c r="T23" s="39"/>
      <c r="U23" s="39"/>
      <c r="V23" s="70"/>
      <c r="W23" s="70"/>
      <c r="X23" s="70"/>
      <c r="Y23" s="70"/>
      <c r="Z23" s="70"/>
      <c r="AA23" s="70"/>
      <c r="AB23" s="70"/>
      <c r="AC23" s="70"/>
      <c r="AD23" s="70"/>
      <c r="AE23" s="70"/>
    </row>
    <row r="24" spans="1:38" s="33" customFormat="1" ht="16.5" hidden="1" customHeight="1" x14ac:dyDescent="0.35">
      <c r="A24" s="186"/>
      <c r="B24" s="119" t="s">
        <v>110</v>
      </c>
      <c r="C24" s="72" t="str">
        <f>FIRE1001_historical_working!C26</f>
        <v>..</v>
      </c>
      <c r="D24" s="110" t="str">
        <f>FIRE1001_historical_working!D26</f>
        <v>..</v>
      </c>
      <c r="E24" s="110" t="str">
        <f>FIRE1001_historical_working!E26</f>
        <v>..</v>
      </c>
      <c r="F24" s="110" t="str">
        <f>FIRE1001_historical_working!F26</f>
        <v>..</v>
      </c>
      <c r="G24" s="110" t="str">
        <f>FIRE1001_historical_working!G26</f>
        <v>..</v>
      </c>
      <c r="H24" s="110" t="str">
        <f>FIRE1001_historical_working!H26</f>
        <v>..</v>
      </c>
      <c r="I24" s="110" t="str">
        <f>FIRE1001_historical_working!I26</f>
        <v>..</v>
      </c>
      <c r="J24" s="110" t="str">
        <f>FIRE1001_historical_working!J26</f>
        <v>..</v>
      </c>
      <c r="K24" s="110" t="str">
        <f>FIRE1001_historical_working!K26</f>
        <v>..</v>
      </c>
      <c r="L24" s="110" t="str">
        <f>FIRE1001_historical_working!L26</f>
        <v>..</v>
      </c>
      <c r="M24" s="110" t="str">
        <f>FIRE1001_historical_working!M26</f>
        <v>..</v>
      </c>
      <c r="N24" s="110" t="str">
        <f>FIRE1001_historical_working!N26</f>
        <v>..</v>
      </c>
      <c r="O24" s="110" t="str">
        <f>FIRE1001_historical_working!O26</f>
        <v>..</v>
      </c>
      <c r="P24" s="110" t="str">
        <f>FIRE1001_historical_working!P26</f>
        <v>..</v>
      </c>
      <c r="Q24" s="110" t="str">
        <f>FIRE1001_historical_working!Q26</f>
        <v>..</v>
      </c>
      <c r="R24" s="103">
        <f>FIRE1001_historical_working!R26</f>
        <v>3975</v>
      </c>
      <c r="S24" s="73"/>
      <c r="T24" s="39"/>
      <c r="U24" s="39"/>
      <c r="V24" s="70"/>
      <c r="W24" s="70"/>
      <c r="X24" s="70"/>
      <c r="Y24" s="70"/>
      <c r="Z24" s="70"/>
      <c r="AA24" s="70"/>
      <c r="AB24" s="70"/>
      <c r="AC24" s="70"/>
      <c r="AD24" s="70"/>
      <c r="AE24" s="70"/>
    </row>
    <row r="25" spans="1:38" s="38" customFormat="1" ht="16.5" customHeight="1" x14ac:dyDescent="0.35">
      <c r="A25" s="184" t="s">
        <v>165</v>
      </c>
      <c r="B25" s="136"/>
      <c r="C25" s="68">
        <f>FIRE1001_historical_working!C27</f>
        <v>37383.872780859958</v>
      </c>
      <c r="D25" s="90">
        <f>FIRE1001_historical_working!D27</f>
        <v>38501.125660556667</v>
      </c>
      <c r="E25" s="90">
        <f>FIRE1001_historical_working!E27</f>
        <v>37524.069260803066</v>
      </c>
      <c r="F25" s="90">
        <f>FIRE1001_historical_working!F27</f>
        <v>34822.881208100378</v>
      </c>
      <c r="G25" s="90">
        <f>FIRE1001_historical_working!G27</f>
        <v>32766.668422697796</v>
      </c>
      <c r="H25" s="90">
        <f>FIRE1001_historical_working!H27</f>
        <v>35050.393222204919</v>
      </c>
      <c r="I25" s="90">
        <f>FIRE1001_historical_working!I27</f>
        <v>32357.975724565025</v>
      </c>
      <c r="J25" s="90">
        <f>FIRE1001_historical_working!J27</f>
        <v>34699.212776078995</v>
      </c>
      <c r="K25" s="90">
        <f>FIRE1001_historical_working!K27</f>
        <v>31034.688870578168</v>
      </c>
      <c r="L25" s="90">
        <f>FIRE1001_historical_working!L27</f>
        <v>33183.298174142808</v>
      </c>
      <c r="M25" s="90">
        <f>FIRE1001_historical_working!M27</f>
        <v>29379.025628113573</v>
      </c>
      <c r="N25" s="90">
        <f>FIRE1001_historical_working!N27</f>
        <v>27507</v>
      </c>
      <c r="O25" s="90">
        <f>FIRE1001_historical_working!O27</f>
        <v>26083.687627723797</v>
      </c>
      <c r="P25" s="90">
        <f>FIRE1001_historical_working!P27</f>
        <v>23544.357107085227</v>
      </c>
      <c r="Q25" s="90">
        <f>FIRE1001_historical_working!Q27</f>
        <v>19416.351246263916</v>
      </c>
      <c r="R25" s="102">
        <f>FIRE1001_historical_working!R27</f>
        <v>20807</v>
      </c>
      <c r="S25" s="69"/>
      <c r="T25" s="37"/>
      <c r="U25" s="37"/>
      <c r="V25" s="70"/>
      <c r="W25" s="70"/>
      <c r="X25" s="70"/>
      <c r="Y25" s="70"/>
      <c r="Z25" s="70"/>
      <c r="AA25" s="70"/>
      <c r="AB25" s="70"/>
      <c r="AC25" s="70"/>
      <c r="AD25" s="70"/>
      <c r="AE25" s="70"/>
    </row>
    <row r="26" spans="1:38" s="66" customFormat="1" ht="16.5" hidden="1" customHeight="1" x14ac:dyDescent="0.35">
      <c r="A26" s="185"/>
      <c r="B26" s="119" t="s">
        <v>74</v>
      </c>
      <c r="C26" s="72" t="str">
        <f>FIRE1001_historical_working!C28</f>
        <v>..</v>
      </c>
      <c r="D26" s="110" t="str">
        <f>FIRE1001_historical_working!D28</f>
        <v>..</v>
      </c>
      <c r="E26" s="110" t="str">
        <f>FIRE1001_historical_working!E28</f>
        <v>..</v>
      </c>
      <c r="F26" s="110" t="str">
        <f>FIRE1001_historical_working!F28</f>
        <v>..</v>
      </c>
      <c r="G26" s="110" t="str">
        <f>FIRE1001_historical_working!G28</f>
        <v>..</v>
      </c>
      <c r="H26" s="110" t="str">
        <f>FIRE1001_historical_working!H28</f>
        <v>..</v>
      </c>
      <c r="I26" s="110" t="str">
        <f>FIRE1001_historical_working!I28</f>
        <v>..</v>
      </c>
      <c r="J26" s="110" t="str">
        <f>FIRE1001_historical_working!J28</f>
        <v>..</v>
      </c>
      <c r="K26" s="110" t="str">
        <f>FIRE1001_historical_working!K28</f>
        <v>..</v>
      </c>
      <c r="L26" s="110" t="str">
        <f>FIRE1001_historical_working!L28</f>
        <v>..</v>
      </c>
      <c r="M26" s="110" t="str">
        <f>FIRE1001_historical_working!M28</f>
        <v>..</v>
      </c>
      <c r="N26" s="110" t="str">
        <f>FIRE1001_historical_working!N28</f>
        <v>..</v>
      </c>
      <c r="O26" s="110" t="str">
        <f>FIRE1001_historical_working!O28</f>
        <v>..</v>
      </c>
      <c r="P26" s="110" t="str">
        <f>FIRE1001_historical_working!P28</f>
        <v>..</v>
      </c>
      <c r="Q26" s="110" t="str">
        <f>FIRE1001_historical_working!Q28</f>
        <v>..</v>
      </c>
      <c r="R26" s="103">
        <f>FIRE1001_historical_working!R28</f>
        <v>3206</v>
      </c>
      <c r="S26" s="73"/>
      <c r="T26" s="39"/>
      <c r="U26" s="39"/>
      <c r="V26" s="70"/>
      <c r="W26" s="70"/>
      <c r="X26" s="70"/>
      <c r="Y26" s="70"/>
      <c r="Z26" s="70"/>
      <c r="AA26" s="70"/>
      <c r="AB26" s="70"/>
      <c r="AC26" s="70"/>
      <c r="AD26" s="70"/>
      <c r="AE26" s="70"/>
    </row>
    <row r="27" spans="1:38" s="33" customFormat="1" ht="16.5" hidden="1" customHeight="1" x14ac:dyDescent="0.35">
      <c r="A27" s="186"/>
      <c r="B27" s="119" t="s">
        <v>73</v>
      </c>
      <c r="C27" s="72" t="str">
        <f>FIRE1001_historical_working!C29</f>
        <v>..</v>
      </c>
      <c r="D27" s="110" t="str">
        <f>FIRE1001_historical_working!D29</f>
        <v>..</v>
      </c>
      <c r="E27" s="110" t="str">
        <f>FIRE1001_historical_working!E29</f>
        <v>..</v>
      </c>
      <c r="F27" s="110" t="str">
        <f>FIRE1001_historical_working!F29</f>
        <v>..</v>
      </c>
      <c r="G27" s="110" t="str">
        <f>FIRE1001_historical_working!G29</f>
        <v>..</v>
      </c>
      <c r="H27" s="110" t="str">
        <f>FIRE1001_historical_working!H29</f>
        <v>..</v>
      </c>
      <c r="I27" s="110" t="str">
        <f>FIRE1001_historical_working!I29</f>
        <v>..</v>
      </c>
      <c r="J27" s="110" t="str">
        <f>FIRE1001_historical_working!J29</f>
        <v>..</v>
      </c>
      <c r="K27" s="110" t="str">
        <f>FIRE1001_historical_working!K29</f>
        <v>..</v>
      </c>
      <c r="L27" s="110" t="str">
        <f>FIRE1001_historical_working!L29</f>
        <v>..</v>
      </c>
      <c r="M27" s="110" t="str">
        <f>FIRE1001_historical_working!M29</f>
        <v>..</v>
      </c>
      <c r="N27" s="110" t="str">
        <f>FIRE1001_historical_working!N29</f>
        <v>..</v>
      </c>
      <c r="O27" s="110" t="str">
        <f>FIRE1001_historical_working!O29</f>
        <v>..</v>
      </c>
      <c r="P27" s="110" t="str">
        <f>FIRE1001_historical_working!P29</f>
        <v>..</v>
      </c>
      <c r="Q27" s="110" t="str">
        <f>FIRE1001_historical_working!Q29</f>
        <v>..</v>
      </c>
      <c r="R27" s="103">
        <f>FIRE1001_historical_working!R29</f>
        <v>17601</v>
      </c>
      <c r="S27" s="73"/>
      <c r="T27" s="39"/>
      <c r="U27" s="39"/>
      <c r="V27" s="70"/>
      <c r="W27" s="70"/>
      <c r="X27" s="70"/>
      <c r="Y27" s="70"/>
      <c r="Z27" s="70"/>
      <c r="AA27" s="70"/>
      <c r="AB27" s="70"/>
      <c r="AC27" s="70"/>
      <c r="AD27" s="70"/>
      <c r="AE27" s="70"/>
    </row>
    <row r="28" spans="1:38" s="38" customFormat="1" ht="16.5" customHeight="1" x14ac:dyDescent="0.35">
      <c r="A28" s="184" t="s">
        <v>14</v>
      </c>
      <c r="B28" s="136"/>
      <c r="C28" s="68">
        <f>FIRE1001_historical_working!C30</f>
        <v>54738.846916140006</v>
      </c>
      <c r="D28" s="90">
        <f>FIRE1001_historical_working!D30</f>
        <v>61216.64455239354</v>
      </c>
      <c r="E28" s="90">
        <f>FIRE1001_historical_working!E30</f>
        <v>60384.345318068357</v>
      </c>
      <c r="F28" s="90">
        <f>FIRE1001_historical_working!F30</f>
        <v>60011.634793558565</v>
      </c>
      <c r="G28" s="90">
        <f>FIRE1001_historical_working!G30</f>
        <v>65045.452423316674</v>
      </c>
      <c r="H28" s="90">
        <f>FIRE1001_historical_working!H30</f>
        <v>76829.847313388891</v>
      </c>
      <c r="I28" s="90">
        <f>FIRE1001_historical_working!I30</f>
        <v>78785.066930511806</v>
      </c>
      <c r="J28" s="90">
        <f>FIRE1001_historical_working!J30</f>
        <v>87562.862302813635</v>
      </c>
      <c r="K28" s="90">
        <f>FIRE1001_historical_working!K30</f>
        <v>80984.125926333872</v>
      </c>
      <c r="L28" s="90">
        <f>FIRE1001_historical_working!L30</f>
        <v>74834.80888308624</v>
      </c>
      <c r="M28" s="90">
        <f>FIRE1001_historical_working!M30</f>
        <v>58878.347962349253</v>
      </c>
      <c r="N28" s="90">
        <f>FIRE1001_historical_working!N30</f>
        <v>53158</v>
      </c>
      <c r="O28" s="90">
        <f>FIRE1001_historical_working!O30</f>
        <v>47351.452779703446</v>
      </c>
      <c r="P28" s="90">
        <f>FIRE1001_historical_working!P30</f>
        <v>40936.776351988818</v>
      </c>
      <c r="Q28" s="90">
        <f>FIRE1001_historical_working!Q30</f>
        <v>36175.279220479584</v>
      </c>
      <c r="R28" s="102">
        <f>FIRE1001_historical_working!R30</f>
        <v>24043</v>
      </c>
      <c r="S28" s="69"/>
      <c r="T28" s="37"/>
      <c r="U28" s="37"/>
      <c r="V28" s="70"/>
      <c r="W28" s="70"/>
      <c r="X28" s="70"/>
      <c r="Y28" s="70"/>
      <c r="Z28" s="70"/>
      <c r="AA28" s="70"/>
      <c r="AB28" s="70"/>
      <c r="AC28" s="70"/>
      <c r="AD28" s="70"/>
      <c r="AE28" s="70"/>
    </row>
    <row r="29" spans="1:38" s="38" customFormat="1" ht="16.5" customHeight="1" thickBot="1" x14ac:dyDescent="0.4">
      <c r="A29" s="190" t="s">
        <v>166</v>
      </c>
      <c r="B29" s="140"/>
      <c r="C29" s="76">
        <f>FIRE1001_historical_working!C31</f>
        <v>10830.753667370001</v>
      </c>
      <c r="D29" s="77">
        <f>FIRE1001_historical_working!D31</f>
        <v>11645.026941520202</v>
      </c>
      <c r="E29" s="77">
        <f>FIRE1001_historical_working!E31</f>
        <v>11115.009265480199</v>
      </c>
      <c r="F29" s="77">
        <f>FIRE1001_historical_working!F31</f>
        <v>9809.1645524090054</v>
      </c>
      <c r="G29" s="77">
        <f>FIRE1001_historical_working!G31</f>
        <v>9194.6585686519029</v>
      </c>
      <c r="H29" s="77">
        <f>FIRE1001_historical_working!H31</f>
        <v>10248.704877971195</v>
      </c>
      <c r="I29" s="77">
        <f>FIRE1001_historical_working!I31</f>
        <v>9557.5182717081007</v>
      </c>
      <c r="J29" s="77">
        <f>FIRE1001_historical_working!J31</f>
        <v>10702.210864646402</v>
      </c>
      <c r="K29" s="77">
        <f>FIRE1001_historical_working!K31</f>
        <v>10692.761949944303</v>
      </c>
      <c r="L29" s="77">
        <f>FIRE1001_historical_working!L31</f>
        <v>11297.204048401498</v>
      </c>
      <c r="M29" s="77">
        <f>FIRE1001_historical_working!M31</f>
        <v>9494.3414007627998</v>
      </c>
      <c r="N29" s="77">
        <f>FIRE1001_historical_working!N31</f>
        <v>8924</v>
      </c>
      <c r="O29" s="77">
        <f>FIRE1001_historical_working!O31</f>
        <v>9469.7274140004029</v>
      </c>
      <c r="P29" s="77">
        <f>FIRE1001_historical_working!P31</f>
        <v>7620.9081481198991</v>
      </c>
      <c r="Q29" s="77">
        <f>FIRE1001_historical_working!Q31</f>
        <v>7110.2972832206997</v>
      </c>
      <c r="R29" s="104">
        <f>FIRE1001_historical_working!R31</f>
        <v>7675</v>
      </c>
      <c r="S29" s="69"/>
      <c r="T29" s="37"/>
      <c r="U29" s="37"/>
      <c r="V29" s="70"/>
      <c r="W29" s="70"/>
      <c r="X29" s="70"/>
      <c r="Y29" s="70"/>
      <c r="Z29" s="70"/>
      <c r="AA29" s="70"/>
      <c r="AB29" s="70"/>
      <c r="AC29" s="70"/>
      <c r="AD29" s="70"/>
      <c r="AE29" s="70"/>
    </row>
    <row r="30" spans="1:38" s="38" customFormat="1" ht="16.5" hidden="1" customHeight="1" thickBot="1" x14ac:dyDescent="0.4">
      <c r="A30" s="74" t="s">
        <v>167</v>
      </c>
      <c r="B30" s="75"/>
      <c r="C30" s="76" t="str">
        <f>FIRE1001_historical_working!C32</f>
        <v>..</v>
      </c>
      <c r="D30" s="77" t="str">
        <f>FIRE1001_historical_working!D32</f>
        <v>..</v>
      </c>
      <c r="E30" s="77" t="str">
        <f>FIRE1001_historical_working!E32</f>
        <v>..</v>
      </c>
      <c r="F30" s="77" t="str">
        <f>FIRE1001_historical_working!F32</f>
        <v>..</v>
      </c>
      <c r="G30" s="77" t="str">
        <f>FIRE1001_historical_working!G32</f>
        <v>..</v>
      </c>
      <c r="H30" s="77" t="str">
        <f>FIRE1001_historical_working!H32</f>
        <v>..</v>
      </c>
      <c r="I30" s="77" t="str">
        <f>FIRE1001_historical_working!I32</f>
        <v>..</v>
      </c>
      <c r="J30" s="77" t="str">
        <f>FIRE1001_historical_working!J32</f>
        <v>..</v>
      </c>
      <c r="K30" s="77" t="str">
        <f>FIRE1001_historical_working!K32</f>
        <v>..</v>
      </c>
      <c r="L30" s="77" t="str">
        <f>FIRE1001_historical_working!L32</f>
        <v>..</v>
      </c>
      <c r="M30" s="77" t="str">
        <f>FIRE1001_historical_working!M32</f>
        <v>..</v>
      </c>
      <c r="N30" s="77" t="str">
        <f>FIRE1001_historical_working!N32</f>
        <v>..</v>
      </c>
      <c r="O30" s="77" t="str">
        <f>FIRE1001_historical_working!O32</f>
        <v>..</v>
      </c>
      <c r="P30" s="77" t="str">
        <f>FIRE1001_historical_working!P32</f>
        <v>..</v>
      </c>
      <c r="Q30" s="77"/>
      <c r="R30" s="104" t="str">
        <f>FIRE1001_historical_working!Q32</f>
        <v>..</v>
      </c>
      <c r="S30" s="69"/>
      <c r="T30" s="37"/>
      <c r="U30" s="37"/>
      <c r="V30" s="70"/>
      <c r="W30" s="70"/>
      <c r="X30" s="70"/>
      <c r="Y30" s="70"/>
      <c r="Z30" s="70"/>
      <c r="AA30" s="70"/>
      <c r="AB30" s="70"/>
      <c r="AC30" s="70"/>
      <c r="AD30" s="70"/>
      <c r="AE30" s="70"/>
    </row>
    <row r="31" spans="1:38" s="38" customFormat="1" ht="27.65" customHeight="1" x14ac:dyDescent="0.35">
      <c r="A31" s="14" t="s">
        <v>28040</v>
      </c>
      <c r="B31" s="206"/>
      <c r="C31" s="90"/>
      <c r="D31" s="90"/>
      <c r="E31" s="90"/>
      <c r="F31" s="90"/>
      <c r="G31" s="90"/>
      <c r="H31" s="90"/>
      <c r="I31" s="90"/>
      <c r="J31" s="90"/>
      <c r="K31" s="90"/>
      <c r="L31" s="90"/>
      <c r="M31" s="90"/>
      <c r="N31" s="90"/>
      <c r="O31" s="90"/>
      <c r="P31" s="90"/>
      <c r="Q31" s="90"/>
      <c r="R31" s="90"/>
      <c r="S31" s="69"/>
      <c r="T31" s="37"/>
      <c r="U31" s="37"/>
      <c r="V31" s="70"/>
      <c r="W31" s="70"/>
      <c r="X31" s="70"/>
      <c r="Y31" s="70"/>
      <c r="Z31" s="70"/>
      <c r="AA31" s="70"/>
      <c r="AB31" s="70"/>
      <c r="AC31" s="70"/>
      <c r="AD31" s="70"/>
      <c r="AE31" s="70"/>
    </row>
    <row r="32" spans="1:38" x14ac:dyDescent="0.35">
      <c r="A32" s="78" t="s">
        <v>132</v>
      </c>
      <c r="B32" s="78"/>
      <c r="C32" s="78"/>
      <c r="D32" s="78"/>
      <c r="E32" s="78"/>
      <c r="F32" s="78"/>
      <c r="G32" s="78"/>
      <c r="H32" s="78"/>
      <c r="I32" s="78"/>
      <c r="J32" s="78"/>
      <c r="K32" s="79"/>
      <c r="L32" s="79"/>
      <c r="M32" s="79"/>
      <c r="N32" s="79"/>
      <c r="O32" s="79"/>
      <c r="P32" s="79"/>
      <c r="Q32" s="79"/>
      <c r="R32" s="79"/>
    </row>
    <row r="33" spans="1:21" x14ac:dyDescent="0.35">
      <c r="A33" s="80" t="s">
        <v>205</v>
      </c>
      <c r="B33" s="80"/>
      <c r="C33" s="80"/>
      <c r="D33" s="80"/>
      <c r="E33" s="80"/>
      <c r="F33" s="80"/>
      <c r="G33" s="80"/>
      <c r="H33" s="80"/>
      <c r="I33" s="79"/>
      <c r="J33" s="79"/>
      <c r="K33" s="79"/>
      <c r="L33" s="79"/>
      <c r="M33" s="79"/>
      <c r="N33" s="79"/>
      <c r="O33" s="79"/>
      <c r="P33" s="79"/>
      <c r="Q33" s="79"/>
      <c r="R33" s="79"/>
    </row>
    <row r="34" spans="1:21" x14ac:dyDescent="0.35">
      <c r="A34" s="82" t="s">
        <v>169</v>
      </c>
      <c r="B34" s="82"/>
      <c r="C34" s="79"/>
      <c r="D34" s="79"/>
      <c r="E34" s="79"/>
      <c r="F34" s="79"/>
      <c r="G34" s="79"/>
      <c r="H34" s="79"/>
      <c r="I34" s="79"/>
      <c r="J34" s="79"/>
      <c r="K34" s="79"/>
      <c r="L34" s="79"/>
      <c r="M34" s="79"/>
      <c r="N34" s="79"/>
      <c r="O34" s="79"/>
      <c r="P34" s="79"/>
      <c r="Q34" s="79"/>
      <c r="R34" s="79"/>
    </row>
    <row r="35" spans="1:21" x14ac:dyDescent="0.35">
      <c r="A35" s="82" t="s">
        <v>170</v>
      </c>
      <c r="B35" s="82"/>
      <c r="C35" s="79"/>
      <c r="D35" s="79"/>
      <c r="E35" s="79"/>
      <c r="F35" s="79"/>
      <c r="G35" s="79"/>
      <c r="H35" s="79"/>
      <c r="I35" s="79"/>
      <c r="J35" s="79"/>
      <c r="K35" s="79"/>
      <c r="L35" s="79"/>
      <c r="M35" s="79"/>
      <c r="N35" s="79"/>
      <c r="O35" s="79"/>
      <c r="P35" s="79"/>
      <c r="Q35" s="79"/>
      <c r="R35" s="79"/>
    </row>
    <row r="36" spans="1:21" x14ac:dyDescent="0.35">
      <c r="A36" s="82" t="s">
        <v>171</v>
      </c>
      <c r="B36" s="82"/>
      <c r="C36" s="82"/>
      <c r="D36" s="82"/>
      <c r="E36" s="82"/>
      <c r="F36" s="82"/>
      <c r="G36" s="82"/>
      <c r="H36" s="82"/>
      <c r="I36" s="82"/>
    </row>
    <row r="37" spans="1:21" x14ac:dyDescent="0.35">
      <c r="A37" s="82" t="s">
        <v>172</v>
      </c>
      <c r="B37" s="82"/>
      <c r="C37" s="82"/>
      <c r="D37" s="82"/>
      <c r="E37" s="82"/>
      <c r="F37" s="82"/>
      <c r="G37" s="82"/>
      <c r="H37" s="82"/>
      <c r="I37" s="82"/>
    </row>
    <row r="38" spans="1:21" x14ac:dyDescent="0.35">
      <c r="A38" s="82" t="s">
        <v>139</v>
      </c>
      <c r="B38" s="82"/>
      <c r="C38" s="82"/>
      <c r="D38" s="82"/>
      <c r="E38" s="82"/>
      <c r="F38" s="82"/>
      <c r="G38" s="82"/>
      <c r="H38" s="82"/>
      <c r="I38" s="82"/>
    </row>
    <row r="39" spans="1:21" ht="27.75" customHeight="1" x14ac:dyDescent="0.35">
      <c r="A39" s="23" t="s">
        <v>173</v>
      </c>
      <c r="B39" s="12"/>
      <c r="C39" s="83"/>
      <c r="D39" s="83"/>
      <c r="E39" s="83"/>
      <c r="F39" s="83"/>
      <c r="G39" s="83"/>
      <c r="H39" s="83"/>
      <c r="K39" s="12"/>
      <c r="L39" s="12"/>
      <c r="M39" s="12"/>
      <c r="N39" s="12"/>
      <c r="O39" s="12"/>
      <c r="P39" s="12"/>
      <c r="Q39" s="12"/>
      <c r="S39" s="51"/>
      <c r="T39" s="51"/>
      <c r="U39" s="51"/>
    </row>
    <row r="40" spans="1:21" ht="15" customHeight="1" x14ac:dyDescent="0.35">
      <c r="A40" s="31" t="s">
        <v>140</v>
      </c>
      <c r="B40" s="12"/>
      <c r="H40" s="83"/>
      <c r="K40" s="12"/>
      <c r="L40" s="12"/>
      <c r="M40" s="12"/>
      <c r="N40" s="12"/>
      <c r="O40" s="12"/>
      <c r="P40" s="12"/>
      <c r="Q40" s="12"/>
      <c r="S40" s="51"/>
      <c r="T40" s="51"/>
      <c r="U40" s="51"/>
    </row>
    <row r="41" spans="1:21" ht="26.25" customHeight="1" x14ac:dyDescent="0.35">
      <c r="A41" s="23" t="s">
        <v>141</v>
      </c>
      <c r="B41" s="12"/>
      <c r="C41" s="12"/>
      <c r="D41" s="12"/>
      <c r="E41" s="12"/>
      <c r="F41" s="12"/>
      <c r="G41" s="12"/>
      <c r="H41" s="12"/>
      <c r="I41" s="12"/>
      <c r="J41" s="12"/>
    </row>
    <row r="42" spans="1:21" x14ac:dyDescent="0.35">
      <c r="A42" s="141" t="s">
        <v>142</v>
      </c>
      <c r="B42" s="84"/>
      <c r="C42" s="84"/>
      <c r="D42" s="84"/>
      <c r="E42" s="84"/>
      <c r="F42" s="84"/>
      <c r="G42" s="84"/>
      <c r="H42" s="84"/>
      <c r="I42" s="84"/>
      <c r="J42" s="84"/>
    </row>
    <row r="43" spans="1:21" ht="24" customHeight="1" x14ac:dyDescent="0.35">
      <c r="A43" s="82" t="s">
        <v>208</v>
      </c>
    </row>
    <row r="44" spans="1:21" ht="24" customHeight="1" x14ac:dyDescent="0.35">
      <c r="A44" s="31" t="s">
        <v>28468</v>
      </c>
      <c r="B44" s="45"/>
      <c r="C44" s="45"/>
      <c r="D44" s="45"/>
      <c r="E44" s="45"/>
      <c r="F44" s="45"/>
      <c r="G44" s="45"/>
      <c r="H44" s="45"/>
      <c r="I44" s="45"/>
      <c r="J44" s="45"/>
    </row>
    <row r="45" spans="1:21" ht="27" customHeight="1" x14ac:dyDescent="0.35">
      <c r="A45" s="106" t="s">
        <v>143</v>
      </c>
      <c r="B45" s="19"/>
      <c r="C45" s="19"/>
      <c r="D45" s="19"/>
      <c r="E45" s="19"/>
      <c r="F45" s="19"/>
      <c r="G45" s="19"/>
      <c r="H45" s="19"/>
      <c r="I45" s="19"/>
      <c r="J45" s="19"/>
      <c r="N45" s="12"/>
      <c r="O45" s="12"/>
      <c r="P45" s="12"/>
      <c r="Q45" s="12"/>
      <c r="R45" s="12"/>
    </row>
    <row r="46" spans="1:21" x14ac:dyDescent="0.35">
      <c r="A46" s="80" t="s">
        <v>144</v>
      </c>
      <c r="B46" s="80"/>
      <c r="C46" s="80"/>
      <c r="D46" s="80"/>
      <c r="E46" s="46"/>
      <c r="F46" s="46"/>
      <c r="G46" s="46"/>
      <c r="H46" s="46"/>
      <c r="I46" s="46"/>
      <c r="J46" s="46"/>
      <c r="N46" s="12"/>
      <c r="O46" s="12"/>
      <c r="P46" s="12"/>
      <c r="Q46" s="12"/>
      <c r="R46" s="12"/>
    </row>
    <row r="47" spans="1:21" ht="28.5" customHeight="1" x14ac:dyDescent="0.35">
      <c r="A47" s="31" t="s">
        <v>145</v>
      </c>
      <c r="B47" s="12"/>
      <c r="C47" s="12"/>
      <c r="D47" s="12"/>
      <c r="E47" s="12"/>
      <c r="F47" s="12"/>
      <c r="G47" s="12"/>
      <c r="H47" s="12"/>
      <c r="I47" s="12"/>
      <c r="J47" s="47"/>
      <c r="N47" s="12"/>
      <c r="O47" s="12"/>
      <c r="P47" s="12"/>
      <c r="Q47" s="12"/>
      <c r="R47" s="85"/>
      <c r="S47" s="85"/>
      <c r="T47" s="85"/>
    </row>
    <row r="48" spans="1:21" x14ac:dyDescent="0.35">
      <c r="A48" s="80" t="s">
        <v>146</v>
      </c>
      <c r="B48" s="80"/>
      <c r="C48" s="80"/>
      <c r="D48" s="12"/>
      <c r="E48" s="12"/>
      <c r="F48" s="12"/>
      <c r="G48" s="12"/>
      <c r="H48" s="12"/>
      <c r="I48" s="12"/>
      <c r="J48" s="47"/>
      <c r="N48" s="12"/>
      <c r="O48" s="12"/>
      <c r="P48" s="151"/>
      <c r="Q48" s="151"/>
      <c r="R48" s="151"/>
      <c r="S48" s="47"/>
      <c r="T48" s="47"/>
    </row>
    <row r="49" spans="1:21" x14ac:dyDescent="0.35">
      <c r="A49" s="86" t="s">
        <v>147</v>
      </c>
      <c r="N49" s="12"/>
      <c r="O49" s="12"/>
      <c r="P49" s="12"/>
      <c r="Q49" s="12"/>
      <c r="R49" s="12"/>
    </row>
    <row r="50" spans="1:21" x14ac:dyDescent="0.35">
      <c r="A50" s="82"/>
    </row>
    <row r="54" spans="1:21" x14ac:dyDescent="0.35">
      <c r="T54" s="12" t="s">
        <v>116</v>
      </c>
      <c r="U54" s="12" t="s">
        <v>10</v>
      </c>
    </row>
    <row r="55" spans="1:21" x14ac:dyDescent="0.35">
      <c r="T55" s="12" t="s">
        <v>117</v>
      </c>
      <c r="U55" s="12" t="s">
        <v>76</v>
      </c>
    </row>
    <row r="56" spans="1:21" x14ac:dyDescent="0.35">
      <c r="T56" s="12" t="s">
        <v>118</v>
      </c>
      <c r="U56" s="12" t="s">
        <v>77</v>
      </c>
    </row>
    <row r="57" spans="1:21" x14ac:dyDescent="0.35">
      <c r="T57" s="12" t="s">
        <v>119</v>
      </c>
      <c r="U57" s="12" t="s">
        <v>120</v>
      </c>
    </row>
    <row r="58" spans="1:21" x14ac:dyDescent="0.35">
      <c r="U58" s="12" t="s">
        <v>121</v>
      </c>
    </row>
    <row r="59" spans="1:21" x14ac:dyDescent="0.35">
      <c r="U59" s="12" t="s">
        <v>122</v>
      </c>
    </row>
    <row r="60" spans="1:21" x14ac:dyDescent="0.35">
      <c r="U60" s="12" t="s">
        <v>15</v>
      </c>
    </row>
    <row r="61" spans="1:21" x14ac:dyDescent="0.35">
      <c r="U61" s="12" t="s">
        <v>16</v>
      </c>
    </row>
    <row r="62" spans="1:21" x14ac:dyDescent="0.35">
      <c r="U62" s="12" t="s">
        <v>17</v>
      </c>
    </row>
    <row r="63" spans="1:21" x14ac:dyDescent="0.35">
      <c r="U63" s="12" t="s">
        <v>18</v>
      </c>
    </row>
    <row r="64" spans="1:21" x14ac:dyDescent="0.35">
      <c r="U64" s="12" t="s">
        <v>19</v>
      </c>
    </row>
    <row r="65" spans="21:21" x14ac:dyDescent="0.35">
      <c r="U65" s="12" t="s">
        <v>20</v>
      </c>
    </row>
    <row r="66" spans="21:21" x14ac:dyDescent="0.35">
      <c r="U66" s="12" t="s">
        <v>21</v>
      </c>
    </row>
    <row r="67" spans="21:21" x14ac:dyDescent="0.35">
      <c r="U67" s="12" t="s">
        <v>22</v>
      </c>
    </row>
    <row r="68" spans="21:21" x14ac:dyDescent="0.35">
      <c r="U68" s="12" t="s">
        <v>23</v>
      </c>
    </row>
    <row r="69" spans="21:21" x14ac:dyDescent="0.35">
      <c r="U69" s="12" t="s">
        <v>24</v>
      </c>
    </row>
    <row r="70" spans="21:21" x14ac:dyDescent="0.35">
      <c r="U70" s="12" t="s">
        <v>25</v>
      </c>
    </row>
    <row r="71" spans="21:21" x14ac:dyDescent="0.35">
      <c r="U71" s="12" t="s">
        <v>26</v>
      </c>
    </row>
    <row r="72" spans="21:21" x14ac:dyDescent="0.35">
      <c r="U72" s="12" t="s">
        <v>27</v>
      </c>
    </row>
    <row r="73" spans="21:21" x14ac:dyDescent="0.35">
      <c r="U73" s="12" t="s">
        <v>28</v>
      </c>
    </row>
    <row r="74" spans="21:21" x14ac:dyDescent="0.35">
      <c r="U74" s="12" t="s">
        <v>29</v>
      </c>
    </row>
    <row r="75" spans="21:21" x14ac:dyDescent="0.35">
      <c r="U75" s="12" t="s">
        <v>30</v>
      </c>
    </row>
    <row r="76" spans="21:21" x14ac:dyDescent="0.35">
      <c r="U76" s="12" t="s">
        <v>31</v>
      </c>
    </row>
    <row r="77" spans="21:21" x14ac:dyDescent="0.35">
      <c r="U77" s="12" t="s">
        <v>32</v>
      </c>
    </row>
    <row r="78" spans="21:21" x14ac:dyDescent="0.35">
      <c r="U78" s="12" t="s">
        <v>33</v>
      </c>
    </row>
    <row r="79" spans="21:21" x14ac:dyDescent="0.35">
      <c r="U79" s="12" t="s">
        <v>34</v>
      </c>
    </row>
    <row r="80" spans="21:21" x14ac:dyDescent="0.35">
      <c r="U80" s="12" t="s">
        <v>35</v>
      </c>
    </row>
    <row r="81" spans="21:21" x14ac:dyDescent="0.35">
      <c r="U81" s="12" t="s">
        <v>36</v>
      </c>
    </row>
    <row r="82" spans="21:21" x14ac:dyDescent="0.35">
      <c r="U82" s="12" t="s">
        <v>123</v>
      </c>
    </row>
    <row r="83" spans="21:21" x14ac:dyDescent="0.35">
      <c r="U83" s="12" t="s">
        <v>124</v>
      </c>
    </row>
    <row r="84" spans="21:21" x14ac:dyDescent="0.35">
      <c r="U84" s="12" t="s">
        <v>37</v>
      </c>
    </row>
    <row r="85" spans="21:21" x14ac:dyDescent="0.35">
      <c r="U85" s="12" t="s">
        <v>38</v>
      </c>
    </row>
    <row r="86" spans="21:21" x14ac:dyDescent="0.35">
      <c r="U86" s="12" t="s">
        <v>39</v>
      </c>
    </row>
    <row r="87" spans="21:21" x14ac:dyDescent="0.35">
      <c r="U87" s="12" t="s">
        <v>40</v>
      </c>
    </row>
    <row r="88" spans="21:21" x14ac:dyDescent="0.35">
      <c r="U88" s="12" t="s">
        <v>41</v>
      </c>
    </row>
    <row r="89" spans="21:21" x14ac:dyDescent="0.35">
      <c r="U89" s="12" t="s">
        <v>42</v>
      </c>
    </row>
    <row r="90" spans="21:21" x14ac:dyDescent="0.35">
      <c r="U90" s="12" t="s">
        <v>43</v>
      </c>
    </row>
    <row r="91" spans="21:21" x14ac:dyDescent="0.35">
      <c r="U91" s="12" t="s">
        <v>44</v>
      </c>
    </row>
    <row r="92" spans="21:21" x14ac:dyDescent="0.35">
      <c r="U92" s="12" t="s">
        <v>45</v>
      </c>
    </row>
    <row r="93" spans="21:21" x14ac:dyDescent="0.35">
      <c r="U93" s="12" t="s">
        <v>46</v>
      </c>
    </row>
    <row r="94" spans="21:21" x14ac:dyDescent="0.35">
      <c r="U94" s="12" t="s">
        <v>47</v>
      </c>
    </row>
    <row r="95" spans="21:21" x14ac:dyDescent="0.35">
      <c r="U95" s="12" t="s">
        <v>48</v>
      </c>
    </row>
    <row r="96" spans="21:21" x14ac:dyDescent="0.35">
      <c r="U96" s="12" t="s">
        <v>49</v>
      </c>
    </row>
    <row r="97" spans="21:21" x14ac:dyDescent="0.35">
      <c r="U97" s="12" t="s">
        <v>50</v>
      </c>
    </row>
    <row r="98" spans="21:21" x14ac:dyDescent="0.35">
      <c r="U98" s="12" t="s">
        <v>51</v>
      </c>
    </row>
    <row r="99" spans="21:21" x14ac:dyDescent="0.35">
      <c r="U99" s="12" t="s">
        <v>52</v>
      </c>
    </row>
    <row r="100" spans="21:21" x14ac:dyDescent="0.35">
      <c r="U100" s="12" t="s">
        <v>53</v>
      </c>
    </row>
    <row r="101" spans="21:21" x14ac:dyDescent="0.35">
      <c r="U101" s="12" t="s">
        <v>54</v>
      </c>
    </row>
    <row r="102" spans="21:21" x14ac:dyDescent="0.35">
      <c r="U102" s="12" t="s">
        <v>55</v>
      </c>
    </row>
    <row r="103" spans="21:21" x14ac:dyDescent="0.35">
      <c r="U103" s="12" t="s">
        <v>56</v>
      </c>
    </row>
    <row r="104" spans="21:21" x14ac:dyDescent="0.35">
      <c r="U104" s="12" t="s">
        <v>57</v>
      </c>
    </row>
  </sheetData>
  <dataValidations count="1">
    <dataValidation type="list" allowBlank="1" showInputMessage="1" showErrorMessage="1" sqref="A3" xr:uid="{91695E95-4753-4090-9B2C-7952B180E118}">
      <formula1>$U$54:$U$104</formula1>
    </dataValidation>
  </dataValidations>
  <hyperlinks>
    <hyperlink ref="A48" r:id="rId1" xr:uid="{5952EAED-ED4D-4AF2-A312-95C8B9235EAD}"/>
    <hyperlink ref="A46" r:id="rId2" xr:uid="{374CDBD0-BF2C-40E0-9D87-3E9524B0E103}"/>
    <hyperlink ref="A32" r:id="rId3" xr:uid="{581C5FE0-88AD-4780-A8D2-8FBC9D84E6E3}"/>
    <hyperlink ref="A33:H33" location="'FRS geographical categories'!A1" display="2 For a list of FRSs by urban/rural and met/non-met categories, see worksheet 'FRS geographical categories'" xr:uid="{47BDC845-0214-4BF3-8784-614FA47CA9F4}"/>
  </hyperlinks>
  <pageMargins left="0.70866141732283472" right="0.70866141732283472" top="0.74803149606299213" bottom="0.74803149606299213" header="0.31496062992125984" footer="0.31496062992125984"/>
  <pageSetup paperSize="9" scale="48" orientation="landscape"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dimension ref="A1:J53"/>
  <sheetViews>
    <sheetView workbookViewId="0"/>
  </sheetViews>
  <sheetFormatPr defaultColWidth="8.90625" defaultRowHeight="14.5" x14ac:dyDescent="0.35"/>
  <cols>
    <col min="1" max="1" width="28" style="12" customWidth="1"/>
    <col min="2" max="2" width="20.90625" style="12" bestFit="1" customWidth="1"/>
    <col min="3" max="3" width="22" style="12" bestFit="1" customWidth="1"/>
    <col min="4" max="16384" width="8.90625" style="12"/>
  </cols>
  <sheetData>
    <row r="1" spans="1:3" ht="17" thickBot="1" x14ac:dyDescent="0.4">
      <c r="A1" s="155" t="s">
        <v>177</v>
      </c>
      <c r="B1" s="155" t="s">
        <v>200</v>
      </c>
      <c r="C1" s="155" t="s">
        <v>178</v>
      </c>
    </row>
    <row r="2" spans="1:3" x14ac:dyDescent="0.35">
      <c r="A2" s="12" t="s">
        <v>15</v>
      </c>
      <c r="B2" s="12" t="s">
        <v>79</v>
      </c>
      <c r="C2" s="12" t="s">
        <v>77</v>
      </c>
    </row>
    <row r="3" spans="1:3" x14ac:dyDescent="0.35">
      <c r="A3" s="12" t="s">
        <v>16</v>
      </c>
      <c r="B3" s="12" t="s">
        <v>80</v>
      </c>
      <c r="C3" s="12" t="s">
        <v>77</v>
      </c>
    </row>
    <row r="4" spans="1:3" x14ac:dyDescent="0.35">
      <c r="A4" s="12" t="s">
        <v>17</v>
      </c>
      <c r="B4" s="12" t="s">
        <v>79</v>
      </c>
      <c r="C4" s="12" t="s">
        <v>77</v>
      </c>
    </row>
    <row r="5" spans="1:3" x14ac:dyDescent="0.35">
      <c r="A5" s="12" t="s">
        <v>18</v>
      </c>
      <c r="B5" s="12" t="s">
        <v>80</v>
      </c>
      <c r="C5" s="12" t="s">
        <v>77</v>
      </c>
    </row>
    <row r="6" spans="1:3" x14ac:dyDescent="0.35">
      <c r="A6" s="12" t="s">
        <v>19</v>
      </c>
      <c r="B6" s="12" t="s">
        <v>78</v>
      </c>
      <c r="C6" s="12" t="s">
        <v>77</v>
      </c>
    </row>
    <row r="7" spans="1:3" x14ac:dyDescent="0.35">
      <c r="A7" s="12" t="s">
        <v>20</v>
      </c>
      <c r="B7" s="12" t="s">
        <v>80</v>
      </c>
      <c r="C7" s="12" t="s">
        <v>77</v>
      </c>
    </row>
    <row r="8" spans="1:3" x14ac:dyDescent="0.35">
      <c r="A8" s="12" t="s">
        <v>21</v>
      </c>
      <c r="B8" s="12" t="s">
        <v>79</v>
      </c>
      <c r="C8" s="12" t="s">
        <v>77</v>
      </c>
    </row>
    <row r="9" spans="1:3" x14ac:dyDescent="0.35">
      <c r="A9" s="12" t="s">
        <v>22</v>
      </c>
      <c r="B9" s="12" t="s">
        <v>78</v>
      </c>
      <c r="C9" s="12" t="s">
        <v>77</v>
      </c>
    </row>
    <row r="10" spans="1:3" x14ac:dyDescent="0.35">
      <c r="A10" s="12" t="s">
        <v>23</v>
      </c>
      <c r="B10" s="12" t="s">
        <v>78</v>
      </c>
      <c r="C10" s="12" t="s">
        <v>77</v>
      </c>
    </row>
    <row r="11" spans="1:3" x14ac:dyDescent="0.35">
      <c r="A11" s="12" t="s">
        <v>24</v>
      </c>
      <c r="B11" s="12" t="s">
        <v>80</v>
      </c>
      <c r="C11" s="12" t="s">
        <v>77</v>
      </c>
    </row>
    <row r="12" spans="1:3" x14ac:dyDescent="0.35">
      <c r="A12" s="12" t="s">
        <v>25</v>
      </c>
      <c r="B12" s="12" t="s">
        <v>78</v>
      </c>
      <c r="C12" s="12" t="s">
        <v>77</v>
      </c>
    </row>
    <row r="13" spans="1:3" x14ac:dyDescent="0.35">
      <c r="A13" s="12" t="s">
        <v>26</v>
      </c>
      <c r="B13" s="12" t="s">
        <v>80</v>
      </c>
      <c r="C13" s="12" t="s">
        <v>77</v>
      </c>
    </row>
    <row r="14" spans="1:3" x14ac:dyDescent="0.35">
      <c r="A14" s="12" t="s">
        <v>27</v>
      </c>
      <c r="B14" s="12" t="s">
        <v>78</v>
      </c>
      <c r="C14" s="12" t="s">
        <v>77</v>
      </c>
    </row>
    <row r="15" spans="1:3" x14ac:dyDescent="0.35">
      <c r="A15" s="12" t="s">
        <v>28</v>
      </c>
      <c r="B15" s="12" t="s">
        <v>80</v>
      </c>
      <c r="C15" s="12" t="s">
        <v>77</v>
      </c>
    </row>
    <row r="16" spans="1:3" x14ac:dyDescent="0.35">
      <c r="A16" s="12" t="s">
        <v>29</v>
      </c>
      <c r="B16" s="12" t="s">
        <v>80</v>
      </c>
      <c r="C16" s="12" t="s">
        <v>77</v>
      </c>
    </row>
    <row r="17" spans="1:3" x14ac:dyDescent="0.35">
      <c r="A17" s="12" t="s">
        <v>30</v>
      </c>
      <c r="B17" s="12" t="s">
        <v>80</v>
      </c>
      <c r="C17" s="12" t="s">
        <v>77</v>
      </c>
    </row>
    <row r="18" spans="1:3" x14ac:dyDescent="0.35">
      <c r="A18" s="12" t="s">
        <v>31</v>
      </c>
      <c r="B18" s="12" t="s">
        <v>79</v>
      </c>
      <c r="C18" s="12" t="s">
        <v>76</v>
      </c>
    </row>
    <row r="19" spans="1:3" x14ac:dyDescent="0.35">
      <c r="A19" s="12" t="s">
        <v>32</v>
      </c>
      <c r="B19" s="12" t="s">
        <v>79</v>
      </c>
      <c r="C19" s="12" t="s">
        <v>76</v>
      </c>
    </row>
    <row r="20" spans="1:3" x14ac:dyDescent="0.35">
      <c r="A20" s="12" t="s">
        <v>201</v>
      </c>
      <c r="B20" s="12" t="s">
        <v>80</v>
      </c>
      <c r="C20" s="12" t="s">
        <v>77</v>
      </c>
    </row>
    <row r="21" spans="1:3" s="31" customFormat="1" x14ac:dyDescent="0.35">
      <c r="A21" s="31" t="s">
        <v>33</v>
      </c>
      <c r="B21" s="31" t="s">
        <v>79</v>
      </c>
      <c r="C21" s="31" t="s">
        <v>77</v>
      </c>
    </row>
    <row r="22" spans="1:3" s="31" customFormat="1" x14ac:dyDescent="0.35">
      <c r="A22" s="31" t="s">
        <v>63</v>
      </c>
      <c r="B22" s="31" t="s">
        <v>78</v>
      </c>
      <c r="C22" s="31" t="s">
        <v>77</v>
      </c>
    </row>
    <row r="23" spans="1:3" x14ac:dyDescent="0.35">
      <c r="A23" s="12" t="s">
        <v>34</v>
      </c>
      <c r="B23" s="12" t="s">
        <v>80</v>
      </c>
      <c r="C23" s="12" t="s">
        <v>77</v>
      </c>
    </row>
    <row r="24" spans="1:3" x14ac:dyDescent="0.35">
      <c r="A24" s="12" t="s">
        <v>35</v>
      </c>
      <c r="B24" s="12" t="s">
        <v>79</v>
      </c>
      <c r="C24" s="12" t="s">
        <v>77</v>
      </c>
    </row>
    <row r="25" spans="1:3" x14ac:dyDescent="0.35">
      <c r="A25" s="12" t="s">
        <v>36</v>
      </c>
      <c r="B25" s="12" t="s">
        <v>80</v>
      </c>
      <c r="C25" s="12" t="s">
        <v>77</v>
      </c>
    </row>
    <row r="26" spans="1:3" x14ac:dyDescent="0.35">
      <c r="A26" s="12" t="s">
        <v>58</v>
      </c>
      <c r="B26" s="12" t="s">
        <v>78</v>
      </c>
      <c r="C26" s="12" t="s">
        <v>77</v>
      </c>
    </row>
    <row r="27" spans="1:3" x14ac:dyDescent="0.35">
      <c r="A27" s="12" t="s">
        <v>37</v>
      </c>
      <c r="B27" s="12" t="s">
        <v>80</v>
      </c>
      <c r="C27" s="12" t="s">
        <v>77</v>
      </c>
    </row>
    <row r="28" spans="1:3" x14ac:dyDescent="0.35">
      <c r="A28" s="12" t="s">
        <v>38</v>
      </c>
      <c r="B28" s="12" t="s">
        <v>79</v>
      </c>
      <c r="C28" s="12" t="s">
        <v>77</v>
      </c>
    </row>
    <row r="29" spans="1:3" x14ac:dyDescent="0.35">
      <c r="A29" s="12" t="s">
        <v>39</v>
      </c>
      <c r="B29" s="12" t="s">
        <v>80</v>
      </c>
      <c r="C29" s="12" t="s">
        <v>77</v>
      </c>
    </row>
    <row r="30" spans="1:3" x14ac:dyDescent="0.35">
      <c r="A30" s="12" t="s">
        <v>40</v>
      </c>
      <c r="B30" s="12" t="s">
        <v>78</v>
      </c>
      <c r="C30" s="12" t="s">
        <v>77</v>
      </c>
    </row>
    <row r="31" spans="1:3" x14ac:dyDescent="0.35">
      <c r="A31" s="12" t="s">
        <v>41</v>
      </c>
      <c r="B31" s="12" t="s">
        <v>79</v>
      </c>
      <c r="C31" s="12" t="s">
        <v>76</v>
      </c>
    </row>
    <row r="32" spans="1:3" x14ac:dyDescent="0.35">
      <c r="A32" s="12" t="s">
        <v>42</v>
      </c>
      <c r="B32" s="12" t="s">
        <v>78</v>
      </c>
      <c r="C32" s="12" t="s">
        <v>77</v>
      </c>
    </row>
    <row r="33" spans="1:3" x14ac:dyDescent="0.35">
      <c r="A33" s="12" t="s">
        <v>43</v>
      </c>
      <c r="B33" s="12" t="s">
        <v>78</v>
      </c>
      <c r="C33" s="12" t="s">
        <v>77</v>
      </c>
    </row>
    <row r="34" spans="1:3" x14ac:dyDescent="0.35">
      <c r="A34" s="12" t="s">
        <v>44</v>
      </c>
      <c r="B34" s="12" t="s">
        <v>80</v>
      </c>
      <c r="C34" s="12" t="s">
        <v>77</v>
      </c>
    </row>
    <row r="35" spans="1:3" x14ac:dyDescent="0.35">
      <c r="A35" s="12" t="s">
        <v>45</v>
      </c>
      <c r="B35" s="12" t="s">
        <v>78</v>
      </c>
      <c r="C35" s="12" t="s">
        <v>77</v>
      </c>
    </row>
    <row r="36" spans="1:3" x14ac:dyDescent="0.35">
      <c r="A36" s="12" t="s">
        <v>46</v>
      </c>
      <c r="B36" s="12" t="s">
        <v>79</v>
      </c>
      <c r="C36" s="12" t="s">
        <v>77</v>
      </c>
    </row>
    <row r="37" spans="1:3" x14ac:dyDescent="0.35">
      <c r="A37" s="12" t="s">
        <v>47</v>
      </c>
      <c r="B37" s="12" t="s">
        <v>78</v>
      </c>
      <c r="C37" s="12" t="s">
        <v>77</v>
      </c>
    </row>
    <row r="38" spans="1:3" x14ac:dyDescent="0.35">
      <c r="A38" s="12" t="s">
        <v>48</v>
      </c>
      <c r="B38" s="12" t="s">
        <v>78</v>
      </c>
      <c r="C38" s="12" t="s">
        <v>77</v>
      </c>
    </row>
    <row r="39" spans="1:3" x14ac:dyDescent="0.35">
      <c r="A39" s="12" t="s">
        <v>49</v>
      </c>
      <c r="B39" s="12" t="s">
        <v>79</v>
      </c>
      <c r="C39" s="12" t="s">
        <v>76</v>
      </c>
    </row>
    <row r="40" spans="1:3" x14ac:dyDescent="0.35">
      <c r="A40" s="12" t="s">
        <v>50</v>
      </c>
      <c r="B40" s="12" t="s">
        <v>80</v>
      </c>
      <c r="C40" s="12" t="s">
        <v>77</v>
      </c>
    </row>
    <row r="41" spans="1:3" x14ac:dyDescent="0.35">
      <c r="A41" s="12" t="s">
        <v>51</v>
      </c>
      <c r="B41" s="12" t="s">
        <v>78</v>
      </c>
      <c r="C41" s="12" t="s">
        <v>77</v>
      </c>
    </row>
    <row r="42" spans="1:3" x14ac:dyDescent="0.35">
      <c r="A42" s="12" t="s">
        <v>52</v>
      </c>
      <c r="B42" s="12" t="s">
        <v>79</v>
      </c>
      <c r="C42" s="12" t="s">
        <v>77</v>
      </c>
    </row>
    <row r="43" spans="1:3" x14ac:dyDescent="0.35">
      <c r="A43" s="12" t="s">
        <v>53</v>
      </c>
      <c r="B43" s="12" t="s">
        <v>79</v>
      </c>
      <c r="C43" s="12" t="s">
        <v>76</v>
      </c>
    </row>
    <row r="44" spans="1:3" x14ac:dyDescent="0.35">
      <c r="A44" s="12" t="s">
        <v>54</v>
      </c>
      <c r="B44" s="12" t="s">
        <v>80</v>
      </c>
      <c r="C44" s="12" t="s">
        <v>77</v>
      </c>
    </row>
    <row r="45" spans="1:3" x14ac:dyDescent="0.35">
      <c r="A45" s="12" t="s">
        <v>55</v>
      </c>
      <c r="B45" s="12" t="s">
        <v>79</v>
      </c>
      <c r="C45" s="12" t="s">
        <v>76</v>
      </c>
    </row>
    <row r="46" spans="1:3" x14ac:dyDescent="0.35">
      <c r="A46" s="12" t="s">
        <v>56</v>
      </c>
      <c r="B46" s="12" t="s">
        <v>80</v>
      </c>
      <c r="C46" s="12" t="s">
        <v>77</v>
      </c>
    </row>
    <row r="47" spans="1:3" ht="15" thickBot="1" x14ac:dyDescent="0.4">
      <c r="A47" s="156" t="s">
        <v>57</v>
      </c>
      <c r="B47" s="156" t="s">
        <v>79</v>
      </c>
      <c r="C47" s="156" t="s">
        <v>76</v>
      </c>
    </row>
    <row r="48" spans="1:3" x14ac:dyDescent="0.35">
      <c r="A48" s="22" t="s">
        <v>202</v>
      </c>
    </row>
    <row r="49" spans="1:10" s="158" customFormat="1" x14ac:dyDescent="0.35">
      <c r="A49" s="80" t="s">
        <v>203</v>
      </c>
      <c r="B49" s="80"/>
      <c r="C49" s="80"/>
      <c r="D49" s="157"/>
      <c r="E49" s="157"/>
      <c r="F49" s="157"/>
      <c r="G49" s="157"/>
      <c r="H49" s="157"/>
      <c r="I49" s="157"/>
      <c r="J49" s="157"/>
    </row>
    <row r="50" spans="1:10" x14ac:dyDescent="0.35">
      <c r="A50" s="106" t="s">
        <v>179</v>
      </c>
    </row>
    <row r="51" spans="1:10" x14ac:dyDescent="0.35">
      <c r="A51" s="106" t="s">
        <v>180</v>
      </c>
    </row>
    <row r="52" spans="1:10" x14ac:dyDescent="0.35">
      <c r="A52" s="106" t="s">
        <v>181</v>
      </c>
    </row>
    <row r="53" spans="1:10" x14ac:dyDescent="0.35">
      <c r="A53" s="22" t="s">
        <v>147</v>
      </c>
    </row>
  </sheetData>
  <hyperlinks>
    <hyperlink ref="A49" r:id="rId1" display="1  Rural Urban classifications of Fire and Rescue Service as defined by Department for Environment, Food and Rural Affairs (DEFRA).. LINK" xr:uid="{54CEDAD2-2B15-4A2C-9CE6-EF0BA21A92A4}"/>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dimension ref="A1:F27"/>
  <sheetViews>
    <sheetView workbookViewId="0"/>
  </sheetViews>
  <sheetFormatPr defaultColWidth="9.453125" defaultRowHeight="11.5" x14ac:dyDescent="0.25"/>
  <cols>
    <col min="1" max="1" width="24.54296875" style="9" customWidth="1"/>
    <col min="2" max="3" width="50.54296875" style="11" customWidth="1"/>
    <col min="4" max="4" width="31.54296875" style="9" customWidth="1"/>
    <col min="5" max="5" width="16.08984375" style="9" customWidth="1"/>
    <col min="6" max="6" width="9.453125" style="9" customWidth="1"/>
    <col min="7" max="16384" width="9.453125" style="9"/>
  </cols>
  <sheetData>
    <row r="1" spans="1:6" s="7" customFormat="1" ht="15.65" customHeight="1" x14ac:dyDescent="0.25">
      <c r="A1" s="165" t="s">
        <v>81</v>
      </c>
      <c r="B1" s="166"/>
      <c r="C1" s="166"/>
      <c r="D1" s="167"/>
      <c r="E1" s="167"/>
      <c r="F1" s="166"/>
    </row>
    <row r="2" spans="1:6" s="7" customFormat="1" ht="21.65" customHeight="1" x14ac:dyDescent="0.25">
      <c r="A2" s="201" t="s">
        <v>28041</v>
      </c>
      <c r="B2" s="166"/>
      <c r="C2" s="166"/>
      <c r="D2" s="167"/>
      <c r="E2" s="167"/>
      <c r="F2" s="166"/>
    </row>
    <row r="3" spans="1:6" s="8" customFormat="1" ht="18" customHeight="1" x14ac:dyDescent="0.25">
      <c r="A3" s="168" t="s">
        <v>89</v>
      </c>
      <c r="B3" s="168"/>
      <c r="C3" s="168"/>
      <c r="D3" s="169"/>
      <c r="E3" s="169"/>
      <c r="F3" s="168"/>
    </row>
    <row r="4" spans="1:6" s="8" customFormat="1" ht="15.75" customHeight="1" x14ac:dyDescent="0.25">
      <c r="A4" s="170" t="s">
        <v>90</v>
      </c>
      <c r="B4" s="168"/>
      <c r="C4" s="168"/>
      <c r="D4" s="169"/>
      <c r="E4" s="169"/>
      <c r="F4" s="168"/>
    </row>
    <row r="5" spans="1:6" ht="24" customHeight="1" x14ac:dyDescent="0.25">
      <c r="A5" s="171" t="s">
        <v>91</v>
      </c>
      <c r="B5" s="171" t="s">
        <v>92</v>
      </c>
      <c r="C5" s="171" t="s">
        <v>93</v>
      </c>
      <c r="D5" s="171" t="s">
        <v>94</v>
      </c>
      <c r="E5" s="172" t="s">
        <v>95</v>
      </c>
      <c r="F5" s="173"/>
    </row>
    <row r="6" spans="1:6" ht="51.9" customHeight="1" x14ac:dyDescent="0.25">
      <c r="A6" s="174" t="s">
        <v>193</v>
      </c>
      <c r="B6" s="175" t="s">
        <v>96</v>
      </c>
      <c r="C6" s="175" t="s">
        <v>97</v>
      </c>
      <c r="D6" s="196" t="s">
        <v>28042</v>
      </c>
      <c r="E6" s="176" t="s">
        <v>98</v>
      </c>
      <c r="F6" s="173"/>
    </row>
    <row r="7" spans="1:6" ht="51.9" customHeight="1" x14ac:dyDescent="0.25">
      <c r="A7" s="174" t="s">
        <v>194</v>
      </c>
      <c r="B7" s="175" t="s">
        <v>96</v>
      </c>
      <c r="C7" s="175" t="s">
        <v>99</v>
      </c>
      <c r="D7" s="176" t="s">
        <v>206</v>
      </c>
      <c r="E7" s="176" t="s">
        <v>98</v>
      </c>
      <c r="F7" s="173"/>
    </row>
    <row r="8" spans="1:6" ht="39" customHeight="1" x14ac:dyDescent="0.25">
      <c r="A8" s="174" t="s">
        <v>191</v>
      </c>
      <c r="B8" s="175" t="s">
        <v>195</v>
      </c>
      <c r="C8" s="175" t="s">
        <v>196</v>
      </c>
      <c r="D8" s="196" t="s">
        <v>28042</v>
      </c>
      <c r="E8" s="176" t="s">
        <v>98</v>
      </c>
      <c r="F8" s="173"/>
    </row>
    <row r="9" spans="1:6" ht="39" customHeight="1" x14ac:dyDescent="0.25">
      <c r="A9" s="174" t="s">
        <v>192</v>
      </c>
      <c r="B9" s="175" t="s">
        <v>197</v>
      </c>
      <c r="C9" s="175" t="s">
        <v>196</v>
      </c>
      <c r="D9" s="196" t="s">
        <v>28043</v>
      </c>
      <c r="E9" s="176" t="s">
        <v>98</v>
      </c>
      <c r="F9" s="173"/>
    </row>
    <row r="10" spans="1:6" ht="39" customHeight="1" x14ac:dyDescent="0.25">
      <c r="A10" s="174" t="s">
        <v>100</v>
      </c>
      <c r="B10" s="175" t="s">
        <v>101</v>
      </c>
      <c r="C10" s="175" t="s">
        <v>102</v>
      </c>
      <c r="D10" s="177"/>
      <c r="E10" s="173"/>
      <c r="F10" s="173"/>
    </row>
    <row r="11" spans="1:6" x14ac:dyDescent="0.25">
      <c r="D11" s="10"/>
    </row>
    <row r="12" spans="1:6" x14ac:dyDescent="0.25">
      <c r="D12" s="10"/>
    </row>
    <row r="13" spans="1:6" x14ac:dyDescent="0.25">
      <c r="D13" s="10"/>
    </row>
    <row r="14" spans="1:6" x14ac:dyDescent="0.25">
      <c r="C14" s="9"/>
      <c r="D14" s="10"/>
    </row>
    <row r="15" spans="1:6" x14ac:dyDescent="0.25">
      <c r="D15" s="10"/>
    </row>
    <row r="16" spans="1:6" x14ac:dyDescent="0.25">
      <c r="D16" s="10"/>
    </row>
    <row r="17" spans="4:4" x14ac:dyDescent="0.25">
      <c r="D17" s="10"/>
    </row>
    <row r="18" spans="4:4" x14ac:dyDescent="0.25">
      <c r="D18" s="10"/>
    </row>
    <row r="19" spans="4:4" x14ac:dyDescent="0.25">
      <c r="D19" s="10"/>
    </row>
    <row r="20" spans="4:4" x14ac:dyDescent="0.25">
      <c r="D20" s="10"/>
    </row>
    <row r="21" spans="4:4" x14ac:dyDescent="0.25">
      <c r="D21" s="10"/>
    </row>
    <row r="22" spans="4:4" x14ac:dyDescent="0.25">
      <c r="D22" s="10"/>
    </row>
    <row r="23" spans="4:4" x14ac:dyDescent="0.25">
      <c r="D23" s="10"/>
    </row>
    <row r="24" spans="4:4" x14ac:dyDescent="0.25">
      <c r="D24" s="10"/>
    </row>
    <row r="25" spans="4:4" x14ac:dyDescent="0.25">
      <c r="D25" s="10"/>
    </row>
    <row r="26" spans="4:4" x14ac:dyDescent="0.25">
      <c r="D26" s="10"/>
    </row>
    <row r="27" spans="4:4" x14ac:dyDescent="0.25">
      <c r="D27" s="10"/>
    </row>
  </sheetData>
  <hyperlinks>
    <hyperlink ref="A4" location="Cover_sheet!A1" display="Cover sheet" xr:uid="{E8801249-1A5A-4AC6-BA4B-1726981233E8}"/>
    <hyperlink ref="A6" location="FIRE1001!A1" display="Fire1001" xr:uid="{39340CCA-9EAE-4035-BEE6-65AE4C7537DF}"/>
    <hyperlink ref="A8" location="'Data - annual'!A1" display="Data - annual" xr:uid="{C279DEF4-0355-4CB8-B5B2-131A469AC0B2}"/>
    <hyperlink ref="A10" location="'FRS geographical categories'!A1" display="FRS geographical categories" xr:uid="{0F22126B-7952-4FC8-8FF0-0E62D72CEF0F}"/>
    <hyperlink ref="A7" location="FIRE1001_historical!A1" display="Fire1001_historical" xr:uid="{0C2DA759-97ED-4FE2-8189-F65F3A2B2E78}"/>
    <hyperlink ref="A9"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filterMode="1">
    <tabColor rgb="FFFF0000"/>
  </sheetPr>
  <dimension ref="A1:K568"/>
  <sheetViews>
    <sheetView zoomScale="80" zoomScaleNormal="80" workbookViewId="0">
      <selection activeCell="C135" sqref="C135"/>
    </sheetView>
  </sheetViews>
  <sheetFormatPr defaultRowHeight="14.5" x14ac:dyDescent="0.35"/>
  <cols>
    <col min="1" max="1" width="16.08984375" bestFit="1" customWidth="1"/>
    <col min="2" max="2" width="16.6328125" bestFit="1" customWidth="1"/>
    <col min="3" max="3" width="30" bestFit="1" customWidth="1"/>
    <col min="5" max="5" width="22.453125" bestFit="1" customWidth="1"/>
    <col min="6" max="6" width="21.08984375" bestFit="1" customWidth="1"/>
    <col min="7" max="7" width="21.453125" bestFit="1" customWidth="1"/>
    <col min="8" max="8" width="12" bestFit="1" customWidth="1"/>
    <col min="9" max="9" width="10.90625" bestFit="1" customWidth="1"/>
  </cols>
  <sheetData>
    <row r="1" spans="1:11" x14ac:dyDescent="0.35">
      <c r="A1" t="s">
        <v>0</v>
      </c>
      <c r="B1" t="s">
        <v>1</v>
      </c>
      <c r="C1" t="s">
        <v>2</v>
      </c>
      <c r="D1" t="s">
        <v>3</v>
      </c>
      <c r="E1" t="s">
        <v>4</v>
      </c>
      <c r="F1" t="s">
        <v>5</v>
      </c>
      <c r="G1" t="s">
        <v>6</v>
      </c>
      <c r="H1" t="s">
        <v>7</v>
      </c>
      <c r="I1" t="s">
        <v>174</v>
      </c>
      <c r="J1" t="s">
        <v>175</v>
      </c>
      <c r="K1" t="s">
        <v>176</v>
      </c>
    </row>
    <row r="2" spans="1:11" x14ac:dyDescent="0.35">
      <c r="A2" t="s">
        <v>105</v>
      </c>
      <c r="B2" t="s">
        <v>9</v>
      </c>
      <c r="C2" t="s">
        <v>10</v>
      </c>
      <c r="D2">
        <v>88695</v>
      </c>
      <c r="E2">
        <v>5.5209282199999996E-3</v>
      </c>
      <c r="F2">
        <v>7.2176485999999999E-4</v>
      </c>
      <c r="G2">
        <v>1.40777424E-3</v>
      </c>
      <c r="H2">
        <v>3.39138863E-3</v>
      </c>
      <c r="I2" s="105">
        <f t="shared" ref="I2:I65" si="0">E2</f>
        <v>5.5209282199999996E-3</v>
      </c>
      <c r="J2" s="105">
        <f t="shared" ref="J2:J65" si="1">SUM(F2:H2)</f>
        <v>5.5209277299999998E-3</v>
      </c>
      <c r="K2" t="b">
        <f t="shared" ref="K2:K65" si="2">ROUND(I2,5)=ROUND(J2,5)</f>
        <v>1</v>
      </c>
    </row>
    <row r="3" spans="1:11" hidden="1" x14ac:dyDescent="0.35">
      <c r="A3" t="s">
        <v>105</v>
      </c>
      <c r="B3" t="s">
        <v>11</v>
      </c>
      <c r="C3" t="s">
        <v>10</v>
      </c>
      <c r="D3">
        <v>36170</v>
      </c>
      <c r="E3">
        <v>4.9965989000000004E-3</v>
      </c>
      <c r="F3">
        <v>6.4718953E-4</v>
      </c>
      <c r="G3">
        <v>1.2476484699999999E-3</v>
      </c>
      <c r="H3">
        <v>3.1017604099999999E-3</v>
      </c>
      <c r="I3" s="105">
        <f t="shared" si="0"/>
        <v>4.9965989000000004E-3</v>
      </c>
      <c r="J3" s="105">
        <f t="shared" si="1"/>
        <v>4.9965984099999998E-3</v>
      </c>
      <c r="K3" t="b">
        <f t="shared" si="2"/>
        <v>1</v>
      </c>
    </row>
    <row r="4" spans="1:11" hidden="1" x14ac:dyDescent="0.35">
      <c r="A4" t="s">
        <v>105</v>
      </c>
      <c r="B4" t="s">
        <v>12</v>
      </c>
      <c r="C4" t="s">
        <v>10</v>
      </c>
      <c r="D4">
        <v>20807</v>
      </c>
      <c r="E4">
        <v>5.3252041500000003E-3</v>
      </c>
      <c r="F4">
        <v>7.4072158000000003E-4</v>
      </c>
      <c r="G4">
        <v>1.3664775400000001E-3</v>
      </c>
      <c r="H4">
        <v>3.21800454E-3</v>
      </c>
      <c r="I4" s="105">
        <f t="shared" si="0"/>
        <v>5.3252041500000003E-3</v>
      </c>
      <c r="J4" s="105">
        <f t="shared" si="1"/>
        <v>5.3252036599999997E-3</v>
      </c>
      <c r="K4" t="b">
        <f t="shared" si="2"/>
        <v>1</v>
      </c>
    </row>
    <row r="5" spans="1:11" hidden="1" x14ac:dyDescent="0.35">
      <c r="A5" t="s">
        <v>105</v>
      </c>
      <c r="B5" t="s">
        <v>13</v>
      </c>
      <c r="C5" t="s">
        <v>10</v>
      </c>
      <c r="D5">
        <v>7675</v>
      </c>
      <c r="E5">
        <v>6.4425516299999996E-3</v>
      </c>
      <c r="F5">
        <v>8.8021298999999996E-4</v>
      </c>
      <c r="G5">
        <v>1.66388412E-3</v>
      </c>
      <c r="H5">
        <v>3.8984540299999999E-3</v>
      </c>
      <c r="I5" s="105">
        <f t="shared" si="0"/>
        <v>6.4425516299999996E-3</v>
      </c>
      <c r="J5" s="105">
        <f t="shared" si="1"/>
        <v>6.4425511399999998E-3</v>
      </c>
      <c r="K5" t="b">
        <f t="shared" si="2"/>
        <v>1</v>
      </c>
    </row>
    <row r="6" spans="1:11" hidden="1" x14ac:dyDescent="0.35">
      <c r="A6" t="s">
        <v>105</v>
      </c>
      <c r="B6" t="s">
        <v>14</v>
      </c>
      <c r="C6" t="s">
        <v>10</v>
      </c>
      <c r="D6">
        <v>24043</v>
      </c>
      <c r="E6">
        <v>6.18490372E-3</v>
      </c>
      <c r="F6">
        <v>7.6697003000000005E-4</v>
      </c>
      <c r="G6">
        <v>1.6026486999999999E-3</v>
      </c>
      <c r="H6">
        <v>3.8152845100000001E-3</v>
      </c>
      <c r="I6" s="105">
        <f t="shared" si="0"/>
        <v>6.18490372E-3</v>
      </c>
      <c r="J6" s="105">
        <f t="shared" si="1"/>
        <v>6.1849032400000002E-3</v>
      </c>
      <c r="K6" t="b">
        <f t="shared" si="2"/>
        <v>1</v>
      </c>
    </row>
    <row r="7" spans="1:11" x14ac:dyDescent="0.35">
      <c r="A7" t="s">
        <v>105</v>
      </c>
      <c r="B7" t="s">
        <v>9</v>
      </c>
      <c r="C7" t="s">
        <v>15</v>
      </c>
      <c r="D7">
        <v>1956</v>
      </c>
      <c r="E7">
        <v>5.6880950299999997E-3</v>
      </c>
      <c r="F7">
        <v>1.0316189899999999E-3</v>
      </c>
      <c r="G7">
        <v>1.3499947900000001E-3</v>
      </c>
      <c r="H7">
        <v>3.3064807600000001E-3</v>
      </c>
      <c r="I7" s="105">
        <f t="shared" si="0"/>
        <v>5.6880950299999997E-3</v>
      </c>
      <c r="J7" s="105">
        <f t="shared" si="1"/>
        <v>5.6880945399999999E-3</v>
      </c>
      <c r="K7" t="b">
        <f t="shared" si="2"/>
        <v>1</v>
      </c>
    </row>
    <row r="8" spans="1:11" hidden="1" x14ac:dyDescent="0.35">
      <c r="A8" t="s">
        <v>105</v>
      </c>
      <c r="B8" t="s">
        <v>11</v>
      </c>
      <c r="C8" t="s">
        <v>15</v>
      </c>
      <c r="D8">
        <v>740</v>
      </c>
      <c r="E8">
        <v>5.1093591100000004E-3</v>
      </c>
      <c r="F8">
        <v>9.0226138999999997E-4</v>
      </c>
      <c r="G8">
        <v>1.20712877E-3</v>
      </c>
      <c r="H8">
        <v>2.9999684699999998E-3</v>
      </c>
      <c r="I8" s="105">
        <f t="shared" si="0"/>
        <v>5.1093591100000004E-3</v>
      </c>
      <c r="J8" s="105">
        <f t="shared" si="1"/>
        <v>5.1093586299999997E-3</v>
      </c>
      <c r="K8" t="b">
        <f t="shared" si="2"/>
        <v>1</v>
      </c>
    </row>
    <row r="9" spans="1:11" hidden="1" x14ac:dyDescent="0.35">
      <c r="A9" t="s">
        <v>105</v>
      </c>
      <c r="B9" t="s">
        <v>12</v>
      </c>
      <c r="C9" t="s">
        <v>15</v>
      </c>
      <c r="D9">
        <v>424</v>
      </c>
      <c r="E9">
        <v>5.6736709400000002E-3</v>
      </c>
      <c r="F9">
        <v>1.0342961499999999E-3</v>
      </c>
      <c r="G9">
        <v>1.35389346E-3</v>
      </c>
      <c r="H9">
        <v>3.28548085E-3</v>
      </c>
      <c r="I9" s="105">
        <f t="shared" si="0"/>
        <v>5.6736709400000002E-3</v>
      </c>
      <c r="J9" s="105">
        <f t="shared" si="1"/>
        <v>5.6736704600000003E-3</v>
      </c>
      <c r="K9" t="b">
        <f t="shared" si="2"/>
        <v>1</v>
      </c>
    </row>
    <row r="10" spans="1:11" hidden="1" x14ac:dyDescent="0.35">
      <c r="A10" t="s">
        <v>105</v>
      </c>
      <c r="B10" t="s">
        <v>13</v>
      </c>
      <c r="C10" t="s">
        <v>15</v>
      </c>
      <c r="D10">
        <v>174</v>
      </c>
      <c r="E10">
        <v>6.4447634999999998E-3</v>
      </c>
      <c r="F10">
        <v>1.2893117E-3</v>
      </c>
      <c r="G10">
        <v>1.55445113E-3</v>
      </c>
      <c r="H10">
        <v>3.6010001699999998E-3</v>
      </c>
      <c r="I10" s="105">
        <f t="shared" si="0"/>
        <v>6.4447634999999998E-3</v>
      </c>
      <c r="J10" s="105">
        <f t="shared" si="1"/>
        <v>6.4447629999999992E-3</v>
      </c>
      <c r="K10" t="b">
        <f t="shared" si="2"/>
        <v>1</v>
      </c>
    </row>
    <row r="11" spans="1:11" hidden="1" x14ac:dyDescent="0.35">
      <c r="A11" t="s">
        <v>105</v>
      </c>
      <c r="B11" t="s">
        <v>14</v>
      </c>
      <c r="C11" t="s">
        <v>15</v>
      </c>
      <c r="D11">
        <v>618</v>
      </c>
      <c r="E11">
        <v>6.1779333600000003E-3</v>
      </c>
      <c r="F11">
        <v>1.1121222099999999E-3</v>
      </c>
      <c r="G11">
        <v>1.4608239500000001E-3</v>
      </c>
      <c r="H11">
        <v>3.6049867199999999E-3</v>
      </c>
      <c r="I11" s="105">
        <f t="shared" si="0"/>
        <v>6.1779333600000003E-3</v>
      </c>
      <c r="J11" s="105">
        <f t="shared" si="1"/>
        <v>6.1779328799999996E-3</v>
      </c>
      <c r="K11" t="b">
        <f t="shared" si="2"/>
        <v>1</v>
      </c>
    </row>
    <row r="12" spans="1:11" x14ac:dyDescent="0.35">
      <c r="A12" t="s">
        <v>105</v>
      </c>
      <c r="B12" t="s">
        <v>9</v>
      </c>
      <c r="C12" t="s">
        <v>16</v>
      </c>
      <c r="D12">
        <v>1305</v>
      </c>
      <c r="E12">
        <v>5.7209271100000002E-3</v>
      </c>
      <c r="F12">
        <v>7.3164089E-4</v>
      </c>
      <c r="G12">
        <v>1.6876860000000001E-3</v>
      </c>
      <c r="H12">
        <v>3.3015997400000002E-3</v>
      </c>
      <c r="I12" s="105">
        <f t="shared" si="0"/>
        <v>5.7209271100000002E-3</v>
      </c>
      <c r="J12" s="105">
        <f t="shared" si="1"/>
        <v>5.7209266300000004E-3</v>
      </c>
      <c r="K12" t="b">
        <f t="shared" si="2"/>
        <v>1</v>
      </c>
    </row>
    <row r="13" spans="1:11" hidden="1" x14ac:dyDescent="0.35">
      <c r="A13" t="s">
        <v>105</v>
      </c>
      <c r="B13" t="s">
        <v>11</v>
      </c>
      <c r="C13" t="s">
        <v>16</v>
      </c>
      <c r="D13">
        <v>525</v>
      </c>
      <c r="E13">
        <v>5.3120147599999999E-3</v>
      </c>
      <c r="F13">
        <v>6.6834190000000001E-4</v>
      </c>
      <c r="G13">
        <v>1.5281523099999999E-3</v>
      </c>
      <c r="H13">
        <v>3.1155200499999999E-3</v>
      </c>
      <c r="I13" s="105">
        <f t="shared" si="0"/>
        <v>5.3120147599999999E-3</v>
      </c>
      <c r="J13" s="105">
        <f t="shared" si="1"/>
        <v>5.3120142599999993E-3</v>
      </c>
      <c r="K13" t="b">
        <f t="shared" si="2"/>
        <v>1</v>
      </c>
    </row>
    <row r="14" spans="1:11" hidden="1" x14ac:dyDescent="0.35">
      <c r="A14" t="s">
        <v>105</v>
      </c>
      <c r="B14" t="s">
        <v>12</v>
      </c>
      <c r="C14" t="s">
        <v>16</v>
      </c>
      <c r="D14">
        <v>269</v>
      </c>
      <c r="E14">
        <v>5.4614568200000001E-3</v>
      </c>
      <c r="F14">
        <v>7.2723023999999995E-4</v>
      </c>
      <c r="G14">
        <v>1.56495223E-3</v>
      </c>
      <c r="H14">
        <v>3.1692738399999999E-3</v>
      </c>
      <c r="I14" s="105">
        <f t="shared" si="0"/>
        <v>5.4614568200000001E-3</v>
      </c>
      <c r="J14" s="105">
        <f t="shared" si="1"/>
        <v>5.4614563099999996E-3</v>
      </c>
      <c r="K14" t="b">
        <f t="shared" si="2"/>
        <v>1</v>
      </c>
    </row>
    <row r="15" spans="1:11" hidden="1" x14ac:dyDescent="0.35">
      <c r="A15" t="s">
        <v>105</v>
      </c>
      <c r="B15" t="s">
        <v>13</v>
      </c>
      <c r="C15" t="s">
        <v>16</v>
      </c>
      <c r="D15">
        <v>199</v>
      </c>
      <c r="E15">
        <v>6.3029264300000004E-3</v>
      </c>
      <c r="F15">
        <v>8.6619414999999998E-4</v>
      </c>
      <c r="G15">
        <v>1.9002998499999999E-3</v>
      </c>
      <c r="H15">
        <v>3.5364319400000002E-3</v>
      </c>
      <c r="I15" s="105">
        <f t="shared" si="0"/>
        <v>6.3029264300000004E-3</v>
      </c>
      <c r="J15" s="105">
        <f t="shared" si="1"/>
        <v>6.3029259400000006E-3</v>
      </c>
      <c r="K15" t="b">
        <f t="shared" si="2"/>
        <v>1</v>
      </c>
    </row>
    <row r="16" spans="1:11" hidden="1" x14ac:dyDescent="0.35">
      <c r="A16" t="s">
        <v>105</v>
      </c>
      <c r="B16" t="s">
        <v>14</v>
      </c>
      <c r="C16" t="s">
        <v>16</v>
      </c>
      <c r="D16">
        <v>312</v>
      </c>
      <c r="E16">
        <v>6.2614996300000003E-3</v>
      </c>
      <c r="F16">
        <v>7.5613554000000002E-4</v>
      </c>
      <c r="G16">
        <v>1.92634116E-3</v>
      </c>
      <c r="H16">
        <v>3.5790224900000001E-3</v>
      </c>
      <c r="I16" s="105">
        <f t="shared" si="0"/>
        <v>6.2614996300000003E-3</v>
      </c>
      <c r="J16" s="105">
        <f t="shared" si="1"/>
        <v>6.2614991900000003E-3</v>
      </c>
      <c r="K16" t="b">
        <f t="shared" si="2"/>
        <v>1</v>
      </c>
    </row>
    <row r="17" spans="1:11" x14ac:dyDescent="0.35">
      <c r="A17" t="s">
        <v>105</v>
      </c>
      <c r="B17" t="s">
        <v>9</v>
      </c>
      <c r="C17" t="s">
        <v>17</v>
      </c>
      <c r="D17">
        <v>1309</v>
      </c>
      <c r="E17">
        <v>5.87305985E-3</v>
      </c>
      <c r="F17">
        <v>8.8718922999999998E-4</v>
      </c>
      <c r="G17">
        <v>1.21854021E-3</v>
      </c>
      <c r="H17">
        <v>3.76732992E-3</v>
      </c>
      <c r="I17" s="105">
        <f t="shared" si="0"/>
        <v>5.87305985E-3</v>
      </c>
      <c r="J17" s="105">
        <f t="shared" si="1"/>
        <v>5.8730593600000002E-3</v>
      </c>
      <c r="K17" t="b">
        <f t="shared" si="2"/>
        <v>1</v>
      </c>
    </row>
    <row r="18" spans="1:11" hidden="1" x14ac:dyDescent="0.35">
      <c r="A18" t="s">
        <v>105</v>
      </c>
      <c r="B18" t="s">
        <v>11</v>
      </c>
      <c r="C18" t="s">
        <v>17</v>
      </c>
      <c r="D18">
        <v>497</v>
      </c>
      <c r="E18">
        <v>5.2719555800000003E-3</v>
      </c>
      <c r="F18">
        <v>7.9013407999999996E-4</v>
      </c>
      <c r="G18">
        <v>1.1038683499999999E-3</v>
      </c>
      <c r="H18">
        <v>3.3779526400000001E-3</v>
      </c>
      <c r="I18" s="105">
        <f t="shared" si="0"/>
        <v>5.2719555800000003E-3</v>
      </c>
      <c r="J18" s="105">
        <f t="shared" si="1"/>
        <v>5.2719550699999998E-3</v>
      </c>
      <c r="K18" t="b">
        <f t="shared" si="2"/>
        <v>1</v>
      </c>
    </row>
    <row r="19" spans="1:11" hidden="1" x14ac:dyDescent="0.35">
      <c r="A19" t="s">
        <v>105</v>
      </c>
      <c r="B19" t="s">
        <v>12</v>
      </c>
      <c r="C19" t="s">
        <v>17</v>
      </c>
      <c r="D19">
        <v>285</v>
      </c>
      <c r="E19">
        <v>5.6190705999999997E-3</v>
      </c>
      <c r="F19">
        <v>8.7386264999999999E-4</v>
      </c>
      <c r="G19">
        <v>1.1275582200000001E-3</v>
      </c>
      <c r="H19">
        <v>3.6176492100000002E-3</v>
      </c>
      <c r="I19" s="105">
        <f t="shared" si="0"/>
        <v>5.6190705999999997E-3</v>
      </c>
      <c r="J19" s="105">
        <f t="shared" si="1"/>
        <v>5.61907008E-3</v>
      </c>
      <c r="K19" t="b">
        <f t="shared" si="2"/>
        <v>1</v>
      </c>
    </row>
    <row r="20" spans="1:11" hidden="1" x14ac:dyDescent="0.35">
      <c r="A20" t="s">
        <v>105</v>
      </c>
      <c r="B20" t="s">
        <v>13</v>
      </c>
      <c r="C20" t="s">
        <v>17</v>
      </c>
      <c r="D20">
        <v>73</v>
      </c>
      <c r="E20">
        <v>7.6179601900000001E-3</v>
      </c>
      <c r="F20">
        <v>1.2599883599999999E-3</v>
      </c>
      <c r="G20">
        <v>1.3024794599999999E-3</v>
      </c>
      <c r="H20">
        <v>5.0554919000000004E-3</v>
      </c>
      <c r="I20" s="105">
        <f t="shared" si="0"/>
        <v>7.6179601900000001E-3</v>
      </c>
      <c r="J20" s="105">
        <f t="shared" si="1"/>
        <v>7.6179597200000003E-3</v>
      </c>
      <c r="K20" t="b">
        <f t="shared" si="2"/>
        <v>1</v>
      </c>
    </row>
    <row r="21" spans="1:11" hidden="1" x14ac:dyDescent="0.35">
      <c r="A21" t="s">
        <v>105</v>
      </c>
      <c r="B21" t="s">
        <v>14</v>
      </c>
      <c r="C21" t="s">
        <v>17</v>
      </c>
      <c r="D21">
        <v>454</v>
      </c>
      <c r="E21">
        <v>6.4099718199999997E-3</v>
      </c>
      <c r="F21">
        <v>9.4185915999999998E-4</v>
      </c>
      <c r="G21">
        <v>1.3876904700000001E-3</v>
      </c>
      <c r="H21">
        <v>4.0804217199999996E-3</v>
      </c>
      <c r="I21" s="105">
        <f t="shared" si="0"/>
        <v>6.4099718199999997E-3</v>
      </c>
      <c r="J21" s="105">
        <f t="shared" si="1"/>
        <v>6.4099713499999999E-3</v>
      </c>
      <c r="K21" t="b">
        <f t="shared" si="2"/>
        <v>1</v>
      </c>
    </row>
    <row r="22" spans="1:11" x14ac:dyDescent="0.35">
      <c r="A22" t="s">
        <v>105</v>
      </c>
      <c r="B22" t="s">
        <v>9</v>
      </c>
      <c r="C22" t="s">
        <v>18</v>
      </c>
      <c r="D22">
        <v>1227</v>
      </c>
      <c r="E22">
        <v>7.2046580699999998E-3</v>
      </c>
      <c r="F22">
        <v>1.3224438400000001E-3</v>
      </c>
      <c r="G22">
        <v>1.7376295500000001E-3</v>
      </c>
      <c r="H22">
        <v>4.1445841899999999E-3</v>
      </c>
      <c r="I22" s="105">
        <f t="shared" si="0"/>
        <v>7.2046580699999998E-3</v>
      </c>
      <c r="J22" s="105">
        <f t="shared" si="1"/>
        <v>7.20465758E-3</v>
      </c>
      <c r="K22" t="b">
        <f t="shared" si="2"/>
        <v>1</v>
      </c>
    </row>
    <row r="23" spans="1:11" hidden="1" x14ac:dyDescent="0.35">
      <c r="A23" t="s">
        <v>105</v>
      </c>
      <c r="B23" t="s">
        <v>11</v>
      </c>
      <c r="C23" t="s">
        <v>18</v>
      </c>
      <c r="D23">
        <v>398</v>
      </c>
      <c r="E23">
        <v>6.7381174300000001E-3</v>
      </c>
      <c r="F23">
        <v>1.16752721E-3</v>
      </c>
      <c r="G23">
        <v>1.5339135300000001E-3</v>
      </c>
      <c r="H23">
        <v>4.0366761899999996E-3</v>
      </c>
      <c r="I23" s="105">
        <f t="shared" si="0"/>
        <v>6.7381174300000001E-3</v>
      </c>
      <c r="J23" s="105">
        <f t="shared" si="1"/>
        <v>6.7381169299999995E-3</v>
      </c>
      <c r="K23" t="b">
        <f t="shared" si="2"/>
        <v>1</v>
      </c>
    </row>
    <row r="24" spans="1:11" hidden="1" x14ac:dyDescent="0.35">
      <c r="A24" t="s">
        <v>105</v>
      </c>
      <c r="B24" t="s">
        <v>12</v>
      </c>
      <c r="C24" t="s">
        <v>18</v>
      </c>
      <c r="D24">
        <v>287</v>
      </c>
      <c r="E24">
        <v>7.1249110400000001E-3</v>
      </c>
      <c r="F24">
        <v>1.41574695E-3</v>
      </c>
      <c r="G24">
        <v>1.71626957E-3</v>
      </c>
      <c r="H24">
        <v>3.9928940000000003E-3</v>
      </c>
      <c r="I24" s="105">
        <f t="shared" si="0"/>
        <v>7.1249110400000001E-3</v>
      </c>
      <c r="J24" s="105">
        <f t="shared" si="1"/>
        <v>7.1249105200000004E-3</v>
      </c>
      <c r="K24" t="b">
        <f t="shared" si="2"/>
        <v>1</v>
      </c>
    </row>
    <row r="25" spans="1:11" hidden="1" x14ac:dyDescent="0.35">
      <c r="A25" t="s">
        <v>105</v>
      </c>
      <c r="B25" t="s">
        <v>13</v>
      </c>
      <c r="C25" t="s">
        <v>18</v>
      </c>
      <c r="D25">
        <v>171</v>
      </c>
      <c r="E25">
        <v>7.6538469500000003E-3</v>
      </c>
      <c r="F25">
        <v>1.4688919E-3</v>
      </c>
      <c r="G25">
        <v>1.8669452999999999E-3</v>
      </c>
      <c r="H25">
        <v>4.31800928E-3</v>
      </c>
      <c r="I25" s="105">
        <f t="shared" si="0"/>
        <v>7.6538469500000003E-3</v>
      </c>
      <c r="J25" s="105">
        <f t="shared" si="1"/>
        <v>7.6538464800000004E-3</v>
      </c>
      <c r="K25" t="b">
        <f t="shared" si="2"/>
        <v>1</v>
      </c>
    </row>
    <row r="26" spans="1:11" hidden="1" x14ac:dyDescent="0.35">
      <c r="A26" t="s">
        <v>105</v>
      </c>
      <c r="B26" t="s">
        <v>14</v>
      </c>
      <c r="C26" t="s">
        <v>18</v>
      </c>
      <c r="D26">
        <v>371</v>
      </c>
      <c r="E26">
        <v>7.5598043500000002E-3</v>
      </c>
      <c r="F26">
        <v>1.3489565299999999E-3</v>
      </c>
      <c r="G26">
        <v>1.9130912500000001E-3</v>
      </c>
      <c r="H26">
        <v>4.2977560800000003E-3</v>
      </c>
      <c r="I26" s="105">
        <f t="shared" si="0"/>
        <v>7.5598043500000002E-3</v>
      </c>
      <c r="J26" s="105">
        <f t="shared" si="1"/>
        <v>7.5598038600000004E-3</v>
      </c>
      <c r="K26" t="b">
        <f t="shared" si="2"/>
        <v>1</v>
      </c>
    </row>
    <row r="27" spans="1:11" x14ac:dyDescent="0.35">
      <c r="A27" t="s">
        <v>105</v>
      </c>
      <c r="B27" t="s">
        <v>9</v>
      </c>
      <c r="C27" t="s">
        <v>19</v>
      </c>
      <c r="D27">
        <v>1280</v>
      </c>
      <c r="E27">
        <v>6.80118791E-3</v>
      </c>
      <c r="F27">
        <v>6.3708019000000005E-4</v>
      </c>
      <c r="G27">
        <v>2.0827543799999998E-3</v>
      </c>
      <c r="H27">
        <v>4.08135284E-3</v>
      </c>
      <c r="I27" s="105">
        <f t="shared" si="0"/>
        <v>6.80118791E-3</v>
      </c>
      <c r="J27" s="105">
        <f t="shared" si="1"/>
        <v>6.8011874099999994E-3</v>
      </c>
      <c r="K27" t="b">
        <f t="shared" si="2"/>
        <v>1</v>
      </c>
    </row>
    <row r="28" spans="1:11" hidden="1" x14ac:dyDescent="0.35">
      <c r="A28" t="s">
        <v>105</v>
      </c>
      <c r="B28" t="s">
        <v>11</v>
      </c>
      <c r="C28" t="s">
        <v>19</v>
      </c>
      <c r="D28">
        <v>398</v>
      </c>
      <c r="E28">
        <v>6.1771819699999999E-3</v>
      </c>
      <c r="F28">
        <v>5.2414827999999996E-4</v>
      </c>
      <c r="G28">
        <v>1.95837381E-3</v>
      </c>
      <c r="H28">
        <v>3.6946594E-3</v>
      </c>
      <c r="I28" s="105">
        <f t="shared" si="0"/>
        <v>6.1771819699999999E-3</v>
      </c>
      <c r="J28" s="105">
        <f t="shared" si="1"/>
        <v>6.1771814900000001E-3</v>
      </c>
      <c r="K28" t="b">
        <f t="shared" si="2"/>
        <v>1</v>
      </c>
    </row>
    <row r="29" spans="1:11" hidden="1" x14ac:dyDescent="0.35">
      <c r="A29" t="s">
        <v>105</v>
      </c>
      <c r="B29" t="s">
        <v>12</v>
      </c>
      <c r="C29" t="s">
        <v>19</v>
      </c>
      <c r="D29">
        <v>349</v>
      </c>
      <c r="E29">
        <v>6.5642905899999998E-3</v>
      </c>
      <c r="F29">
        <v>6.8860741999999999E-4</v>
      </c>
      <c r="G29">
        <v>1.91204342E-3</v>
      </c>
      <c r="H29">
        <v>3.9636392499999996E-3</v>
      </c>
      <c r="I29" s="105">
        <f t="shared" si="0"/>
        <v>6.5642905899999998E-3</v>
      </c>
      <c r="J29" s="105">
        <f t="shared" si="1"/>
        <v>6.5642900899999992E-3</v>
      </c>
      <c r="K29" t="b">
        <f t="shared" si="2"/>
        <v>1</v>
      </c>
    </row>
    <row r="30" spans="1:11" hidden="1" x14ac:dyDescent="0.35">
      <c r="A30" t="s">
        <v>105</v>
      </c>
      <c r="B30" t="s">
        <v>13</v>
      </c>
      <c r="C30" t="s">
        <v>19</v>
      </c>
      <c r="D30">
        <v>115</v>
      </c>
      <c r="E30">
        <v>8.6032606000000008E-3</v>
      </c>
      <c r="F30">
        <v>8.5929924999999998E-4</v>
      </c>
      <c r="G30">
        <v>2.5895730199999999E-3</v>
      </c>
      <c r="H30">
        <v>5.1543878499999999E-3</v>
      </c>
      <c r="I30" s="105">
        <f t="shared" si="0"/>
        <v>8.6032606000000008E-3</v>
      </c>
      <c r="J30" s="105">
        <f t="shared" si="1"/>
        <v>8.6032601199999992E-3</v>
      </c>
      <c r="K30" t="b">
        <f t="shared" si="2"/>
        <v>1</v>
      </c>
    </row>
    <row r="31" spans="1:11" hidden="1" x14ac:dyDescent="0.35">
      <c r="A31" t="s">
        <v>105</v>
      </c>
      <c r="B31" t="s">
        <v>14</v>
      </c>
      <c r="C31" t="s">
        <v>19</v>
      </c>
      <c r="D31">
        <v>418</v>
      </c>
      <c r="E31">
        <v>7.0973438100000001E-3</v>
      </c>
      <c r="F31">
        <v>6.4045032E-4</v>
      </c>
      <c r="G31">
        <v>2.2042793800000002E-3</v>
      </c>
      <c r="H31">
        <v>4.2526136199999998E-3</v>
      </c>
      <c r="I31" s="105">
        <f t="shared" si="0"/>
        <v>7.0973438100000001E-3</v>
      </c>
      <c r="J31" s="105">
        <f t="shared" si="1"/>
        <v>7.0973433199999995E-3</v>
      </c>
      <c r="K31" t="b">
        <f t="shared" si="2"/>
        <v>1</v>
      </c>
    </row>
    <row r="32" spans="1:11" x14ac:dyDescent="0.35">
      <c r="A32" t="s">
        <v>105</v>
      </c>
      <c r="B32" t="s">
        <v>9</v>
      </c>
      <c r="C32" t="s">
        <v>20</v>
      </c>
      <c r="D32">
        <v>1488</v>
      </c>
      <c r="E32">
        <v>6.2971438799999998E-3</v>
      </c>
      <c r="F32">
        <v>8.2725048E-4</v>
      </c>
      <c r="G32">
        <v>1.4036596E-3</v>
      </c>
      <c r="H32">
        <v>4.0662333300000002E-3</v>
      </c>
      <c r="I32" s="105">
        <f t="shared" si="0"/>
        <v>6.2971438799999998E-3</v>
      </c>
      <c r="J32" s="105">
        <f t="shared" si="1"/>
        <v>6.2971434100000008E-3</v>
      </c>
      <c r="K32" t="b">
        <f t="shared" si="2"/>
        <v>1</v>
      </c>
    </row>
    <row r="33" spans="1:11" hidden="1" x14ac:dyDescent="0.35">
      <c r="A33" t="s">
        <v>105</v>
      </c>
      <c r="B33" t="s">
        <v>11</v>
      </c>
      <c r="C33" t="s">
        <v>20</v>
      </c>
      <c r="D33">
        <v>517</v>
      </c>
      <c r="E33">
        <v>5.80163312E-3</v>
      </c>
      <c r="F33">
        <v>7.9090975000000005E-4</v>
      </c>
      <c r="G33">
        <v>1.2327169999999999E-3</v>
      </c>
      <c r="H33">
        <v>3.77800589E-3</v>
      </c>
      <c r="I33" s="105">
        <f t="shared" si="0"/>
        <v>5.80163312E-3</v>
      </c>
      <c r="J33" s="105">
        <f t="shared" si="1"/>
        <v>5.8016326400000002E-3</v>
      </c>
      <c r="K33" t="b">
        <f t="shared" si="2"/>
        <v>1</v>
      </c>
    </row>
    <row r="34" spans="1:11" hidden="1" x14ac:dyDescent="0.35">
      <c r="A34" t="s">
        <v>105</v>
      </c>
      <c r="B34" t="s">
        <v>12</v>
      </c>
      <c r="C34" t="s">
        <v>20</v>
      </c>
      <c r="D34">
        <v>317</v>
      </c>
      <c r="E34">
        <v>5.9471752499999997E-3</v>
      </c>
      <c r="F34">
        <v>7.7922338999999996E-4</v>
      </c>
      <c r="G34">
        <v>1.42642225E-3</v>
      </c>
      <c r="H34">
        <v>3.7415291299999999E-3</v>
      </c>
      <c r="I34" s="105">
        <f t="shared" si="0"/>
        <v>5.9471752499999997E-3</v>
      </c>
      <c r="J34" s="105">
        <f t="shared" si="1"/>
        <v>5.9471747699999999E-3</v>
      </c>
      <c r="K34" t="b">
        <f t="shared" si="2"/>
        <v>1</v>
      </c>
    </row>
    <row r="35" spans="1:11" hidden="1" x14ac:dyDescent="0.35">
      <c r="A35" t="s">
        <v>105</v>
      </c>
      <c r="B35" t="s">
        <v>13</v>
      </c>
      <c r="C35" t="s">
        <v>20</v>
      </c>
      <c r="D35">
        <v>94</v>
      </c>
      <c r="E35">
        <v>7.1114064099999999E-3</v>
      </c>
      <c r="F35">
        <v>1.05742687E-3</v>
      </c>
      <c r="G35">
        <v>1.66124874E-3</v>
      </c>
      <c r="H35">
        <v>4.3927302599999999E-3</v>
      </c>
      <c r="I35" s="105">
        <f t="shared" si="0"/>
        <v>7.1114064099999999E-3</v>
      </c>
      <c r="J35" s="105">
        <f t="shared" si="1"/>
        <v>7.1114058700000003E-3</v>
      </c>
      <c r="K35" t="b">
        <f t="shared" si="2"/>
        <v>1</v>
      </c>
    </row>
    <row r="36" spans="1:11" hidden="1" x14ac:dyDescent="0.35">
      <c r="A36" t="s">
        <v>105</v>
      </c>
      <c r="B36" t="s">
        <v>14</v>
      </c>
      <c r="C36" t="s">
        <v>20</v>
      </c>
      <c r="D36">
        <v>560</v>
      </c>
      <c r="E36">
        <v>6.8160339599999996E-3</v>
      </c>
      <c r="F36">
        <v>8.4935076999999998E-4</v>
      </c>
      <c r="G36">
        <v>1.50535279E-3</v>
      </c>
      <c r="H36">
        <v>4.4613299399999997E-3</v>
      </c>
      <c r="I36" s="105">
        <f t="shared" si="0"/>
        <v>6.8160339599999996E-3</v>
      </c>
      <c r="J36" s="105">
        <f t="shared" si="1"/>
        <v>6.8160334999999997E-3</v>
      </c>
      <c r="K36" t="b">
        <f t="shared" si="2"/>
        <v>1</v>
      </c>
    </row>
    <row r="37" spans="1:11" x14ac:dyDescent="0.35">
      <c r="A37" t="s">
        <v>105</v>
      </c>
      <c r="B37" t="s">
        <v>9</v>
      </c>
      <c r="C37" t="s">
        <v>21</v>
      </c>
      <c r="D37">
        <v>788</v>
      </c>
      <c r="E37">
        <v>4.3135749200000004E-3</v>
      </c>
      <c r="F37">
        <v>6.0417228999999997E-4</v>
      </c>
      <c r="G37">
        <v>9.0537729999999996E-4</v>
      </c>
      <c r="H37">
        <v>2.8040248300000002E-3</v>
      </c>
      <c r="I37" s="105">
        <f t="shared" si="0"/>
        <v>4.3135749200000004E-3</v>
      </c>
      <c r="J37" s="105">
        <f t="shared" si="1"/>
        <v>4.3135744200000006E-3</v>
      </c>
      <c r="K37" t="b">
        <f t="shared" si="2"/>
        <v>1</v>
      </c>
    </row>
    <row r="38" spans="1:11" hidden="1" x14ac:dyDescent="0.35">
      <c r="A38" t="s">
        <v>105</v>
      </c>
      <c r="B38" t="s">
        <v>11</v>
      </c>
      <c r="C38" t="s">
        <v>21</v>
      </c>
      <c r="D38">
        <v>269</v>
      </c>
      <c r="E38">
        <v>3.7576154199999998E-3</v>
      </c>
      <c r="F38">
        <v>5.6200925000000001E-4</v>
      </c>
      <c r="G38">
        <v>7.5330421000000002E-4</v>
      </c>
      <c r="H38">
        <v>2.4423015000000002E-3</v>
      </c>
      <c r="I38" s="105">
        <f t="shared" si="0"/>
        <v>3.7576154199999998E-3</v>
      </c>
      <c r="J38" s="105">
        <f t="shared" si="1"/>
        <v>3.7576149600000003E-3</v>
      </c>
      <c r="K38" t="b">
        <f t="shared" si="2"/>
        <v>1</v>
      </c>
    </row>
    <row r="39" spans="1:11" hidden="1" x14ac:dyDescent="0.35">
      <c r="A39" t="s">
        <v>105</v>
      </c>
      <c r="B39" t="s">
        <v>12</v>
      </c>
      <c r="C39" t="s">
        <v>21</v>
      </c>
      <c r="D39">
        <v>179</v>
      </c>
      <c r="E39">
        <v>4.1184950099999998E-3</v>
      </c>
      <c r="F39">
        <v>6.2803876999999999E-4</v>
      </c>
      <c r="G39">
        <v>7.6181953E-4</v>
      </c>
      <c r="H39">
        <v>2.72863622E-3</v>
      </c>
      <c r="I39" s="105">
        <f t="shared" si="0"/>
        <v>4.1184950099999998E-3</v>
      </c>
      <c r="J39" s="105">
        <f t="shared" si="1"/>
        <v>4.11849452E-3</v>
      </c>
      <c r="K39" t="b">
        <f t="shared" si="2"/>
        <v>1</v>
      </c>
    </row>
    <row r="40" spans="1:11" hidden="1" x14ac:dyDescent="0.35">
      <c r="A40" t="s">
        <v>105</v>
      </c>
      <c r="B40" t="s">
        <v>13</v>
      </c>
      <c r="C40" t="s">
        <v>21</v>
      </c>
      <c r="D40">
        <v>79</v>
      </c>
      <c r="E40">
        <v>4.8741500399999997E-3</v>
      </c>
      <c r="F40">
        <v>6.3979697999999997E-4</v>
      </c>
      <c r="G40">
        <v>1.10686214E-3</v>
      </c>
      <c r="H40">
        <v>3.12749035E-3</v>
      </c>
      <c r="I40" s="105">
        <f t="shared" si="0"/>
        <v>4.8741500399999997E-3</v>
      </c>
      <c r="J40" s="105">
        <f t="shared" si="1"/>
        <v>4.8741494700000002E-3</v>
      </c>
      <c r="K40" t="b">
        <f t="shared" si="2"/>
        <v>1</v>
      </c>
    </row>
    <row r="41" spans="1:11" hidden="1" x14ac:dyDescent="0.35">
      <c r="A41" t="s">
        <v>105</v>
      </c>
      <c r="B41" t="s">
        <v>14</v>
      </c>
      <c r="C41" t="s">
        <v>21</v>
      </c>
      <c r="D41">
        <v>261</v>
      </c>
      <c r="E41">
        <v>4.8506897699999996E-3</v>
      </c>
      <c r="F41">
        <v>6.2047654000000002E-4</v>
      </c>
      <c r="G41">
        <v>1.09958113E-3</v>
      </c>
      <c r="H41">
        <v>3.1306315699999999E-3</v>
      </c>
      <c r="I41" s="105">
        <f t="shared" si="0"/>
        <v>4.8506897699999996E-3</v>
      </c>
      <c r="J41" s="105">
        <f t="shared" si="1"/>
        <v>4.85068924E-3</v>
      </c>
      <c r="K41" t="b">
        <f t="shared" si="2"/>
        <v>1</v>
      </c>
    </row>
    <row r="42" spans="1:11" x14ac:dyDescent="0.35">
      <c r="A42" t="s">
        <v>105</v>
      </c>
      <c r="B42" t="s">
        <v>9</v>
      </c>
      <c r="C42" t="s">
        <v>22</v>
      </c>
      <c r="D42">
        <v>881</v>
      </c>
      <c r="E42">
        <v>7.6363399800000002E-3</v>
      </c>
      <c r="F42">
        <v>1.2158818600000001E-3</v>
      </c>
      <c r="G42">
        <v>2.1630378600000001E-3</v>
      </c>
      <c r="H42">
        <v>4.2574197699999997E-3</v>
      </c>
      <c r="I42" s="105">
        <f t="shared" si="0"/>
        <v>7.6363399800000002E-3</v>
      </c>
      <c r="J42" s="105">
        <f t="shared" si="1"/>
        <v>7.6363394899999996E-3</v>
      </c>
      <c r="K42" t="b">
        <f t="shared" si="2"/>
        <v>1</v>
      </c>
    </row>
    <row r="43" spans="1:11" hidden="1" x14ac:dyDescent="0.35">
      <c r="A43" t="s">
        <v>105</v>
      </c>
      <c r="B43" t="s">
        <v>11</v>
      </c>
      <c r="C43" t="s">
        <v>22</v>
      </c>
      <c r="D43">
        <v>336</v>
      </c>
      <c r="E43">
        <v>7.4188434600000004E-3</v>
      </c>
      <c r="F43">
        <v>1.18341439E-3</v>
      </c>
      <c r="G43">
        <v>1.9515401999999999E-3</v>
      </c>
      <c r="H43">
        <v>4.2838883799999998E-3</v>
      </c>
      <c r="I43" s="105">
        <f t="shared" si="0"/>
        <v>7.4188434600000004E-3</v>
      </c>
      <c r="J43" s="105">
        <f t="shared" si="1"/>
        <v>7.4188429699999997E-3</v>
      </c>
      <c r="K43" t="b">
        <f t="shared" si="2"/>
        <v>1</v>
      </c>
    </row>
    <row r="44" spans="1:11" hidden="1" x14ac:dyDescent="0.35">
      <c r="A44" t="s">
        <v>105</v>
      </c>
      <c r="B44" t="s">
        <v>12</v>
      </c>
      <c r="C44" t="s">
        <v>22</v>
      </c>
      <c r="D44">
        <v>204</v>
      </c>
      <c r="E44">
        <v>7.1416006199999998E-3</v>
      </c>
      <c r="F44">
        <v>1.13885462E-3</v>
      </c>
      <c r="G44">
        <v>2.00469747E-3</v>
      </c>
      <c r="H44">
        <v>3.9980480400000004E-3</v>
      </c>
      <c r="I44" s="105">
        <f t="shared" si="0"/>
        <v>7.1416006199999998E-3</v>
      </c>
      <c r="J44" s="105">
        <f t="shared" si="1"/>
        <v>7.14160013E-3</v>
      </c>
      <c r="K44" t="b">
        <f t="shared" si="2"/>
        <v>1</v>
      </c>
    </row>
    <row r="45" spans="1:11" hidden="1" x14ac:dyDescent="0.35">
      <c r="A45" t="s">
        <v>105</v>
      </c>
      <c r="B45" t="s">
        <v>13</v>
      </c>
      <c r="C45" t="s">
        <v>22</v>
      </c>
      <c r="D45">
        <v>67</v>
      </c>
      <c r="E45">
        <v>8.0211785900000006E-3</v>
      </c>
      <c r="F45">
        <v>1.33412772E-3</v>
      </c>
      <c r="G45">
        <v>2.3832224599999998E-3</v>
      </c>
      <c r="H45">
        <v>4.30382779E-3</v>
      </c>
      <c r="I45" s="105">
        <f t="shared" si="0"/>
        <v>8.0211785900000006E-3</v>
      </c>
      <c r="J45" s="105">
        <f t="shared" si="1"/>
        <v>8.0211779699999996E-3</v>
      </c>
      <c r="K45" t="b">
        <f t="shared" si="2"/>
        <v>1</v>
      </c>
    </row>
    <row r="46" spans="1:11" hidden="1" x14ac:dyDescent="0.35">
      <c r="A46" t="s">
        <v>105</v>
      </c>
      <c r="B46" t="s">
        <v>14</v>
      </c>
      <c r="C46" t="s">
        <v>22</v>
      </c>
      <c r="D46">
        <v>274</v>
      </c>
      <c r="E46">
        <v>8.1772942899999996E-3</v>
      </c>
      <c r="F46">
        <v>1.2841306000000001E-3</v>
      </c>
      <c r="G46">
        <v>2.4864403499999998E-3</v>
      </c>
      <c r="H46">
        <v>4.4067228600000001E-3</v>
      </c>
      <c r="I46" s="105">
        <f t="shared" si="0"/>
        <v>8.1772942899999996E-3</v>
      </c>
      <c r="J46" s="105">
        <f t="shared" si="1"/>
        <v>8.1772938099999998E-3</v>
      </c>
      <c r="K46" t="b">
        <f t="shared" si="2"/>
        <v>1</v>
      </c>
    </row>
    <row r="47" spans="1:11" x14ac:dyDescent="0.35">
      <c r="A47" t="s">
        <v>105</v>
      </c>
      <c r="B47" t="s">
        <v>9</v>
      </c>
      <c r="C47" t="s">
        <v>23</v>
      </c>
      <c r="D47">
        <v>787</v>
      </c>
      <c r="E47">
        <v>6.5944865599999996E-3</v>
      </c>
      <c r="F47">
        <v>8.2589155999999997E-4</v>
      </c>
      <c r="G47">
        <v>1.6969619599999999E-3</v>
      </c>
      <c r="H47">
        <v>4.0716325499999999E-3</v>
      </c>
      <c r="I47" s="105">
        <f t="shared" si="0"/>
        <v>6.5944865599999996E-3</v>
      </c>
      <c r="J47" s="105">
        <f t="shared" si="1"/>
        <v>6.5944860699999998E-3</v>
      </c>
      <c r="K47" t="b">
        <f t="shared" si="2"/>
        <v>1</v>
      </c>
    </row>
    <row r="48" spans="1:11" hidden="1" x14ac:dyDescent="0.35">
      <c r="A48" t="s">
        <v>105</v>
      </c>
      <c r="B48" t="s">
        <v>11</v>
      </c>
      <c r="C48" t="s">
        <v>23</v>
      </c>
      <c r="D48">
        <v>283</v>
      </c>
      <c r="E48">
        <v>5.8835146900000001E-3</v>
      </c>
      <c r="F48">
        <v>7.4438038999999996E-4</v>
      </c>
      <c r="G48">
        <v>1.4471679800000001E-3</v>
      </c>
      <c r="H48">
        <v>3.69196581E-3</v>
      </c>
      <c r="I48" s="105">
        <f t="shared" si="0"/>
        <v>5.8835146900000001E-3</v>
      </c>
      <c r="J48" s="105">
        <f t="shared" si="1"/>
        <v>5.8835141800000004E-3</v>
      </c>
      <c r="K48" t="b">
        <f t="shared" si="2"/>
        <v>1</v>
      </c>
    </row>
    <row r="49" spans="1:11" hidden="1" x14ac:dyDescent="0.35">
      <c r="A49" t="s">
        <v>105</v>
      </c>
      <c r="B49" t="s">
        <v>12</v>
      </c>
      <c r="C49" t="s">
        <v>23</v>
      </c>
      <c r="D49">
        <v>181</v>
      </c>
      <c r="E49">
        <v>6.1594533999999998E-3</v>
      </c>
      <c r="F49">
        <v>8.3007188999999996E-4</v>
      </c>
      <c r="G49">
        <v>1.6639807299999999E-3</v>
      </c>
      <c r="H49">
        <v>3.6654003200000001E-3</v>
      </c>
      <c r="I49" s="105">
        <f t="shared" si="0"/>
        <v>6.1594533999999998E-3</v>
      </c>
      <c r="J49" s="105">
        <f t="shared" si="1"/>
        <v>6.1594529399999999E-3</v>
      </c>
      <c r="K49" t="b">
        <f t="shared" si="2"/>
        <v>1</v>
      </c>
    </row>
    <row r="50" spans="1:11" hidden="1" x14ac:dyDescent="0.35">
      <c r="A50" t="s">
        <v>105</v>
      </c>
      <c r="B50" t="s">
        <v>13</v>
      </c>
      <c r="C50" t="s">
        <v>23</v>
      </c>
      <c r="D50">
        <v>81</v>
      </c>
      <c r="E50">
        <v>6.5604993199999996E-3</v>
      </c>
      <c r="F50">
        <v>9.2835480999999996E-4</v>
      </c>
      <c r="G50">
        <v>2.05632692E-3</v>
      </c>
      <c r="H50">
        <v>3.5758170899999999E-3</v>
      </c>
      <c r="I50" s="105">
        <f t="shared" si="0"/>
        <v>6.5604993199999996E-3</v>
      </c>
      <c r="J50" s="105">
        <f t="shared" si="1"/>
        <v>6.5604988199999999E-3</v>
      </c>
      <c r="K50" t="b">
        <f t="shared" si="2"/>
        <v>1</v>
      </c>
    </row>
    <row r="51" spans="1:11" hidden="1" x14ac:dyDescent="0.35">
      <c r="A51" t="s">
        <v>105</v>
      </c>
      <c r="B51" t="s">
        <v>14</v>
      </c>
      <c r="C51" t="s">
        <v>23</v>
      </c>
      <c r="D51">
        <v>242</v>
      </c>
      <c r="E51">
        <v>7.7626642799999996E-3</v>
      </c>
      <c r="F51">
        <v>8.8379032999999995E-4</v>
      </c>
      <c r="G51">
        <v>1.89346088E-3</v>
      </c>
      <c r="H51">
        <v>4.9854126E-3</v>
      </c>
      <c r="I51" s="105">
        <f t="shared" si="0"/>
        <v>7.7626642799999996E-3</v>
      </c>
      <c r="J51" s="105">
        <f t="shared" si="1"/>
        <v>7.7626638099999997E-3</v>
      </c>
      <c r="K51" t="b">
        <f t="shared" si="2"/>
        <v>1</v>
      </c>
    </row>
    <row r="52" spans="1:11" x14ac:dyDescent="0.35">
      <c r="A52" t="s">
        <v>105</v>
      </c>
      <c r="B52" t="s">
        <v>9</v>
      </c>
      <c r="C52" t="s">
        <v>24</v>
      </c>
      <c r="D52">
        <v>1544</v>
      </c>
      <c r="E52">
        <v>5.6031784300000003E-3</v>
      </c>
      <c r="F52">
        <v>3.7980780000000002E-4</v>
      </c>
      <c r="G52">
        <v>1.35173017E-3</v>
      </c>
      <c r="H52">
        <v>3.8716399800000001E-3</v>
      </c>
      <c r="I52" s="105">
        <f t="shared" si="0"/>
        <v>5.6031784300000003E-3</v>
      </c>
      <c r="J52" s="105">
        <f t="shared" si="1"/>
        <v>5.6031779499999997E-3</v>
      </c>
      <c r="K52" t="b">
        <f t="shared" si="2"/>
        <v>1</v>
      </c>
    </row>
    <row r="53" spans="1:11" hidden="1" x14ac:dyDescent="0.35">
      <c r="A53" t="s">
        <v>105</v>
      </c>
      <c r="B53" t="s">
        <v>11</v>
      </c>
      <c r="C53" t="s">
        <v>24</v>
      </c>
      <c r="D53">
        <v>590</v>
      </c>
      <c r="E53">
        <v>5.1414977199999998E-3</v>
      </c>
      <c r="F53">
        <v>3.3421587E-4</v>
      </c>
      <c r="G53">
        <v>1.15632823E-3</v>
      </c>
      <c r="H53">
        <v>3.65095315E-3</v>
      </c>
      <c r="I53" s="105">
        <f t="shared" si="0"/>
        <v>5.1414977199999998E-3</v>
      </c>
      <c r="J53" s="105">
        <f t="shared" si="1"/>
        <v>5.1414972499999999E-3</v>
      </c>
      <c r="K53" t="b">
        <f t="shared" si="2"/>
        <v>1</v>
      </c>
    </row>
    <row r="54" spans="1:11" hidden="1" x14ac:dyDescent="0.35">
      <c r="A54" t="s">
        <v>105</v>
      </c>
      <c r="B54" t="s">
        <v>12</v>
      </c>
      <c r="C54" t="s">
        <v>24</v>
      </c>
      <c r="D54">
        <v>376</v>
      </c>
      <c r="E54">
        <v>5.4621623799999998E-3</v>
      </c>
      <c r="F54">
        <v>3.7292503999999997E-4</v>
      </c>
      <c r="G54">
        <v>1.3215066000000001E-3</v>
      </c>
      <c r="H54">
        <v>3.7677302600000002E-3</v>
      </c>
      <c r="I54" s="105">
        <f t="shared" si="0"/>
        <v>5.4621623799999998E-3</v>
      </c>
      <c r="J54" s="105">
        <f t="shared" si="1"/>
        <v>5.4621619E-3</v>
      </c>
      <c r="K54" t="b">
        <f t="shared" si="2"/>
        <v>1</v>
      </c>
    </row>
    <row r="55" spans="1:11" hidden="1" x14ac:dyDescent="0.35">
      <c r="A55" t="s">
        <v>105</v>
      </c>
      <c r="B55" t="s">
        <v>13</v>
      </c>
      <c r="C55" t="s">
        <v>24</v>
      </c>
      <c r="D55">
        <v>172</v>
      </c>
      <c r="E55">
        <v>5.9321164600000002E-3</v>
      </c>
      <c r="F55">
        <v>3.6727476000000001E-4</v>
      </c>
      <c r="G55">
        <v>1.6122952E-3</v>
      </c>
      <c r="H55">
        <v>3.9525460600000001E-3</v>
      </c>
      <c r="I55" s="105">
        <f t="shared" si="0"/>
        <v>5.9321164600000002E-3</v>
      </c>
      <c r="J55" s="105">
        <f t="shared" si="1"/>
        <v>5.9321160200000002E-3</v>
      </c>
      <c r="K55" t="b">
        <f t="shared" si="2"/>
        <v>1</v>
      </c>
    </row>
    <row r="56" spans="1:11" hidden="1" x14ac:dyDescent="0.35">
      <c r="A56" t="s">
        <v>105</v>
      </c>
      <c r="B56" t="s">
        <v>14</v>
      </c>
      <c r="C56" t="s">
        <v>24</v>
      </c>
      <c r="D56">
        <v>406</v>
      </c>
      <c r="E56">
        <v>6.26533683E-3</v>
      </c>
      <c r="F56">
        <v>4.5774583000000001E-4</v>
      </c>
      <c r="G56">
        <v>1.55329182E-3</v>
      </c>
      <c r="H56">
        <v>4.2542987099999999E-3</v>
      </c>
      <c r="I56" s="105">
        <f t="shared" si="0"/>
        <v>6.26533683E-3</v>
      </c>
      <c r="J56" s="105">
        <f t="shared" si="1"/>
        <v>6.2653363600000001E-3</v>
      </c>
      <c r="K56" t="b">
        <f t="shared" si="2"/>
        <v>1</v>
      </c>
    </row>
    <row r="57" spans="1:11" x14ac:dyDescent="0.35">
      <c r="A57" t="s">
        <v>105</v>
      </c>
      <c r="B57" t="s">
        <v>9</v>
      </c>
      <c r="C57" t="s">
        <v>25</v>
      </c>
      <c r="D57">
        <v>2797</v>
      </c>
      <c r="E57">
        <v>6.6327469799999997E-3</v>
      </c>
      <c r="F57">
        <v>1.07831697E-3</v>
      </c>
      <c r="G57">
        <v>2.0053436199999998E-3</v>
      </c>
      <c r="H57">
        <v>3.5490858999999999E-3</v>
      </c>
      <c r="I57" s="105">
        <f t="shared" si="0"/>
        <v>6.6327469799999997E-3</v>
      </c>
      <c r="J57" s="105">
        <f t="shared" si="1"/>
        <v>6.632746489999999E-3</v>
      </c>
      <c r="K57" t="b">
        <f t="shared" si="2"/>
        <v>1</v>
      </c>
    </row>
    <row r="58" spans="1:11" hidden="1" x14ac:dyDescent="0.35">
      <c r="A58" t="s">
        <v>105</v>
      </c>
      <c r="B58" t="s">
        <v>11</v>
      </c>
      <c r="C58" t="s">
        <v>25</v>
      </c>
      <c r="D58">
        <v>1170</v>
      </c>
      <c r="E58">
        <v>6.18783609E-3</v>
      </c>
      <c r="F58">
        <v>1.0286579599999999E-3</v>
      </c>
      <c r="G58">
        <v>1.8707856199999999E-3</v>
      </c>
      <c r="H58">
        <v>3.2883920400000001E-3</v>
      </c>
      <c r="I58" s="105">
        <f t="shared" si="0"/>
        <v>6.18783609E-3</v>
      </c>
      <c r="J58" s="105">
        <f t="shared" si="1"/>
        <v>6.1878356200000002E-3</v>
      </c>
      <c r="K58" t="b">
        <f t="shared" si="2"/>
        <v>1</v>
      </c>
    </row>
    <row r="59" spans="1:11" hidden="1" x14ac:dyDescent="0.35">
      <c r="A59" t="s">
        <v>105</v>
      </c>
      <c r="B59" t="s">
        <v>12</v>
      </c>
      <c r="C59" t="s">
        <v>25</v>
      </c>
      <c r="D59">
        <v>682</v>
      </c>
      <c r="E59">
        <v>6.3165252299999999E-3</v>
      </c>
      <c r="F59">
        <v>1.0616410399999999E-3</v>
      </c>
      <c r="G59">
        <v>1.85757077E-3</v>
      </c>
      <c r="H59">
        <v>3.3973129400000001E-3</v>
      </c>
      <c r="I59" s="105">
        <f t="shared" si="0"/>
        <v>6.3165252299999999E-3</v>
      </c>
      <c r="J59" s="105">
        <f t="shared" si="1"/>
        <v>6.31652475E-3</v>
      </c>
      <c r="K59" t="b">
        <f t="shared" si="2"/>
        <v>1</v>
      </c>
    </row>
    <row r="60" spans="1:11" hidden="1" x14ac:dyDescent="0.35">
      <c r="A60" t="s">
        <v>105</v>
      </c>
      <c r="B60" t="s">
        <v>13</v>
      </c>
      <c r="C60" t="s">
        <v>25</v>
      </c>
      <c r="D60">
        <v>200</v>
      </c>
      <c r="E60">
        <v>7.2004048599999997E-3</v>
      </c>
      <c r="F60">
        <v>1.1097798299999999E-3</v>
      </c>
      <c r="G60">
        <v>2.14629606E-3</v>
      </c>
      <c r="H60">
        <v>3.9443284299999996E-3</v>
      </c>
      <c r="I60" s="105">
        <f t="shared" si="0"/>
        <v>7.2004048599999997E-3</v>
      </c>
      <c r="J60" s="105">
        <f t="shared" si="1"/>
        <v>7.2004043199999992E-3</v>
      </c>
      <c r="K60" t="b">
        <f t="shared" si="2"/>
        <v>1</v>
      </c>
    </row>
    <row r="61" spans="1:11" hidden="1" x14ac:dyDescent="0.35">
      <c r="A61" t="s">
        <v>105</v>
      </c>
      <c r="B61" t="s">
        <v>14</v>
      </c>
      <c r="C61" t="s">
        <v>25</v>
      </c>
      <c r="D61">
        <v>745</v>
      </c>
      <c r="E61">
        <v>7.4685555600000003E-3</v>
      </c>
      <c r="F61">
        <v>1.1631243000000001E-3</v>
      </c>
      <c r="G61">
        <v>2.3140999300000002E-3</v>
      </c>
      <c r="H61">
        <v>3.9913308399999996E-3</v>
      </c>
      <c r="I61" s="105">
        <f t="shared" si="0"/>
        <v>7.4685555600000003E-3</v>
      </c>
      <c r="J61" s="105">
        <f t="shared" si="1"/>
        <v>7.4685550699999997E-3</v>
      </c>
      <c r="K61" t="b">
        <f t="shared" si="2"/>
        <v>1</v>
      </c>
    </row>
    <row r="62" spans="1:11" x14ac:dyDescent="0.35">
      <c r="A62" t="s">
        <v>105</v>
      </c>
      <c r="B62" t="s">
        <v>9</v>
      </c>
      <c r="C62" t="s">
        <v>26</v>
      </c>
      <c r="D62">
        <v>2218</v>
      </c>
      <c r="E62">
        <v>6.56274501E-3</v>
      </c>
      <c r="F62">
        <v>8.9926565999999997E-4</v>
      </c>
      <c r="G62">
        <v>1.9512905400000001E-3</v>
      </c>
      <c r="H62">
        <v>3.7121883399999999E-3</v>
      </c>
      <c r="I62" s="105">
        <f t="shared" si="0"/>
        <v>6.56274501E-3</v>
      </c>
      <c r="J62" s="105">
        <f t="shared" si="1"/>
        <v>6.5627445400000001E-3</v>
      </c>
      <c r="K62" t="b">
        <f t="shared" si="2"/>
        <v>1</v>
      </c>
    </row>
    <row r="63" spans="1:11" hidden="1" x14ac:dyDescent="0.35">
      <c r="A63" t="s">
        <v>105</v>
      </c>
      <c r="B63" t="s">
        <v>11</v>
      </c>
      <c r="C63" t="s">
        <v>26</v>
      </c>
      <c r="D63">
        <v>904</v>
      </c>
      <c r="E63">
        <v>6.1326074000000001E-3</v>
      </c>
      <c r="F63">
        <v>8.6669817999999999E-4</v>
      </c>
      <c r="G63">
        <v>1.7670177399999999E-3</v>
      </c>
      <c r="H63">
        <v>3.49889101E-3</v>
      </c>
      <c r="I63" s="105">
        <f t="shared" si="0"/>
        <v>6.1326074000000001E-3</v>
      </c>
      <c r="J63" s="105">
        <f t="shared" si="1"/>
        <v>6.1326069299999994E-3</v>
      </c>
      <c r="K63" t="b">
        <f t="shared" si="2"/>
        <v>1</v>
      </c>
    </row>
    <row r="64" spans="1:11" hidden="1" x14ac:dyDescent="0.35">
      <c r="A64" t="s">
        <v>105</v>
      </c>
      <c r="B64" t="s">
        <v>12</v>
      </c>
      <c r="C64" t="s">
        <v>26</v>
      </c>
      <c r="D64">
        <v>573</v>
      </c>
      <c r="E64">
        <v>6.6968236500000002E-3</v>
      </c>
      <c r="F64">
        <v>9.0104040999999997E-4</v>
      </c>
      <c r="G64">
        <v>1.97789389E-3</v>
      </c>
      <c r="H64">
        <v>3.8178888700000002E-3</v>
      </c>
      <c r="I64" s="105">
        <f t="shared" si="0"/>
        <v>6.6968236500000002E-3</v>
      </c>
      <c r="J64" s="105">
        <f t="shared" si="1"/>
        <v>6.6968231700000004E-3</v>
      </c>
      <c r="K64" t="b">
        <f t="shared" si="2"/>
        <v>1</v>
      </c>
    </row>
    <row r="65" spans="1:11" hidden="1" x14ac:dyDescent="0.35">
      <c r="A65" t="s">
        <v>105</v>
      </c>
      <c r="B65" t="s">
        <v>13</v>
      </c>
      <c r="C65" t="s">
        <v>26</v>
      </c>
      <c r="D65">
        <v>189</v>
      </c>
      <c r="E65">
        <v>7.1515527799999997E-3</v>
      </c>
      <c r="F65">
        <v>9.9230820999999993E-4</v>
      </c>
      <c r="G65">
        <v>2.3564567299999999E-3</v>
      </c>
      <c r="H65">
        <v>3.8027873500000001E-3</v>
      </c>
      <c r="I65" s="105">
        <f t="shared" si="0"/>
        <v>7.1515527799999997E-3</v>
      </c>
      <c r="J65" s="105">
        <f t="shared" si="1"/>
        <v>7.15155229E-3</v>
      </c>
      <c r="K65" t="b">
        <f t="shared" si="2"/>
        <v>1</v>
      </c>
    </row>
    <row r="66" spans="1:11" hidden="1" x14ac:dyDescent="0.35">
      <c r="A66" t="s">
        <v>105</v>
      </c>
      <c r="B66" t="s">
        <v>14</v>
      </c>
      <c r="C66" t="s">
        <v>26</v>
      </c>
      <c r="D66">
        <v>552</v>
      </c>
      <c r="E66">
        <v>6.9263911599999999E-3</v>
      </c>
      <c r="F66">
        <v>9.1890156999999996E-4</v>
      </c>
      <c r="G66">
        <v>2.08672983E-3</v>
      </c>
      <c r="H66">
        <v>3.9207592899999999E-3</v>
      </c>
      <c r="I66" s="105">
        <f t="shared" ref="I66:I129" si="3">E66</f>
        <v>6.9263911599999999E-3</v>
      </c>
      <c r="J66" s="105">
        <f t="shared" ref="J66:J129" si="4">SUM(F66:H66)</f>
        <v>6.92639069E-3</v>
      </c>
      <c r="K66" t="b">
        <f t="shared" ref="K66:K129" si="5">ROUND(I66,5)=ROUND(J66,5)</f>
        <v>1</v>
      </c>
    </row>
    <row r="67" spans="1:11" x14ac:dyDescent="0.35">
      <c r="A67" t="s">
        <v>105</v>
      </c>
      <c r="B67" t="s">
        <v>9</v>
      </c>
      <c r="C67" t="s">
        <v>27</v>
      </c>
      <c r="D67">
        <v>1108</v>
      </c>
      <c r="E67">
        <v>5.8621533900000003E-3</v>
      </c>
      <c r="F67">
        <v>6.6767132000000002E-4</v>
      </c>
      <c r="G67">
        <v>1.2873230099999999E-3</v>
      </c>
      <c r="H67">
        <v>3.9071585600000003E-3</v>
      </c>
      <c r="I67" s="105">
        <f t="shared" si="3"/>
        <v>5.8621533900000003E-3</v>
      </c>
      <c r="J67" s="105">
        <f t="shared" si="4"/>
        <v>5.8621528899999997E-3</v>
      </c>
      <c r="K67" t="b">
        <f t="shared" si="5"/>
        <v>1</v>
      </c>
    </row>
    <row r="68" spans="1:11" hidden="1" x14ac:dyDescent="0.35">
      <c r="A68" t="s">
        <v>105</v>
      </c>
      <c r="B68" t="s">
        <v>11</v>
      </c>
      <c r="C68" t="s">
        <v>27</v>
      </c>
      <c r="D68">
        <v>352</v>
      </c>
      <c r="E68">
        <v>5.4774961099999997E-3</v>
      </c>
      <c r="F68">
        <v>5.6541956999999995E-4</v>
      </c>
      <c r="G68">
        <v>1.2219523400000001E-3</v>
      </c>
      <c r="H68">
        <v>3.6901236699999999E-3</v>
      </c>
      <c r="I68" s="105">
        <f t="shared" si="3"/>
        <v>5.4774961099999997E-3</v>
      </c>
      <c r="J68" s="105">
        <f t="shared" si="4"/>
        <v>5.47749558E-3</v>
      </c>
      <c r="K68" t="b">
        <f t="shared" si="5"/>
        <v>1</v>
      </c>
    </row>
    <row r="69" spans="1:11" hidden="1" x14ac:dyDescent="0.35">
      <c r="A69" t="s">
        <v>105</v>
      </c>
      <c r="B69" t="s">
        <v>12</v>
      </c>
      <c r="C69" t="s">
        <v>27</v>
      </c>
      <c r="D69">
        <v>250</v>
      </c>
      <c r="E69">
        <v>5.5357404999999997E-3</v>
      </c>
      <c r="F69">
        <v>6.3476828000000004E-4</v>
      </c>
      <c r="G69">
        <v>1.3132405199999999E-3</v>
      </c>
      <c r="H69">
        <v>3.5877312199999998E-3</v>
      </c>
      <c r="I69" s="105">
        <f t="shared" si="3"/>
        <v>5.5357404999999997E-3</v>
      </c>
      <c r="J69" s="105">
        <f t="shared" si="4"/>
        <v>5.5357400199999999E-3</v>
      </c>
      <c r="K69" t="b">
        <f t="shared" si="5"/>
        <v>1</v>
      </c>
    </row>
    <row r="70" spans="1:11" hidden="1" x14ac:dyDescent="0.35">
      <c r="A70" t="s">
        <v>105</v>
      </c>
      <c r="B70" t="s">
        <v>13</v>
      </c>
      <c r="C70" t="s">
        <v>27</v>
      </c>
      <c r="D70">
        <v>152</v>
      </c>
      <c r="E70">
        <v>6.6624784600000002E-3</v>
      </c>
      <c r="F70">
        <v>7.7515812999999999E-4</v>
      </c>
      <c r="G70">
        <v>1.27870652E-3</v>
      </c>
      <c r="H70">
        <v>4.6086133199999997E-3</v>
      </c>
      <c r="I70" s="105">
        <f t="shared" si="3"/>
        <v>6.6624784600000002E-3</v>
      </c>
      <c r="J70" s="105">
        <f t="shared" si="4"/>
        <v>6.6624779699999996E-3</v>
      </c>
      <c r="K70" t="b">
        <f t="shared" si="5"/>
        <v>1</v>
      </c>
    </row>
    <row r="71" spans="1:11" hidden="1" x14ac:dyDescent="0.35">
      <c r="A71" t="s">
        <v>105</v>
      </c>
      <c r="B71" t="s">
        <v>14</v>
      </c>
      <c r="C71" t="s">
        <v>27</v>
      </c>
      <c r="D71">
        <v>354</v>
      </c>
      <c r="E71">
        <v>6.1315126199999997E-3</v>
      </c>
      <c r="F71">
        <v>7.4642945E-4</v>
      </c>
      <c r="G71">
        <v>1.3377207800000001E-3</v>
      </c>
      <c r="H71">
        <v>4.04736192E-3</v>
      </c>
      <c r="I71" s="105">
        <f t="shared" si="3"/>
        <v>6.1315126199999997E-3</v>
      </c>
      <c r="J71" s="105">
        <f t="shared" si="4"/>
        <v>6.1315121499999998E-3</v>
      </c>
      <c r="K71" t="b">
        <f t="shared" si="5"/>
        <v>1</v>
      </c>
    </row>
    <row r="72" spans="1:11" x14ac:dyDescent="0.35">
      <c r="A72" t="s">
        <v>105</v>
      </c>
      <c r="B72" t="s">
        <v>9</v>
      </c>
      <c r="C72" t="s">
        <v>28</v>
      </c>
      <c r="D72">
        <v>1455</v>
      </c>
      <c r="E72">
        <v>5.0957821800000002E-3</v>
      </c>
      <c r="F72">
        <v>3.3402513999999998E-4</v>
      </c>
      <c r="G72">
        <v>1.5427005499999999E-3</v>
      </c>
      <c r="H72">
        <v>3.21905601E-3</v>
      </c>
      <c r="I72" s="105">
        <f t="shared" si="3"/>
        <v>5.0957821800000002E-3</v>
      </c>
      <c r="J72" s="105">
        <f t="shared" si="4"/>
        <v>5.0957816999999996E-3</v>
      </c>
      <c r="K72" t="b">
        <f t="shared" si="5"/>
        <v>1</v>
      </c>
    </row>
    <row r="73" spans="1:11" hidden="1" x14ac:dyDescent="0.35">
      <c r="A73" t="s">
        <v>105</v>
      </c>
      <c r="B73" t="s">
        <v>11</v>
      </c>
      <c r="C73" t="s">
        <v>28</v>
      </c>
      <c r="D73">
        <v>645</v>
      </c>
      <c r="E73">
        <v>4.76114317E-3</v>
      </c>
      <c r="F73">
        <v>3.2104124000000001E-4</v>
      </c>
      <c r="G73">
        <v>1.43959926E-3</v>
      </c>
      <c r="H73">
        <v>3.0005021900000001E-3</v>
      </c>
      <c r="I73" s="105">
        <f t="shared" si="3"/>
        <v>4.76114317E-3</v>
      </c>
      <c r="J73" s="105">
        <f t="shared" si="4"/>
        <v>4.7611426900000002E-3</v>
      </c>
      <c r="K73" t="b">
        <f t="shared" si="5"/>
        <v>1</v>
      </c>
    </row>
    <row r="74" spans="1:11" hidden="1" x14ac:dyDescent="0.35">
      <c r="A74" t="s">
        <v>105</v>
      </c>
      <c r="B74" t="s">
        <v>12</v>
      </c>
      <c r="C74" t="s">
        <v>28</v>
      </c>
      <c r="D74">
        <v>351</v>
      </c>
      <c r="E74">
        <v>4.8111214199999999E-3</v>
      </c>
      <c r="F74">
        <v>3.3746151999999998E-4</v>
      </c>
      <c r="G74">
        <v>1.4262488299999999E-3</v>
      </c>
      <c r="H74">
        <v>3.0474106200000001E-3</v>
      </c>
      <c r="I74" s="105">
        <f t="shared" si="3"/>
        <v>4.8111214199999999E-3</v>
      </c>
      <c r="J74" s="105">
        <f t="shared" si="4"/>
        <v>4.8111209699999999E-3</v>
      </c>
      <c r="K74" t="b">
        <f t="shared" si="5"/>
        <v>1</v>
      </c>
    </row>
    <row r="75" spans="1:11" hidden="1" x14ac:dyDescent="0.35">
      <c r="A75" t="s">
        <v>105</v>
      </c>
      <c r="B75" t="s">
        <v>13</v>
      </c>
      <c r="C75" t="s">
        <v>28</v>
      </c>
      <c r="D75">
        <v>152</v>
      </c>
      <c r="E75">
        <v>5.4934208E-3</v>
      </c>
      <c r="F75">
        <v>3.636693E-4</v>
      </c>
      <c r="G75">
        <v>1.68014416E-3</v>
      </c>
      <c r="H75">
        <v>3.4496068400000001E-3</v>
      </c>
      <c r="I75" s="105">
        <f t="shared" si="3"/>
        <v>5.4934208E-3</v>
      </c>
      <c r="J75" s="105">
        <f t="shared" si="4"/>
        <v>5.4934203000000003E-3</v>
      </c>
      <c r="K75" t="b">
        <f t="shared" si="5"/>
        <v>1</v>
      </c>
    </row>
    <row r="76" spans="1:11" hidden="1" x14ac:dyDescent="0.35">
      <c r="A76" t="s">
        <v>105</v>
      </c>
      <c r="B76" t="s">
        <v>14</v>
      </c>
      <c r="C76" t="s">
        <v>28</v>
      </c>
      <c r="D76">
        <v>307</v>
      </c>
      <c r="E76">
        <v>5.9274337099999999E-3</v>
      </c>
      <c r="F76">
        <v>3.4269792E-4</v>
      </c>
      <c r="G76">
        <v>1.82440561E-3</v>
      </c>
      <c r="H76">
        <v>3.7603297E-3</v>
      </c>
      <c r="I76" s="105">
        <f t="shared" si="3"/>
        <v>5.9274337099999999E-3</v>
      </c>
      <c r="J76" s="105">
        <f t="shared" si="4"/>
        <v>5.9274332300000001E-3</v>
      </c>
      <c r="K76" t="b">
        <f t="shared" si="5"/>
        <v>1</v>
      </c>
    </row>
    <row r="77" spans="1:11" x14ac:dyDescent="0.35">
      <c r="A77" t="s">
        <v>105</v>
      </c>
      <c r="B77" t="s">
        <v>9</v>
      </c>
      <c r="C77" t="s">
        <v>29</v>
      </c>
      <c r="D77">
        <v>2835</v>
      </c>
      <c r="E77">
        <v>6.2616146500000004E-3</v>
      </c>
      <c r="F77">
        <v>8.2393093999999999E-4</v>
      </c>
      <c r="G77">
        <v>2.0891752399999999E-3</v>
      </c>
      <c r="H77">
        <v>3.3485079900000001E-3</v>
      </c>
      <c r="I77" s="105">
        <f t="shared" si="3"/>
        <v>6.2616146500000004E-3</v>
      </c>
      <c r="J77" s="105">
        <f t="shared" si="4"/>
        <v>6.2616141699999997E-3</v>
      </c>
      <c r="K77" t="b">
        <f t="shared" si="5"/>
        <v>1</v>
      </c>
    </row>
    <row r="78" spans="1:11" hidden="1" x14ac:dyDescent="0.35">
      <c r="A78" t="s">
        <v>105</v>
      </c>
      <c r="B78" t="s">
        <v>11</v>
      </c>
      <c r="C78" t="s">
        <v>29</v>
      </c>
      <c r="D78">
        <v>956</v>
      </c>
      <c r="E78">
        <v>5.5429884800000002E-3</v>
      </c>
      <c r="F78">
        <v>6.9073954000000001E-4</v>
      </c>
      <c r="G78">
        <v>1.79271003E-3</v>
      </c>
      <c r="H78">
        <v>3.05953845E-3</v>
      </c>
      <c r="I78" s="105">
        <f t="shared" si="3"/>
        <v>5.5429884800000002E-3</v>
      </c>
      <c r="J78" s="105">
        <f t="shared" si="4"/>
        <v>5.5429880200000003E-3</v>
      </c>
      <c r="K78" t="b">
        <f t="shared" si="5"/>
        <v>1</v>
      </c>
    </row>
    <row r="79" spans="1:11" hidden="1" x14ac:dyDescent="0.35">
      <c r="A79" t="s">
        <v>105</v>
      </c>
      <c r="B79" t="s">
        <v>12</v>
      </c>
      <c r="C79" t="s">
        <v>29</v>
      </c>
      <c r="D79">
        <v>581</v>
      </c>
      <c r="E79">
        <v>5.9726004699999996E-3</v>
      </c>
      <c r="F79">
        <v>8.1638037000000005E-4</v>
      </c>
      <c r="G79">
        <v>2.0276938700000001E-3</v>
      </c>
      <c r="H79">
        <v>3.12852577E-3</v>
      </c>
      <c r="I79" s="105">
        <f t="shared" si="3"/>
        <v>5.9726004699999996E-3</v>
      </c>
      <c r="J79" s="105">
        <f t="shared" si="4"/>
        <v>5.9726000100000006E-3</v>
      </c>
      <c r="K79" t="b">
        <f t="shared" si="5"/>
        <v>1</v>
      </c>
    </row>
    <row r="80" spans="1:11" hidden="1" x14ac:dyDescent="0.35">
      <c r="A80" t="s">
        <v>105</v>
      </c>
      <c r="B80" t="s">
        <v>13</v>
      </c>
      <c r="C80" t="s">
        <v>29</v>
      </c>
      <c r="D80">
        <v>601</v>
      </c>
      <c r="E80">
        <v>6.9347766600000001E-3</v>
      </c>
      <c r="F80">
        <v>9.6126415999999999E-4</v>
      </c>
      <c r="G80">
        <v>2.3448378399999999E-3</v>
      </c>
      <c r="H80">
        <v>3.6286741899999998E-3</v>
      </c>
      <c r="I80" s="105">
        <f t="shared" si="3"/>
        <v>6.9347766600000001E-3</v>
      </c>
      <c r="J80" s="105">
        <f t="shared" si="4"/>
        <v>6.9347761900000002E-3</v>
      </c>
      <c r="K80" t="b">
        <f t="shared" si="5"/>
        <v>1</v>
      </c>
    </row>
    <row r="81" spans="1:11" hidden="1" x14ac:dyDescent="0.35">
      <c r="A81" t="s">
        <v>105</v>
      </c>
      <c r="B81" t="s">
        <v>14</v>
      </c>
      <c r="C81" t="s">
        <v>29</v>
      </c>
      <c r="D81">
        <v>697</v>
      </c>
      <c r="E81">
        <v>6.9077459199999997E-3</v>
      </c>
      <c r="F81">
        <v>8.9449134999999998E-4</v>
      </c>
      <c r="G81">
        <v>2.32660452E-3</v>
      </c>
      <c r="H81">
        <v>3.6866495500000001E-3</v>
      </c>
      <c r="I81" s="105">
        <f t="shared" si="3"/>
        <v>6.9077459199999997E-3</v>
      </c>
      <c r="J81" s="105">
        <f t="shared" si="4"/>
        <v>6.9077454199999999E-3</v>
      </c>
      <c r="K81" t="b">
        <f t="shared" si="5"/>
        <v>1</v>
      </c>
    </row>
    <row r="82" spans="1:11" x14ac:dyDescent="0.35">
      <c r="A82" t="s">
        <v>105</v>
      </c>
      <c r="B82" t="s">
        <v>9</v>
      </c>
      <c r="C82" t="s">
        <v>30</v>
      </c>
      <c r="D82">
        <v>935</v>
      </c>
      <c r="E82">
        <v>6.5978409099999996E-3</v>
      </c>
      <c r="F82">
        <v>8.0430506000000004E-4</v>
      </c>
      <c r="G82">
        <v>1.8114352E-3</v>
      </c>
      <c r="H82">
        <v>3.9821001799999999E-3</v>
      </c>
      <c r="I82" s="105">
        <f t="shared" si="3"/>
        <v>6.5978409099999996E-3</v>
      </c>
      <c r="J82" s="105">
        <f t="shared" si="4"/>
        <v>6.5978404399999998E-3</v>
      </c>
      <c r="K82" t="b">
        <f t="shared" si="5"/>
        <v>1</v>
      </c>
    </row>
    <row r="83" spans="1:11" hidden="1" x14ac:dyDescent="0.35">
      <c r="A83" t="s">
        <v>105</v>
      </c>
      <c r="B83" t="s">
        <v>11</v>
      </c>
      <c r="C83" t="s">
        <v>30</v>
      </c>
      <c r="D83">
        <v>308</v>
      </c>
      <c r="E83">
        <v>6.2000583799999998E-3</v>
      </c>
      <c r="F83">
        <v>7.0165921000000001E-4</v>
      </c>
      <c r="G83">
        <v>1.70905459E-3</v>
      </c>
      <c r="H83">
        <v>3.7893441000000001E-3</v>
      </c>
      <c r="I83" s="105">
        <f t="shared" si="3"/>
        <v>6.2000583799999998E-3</v>
      </c>
      <c r="J83" s="105">
        <f t="shared" si="4"/>
        <v>6.2000579E-3</v>
      </c>
      <c r="K83" t="b">
        <f t="shared" si="5"/>
        <v>1</v>
      </c>
    </row>
    <row r="84" spans="1:11" hidden="1" x14ac:dyDescent="0.35">
      <c r="A84" t="s">
        <v>105</v>
      </c>
      <c r="B84" t="s">
        <v>12</v>
      </c>
      <c r="C84" t="s">
        <v>30</v>
      </c>
      <c r="D84">
        <v>219</v>
      </c>
      <c r="E84">
        <v>6.15677298E-3</v>
      </c>
      <c r="F84">
        <v>7.8751242000000003E-4</v>
      </c>
      <c r="G84">
        <v>1.72342696E-3</v>
      </c>
      <c r="H84">
        <v>3.6458330799999999E-3</v>
      </c>
      <c r="I84" s="105">
        <f t="shared" si="3"/>
        <v>6.15677298E-3</v>
      </c>
      <c r="J84" s="105">
        <f t="shared" si="4"/>
        <v>6.1567724599999995E-3</v>
      </c>
      <c r="K84" t="b">
        <f t="shared" si="5"/>
        <v>1</v>
      </c>
    </row>
    <row r="85" spans="1:11" hidden="1" x14ac:dyDescent="0.35">
      <c r="A85" t="s">
        <v>105</v>
      </c>
      <c r="B85" t="s">
        <v>13</v>
      </c>
      <c r="C85" t="s">
        <v>30</v>
      </c>
      <c r="D85">
        <v>57</v>
      </c>
      <c r="E85">
        <v>7.2327807499999999E-3</v>
      </c>
      <c r="F85">
        <v>1.0877596800000001E-3</v>
      </c>
      <c r="G85">
        <v>1.9359159599999999E-3</v>
      </c>
      <c r="H85">
        <v>4.2091047099999997E-3</v>
      </c>
      <c r="I85" s="105">
        <f t="shared" si="3"/>
        <v>7.2327807499999999E-3</v>
      </c>
      <c r="J85" s="105">
        <f t="shared" si="4"/>
        <v>7.2327803499999998E-3</v>
      </c>
      <c r="K85" t="b">
        <f t="shared" si="5"/>
        <v>1</v>
      </c>
    </row>
    <row r="86" spans="1:11" hidden="1" x14ac:dyDescent="0.35">
      <c r="A86" t="s">
        <v>105</v>
      </c>
      <c r="B86" t="s">
        <v>14</v>
      </c>
      <c r="C86" t="s">
        <v>30</v>
      </c>
      <c r="D86">
        <v>351</v>
      </c>
      <c r="E86">
        <v>7.11897858E-3</v>
      </c>
      <c r="F86">
        <v>8.5882243999999995E-4</v>
      </c>
      <c r="G86">
        <v>1.9359697500000001E-3</v>
      </c>
      <c r="H86">
        <v>4.32418595E-3</v>
      </c>
      <c r="I86" s="105">
        <f t="shared" si="3"/>
        <v>7.11897858E-3</v>
      </c>
      <c r="J86" s="105">
        <f t="shared" si="4"/>
        <v>7.1189781400000001E-3</v>
      </c>
      <c r="K86" t="b">
        <f t="shared" si="5"/>
        <v>1</v>
      </c>
    </row>
    <row r="87" spans="1:11" x14ac:dyDescent="0.35">
      <c r="A87" t="s">
        <v>105</v>
      </c>
      <c r="B87" t="s">
        <v>9</v>
      </c>
      <c r="C87" t="s">
        <v>31</v>
      </c>
      <c r="D87">
        <v>12944</v>
      </c>
      <c r="E87">
        <v>4.4930429699999996E-3</v>
      </c>
      <c r="F87">
        <v>4.2925180000000002E-4</v>
      </c>
      <c r="G87">
        <v>1.1833003999999999E-3</v>
      </c>
      <c r="H87">
        <v>2.88049029E-3</v>
      </c>
      <c r="I87" s="105">
        <f t="shared" si="3"/>
        <v>4.4930429699999996E-3</v>
      </c>
      <c r="J87" s="105">
        <f t="shared" si="4"/>
        <v>4.4930424899999998E-3</v>
      </c>
      <c r="K87" t="b">
        <f t="shared" si="5"/>
        <v>1</v>
      </c>
    </row>
    <row r="88" spans="1:11" hidden="1" x14ac:dyDescent="0.35">
      <c r="A88" t="s">
        <v>105</v>
      </c>
      <c r="B88" t="s">
        <v>11</v>
      </c>
      <c r="C88" t="s">
        <v>31</v>
      </c>
      <c r="D88">
        <v>6801</v>
      </c>
      <c r="E88">
        <v>4.2125134400000002E-3</v>
      </c>
      <c r="F88">
        <v>3.9712443000000002E-4</v>
      </c>
      <c r="G88">
        <v>1.1279571799999999E-3</v>
      </c>
      <c r="H88">
        <v>2.68743135E-3</v>
      </c>
      <c r="I88" s="105">
        <f t="shared" si="3"/>
        <v>4.2125134400000002E-3</v>
      </c>
      <c r="J88" s="105">
        <f t="shared" si="4"/>
        <v>4.2125129599999995E-3</v>
      </c>
      <c r="K88" t="b">
        <f t="shared" si="5"/>
        <v>1</v>
      </c>
    </row>
    <row r="89" spans="1:11" hidden="1" x14ac:dyDescent="0.35">
      <c r="A89" t="s">
        <v>105</v>
      </c>
      <c r="B89" t="s">
        <v>12</v>
      </c>
      <c r="C89" t="s">
        <v>31</v>
      </c>
      <c r="D89">
        <v>3114</v>
      </c>
      <c r="E89">
        <v>4.2426486999999997E-3</v>
      </c>
      <c r="F89">
        <v>4.7128460999999998E-4</v>
      </c>
      <c r="G89">
        <v>1.13318487E-3</v>
      </c>
      <c r="H89">
        <v>2.6381787400000002E-3</v>
      </c>
      <c r="I89" s="105">
        <f t="shared" si="3"/>
        <v>4.2426486999999997E-3</v>
      </c>
      <c r="J89" s="105">
        <f t="shared" si="4"/>
        <v>4.2426482199999999E-3</v>
      </c>
      <c r="K89" t="b">
        <f t="shared" si="5"/>
        <v>1</v>
      </c>
    </row>
    <row r="90" spans="1:11" hidden="1" x14ac:dyDescent="0.35">
      <c r="A90" t="s">
        <v>105</v>
      </c>
      <c r="B90" t="s">
        <v>13</v>
      </c>
      <c r="C90" t="s">
        <v>31</v>
      </c>
      <c r="D90">
        <v>694</v>
      </c>
      <c r="E90">
        <v>5.0257996000000003E-3</v>
      </c>
      <c r="F90">
        <v>5.7853668000000004E-4</v>
      </c>
      <c r="G90">
        <v>1.26474253E-3</v>
      </c>
      <c r="H90">
        <v>3.1825199099999998E-3</v>
      </c>
      <c r="I90" s="105">
        <f t="shared" si="3"/>
        <v>5.0257996000000003E-3</v>
      </c>
      <c r="J90" s="105">
        <f t="shared" si="4"/>
        <v>5.0257991199999996E-3</v>
      </c>
      <c r="K90" t="b">
        <f t="shared" si="5"/>
        <v>1</v>
      </c>
    </row>
    <row r="91" spans="1:11" hidden="1" x14ac:dyDescent="0.35">
      <c r="A91" t="s">
        <v>105</v>
      </c>
      <c r="B91" t="s">
        <v>14</v>
      </c>
      <c r="C91" t="s">
        <v>31</v>
      </c>
      <c r="D91">
        <v>2335</v>
      </c>
      <c r="E91">
        <v>5.4857093700000003E-3</v>
      </c>
      <c r="F91">
        <v>4.2240141000000003E-4</v>
      </c>
      <c r="G91">
        <v>1.3871240400000001E-3</v>
      </c>
      <c r="H91">
        <v>3.6761834399999999E-3</v>
      </c>
      <c r="I91" s="105">
        <f t="shared" si="3"/>
        <v>5.4857093700000003E-3</v>
      </c>
      <c r="J91" s="105">
        <f t="shared" si="4"/>
        <v>5.4857088899999996E-3</v>
      </c>
      <c r="K91" t="b">
        <f t="shared" si="5"/>
        <v>1</v>
      </c>
    </row>
    <row r="92" spans="1:11" x14ac:dyDescent="0.35">
      <c r="A92" t="s">
        <v>105</v>
      </c>
      <c r="B92" t="s">
        <v>9</v>
      </c>
      <c r="C92" t="s">
        <v>32</v>
      </c>
      <c r="D92">
        <v>4321</v>
      </c>
      <c r="E92">
        <v>4.9127964399999996E-3</v>
      </c>
      <c r="F92">
        <v>1.04498517E-3</v>
      </c>
      <c r="G92">
        <v>8.9823737000000001E-4</v>
      </c>
      <c r="H92">
        <v>2.9695734100000002E-3</v>
      </c>
      <c r="I92" s="105">
        <f t="shared" si="3"/>
        <v>4.9127964399999996E-3</v>
      </c>
      <c r="J92" s="105">
        <f t="shared" si="4"/>
        <v>4.9127959499999999E-3</v>
      </c>
      <c r="K92" t="b">
        <f t="shared" si="5"/>
        <v>1</v>
      </c>
    </row>
    <row r="93" spans="1:11" hidden="1" x14ac:dyDescent="0.35">
      <c r="A93" t="s">
        <v>105</v>
      </c>
      <c r="B93" t="s">
        <v>11</v>
      </c>
      <c r="C93" t="s">
        <v>32</v>
      </c>
      <c r="D93">
        <v>1953</v>
      </c>
      <c r="E93">
        <v>4.5905276299999997E-3</v>
      </c>
      <c r="F93">
        <v>1.01724413E-3</v>
      </c>
      <c r="G93">
        <v>8.2432510999999999E-4</v>
      </c>
      <c r="H93">
        <v>2.7489579100000001E-3</v>
      </c>
      <c r="I93" s="105">
        <f t="shared" si="3"/>
        <v>4.5905276299999997E-3</v>
      </c>
      <c r="J93" s="105">
        <f t="shared" si="4"/>
        <v>4.5905271499999999E-3</v>
      </c>
      <c r="K93" t="b">
        <f t="shared" si="5"/>
        <v>1</v>
      </c>
    </row>
    <row r="94" spans="1:11" hidden="1" x14ac:dyDescent="0.35">
      <c r="A94" t="s">
        <v>105</v>
      </c>
      <c r="B94" t="s">
        <v>12</v>
      </c>
      <c r="C94" t="s">
        <v>32</v>
      </c>
      <c r="D94">
        <v>1005</v>
      </c>
      <c r="E94">
        <v>4.6896418299999998E-3</v>
      </c>
      <c r="F94">
        <v>1.04145912E-3</v>
      </c>
      <c r="G94">
        <v>8.6326445999999999E-4</v>
      </c>
      <c r="H94">
        <v>2.7849177400000001E-3</v>
      </c>
      <c r="I94" s="105">
        <f t="shared" si="3"/>
        <v>4.6896418299999998E-3</v>
      </c>
      <c r="J94" s="105">
        <f t="shared" si="4"/>
        <v>4.6896413200000001E-3</v>
      </c>
      <c r="K94" t="b">
        <f t="shared" si="5"/>
        <v>1</v>
      </c>
    </row>
    <row r="95" spans="1:11" hidden="1" x14ac:dyDescent="0.35">
      <c r="A95" t="s">
        <v>105</v>
      </c>
      <c r="B95" t="s">
        <v>13</v>
      </c>
      <c r="C95" t="s">
        <v>32</v>
      </c>
      <c r="D95">
        <v>313</v>
      </c>
      <c r="E95">
        <v>5.7546072100000002E-3</v>
      </c>
      <c r="F95">
        <v>1.19571623E-3</v>
      </c>
      <c r="G95">
        <v>9.2581474000000003E-4</v>
      </c>
      <c r="H95">
        <v>3.6330757200000001E-3</v>
      </c>
      <c r="I95" s="105">
        <f t="shared" si="3"/>
        <v>5.7546072100000002E-3</v>
      </c>
      <c r="J95" s="105">
        <f t="shared" si="4"/>
        <v>5.7546066900000005E-3</v>
      </c>
      <c r="K95" t="b">
        <f t="shared" si="5"/>
        <v>1</v>
      </c>
    </row>
    <row r="96" spans="1:11" hidden="1" x14ac:dyDescent="0.35">
      <c r="A96" t="s">
        <v>105</v>
      </c>
      <c r="B96" t="s">
        <v>14</v>
      </c>
      <c r="C96" t="s">
        <v>32</v>
      </c>
      <c r="D96">
        <v>1050</v>
      </c>
      <c r="E96">
        <v>5.4748674900000002E-3</v>
      </c>
      <c r="F96">
        <v>1.0550262199999999E-3</v>
      </c>
      <c r="G96">
        <v>1.06096757E-3</v>
      </c>
      <c r="H96">
        <v>3.3588732100000001E-3</v>
      </c>
      <c r="I96" s="105">
        <f t="shared" si="3"/>
        <v>5.4748674900000002E-3</v>
      </c>
      <c r="J96" s="105">
        <f t="shared" si="4"/>
        <v>5.4748669999999996E-3</v>
      </c>
      <c r="K96" t="b">
        <f t="shared" si="5"/>
        <v>1</v>
      </c>
    </row>
    <row r="97" spans="1:11" x14ac:dyDescent="0.35">
      <c r="A97" t="s">
        <v>105</v>
      </c>
      <c r="B97" t="s">
        <v>9</v>
      </c>
      <c r="C97" t="s">
        <v>33</v>
      </c>
      <c r="D97">
        <v>2458</v>
      </c>
      <c r="E97">
        <v>5.3174156899999997E-3</v>
      </c>
      <c r="F97">
        <v>6.3868333999999997E-4</v>
      </c>
      <c r="G97">
        <v>1.3480073999999999E-3</v>
      </c>
      <c r="H97">
        <v>3.33072447E-3</v>
      </c>
      <c r="I97" s="105">
        <f t="shared" si="3"/>
        <v>5.3174156899999997E-3</v>
      </c>
      <c r="J97" s="105">
        <f t="shared" si="4"/>
        <v>5.3174152099999998E-3</v>
      </c>
      <c r="K97" t="b">
        <f t="shared" si="5"/>
        <v>1</v>
      </c>
    </row>
    <row r="98" spans="1:11" hidden="1" x14ac:dyDescent="0.35">
      <c r="A98" t="s">
        <v>105</v>
      </c>
      <c r="B98" t="s">
        <v>11</v>
      </c>
      <c r="C98" t="s">
        <v>33</v>
      </c>
      <c r="D98">
        <v>1032</v>
      </c>
      <c r="E98">
        <v>4.9421967000000001E-3</v>
      </c>
      <c r="F98">
        <v>5.6995562000000004E-4</v>
      </c>
      <c r="G98">
        <v>1.2244852000000001E-3</v>
      </c>
      <c r="H98">
        <v>3.1477554E-3</v>
      </c>
      <c r="I98" s="105">
        <f t="shared" si="3"/>
        <v>4.9421967000000001E-3</v>
      </c>
      <c r="J98" s="105">
        <f t="shared" si="4"/>
        <v>4.9421962200000003E-3</v>
      </c>
      <c r="K98" t="b">
        <f t="shared" si="5"/>
        <v>1</v>
      </c>
    </row>
    <row r="99" spans="1:11" hidden="1" x14ac:dyDescent="0.35">
      <c r="A99" t="s">
        <v>105</v>
      </c>
      <c r="B99" t="s">
        <v>12</v>
      </c>
      <c r="C99" t="s">
        <v>33</v>
      </c>
      <c r="D99">
        <v>492</v>
      </c>
      <c r="E99">
        <v>5.0699382100000004E-3</v>
      </c>
      <c r="F99">
        <v>6.4189037999999999E-4</v>
      </c>
      <c r="G99">
        <v>1.29970711E-3</v>
      </c>
      <c r="H99">
        <v>3.1283402700000001E-3</v>
      </c>
      <c r="I99" s="105">
        <f t="shared" si="3"/>
        <v>5.0699382100000004E-3</v>
      </c>
      <c r="J99" s="105">
        <f t="shared" si="4"/>
        <v>5.0699377600000005E-3</v>
      </c>
      <c r="K99" t="b">
        <f t="shared" si="5"/>
        <v>1</v>
      </c>
    </row>
    <row r="100" spans="1:11" hidden="1" x14ac:dyDescent="0.35">
      <c r="A100" t="s">
        <v>105</v>
      </c>
      <c r="B100" t="s">
        <v>13</v>
      </c>
      <c r="C100" t="s">
        <v>33</v>
      </c>
      <c r="D100">
        <v>194</v>
      </c>
      <c r="E100">
        <v>6.1793621100000003E-3</v>
      </c>
      <c r="F100">
        <v>8.4442988999999997E-4</v>
      </c>
      <c r="G100">
        <v>1.6846241500000001E-3</v>
      </c>
      <c r="H100">
        <v>3.6503076399999998E-3</v>
      </c>
      <c r="I100" s="105">
        <f t="shared" si="3"/>
        <v>6.1793621100000003E-3</v>
      </c>
      <c r="J100" s="105">
        <f t="shared" si="4"/>
        <v>6.1793616800000003E-3</v>
      </c>
      <c r="K100" t="b">
        <f t="shared" si="5"/>
        <v>1</v>
      </c>
    </row>
    <row r="101" spans="1:11" hidden="1" x14ac:dyDescent="0.35">
      <c r="A101" t="s">
        <v>105</v>
      </c>
      <c r="B101" t="s">
        <v>14</v>
      </c>
      <c r="C101" t="s">
        <v>33</v>
      </c>
      <c r="D101">
        <v>740</v>
      </c>
      <c r="E101">
        <v>5.7792634099999999E-3</v>
      </c>
      <c r="F101">
        <v>6.7845945999999997E-4</v>
      </c>
      <c r="G101">
        <v>1.46413578E-3</v>
      </c>
      <c r="H101">
        <v>3.63666769E-3</v>
      </c>
      <c r="I101" s="105">
        <f t="shared" si="3"/>
        <v>5.7792634099999999E-3</v>
      </c>
      <c r="J101" s="105">
        <f t="shared" si="4"/>
        <v>5.77926293E-3</v>
      </c>
      <c r="K101" t="b">
        <f t="shared" si="5"/>
        <v>1</v>
      </c>
    </row>
    <row r="102" spans="1:11" x14ac:dyDescent="0.35">
      <c r="A102" t="s">
        <v>105</v>
      </c>
      <c r="B102" t="s">
        <v>9</v>
      </c>
      <c r="C102" t="s">
        <v>34</v>
      </c>
      <c r="D102">
        <v>1144</v>
      </c>
      <c r="E102">
        <v>6.5275549600000001E-3</v>
      </c>
      <c r="F102">
        <v>5.8169815000000001E-4</v>
      </c>
      <c r="G102">
        <v>2.0287710500000002E-3</v>
      </c>
      <c r="H102">
        <v>3.9170852699999996E-3</v>
      </c>
      <c r="I102" s="105">
        <f t="shared" si="3"/>
        <v>6.5275549600000001E-3</v>
      </c>
      <c r="J102" s="105">
        <f t="shared" si="4"/>
        <v>6.5275544700000004E-3</v>
      </c>
      <c r="K102" t="b">
        <f t="shared" si="5"/>
        <v>1</v>
      </c>
    </row>
    <row r="103" spans="1:11" hidden="1" x14ac:dyDescent="0.35">
      <c r="A103" t="s">
        <v>105</v>
      </c>
      <c r="B103" t="s">
        <v>11</v>
      </c>
      <c r="C103" t="s">
        <v>34</v>
      </c>
      <c r="D103">
        <v>413</v>
      </c>
      <c r="E103">
        <v>5.9287841799999996E-3</v>
      </c>
      <c r="F103">
        <v>5.1253786000000001E-4</v>
      </c>
      <c r="G103">
        <v>1.9379145200000001E-3</v>
      </c>
      <c r="H103">
        <v>3.4783312800000001E-3</v>
      </c>
      <c r="I103" s="105">
        <f t="shared" si="3"/>
        <v>5.9287841799999996E-3</v>
      </c>
      <c r="J103" s="105">
        <f t="shared" si="4"/>
        <v>5.9287836599999999E-3</v>
      </c>
      <c r="K103" t="b">
        <f t="shared" si="5"/>
        <v>1</v>
      </c>
    </row>
    <row r="104" spans="1:11" hidden="1" x14ac:dyDescent="0.35">
      <c r="A104" t="s">
        <v>105</v>
      </c>
      <c r="B104" t="s">
        <v>12</v>
      </c>
      <c r="C104" t="s">
        <v>34</v>
      </c>
      <c r="D104">
        <v>291</v>
      </c>
      <c r="E104">
        <v>6.0714965099999997E-3</v>
      </c>
      <c r="F104">
        <v>5.4879381999999998E-4</v>
      </c>
      <c r="G104">
        <v>1.92579046E-3</v>
      </c>
      <c r="H104">
        <v>3.5969117599999999E-3</v>
      </c>
      <c r="I104" s="105">
        <f t="shared" si="3"/>
        <v>6.0714965099999997E-3</v>
      </c>
      <c r="J104" s="105">
        <f t="shared" si="4"/>
        <v>6.0714960399999999E-3</v>
      </c>
      <c r="K104" t="b">
        <f t="shared" si="5"/>
        <v>1</v>
      </c>
    </row>
    <row r="105" spans="1:11" hidden="1" x14ac:dyDescent="0.35">
      <c r="A105" t="s">
        <v>105</v>
      </c>
      <c r="B105" t="s">
        <v>13</v>
      </c>
      <c r="C105" t="s">
        <v>34</v>
      </c>
      <c r="D105">
        <v>101</v>
      </c>
      <c r="E105">
        <v>6.82870348E-3</v>
      </c>
      <c r="F105">
        <v>7.7362918E-4</v>
      </c>
      <c r="G105">
        <v>2.03497404E-3</v>
      </c>
      <c r="H105">
        <v>4.02009968E-3</v>
      </c>
      <c r="I105" s="105">
        <f t="shared" si="3"/>
        <v>6.82870348E-3</v>
      </c>
      <c r="J105" s="105">
        <f t="shared" si="4"/>
        <v>6.8287028999999997E-3</v>
      </c>
      <c r="K105" t="b">
        <f t="shared" si="5"/>
        <v>1</v>
      </c>
    </row>
    <row r="106" spans="1:11" hidden="1" x14ac:dyDescent="0.35">
      <c r="A106" t="s">
        <v>105</v>
      </c>
      <c r="B106" t="s">
        <v>14</v>
      </c>
      <c r="C106" t="s">
        <v>34</v>
      </c>
      <c r="D106">
        <v>339</v>
      </c>
      <c r="E106">
        <v>7.5587919500000001E-3</v>
      </c>
      <c r="F106">
        <v>6.3701768000000002E-4</v>
      </c>
      <c r="G106">
        <v>2.2260117300000001E-3</v>
      </c>
      <c r="H106">
        <v>4.6957620799999997E-3</v>
      </c>
      <c r="I106" s="105">
        <f t="shared" si="3"/>
        <v>7.5587919500000001E-3</v>
      </c>
      <c r="J106" s="105">
        <f t="shared" si="4"/>
        <v>7.5587914899999994E-3</v>
      </c>
      <c r="K106" t="b">
        <f t="shared" si="5"/>
        <v>1</v>
      </c>
    </row>
    <row r="107" spans="1:11" x14ac:dyDescent="0.35">
      <c r="A107" t="s">
        <v>105</v>
      </c>
      <c r="B107" t="s">
        <v>9</v>
      </c>
      <c r="C107" t="s">
        <v>35</v>
      </c>
      <c r="D107">
        <v>1809</v>
      </c>
      <c r="E107">
        <v>5.5906806199999999E-3</v>
      </c>
      <c r="F107">
        <v>8.7426783000000001E-4</v>
      </c>
      <c r="G107">
        <v>1.50935115E-3</v>
      </c>
      <c r="H107">
        <v>3.20706116E-3</v>
      </c>
      <c r="I107" s="105">
        <f t="shared" si="3"/>
        <v>5.5906806199999999E-3</v>
      </c>
      <c r="J107" s="105">
        <f t="shared" si="4"/>
        <v>5.5906801400000001E-3</v>
      </c>
      <c r="K107" t="b">
        <f t="shared" si="5"/>
        <v>1</v>
      </c>
    </row>
    <row r="108" spans="1:11" hidden="1" x14ac:dyDescent="0.35">
      <c r="A108" t="s">
        <v>105</v>
      </c>
      <c r="B108" t="s">
        <v>11</v>
      </c>
      <c r="C108" t="s">
        <v>35</v>
      </c>
      <c r="D108">
        <v>654</v>
      </c>
      <c r="E108">
        <v>5.1494185899999996E-3</v>
      </c>
      <c r="F108">
        <v>7.2633484999999999E-4</v>
      </c>
      <c r="G108">
        <v>1.5112659E-3</v>
      </c>
      <c r="H108">
        <v>2.9118173400000001E-3</v>
      </c>
      <c r="I108" s="105">
        <f t="shared" si="3"/>
        <v>5.1494185899999996E-3</v>
      </c>
      <c r="J108" s="105">
        <f t="shared" si="4"/>
        <v>5.1494180899999999E-3</v>
      </c>
      <c r="K108" t="b">
        <f t="shared" si="5"/>
        <v>1</v>
      </c>
    </row>
    <row r="109" spans="1:11" hidden="1" x14ac:dyDescent="0.35">
      <c r="A109" t="s">
        <v>105</v>
      </c>
      <c r="B109" t="s">
        <v>12</v>
      </c>
      <c r="C109" t="s">
        <v>35</v>
      </c>
      <c r="D109">
        <v>393</v>
      </c>
      <c r="E109">
        <v>5.2030614400000001E-3</v>
      </c>
      <c r="F109">
        <v>8.8534281000000002E-4</v>
      </c>
      <c r="G109">
        <v>1.43845395E-3</v>
      </c>
      <c r="H109">
        <v>2.87926419E-3</v>
      </c>
      <c r="I109" s="105">
        <f t="shared" si="3"/>
        <v>5.2030614400000001E-3</v>
      </c>
      <c r="J109" s="105">
        <f t="shared" si="4"/>
        <v>5.2030609499999995E-3</v>
      </c>
      <c r="K109" t="b">
        <f t="shared" si="5"/>
        <v>1</v>
      </c>
    </row>
    <row r="110" spans="1:11" hidden="1" x14ac:dyDescent="0.35">
      <c r="A110" t="s">
        <v>105</v>
      </c>
      <c r="B110" t="s">
        <v>13</v>
      </c>
      <c r="C110" t="s">
        <v>35</v>
      </c>
      <c r="D110">
        <v>298</v>
      </c>
      <c r="E110">
        <v>6.0539395899999997E-3</v>
      </c>
      <c r="F110">
        <v>9.8449515999999996E-4</v>
      </c>
      <c r="G110">
        <v>1.54230341E-3</v>
      </c>
      <c r="H110">
        <v>3.5271405700000001E-3</v>
      </c>
      <c r="I110" s="105">
        <f t="shared" si="3"/>
        <v>6.0539395899999997E-3</v>
      </c>
      <c r="J110" s="105">
        <f t="shared" si="4"/>
        <v>6.0539391399999998E-3</v>
      </c>
      <c r="K110" t="b">
        <f t="shared" si="5"/>
        <v>1</v>
      </c>
    </row>
    <row r="111" spans="1:11" hidden="1" x14ac:dyDescent="0.35">
      <c r="A111" t="s">
        <v>105</v>
      </c>
      <c r="B111" t="s">
        <v>14</v>
      </c>
      <c r="C111" t="s">
        <v>35</v>
      </c>
      <c r="D111">
        <v>464</v>
      </c>
      <c r="E111">
        <v>6.2434145199999997E-3</v>
      </c>
      <c r="F111">
        <v>1.0026039300000001E-3</v>
      </c>
      <c r="G111">
        <v>1.54553776E-3</v>
      </c>
      <c r="H111">
        <v>3.6952723500000002E-3</v>
      </c>
      <c r="I111" s="105">
        <f t="shared" si="3"/>
        <v>6.2434145199999997E-3</v>
      </c>
      <c r="J111" s="105">
        <f t="shared" si="4"/>
        <v>6.2434140400000008E-3</v>
      </c>
      <c r="K111" t="b">
        <f t="shared" si="5"/>
        <v>1</v>
      </c>
    </row>
    <row r="112" spans="1:11" x14ac:dyDescent="0.35">
      <c r="A112" t="s">
        <v>105</v>
      </c>
      <c r="B112" t="s">
        <v>9</v>
      </c>
      <c r="C112" t="s">
        <v>36</v>
      </c>
      <c r="D112">
        <v>1854</v>
      </c>
      <c r="E112">
        <v>5.4434540999999999E-3</v>
      </c>
      <c r="F112">
        <v>5.9284956000000004E-4</v>
      </c>
      <c r="G112">
        <v>1.65774553E-3</v>
      </c>
      <c r="H112">
        <v>3.1928585500000002E-3</v>
      </c>
      <c r="I112" s="105">
        <f t="shared" si="3"/>
        <v>5.4434540999999999E-3</v>
      </c>
      <c r="J112" s="105">
        <f t="shared" si="4"/>
        <v>5.4434536400000001E-3</v>
      </c>
      <c r="K112" t="b">
        <f t="shared" si="5"/>
        <v>1</v>
      </c>
    </row>
    <row r="113" spans="1:11" hidden="1" x14ac:dyDescent="0.35">
      <c r="A113" t="s">
        <v>105</v>
      </c>
      <c r="B113" t="s">
        <v>11</v>
      </c>
      <c r="C113" t="s">
        <v>36</v>
      </c>
      <c r="D113">
        <v>685</v>
      </c>
      <c r="E113">
        <v>4.7122868599999996E-3</v>
      </c>
      <c r="F113">
        <v>5.3615818000000005E-4</v>
      </c>
      <c r="G113">
        <v>1.3933493199999999E-3</v>
      </c>
      <c r="H113">
        <v>2.7827788999999999E-3</v>
      </c>
      <c r="I113" s="105">
        <f t="shared" si="3"/>
        <v>4.7122868599999996E-3</v>
      </c>
      <c r="J113" s="105">
        <f t="shared" si="4"/>
        <v>4.7122863999999997E-3</v>
      </c>
      <c r="K113" t="b">
        <f t="shared" si="5"/>
        <v>1</v>
      </c>
    </row>
    <row r="114" spans="1:11" hidden="1" x14ac:dyDescent="0.35">
      <c r="A114" t="s">
        <v>105</v>
      </c>
      <c r="B114" t="s">
        <v>12</v>
      </c>
      <c r="C114" t="s">
        <v>36</v>
      </c>
      <c r="D114">
        <v>510</v>
      </c>
      <c r="E114">
        <v>5.5194487400000002E-3</v>
      </c>
      <c r="F114">
        <v>6.0064882000000004E-4</v>
      </c>
      <c r="G114">
        <v>1.6896784099999999E-3</v>
      </c>
      <c r="H114">
        <v>3.22912104E-3</v>
      </c>
      <c r="I114" s="105">
        <f t="shared" si="3"/>
        <v>5.5194487400000002E-3</v>
      </c>
      <c r="J114" s="105">
        <f t="shared" si="4"/>
        <v>5.5194482699999995E-3</v>
      </c>
      <c r="K114" t="b">
        <f t="shared" si="5"/>
        <v>1</v>
      </c>
    </row>
    <row r="115" spans="1:11" hidden="1" x14ac:dyDescent="0.35">
      <c r="A115" t="s">
        <v>105</v>
      </c>
      <c r="B115" t="s">
        <v>13</v>
      </c>
      <c r="C115" t="s">
        <v>36</v>
      </c>
      <c r="D115">
        <v>207</v>
      </c>
      <c r="E115">
        <v>6.0740402799999999E-3</v>
      </c>
      <c r="F115">
        <v>6.6738213000000002E-4</v>
      </c>
      <c r="G115">
        <v>1.9115112100000001E-3</v>
      </c>
      <c r="H115">
        <v>3.4951464600000001E-3</v>
      </c>
      <c r="I115" s="105">
        <f t="shared" si="3"/>
        <v>6.0740402799999999E-3</v>
      </c>
      <c r="J115" s="105">
        <f t="shared" si="4"/>
        <v>6.0740398000000001E-3</v>
      </c>
      <c r="K115" t="b">
        <f t="shared" si="5"/>
        <v>1</v>
      </c>
    </row>
    <row r="116" spans="1:11" hidden="1" x14ac:dyDescent="0.35">
      <c r="A116" t="s">
        <v>105</v>
      </c>
      <c r="B116" t="s">
        <v>14</v>
      </c>
      <c r="C116" t="s">
        <v>36</v>
      </c>
      <c r="D116">
        <v>452</v>
      </c>
      <c r="E116">
        <v>6.1769960199999996E-3</v>
      </c>
      <c r="F116">
        <v>6.3583124999999998E-4</v>
      </c>
      <c r="G116">
        <v>1.9061883200000001E-3</v>
      </c>
      <c r="H116">
        <v>3.6349759999999998E-3</v>
      </c>
      <c r="I116" s="105">
        <f t="shared" si="3"/>
        <v>6.1769960199999996E-3</v>
      </c>
      <c r="J116" s="105">
        <f t="shared" si="4"/>
        <v>6.1769955699999997E-3</v>
      </c>
      <c r="K116" t="b">
        <f t="shared" si="5"/>
        <v>1</v>
      </c>
    </row>
    <row r="117" spans="1:11" x14ac:dyDescent="0.35">
      <c r="A117" t="s">
        <v>105</v>
      </c>
      <c r="B117" t="s">
        <v>9</v>
      </c>
      <c r="C117" t="s">
        <v>63</v>
      </c>
      <c r="D117">
        <v>203</v>
      </c>
      <c r="E117">
        <v>5.7129741100000004E-3</v>
      </c>
      <c r="F117">
        <v>7.0573320999999997E-4</v>
      </c>
      <c r="G117">
        <v>2.0764342600000001E-3</v>
      </c>
      <c r="H117">
        <v>2.9308061899999999E-3</v>
      </c>
      <c r="I117" s="105">
        <f t="shared" si="3"/>
        <v>5.7129741100000004E-3</v>
      </c>
      <c r="J117" s="105">
        <f t="shared" si="4"/>
        <v>5.7129736600000005E-3</v>
      </c>
      <c r="K117" t="b">
        <f t="shared" si="5"/>
        <v>1</v>
      </c>
    </row>
    <row r="118" spans="1:11" hidden="1" x14ac:dyDescent="0.35">
      <c r="A118" t="s">
        <v>105</v>
      </c>
      <c r="B118" t="s">
        <v>11</v>
      </c>
      <c r="C118" t="s">
        <v>63</v>
      </c>
      <c r="D118">
        <v>87</v>
      </c>
      <c r="E118">
        <v>5.88042758E-3</v>
      </c>
      <c r="F118">
        <v>6.8300315999999996E-4</v>
      </c>
      <c r="G118">
        <v>2.0198752399999999E-3</v>
      </c>
      <c r="H118">
        <v>3.1775487199999998E-3</v>
      </c>
      <c r="I118" s="105">
        <f t="shared" si="3"/>
        <v>5.88042758E-3</v>
      </c>
      <c r="J118" s="105">
        <f t="shared" si="4"/>
        <v>5.8804271200000001E-3</v>
      </c>
      <c r="K118" t="b">
        <f t="shared" si="5"/>
        <v>1</v>
      </c>
    </row>
    <row r="119" spans="1:11" hidden="1" x14ac:dyDescent="0.35">
      <c r="A119" t="s">
        <v>105</v>
      </c>
      <c r="B119" t="s">
        <v>12</v>
      </c>
      <c r="C119" t="s">
        <v>63</v>
      </c>
      <c r="D119">
        <v>71</v>
      </c>
      <c r="E119">
        <v>5.0647167699999999E-3</v>
      </c>
      <c r="F119">
        <v>6.7390432000000004E-4</v>
      </c>
      <c r="G119">
        <v>1.8132170400000001E-3</v>
      </c>
      <c r="H119">
        <v>2.57759496E-3</v>
      </c>
      <c r="I119" s="105">
        <f t="shared" si="3"/>
        <v>5.0647167699999999E-3</v>
      </c>
      <c r="J119" s="105">
        <f t="shared" si="4"/>
        <v>5.0647163199999999E-3</v>
      </c>
      <c r="K119" t="b">
        <f t="shared" si="5"/>
        <v>1</v>
      </c>
    </row>
    <row r="120" spans="1:11" hidden="1" x14ac:dyDescent="0.35">
      <c r="A120" t="s">
        <v>105</v>
      </c>
      <c r="B120" t="s">
        <v>13</v>
      </c>
      <c r="C120" t="s">
        <v>63</v>
      </c>
      <c r="D120">
        <v>11</v>
      </c>
      <c r="E120">
        <v>6.39099305E-3</v>
      </c>
      <c r="F120">
        <v>7.5757555999999995E-4</v>
      </c>
      <c r="G120">
        <v>2.5136782100000001E-3</v>
      </c>
      <c r="H120">
        <v>3.1197388200000001E-3</v>
      </c>
      <c r="I120" s="105">
        <f t="shared" si="3"/>
        <v>6.39099305E-3</v>
      </c>
      <c r="J120" s="105">
        <f t="shared" si="4"/>
        <v>6.3909925900000001E-3</v>
      </c>
      <c r="K120" t="b">
        <f t="shared" si="5"/>
        <v>1</v>
      </c>
    </row>
    <row r="121" spans="1:11" hidden="1" x14ac:dyDescent="0.35">
      <c r="A121" t="s">
        <v>105</v>
      </c>
      <c r="B121" t="s">
        <v>14</v>
      </c>
      <c r="C121" t="s">
        <v>63</v>
      </c>
      <c r="D121">
        <v>34</v>
      </c>
      <c r="E121">
        <v>6.4188450500000001E-3</v>
      </c>
      <c r="F121">
        <v>8.1358910999999997E-4</v>
      </c>
      <c r="G121">
        <v>2.6293570200000001E-3</v>
      </c>
      <c r="H121">
        <v>2.9758984600000002E-3</v>
      </c>
      <c r="I121" s="105">
        <f t="shared" si="3"/>
        <v>6.4188450500000001E-3</v>
      </c>
      <c r="J121" s="105">
        <f t="shared" si="4"/>
        <v>6.4188445900000002E-3</v>
      </c>
      <c r="K121" t="b">
        <f t="shared" si="5"/>
        <v>1</v>
      </c>
    </row>
    <row r="122" spans="1:11" x14ac:dyDescent="0.35">
      <c r="A122" t="s">
        <v>105</v>
      </c>
      <c r="B122" t="s">
        <v>9</v>
      </c>
      <c r="C122" t="s">
        <v>58</v>
      </c>
      <c r="D122">
        <v>2</v>
      </c>
      <c r="E122">
        <v>5.8912034700000001E-3</v>
      </c>
      <c r="F122">
        <v>5.4398124000000004E-4</v>
      </c>
      <c r="G122">
        <v>3.9409718699999997E-3</v>
      </c>
      <c r="H122">
        <v>1.4062496400000001E-3</v>
      </c>
      <c r="I122" s="105">
        <f t="shared" si="3"/>
        <v>5.8912034700000001E-3</v>
      </c>
      <c r="J122" s="105">
        <f t="shared" si="4"/>
        <v>5.8912027499999995E-3</v>
      </c>
      <c r="K122" t="b">
        <f t="shared" si="5"/>
        <v>1</v>
      </c>
    </row>
    <row r="123" spans="1:11" hidden="1" x14ac:dyDescent="0.35">
      <c r="A123" t="s">
        <v>105</v>
      </c>
      <c r="B123" t="s">
        <v>11</v>
      </c>
      <c r="C123" t="s">
        <v>58</v>
      </c>
      <c r="D123">
        <v>1</v>
      </c>
      <c r="E123">
        <v>5.6134256899999999E-3</v>
      </c>
      <c r="F123">
        <v>1.0416666E-4</v>
      </c>
      <c r="G123">
        <v>4.3171291599999996E-3</v>
      </c>
      <c r="H123">
        <v>1.1921291599999999E-3</v>
      </c>
      <c r="I123" s="105">
        <f t="shared" si="3"/>
        <v>5.6134256899999999E-3</v>
      </c>
      <c r="J123" s="105">
        <f t="shared" si="4"/>
        <v>5.6134249800000001E-3</v>
      </c>
      <c r="K123" t="b">
        <f t="shared" si="5"/>
        <v>1</v>
      </c>
    </row>
    <row r="124" spans="1:11" hidden="1" x14ac:dyDescent="0.35">
      <c r="A124" t="s">
        <v>105</v>
      </c>
      <c r="B124" t="s">
        <v>12</v>
      </c>
      <c r="C124" t="s">
        <v>58</v>
      </c>
      <c r="D124">
        <v>1</v>
      </c>
      <c r="E124">
        <v>6.1689812500000003E-3</v>
      </c>
      <c r="F124">
        <v>9.8379582999999992E-4</v>
      </c>
      <c r="G124">
        <v>3.5648145800000002E-3</v>
      </c>
      <c r="H124">
        <v>1.62037013E-3</v>
      </c>
      <c r="I124" s="105">
        <f t="shared" si="3"/>
        <v>6.1689812500000003E-3</v>
      </c>
      <c r="J124" s="105">
        <f t="shared" si="4"/>
        <v>6.1689805399999997E-3</v>
      </c>
      <c r="K124" t="b">
        <f t="shared" si="5"/>
        <v>1</v>
      </c>
    </row>
    <row r="125" spans="1:11" x14ac:dyDescent="0.35">
      <c r="A125" t="s">
        <v>105</v>
      </c>
      <c r="B125" t="s">
        <v>9</v>
      </c>
      <c r="C125" t="s">
        <v>37</v>
      </c>
      <c r="D125">
        <v>2490</v>
      </c>
      <c r="E125">
        <v>5.4182654200000003E-3</v>
      </c>
      <c r="F125">
        <v>2.8250478000000002E-4</v>
      </c>
      <c r="G125">
        <v>1.5183788300000001E-3</v>
      </c>
      <c r="H125">
        <v>3.6173813199999998E-3</v>
      </c>
      <c r="I125" s="105">
        <f t="shared" si="3"/>
        <v>5.4182654200000003E-3</v>
      </c>
      <c r="J125" s="105">
        <f t="shared" si="4"/>
        <v>5.4182649299999996E-3</v>
      </c>
      <c r="K125" t="b">
        <f t="shared" si="5"/>
        <v>1</v>
      </c>
    </row>
    <row r="126" spans="1:11" hidden="1" x14ac:dyDescent="0.35">
      <c r="A126" t="s">
        <v>105</v>
      </c>
      <c r="B126" t="s">
        <v>11</v>
      </c>
      <c r="C126" t="s">
        <v>37</v>
      </c>
      <c r="D126">
        <v>860</v>
      </c>
      <c r="E126">
        <v>4.75644625E-3</v>
      </c>
      <c r="F126">
        <v>2.5123791999999998E-4</v>
      </c>
      <c r="G126">
        <v>1.3019754299999999E-3</v>
      </c>
      <c r="H126">
        <v>3.2032324299999999E-3</v>
      </c>
      <c r="I126" s="105">
        <f t="shared" si="3"/>
        <v>4.75644625E-3</v>
      </c>
      <c r="J126" s="105">
        <f t="shared" si="4"/>
        <v>4.7564457800000001E-3</v>
      </c>
      <c r="K126" t="b">
        <f t="shared" si="5"/>
        <v>1</v>
      </c>
    </row>
    <row r="127" spans="1:11" hidden="1" x14ac:dyDescent="0.35">
      <c r="A127" t="s">
        <v>105</v>
      </c>
      <c r="B127" t="s">
        <v>12</v>
      </c>
      <c r="C127" t="s">
        <v>37</v>
      </c>
      <c r="D127">
        <v>533</v>
      </c>
      <c r="E127">
        <v>5.2836188700000003E-3</v>
      </c>
      <c r="F127">
        <v>2.8661552999999999E-4</v>
      </c>
      <c r="G127">
        <v>1.4037199699999999E-3</v>
      </c>
      <c r="H127">
        <v>3.5932828900000001E-3</v>
      </c>
      <c r="I127" s="105">
        <f t="shared" si="3"/>
        <v>5.2836188700000003E-3</v>
      </c>
      <c r="J127" s="105">
        <f t="shared" si="4"/>
        <v>5.2836183899999997E-3</v>
      </c>
      <c r="K127" t="b">
        <f t="shared" si="5"/>
        <v>1</v>
      </c>
    </row>
    <row r="128" spans="1:11" hidden="1" x14ac:dyDescent="0.35">
      <c r="A128" t="s">
        <v>105</v>
      </c>
      <c r="B128" t="s">
        <v>13</v>
      </c>
      <c r="C128" t="s">
        <v>37</v>
      </c>
      <c r="D128">
        <v>226</v>
      </c>
      <c r="E128">
        <v>5.9244405100000001E-3</v>
      </c>
      <c r="F128">
        <v>3.5387964000000002E-4</v>
      </c>
      <c r="G128">
        <v>1.82634768E-3</v>
      </c>
      <c r="H128">
        <v>3.74421271E-3</v>
      </c>
      <c r="I128" s="105">
        <f t="shared" si="3"/>
        <v>5.9244405100000001E-3</v>
      </c>
      <c r="J128" s="105">
        <f t="shared" si="4"/>
        <v>5.9244400300000003E-3</v>
      </c>
      <c r="K128" t="b">
        <f t="shared" si="5"/>
        <v>1</v>
      </c>
    </row>
    <row r="129" spans="1:11" hidden="1" x14ac:dyDescent="0.35">
      <c r="A129" t="s">
        <v>105</v>
      </c>
      <c r="B129" t="s">
        <v>14</v>
      </c>
      <c r="C129" t="s">
        <v>37</v>
      </c>
      <c r="D129">
        <v>871</v>
      </c>
      <c r="E129">
        <v>6.0227838199999996E-3</v>
      </c>
      <c r="F129">
        <v>2.9234147999999998E-4</v>
      </c>
      <c r="G129">
        <v>1.7223043700000001E-3</v>
      </c>
      <c r="H129">
        <v>4.0081374899999999E-3</v>
      </c>
      <c r="I129" s="105">
        <f t="shared" si="3"/>
        <v>6.0227838199999996E-3</v>
      </c>
      <c r="J129" s="105">
        <f t="shared" si="4"/>
        <v>6.0227833399999998E-3</v>
      </c>
      <c r="K129" t="b">
        <f t="shared" si="5"/>
        <v>1</v>
      </c>
    </row>
    <row r="130" spans="1:11" x14ac:dyDescent="0.35">
      <c r="A130" t="s">
        <v>105</v>
      </c>
      <c r="B130" t="s">
        <v>9</v>
      </c>
      <c r="C130" t="s">
        <v>38</v>
      </c>
      <c r="D130">
        <v>2867</v>
      </c>
      <c r="E130">
        <v>5.0692988699999999E-3</v>
      </c>
      <c r="F130">
        <v>8.5846744E-4</v>
      </c>
      <c r="G130">
        <v>1.0055756600000001E-3</v>
      </c>
      <c r="H130">
        <v>3.2052552799999999E-3</v>
      </c>
      <c r="I130" s="105">
        <f t="shared" ref="I130:I193" si="6">E130</f>
        <v>5.0692988699999999E-3</v>
      </c>
      <c r="J130" s="105">
        <f t="shared" ref="J130:J193" si="7">SUM(F130:H130)</f>
        <v>5.0692983800000001E-3</v>
      </c>
      <c r="K130" t="b">
        <f t="shared" ref="K130:K193" si="8">ROUND(I130,5)=ROUND(J130,5)</f>
        <v>1</v>
      </c>
    </row>
    <row r="131" spans="1:11" hidden="1" x14ac:dyDescent="0.35">
      <c r="A131" t="s">
        <v>105</v>
      </c>
      <c r="B131" t="s">
        <v>11</v>
      </c>
      <c r="C131" t="s">
        <v>38</v>
      </c>
      <c r="D131">
        <v>1402</v>
      </c>
      <c r="E131">
        <v>4.69116516E-3</v>
      </c>
      <c r="F131">
        <v>8.0328341999999996E-4</v>
      </c>
      <c r="G131">
        <v>8.9536418999999995E-4</v>
      </c>
      <c r="H131">
        <v>2.9925170599999999E-3</v>
      </c>
      <c r="I131" s="105">
        <f t="shared" si="6"/>
        <v>4.69116516E-3</v>
      </c>
      <c r="J131" s="105">
        <f t="shared" si="7"/>
        <v>4.6911646699999993E-3</v>
      </c>
      <c r="K131" t="b">
        <f t="shared" si="8"/>
        <v>1</v>
      </c>
    </row>
    <row r="132" spans="1:11" hidden="1" x14ac:dyDescent="0.35">
      <c r="A132" t="s">
        <v>105</v>
      </c>
      <c r="B132" t="s">
        <v>12</v>
      </c>
      <c r="C132" t="s">
        <v>38</v>
      </c>
      <c r="D132">
        <v>734</v>
      </c>
      <c r="E132">
        <v>5.0243147799999997E-3</v>
      </c>
      <c r="F132">
        <v>8.8264116999999995E-4</v>
      </c>
      <c r="G132">
        <v>9.7597487E-4</v>
      </c>
      <c r="H132">
        <v>3.1656982400000001E-3</v>
      </c>
      <c r="I132" s="105">
        <f t="shared" si="6"/>
        <v>5.0243147799999997E-3</v>
      </c>
      <c r="J132" s="105">
        <f t="shared" si="7"/>
        <v>5.02431428E-3</v>
      </c>
      <c r="K132" t="b">
        <f t="shared" si="8"/>
        <v>1</v>
      </c>
    </row>
    <row r="133" spans="1:11" hidden="1" x14ac:dyDescent="0.35">
      <c r="A133" t="s">
        <v>105</v>
      </c>
      <c r="B133" t="s">
        <v>13</v>
      </c>
      <c r="C133" t="s">
        <v>38</v>
      </c>
      <c r="D133">
        <v>128</v>
      </c>
      <c r="E133">
        <v>6.0371453100000003E-3</v>
      </c>
      <c r="F133">
        <v>1.07177709E-3</v>
      </c>
      <c r="G133">
        <v>1.3035298800000001E-3</v>
      </c>
      <c r="H133">
        <v>3.6618378399999999E-3</v>
      </c>
      <c r="I133" s="105">
        <f t="shared" si="6"/>
        <v>6.0371453100000003E-3</v>
      </c>
      <c r="J133" s="105">
        <f t="shared" si="7"/>
        <v>6.0371448100000006E-3</v>
      </c>
      <c r="K133" t="b">
        <f t="shared" si="8"/>
        <v>1</v>
      </c>
    </row>
    <row r="134" spans="1:11" hidden="1" x14ac:dyDescent="0.35">
      <c r="A134" t="s">
        <v>105</v>
      </c>
      <c r="B134" t="s">
        <v>14</v>
      </c>
      <c r="C134" t="s">
        <v>38</v>
      </c>
      <c r="D134">
        <v>603</v>
      </c>
      <c r="E134">
        <v>5.7977855200000003E-3</v>
      </c>
      <c r="F134">
        <v>9.1206749999999997E-4</v>
      </c>
      <c r="G134">
        <v>1.2346060500000001E-3</v>
      </c>
      <c r="H134">
        <v>3.6511114800000001E-3</v>
      </c>
      <c r="I134" s="105">
        <f t="shared" si="6"/>
        <v>5.7977855200000003E-3</v>
      </c>
      <c r="J134" s="105">
        <f t="shared" si="7"/>
        <v>5.7977850300000005E-3</v>
      </c>
      <c r="K134" t="b">
        <f t="shared" si="8"/>
        <v>1</v>
      </c>
    </row>
    <row r="135" spans="1:11" x14ac:dyDescent="0.35">
      <c r="A135" t="s">
        <v>105</v>
      </c>
      <c r="B135" t="s">
        <v>9</v>
      </c>
      <c r="C135" t="s">
        <v>39</v>
      </c>
      <c r="D135">
        <v>1403</v>
      </c>
      <c r="E135">
        <v>6.0513266200000002E-3</v>
      </c>
      <c r="F135">
        <v>9.6533364000000001E-4</v>
      </c>
      <c r="G135">
        <v>1.6144469800000001E-3</v>
      </c>
      <c r="H135">
        <v>3.47154552E-3</v>
      </c>
      <c r="I135" s="105">
        <f t="shared" si="6"/>
        <v>6.0513266200000002E-3</v>
      </c>
      <c r="J135" s="105">
        <f t="shared" si="7"/>
        <v>6.0513261400000004E-3</v>
      </c>
      <c r="K135" t="b">
        <f t="shared" si="8"/>
        <v>1</v>
      </c>
    </row>
    <row r="136" spans="1:11" hidden="1" x14ac:dyDescent="0.35">
      <c r="A136" t="s">
        <v>105</v>
      </c>
      <c r="B136" t="s">
        <v>11</v>
      </c>
      <c r="C136" t="s">
        <v>39</v>
      </c>
      <c r="D136">
        <v>533</v>
      </c>
      <c r="E136">
        <v>5.3917593699999997E-3</v>
      </c>
      <c r="F136">
        <v>8.9691452000000005E-4</v>
      </c>
      <c r="G136">
        <v>1.4123190900000001E-3</v>
      </c>
      <c r="H136">
        <v>3.0825252900000002E-3</v>
      </c>
      <c r="I136" s="105">
        <f t="shared" si="6"/>
        <v>5.3917593699999997E-3</v>
      </c>
      <c r="J136" s="105">
        <f t="shared" si="7"/>
        <v>5.3917588999999998E-3</v>
      </c>
      <c r="K136" t="b">
        <f t="shared" si="8"/>
        <v>1</v>
      </c>
    </row>
    <row r="137" spans="1:11" hidden="1" x14ac:dyDescent="0.35">
      <c r="A137" t="s">
        <v>105</v>
      </c>
      <c r="B137" t="s">
        <v>12</v>
      </c>
      <c r="C137" t="s">
        <v>39</v>
      </c>
      <c r="D137">
        <v>383</v>
      </c>
      <c r="E137">
        <v>5.97071101E-3</v>
      </c>
      <c r="F137">
        <v>9.7337031000000005E-4</v>
      </c>
      <c r="G137">
        <v>1.54947517E-3</v>
      </c>
      <c r="H137">
        <v>3.4478650499999998E-3</v>
      </c>
      <c r="I137" s="105">
        <f t="shared" si="6"/>
        <v>5.97071101E-3</v>
      </c>
      <c r="J137" s="105">
        <f t="shared" si="7"/>
        <v>5.9707105299999993E-3</v>
      </c>
      <c r="K137" t="b">
        <f t="shared" si="8"/>
        <v>1</v>
      </c>
    </row>
    <row r="138" spans="1:11" hidden="1" x14ac:dyDescent="0.35">
      <c r="A138" t="s">
        <v>105</v>
      </c>
      <c r="B138" t="s">
        <v>13</v>
      </c>
      <c r="C138" t="s">
        <v>39</v>
      </c>
      <c r="D138">
        <v>108</v>
      </c>
      <c r="E138">
        <v>6.9936340400000001E-3</v>
      </c>
      <c r="F138">
        <v>1.0386657500000001E-3</v>
      </c>
      <c r="G138">
        <v>1.94658755E-3</v>
      </c>
      <c r="H138">
        <v>4.0083802499999996E-3</v>
      </c>
      <c r="I138" s="105">
        <f t="shared" si="6"/>
        <v>6.9936340400000001E-3</v>
      </c>
      <c r="J138" s="105">
        <f t="shared" si="7"/>
        <v>6.9936335499999995E-3</v>
      </c>
      <c r="K138" t="b">
        <f t="shared" si="8"/>
        <v>1</v>
      </c>
    </row>
    <row r="139" spans="1:11" hidden="1" x14ac:dyDescent="0.35">
      <c r="A139" t="s">
        <v>105</v>
      </c>
      <c r="B139" t="s">
        <v>14</v>
      </c>
      <c r="C139" t="s">
        <v>39</v>
      </c>
      <c r="D139">
        <v>379</v>
      </c>
      <c r="E139">
        <v>6.7918435500000001E-3</v>
      </c>
      <c r="F139">
        <v>1.03253543E-3</v>
      </c>
      <c r="G139">
        <v>1.8697166199999999E-3</v>
      </c>
      <c r="H139">
        <v>3.8895910500000002E-3</v>
      </c>
      <c r="I139" s="105">
        <f t="shared" si="6"/>
        <v>6.7918435500000001E-3</v>
      </c>
      <c r="J139" s="105">
        <f t="shared" si="7"/>
        <v>6.7918431000000001E-3</v>
      </c>
      <c r="K139" t="b">
        <f t="shared" si="8"/>
        <v>1</v>
      </c>
    </row>
    <row r="140" spans="1:11" x14ac:dyDescent="0.35">
      <c r="A140" t="s">
        <v>105</v>
      </c>
      <c r="B140" t="s">
        <v>9</v>
      </c>
      <c r="C140" t="s">
        <v>40</v>
      </c>
      <c r="D140">
        <v>1299</v>
      </c>
      <c r="E140">
        <v>7.0688721799999996E-3</v>
      </c>
      <c r="F140">
        <v>5.3761061000000005E-4</v>
      </c>
      <c r="G140">
        <v>2.2589756699999998E-3</v>
      </c>
      <c r="H140">
        <v>4.2722854199999999E-3</v>
      </c>
      <c r="I140" s="105">
        <f t="shared" si="6"/>
        <v>7.0688721799999996E-3</v>
      </c>
      <c r="J140" s="105">
        <f t="shared" si="7"/>
        <v>7.0688716999999998E-3</v>
      </c>
      <c r="K140" t="b">
        <f t="shared" si="8"/>
        <v>1</v>
      </c>
    </row>
    <row r="141" spans="1:11" hidden="1" x14ac:dyDescent="0.35">
      <c r="A141" t="s">
        <v>105</v>
      </c>
      <c r="B141" t="s">
        <v>11</v>
      </c>
      <c r="C141" t="s">
        <v>40</v>
      </c>
      <c r="D141">
        <v>418</v>
      </c>
      <c r="E141">
        <v>6.2411945899999996E-3</v>
      </c>
      <c r="F141">
        <v>5.1305242999999997E-4</v>
      </c>
      <c r="G141">
        <v>2.0031729299999999E-3</v>
      </c>
      <c r="H141">
        <v>3.7249687599999999E-3</v>
      </c>
      <c r="I141" s="105">
        <f t="shared" si="6"/>
        <v>6.2411945899999996E-3</v>
      </c>
      <c r="J141" s="105">
        <f t="shared" si="7"/>
        <v>6.2411941199999998E-3</v>
      </c>
      <c r="K141" t="b">
        <f t="shared" si="8"/>
        <v>1</v>
      </c>
    </row>
    <row r="142" spans="1:11" hidden="1" x14ac:dyDescent="0.35">
      <c r="A142" t="s">
        <v>105</v>
      </c>
      <c r="B142" t="s">
        <v>12</v>
      </c>
      <c r="C142" t="s">
        <v>40</v>
      </c>
      <c r="D142">
        <v>350</v>
      </c>
      <c r="E142">
        <v>6.5794309700000003E-3</v>
      </c>
      <c r="F142">
        <v>5.3042306E-4</v>
      </c>
      <c r="G142">
        <v>2.0670301799999998E-3</v>
      </c>
      <c r="H142">
        <v>3.98197728E-3</v>
      </c>
      <c r="I142" s="105">
        <f t="shared" si="6"/>
        <v>6.5794309700000003E-3</v>
      </c>
      <c r="J142" s="105">
        <f t="shared" si="7"/>
        <v>6.5794305200000004E-3</v>
      </c>
      <c r="K142" t="b">
        <f t="shared" si="8"/>
        <v>1</v>
      </c>
    </row>
    <row r="143" spans="1:11" hidden="1" x14ac:dyDescent="0.35">
      <c r="A143" t="s">
        <v>105</v>
      </c>
      <c r="B143" t="s">
        <v>13</v>
      </c>
      <c r="C143" t="s">
        <v>40</v>
      </c>
      <c r="D143">
        <v>156</v>
      </c>
      <c r="E143">
        <v>8.9251689200000005E-3</v>
      </c>
      <c r="F143">
        <v>6.0036775000000002E-4</v>
      </c>
      <c r="G143">
        <v>2.4137877600000001E-3</v>
      </c>
      <c r="H143">
        <v>5.91101292E-3</v>
      </c>
      <c r="I143" s="105">
        <f t="shared" si="6"/>
        <v>8.9251689200000005E-3</v>
      </c>
      <c r="J143" s="105">
        <f t="shared" si="7"/>
        <v>8.9251684299999998E-3</v>
      </c>
      <c r="K143" t="b">
        <f t="shared" si="8"/>
        <v>1</v>
      </c>
    </row>
    <row r="144" spans="1:11" hidden="1" x14ac:dyDescent="0.35">
      <c r="A144" t="s">
        <v>105</v>
      </c>
      <c r="B144" t="s">
        <v>14</v>
      </c>
      <c r="C144" t="s">
        <v>40</v>
      </c>
      <c r="D144">
        <v>375</v>
      </c>
      <c r="E144">
        <v>7.6760491400000002E-3</v>
      </c>
      <c r="F144">
        <v>5.4558619999999999E-4</v>
      </c>
      <c r="G144">
        <v>2.6588577700000001E-3</v>
      </c>
      <c r="H144">
        <v>4.4716047000000004E-3</v>
      </c>
      <c r="I144" s="105">
        <f t="shared" si="6"/>
        <v>7.6760491400000002E-3</v>
      </c>
      <c r="J144" s="105">
        <f t="shared" si="7"/>
        <v>7.6760486700000003E-3</v>
      </c>
      <c r="K144" t="b">
        <f t="shared" si="8"/>
        <v>1</v>
      </c>
    </row>
    <row r="145" spans="1:11" x14ac:dyDescent="0.35">
      <c r="A145" t="s">
        <v>105</v>
      </c>
      <c r="B145" t="s">
        <v>9</v>
      </c>
      <c r="C145" t="s">
        <v>41</v>
      </c>
      <c r="D145">
        <v>3490</v>
      </c>
      <c r="E145">
        <v>4.1551354599999998E-3</v>
      </c>
      <c r="F145">
        <v>4.4097198E-4</v>
      </c>
      <c r="G145">
        <v>1.1033273800000001E-3</v>
      </c>
      <c r="H145">
        <v>2.6108356099999999E-3</v>
      </c>
      <c r="I145" s="105">
        <f t="shared" si="6"/>
        <v>4.1551354599999998E-3</v>
      </c>
      <c r="J145" s="105">
        <f t="shared" si="7"/>
        <v>4.15513497E-3</v>
      </c>
      <c r="K145" t="b">
        <f t="shared" si="8"/>
        <v>1</v>
      </c>
    </row>
    <row r="146" spans="1:11" hidden="1" x14ac:dyDescent="0.35">
      <c r="A146" t="s">
        <v>105</v>
      </c>
      <c r="B146" t="s">
        <v>11</v>
      </c>
      <c r="C146" t="s">
        <v>41</v>
      </c>
      <c r="D146">
        <v>1622</v>
      </c>
      <c r="E146">
        <v>3.9149338799999997E-3</v>
      </c>
      <c r="F146">
        <v>4.0543485E-4</v>
      </c>
      <c r="G146">
        <v>1.0216080299999999E-3</v>
      </c>
      <c r="H146">
        <v>2.4878905000000002E-3</v>
      </c>
      <c r="I146" s="105">
        <f t="shared" si="6"/>
        <v>3.9149338799999997E-3</v>
      </c>
      <c r="J146" s="105">
        <f t="shared" si="7"/>
        <v>3.91493338E-3</v>
      </c>
      <c r="K146" t="b">
        <f t="shared" si="8"/>
        <v>1</v>
      </c>
    </row>
    <row r="147" spans="1:11" hidden="1" x14ac:dyDescent="0.35">
      <c r="A147" t="s">
        <v>105</v>
      </c>
      <c r="B147" t="s">
        <v>12</v>
      </c>
      <c r="C147" t="s">
        <v>41</v>
      </c>
      <c r="D147">
        <v>701</v>
      </c>
      <c r="E147">
        <v>3.9577882300000002E-3</v>
      </c>
      <c r="F147">
        <v>4.5414594999999998E-4</v>
      </c>
      <c r="G147">
        <v>1.0842642900000001E-3</v>
      </c>
      <c r="H147">
        <v>2.41937751E-3</v>
      </c>
      <c r="I147" s="105">
        <f t="shared" si="6"/>
        <v>3.9577882300000002E-3</v>
      </c>
      <c r="J147" s="105">
        <f t="shared" si="7"/>
        <v>3.9577877500000004E-3</v>
      </c>
      <c r="K147" t="b">
        <f t="shared" si="8"/>
        <v>1</v>
      </c>
    </row>
    <row r="148" spans="1:11" hidden="1" x14ac:dyDescent="0.35">
      <c r="A148" t="s">
        <v>105</v>
      </c>
      <c r="B148" t="s">
        <v>13</v>
      </c>
      <c r="C148" t="s">
        <v>41</v>
      </c>
      <c r="D148">
        <v>297</v>
      </c>
      <c r="E148">
        <v>5.1315622999999998E-3</v>
      </c>
      <c r="F148">
        <v>5.8840699000000003E-4</v>
      </c>
      <c r="G148">
        <v>1.10086177E-3</v>
      </c>
      <c r="H148">
        <v>3.4422930600000001E-3</v>
      </c>
      <c r="I148" s="105">
        <f t="shared" si="6"/>
        <v>5.1315622999999998E-3</v>
      </c>
      <c r="J148" s="105">
        <f t="shared" si="7"/>
        <v>5.13156182E-3</v>
      </c>
      <c r="K148" t="b">
        <f t="shared" si="8"/>
        <v>1</v>
      </c>
    </row>
    <row r="149" spans="1:11" hidden="1" x14ac:dyDescent="0.35">
      <c r="A149" t="s">
        <v>105</v>
      </c>
      <c r="B149" t="s">
        <v>14</v>
      </c>
      <c r="C149" t="s">
        <v>41</v>
      </c>
      <c r="D149">
        <v>870</v>
      </c>
      <c r="E149">
        <v>4.4286396E-3</v>
      </c>
      <c r="F149">
        <v>4.462801E-4</v>
      </c>
      <c r="G149">
        <v>1.27188406E-3</v>
      </c>
      <c r="H149">
        <v>2.7104749600000001E-3</v>
      </c>
      <c r="I149" s="105">
        <f t="shared" si="6"/>
        <v>4.4286396E-3</v>
      </c>
      <c r="J149" s="105">
        <f t="shared" si="7"/>
        <v>4.4286391200000002E-3</v>
      </c>
      <c r="K149" t="b">
        <f t="shared" si="8"/>
        <v>1</v>
      </c>
    </row>
    <row r="150" spans="1:11" x14ac:dyDescent="0.35">
      <c r="A150" t="s">
        <v>105</v>
      </c>
      <c r="B150" t="s">
        <v>9</v>
      </c>
      <c r="C150" t="s">
        <v>42</v>
      </c>
      <c r="D150">
        <v>1480</v>
      </c>
      <c r="E150">
        <v>6.5093215899999996E-3</v>
      </c>
      <c r="F150">
        <v>8.5015459999999998E-4</v>
      </c>
      <c r="G150">
        <v>1.5868366000000001E-3</v>
      </c>
      <c r="H150">
        <v>4.0723299000000003E-3</v>
      </c>
      <c r="I150" s="105">
        <f t="shared" si="6"/>
        <v>6.5093215899999996E-3</v>
      </c>
      <c r="J150" s="105">
        <f t="shared" si="7"/>
        <v>6.5093210999999998E-3</v>
      </c>
      <c r="K150" t="b">
        <f t="shared" si="8"/>
        <v>1</v>
      </c>
    </row>
    <row r="151" spans="1:11" hidden="1" x14ac:dyDescent="0.35">
      <c r="A151" t="s">
        <v>105</v>
      </c>
      <c r="B151" t="s">
        <v>11</v>
      </c>
      <c r="C151" t="s">
        <v>42</v>
      </c>
      <c r="D151">
        <v>493</v>
      </c>
      <c r="E151">
        <v>5.9740062300000004E-3</v>
      </c>
      <c r="F151">
        <v>7.0444533000000003E-4</v>
      </c>
      <c r="G151">
        <v>1.38614187E-3</v>
      </c>
      <c r="H151">
        <v>3.88341855E-3</v>
      </c>
      <c r="I151" s="105">
        <f t="shared" si="6"/>
        <v>5.9740062300000004E-3</v>
      </c>
      <c r="J151" s="105">
        <f t="shared" si="7"/>
        <v>5.9740057500000006E-3</v>
      </c>
      <c r="K151" t="b">
        <f t="shared" si="8"/>
        <v>1</v>
      </c>
    </row>
    <row r="152" spans="1:11" hidden="1" x14ac:dyDescent="0.35">
      <c r="A152" t="s">
        <v>105</v>
      </c>
      <c r="B152" t="s">
        <v>12</v>
      </c>
      <c r="C152" t="s">
        <v>42</v>
      </c>
      <c r="D152">
        <v>370</v>
      </c>
      <c r="E152">
        <v>6.1555302899999999E-3</v>
      </c>
      <c r="F152">
        <v>7.8791267000000002E-4</v>
      </c>
      <c r="G152">
        <v>1.51285637E-3</v>
      </c>
      <c r="H152">
        <v>3.85476077E-3</v>
      </c>
      <c r="I152" s="105">
        <f t="shared" si="6"/>
        <v>6.1555302899999999E-3</v>
      </c>
      <c r="J152" s="105">
        <f t="shared" si="7"/>
        <v>6.1555298100000001E-3</v>
      </c>
      <c r="K152" t="b">
        <f t="shared" si="8"/>
        <v>1</v>
      </c>
    </row>
    <row r="153" spans="1:11" hidden="1" x14ac:dyDescent="0.35">
      <c r="A153" t="s">
        <v>105</v>
      </c>
      <c r="B153" t="s">
        <v>13</v>
      </c>
      <c r="C153" t="s">
        <v>42</v>
      </c>
      <c r="D153">
        <v>258</v>
      </c>
      <c r="E153">
        <v>7.3355851099999999E-3</v>
      </c>
      <c r="F153">
        <v>1.02228657E-3</v>
      </c>
      <c r="G153">
        <v>1.84005324E-3</v>
      </c>
      <c r="H153">
        <v>4.4732448099999997E-3</v>
      </c>
      <c r="I153" s="105">
        <f t="shared" si="6"/>
        <v>7.3355851099999999E-3</v>
      </c>
      <c r="J153" s="105">
        <f t="shared" si="7"/>
        <v>7.3355846200000002E-3</v>
      </c>
      <c r="K153" t="b">
        <f t="shared" si="8"/>
        <v>1</v>
      </c>
    </row>
    <row r="154" spans="1:11" hidden="1" x14ac:dyDescent="0.35">
      <c r="A154" t="s">
        <v>105</v>
      </c>
      <c r="B154" t="s">
        <v>14</v>
      </c>
      <c r="C154" t="s">
        <v>42</v>
      </c>
      <c r="D154">
        <v>359</v>
      </c>
      <c r="E154">
        <v>7.0152749799999997E-3</v>
      </c>
      <c r="F154">
        <v>9.9069537000000003E-4</v>
      </c>
      <c r="G154">
        <v>1.7567120700000001E-3</v>
      </c>
      <c r="H154">
        <v>4.2678670299999997E-3</v>
      </c>
      <c r="I154" s="105">
        <f t="shared" si="6"/>
        <v>7.0152749799999997E-3</v>
      </c>
      <c r="J154" s="105">
        <f t="shared" si="7"/>
        <v>7.01527447E-3</v>
      </c>
      <c r="K154" t="b">
        <f t="shared" si="8"/>
        <v>1</v>
      </c>
    </row>
    <row r="155" spans="1:11" x14ac:dyDescent="0.35">
      <c r="A155" t="s">
        <v>105</v>
      </c>
      <c r="B155" t="s">
        <v>9</v>
      </c>
      <c r="C155" t="s">
        <v>43</v>
      </c>
      <c r="D155">
        <v>1185</v>
      </c>
      <c r="E155">
        <v>7.0203740300000001E-3</v>
      </c>
      <c r="F155">
        <v>9.9684497000000001E-4</v>
      </c>
      <c r="G155">
        <v>2.0015820399999999E-3</v>
      </c>
      <c r="H155">
        <v>4.0219465399999998E-3</v>
      </c>
      <c r="I155" s="105">
        <f t="shared" si="6"/>
        <v>7.0203740300000001E-3</v>
      </c>
      <c r="J155" s="105">
        <f t="shared" si="7"/>
        <v>7.0203735499999994E-3</v>
      </c>
      <c r="K155" t="b">
        <f t="shared" si="8"/>
        <v>1</v>
      </c>
    </row>
    <row r="156" spans="1:11" hidden="1" x14ac:dyDescent="0.35">
      <c r="A156" t="s">
        <v>105</v>
      </c>
      <c r="B156" t="s">
        <v>11</v>
      </c>
      <c r="C156" t="s">
        <v>43</v>
      </c>
      <c r="D156">
        <v>417</v>
      </c>
      <c r="E156">
        <v>6.12859688E-3</v>
      </c>
      <c r="F156">
        <v>9.0136199999999995E-4</v>
      </c>
      <c r="G156">
        <v>1.79364818E-3</v>
      </c>
      <c r="H156">
        <v>3.4335862200000002E-3</v>
      </c>
      <c r="I156" s="105">
        <f t="shared" si="6"/>
        <v>6.12859688E-3</v>
      </c>
      <c r="J156" s="105">
        <f t="shared" si="7"/>
        <v>6.1285964000000002E-3</v>
      </c>
      <c r="K156" t="b">
        <f t="shared" si="8"/>
        <v>1</v>
      </c>
    </row>
    <row r="157" spans="1:11" hidden="1" x14ac:dyDescent="0.35">
      <c r="A157" t="s">
        <v>105</v>
      </c>
      <c r="B157" t="s">
        <v>12</v>
      </c>
      <c r="C157" t="s">
        <v>43</v>
      </c>
      <c r="D157">
        <v>340</v>
      </c>
      <c r="E157">
        <v>6.7718543300000003E-3</v>
      </c>
      <c r="F157">
        <v>1.0116759599999999E-3</v>
      </c>
      <c r="G157">
        <v>1.9343339099999999E-3</v>
      </c>
      <c r="H157">
        <v>3.8258439900000002E-3</v>
      </c>
      <c r="I157" s="105">
        <f t="shared" si="6"/>
        <v>6.7718543300000003E-3</v>
      </c>
      <c r="J157" s="105">
        <f t="shared" si="7"/>
        <v>6.7718538599999996E-3</v>
      </c>
      <c r="K157" t="b">
        <f t="shared" si="8"/>
        <v>1</v>
      </c>
    </row>
    <row r="158" spans="1:11" hidden="1" x14ac:dyDescent="0.35">
      <c r="A158" t="s">
        <v>105</v>
      </c>
      <c r="B158" t="s">
        <v>13</v>
      </c>
      <c r="C158" t="s">
        <v>43</v>
      </c>
      <c r="D158">
        <v>124</v>
      </c>
      <c r="E158">
        <v>8.3471473100000006E-3</v>
      </c>
      <c r="F158">
        <v>1.2435593399999999E-3</v>
      </c>
      <c r="G158">
        <v>2.3200415899999999E-3</v>
      </c>
      <c r="H158">
        <v>4.78354592E-3</v>
      </c>
      <c r="I158" s="105">
        <f t="shared" si="6"/>
        <v>8.3471473100000006E-3</v>
      </c>
      <c r="J158" s="105">
        <f t="shared" si="7"/>
        <v>8.3471468500000007E-3</v>
      </c>
      <c r="K158" t="b">
        <f t="shared" si="8"/>
        <v>1</v>
      </c>
    </row>
    <row r="159" spans="1:11" hidden="1" x14ac:dyDescent="0.35">
      <c r="A159" t="s">
        <v>105</v>
      </c>
      <c r="B159" t="s">
        <v>14</v>
      </c>
      <c r="C159" t="s">
        <v>43</v>
      </c>
      <c r="D159">
        <v>304</v>
      </c>
      <c r="E159">
        <v>7.9803999699999996E-3</v>
      </c>
      <c r="F159">
        <v>1.01059918E-3</v>
      </c>
      <c r="G159">
        <v>2.2321208599999998E-3</v>
      </c>
      <c r="H159">
        <v>4.7376794399999998E-3</v>
      </c>
      <c r="I159" s="105">
        <f t="shared" si="6"/>
        <v>7.9803999699999996E-3</v>
      </c>
      <c r="J159" s="105">
        <f t="shared" si="7"/>
        <v>7.9803994800000007E-3</v>
      </c>
      <c r="K159" t="b">
        <f t="shared" si="8"/>
        <v>1</v>
      </c>
    </row>
    <row r="160" spans="1:11" x14ac:dyDescent="0.35">
      <c r="A160" t="s">
        <v>105</v>
      </c>
      <c r="B160" t="s">
        <v>9</v>
      </c>
      <c r="C160" t="s">
        <v>44</v>
      </c>
      <c r="D160">
        <v>1335</v>
      </c>
      <c r="E160">
        <v>6.27596557E-3</v>
      </c>
      <c r="F160">
        <v>8.3852625000000001E-4</v>
      </c>
      <c r="G160">
        <v>1.7630129999999999E-3</v>
      </c>
      <c r="H160">
        <v>3.67442582E-3</v>
      </c>
      <c r="I160" s="105">
        <f t="shared" si="6"/>
        <v>6.27596557E-3</v>
      </c>
      <c r="J160" s="105">
        <f t="shared" si="7"/>
        <v>6.2759650700000003E-3</v>
      </c>
      <c r="K160" t="b">
        <f t="shared" si="8"/>
        <v>1</v>
      </c>
    </row>
    <row r="161" spans="1:11" hidden="1" x14ac:dyDescent="0.35">
      <c r="A161" t="s">
        <v>105</v>
      </c>
      <c r="B161" t="s">
        <v>11</v>
      </c>
      <c r="C161" t="s">
        <v>44</v>
      </c>
      <c r="D161">
        <v>459</v>
      </c>
      <c r="E161">
        <v>5.67507844E-3</v>
      </c>
      <c r="F161">
        <v>8.0776421999999997E-4</v>
      </c>
      <c r="G161">
        <v>1.4550046099999999E-3</v>
      </c>
      <c r="H161">
        <v>3.41230912E-3</v>
      </c>
      <c r="I161" s="105">
        <f t="shared" si="6"/>
        <v>5.67507844E-3</v>
      </c>
      <c r="J161" s="105">
        <f t="shared" si="7"/>
        <v>5.6750779499999994E-3</v>
      </c>
      <c r="K161" t="b">
        <f t="shared" si="8"/>
        <v>1</v>
      </c>
    </row>
    <row r="162" spans="1:11" hidden="1" x14ac:dyDescent="0.35">
      <c r="A162" t="s">
        <v>105</v>
      </c>
      <c r="B162" t="s">
        <v>12</v>
      </c>
      <c r="C162" t="s">
        <v>44</v>
      </c>
      <c r="D162">
        <v>350</v>
      </c>
      <c r="E162">
        <v>6.0644177500000004E-3</v>
      </c>
      <c r="F162">
        <v>8.6392168999999998E-4</v>
      </c>
      <c r="G162">
        <v>1.67962937E-3</v>
      </c>
      <c r="H162">
        <v>3.5208661599999999E-3</v>
      </c>
      <c r="I162" s="105">
        <f t="shared" si="6"/>
        <v>6.0644177500000004E-3</v>
      </c>
      <c r="J162" s="105">
        <f t="shared" si="7"/>
        <v>6.0644172199999999E-3</v>
      </c>
      <c r="K162" t="b">
        <f t="shared" si="8"/>
        <v>1</v>
      </c>
    </row>
    <row r="163" spans="1:11" hidden="1" x14ac:dyDescent="0.35">
      <c r="A163" t="s">
        <v>105</v>
      </c>
      <c r="B163" t="s">
        <v>13</v>
      </c>
      <c r="C163" t="s">
        <v>44</v>
      </c>
      <c r="D163">
        <v>112</v>
      </c>
      <c r="E163">
        <v>6.9666623099999998E-3</v>
      </c>
      <c r="F163">
        <v>9.2199877999999996E-4</v>
      </c>
      <c r="G163">
        <v>2.0979040200000002E-3</v>
      </c>
      <c r="H163">
        <v>3.9467590200000001E-3</v>
      </c>
      <c r="I163" s="105">
        <f t="shared" si="6"/>
        <v>6.9666623099999998E-3</v>
      </c>
      <c r="J163" s="105">
        <f t="shared" si="7"/>
        <v>6.9666618200000001E-3</v>
      </c>
      <c r="K163" t="b">
        <f t="shared" si="8"/>
        <v>1</v>
      </c>
    </row>
    <row r="164" spans="1:11" hidden="1" x14ac:dyDescent="0.35">
      <c r="A164" t="s">
        <v>105</v>
      </c>
      <c r="B164" t="s">
        <v>14</v>
      </c>
      <c r="C164" t="s">
        <v>44</v>
      </c>
      <c r="D164">
        <v>414</v>
      </c>
      <c r="E164">
        <v>6.9341561399999998E-3</v>
      </c>
      <c r="F164">
        <v>8.2858046999999995E-4</v>
      </c>
      <c r="G164">
        <v>2.0843954400000001E-3</v>
      </c>
      <c r="H164">
        <v>4.0211797600000002E-3</v>
      </c>
      <c r="I164" s="105">
        <f t="shared" si="6"/>
        <v>6.9341561399999998E-3</v>
      </c>
      <c r="J164" s="105">
        <f t="shared" si="7"/>
        <v>6.9341556700000008E-3</v>
      </c>
      <c r="K164" t="b">
        <f t="shared" si="8"/>
        <v>1</v>
      </c>
    </row>
    <row r="165" spans="1:11" x14ac:dyDescent="0.35">
      <c r="A165" t="s">
        <v>105</v>
      </c>
      <c r="B165" t="s">
        <v>9</v>
      </c>
      <c r="C165" t="s">
        <v>45</v>
      </c>
      <c r="D165">
        <v>586</v>
      </c>
      <c r="E165">
        <v>6.7767781500000001E-3</v>
      </c>
      <c r="F165">
        <v>6.6284263000000005E-4</v>
      </c>
      <c r="G165">
        <v>1.8092092399999999E-3</v>
      </c>
      <c r="H165">
        <v>4.3047257700000001E-3</v>
      </c>
      <c r="I165" s="105">
        <f t="shared" si="6"/>
        <v>6.7767781500000001E-3</v>
      </c>
      <c r="J165" s="105">
        <f t="shared" si="7"/>
        <v>6.7767776400000004E-3</v>
      </c>
      <c r="K165" t="b">
        <f t="shared" si="8"/>
        <v>1</v>
      </c>
    </row>
    <row r="166" spans="1:11" hidden="1" x14ac:dyDescent="0.35">
      <c r="A166" t="s">
        <v>105</v>
      </c>
      <c r="B166" t="s">
        <v>11</v>
      </c>
      <c r="C166" t="s">
        <v>45</v>
      </c>
      <c r="D166">
        <v>176</v>
      </c>
      <c r="E166">
        <v>6.2453964400000003E-3</v>
      </c>
      <c r="F166">
        <v>6.1914695E-4</v>
      </c>
      <c r="G166">
        <v>1.78562948E-3</v>
      </c>
      <c r="H166">
        <v>3.8406195000000001E-3</v>
      </c>
      <c r="I166" s="105">
        <f t="shared" si="6"/>
        <v>6.2453964400000003E-3</v>
      </c>
      <c r="J166" s="105">
        <f t="shared" si="7"/>
        <v>6.2453959299999997E-3</v>
      </c>
      <c r="K166" t="b">
        <f t="shared" si="8"/>
        <v>1</v>
      </c>
    </row>
    <row r="167" spans="1:11" hidden="1" x14ac:dyDescent="0.35">
      <c r="A167" t="s">
        <v>105</v>
      </c>
      <c r="B167" t="s">
        <v>12</v>
      </c>
      <c r="C167" t="s">
        <v>45</v>
      </c>
      <c r="D167">
        <v>164</v>
      </c>
      <c r="E167">
        <v>6.6493758799999999E-3</v>
      </c>
      <c r="F167">
        <v>5.9853463000000004E-4</v>
      </c>
      <c r="G167">
        <v>1.6748529699999999E-3</v>
      </c>
      <c r="H167">
        <v>4.3759877899999999E-3</v>
      </c>
      <c r="I167" s="105">
        <f t="shared" si="6"/>
        <v>6.6493758799999999E-3</v>
      </c>
      <c r="J167" s="105">
        <f t="shared" si="7"/>
        <v>6.6493753900000001E-3</v>
      </c>
      <c r="K167" t="b">
        <f t="shared" si="8"/>
        <v>1</v>
      </c>
    </row>
    <row r="168" spans="1:11" hidden="1" x14ac:dyDescent="0.35">
      <c r="A168" t="s">
        <v>105</v>
      </c>
      <c r="B168" t="s">
        <v>13</v>
      </c>
      <c r="C168" t="s">
        <v>45</v>
      </c>
      <c r="D168">
        <v>62</v>
      </c>
      <c r="E168">
        <v>7.6499026999999999E-3</v>
      </c>
      <c r="F168">
        <v>9.0669777E-4</v>
      </c>
      <c r="G168">
        <v>2.1751789900000002E-3</v>
      </c>
      <c r="H168">
        <v>4.5680254399999998E-3</v>
      </c>
      <c r="I168" s="105">
        <f t="shared" si="6"/>
        <v>7.6499026999999999E-3</v>
      </c>
      <c r="J168" s="105">
        <f t="shared" si="7"/>
        <v>7.6499022000000002E-3</v>
      </c>
      <c r="K168" t="b">
        <f t="shared" si="8"/>
        <v>1</v>
      </c>
    </row>
    <row r="169" spans="1:11" hidden="1" x14ac:dyDescent="0.35">
      <c r="A169" t="s">
        <v>105</v>
      </c>
      <c r="B169" t="s">
        <v>14</v>
      </c>
      <c r="C169" t="s">
        <v>45</v>
      </c>
      <c r="D169">
        <v>184</v>
      </c>
      <c r="E169">
        <v>7.1044055E-3</v>
      </c>
      <c r="F169">
        <v>6.7978791E-4</v>
      </c>
      <c r="G169">
        <v>1.82820024E-3</v>
      </c>
      <c r="H169">
        <v>4.59641683E-3</v>
      </c>
      <c r="I169" s="105">
        <f t="shared" si="6"/>
        <v>7.1044055E-3</v>
      </c>
      <c r="J169" s="105">
        <f t="shared" si="7"/>
        <v>7.1044049799999995E-3</v>
      </c>
      <c r="K169" t="b">
        <f t="shared" si="8"/>
        <v>1</v>
      </c>
    </row>
    <row r="170" spans="1:11" x14ac:dyDescent="0.35">
      <c r="A170" t="s">
        <v>105</v>
      </c>
      <c r="B170" t="s">
        <v>9</v>
      </c>
      <c r="C170" t="s">
        <v>46</v>
      </c>
      <c r="D170">
        <v>2087</v>
      </c>
      <c r="E170">
        <v>5.1171657700000003E-3</v>
      </c>
      <c r="F170">
        <v>6.4626232999999997E-4</v>
      </c>
      <c r="G170">
        <v>9.4480357999999999E-4</v>
      </c>
      <c r="H170">
        <v>3.5260993800000002E-3</v>
      </c>
      <c r="I170" s="105">
        <f t="shared" si="6"/>
        <v>5.1171657700000003E-3</v>
      </c>
      <c r="J170" s="105">
        <f t="shared" si="7"/>
        <v>5.1171652899999996E-3</v>
      </c>
      <c r="K170" t="b">
        <f t="shared" si="8"/>
        <v>1</v>
      </c>
    </row>
    <row r="171" spans="1:11" hidden="1" x14ac:dyDescent="0.35">
      <c r="A171" t="s">
        <v>105</v>
      </c>
      <c r="B171" t="s">
        <v>11</v>
      </c>
      <c r="C171" t="s">
        <v>46</v>
      </c>
      <c r="D171">
        <v>794</v>
      </c>
      <c r="E171">
        <v>4.5538148399999999E-3</v>
      </c>
      <c r="F171">
        <v>5.3570155000000005E-4</v>
      </c>
      <c r="G171">
        <v>7.4489493000000004E-4</v>
      </c>
      <c r="H171">
        <v>3.2732178700000001E-3</v>
      </c>
      <c r="I171" s="105">
        <f t="shared" si="6"/>
        <v>4.5538148399999999E-3</v>
      </c>
      <c r="J171" s="105">
        <f t="shared" si="7"/>
        <v>4.5538143500000001E-3</v>
      </c>
      <c r="K171" t="b">
        <f t="shared" si="8"/>
        <v>1</v>
      </c>
    </row>
    <row r="172" spans="1:11" hidden="1" x14ac:dyDescent="0.35">
      <c r="A172" t="s">
        <v>105</v>
      </c>
      <c r="B172" t="s">
        <v>12</v>
      </c>
      <c r="C172" t="s">
        <v>46</v>
      </c>
      <c r="D172">
        <v>482</v>
      </c>
      <c r="E172">
        <v>4.8911266200000001E-3</v>
      </c>
      <c r="F172">
        <v>7.2666912000000005E-4</v>
      </c>
      <c r="G172">
        <v>8.5297541000000005E-4</v>
      </c>
      <c r="H172">
        <v>3.3114816299999999E-3</v>
      </c>
      <c r="I172" s="105">
        <f t="shared" si="6"/>
        <v>4.8911266200000001E-3</v>
      </c>
      <c r="J172" s="105">
        <f t="shared" si="7"/>
        <v>4.8911261600000002E-3</v>
      </c>
      <c r="K172" t="b">
        <f t="shared" si="8"/>
        <v>1</v>
      </c>
    </row>
    <row r="173" spans="1:11" hidden="1" x14ac:dyDescent="0.35">
      <c r="A173" t="s">
        <v>105</v>
      </c>
      <c r="B173" t="s">
        <v>13</v>
      </c>
      <c r="C173" t="s">
        <v>46</v>
      </c>
      <c r="D173">
        <v>193</v>
      </c>
      <c r="E173">
        <v>6.5821696699999996E-3</v>
      </c>
      <c r="F173">
        <v>9.2970373000000005E-4</v>
      </c>
      <c r="G173">
        <v>1.1735989E-3</v>
      </c>
      <c r="H173">
        <v>4.47886658E-3</v>
      </c>
      <c r="I173" s="105">
        <f t="shared" si="6"/>
        <v>6.5821696699999996E-3</v>
      </c>
      <c r="J173" s="105">
        <f t="shared" si="7"/>
        <v>6.5821692100000006E-3</v>
      </c>
      <c r="K173" t="b">
        <f t="shared" si="8"/>
        <v>1</v>
      </c>
    </row>
    <row r="174" spans="1:11" hidden="1" x14ac:dyDescent="0.35">
      <c r="A174" t="s">
        <v>105</v>
      </c>
      <c r="B174" t="s">
        <v>14</v>
      </c>
      <c r="C174" t="s">
        <v>46</v>
      </c>
      <c r="D174">
        <v>618</v>
      </c>
      <c r="E174">
        <v>5.5597317199999998E-3</v>
      </c>
      <c r="F174">
        <v>6.3707947E-4</v>
      </c>
      <c r="G174">
        <v>1.2018119099999999E-3</v>
      </c>
      <c r="H174">
        <v>3.7208398400000002E-3</v>
      </c>
      <c r="I174" s="105">
        <f t="shared" si="6"/>
        <v>5.5597317199999998E-3</v>
      </c>
      <c r="J174" s="105">
        <f t="shared" si="7"/>
        <v>5.55973122E-3</v>
      </c>
      <c r="K174" t="b">
        <f t="shared" si="8"/>
        <v>1</v>
      </c>
    </row>
    <row r="175" spans="1:11" x14ac:dyDescent="0.35">
      <c r="A175" t="s">
        <v>105</v>
      </c>
      <c r="B175" t="s">
        <v>9</v>
      </c>
      <c r="C175" t="s">
        <v>47</v>
      </c>
      <c r="D175">
        <v>943</v>
      </c>
      <c r="E175">
        <v>6.7834504299999999E-3</v>
      </c>
      <c r="F175">
        <v>7.7169469999999998E-4</v>
      </c>
      <c r="G175">
        <v>2.2557168300000002E-3</v>
      </c>
      <c r="H175">
        <v>3.7560384099999998E-3</v>
      </c>
      <c r="I175" s="105">
        <f t="shared" si="6"/>
        <v>6.7834504299999999E-3</v>
      </c>
      <c r="J175" s="105">
        <f t="shared" si="7"/>
        <v>6.7834499400000001E-3</v>
      </c>
      <c r="K175" t="b">
        <f t="shared" si="8"/>
        <v>1</v>
      </c>
    </row>
    <row r="176" spans="1:11" hidden="1" x14ac:dyDescent="0.35">
      <c r="A176" t="s">
        <v>105</v>
      </c>
      <c r="B176" t="s">
        <v>11</v>
      </c>
      <c r="C176" t="s">
        <v>47</v>
      </c>
      <c r="D176">
        <v>317</v>
      </c>
      <c r="E176">
        <v>6.3443448999999999E-3</v>
      </c>
      <c r="F176">
        <v>6.6103636999999998E-4</v>
      </c>
      <c r="G176">
        <v>2.0904162800000001E-3</v>
      </c>
      <c r="H176">
        <v>3.59289174E-3</v>
      </c>
      <c r="I176" s="105">
        <f t="shared" si="6"/>
        <v>6.3443448999999999E-3</v>
      </c>
      <c r="J176" s="105">
        <f t="shared" si="7"/>
        <v>6.3443443900000002E-3</v>
      </c>
      <c r="K176" t="b">
        <f t="shared" si="8"/>
        <v>1</v>
      </c>
    </row>
    <row r="177" spans="1:11" hidden="1" x14ac:dyDescent="0.35">
      <c r="A177" t="s">
        <v>105</v>
      </c>
      <c r="B177" t="s">
        <v>12</v>
      </c>
      <c r="C177" t="s">
        <v>47</v>
      </c>
      <c r="D177">
        <v>248</v>
      </c>
      <c r="E177">
        <v>6.2961093799999996E-3</v>
      </c>
      <c r="F177">
        <v>8.9629046E-4</v>
      </c>
      <c r="G177">
        <v>2.0908469200000002E-3</v>
      </c>
      <c r="H177">
        <v>3.3089715599999999E-3</v>
      </c>
      <c r="I177" s="105">
        <f t="shared" si="6"/>
        <v>6.2961093799999996E-3</v>
      </c>
      <c r="J177" s="105">
        <f t="shared" si="7"/>
        <v>6.2961089399999996E-3</v>
      </c>
      <c r="K177" t="b">
        <f t="shared" si="8"/>
        <v>1</v>
      </c>
    </row>
    <row r="178" spans="1:11" hidden="1" x14ac:dyDescent="0.35">
      <c r="A178" t="s">
        <v>105</v>
      </c>
      <c r="B178" t="s">
        <v>13</v>
      </c>
      <c r="C178" t="s">
        <v>47</v>
      </c>
      <c r="D178">
        <v>61</v>
      </c>
      <c r="E178">
        <v>7.42049914E-3</v>
      </c>
      <c r="F178">
        <v>7.8248306000000003E-4</v>
      </c>
      <c r="G178">
        <v>2.5597674999999999E-3</v>
      </c>
      <c r="H178">
        <v>4.0782481000000001E-3</v>
      </c>
      <c r="I178" s="105">
        <f t="shared" si="6"/>
        <v>7.42049914E-3</v>
      </c>
      <c r="J178" s="105">
        <f t="shared" si="7"/>
        <v>7.4204986600000002E-3</v>
      </c>
      <c r="K178" t="b">
        <f t="shared" si="8"/>
        <v>1</v>
      </c>
    </row>
    <row r="179" spans="1:11" hidden="1" x14ac:dyDescent="0.35">
      <c r="A179" t="s">
        <v>105</v>
      </c>
      <c r="B179" t="s">
        <v>14</v>
      </c>
      <c r="C179" t="s">
        <v>47</v>
      </c>
      <c r="D179">
        <v>317</v>
      </c>
      <c r="E179">
        <v>7.4812329699999996E-3</v>
      </c>
      <c r="F179">
        <v>7.8280147999999999E-4</v>
      </c>
      <c r="G179">
        <v>2.4914926199999998E-3</v>
      </c>
      <c r="H179">
        <v>4.2069383499999998E-3</v>
      </c>
      <c r="I179" s="105">
        <f t="shared" si="6"/>
        <v>7.4812329699999996E-3</v>
      </c>
      <c r="J179" s="105">
        <f t="shared" si="7"/>
        <v>7.4812324499999999E-3</v>
      </c>
      <c r="K179" t="b">
        <f t="shared" si="8"/>
        <v>1</v>
      </c>
    </row>
    <row r="180" spans="1:11" x14ac:dyDescent="0.35">
      <c r="A180" t="s">
        <v>105</v>
      </c>
      <c r="B180" t="s">
        <v>9</v>
      </c>
      <c r="C180" t="s">
        <v>48</v>
      </c>
      <c r="D180">
        <v>825</v>
      </c>
      <c r="E180">
        <v>6.5227410400000001E-3</v>
      </c>
      <c r="F180">
        <v>7.4583310000000003E-4</v>
      </c>
      <c r="G180">
        <v>1.7088100899999999E-3</v>
      </c>
      <c r="H180">
        <v>4.0680973999999998E-3</v>
      </c>
      <c r="I180" s="105">
        <f t="shared" si="6"/>
        <v>6.5227410400000001E-3</v>
      </c>
      <c r="J180" s="105">
        <f t="shared" si="7"/>
        <v>6.5227405899999993E-3</v>
      </c>
      <c r="K180" t="b">
        <f t="shared" si="8"/>
        <v>1</v>
      </c>
    </row>
    <row r="181" spans="1:11" hidden="1" x14ac:dyDescent="0.35">
      <c r="A181" t="s">
        <v>105</v>
      </c>
      <c r="B181" t="s">
        <v>11</v>
      </c>
      <c r="C181" t="s">
        <v>48</v>
      </c>
      <c r="D181">
        <v>273</v>
      </c>
      <c r="E181">
        <v>5.9412305699999999E-3</v>
      </c>
      <c r="F181">
        <v>6.9982848999999999E-4</v>
      </c>
      <c r="G181">
        <v>1.5241314999999999E-3</v>
      </c>
      <c r="H181">
        <v>3.7172701499999998E-3</v>
      </c>
      <c r="I181" s="105">
        <f t="shared" si="6"/>
        <v>5.9412305699999999E-3</v>
      </c>
      <c r="J181" s="105">
        <f t="shared" si="7"/>
        <v>5.9412301399999999E-3</v>
      </c>
      <c r="K181" t="b">
        <f t="shared" si="8"/>
        <v>1</v>
      </c>
    </row>
    <row r="182" spans="1:11" hidden="1" x14ac:dyDescent="0.35">
      <c r="A182" t="s">
        <v>105</v>
      </c>
      <c r="B182" t="s">
        <v>12</v>
      </c>
      <c r="C182" t="s">
        <v>48</v>
      </c>
      <c r="D182">
        <v>233</v>
      </c>
      <c r="E182">
        <v>6.4732352999999996E-3</v>
      </c>
      <c r="F182">
        <v>7.1098568999999998E-4</v>
      </c>
      <c r="G182">
        <v>1.7479333E-3</v>
      </c>
      <c r="H182">
        <v>4.0143158300000002E-3</v>
      </c>
      <c r="I182" s="105">
        <f t="shared" si="6"/>
        <v>6.4732352999999996E-3</v>
      </c>
      <c r="J182" s="105">
        <f t="shared" si="7"/>
        <v>6.4732348199999998E-3</v>
      </c>
      <c r="K182" t="b">
        <f t="shared" si="8"/>
        <v>1</v>
      </c>
    </row>
    <row r="183" spans="1:11" hidden="1" x14ac:dyDescent="0.35">
      <c r="A183" t="s">
        <v>105</v>
      </c>
      <c r="B183" t="s">
        <v>13</v>
      </c>
      <c r="C183" t="s">
        <v>48</v>
      </c>
      <c r="D183">
        <v>70</v>
      </c>
      <c r="E183">
        <v>7.7542986899999996E-3</v>
      </c>
      <c r="F183">
        <v>9.4460951999999999E-4</v>
      </c>
      <c r="G183">
        <v>1.9335315300000001E-3</v>
      </c>
      <c r="H183">
        <v>4.8761571700000001E-3</v>
      </c>
      <c r="I183" s="105">
        <f t="shared" si="6"/>
        <v>7.7542986899999996E-3</v>
      </c>
      <c r="J183" s="105">
        <f t="shared" si="7"/>
        <v>7.7542982200000006E-3</v>
      </c>
      <c r="K183" t="b">
        <f t="shared" si="8"/>
        <v>1</v>
      </c>
    </row>
    <row r="184" spans="1:11" hidden="1" x14ac:dyDescent="0.35">
      <c r="A184" t="s">
        <v>105</v>
      </c>
      <c r="B184" t="s">
        <v>14</v>
      </c>
      <c r="C184" t="s">
        <v>48</v>
      </c>
      <c r="D184">
        <v>249</v>
      </c>
      <c r="E184">
        <v>6.86040435E-3</v>
      </c>
      <c r="F184">
        <v>7.7299916999999999E-4</v>
      </c>
      <c r="G184">
        <v>1.8115050599999999E-3</v>
      </c>
      <c r="H184">
        <v>4.2758996399999997E-3</v>
      </c>
      <c r="I184" s="105">
        <f t="shared" si="6"/>
        <v>6.86040435E-3</v>
      </c>
      <c r="J184" s="105">
        <f t="shared" si="7"/>
        <v>6.8604038700000002E-3</v>
      </c>
      <c r="K184" t="b">
        <f t="shared" si="8"/>
        <v>1</v>
      </c>
    </row>
    <row r="185" spans="1:11" x14ac:dyDescent="0.35">
      <c r="A185" t="s">
        <v>105</v>
      </c>
      <c r="B185" t="s">
        <v>9</v>
      </c>
      <c r="C185" t="s">
        <v>49</v>
      </c>
      <c r="D185">
        <v>2582</v>
      </c>
      <c r="E185">
        <v>5.5573528299999999E-3</v>
      </c>
      <c r="F185">
        <v>9.2991071999999999E-4</v>
      </c>
      <c r="G185">
        <v>1.00268573E-3</v>
      </c>
      <c r="H185">
        <v>3.6247559100000002E-3</v>
      </c>
      <c r="I185" s="105">
        <f t="shared" si="6"/>
        <v>5.5573528299999999E-3</v>
      </c>
      <c r="J185" s="105">
        <f t="shared" si="7"/>
        <v>5.5573523600000001E-3</v>
      </c>
      <c r="K185" t="b">
        <f t="shared" si="8"/>
        <v>1</v>
      </c>
    </row>
    <row r="186" spans="1:11" hidden="1" x14ac:dyDescent="0.35">
      <c r="A186" t="s">
        <v>105</v>
      </c>
      <c r="B186" t="s">
        <v>11</v>
      </c>
      <c r="C186" t="s">
        <v>49</v>
      </c>
      <c r="D186">
        <v>877</v>
      </c>
      <c r="E186">
        <v>5.0103596799999997E-3</v>
      </c>
      <c r="F186">
        <v>8.1388019999999997E-4</v>
      </c>
      <c r="G186">
        <v>8.8733664000000001E-4</v>
      </c>
      <c r="H186">
        <v>3.30914236E-3</v>
      </c>
      <c r="I186" s="105">
        <f t="shared" si="6"/>
        <v>5.0103596799999997E-3</v>
      </c>
      <c r="J186" s="105">
        <f t="shared" si="7"/>
        <v>5.0103591999999999E-3</v>
      </c>
      <c r="K186" t="b">
        <f t="shared" si="8"/>
        <v>1</v>
      </c>
    </row>
    <row r="187" spans="1:11" hidden="1" x14ac:dyDescent="0.35">
      <c r="A187" t="s">
        <v>105</v>
      </c>
      <c r="B187" t="s">
        <v>12</v>
      </c>
      <c r="C187" t="s">
        <v>49</v>
      </c>
      <c r="D187">
        <v>513</v>
      </c>
      <c r="E187">
        <v>5.3365729200000002E-3</v>
      </c>
      <c r="F187">
        <v>9.6482181000000005E-4</v>
      </c>
      <c r="G187">
        <v>9.8569123000000008E-4</v>
      </c>
      <c r="H187">
        <v>3.3860594399999998E-3</v>
      </c>
      <c r="I187" s="105">
        <f t="shared" si="6"/>
        <v>5.3365729200000002E-3</v>
      </c>
      <c r="J187" s="105">
        <f t="shared" si="7"/>
        <v>5.3365724800000002E-3</v>
      </c>
      <c r="K187" t="b">
        <f t="shared" si="8"/>
        <v>1</v>
      </c>
    </row>
    <row r="188" spans="1:11" hidden="1" x14ac:dyDescent="0.35">
      <c r="A188" t="s">
        <v>105</v>
      </c>
      <c r="B188" t="s">
        <v>13</v>
      </c>
      <c r="C188" t="s">
        <v>49</v>
      </c>
      <c r="D188">
        <v>314</v>
      </c>
      <c r="E188">
        <v>6.6110813699999998E-3</v>
      </c>
      <c r="F188">
        <v>1.20141813E-3</v>
      </c>
      <c r="G188">
        <v>9.8324315000000002E-4</v>
      </c>
      <c r="H188">
        <v>4.4264195900000003E-3</v>
      </c>
      <c r="I188" s="105">
        <f t="shared" si="6"/>
        <v>6.6110813699999998E-3</v>
      </c>
      <c r="J188" s="105">
        <f t="shared" si="7"/>
        <v>6.6110808700000001E-3</v>
      </c>
      <c r="K188" t="b">
        <f t="shared" si="8"/>
        <v>1</v>
      </c>
    </row>
    <row r="189" spans="1:11" hidden="1" x14ac:dyDescent="0.35">
      <c r="A189" t="s">
        <v>105</v>
      </c>
      <c r="B189" t="s">
        <v>14</v>
      </c>
      <c r="C189" t="s">
        <v>49</v>
      </c>
      <c r="D189">
        <v>878</v>
      </c>
      <c r="E189">
        <v>5.8558748499999997E-3</v>
      </c>
      <c r="F189">
        <v>9.2831168999999998E-4</v>
      </c>
      <c r="G189">
        <v>1.1347863100000001E-3</v>
      </c>
      <c r="H189">
        <v>3.7927763800000001E-3</v>
      </c>
      <c r="I189" s="105">
        <f t="shared" si="6"/>
        <v>5.8558748499999997E-3</v>
      </c>
      <c r="J189" s="105">
        <f t="shared" si="7"/>
        <v>5.8558743800000007E-3</v>
      </c>
      <c r="K189" t="b">
        <f t="shared" si="8"/>
        <v>1</v>
      </c>
    </row>
    <row r="190" spans="1:11" x14ac:dyDescent="0.35">
      <c r="A190" t="s">
        <v>105</v>
      </c>
      <c r="B190" t="s">
        <v>9</v>
      </c>
      <c r="C190" t="s">
        <v>50</v>
      </c>
      <c r="D190">
        <v>1727</v>
      </c>
      <c r="E190">
        <v>6.1968474799999999E-3</v>
      </c>
      <c r="F190">
        <v>6.5413264999999998E-4</v>
      </c>
      <c r="G190">
        <v>1.6788972799999999E-3</v>
      </c>
      <c r="H190">
        <v>3.86381707E-3</v>
      </c>
      <c r="I190" s="105">
        <f t="shared" si="6"/>
        <v>6.1968474799999999E-3</v>
      </c>
      <c r="J190" s="105">
        <f t="shared" si="7"/>
        <v>6.1968470000000001E-3</v>
      </c>
      <c r="K190" t="b">
        <f t="shared" si="8"/>
        <v>1</v>
      </c>
    </row>
    <row r="191" spans="1:11" hidden="1" x14ac:dyDescent="0.35">
      <c r="A191" t="s">
        <v>105</v>
      </c>
      <c r="B191" t="s">
        <v>11</v>
      </c>
      <c r="C191" t="s">
        <v>50</v>
      </c>
      <c r="D191">
        <v>704</v>
      </c>
      <c r="E191">
        <v>5.6294386700000004E-3</v>
      </c>
      <c r="F191">
        <v>5.3219344999999997E-4</v>
      </c>
      <c r="G191">
        <v>1.5081805300000001E-3</v>
      </c>
      <c r="H191">
        <v>3.5890642299999998E-3</v>
      </c>
      <c r="I191" s="105">
        <f t="shared" si="6"/>
        <v>5.6294386700000004E-3</v>
      </c>
      <c r="J191" s="105">
        <f t="shared" si="7"/>
        <v>5.6294382100000005E-3</v>
      </c>
      <c r="K191" t="b">
        <f t="shared" si="8"/>
        <v>1</v>
      </c>
    </row>
    <row r="192" spans="1:11" hidden="1" x14ac:dyDescent="0.35">
      <c r="A192" t="s">
        <v>105</v>
      </c>
      <c r="B192" t="s">
        <v>12</v>
      </c>
      <c r="C192" t="s">
        <v>50</v>
      </c>
      <c r="D192">
        <v>407</v>
      </c>
      <c r="E192">
        <v>6.0068304500000003E-3</v>
      </c>
      <c r="F192">
        <v>7.2785828999999999E-4</v>
      </c>
      <c r="G192">
        <v>1.69115114E-3</v>
      </c>
      <c r="H192">
        <v>3.5878205500000002E-3</v>
      </c>
      <c r="I192" s="105">
        <f t="shared" si="6"/>
        <v>6.0068304500000003E-3</v>
      </c>
      <c r="J192" s="105">
        <f t="shared" si="7"/>
        <v>6.0068299799999995E-3</v>
      </c>
      <c r="K192" t="b">
        <f t="shared" si="8"/>
        <v>1</v>
      </c>
    </row>
    <row r="193" spans="1:11" hidden="1" x14ac:dyDescent="0.35">
      <c r="A193" t="s">
        <v>105</v>
      </c>
      <c r="B193" t="s">
        <v>13</v>
      </c>
      <c r="C193" t="s">
        <v>50</v>
      </c>
      <c r="D193">
        <v>118</v>
      </c>
      <c r="E193">
        <v>7.3588549200000004E-3</v>
      </c>
      <c r="F193">
        <v>8.4726121000000001E-4</v>
      </c>
      <c r="G193">
        <v>1.8968728E-3</v>
      </c>
      <c r="H193">
        <v>4.6147204100000002E-3</v>
      </c>
      <c r="I193" s="105">
        <f t="shared" si="6"/>
        <v>7.3588549200000004E-3</v>
      </c>
      <c r="J193" s="105">
        <f t="shared" si="7"/>
        <v>7.3588544199999998E-3</v>
      </c>
      <c r="K193" t="b">
        <f t="shared" si="8"/>
        <v>1</v>
      </c>
    </row>
    <row r="194" spans="1:11" hidden="1" x14ac:dyDescent="0.35">
      <c r="A194" t="s">
        <v>105</v>
      </c>
      <c r="B194" t="s">
        <v>14</v>
      </c>
      <c r="C194" t="s">
        <v>50</v>
      </c>
      <c r="D194">
        <v>498</v>
      </c>
      <c r="E194">
        <v>6.8789275099999997E-3</v>
      </c>
      <c r="F194">
        <v>7.2049750000000002E-4</v>
      </c>
      <c r="G194">
        <v>1.85856829E-3</v>
      </c>
      <c r="H194">
        <v>4.2998612300000003E-3</v>
      </c>
      <c r="I194" s="105">
        <f t="shared" ref="I194:I257" si="9">E194</f>
        <v>6.8789275099999997E-3</v>
      </c>
      <c r="J194" s="105">
        <f t="shared" ref="J194:J257" si="10">SUM(F194:H194)</f>
        <v>6.8789270199999999E-3</v>
      </c>
      <c r="K194" t="b">
        <f t="shared" ref="K194:K257" si="11">ROUND(I194,5)=ROUND(J194,5)</f>
        <v>1</v>
      </c>
    </row>
    <row r="195" spans="1:11" x14ac:dyDescent="0.35">
      <c r="A195" t="s">
        <v>105</v>
      </c>
      <c r="B195" t="s">
        <v>9</v>
      </c>
      <c r="C195" t="s">
        <v>51</v>
      </c>
      <c r="D195">
        <v>1127</v>
      </c>
      <c r="E195">
        <v>6.8933929900000003E-3</v>
      </c>
      <c r="F195">
        <v>7.5051735000000004E-4</v>
      </c>
      <c r="G195">
        <v>2.3910473600000002E-3</v>
      </c>
      <c r="H195">
        <v>3.75182779E-3</v>
      </c>
      <c r="I195" s="105">
        <f t="shared" si="9"/>
        <v>6.8933929900000003E-3</v>
      </c>
      <c r="J195" s="105">
        <f t="shared" si="10"/>
        <v>6.8933924999999997E-3</v>
      </c>
      <c r="K195" t="b">
        <f t="shared" si="11"/>
        <v>1</v>
      </c>
    </row>
    <row r="196" spans="1:11" hidden="1" x14ac:dyDescent="0.35">
      <c r="A196" t="s">
        <v>105</v>
      </c>
      <c r="B196" t="s">
        <v>11</v>
      </c>
      <c r="C196" t="s">
        <v>51</v>
      </c>
      <c r="D196">
        <v>378</v>
      </c>
      <c r="E196">
        <v>6.1614182999999998E-3</v>
      </c>
      <c r="F196">
        <v>6.6780544999999998E-4</v>
      </c>
      <c r="G196">
        <v>2.07607633E-3</v>
      </c>
      <c r="H196">
        <v>3.4175360100000001E-3</v>
      </c>
      <c r="I196" s="105">
        <f t="shared" si="9"/>
        <v>6.1614182999999998E-3</v>
      </c>
      <c r="J196" s="105">
        <f t="shared" si="10"/>
        <v>6.1614177900000001E-3</v>
      </c>
      <c r="K196" t="b">
        <f t="shared" si="11"/>
        <v>1</v>
      </c>
    </row>
    <row r="197" spans="1:11" hidden="1" x14ac:dyDescent="0.35">
      <c r="A197" t="s">
        <v>105</v>
      </c>
      <c r="B197" t="s">
        <v>12</v>
      </c>
      <c r="C197" t="s">
        <v>51</v>
      </c>
      <c r="D197">
        <v>274</v>
      </c>
      <c r="E197">
        <v>6.7388987799999996E-3</v>
      </c>
      <c r="F197">
        <v>7.2684316000000003E-4</v>
      </c>
      <c r="G197">
        <v>2.47161369E-3</v>
      </c>
      <c r="H197">
        <v>3.5404414300000001E-3</v>
      </c>
      <c r="I197" s="105">
        <f t="shared" si="9"/>
        <v>6.7388987799999996E-3</v>
      </c>
      <c r="J197" s="105">
        <f t="shared" si="10"/>
        <v>6.7388982799999999E-3</v>
      </c>
      <c r="K197" t="b">
        <f t="shared" si="11"/>
        <v>1</v>
      </c>
    </row>
    <row r="198" spans="1:11" hidden="1" x14ac:dyDescent="0.35">
      <c r="A198" t="s">
        <v>105</v>
      </c>
      <c r="B198" t="s">
        <v>13</v>
      </c>
      <c r="C198" t="s">
        <v>51</v>
      </c>
      <c r="D198">
        <v>91</v>
      </c>
      <c r="E198">
        <v>8.91165524E-3</v>
      </c>
      <c r="F198">
        <v>8.0484307000000001E-4</v>
      </c>
      <c r="G198">
        <v>3.05339314E-3</v>
      </c>
      <c r="H198">
        <v>5.0534185699999999E-3</v>
      </c>
      <c r="I198" s="105">
        <f t="shared" si="9"/>
        <v>8.91165524E-3</v>
      </c>
      <c r="J198" s="105">
        <f t="shared" si="10"/>
        <v>8.9116547800000001E-3</v>
      </c>
      <c r="K198" t="b">
        <f t="shared" si="11"/>
        <v>1</v>
      </c>
    </row>
    <row r="199" spans="1:11" hidden="1" x14ac:dyDescent="0.35">
      <c r="A199" t="s">
        <v>105</v>
      </c>
      <c r="B199" t="s">
        <v>14</v>
      </c>
      <c r="C199" t="s">
        <v>51</v>
      </c>
      <c r="D199">
        <v>384</v>
      </c>
      <c r="E199">
        <v>7.2458825100000001E-3</v>
      </c>
      <c r="F199">
        <v>8.3595535E-4</v>
      </c>
      <c r="G199">
        <v>2.48664738E-3</v>
      </c>
      <c r="H199">
        <v>3.9232793300000004E-3</v>
      </c>
      <c r="I199" s="105">
        <f t="shared" si="9"/>
        <v>7.2458825100000001E-3</v>
      </c>
      <c r="J199" s="105">
        <f t="shared" si="10"/>
        <v>7.2458820600000001E-3</v>
      </c>
      <c r="K199" t="b">
        <f t="shared" si="11"/>
        <v>1</v>
      </c>
    </row>
    <row r="200" spans="1:11" x14ac:dyDescent="0.35">
      <c r="A200" t="s">
        <v>105</v>
      </c>
      <c r="B200" t="s">
        <v>9</v>
      </c>
      <c r="C200" t="s">
        <v>52</v>
      </c>
      <c r="D200">
        <v>1468</v>
      </c>
      <c r="E200">
        <v>6.1501221199999996E-3</v>
      </c>
      <c r="F200">
        <v>9.4364948E-4</v>
      </c>
      <c r="G200">
        <v>1.0544941E-3</v>
      </c>
      <c r="H200">
        <v>4.1519780700000003E-3</v>
      </c>
      <c r="I200" s="105">
        <f t="shared" si="9"/>
        <v>6.1501221199999996E-3</v>
      </c>
      <c r="J200" s="105">
        <f t="shared" si="10"/>
        <v>6.1501216500000006E-3</v>
      </c>
      <c r="K200" t="b">
        <f t="shared" si="11"/>
        <v>1</v>
      </c>
    </row>
    <row r="201" spans="1:11" hidden="1" x14ac:dyDescent="0.35">
      <c r="A201" t="s">
        <v>105</v>
      </c>
      <c r="B201" t="s">
        <v>11</v>
      </c>
      <c r="C201" t="s">
        <v>52</v>
      </c>
      <c r="D201">
        <v>571</v>
      </c>
      <c r="E201">
        <v>5.7385716299999997E-3</v>
      </c>
      <c r="F201">
        <v>8.1829288000000004E-4</v>
      </c>
      <c r="G201">
        <v>9.4631714E-4</v>
      </c>
      <c r="H201">
        <v>3.9739611300000002E-3</v>
      </c>
      <c r="I201" s="105">
        <f t="shared" si="9"/>
        <v>5.7385716299999997E-3</v>
      </c>
      <c r="J201" s="105">
        <f t="shared" si="10"/>
        <v>5.7385711499999999E-3</v>
      </c>
      <c r="K201" t="b">
        <f t="shared" si="11"/>
        <v>1</v>
      </c>
    </row>
    <row r="202" spans="1:11" hidden="1" x14ac:dyDescent="0.35">
      <c r="A202" t="s">
        <v>105</v>
      </c>
      <c r="B202" t="s">
        <v>12</v>
      </c>
      <c r="C202" t="s">
        <v>52</v>
      </c>
      <c r="D202">
        <v>371</v>
      </c>
      <c r="E202">
        <v>5.8816883799999997E-3</v>
      </c>
      <c r="F202">
        <v>9.5946243000000003E-4</v>
      </c>
      <c r="G202">
        <v>1.0596046799999999E-3</v>
      </c>
      <c r="H202">
        <v>3.8626208E-3</v>
      </c>
      <c r="I202" s="105">
        <f t="shared" si="9"/>
        <v>5.8816883799999997E-3</v>
      </c>
      <c r="J202" s="105">
        <f t="shared" si="10"/>
        <v>5.8816879099999999E-3</v>
      </c>
      <c r="K202" t="b">
        <f t="shared" si="11"/>
        <v>1</v>
      </c>
    </row>
    <row r="203" spans="1:11" hidden="1" x14ac:dyDescent="0.35">
      <c r="A203" t="s">
        <v>105</v>
      </c>
      <c r="B203" t="s">
        <v>13</v>
      </c>
      <c r="C203" t="s">
        <v>52</v>
      </c>
      <c r="D203">
        <v>124</v>
      </c>
      <c r="E203">
        <v>6.9125221800000001E-3</v>
      </c>
      <c r="F203">
        <v>1.12025812E-3</v>
      </c>
      <c r="G203">
        <v>1.17355487E-3</v>
      </c>
      <c r="H203">
        <v>4.6187087199999997E-3</v>
      </c>
      <c r="I203" s="105">
        <f t="shared" si="9"/>
        <v>6.9125221800000001E-3</v>
      </c>
      <c r="J203" s="105">
        <f t="shared" si="10"/>
        <v>6.9125217099999994E-3</v>
      </c>
      <c r="K203" t="b">
        <f t="shared" si="11"/>
        <v>1</v>
      </c>
    </row>
    <row r="204" spans="1:11" hidden="1" x14ac:dyDescent="0.35">
      <c r="A204" t="s">
        <v>105</v>
      </c>
      <c r="B204" t="s">
        <v>14</v>
      </c>
      <c r="C204" t="s">
        <v>52</v>
      </c>
      <c r="D204">
        <v>402</v>
      </c>
      <c r="E204">
        <v>6.7472530699999997E-3</v>
      </c>
      <c r="F204">
        <v>1.05263589E-3</v>
      </c>
      <c r="G204">
        <v>1.16670675E-3</v>
      </c>
      <c r="H204">
        <v>4.5279099699999997E-3</v>
      </c>
      <c r="I204" s="105">
        <f t="shared" si="9"/>
        <v>6.7472530699999997E-3</v>
      </c>
      <c r="J204" s="105">
        <f t="shared" si="10"/>
        <v>6.7472526099999998E-3</v>
      </c>
      <c r="K204" t="b">
        <f t="shared" si="11"/>
        <v>1</v>
      </c>
    </row>
    <row r="205" spans="1:11" x14ac:dyDescent="0.35">
      <c r="A205" t="s">
        <v>105</v>
      </c>
      <c r="B205" t="s">
        <v>9</v>
      </c>
      <c r="C205" t="s">
        <v>53</v>
      </c>
      <c r="D205">
        <v>2160</v>
      </c>
      <c r="E205">
        <v>3.8704076399999998E-3</v>
      </c>
      <c r="F205">
        <v>3.6881084000000002E-4</v>
      </c>
      <c r="G205">
        <v>7.3927230999999997E-4</v>
      </c>
      <c r="H205">
        <v>2.76232401E-3</v>
      </c>
      <c r="I205" s="105">
        <f t="shared" si="9"/>
        <v>3.8704076399999998E-3</v>
      </c>
      <c r="J205" s="105">
        <f t="shared" si="10"/>
        <v>3.87040716E-3</v>
      </c>
      <c r="K205" t="b">
        <f t="shared" si="11"/>
        <v>1</v>
      </c>
    </row>
    <row r="206" spans="1:11" hidden="1" x14ac:dyDescent="0.35">
      <c r="A206" t="s">
        <v>105</v>
      </c>
      <c r="B206" t="s">
        <v>11</v>
      </c>
      <c r="C206" t="s">
        <v>53</v>
      </c>
      <c r="D206">
        <v>877</v>
      </c>
      <c r="E206">
        <v>3.6759494499999999E-3</v>
      </c>
      <c r="F206">
        <v>3.2982787999999999E-4</v>
      </c>
      <c r="G206">
        <v>6.7695772E-4</v>
      </c>
      <c r="H206">
        <v>2.6691633599999999E-3</v>
      </c>
      <c r="I206" s="105">
        <f t="shared" si="9"/>
        <v>3.6759494499999999E-3</v>
      </c>
      <c r="J206" s="105">
        <f t="shared" si="10"/>
        <v>3.6759489599999997E-3</v>
      </c>
      <c r="K206" t="b">
        <f t="shared" si="11"/>
        <v>1</v>
      </c>
    </row>
    <row r="207" spans="1:11" hidden="1" x14ac:dyDescent="0.35">
      <c r="A207" t="s">
        <v>105</v>
      </c>
      <c r="B207" t="s">
        <v>12</v>
      </c>
      <c r="C207" t="s">
        <v>53</v>
      </c>
      <c r="D207">
        <v>469</v>
      </c>
      <c r="E207">
        <v>3.7628324199999999E-3</v>
      </c>
      <c r="F207">
        <v>3.9433264E-4</v>
      </c>
      <c r="G207">
        <v>7.1194105000000002E-4</v>
      </c>
      <c r="H207">
        <v>2.6565582400000002E-3</v>
      </c>
      <c r="I207" s="105">
        <f t="shared" si="9"/>
        <v>3.7628324199999999E-3</v>
      </c>
      <c r="J207" s="105">
        <f t="shared" si="10"/>
        <v>3.7628319300000001E-3</v>
      </c>
      <c r="K207" t="b">
        <f t="shared" si="11"/>
        <v>1</v>
      </c>
    </row>
    <row r="208" spans="1:11" hidden="1" x14ac:dyDescent="0.35">
      <c r="A208" t="s">
        <v>105</v>
      </c>
      <c r="B208" t="s">
        <v>13</v>
      </c>
      <c r="C208" t="s">
        <v>53</v>
      </c>
      <c r="D208">
        <v>158</v>
      </c>
      <c r="E208">
        <v>4.0701913900000001E-3</v>
      </c>
      <c r="F208">
        <v>4.2538362000000001E-4</v>
      </c>
      <c r="G208">
        <v>7.0631130000000004E-4</v>
      </c>
      <c r="H208">
        <v>2.9384960000000001E-3</v>
      </c>
      <c r="I208" s="105">
        <f t="shared" si="9"/>
        <v>4.0701913900000001E-3</v>
      </c>
      <c r="J208" s="105">
        <f t="shared" si="10"/>
        <v>4.0701909200000002E-3</v>
      </c>
      <c r="K208" t="b">
        <f t="shared" si="11"/>
        <v>1</v>
      </c>
    </row>
    <row r="209" spans="1:11" hidden="1" x14ac:dyDescent="0.35">
      <c r="A209" t="s">
        <v>105</v>
      </c>
      <c r="B209" t="s">
        <v>14</v>
      </c>
      <c r="C209" t="s">
        <v>53</v>
      </c>
      <c r="D209">
        <v>656</v>
      </c>
      <c r="E209">
        <v>4.1591679699999997E-3</v>
      </c>
      <c r="F209">
        <v>3.8905447999999999E-4</v>
      </c>
      <c r="G209">
        <v>8.5005903999999996E-4</v>
      </c>
      <c r="H209">
        <v>2.9200539600000002E-3</v>
      </c>
      <c r="I209" s="105">
        <f t="shared" si="9"/>
        <v>4.1591679699999997E-3</v>
      </c>
      <c r="J209" s="105">
        <f t="shared" si="10"/>
        <v>4.1591674799999999E-3</v>
      </c>
      <c r="K209" t="b">
        <f t="shared" si="11"/>
        <v>1</v>
      </c>
    </row>
    <row r="210" spans="1:11" x14ac:dyDescent="0.35">
      <c r="A210" t="s">
        <v>105</v>
      </c>
      <c r="B210" t="s">
        <v>9</v>
      </c>
      <c r="C210" t="s">
        <v>54</v>
      </c>
      <c r="D210">
        <v>923</v>
      </c>
      <c r="E210">
        <v>6.2403693300000004E-3</v>
      </c>
      <c r="F210">
        <v>4.4017820999999997E-4</v>
      </c>
      <c r="G210">
        <v>1.77108389E-3</v>
      </c>
      <c r="H210">
        <v>4.0291067299999999E-3</v>
      </c>
      <c r="I210" s="105">
        <f t="shared" si="9"/>
        <v>6.2403693300000004E-3</v>
      </c>
      <c r="J210" s="105">
        <f t="shared" si="10"/>
        <v>6.2403688299999998E-3</v>
      </c>
      <c r="K210" t="b">
        <f t="shared" si="11"/>
        <v>1</v>
      </c>
    </row>
    <row r="211" spans="1:11" hidden="1" x14ac:dyDescent="0.35">
      <c r="A211" t="s">
        <v>105</v>
      </c>
      <c r="B211" t="s">
        <v>11</v>
      </c>
      <c r="C211" t="s">
        <v>54</v>
      </c>
      <c r="D211">
        <v>268</v>
      </c>
      <c r="E211">
        <v>5.8060821899999998E-3</v>
      </c>
      <c r="F211">
        <v>3.5357044999999998E-4</v>
      </c>
      <c r="G211">
        <v>1.5704893399999999E-3</v>
      </c>
      <c r="H211">
        <v>3.88202194E-3</v>
      </c>
      <c r="I211" s="105">
        <f t="shared" si="9"/>
        <v>5.8060821899999998E-3</v>
      </c>
      <c r="J211" s="105">
        <f t="shared" si="10"/>
        <v>5.8060817299999999E-3</v>
      </c>
      <c r="K211" t="b">
        <f t="shared" si="11"/>
        <v>1</v>
      </c>
    </row>
    <row r="212" spans="1:11" hidden="1" x14ac:dyDescent="0.35">
      <c r="A212" t="s">
        <v>105</v>
      </c>
      <c r="B212" t="s">
        <v>12</v>
      </c>
      <c r="C212" t="s">
        <v>54</v>
      </c>
      <c r="D212">
        <v>174</v>
      </c>
      <c r="E212">
        <v>5.4178637399999998E-3</v>
      </c>
      <c r="F212">
        <v>4.6489173E-4</v>
      </c>
      <c r="G212">
        <v>1.55910736E-3</v>
      </c>
      <c r="H212">
        <v>3.3938641400000002E-3</v>
      </c>
      <c r="I212" s="105">
        <f t="shared" si="9"/>
        <v>5.4178637399999998E-3</v>
      </c>
      <c r="J212" s="105">
        <f t="shared" si="10"/>
        <v>5.4178632300000001E-3</v>
      </c>
      <c r="K212" t="b">
        <f t="shared" si="11"/>
        <v>1</v>
      </c>
    </row>
    <row r="213" spans="1:11" hidden="1" x14ac:dyDescent="0.35">
      <c r="A213" t="s">
        <v>105</v>
      </c>
      <c r="B213" t="s">
        <v>13</v>
      </c>
      <c r="C213" t="s">
        <v>54</v>
      </c>
      <c r="D213">
        <v>153</v>
      </c>
      <c r="E213">
        <v>6.2438723099999998E-3</v>
      </c>
      <c r="F213">
        <v>4.4586636999999999E-4</v>
      </c>
      <c r="G213">
        <v>1.9180432099999999E-3</v>
      </c>
      <c r="H213">
        <v>3.8799622199999998E-3</v>
      </c>
      <c r="I213" s="105">
        <f t="shared" si="9"/>
        <v>6.2438723099999998E-3</v>
      </c>
      <c r="J213" s="105">
        <f t="shared" si="10"/>
        <v>6.2438718000000001E-3</v>
      </c>
      <c r="K213" t="b">
        <f t="shared" si="11"/>
        <v>1</v>
      </c>
    </row>
    <row r="214" spans="1:11" hidden="1" x14ac:dyDescent="0.35">
      <c r="A214" t="s">
        <v>105</v>
      </c>
      <c r="B214" t="s">
        <v>14</v>
      </c>
      <c r="C214" t="s">
        <v>54</v>
      </c>
      <c r="D214">
        <v>328</v>
      </c>
      <c r="E214">
        <v>7.0299088599999997E-3</v>
      </c>
      <c r="F214">
        <v>4.9517956000000004E-4</v>
      </c>
      <c r="G214">
        <v>1.9788841300000001E-3</v>
      </c>
      <c r="H214">
        <v>4.5558446599999998E-3</v>
      </c>
      <c r="I214" s="105">
        <f t="shared" si="9"/>
        <v>7.0299088599999997E-3</v>
      </c>
      <c r="J214" s="105">
        <f t="shared" si="10"/>
        <v>7.02990835E-3</v>
      </c>
      <c r="K214" t="b">
        <f t="shared" si="11"/>
        <v>1</v>
      </c>
    </row>
    <row r="215" spans="1:11" x14ac:dyDescent="0.35">
      <c r="A215" t="s">
        <v>105</v>
      </c>
      <c r="B215" t="s">
        <v>9</v>
      </c>
      <c r="C215" t="s">
        <v>55</v>
      </c>
      <c r="D215">
        <v>4874</v>
      </c>
      <c r="E215">
        <v>4.7984104500000003E-3</v>
      </c>
      <c r="F215">
        <v>9.5917799000000002E-4</v>
      </c>
      <c r="G215">
        <v>9.0919386000000001E-4</v>
      </c>
      <c r="H215">
        <v>2.9300381099999998E-3</v>
      </c>
      <c r="I215" s="105">
        <f t="shared" si="9"/>
        <v>4.7984104500000003E-3</v>
      </c>
      <c r="J215" s="105">
        <f t="shared" si="10"/>
        <v>4.7984099599999996E-3</v>
      </c>
      <c r="K215" t="b">
        <f t="shared" si="11"/>
        <v>1</v>
      </c>
    </row>
    <row r="216" spans="1:11" hidden="1" x14ac:dyDescent="0.35">
      <c r="A216" t="s">
        <v>105</v>
      </c>
      <c r="B216" t="s">
        <v>11</v>
      </c>
      <c r="C216" t="s">
        <v>55</v>
      </c>
      <c r="D216">
        <v>2216</v>
      </c>
      <c r="E216">
        <v>4.6164988700000001E-3</v>
      </c>
      <c r="F216">
        <v>9.1626320999999998E-4</v>
      </c>
      <c r="G216">
        <v>8.4500117999999999E-4</v>
      </c>
      <c r="H216">
        <v>2.8552339999999999E-3</v>
      </c>
      <c r="I216" s="105">
        <f t="shared" si="9"/>
        <v>4.6164988700000001E-3</v>
      </c>
      <c r="J216" s="105">
        <f t="shared" si="10"/>
        <v>4.6164983899999994E-3</v>
      </c>
      <c r="K216" t="b">
        <f t="shared" si="11"/>
        <v>1</v>
      </c>
    </row>
    <row r="217" spans="1:11" hidden="1" x14ac:dyDescent="0.35">
      <c r="A217" t="s">
        <v>105</v>
      </c>
      <c r="B217" t="s">
        <v>12</v>
      </c>
      <c r="C217" t="s">
        <v>55</v>
      </c>
      <c r="D217">
        <v>1171</v>
      </c>
      <c r="E217">
        <v>4.66314578E-3</v>
      </c>
      <c r="F217">
        <v>9.972184099999999E-4</v>
      </c>
      <c r="G217">
        <v>8.7579442E-4</v>
      </c>
      <c r="H217">
        <v>2.7901324399999998E-3</v>
      </c>
      <c r="I217" s="105">
        <f t="shared" si="9"/>
        <v>4.66314578E-3</v>
      </c>
      <c r="J217" s="105">
        <f t="shared" si="10"/>
        <v>4.6631452700000003E-3</v>
      </c>
      <c r="K217" t="b">
        <f t="shared" si="11"/>
        <v>1</v>
      </c>
    </row>
    <row r="218" spans="1:11" hidden="1" x14ac:dyDescent="0.35">
      <c r="A218" t="s">
        <v>105</v>
      </c>
      <c r="B218" t="s">
        <v>13</v>
      </c>
      <c r="C218" t="s">
        <v>55</v>
      </c>
      <c r="D218">
        <v>261</v>
      </c>
      <c r="E218">
        <v>5.3655365100000003E-3</v>
      </c>
      <c r="F218">
        <v>1.15248489E-3</v>
      </c>
      <c r="G218">
        <v>9.6752138000000005E-4</v>
      </c>
      <c r="H218">
        <v>3.24552977E-3</v>
      </c>
      <c r="I218" s="105">
        <f t="shared" si="9"/>
        <v>5.3655365100000003E-3</v>
      </c>
      <c r="J218" s="105">
        <f t="shared" si="10"/>
        <v>5.3655360400000005E-3</v>
      </c>
      <c r="K218" t="b">
        <f t="shared" si="11"/>
        <v>1</v>
      </c>
    </row>
    <row r="219" spans="1:11" hidden="1" x14ac:dyDescent="0.35">
      <c r="A219" t="s">
        <v>105</v>
      </c>
      <c r="B219" t="s">
        <v>14</v>
      </c>
      <c r="C219" t="s">
        <v>55</v>
      </c>
      <c r="D219">
        <v>1226</v>
      </c>
      <c r="E219">
        <v>5.1356788700000003E-3</v>
      </c>
      <c r="F219">
        <v>9.5926015000000002E-4</v>
      </c>
      <c r="G219">
        <v>1.04470628E-3</v>
      </c>
      <c r="H219">
        <v>3.1317119600000002E-3</v>
      </c>
      <c r="I219" s="105">
        <f t="shared" si="9"/>
        <v>5.1356788700000003E-3</v>
      </c>
      <c r="J219" s="105">
        <f t="shared" si="10"/>
        <v>5.1356783900000005E-3</v>
      </c>
      <c r="K219" t="b">
        <f t="shared" si="11"/>
        <v>1</v>
      </c>
    </row>
    <row r="220" spans="1:11" x14ac:dyDescent="0.35">
      <c r="A220" t="s">
        <v>105</v>
      </c>
      <c r="B220" t="s">
        <v>9</v>
      </c>
      <c r="C220" t="s">
        <v>56</v>
      </c>
      <c r="D220">
        <v>1223</v>
      </c>
      <c r="E220">
        <v>6.3779013199999996E-3</v>
      </c>
      <c r="F220">
        <v>1.0874895299999999E-3</v>
      </c>
      <c r="G220">
        <v>2.0050117099999999E-3</v>
      </c>
      <c r="H220">
        <v>3.2853995899999999E-3</v>
      </c>
      <c r="I220" s="105">
        <f t="shared" si="9"/>
        <v>6.3779013199999996E-3</v>
      </c>
      <c r="J220" s="105">
        <f t="shared" si="10"/>
        <v>6.3779008299999999E-3</v>
      </c>
      <c r="K220" t="b">
        <f t="shared" si="11"/>
        <v>1</v>
      </c>
    </row>
    <row r="221" spans="1:11" hidden="1" x14ac:dyDescent="0.35">
      <c r="A221" t="s">
        <v>105</v>
      </c>
      <c r="B221" t="s">
        <v>11</v>
      </c>
      <c r="C221" t="s">
        <v>56</v>
      </c>
      <c r="D221">
        <v>489</v>
      </c>
      <c r="E221">
        <v>5.9727190200000004E-3</v>
      </c>
      <c r="F221">
        <v>9.3918025000000005E-4</v>
      </c>
      <c r="G221">
        <v>1.9210120200000001E-3</v>
      </c>
      <c r="H221">
        <v>3.1125262900000002E-3</v>
      </c>
      <c r="I221" s="105">
        <f t="shared" si="9"/>
        <v>5.9727190200000004E-3</v>
      </c>
      <c r="J221" s="105">
        <f t="shared" si="10"/>
        <v>5.9727185599999996E-3</v>
      </c>
      <c r="K221" t="b">
        <f t="shared" si="11"/>
        <v>1</v>
      </c>
    </row>
    <row r="222" spans="1:11" hidden="1" x14ac:dyDescent="0.35">
      <c r="A222" t="s">
        <v>105</v>
      </c>
      <c r="B222" t="s">
        <v>12</v>
      </c>
      <c r="C222" t="s">
        <v>56</v>
      </c>
      <c r="D222">
        <v>303</v>
      </c>
      <c r="E222">
        <v>6.1335332599999999E-3</v>
      </c>
      <c r="F222">
        <v>1.1378114400000001E-3</v>
      </c>
      <c r="G222">
        <v>1.8646862E-3</v>
      </c>
      <c r="H222">
        <v>3.13103508E-3</v>
      </c>
      <c r="I222" s="105">
        <f t="shared" si="9"/>
        <v>6.1335332599999999E-3</v>
      </c>
      <c r="J222" s="105">
        <f t="shared" si="10"/>
        <v>6.1335327199999994E-3</v>
      </c>
      <c r="K222" t="b">
        <f t="shared" si="11"/>
        <v>1</v>
      </c>
    </row>
    <row r="223" spans="1:11" hidden="1" x14ac:dyDescent="0.35">
      <c r="A223" t="s">
        <v>105</v>
      </c>
      <c r="B223" t="s">
        <v>13</v>
      </c>
      <c r="C223" t="s">
        <v>56</v>
      </c>
      <c r="D223">
        <v>81</v>
      </c>
      <c r="E223">
        <v>7.3558239499999997E-3</v>
      </c>
      <c r="F223">
        <v>1.46404869E-3</v>
      </c>
      <c r="G223">
        <v>2.1159119599999999E-3</v>
      </c>
      <c r="H223">
        <v>3.7758628300000002E-3</v>
      </c>
      <c r="I223" s="105">
        <f t="shared" si="9"/>
        <v>7.3558239499999997E-3</v>
      </c>
      <c r="J223" s="105">
        <f t="shared" si="10"/>
        <v>7.3558234800000007E-3</v>
      </c>
      <c r="K223" t="b">
        <f t="shared" si="11"/>
        <v>1</v>
      </c>
    </row>
    <row r="224" spans="1:11" hidden="1" x14ac:dyDescent="0.35">
      <c r="A224" t="s">
        <v>105</v>
      </c>
      <c r="B224" t="s">
        <v>14</v>
      </c>
      <c r="C224" t="s">
        <v>56</v>
      </c>
      <c r="D224">
        <v>350</v>
      </c>
      <c r="E224">
        <v>6.9292325599999999E-3</v>
      </c>
      <c r="F224">
        <v>1.1639878500000001E-3</v>
      </c>
      <c r="G224">
        <v>2.2181875799999998E-3</v>
      </c>
      <c r="H224">
        <v>3.5470566399999999E-3</v>
      </c>
      <c r="I224" s="105">
        <f t="shared" si="9"/>
        <v>6.9292325599999999E-3</v>
      </c>
      <c r="J224" s="105">
        <f t="shared" si="10"/>
        <v>6.9292320699999993E-3</v>
      </c>
      <c r="K224" t="b">
        <f t="shared" si="11"/>
        <v>1</v>
      </c>
    </row>
    <row r="225" spans="1:11" x14ac:dyDescent="0.35">
      <c r="A225" t="s">
        <v>105</v>
      </c>
      <c r="B225" t="s">
        <v>9</v>
      </c>
      <c r="C225" t="s">
        <v>57</v>
      </c>
      <c r="D225">
        <v>3973</v>
      </c>
      <c r="E225">
        <v>5.0745364500000001E-3</v>
      </c>
      <c r="F225">
        <v>6.5660196E-4</v>
      </c>
      <c r="G225">
        <v>1.00762589E-3</v>
      </c>
      <c r="H225">
        <v>3.4103081199999999E-3</v>
      </c>
      <c r="I225" s="105">
        <f t="shared" si="9"/>
        <v>5.0745364500000001E-3</v>
      </c>
      <c r="J225" s="105">
        <f t="shared" si="10"/>
        <v>5.0745359700000003E-3</v>
      </c>
      <c r="K225" t="b">
        <f t="shared" si="11"/>
        <v>1</v>
      </c>
    </row>
    <row r="226" spans="1:11" hidden="1" x14ac:dyDescent="0.35">
      <c r="A226" t="s">
        <v>105</v>
      </c>
      <c r="B226" t="s">
        <v>11</v>
      </c>
      <c r="C226" t="s">
        <v>57</v>
      </c>
      <c r="D226">
        <v>1512</v>
      </c>
      <c r="E226">
        <v>4.6825547599999998E-3</v>
      </c>
      <c r="F226">
        <v>5.9318635999999997E-4</v>
      </c>
      <c r="G226">
        <v>8.9646232000000002E-4</v>
      </c>
      <c r="H226">
        <v>3.1929055800000001E-3</v>
      </c>
      <c r="I226" s="105">
        <f t="shared" si="9"/>
        <v>4.6825547599999998E-3</v>
      </c>
      <c r="J226" s="105">
        <f t="shared" si="10"/>
        <v>4.6825542600000001E-3</v>
      </c>
      <c r="K226" t="b">
        <f t="shared" si="11"/>
        <v>1</v>
      </c>
    </row>
    <row r="227" spans="1:11" hidden="1" x14ac:dyDescent="0.35">
      <c r="A227" t="s">
        <v>105</v>
      </c>
      <c r="B227" t="s">
        <v>12</v>
      </c>
      <c r="C227" t="s">
        <v>57</v>
      </c>
      <c r="D227">
        <v>833</v>
      </c>
      <c r="E227">
        <v>4.7637524800000003E-3</v>
      </c>
      <c r="F227">
        <v>6.8031354E-4</v>
      </c>
      <c r="G227">
        <v>9.6259313E-4</v>
      </c>
      <c r="H227">
        <v>3.1208453300000001E-3</v>
      </c>
      <c r="I227" s="105">
        <f t="shared" si="9"/>
        <v>4.7637524800000003E-3</v>
      </c>
      <c r="J227" s="105">
        <f t="shared" si="10"/>
        <v>4.7637519999999996E-3</v>
      </c>
      <c r="K227" t="b">
        <f t="shared" si="11"/>
        <v>1</v>
      </c>
    </row>
    <row r="228" spans="1:11" hidden="1" x14ac:dyDescent="0.35">
      <c r="A228" t="s">
        <v>105</v>
      </c>
      <c r="B228" t="s">
        <v>13</v>
      </c>
      <c r="C228" t="s">
        <v>57</v>
      </c>
      <c r="D228">
        <v>186</v>
      </c>
      <c r="E228">
        <v>5.9505672600000002E-3</v>
      </c>
      <c r="F228">
        <v>7.8859242000000002E-4</v>
      </c>
      <c r="G228">
        <v>1.11353768E-3</v>
      </c>
      <c r="H228">
        <v>4.04843663E-3</v>
      </c>
      <c r="I228" s="105">
        <f t="shared" si="9"/>
        <v>5.9505672600000002E-3</v>
      </c>
      <c r="J228" s="105">
        <f t="shared" si="10"/>
        <v>5.9505667300000006E-3</v>
      </c>
      <c r="K228" t="b">
        <f t="shared" si="11"/>
        <v>1</v>
      </c>
    </row>
    <row r="229" spans="1:11" hidden="1" x14ac:dyDescent="0.35">
      <c r="A229" t="s">
        <v>105</v>
      </c>
      <c r="B229" t="s">
        <v>14</v>
      </c>
      <c r="C229" t="s">
        <v>57</v>
      </c>
      <c r="D229">
        <v>1442</v>
      </c>
      <c r="E229">
        <v>5.5520798799999996E-3</v>
      </c>
      <c r="F229">
        <v>6.9237338999999999E-4</v>
      </c>
      <c r="G229">
        <v>1.13653852E-3</v>
      </c>
      <c r="H229">
        <v>3.7231675000000001E-3</v>
      </c>
      <c r="I229" s="105">
        <f t="shared" si="9"/>
        <v>5.5520798799999996E-3</v>
      </c>
      <c r="J229" s="105">
        <f t="shared" si="10"/>
        <v>5.5520794099999998E-3</v>
      </c>
      <c r="K229" t="b">
        <f t="shared" si="11"/>
        <v>1</v>
      </c>
    </row>
    <row r="230" spans="1:11" hidden="1" x14ac:dyDescent="0.35">
      <c r="A230" t="s">
        <v>105</v>
      </c>
      <c r="B230" t="s">
        <v>70</v>
      </c>
      <c r="C230" t="s">
        <v>10</v>
      </c>
      <c r="D230">
        <v>11751</v>
      </c>
      <c r="E230">
        <v>4.5291897499999999E-3</v>
      </c>
      <c r="F230">
        <v>6.5539611000000003E-4</v>
      </c>
      <c r="G230">
        <v>1.1540081199999999E-3</v>
      </c>
      <c r="H230">
        <v>2.7197850300000001E-3</v>
      </c>
      <c r="I230" s="105">
        <f t="shared" si="9"/>
        <v>4.5291897499999999E-3</v>
      </c>
      <c r="J230" s="105">
        <f t="shared" si="10"/>
        <v>4.5291892600000001E-3</v>
      </c>
      <c r="K230" t="b">
        <f t="shared" si="11"/>
        <v>1</v>
      </c>
    </row>
    <row r="231" spans="1:11" hidden="1" x14ac:dyDescent="0.35">
      <c r="A231" t="s">
        <v>105</v>
      </c>
      <c r="B231" t="s">
        <v>71</v>
      </c>
      <c r="C231" t="s">
        <v>10</v>
      </c>
      <c r="D231">
        <v>20444</v>
      </c>
      <c r="E231">
        <v>5.3060367599999997E-3</v>
      </c>
      <c r="F231">
        <v>6.3045674000000002E-4</v>
      </c>
      <c r="G231">
        <v>1.29582333E-3</v>
      </c>
      <c r="H231">
        <v>3.3797561999999999E-3</v>
      </c>
      <c r="I231" s="105">
        <f t="shared" si="9"/>
        <v>5.3060367599999997E-3</v>
      </c>
      <c r="J231" s="105">
        <f t="shared" si="10"/>
        <v>5.3060362699999999E-3</v>
      </c>
      <c r="K231" t="b">
        <f t="shared" si="11"/>
        <v>1</v>
      </c>
    </row>
    <row r="232" spans="1:11" hidden="1" x14ac:dyDescent="0.35">
      <c r="A232" t="s">
        <v>105</v>
      </c>
      <c r="B232" t="s">
        <v>72</v>
      </c>
      <c r="C232" t="s">
        <v>10</v>
      </c>
      <c r="D232">
        <v>3975</v>
      </c>
      <c r="E232">
        <v>4.78688247E-3</v>
      </c>
      <c r="F232">
        <v>7.0898822999999997E-4</v>
      </c>
      <c r="G232">
        <v>1.27670021E-3</v>
      </c>
      <c r="H232">
        <v>2.8011935599999999E-3</v>
      </c>
      <c r="I232" s="105">
        <f t="shared" si="9"/>
        <v>4.78688247E-3</v>
      </c>
      <c r="J232" s="105">
        <f t="shared" si="10"/>
        <v>4.7868820000000001E-3</v>
      </c>
      <c r="K232" t="b">
        <f t="shared" si="11"/>
        <v>1</v>
      </c>
    </row>
    <row r="233" spans="1:11" hidden="1" x14ac:dyDescent="0.35">
      <c r="A233" t="s">
        <v>105</v>
      </c>
      <c r="B233" t="s">
        <v>70</v>
      </c>
      <c r="C233" t="s">
        <v>15</v>
      </c>
      <c r="D233">
        <v>269</v>
      </c>
      <c r="E233">
        <v>4.7698520800000003E-3</v>
      </c>
      <c r="F233">
        <v>9.6628435999999995E-4</v>
      </c>
      <c r="G233">
        <v>1.1362812700000001E-3</v>
      </c>
      <c r="H233">
        <v>2.667286E-3</v>
      </c>
      <c r="I233" s="105">
        <f t="shared" si="9"/>
        <v>4.7698520800000003E-3</v>
      </c>
      <c r="J233" s="105">
        <f t="shared" si="10"/>
        <v>4.7698516300000004E-3</v>
      </c>
      <c r="K233" t="b">
        <f t="shared" si="11"/>
        <v>1</v>
      </c>
    </row>
    <row r="234" spans="1:11" hidden="1" x14ac:dyDescent="0.35">
      <c r="A234" t="s">
        <v>105</v>
      </c>
      <c r="B234" t="s">
        <v>71</v>
      </c>
      <c r="C234" t="s">
        <v>15</v>
      </c>
      <c r="D234">
        <v>364</v>
      </c>
      <c r="E234">
        <v>5.3331359499999998E-3</v>
      </c>
      <c r="F234">
        <v>8.3654455999999998E-4</v>
      </c>
      <c r="G234">
        <v>1.2460569400000001E-3</v>
      </c>
      <c r="H234">
        <v>3.2505339300000001E-3</v>
      </c>
      <c r="I234" s="105">
        <f t="shared" si="9"/>
        <v>5.3331359499999998E-3</v>
      </c>
      <c r="J234" s="105">
        <f t="shared" si="10"/>
        <v>5.3331354300000001E-3</v>
      </c>
      <c r="K234" t="b">
        <f t="shared" si="11"/>
        <v>1</v>
      </c>
    </row>
    <row r="235" spans="1:11" hidden="1" x14ac:dyDescent="0.35">
      <c r="A235" t="s">
        <v>105</v>
      </c>
      <c r="B235" t="s">
        <v>72</v>
      </c>
      <c r="C235" t="s">
        <v>15</v>
      </c>
      <c r="D235">
        <v>107</v>
      </c>
      <c r="E235">
        <v>5.2016265900000002E-3</v>
      </c>
      <c r="F235">
        <v>9.6486648999999998E-4</v>
      </c>
      <c r="G235">
        <v>1.25281217E-3</v>
      </c>
      <c r="H235">
        <v>2.98394749E-3</v>
      </c>
      <c r="I235" s="105">
        <f t="shared" si="9"/>
        <v>5.2016265900000002E-3</v>
      </c>
      <c r="J235" s="105">
        <f t="shared" si="10"/>
        <v>5.2016261499999994E-3</v>
      </c>
      <c r="K235" t="b">
        <f t="shared" si="11"/>
        <v>1</v>
      </c>
    </row>
    <row r="236" spans="1:11" hidden="1" x14ac:dyDescent="0.35">
      <c r="A236" t="s">
        <v>105</v>
      </c>
      <c r="B236" t="s">
        <v>70</v>
      </c>
      <c r="C236" t="s">
        <v>16</v>
      </c>
      <c r="D236">
        <v>175</v>
      </c>
      <c r="E236">
        <v>4.8793648399999999E-3</v>
      </c>
      <c r="F236">
        <v>7.2552885999999995E-4</v>
      </c>
      <c r="G236">
        <v>1.21064792E-3</v>
      </c>
      <c r="H236">
        <v>2.9431875800000002E-3</v>
      </c>
      <c r="I236" s="105">
        <f t="shared" si="9"/>
        <v>4.8793648399999999E-3</v>
      </c>
      <c r="J236" s="105">
        <f t="shared" si="10"/>
        <v>4.87936436E-3</v>
      </c>
      <c r="K236" t="b">
        <f t="shared" si="11"/>
        <v>1</v>
      </c>
    </row>
    <row r="237" spans="1:11" hidden="1" x14ac:dyDescent="0.35">
      <c r="A237" t="s">
        <v>105</v>
      </c>
      <c r="B237" t="s">
        <v>71</v>
      </c>
      <c r="C237" t="s">
        <v>16</v>
      </c>
      <c r="D237">
        <v>281</v>
      </c>
      <c r="E237">
        <v>5.6339789400000001E-3</v>
      </c>
      <c r="F237">
        <v>6.2520569000000005E-4</v>
      </c>
      <c r="G237">
        <v>1.68256533E-3</v>
      </c>
      <c r="H237">
        <v>3.3262074399999998E-3</v>
      </c>
      <c r="I237" s="105">
        <f t="shared" si="9"/>
        <v>5.6339789400000001E-3</v>
      </c>
      <c r="J237" s="105">
        <f t="shared" si="10"/>
        <v>5.6339784599999995E-3</v>
      </c>
      <c r="K237" t="b">
        <f t="shared" si="11"/>
        <v>1</v>
      </c>
    </row>
    <row r="238" spans="1:11" hidden="1" x14ac:dyDescent="0.35">
      <c r="A238" t="s">
        <v>105</v>
      </c>
      <c r="B238" t="s">
        <v>72</v>
      </c>
      <c r="C238" t="s">
        <v>16</v>
      </c>
      <c r="D238">
        <v>69</v>
      </c>
      <c r="E238">
        <v>5.0981278000000003E-3</v>
      </c>
      <c r="F238">
        <v>6.9897318999999998E-4</v>
      </c>
      <c r="G238">
        <v>1.7045756899999999E-3</v>
      </c>
      <c r="H238">
        <v>2.6945783800000002E-3</v>
      </c>
      <c r="I238" s="105">
        <f t="shared" si="9"/>
        <v>5.0981278000000003E-3</v>
      </c>
      <c r="J238" s="105">
        <f t="shared" si="10"/>
        <v>5.0981272599999999E-3</v>
      </c>
      <c r="K238" t="b">
        <f t="shared" si="11"/>
        <v>1</v>
      </c>
    </row>
    <row r="239" spans="1:11" hidden="1" x14ac:dyDescent="0.35">
      <c r="A239" t="s">
        <v>105</v>
      </c>
      <c r="B239" t="s">
        <v>70</v>
      </c>
      <c r="C239" t="s">
        <v>17</v>
      </c>
      <c r="D239">
        <v>164</v>
      </c>
      <c r="E239">
        <v>5.0153848299999996E-3</v>
      </c>
      <c r="F239">
        <v>8.8718076E-4</v>
      </c>
      <c r="G239">
        <v>1.14004605E-3</v>
      </c>
      <c r="H239">
        <v>2.9881574900000002E-3</v>
      </c>
      <c r="I239" s="105">
        <f t="shared" si="9"/>
        <v>5.0153848299999996E-3</v>
      </c>
      <c r="J239" s="105">
        <f t="shared" si="10"/>
        <v>5.0153843E-3</v>
      </c>
      <c r="K239" t="b">
        <f t="shared" si="11"/>
        <v>1</v>
      </c>
    </row>
    <row r="240" spans="1:11" hidden="1" x14ac:dyDescent="0.35">
      <c r="A240" t="s">
        <v>105</v>
      </c>
      <c r="B240" t="s">
        <v>71</v>
      </c>
      <c r="C240" t="s">
        <v>17</v>
      </c>
      <c r="D240">
        <v>287</v>
      </c>
      <c r="E240">
        <v>5.47554501E-3</v>
      </c>
      <c r="F240">
        <v>7.3150544E-4</v>
      </c>
      <c r="G240">
        <v>1.0889305899999999E-3</v>
      </c>
      <c r="H240">
        <v>3.6551084600000001E-3</v>
      </c>
      <c r="I240" s="105">
        <f t="shared" si="9"/>
        <v>5.47554501E-3</v>
      </c>
      <c r="J240" s="105">
        <f t="shared" si="10"/>
        <v>5.4755444899999995E-3</v>
      </c>
      <c r="K240" t="b">
        <f t="shared" si="11"/>
        <v>1</v>
      </c>
    </row>
    <row r="241" spans="1:11" hidden="1" x14ac:dyDescent="0.35">
      <c r="A241" t="s">
        <v>105</v>
      </c>
      <c r="B241" t="s">
        <v>72</v>
      </c>
      <c r="C241" t="s">
        <v>17</v>
      </c>
      <c r="D241">
        <v>46</v>
      </c>
      <c r="E241">
        <v>4.9164650999999997E-3</v>
      </c>
      <c r="F241">
        <v>8.0993334000000004E-4</v>
      </c>
      <c r="G241">
        <v>1.0680855299999999E-3</v>
      </c>
      <c r="H241">
        <v>3.0384457900000002E-3</v>
      </c>
      <c r="I241" s="105">
        <f t="shared" si="9"/>
        <v>4.9164650999999997E-3</v>
      </c>
      <c r="J241" s="105">
        <f t="shared" si="10"/>
        <v>4.9164646599999997E-3</v>
      </c>
      <c r="K241" t="b">
        <f t="shared" si="11"/>
        <v>1</v>
      </c>
    </row>
    <row r="242" spans="1:11" hidden="1" x14ac:dyDescent="0.35">
      <c r="A242" t="s">
        <v>105</v>
      </c>
      <c r="B242" t="s">
        <v>70</v>
      </c>
      <c r="C242" t="s">
        <v>18</v>
      </c>
      <c r="D242">
        <v>108</v>
      </c>
      <c r="E242">
        <v>6.2778632799999996E-3</v>
      </c>
      <c r="F242">
        <v>1.22117173E-3</v>
      </c>
      <c r="G242">
        <v>1.5085946E-3</v>
      </c>
      <c r="H242">
        <v>3.54809648E-3</v>
      </c>
      <c r="I242" s="105">
        <f t="shared" si="9"/>
        <v>6.2778632799999996E-3</v>
      </c>
      <c r="J242" s="105">
        <f t="shared" si="10"/>
        <v>6.2778628099999997E-3</v>
      </c>
      <c r="K242" t="b">
        <f t="shared" si="11"/>
        <v>1</v>
      </c>
    </row>
    <row r="243" spans="1:11" hidden="1" x14ac:dyDescent="0.35">
      <c r="A243" t="s">
        <v>105</v>
      </c>
      <c r="B243" t="s">
        <v>71</v>
      </c>
      <c r="C243" t="s">
        <v>18</v>
      </c>
      <c r="D243">
        <v>253</v>
      </c>
      <c r="E243">
        <v>7.00373273E-3</v>
      </c>
      <c r="F243">
        <v>1.12108379E-3</v>
      </c>
      <c r="G243">
        <v>1.5605783500000001E-3</v>
      </c>
      <c r="H243">
        <v>4.3220700799999996E-3</v>
      </c>
      <c r="I243" s="105">
        <f t="shared" si="9"/>
        <v>7.00373273E-3</v>
      </c>
      <c r="J243" s="105">
        <f t="shared" si="10"/>
        <v>7.0037322199999995E-3</v>
      </c>
      <c r="K243" t="b">
        <f t="shared" si="11"/>
        <v>1</v>
      </c>
    </row>
    <row r="244" spans="1:11" hidden="1" x14ac:dyDescent="0.35">
      <c r="A244" t="s">
        <v>105</v>
      </c>
      <c r="B244" t="s">
        <v>72</v>
      </c>
      <c r="C244" t="s">
        <v>18</v>
      </c>
      <c r="D244">
        <v>37</v>
      </c>
      <c r="E244">
        <v>6.2653276200000003E-3</v>
      </c>
      <c r="F244">
        <v>1.32851574E-3</v>
      </c>
      <c r="G244">
        <v>1.4254877400000001E-3</v>
      </c>
      <c r="H244">
        <v>3.5113236199999999E-3</v>
      </c>
      <c r="I244" s="105">
        <f t="shared" si="9"/>
        <v>6.2653276200000003E-3</v>
      </c>
      <c r="J244" s="105">
        <f t="shared" si="10"/>
        <v>6.2653271000000007E-3</v>
      </c>
      <c r="K244" t="b">
        <f t="shared" si="11"/>
        <v>1</v>
      </c>
    </row>
    <row r="245" spans="1:11" hidden="1" x14ac:dyDescent="0.35">
      <c r="A245" t="s">
        <v>105</v>
      </c>
      <c r="B245" t="s">
        <v>70</v>
      </c>
      <c r="C245" t="s">
        <v>19</v>
      </c>
      <c r="D245">
        <v>81</v>
      </c>
      <c r="E245">
        <v>5.4202386999999998E-3</v>
      </c>
      <c r="F245">
        <v>5.2897781000000004E-4</v>
      </c>
      <c r="G245">
        <v>1.7099620300000001E-3</v>
      </c>
      <c r="H245">
        <v>3.1812983399999999E-3</v>
      </c>
      <c r="I245" s="105">
        <f t="shared" si="9"/>
        <v>5.4202386999999998E-3</v>
      </c>
      <c r="J245" s="105">
        <f t="shared" si="10"/>
        <v>5.4202381800000001E-3</v>
      </c>
      <c r="K245" t="b">
        <f t="shared" si="11"/>
        <v>1</v>
      </c>
    </row>
    <row r="246" spans="1:11" hidden="1" x14ac:dyDescent="0.35">
      <c r="A246" t="s">
        <v>105</v>
      </c>
      <c r="B246" t="s">
        <v>71</v>
      </c>
      <c r="C246" t="s">
        <v>19</v>
      </c>
      <c r="D246">
        <v>256</v>
      </c>
      <c r="E246">
        <v>6.3074632300000001E-3</v>
      </c>
      <c r="F246">
        <v>5.0442141E-4</v>
      </c>
      <c r="G246">
        <v>2.0058862699999999E-3</v>
      </c>
      <c r="H246">
        <v>3.7971550700000001E-3</v>
      </c>
      <c r="I246" s="105">
        <f t="shared" si="9"/>
        <v>6.3074632300000001E-3</v>
      </c>
      <c r="J246" s="105">
        <f t="shared" si="10"/>
        <v>6.3074627499999994E-3</v>
      </c>
      <c r="K246" t="b">
        <f t="shared" si="11"/>
        <v>1</v>
      </c>
    </row>
    <row r="247" spans="1:11" hidden="1" x14ac:dyDescent="0.35">
      <c r="A247" t="s">
        <v>105</v>
      </c>
      <c r="B247" t="s">
        <v>72</v>
      </c>
      <c r="C247" t="s">
        <v>19</v>
      </c>
      <c r="D247">
        <v>61</v>
      </c>
      <c r="E247">
        <v>6.6355492100000002E-3</v>
      </c>
      <c r="F247">
        <v>6.0052344000000003E-4</v>
      </c>
      <c r="G247">
        <v>2.0888355600000002E-3</v>
      </c>
      <c r="H247">
        <v>3.9461897799999996E-3</v>
      </c>
      <c r="I247" s="105">
        <f t="shared" si="9"/>
        <v>6.6355492100000002E-3</v>
      </c>
      <c r="J247" s="105">
        <f t="shared" si="10"/>
        <v>6.6355487800000001E-3</v>
      </c>
      <c r="K247" t="b">
        <f t="shared" si="11"/>
        <v>1</v>
      </c>
    </row>
    <row r="248" spans="1:11" hidden="1" x14ac:dyDescent="0.35">
      <c r="A248" t="s">
        <v>105</v>
      </c>
      <c r="B248" t="s">
        <v>70</v>
      </c>
      <c r="C248" t="s">
        <v>20</v>
      </c>
      <c r="D248">
        <v>114</v>
      </c>
      <c r="E248">
        <v>5.5409354300000003E-3</v>
      </c>
      <c r="F248">
        <v>8.5556746999999997E-4</v>
      </c>
      <c r="G248">
        <v>1.11425819E-3</v>
      </c>
      <c r="H248">
        <v>3.5711092600000001E-3</v>
      </c>
      <c r="I248" s="105">
        <f t="shared" si="9"/>
        <v>5.5409354300000003E-3</v>
      </c>
      <c r="J248" s="105">
        <f t="shared" si="10"/>
        <v>5.5409349200000006E-3</v>
      </c>
      <c r="K248" t="b">
        <f t="shared" si="11"/>
        <v>1</v>
      </c>
    </row>
    <row r="249" spans="1:11" hidden="1" x14ac:dyDescent="0.35">
      <c r="A249" t="s">
        <v>105</v>
      </c>
      <c r="B249" t="s">
        <v>71</v>
      </c>
      <c r="C249" t="s">
        <v>20</v>
      </c>
      <c r="D249">
        <v>361</v>
      </c>
      <c r="E249">
        <v>5.9147363399999998E-3</v>
      </c>
      <c r="F249">
        <v>7.7745053E-4</v>
      </c>
      <c r="G249">
        <v>1.26897997E-3</v>
      </c>
      <c r="H249">
        <v>3.8683054E-3</v>
      </c>
      <c r="I249" s="105">
        <f t="shared" si="9"/>
        <v>5.9147363399999998E-3</v>
      </c>
      <c r="J249" s="105">
        <f t="shared" si="10"/>
        <v>5.9147358999999998E-3</v>
      </c>
      <c r="K249" t="b">
        <f t="shared" si="11"/>
        <v>1</v>
      </c>
    </row>
    <row r="250" spans="1:11" hidden="1" x14ac:dyDescent="0.35">
      <c r="A250" t="s">
        <v>105</v>
      </c>
      <c r="B250" t="s">
        <v>72</v>
      </c>
      <c r="C250" t="s">
        <v>20</v>
      </c>
      <c r="D250">
        <v>42</v>
      </c>
      <c r="E250">
        <v>5.5370919499999997E-3</v>
      </c>
      <c r="F250">
        <v>7.3109548E-4</v>
      </c>
      <c r="G250">
        <v>1.2425592700000001E-3</v>
      </c>
      <c r="H250">
        <v>3.5634367099999999E-3</v>
      </c>
      <c r="I250" s="105">
        <f t="shared" si="9"/>
        <v>5.5370919499999997E-3</v>
      </c>
      <c r="J250" s="105">
        <f t="shared" si="10"/>
        <v>5.53709146E-3</v>
      </c>
      <c r="K250" t="b">
        <f t="shared" si="11"/>
        <v>1</v>
      </c>
    </row>
    <row r="251" spans="1:11" hidden="1" x14ac:dyDescent="0.35">
      <c r="A251" t="s">
        <v>105</v>
      </c>
      <c r="B251" t="s">
        <v>70</v>
      </c>
      <c r="C251" t="s">
        <v>21</v>
      </c>
      <c r="D251">
        <v>52</v>
      </c>
      <c r="E251">
        <v>3.9997326599999997E-3</v>
      </c>
      <c r="F251">
        <v>6.1965787999999997E-4</v>
      </c>
      <c r="G251">
        <v>7.7657566999999998E-4</v>
      </c>
      <c r="H251">
        <v>2.60349868E-3</v>
      </c>
      <c r="I251" s="105">
        <f t="shared" si="9"/>
        <v>3.9997326599999997E-3</v>
      </c>
      <c r="J251" s="105">
        <f t="shared" si="10"/>
        <v>3.9997322299999997E-3</v>
      </c>
      <c r="K251" t="b">
        <f t="shared" si="11"/>
        <v>1</v>
      </c>
    </row>
    <row r="252" spans="1:11" hidden="1" x14ac:dyDescent="0.35">
      <c r="A252" t="s">
        <v>105</v>
      </c>
      <c r="B252" t="s">
        <v>71</v>
      </c>
      <c r="C252" t="s">
        <v>21</v>
      </c>
      <c r="D252">
        <v>205</v>
      </c>
      <c r="E252">
        <v>3.6681908300000001E-3</v>
      </c>
      <c r="F252">
        <v>5.4911898999999997E-4</v>
      </c>
      <c r="G252">
        <v>7.5649254999999996E-4</v>
      </c>
      <c r="H252">
        <v>2.3625788E-3</v>
      </c>
      <c r="I252" s="105">
        <f t="shared" si="9"/>
        <v>3.6681908300000001E-3</v>
      </c>
      <c r="J252" s="105">
        <f t="shared" si="10"/>
        <v>3.6681903399999999E-3</v>
      </c>
      <c r="K252" t="b">
        <f t="shared" si="11"/>
        <v>1</v>
      </c>
    </row>
    <row r="253" spans="1:11" hidden="1" x14ac:dyDescent="0.35">
      <c r="A253" t="s">
        <v>105</v>
      </c>
      <c r="B253" t="s">
        <v>72</v>
      </c>
      <c r="C253" t="s">
        <v>21</v>
      </c>
      <c r="D253">
        <v>12</v>
      </c>
      <c r="E253">
        <v>4.2361108099999998E-3</v>
      </c>
      <c r="F253">
        <v>5.3240698999999997E-4</v>
      </c>
      <c r="G253">
        <v>5.9799362999999998E-4</v>
      </c>
      <c r="H253">
        <v>3.1057097100000001E-3</v>
      </c>
      <c r="I253" s="105">
        <f t="shared" si="9"/>
        <v>4.2361108099999998E-3</v>
      </c>
      <c r="J253" s="105">
        <f t="shared" si="10"/>
        <v>4.2361103299999999E-3</v>
      </c>
      <c r="K253" t="b">
        <f t="shared" si="11"/>
        <v>1</v>
      </c>
    </row>
    <row r="254" spans="1:11" hidden="1" x14ac:dyDescent="0.35">
      <c r="A254" t="s">
        <v>105</v>
      </c>
      <c r="B254" t="s">
        <v>70</v>
      </c>
      <c r="C254" t="s">
        <v>22</v>
      </c>
      <c r="D254">
        <v>66</v>
      </c>
      <c r="E254">
        <v>6.1616159100000003E-3</v>
      </c>
      <c r="F254">
        <v>1.10690213E-3</v>
      </c>
      <c r="G254">
        <v>1.9470746199999999E-3</v>
      </c>
      <c r="H254">
        <v>3.1076386499999998E-3</v>
      </c>
      <c r="I254" s="105">
        <f t="shared" si="9"/>
        <v>6.1616159100000003E-3</v>
      </c>
      <c r="J254" s="105">
        <f t="shared" si="10"/>
        <v>6.1616153999999998E-3</v>
      </c>
      <c r="K254" t="b">
        <f t="shared" si="11"/>
        <v>1</v>
      </c>
    </row>
    <row r="255" spans="1:11" hidden="1" x14ac:dyDescent="0.35">
      <c r="A255" t="s">
        <v>105</v>
      </c>
      <c r="B255" t="s">
        <v>71</v>
      </c>
      <c r="C255" t="s">
        <v>22</v>
      </c>
      <c r="D255">
        <v>207</v>
      </c>
      <c r="E255">
        <v>8.0647810300000008E-3</v>
      </c>
      <c r="F255">
        <v>1.1594759699999999E-3</v>
      </c>
      <c r="G255">
        <v>1.9631751999999998E-3</v>
      </c>
      <c r="H255">
        <v>4.9421294000000001E-3</v>
      </c>
      <c r="I255" s="105">
        <f t="shared" si="9"/>
        <v>8.0647810300000008E-3</v>
      </c>
      <c r="J255" s="105">
        <f t="shared" si="10"/>
        <v>8.0647805699999991E-3</v>
      </c>
      <c r="K255" t="b">
        <f t="shared" si="11"/>
        <v>1</v>
      </c>
    </row>
    <row r="256" spans="1:11" hidden="1" x14ac:dyDescent="0.35">
      <c r="A256" t="s">
        <v>105</v>
      </c>
      <c r="B256" t="s">
        <v>72</v>
      </c>
      <c r="C256" t="s">
        <v>22</v>
      </c>
      <c r="D256">
        <v>63</v>
      </c>
      <c r="E256">
        <v>6.6135726799999997E-3</v>
      </c>
      <c r="F256">
        <v>1.3422249E-3</v>
      </c>
      <c r="G256">
        <v>1.91798915E-3</v>
      </c>
      <c r="H256">
        <v>3.35335808E-3</v>
      </c>
      <c r="I256" s="105">
        <f t="shared" si="9"/>
        <v>6.6135726799999997E-3</v>
      </c>
      <c r="J256" s="105">
        <f t="shared" si="10"/>
        <v>6.6135721300000002E-3</v>
      </c>
      <c r="K256" t="b">
        <f t="shared" si="11"/>
        <v>1</v>
      </c>
    </row>
    <row r="257" spans="1:11" hidden="1" x14ac:dyDescent="0.35">
      <c r="A257" t="s">
        <v>105</v>
      </c>
      <c r="B257" t="s">
        <v>70</v>
      </c>
      <c r="C257" t="s">
        <v>23</v>
      </c>
      <c r="D257">
        <v>63</v>
      </c>
      <c r="E257">
        <v>5.2943119799999999E-3</v>
      </c>
      <c r="F257">
        <v>6.9811850000000002E-4</v>
      </c>
      <c r="G257">
        <v>1.0512195999999999E-3</v>
      </c>
      <c r="H257">
        <v>3.5449733E-3</v>
      </c>
      <c r="I257" s="105">
        <f t="shared" si="9"/>
        <v>5.2943119799999999E-3</v>
      </c>
      <c r="J257" s="105">
        <f t="shared" si="10"/>
        <v>5.2943113999999996E-3</v>
      </c>
      <c r="K257" t="b">
        <f t="shared" si="11"/>
        <v>1</v>
      </c>
    </row>
    <row r="258" spans="1:11" hidden="1" x14ac:dyDescent="0.35">
      <c r="A258" t="s">
        <v>105</v>
      </c>
      <c r="B258" t="s">
        <v>71</v>
      </c>
      <c r="C258" t="s">
        <v>23</v>
      </c>
      <c r="D258">
        <v>201</v>
      </c>
      <c r="E258">
        <v>6.0758704099999998E-3</v>
      </c>
      <c r="F258">
        <v>7.5168114999999997E-4</v>
      </c>
      <c r="G258">
        <v>1.5321537999999999E-3</v>
      </c>
      <c r="H258">
        <v>3.7920349600000002E-3</v>
      </c>
      <c r="I258" s="105">
        <f t="shared" ref="I258:I321" si="12">E258</f>
        <v>6.0758704099999998E-3</v>
      </c>
      <c r="J258" s="105">
        <f t="shared" ref="J258:J321" si="13">SUM(F258:H258)</f>
        <v>6.0758699100000001E-3</v>
      </c>
      <c r="K258" t="b">
        <f t="shared" ref="K258:K321" si="14">ROUND(I258,5)=ROUND(J258,5)</f>
        <v>1</v>
      </c>
    </row>
    <row r="259" spans="1:11" hidden="1" x14ac:dyDescent="0.35">
      <c r="A259" t="s">
        <v>105</v>
      </c>
      <c r="B259" t="s">
        <v>72</v>
      </c>
      <c r="C259" t="s">
        <v>23</v>
      </c>
      <c r="D259">
        <v>19</v>
      </c>
      <c r="E259">
        <v>5.8022657800000004E-3</v>
      </c>
      <c r="F259">
        <v>8.2054066999999995E-4</v>
      </c>
      <c r="G259">
        <v>1.8609889499999999E-3</v>
      </c>
      <c r="H259">
        <v>3.1207357000000002E-3</v>
      </c>
      <c r="I259" s="105">
        <f t="shared" si="12"/>
        <v>5.8022657800000004E-3</v>
      </c>
      <c r="J259" s="105">
        <f t="shared" si="13"/>
        <v>5.8022653199999996E-3</v>
      </c>
      <c r="K259" t="b">
        <f t="shared" si="14"/>
        <v>1</v>
      </c>
    </row>
    <row r="260" spans="1:11" hidden="1" x14ac:dyDescent="0.35">
      <c r="A260" t="s">
        <v>105</v>
      </c>
      <c r="B260" t="s">
        <v>70</v>
      </c>
      <c r="C260" t="s">
        <v>24</v>
      </c>
      <c r="D260">
        <v>88</v>
      </c>
      <c r="E260">
        <v>4.7359004500000003E-3</v>
      </c>
      <c r="F260">
        <v>3.3288590999999999E-4</v>
      </c>
      <c r="G260">
        <v>9.1829727999999996E-4</v>
      </c>
      <c r="H260">
        <v>3.4847167199999998E-3</v>
      </c>
      <c r="I260" s="105">
        <f t="shared" si="12"/>
        <v>4.7359004500000003E-3</v>
      </c>
      <c r="J260" s="105">
        <f t="shared" si="13"/>
        <v>4.7358999099999998E-3</v>
      </c>
      <c r="K260" t="b">
        <f t="shared" si="14"/>
        <v>1</v>
      </c>
    </row>
    <row r="261" spans="1:11" hidden="1" x14ac:dyDescent="0.35">
      <c r="A261" t="s">
        <v>105</v>
      </c>
      <c r="B261" t="s">
        <v>71</v>
      </c>
      <c r="C261" t="s">
        <v>24</v>
      </c>
      <c r="D261">
        <v>450</v>
      </c>
      <c r="E261">
        <v>5.2260542899999997E-3</v>
      </c>
      <c r="F261">
        <v>3.2443393000000003E-4</v>
      </c>
      <c r="G261">
        <v>1.1932868000000001E-3</v>
      </c>
      <c r="H261">
        <v>3.7083330999999999E-3</v>
      </c>
      <c r="I261" s="105">
        <f t="shared" si="12"/>
        <v>5.2260542899999997E-3</v>
      </c>
      <c r="J261" s="105">
        <f t="shared" si="13"/>
        <v>5.2260538299999998E-3</v>
      </c>
      <c r="K261" t="b">
        <f t="shared" si="14"/>
        <v>1</v>
      </c>
    </row>
    <row r="262" spans="1:11" hidden="1" x14ac:dyDescent="0.35">
      <c r="A262" t="s">
        <v>105</v>
      </c>
      <c r="B262" t="s">
        <v>72</v>
      </c>
      <c r="C262" t="s">
        <v>24</v>
      </c>
      <c r="D262">
        <v>52</v>
      </c>
      <c r="E262">
        <v>5.0961536100000001E-3</v>
      </c>
      <c r="F262">
        <v>4.2111798999999999E-4</v>
      </c>
      <c r="G262">
        <v>1.23931602E-3</v>
      </c>
      <c r="H262">
        <v>3.4357191500000001E-3</v>
      </c>
      <c r="I262" s="105">
        <f t="shared" si="12"/>
        <v>5.0961536100000001E-3</v>
      </c>
      <c r="J262" s="105">
        <f t="shared" si="13"/>
        <v>5.0961531600000002E-3</v>
      </c>
      <c r="K262" t="b">
        <f t="shared" si="14"/>
        <v>1</v>
      </c>
    </row>
    <row r="263" spans="1:11" hidden="1" x14ac:dyDescent="0.35">
      <c r="A263" t="s">
        <v>105</v>
      </c>
      <c r="B263" t="s">
        <v>70</v>
      </c>
      <c r="C263" t="s">
        <v>25</v>
      </c>
      <c r="D263">
        <v>343</v>
      </c>
      <c r="E263">
        <v>5.2916799200000003E-3</v>
      </c>
      <c r="F263">
        <v>9.8976869000000009E-4</v>
      </c>
      <c r="G263">
        <v>1.79738937E-3</v>
      </c>
      <c r="H263">
        <v>2.5045213900000002E-3</v>
      </c>
      <c r="I263" s="105">
        <f t="shared" si="12"/>
        <v>5.2916799200000003E-3</v>
      </c>
      <c r="J263" s="105">
        <f t="shared" si="13"/>
        <v>5.2916794500000005E-3</v>
      </c>
      <c r="K263" t="b">
        <f t="shared" si="14"/>
        <v>1</v>
      </c>
    </row>
    <row r="264" spans="1:11" hidden="1" x14ac:dyDescent="0.35">
      <c r="A264" t="s">
        <v>105</v>
      </c>
      <c r="B264" t="s">
        <v>71</v>
      </c>
      <c r="C264" t="s">
        <v>25</v>
      </c>
      <c r="D264">
        <v>665</v>
      </c>
      <c r="E264">
        <v>6.7403923999999997E-3</v>
      </c>
      <c r="F264">
        <v>1.0502469E-3</v>
      </c>
      <c r="G264">
        <v>1.91022673E-3</v>
      </c>
      <c r="H264">
        <v>3.7799182999999998E-3</v>
      </c>
      <c r="I264" s="105">
        <f t="shared" si="12"/>
        <v>6.7403923999999997E-3</v>
      </c>
      <c r="J264" s="105">
        <f t="shared" si="13"/>
        <v>6.7403919299999998E-3</v>
      </c>
      <c r="K264" t="b">
        <f t="shared" si="14"/>
        <v>1</v>
      </c>
    </row>
    <row r="265" spans="1:11" hidden="1" x14ac:dyDescent="0.35">
      <c r="A265" t="s">
        <v>105</v>
      </c>
      <c r="B265" t="s">
        <v>72</v>
      </c>
      <c r="C265" t="s">
        <v>25</v>
      </c>
      <c r="D265">
        <v>162</v>
      </c>
      <c r="E265">
        <v>5.81704366E-3</v>
      </c>
      <c r="F265">
        <v>1.02237631E-3</v>
      </c>
      <c r="G265">
        <v>1.8642830199999999E-3</v>
      </c>
      <c r="H265">
        <v>2.9303838400000001E-3</v>
      </c>
      <c r="I265" s="105">
        <f t="shared" si="12"/>
        <v>5.81704366E-3</v>
      </c>
      <c r="J265" s="105">
        <f t="shared" si="13"/>
        <v>5.8170431700000002E-3</v>
      </c>
      <c r="K265" t="b">
        <f t="shared" si="14"/>
        <v>1</v>
      </c>
    </row>
    <row r="266" spans="1:11" hidden="1" x14ac:dyDescent="0.35">
      <c r="A266" t="s">
        <v>105</v>
      </c>
      <c r="B266" t="s">
        <v>70</v>
      </c>
      <c r="C266" t="s">
        <v>26</v>
      </c>
      <c r="D266">
        <v>285</v>
      </c>
      <c r="E266">
        <v>5.2925192399999998E-3</v>
      </c>
      <c r="F266">
        <v>8.4015570999999996E-4</v>
      </c>
      <c r="G266">
        <v>1.5332599799999999E-3</v>
      </c>
      <c r="H266">
        <v>2.9191030699999999E-3</v>
      </c>
      <c r="I266" s="105">
        <f t="shared" si="12"/>
        <v>5.2925192399999998E-3</v>
      </c>
      <c r="J266" s="105">
        <f t="shared" si="13"/>
        <v>5.29251876E-3</v>
      </c>
      <c r="K266" t="b">
        <f t="shared" si="14"/>
        <v>1</v>
      </c>
    </row>
    <row r="267" spans="1:11" hidden="1" x14ac:dyDescent="0.35">
      <c r="A267" t="s">
        <v>105</v>
      </c>
      <c r="B267" t="s">
        <v>71</v>
      </c>
      <c r="C267" t="s">
        <v>26</v>
      </c>
      <c r="D267">
        <v>509</v>
      </c>
      <c r="E267">
        <v>6.7320633400000003E-3</v>
      </c>
      <c r="F267">
        <v>8.9750213000000002E-4</v>
      </c>
      <c r="G267">
        <v>1.9290272600000001E-3</v>
      </c>
      <c r="H267">
        <v>3.9055334799999999E-3</v>
      </c>
      <c r="I267" s="105">
        <f t="shared" si="12"/>
        <v>6.7320633400000003E-3</v>
      </c>
      <c r="J267" s="105">
        <f t="shared" si="13"/>
        <v>6.7320628699999996E-3</v>
      </c>
      <c r="K267" t="b">
        <f t="shared" si="14"/>
        <v>1</v>
      </c>
    </row>
    <row r="268" spans="1:11" hidden="1" x14ac:dyDescent="0.35">
      <c r="A268" t="s">
        <v>105</v>
      </c>
      <c r="B268" t="s">
        <v>72</v>
      </c>
      <c r="C268" t="s">
        <v>26</v>
      </c>
      <c r="D268">
        <v>110</v>
      </c>
      <c r="E268">
        <v>5.5353532699999996E-3</v>
      </c>
      <c r="F268">
        <v>7.9292906999999999E-4</v>
      </c>
      <c r="G268">
        <v>1.62300062E-3</v>
      </c>
      <c r="H268">
        <v>3.1194232000000001E-3</v>
      </c>
      <c r="I268" s="105">
        <f t="shared" si="12"/>
        <v>5.5353532699999996E-3</v>
      </c>
      <c r="J268" s="105">
        <f t="shared" si="13"/>
        <v>5.5353528900000002E-3</v>
      </c>
      <c r="K268" t="b">
        <f t="shared" si="14"/>
        <v>1</v>
      </c>
    </row>
    <row r="269" spans="1:11" hidden="1" x14ac:dyDescent="0.35">
      <c r="A269" t="s">
        <v>105</v>
      </c>
      <c r="B269" t="s">
        <v>70</v>
      </c>
      <c r="C269" t="s">
        <v>27</v>
      </c>
      <c r="D269">
        <v>38</v>
      </c>
      <c r="E269">
        <v>4.9192858799999998E-3</v>
      </c>
      <c r="F269">
        <v>5.6164690000000005E-4</v>
      </c>
      <c r="G269">
        <v>1.3380236E-3</v>
      </c>
      <c r="H269">
        <v>3.0196147699999999E-3</v>
      </c>
      <c r="I269" s="105">
        <f t="shared" si="12"/>
        <v>4.9192858799999998E-3</v>
      </c>
      <c r="J269" s="105">
        <f t="shared" si="13"/>
        <v>4.9192852700000005E-3</v>
      </c>
      <c r="K269" t="b">
        <f t="shared" si="14"/>
        <v>1</v>
      </c>
    </row>
    <row r="270" spans="1:11" hidden="1" x14ac:dyDescent="0.35">
      <c r="A270" t="s">
        <v>105</v>
      </c>
      <c r="B270" t="s">
        <v>71</v>
      </c>
      <c r="C270" t="s">
        <v>27</v>
      </c>
      <c r="D270">
        <v>298</v>
      </c>
      <c r="E270">
        <v>5.5339219300000004E-3</v>
      </c>
      <c r="F270">
        <v>5.6262404000000002E-4</v>
      </c>
      <c r="G270">
        <v>1.2061891600000001E-3</v>
      </c>
      <c r="H270">
        <v>3.7651082200000001E-3</v>
      </c>
      <c r="I270" s="105">
        <f t="shared" si="12"/>
        <v>5.5339219300000004E-3</v>
      </c>
      <c r="J270" s="105">
        <f t="shared" si="13"/>
        <v>5.5339214200000007E-3</v>
      </c>
      <c r="K270" t="b">
        <f t="shared" si="14"/>
        <v>1</v>
      </c>
    </row>
    <row r="271" spans="1:11" hidden="1" x14ac:dyDescent="0.35">
      <c r="A271" t="s">
        <v>105</v>
      </c>
      <c r="B271" t="s">
        <v>72</v>
      </c>
      <c r="C271" t="s">
        <v>27</v>
      </c>
      <c r="D271">
        <v>16</v>
      </c>
      <c r="E271">
        <v>5.7523145300000002E-3</v>
      </c>
      <c r="F271">
        <v>6.2644651999999999E-4</v>
      </c>
      <c r="G271">
        <v>1.2398723E-3</v>
      </c>
      <c r="H271">
        <v>3.8859951300000001E-3</v>
      </c>
      <c r="I271" s="105">
        <f t="shared" si="12"/>
        <v>5.7523145300000002E-3</v>
      </c>
      <c r="J271" s="105">
        <f t="shared" si="13"/>
        <v>5.7523139499999999E-3</v>
      </c>
      <c r="K271" t="b">
        <f t="shared" si="14"/>
        <v>1</v>
      </c>
    </row>
    <row r="272" spans="1:11" hidden="1" x14ac:dyDescent="0.35">
      <c r="A272" t="s">
        <v>105</v>
      </c>
      <c r="B272" t="s">
        <v>70</v>
      </c>
      <c r="C272" t="s">
        <v>28</v>
      </c>
      <c r="D272">
        <v>241</v>
      </c>
      <c r="E272">
        <v>4.2275143700000002E-3</v>
      </c>
      <c r="F272">
        <v>3.4352402999999999E-4</v>
      </c>
      <c r="G272">
        <v>1.25624306E-3</v>
      </c>
      <c r="H272">
        <v>2.6277468000000001E-3</v>
      </c>
      <c r="I272" s="105">
        <f t="shared" si="12"/>
        <v>4.2275143700000002E-3</v>
      </c>
      <c r="J272" s="105">
        <f t="shared" si="13"/>
        <v>4.2275138899999995E-3</v>
      </c>
      <c r="K272" t="b">
        <f t="shared" si="14"/>
        <v>1</v>
      </c>
    </row>
    <row r="273" spans="1:11" hidden="1" x14ac:dyDescent="0.35">
      <c r="A273" t="s">
        <v>105</v>
      </c>
      <c r="B273" t="s">
        <v>71</v>
      </c>
      <c r="C273" t="s">
        <v>28</v>
      </c>
      <c r="D273">
        <v>286</v>
      </c>
      <c r="E273">
        <v>5.4604536499999997E-3</v>
      </c>
      <c r="F273">
        <v>3.1363286999999999E-4</v>
      </c>
      <c r="G273">
        <v>1.61656606E-3</v>
      </c>
      <c r="H273">
        <v>3.53025422E-3</v>
      </c>
      <c r="I273" s="105">
        <f t="shared" si="12"/>
        <v>5.4604536499999997E-3</v>
      </c>
      <c r="J273" s="105">
        <f t="shared" si="13"/>
        <v>5.4604531499999999E-3</v>
      </c>
      <c r="K273" t="b">
        <f t="shared" si="14"/>
        <v>1</v>
      </c>
    </row>
    <row r="274" spans="1:11" hidden="1" x14ac:dyDescent="0.35">
      <c r="A274" t="s">
        <v>105</v>
      </c>
      <c r="B274" t="s">
        <v>72</v>
      </c>
      <c r="C274" t="s">
        <v>28</v>
      </c>
      <c r="D274">
        <v>118</v>
      </c>
      <c r="E274">
        <v>4.1560732099999997E-3</v>
      </c>
      <c r="F274">
        <v>2.9307885000000002E-4</v>
      </c>
      <c r="G274">
        <v>1.38516144E-3</v>
      </c>
      <c r="H274">
        <v>2.4778324300000001E-3</v>
      </c>
      <c r="I274" s="105">
        <f t="shared" si="12"/>
        <v>4.1560732099999997E-3</v>
      </c>
      <c r="J274" s="105">
        <f t="shared" si="13"/>
        <v>4.15607272E-3</v>
      </c>
      <c r="K274" t="b">
        <f t="shared" si="14"/>
        <v>1</v>
      </c>
    </row>
    <row r="275" spans="1:11" hidden="1" x14ac:dyDescent="0.35">
      <c r="A275" t="s">
        <v>105</v>
      </c>
      <c r="B275" t="s">
        <v>70</v>
      </c>
      <c r="C275" t="s">
        <v>29</v>
      </c>
      <c r="D275">
        <v>247</v>
      </c>
      <c r="E275">
        <v>5.1492912500000002E-3</v>
      </c>
      <c r="F275">
        <v>7.1492142000000004E-4</v>
      </c>
      <c r="G275">
        <v>1.65677926E-3</v>
      </c>
      <c r="H275">
        <v>2.7775901099999999E-3</v>
      </c>
      <c r="I275" s="105">
        <f t="shared" si="12"/>
        <v>5.1492912500000002E-3</v>
      </c>
      <c r="J275" s="105">
        <f t="shared" si="13"/>
        <v>5.1492907900000003E-3</v>
      </c>
      <c r="K275" t="b">
        <f t="shared" si="14"/>
        <v>1</v>
      </c>
    </row>
    <row r="276" spans="1:11" hidden="1" x14ac:dyDescent="0.35">
      <c r="A276" t="s">
        <v>105</v>
      </c>
      <c r="B276" t="s">
        <v>71</v>
      </c>
      <c r="C276" t="s">
        <v>29</v>
      </c>
      <c r="D276">
        <v>572</v>
      </c>
      <c r="E276">
        <v>5.8278495599999999E-3</v>
      </c>
      <c r="F276">
        <v>6.6722894999999996E-4</v>
      </c>
      <c r="G276">
        <v>1.8801797600000001E-3</v>
      </c>
      <c r="H276">
        <v>3.2804403900000001E-3</v>
      </c>
      <c r="I276" s="105">
        <f t="shared" si="12"/>
        <v>5.8278495599999999E-3</v>
      </c>
      <c r="J276" s="105">
        <f t="shared" si="13"/>
        <v>5.8278491E-3</v>
      </c>
      <c r="K276" t="b">
        <f t="shared" si="14"/>
        <v>1</v>
      </c>
    </row>
    <row r="277" spans="1:11" hidden="1" x14ac:dyDescent="0.35">
      <c r="A277" t="s">
        <v>105</v>
      </c>
      <c r="B277" t="s">
        <v>72</v>
      </c>
      <c r="C277" t="s">
        <v>29</v>
      </c>
      <c r="D277">
        <v>137</v>
      </c>
      <c r="E277">
        <v>5.0634459700000002E-3</v>
      </c>
      <c r="F277">
        <v>7.4530254E-4</v>
      </c>
      <c r="G277">
        <v>1.6725802300000001E-3</v>
      </c>
      <c r="H277">
        <v>2.6455627299999999E-3</v>
      </c>
      <c r="I277" s="105">
        <f t="shared" si="12"/>
        <v>5.0634459700000002E-3</v>
      </c>
      <c r="J277" s="105">
        <f t="shared" si="13"/>
        <v>5.0634454999999995E-3</v>
      </c>
      <c r="K277" t="b">
        <f t="shared" si="14"/>
        <v>1</v>
      </c>
    </row>
    <row r="278" spans="1:11" hidden="1" x14ac:dyDescent="0.35">
      <c r="A278" t="s">
        <v>105</v>
      </c>
      <c r="B278" t="s">
        <v>70</v>
      </c>
      <c r="C278" t="s">
        <v>30</v>
      </c>
      <c r="D278">
        <v>69</v>
      </c>
      <c r="E278">
        <v>5.2126943399999999E-3</v>
      </c>
      <c r="F278">
        <v>7.2966961000000001E-4</v>
      </c>
      <c r="G278">
        <v>1.3279989799999999E-3</v>
      </c>
      <c r="H278">
        <v>3.1550252599999999E-3</v>
      </c>
      <c r="I278" s="105">
        <f t="shared" si="12"/>
        <v>5.2126943399999999E-3</v>
      </c>
      <c r="J278" s="105">
        <f t="shared" si="13"/>
        <v>5.2126938500000001E-3</v>
      </c>
      <c r="K278" t="b">
        <f t="shared" si="14"/>
        <v>1</v>
      </c>
    </row>
    <row r="279" spans="1:11" hidden="1" x14ac:dyDescent="0.35">
      <c r="A279" t="s">
        <v>105</v>
      </c>
      <c r="B279" t="s">
        <v>71</v>
      </c>
      <c r="C279" t="s">
        <v>30</v>
      </c>
      <c r="D279">
        <v>194</v>
      </c>
      <c r="E279">
        <v>6.6710812800000003E-3</v>
      </c>
      <c r="F279">
        <v>6.6449480999999997E-4</v>
      </c>
      <c r="G279">
        <v>1.8734485800000001E-3</v>
      </c>
      <c r="H279">
        <v>4.1331374100000004E-3</v>
      </c>
      <c r="I279" s="105">
        <f t="shared" si="12"/>
        <v>6.6710812800000003E-3</v>
      </c>
      <c r="J279" s="105">
        <f t="shared" si="13"/>
        <v>6.6710808000000005E-3</v>
      </c>
      <c r="K279" t="b">
        <f t="shared" si="14"/>
        <v>1</v>
      </c>
    </row>
    <row r="280" spans="1:11" hidden="1" x14ac:dyDescent="0.35">
      <c r="A280" t="s">
        <v>105</v>
      </c>
      <c r="B280" t="s">
        <v>72</v>
      </c>
      <c r="C280" t="s">
        <v>30</v>
      </c>
      <c r="D280">
        <v>45</v>
      </c>
      <c r="E280">
        <v>5.6833845100000002E-3</v>
      </c>
      <c r="F280">
        <v>8.1892981000000005E-4</v>
      </c>
      <c r="G280">
        <v>1.58461911E-3</v>
      </c>
      <c r="H280">
        <v>3.2798351800000002E-3</v>
      </c>
      <c r="I280" s="105">
        <f t="shared" si="12"/>
        <v>5.6833845100000002E-3</v>
      </c>
      <c r="J280" s="105">
        <f t="shared" si="13"/>
        <v>5.6833841000000001E-3</v>
      </c>
      <c r="K280" t="b">
        <f t="shared" si="14"/>
        <v>1</v>
      </c>
    </row>
    <row r="281" spans="1:11" hidden="1" x14ac:dyDescent="0.35">
      <c r="A281" t="s">
        <v>105</v>
      </c>
      <c r="B281" t="s">
        <v>70</v>
      </c>
      <c r="C281" t="s">
        <v>31</v>
      </c>
      <c r="D281">
        <v>3937</v>
      </c>
      <c r="E281">
        <v>4.1071497499999996E-3</v>
      </c>
      <c r="F281">
        <v>4.199796E-4</v>
      </c>
      <c r="G281">
        <v>1.12177359E-3</v>
      </c>
      <c r="H281">
        <v>2.5653960799999998E-3</v>
      </c>
      <c r="I281" s="105">
        <f t="shared" si="12"/>
        <v>4.1071497499999996E-3</v>
      </c>
      <c r="J281" s="105">
        <f t="shared" si="13"/>
        <v>4.1071492699999998E-3</v>
      </c>
      <c r="K281" t="b">
        <f t="shared" si="14"/>
        <v>1</v>
      </c>
    </row>
    <row r="282" spans="1:11" hidden="1" x14ac:dyDescent="0.35">
      <c r="A282" t="s">
        <v>105</v>
      </c>
      <c r="B282" t="s">
        <v>71</v>
      </c>
      <c r="C282" t="s">
        <v>31</v>
      </c>
      <c r="D282">
        <v>2337</v>
      </c>
      <c r="E282">
        <v>4.4735849199999999E-3</v>
      </c>
      <c r="F282">
        <v>3.5264500000000001E-4</v>
      </c>
      <c r="G282">
        <v>1.1507707699999999E-3</v>
      </c>
      <c r="H282">
        <v>2.97016866E-3</v>
      </c>
      <c r="I282" s="105">
        <f t="shared" si="12"/>
        <v>4.4735849199999999E-3</v>
      </c>
      <c r="J282" s="105">
        <f t="shared" si="13"/>
        <v>4.4735844300000001E-3</v>
      </c>
      <c r="K282" t="b">
        <f t="shared" si="14"/>
        <v>1</v>
      </c>
    </row>
    <row r="283" spans="1:11" hidden="1" x14ac:dyDescent="0.35">
      <c r="A283" t="s">
        <v>105</v>
      </c>
      <c r="B283" t="s">
        <v>72</v>
      </c>
      <c r="C283" t="s">
        <v>31</v>
      </c>
      <c r="D283">
        <v>527</v>
      </c>
      <c r="E283">
        <v>3.84191153E-3</v>
      </c>
      <c r="F283">
        <v>4.2362843999999998E-4</v>
      </c>
      <c r="G283">
        <v>1.0729845000000001E-3</v>
      </c>
      <c r="H283">
        <v>2.3452981E-3</v>
      </c>
      <c r="I283" s="105">
        <f t="shared" si="12"/>
        <v>3.84191153E-3</v>
      </c>
      <c r="J283" s="105">
        <f t="shared" si="13"/>
        <v>3.8419110400000002E-3</v>
      </c>
      <c r="K283" t="b">
        <f t="shared" si="14"/>
        <v>1</v>
      </c>
    </row>
    <row r="284" spans="1:11" hidden="1" x14ac:dyDescent="0.35">
      <c r="A284" t="s">
        <v>105</v>
      </c>
      <c r="B284" t="s">
        <v>70</v>
      </c>
      <c r="C284" t="s">
        <v>32</v>
      </c>
      <c r="D284">
        <v>520</v>
      </c>
      <c r="E284">
        <v>4.6218168899999999E-3</v>
      </c>
      <c r="F284">
        <v>1.13726384E-3</v>
      </c>
      <c r="G284">
        <v>8.4435071999999995E-4</v>
      </c>
      <c r="H284">
        <v>2.6402018500000001E-3</v>
      </c>
      <c r="I284" s="105">
        <f t="shared" si="12"/>
        <v>4.6218168899999999E-3</v>
      </c>
      <c r="J284" s="105">
        <f t="shared" si="13"/>
        <v>4.62181641E-3</v>
      </c>
      <c r="K284" t="b">
        <f t="shared" si="14"/>
        <v>1</v>
      </c>
    </row>
    <row r="285" spans="1:11" hidden="1" x14ac:dyDescent="0.35">
      <c r="A285" t="s">
        <v>105</v>
      </c>
      <c r="B285" t="s">
        <v>71</v>
      </c>
      <c r="C285" t="s">
        <v>32</v>
      </c>
      <c r="D285">
        <v>1104</v>
      </c>
      <c r="E285">
        <v>4.6220601100000003E-3</v>
      </c>
      <c r="F285">
        <v>9.7457035000000003E-4</v>
      </c>
      <c r="G285">
        <v>8.1792195999999995E-4</v>
      </c>
      <c r="H285">
        <v>2.8295673299999998E-3</v>
      </c>
      <c r="I285" s="105">
        <f t="shared" si="12"/>
        <v>4.6220601100000003E-3</v>
      </c>
      <c r="J285" s="105">
        <f t="shared" si="13"/>
        <v>4.6220596399999996E-3</v>
      </c>
      <c r="K285" t="b">
        <f t="shared" si="14"/>
        <v>1</v>
      </c>
    </row>
    <row r="286" spans="1:11" hidden="1" x14ac:dyDescent="0.35">
      <c r="A286" t="s">
        <v>105</v>
      </c>
      <c r="B286" t="s">
        <v>72</v>
      </c>
      <c r="C286" t="s">
        <v>32</v>
      </c>
      <c r="D286">
        <v>329</v>
      </c>
      <c r="E286">
        <v>4.4352623400000001E-3</v>
      </c>
      <c r="F286">
        <v>9.7074444000000003E-4</v>
      </c>
      <c r="G286">
        <v>8.1416024999999995E-4</v>
      </c>
      <c r="H286">
        <v>2.6503571700000001E-3</v>
      </c>
      <c r="I286" s="105">
        <f t="shared" si="12"/>
        <v>4.4352623400000001E-3</v>
      </c>
      <c r="J286" s="105">
        <f t="shared" si="13"/>
        <v>4.4352618600000003E-3</v>
      </c>
      <c r="K286" t="b">
        <f t="shared" si="14"/>
        <v>1</v>
      </c>
    </row>
    <row r="287" spans="1:11" hidden="1" x14ac:dyDescent="0.35">
      <c r="A287" t="s">
        <v>105</v>
      </c>
      <c r="B287" t="s">
        <v>70</v>
      </c>
      <c r="C287" t="s">
        <v>33</v>
      </c>
      <c r="D287">
        <v>387</v>
      </c>
      <c r="E287">
        <v>4.4987556500000001E-3</v>
      </c>
      <c r="F287">
        <v>6.3214757E-4</v>
      </c>
      <c r="G287">
        <v>1.09256841E-3</v>
      </c>
      <c r="H287">
        <v>2.7740391600000001E-3</v>
      </c>
      <c r="I287" s="105">
        <f t="shared" si="12"/>
        <v>4.4987556500000001E-3</v>
      </c>
      <c r="J287" s="105">
        <f t="shared" si="13"/>
        <v>4.4987551399999996E-3</v>
      </c>
      <c r="K287" t="b">
        <f t="shared" si="14"/>
        <v>1</v>
      </c>
    </row>
    <row r="288" spans="1:11" hidden="1" x14ac:dyDescent="0.35">
      <c r="A288" t="s">
        <v>105</v>
      </c>
      <c r="B288" t="s">
        <v>71</v>
      </c>
      <c r="C288" t="s">
        <v>33</v>
      </c>
      <c r="D288">
        <v>531</v>
      </c>
      <c r="E288">
        <v>5.3198016799999998E-3</v>
      </c>
      <c r="F288">
        <v>5.2460392999999998E-4</v>
      </c>
      <c r="G288">
        <v>1.2684398099999999E-3</v>
      </c>
      <c r="H288">
        <v>3.52675747E-3</v>
      </c>
      <c r="I288" s="105">
        <f t="shared" si="12"/>
        <v>5.3198016799999998E-3</v>
      </c>
      <c r="J288" s="105">
        <f t="shared" si="13"/>
        <v>5.3198012099999999E-3</v>
      </c>
      <c r="K288" t="b">
        <f t="shared" si="14"/>
        <v>1</v>
      </c>
    </row>
    <row r="289" spans="1:11" hidden="1" x14ac:dyDescent="0.35">
      <c r="A289" t="s">
        <v>105</v>
      </c>
      <c r="B289" t="s">
        <v>72</v>
      </c>
      <c r="C289" t="s">
        <v>33</v>
      </c>
      <c r="D289">
        <v>114</v>
      </c>
      <c r="E289">
        <v>4.6887181100000001E-3</v>
      </c>
      <c r="F289">
        <v>5.7007366000000001E-4</v>
      </c>
      <c r="G289">
        <v>1.4675720499999999E-3</v>
      </c>
      <c r="H289">
        <v>2.6510718999999999E-3</v>
      </c>
      <c r="I289" s="105">
        <f t="shared" si="12"/>
        <v>4.6887181100000001E-3</v>
      </c>
      <c r="J289" s="105">
        <f t="shared" si="13"/>
        <v>4.6887176100000004E-3</v>
      </c>
      <c r="K289" t="b">
        <f t="shared" si="14"/>
        <v>1</v>
      </c>
    </row>
    <row r="290" spans="1:11" hidden="1" x14ac:dyDescent="0.35">
      <c r="A290" t="s">
        <v>105</v>
      </c>
      <c r="B290" t="s">
        <v>70</v>
      </c>
      <c r="C290" t="s">
        <v>34</v>
      </c>
      <c r="D290">
        <v>76</v>
      </c>
      <c r="E290">
        <v>5.1458940199999997E-3</v>
      </c>
      <c r="F290">
        <v>4.3615959000000001E-4</v>
      </c>
      <c r="G290">
        <v>1.7757064000000001E-3</v>
      </c>
      <c r="H290">
        <v>2.93402756E-3</v>
      </c>
      <c r="I290" s="105">
        <f t="shared" si="12"/>
        <v>5.1458940199999997E-3</v>
      </c>
      <c r="J290" s="105">
        <f t="shared" si="13"/>
        <v>5.1458935499999999E-3</v>
      </c>
      <c r="K290" t="b">
        <f t="shared" si="14"/>
        <v>1</v>
      </c>
    </row>
    <row r="291" spans="1:11" hidden="1" x14ac:dyDescent="0.35">
      <c r="A291" t="s">
        <v>105</v>
      </c>
      <c r="B291" t="s">
        <v>71</v>
      </c>
      <c r="C291" t="s">
        <v>34</v>
      </c>
      <c r="D291">
        <v>290</v>
      </c>
      <c r="E291">
        <v>6.3093069200000004E-3</v>
      </c>
      <c r="F291">
        <v>5.2366673999999997E-4</v>
      </c>
      <c r="G291">
        <v>2.0351609900000002E-3</v>
      </c>
      <c r="H291">
        <v>3.7504786600000002E-3</v>
      </c>
      <c r="I291" s="105">
        <f t="shared" si="12"/>
        <v>6.3093069200000004E-3</v>
      </c>
      <c r="J291" s="105">
        <f t="shared" si="13"/>
        <v>6.3093063899999999E-3</v>
      </c>
      <c r="K291" t="b">
        <f t="shared" si="14"/>
        <v>1</v>
      </c>
    </row>
    <row r="292" spans="1:11" hidden="1" x14ac:dyDescent="0.35">
      <c r="A292" t="s">
        <v>105</v>
      </c>
      <c r="B292" t="s">
        <v>72</v>
      </c>
      <c r="C292" t="s">
        <v>34</v>
      </c>
      <c r="D292">
        <v>47</v>
      </c>
      <c r="E292">
        <v>4.8468279600000002E-3</v>
      </c>
      <c r="F292">
        <v>5.6737563000000004E-4</v>
      </c>
      <c r="G292">
        <v>1.60017709E-3</v>
      </c>
      <c r="H292">
        <v>2.6792747199999999E-3</v>
      </c>
      <c r="I292" s="105">
        <f t="shared" si="12"/>
        <v>4.8468279600000002E-3</v>
      </c>
      <c r="J292" s="105">
        <f t="shared" si="13"/>
        <v>4.8468274399999997E-3</v>
      </c>
      <c r="K292" t="b">
        <f t="shared" si="14"/>
        <v>1</v>
      </c>
    </row>
    <row r="293" spans="1:11" hidden="1" x14ac:dyDescent="0.35">
      <c r="A293" t="s">
        <v>105</v>
      </c>
      <c r="B293" t="s">
        <v>70</v>
      </c>
      <c r="C293" t="s">
        <v>35</v>
      </c>
      <c r="D293">
        <v>198</v>
      </c>
      <c r="E293">
        <v>4.9080501899999998E-3</v>
      </c>
      <c r="F293">
        <v>8.3222247000000005E-4</v>
      </c>
      <c r="G293">
        <v>1.4305085400000001E-3</v>
      </c>
      <c r="H293">
        <v>2.6453186700000002E-3</v>
      </c>
      <c r="I293" s="105">
        <f t="shared" si="12"/>
        <v>4.9080501899999998E-3</v>
      </c>
      <c r="J293" s="105">
        <f t="shared" si="13"/>
        <v>4.9080496800000002E-3</v>
      </c>
      <c r="K293" t="b">
        <f t="shared" si="14"/>
        <v>1</v>
      </c>
    </row>
    <row r="294" spans="1:11" hidden="1" x14ac:dyDescent="0.35">
      <c r="A294" t="s">
        <v>105</v>
      </c>
      <c r="B294" t="s">
        <v>71</v>
      </c>
      <c r="C294" t="s">
        <v>35</v>
      </c>
      <c r="D294">
        <v>352</v>
      </c>
      <c r="E294">
        <v>5.3019449999999997E-3</v>
      </c>
      <c r="F294">
        <v>6.2822208000000001E-4</v>
      </c>
      <c r="G294">
        <v>1.5443495099999999E-3</v>
      </c>
      <c r="H294">
        <v>3.1293729099999999E-3</v>
      </c>
      <c r="I294" s="105">
        <f t="shared" si="12"/>
        <v>5.3019449999999997E-3</v>
      </c>
      <c r="J294" s="105">
        <f t="shared" si="13"/>
        <v>5.3019445E-3</v>
      </c>
      <c r="K294" t="b">
        <f t="shared" si="14"/>
        <v>1</v>
      </c>
    </row>
    <row r="295" spans="1:11" hidden="1" x14ac:dyDescent="0.35">
      <c r="A295" t="s">
        <v>105</v>
      </c>
      <c r="B295" t="s">
        <v>72</v>
      </c>
      <c r="C295" t="s">
        <v>35</v>
      </c>
      <c r="D295">
        <v>104</v>
      </c>
      <c r="E295">
        <v>5.0927036499999996E-3</v>
      </c>
      <c r="F295">
        <v>8.5681509999999995E-4</v>
      </c>
      <c r="G295">
        <v>1.55304019E-3</v>
      </c>
      <c r="H295">
        <v>2.6828478899999998E-3</v>
      </c>
      <c r="I295" s="105">
        <f t="shared" si="12"/>
        <v>5.0927036499999996E-3</v>
      </c>
      <c r="J295" s="105">
        <f t="shared" si="13"/>
        <v>5.0927031799999998E-3</v>
      </c>
      <c r="K295" t="b">
        <f t="shared" si="14"/>
        <v>1</v>
      </c>
    </row>
    <row r="296" spans="1:11" hidden="1" x14ac:dyDescent="0.35">
      <c r="A296" t="s">
        <v>105</v>
      </c>
      <c r="B296" t="s">
        <v>70</v>
      </c>
      <c r="C296" t="s">
        <v>36</v>
      </c>
      <c r="D296">
        <v>184</v>
      </c>
      <c r="E296">
        <v>4.13703931E-3</v>
      </c>
      <c r="F296">
        <v>5.6310360999999997E-4</v>
      </c>
      <c r="G296">
        <v>1.2090501599999999E-3</v>
      </c>
      <c r="H296">
        <v>2.36488504E-3</v>
      </c>
      <c r="I296" s="105">
        <f t="shared" si="12"/>
        <v>4.13703931E-3</v>
      </c>
      <c r="J296" s="105">
        <f t="shared" si="13"/>
        <v>4.1370388100000002E-3</v>
      </c>
      <c r="K296" t="b">
        <f t="shared" si="14"/>
        <v>1</v>
      </c>
    </row>
    <row r="297" spans="1:11" hidden="1" x14ac:dyDescent="0.35">
      <c r="A297" t="s">
        <v>105</v>
      </c>
      <c r="B297" t="s">
        <v>71</v>
      </c>
      <c r="C297" t="s">
        <v>36</v>
      </c>
      <c r="D297">
        <v>429</v>
      </c>
      <c r="E297">
        <v>4.9680833700000001E-3</v>
      </c>
      <c r="F297">
        <v>5.1557215999999996E-4</v>
      </c>
      <c r="G297">
        <v>1.4641066599999999E-3</v>
      </c>
      <c r="H297">
        <v>2.9884041100000001E-3</v>
      </c>
      <c r="I297" s="105">
        <f t="shared" si="12"/>
        <v>4.9680833700000001E-3</v>
      </c>
      <c r="J297" s="105">
        <f t="shared" si="13"/>
        <v>4.9680829299999993E-3</v>
      </c>
      <c r="K297" t="b">
        <f t="shared" si="14"/>
        <v>1</v>
      </c>
    </row>
    <row r="298" spans="1:11" hidden="1" x14ac:dyDescent="0.35">
      <c r="A298" t="s">
        <v>105</v>
      </c>
      <c r="B298" t="s">
        <v>72</v>
      </c>
      <c r="C298" t="s">
        <v>36</v>
      </c>
      <c r="D298">
        <v>72</v>
      </c>
      <c r="E298">
        <v>4.6582430500000001E-3</v>
      </c>
      <c r="F298">
        <v>5.8995600999999995E-4</v>
      </c>
      <c r="G298">
        <v>1.44274023E-3</v>
      </c>
      <c r="H298">
        <v>2.6255463E-3</v>
      </c>
      <c r="I298" s="105">
        <f t="shared" si="12"/>
        <v>4.6582430500000001E-3</v>
      </c>
      <c r="J298" s="105">
        <f t="shared" si="13"/>
        <v>4.6582425399999995E-3</v>
      </c>
      <c r="K298" t="b">
        <f t="shared" si="14"/>
        <v>1</v>
      </c>
    </row>
    <row r="299" spans="1:11" hidden="1" x14ac:dyDescent="0.35">
      <c r="A299" t="s">
        <v>105</v>
      </c>
      <c r="B299" t="s">
        <v>70</v>
      </c>
      <c r="C299" t="s">
        <v>63</v>
      </c>
      <c r="D299">
        <v>31</v>
      </c>
      <c r="E299">
        <v>5.1004328800000002E-3</v>
      </c>
      <c r="F299">
        <v>7.0041793000000002E-4</v>
      </c>
      <c r="G299">
        <v>1.8477446600000001E-3</v>
      </c>
      <c r="H299">
        <v>2.55226982E-3</v>
      </c>
      <c r="I299" s="105">
        <f t="shared" si="12"/>
        <v>5.1004328800000002E-3</v>
      </c>
      <c r="J299" s="105">
        <f t="shared" si="13"/>
        <v>5.1004324099999995E-3</v>
      </c>
      <c r="K299" t="b">
        <f t="shared" si="14"/>
        <v>1</v>
      </c>
    </row>
    <row r="300" spans="1:11" hidden="1" x14ac:dyDescent="0.35">
      <c r="A300" t="s">
        <v>105</v>
      </c>
      <c r="B300" t="s">
        <v>71</v>
      </c>
      <c r="C300" t="s">
        <v>63</v>
      </c>
      <c r="D300">
        <v>50</v>
      </c>
      <c r="E300">
        <v>6.4009256300000001E-3</v>
      </c>
      <c r="F300">
        <v>6.6319420000000005E-4</v>
      </c>
      <c r="G300">
        <v>2.05763867E-3</v>
      </c>
      <c r="H300">
        <v>3.6800923199999998E-3</v>
      </c>
      <c r="I300" s="105">
        <f t="shared" si="12"/>
        <v>6.4009256300000001E-3</v>
      </c>
      <c r="J300" s="105">
        <f t="shared" si="13"/>
        <v>6.4009251900000001E-3</v>
      </c>
      <c r="K300" t="b">
        <f t="shared" si="14"/>
        <v>1</v>
      </c>
    </row>
    <row r="301" spans="1:11" hidden="1" x14ac:dyDescent="0.35">
      <c r="A301" t="s">
        <v>105</v>
      </c>
      <c r="B301" t="s">
        <v>72</v>
      </c>
      <c r="C301" t="s">
        <v>63</v>
      </c>
      <c r="D301">
        <v>6</v>
      </c>
      <c r="E301">
        <v>5.5729164299999998E-3</v>
      </c>
      <c r="F301">
        <v>7.5810148999999995E-4</v>
      </c>
      <c r="G301">
        <v>2.5945212899999999E-3</v>
      </c>
      <c r="H301">
        <v>2.2202930500000002E-3</v>
      </c>
      <c r="I301" s="105">
        <f t="shared" si="12"/>
        <v>5.5729164299999998E-3</v>
      </c>
      <c r="J301" s="105">
        <f t="shared" si="13"/>
        <v>5.5729158300000005E-3</v>
      </c>
      <c r="K301" t="b">
        <f t="shared" si="14"/>
        <v>1</v>
      </c>
    </row>
    <row r="302" spans="1:11" hidden="1" x14ac:dyDescent="0.35">
      <c r="A302" t="s">
        <v>105</v>
      </c>
      <c r="B302" t="s">
        <v>72</v>
      </c>
      <c r="C302" t="s">
        <v>58</v>
      </c>
      <c r="D302">
        <v>1</v>
      </c>
      <c r="E302">
        <v>5.6134256899999999E-3</v>
      </c>
      <c r="F302">
        <v>1.0416666E-4</v>
      </c>
      <c r="G302">
        <v>4.3171291599999996E-3</v>
      </c>
      <c r="H302">
        <v>1.1921291599999999E-3</v>
      </c>
      <c r="I302" s="105">
        <f t="shared" si="12"/>
        <v>5.6134256899999999E-3</v>
      </c>
      <c r="J302" s="105">
        <f t="shared" si="13"/>
        <v>5.6134249800000001E-3</v>
      </c>
      <c r="K302" t="b">
        <f t="shared" si="14"/>
        <v>1</v>
      </c>
    </row>
    <row r="303" spans="1:11" hidden="1" x14ac:dyDescent="0.35">
      <c r="A303" t="s">
        <v>105</v>
      </c>
      <c r="B303" t="s">
        <v>70</v>
      </c>
      <c r="C303" t="s">
        <v>37</v>
      </c>
      <c r="D303">
        <v>264</v>
      </c>
      <c r="E303">
        <v>4.2582068299999998E-3</v>
      </c>
      <c r="F303">
        <v>2.8400299E-4</v>
      </c>
      <c r="G303">
        <v>1.1575825299999999E-3</v>
      </c>
      <c r="H303">
        <v>2.8166208499999998E-3</v>
      </c>
      <c r="I303" s="105">
        <f t="shared" si="12"/>
        <v>4.2582068299999998E-3</v>
      </c>
      <c r="J303" s="105">
        <f t="shared" si="13"/>
        <v>4.2582063699999999E-3</v>
      </c>
      <c r="K303" t="b">
        <f t="shared" si="14"/>
        <v>1</v>
      </c>
    </row>
    <row r="304" spans="1:11" hidden="1" x14ac:dyDescent="0.35">
      <c r="A304" t="s">
        <v>105</v>
      </c>
      <c r="B304" t="s">
        <v>71</v>
      </c>
      <c r="C304" t="s">
        <v>37</v>
      </c>
      <c r="D304">
        <v>521</v>
      </c>
      <c r="E304">
        <v>5.0217483599999998E-3</v>
      </c>
      <c r="F304">
        <v>2.3270307999999999E-4</v>
      </c>
      <c r="G304">
        <v>1.36411879E-3</v>
      </c>
      <c r="H304">
        <v>3.424926E-3</v>
      </c>
      <c r="I304" s="105">
        <f t="shared" si="12"/>
        <v>5.0217483599999998E-3</v>
      </c>
      <c r="J304" s="105">
        <f t="shared" si="13"/>
        <v>5.02174787E-3</v>
      </c>
      <c r="K304" t="b">
        <f t="shared" si="14"/>
        <v>1</v>
      </c>
    </row>
    <row r="305" spans="1:11" hidden="1" x14ac:dyDescent="0.35">
      <c r="A305" t="s">
        <v>105</v>
      </c>
      <c r="B305" t="s">
        <v>72</v>
      </c>
      <c r="C305" t="s">
        <v>37</v>
      </c>
      <c r="D305">
        <v>75</v>
      </c>
      <c r="E305">
        <v>4.6672836900000002E-3</v>
      </c>
      <c r="F305">
        <v>2.6466023000000001E-4</v>
      </c>
      <c r="G305">
        <v>1.3785491699999999E-3</v>
      </c>
      <c r="H305">
        <v>3.0240738400000001E-3</v>
      </c>
      <c r="I305" s="105">
        <f t="shared" si="12"/>
        <v>4.6672836900000002E-3</v>
      </c>
      <c r="J305" s="105">
        <f t="shared" si="13"/>
        <v>4.6672832400000003E-3</v>
      </c>
      <c r="K305" t="b">
        <f t="shared" si="14"/>
        <v>1</v>
      </c>
    </row>
    <row r="306" spans="1:11" hidden="1" x14ac:dyDescent="0.35">
      <c r="A306" t="s">
        <v>105</v>
      </c>
      <c r="B306" t="s">
        <v>70</v>
      </c>
      <c r="C306" t="s">
        <v>38</v>
      </c>
      <c r="D306">
        <v>224</v>
      </c>
      <c r="E306">
        <v>4.4783397100000002E-3</v>
      </c>
      <c r="F306">
        <v>8.4077356999999995E-4</v>
      </c>
      <c r="G306">
        <v>7.4342733000000005E-4</v>
      </c>
      <c r="H306">
        <v>2.8941383200000001E-3</v>
      </c>
      <c r="I306" s="105">
        <f t="shared" si="12"/>
        <v>4.4783397100000002E-3</v>
      </c>
      <c r="J306" s="105">
        <f t="shared" si="13"/>
        <v>4.4783392200000004E-3</v>
      </c>
      <c r="K306" t="b">
        <f t="shared" si="14"/>
        <v>1</v>
      </c>
    </row>
    <row r="307" spans="1:11" hidden="1" x14ac:dyDescent="0.35">
      <c r="A307" t="s">
        <v>105</v>
      </c>
      <c r="B307" t="s">
        <v>71</v>
      </c>
      <c r="C307" t="s">
        <v>38</v>
      </c>
      <c r="D307">
        <v>965</v>
      </c>
      <c r="E307">
        <v>4.7661314999999996E-3</v>
      </c>
      <c r="F307">
        <v>7.6079421999999996E-4</v>
      </c>
      <c r="G307">
        <v>9.1310424999999995E-4</v>
      </c>
      <c r="H307">
        <v>3.0922325299999999E-3</v>
      </c>
      <c r="I307" s="105">
        <f t="shared" si="12"/>
        <v>4.7661314999999996E-3</v>
      </c>
      <c r="J307" s="105">
        <f t="shared" si="13"/>
        <v>4.7661309999999998E-3</v>
      </c>
      <c r="K307" t="b">
        <f t="shared" si="14"/>
        <v>1</v>
      </c>
    </row>
    <row r="308" spans="1:11" hidden="1" x14ac:dyDescent="0.35">
      <c r="A308" t="s">
        <v>105</v>
      </c>
      <c r="B308" t="s">
        <v>72</v>
      </c>
      <c r="C308" t="s">
        <v>38</v>
      </c>
      <c r="D308">
        <v>213</v>
      </c>
      <c r="E308">
        <v>4.5753453500000001E-3</v>
      </c>
      <c r="F308">
        <v>9.5635518000000003E-4</v>
      </c>
      <c r="G308">
        <v>9.7477589000000001E-4</v>
      </c>
      <c r="H308">
        <v>2.6442138100000001E-3</v>
      </c>
      <c r="I308" s="105">
        <f t="shared" si="12"/>
        <v>4.5753453500000001E-3</v>
      </c>
      <c r="J308" s="105">
        <f t="shared" si="13"/>
        <v>4.5753448800000002E-3</v>
      </c>
      <c r="K308" t="b">
        <f t="shared" si="14"/>
        <v>1</v>
      </c>
    </row>
    <row r="309" spans="1:11" hidden="1" x14ac:dyDescent="0.35">
      <c r="A309" t="s">
        <v>105</v>
      </c>
      <c r="B309" t="s">
        <v>70</v>
      </c>
      <c r="C309" t="s">
        <v>39</v>
      </c>
      <c r="D309">
        <v>119</v>
      </c>
      <c r="E309">
        <v>4.9880366199999996E-3</v>
      </c>
      <c r="F309">
        <v>9.8690844000000008E-4</v>
      </c>
      <c r="G309">
        <v>1.27421777E-3</v>
      </c>
      <c r="H309">
        <v>2.7269099600000001E-3</v>
      </c>
      <c r="I309" s="105">
        <f t="shared" si="12"/>
        <v>4.9880366199999996E-3</v>
      </c>
      <c r="J309" s="105">
        <f t="shared" si="13"/>
        <v>4.9880361699999997E-3</v>
      </c>
      <c r="K309" t="b">
        <f t="shared" si="14"/>
        <v>1</v>
      </c>
    </row>
    <row r="310" spans="1:11" hidden="1" x14ac:dyDescent="0.35">
      <c r="A310" t="s">
        <v>105</v>
      </c>
      <c r="B310" t="s">
        <v>71</v>
      </c>
      <c r="C310" t="s">
        <v>39</v>
      </c>
      <c r="D310">
        <v>337</v>
      </c>
      <c r="E310">
        <v>5.67517699E-3</v>
      </c>
      <c r="F310">
        <v>8.4459808000000001E-4</v>
      </c>
      <c r="G310">
        <v>1.4865642200000001E-3</v>
      </c>
      <c r="H310">
        <v>3.3440141999999998E-3</v>
      </c>
      <c r="I310" s="105">
        <f t="shared" si="12"/>
        <v>5.67517699E-3</v>
      </c>
      <c r="J310" s="105">
        <f t="shared" si="13"/>
        <v>5.6751765000000003E-3</v>
      </c>
      <c r="K310" t="b">
        <f t="shared" si="14"/>
        <v>1</v>
      </c>
    </row>
    <row r="311" spans="1:11" hidden="1" x14ac:dyDescent="0.35">
      <c r="A311" t="s">
        <v>105</v>
      </c>
      <c r="B311" t="s">
        <v>72</v>
      </c>
      <c r="C311" t="s">
        <v>39</v>
      </c>
      <c r="D311">
        <v>77</v>
      </c>
      <c r="E311">
        <v>4.7752823699999999E-3</v>
      </c>
      <c r="F311">
        <v>9.8680232999999993E-4</v>
      </c>
      <c r="G311">
        <v>1.30080542E-3</v>
      </c>
      <c r="H311">
        <v>2.48767412E-3</v>
      </c>
      <c r="I311" s="105">
        <f t="shared" si="12"/>
        <v>4.7752823699999999E-3</v>
      </c>
      <c r="J311" s="105">
        <f t="shared" si="13"/>
        <v>4.7752818700000001E-3</v>
      </c>
      <c r="K311" t="b">
        <f t="shared" si="14"/>
        <v>1</v>
      </c>
    </row>
    <row r="312" spans="1:11" hidden="1" x14ac:dyDescent="0.35">
      <c r="A312" t="s">
        <v>105</v>
      </c>
      <c r="B312" t="s">
        <v>70</v>
      </c>
      <c r="C312" t="s">
        <v>40</v>
      </c>
      <c r="D312">
        <v>63</v>
      </c>
      <c r="E312">
        <v>5.05640042E-3</v>
      </c>
      <c r="F312">
        <v>4.9676634999999995E-4</v>
      </c>
      <c r="G312">
        <v>1.7429082999999999E-3</v>
      </c>
      <c r="H312">
        <v>2.81672521E-3</v>
      </c>
      <c r="I312" s="105">
        <f t="shared" si="12"/>
        <v>5.05640042E-3</v>
      </c>
      <c r="J312" s="105">
        <f t="shared" si="13"/>
        <v>5.0563998599999996E-3</v>
      </c>
      <c r="K312" t="b">
        <f t="shared" si="14"/>
        <v>1</v>
      </c>
    </row>
    <row r="313" spans="1:11" hidden="1" x14ac:dyDescent="0.35">
      <c r="A313" t="s">
        <v>105</v>
      </c>
      <c r="B313" t="s">
        <v>71</v>
      </c>
      <c r="C313" t="s">
        <v>40</v>
      </c>
      <c r="D313">
        <v>302</v>
      </c>
      <c r="E313">
        <v>6.5489327899999998E-3</v>
      </c>
      <c r="F313">
        <v>5.1703895000000004E-4</v>
      </c>
      <c r="G313">
        <v>2.05014386E-3</v>
      </c>
      <c r="H313">
        <v>3.9817495200000002E-3</v>
      </c>
      <c r="I313" s="105">
        <f t="shared" si="12"/>
        <v>6.5489327899999998E-3</v>
      </c>
      <c r="J313" s="105">
        <f t="shared" si="13"/>
        <v>6.5489323299999999E-3</v>
      </c>
      <c r="K313" t="b">
        <f t="shared" si="14"/>
        <v>1</v>
      </c>
    </row>
    <row r="314" spans="1:11" hidden="1" x14ac:dyDescent="0.35">
      <c r="A314" t="s">
        <v>105</v>
      </c>
      <c r="B314" t="s">
        <v>72</v>
      </c>
      <c r="C314" t="s">
        <v>40</v>
      </c>
      <c r="D314">
        <v>53</v>
      </c>
      <c r="E314">
        <v>5.8960077499999996E-3</v>
      </c>
      <c r="F314">
        <v>5.0969576999999996E-4</v>
      </c>
      <c r="G314">
        <v>2.0448984199999999E-3</v>
      </c>
      <c r="H314">
        <v>3.3414131499999999E-3</v>
      </c>
      <c r="I314" s="105">
        <f t="shared" si="12"/>
        <v>5.8960077499999996E-3</v>
      </c>
      <c r="J314" s="105">
        <f t="shared" si="13"/>
        <v>5.8960073400000004E-3</v>
      </c>
      <c r="K314" t="b">
        <f t="shared" si="14"/>
        <v>1</v>
      </c>
    </row>
    <row r="315" spans="1:11" hidden="1" x14ac:dyDescent="0.35">
      <c r="A315" t="s">
        <v>105</v>
      </c>
      <c r="B315" t="s">
        <v>70</v>
      </c>
      <c r="C315" t="s">
        <v>41</v>
      </c>
      <c r="D315">
        <v>449</v>
      </c>
      <c r="E315">
        <v>3.8171757899999998E-3</v>
      </c>
      <c r="F315">
        <v>4.5734322000000002E-4</v>
      </c>
      <c r="G315">
        <v>1.07357891E-3</v>
      </c>
      <c r="H315">
        <v>2.2862531500000001E-3</v>
      </c>
      <c r="I315" s="105">
        <f t="shared" si="12"/>
        <v>3.8171757899999998E-3</v>
      </c>
      <c r="J315" s="105">
        <f t="shared" si="13"/>
        <v>3.8171752800000001E-3</v>
      </c>
      <c r="K315" t="b">
        <f t="shared" si="14"/>
        <v>1</v>
      </c>
    </row>
    <row r="316" spans="1:11" hidden="1" x14ac:dyDescent="0.35">
      <c r="A316" t="s">
        <v>105</v>
      </c>
      <c r="B316" t="s">
        <v>71</v>
      </c>
      <c r="C316" t="s">
        <v>41</v>
      </c>
      <c r="D316">
        <v>1003</v>
      </c>
      <c r="E316">
        <v>3.9602947999999999E-3</v>
      </c>
      <c r="F316">
        <v>3.7649758000000001E-4</v>
      </c>
      <c r="G316">
        <v>1.00299771E-3</v>
      </c>
      <c r="H316">
        <v>2.5807990199999999E-3</v>
      </c>
      <c r="I316" s="105">
        <f t="shared" si="12"/>
        <v>3.9602947999999999E-3</v>
      </c>
      <c r="J316" s="105">
        <f t="shared" si="13"/>
        <v>3.9602943100000001E-3</v>
      </c>
      <c r="K316" t="b">
        <f t="shared" si="14"/>
        <v>1</v>
      </c>
    </row>
    <row r="317" spans="1:11" hidden="1" x14ac:dyDescent="0.35">
      <c r="A317" t="s">
        <v>105</v>
      </c>
      <c r="B317" t="s">
        <v>72</v>
      </c>
      <c r="C317" t="s">
        <v>41</v>
      </c>
      <c r="D317">
        <v>170</v>
      </c>
      <c r="E317">
        <v>3.9055008600000002E-3</v>
      </c>
      <c r="F317">
        <v>4.3906563999999998E-4</v>
      </c>
      <c r="G317">
        <v>9.9414464999999998E-4</v>
      </c>
      <c r="H317">
        <v>2.47229007E-3</v>
      </c>
      <c r="I317" s="105">
        <f t="shared" si="12"/>
        <v>3.9055008600000002E-3</v>
      </c>
      <c r="J317" s="105">
        <f t="shared" si="13"/>
        <v>3.90550036E-3</v>
      </c>
      <c r="K317" t="b">
        <f t="shared" si="14"/>
        <v>1</v>
      </c>
    </row>
    <row r="318" spans="1:11" hidden="1" x14ac:dyDescent="0.35">
      <c r="A318" t="s">
        <v>105</v>
      </c>
      <c r="B318" t="s">
        <v>70</v>
      </c>
      <c r="C318" t="s">
        <v>42</v>
      </c>
      <c r="D318">
        <v>118</v>
      </c>
      <c r="E318">
        <v>4.6618013800000004E-3</v>
      </c>
      <c r="F318">
        <v>8.0174960000000003E-4</v>
      </c>
      <c r="G318">
        <v>1.02528618E-3</v>
      </c>
      <c r="H318">
        <v>2.8347651199999999E-3</v>
      </c>
      <c r="I318" s="105">
        <f t="shared" si="12"/>
        <v>4.6618013800000004E-3</v>
      </c>
      <c r="J318" s="105">
        <f t="shared" si="13"/>
        <v>4.6618008999999997E-3</v>
      </c>
      <c r="K318" t="b">
        <f t="shared" si="14"/>
        <v>1</v>
      </c>
    </row>
    <row r="319" spans="1:11" hidden="1" x14ac:dyDescent="0.35">
      <c r="A319" t="s">
        <v>105</v>
      </c>
      <c r="B319" t="s">
        <v>71</v>
      </c>
      <c r="C319" t="s">
        <v>42</v>
      </c>
      <c r="D319">
        <v>326</v>
      </c>
      <c r="E319">
        <v>6.5791153200000004E-3</v>
      </c>
      <c r="F319">
        <v>6.8166302000000002E-4</v>
      </c>
      <c r="G319">
        <v>1.5044518799999999E-3</v>
      </c>
      <c r="H319">
        <v>4.3929999399999996E-3</v>
      </c>
      <c r="I319" s="105">
        <f t="shared" si="12"/>
        <v>6.5791153200000004E-3</v>
      </c>
      <c r="J319" s="105">
        <f t="shared" si="13"/>
        <v>6.5791148399999997E-3</v>
      </c>
      <c r="K319" t="b">
        <f t="shared" si="14"/>
        <v>1</v>
      </c>
    </row>
    <row r="320" spans="1:11" hidden="1" x14ac:dyDescent="0.35">
      <c r="A320" t="s">
        <v>105</v>
      </c>
      <c r="B320" t="s">
        <v>72</v>
      </c>
      <c r="C320" t="s">
        <v>42</v>
      </c>
      <c r="D320">
        <v>49</v>
      </c>
      <c r="E320">
        <v>5.1081819400000004E-3</v>
      </c>
      <c r="F320">
        <v>6.2169286E-4</v>
      </c>
      <c r="G320">
        <v>1.46801751E-3</v>
      </c>
      <c r="H320">
        <v>3.0184710499999998E-3</v>
      </c>
      <c r="I320" s="105">
        <f t="shared" si="12"/>
        <v>5.1081819400000004E-3</v>
      </c>
      <c r="J320" s="105">
        <f t="shared" si="13"/>
        <v>5.1081814199999999E-3</v>
      </c>
      <c r="K320" t="b">
        <f t="shared" si="14"/>
        <v>1</v>
      </c>
    </row>
    <row r="321" spans="1:11" hidden="1" x14ac:dyDescent="0.35">
      <c r="A321" t="s">
        <v>105</v>
      </c>
      <c r="B321" t="s">
        <v>70</v>
      </c>
      <c r="C321" t="s">
        <v>43</v>
      </c>
      <c r="D321">
        <v>86</v>
      </c>
      <c r="E321">
        <v>5.0215329000000003E-3</v>
      </c>
      <c r="F321">
        <v>1.01596124E-3</v>
      </c>
      <c r="G321">
        <v>1.6024707200000001E-3</v>
      </c>
      <c r="H321">
        <v>2.40310054E-3</v>
      </c>
      <c r="I321" s="105">
        <f t="shared" si="12"/>
        <v>5.0215329000000003E-3</v>
      </c>
      <c r="J321" s="105">
        <f t="shared" si="13"/>
        <v>5.0215325000000002E-3</v>
      </c>
      <c r="K321" t="b">
        <f t="shared" si="14"/>
        <v>1</v>
      </c>
    </row>
    <row r="322" spans="1:11" hidden="1" x14ac:dyDescent="0.35">
      <c r="A322" t="s">
        <v>105</v>
      </c>
      <c r="B322" t="s">
        <v>71</v>
      </c>
      <c r="C322" t="s">
        <v>43</v>
      </c>
      <c r="D322">
        <v>277</v>
      </c>
      <c r="E322">
        <v>6.5142396199999999E-3</v>
      </c>
      <c r="F322">
        <v>8.5201038000000005E-4</v>
      </c>
      <c r="G322">
        <v>1.8428263300000001E-3</v>
      </c>
      <c r="H322">
        <v>3.81940243E-3</v>
      </c>
      <c r="I322" s="105">
        <f t="shared" ref="I322:I385" si="15">E322</f>
        <v>6.5142396199999999E-3</v>
      </c>
      <c r="J322" s="105">
        <f t="shared" ref="J322:J385" si="16">SUM(F322:H322)</f>
        <v>6.5142391400000001E-3</v>
      </c>
      <c r="K322" t="b">
        <f t="shared" ref="K322:K385" si="17">ROUND(I322,5)=ROUND(J322,5)</f>
        <v>1</v>
      </c>
    </row>
    <row r="323" spans="1:11" hidden="1" x14ac:dyDescent="0.35">
      <c r="A323" t="s">
        <v>105</v>
      </c>
      <c r="B323" t="s">
        <v>72</v>
      </c>
      <c r="C323" t="s">
        <v>43</v>
      </c>
      <c r="D323">
        <v>54</v>
      </c>
      <c r="E323">
        <v>5.9134942899999998E-3</v>
      </c>
      <c r="F323">
        <v>9.7200764000000004E-4</v>
      </c>
      <c r="G323">
        <v>1.84585027E-3</v>
      </c>
      <c r="H323">
        <v>3.0956358599999998E-3</v>
      </c>
      <c r="I323" s="105">
        <f t="shared" si="15"/>
        <v>5.9134942899999998E-3</v>
      </c>
      <c r="J323" s="105">
        <f t="shared" si="16"/>
        <v>5.9134937700000001E-3</v>
      </c>
      <c r="K323" t="b">
        <f t="shared" si="17"/>
        <v>1</v>
      </c>
    </row>
    <row r="324" spans="1:11" hidden="1" x14ac:dyDescent="0.35">
      <c r="A324" t="s">
        <v>105</v>
      </c>
      <c r="B324" t="s">
        <v>70</v>
      </c>
      <c r="C324" t="s">
        <v>44</v>
      </c>
      <c r="D324">
        <v>112</v>
      </c>
      <c r="E324">
        <v>5.0816383399999998E-3</v>
      </c>
      <c r="F324">
        <v>8.4511383000000003E-4</v>
      </c>
      <c r="G324">
        <v>1.38113818E-3</v>
      </c>
      <c r="H324">
        <v>2.8553858399999999E-3</v>
      </c>
      <c r="I324" s="105">
        <f t="shared" si="15"/>
        <v>5.0816383399999998E-3</v>
      </c>
      <c r="J324" s="105">
        <f t="shared" si="16"/>
        <v>5.08163785E-3</v>
      </c>
      <c r="K324" t="b">
        <f t="shared" si="17"/>
        <v>1</v>
      </c>
    </row>
    <row r="325" spans="1:11" hidden="1" x14ac:dyDescent="0.35">
      <c r="A325" t="s">
        <v>105</v>
      </c>
      <c r="B325" t="s">
        <v>71</v>
      </c>
      <c r="C325" t="s">
        <v>44</v>
      </c>
      <c r="D325">
        <v>284</v>
      </c>
      <c r="E325">
        <v>6.0873921799999998E-3</v>
      </c>
      <c r="F325">
        <v>8.0403113E-4</v>
      </c>
      <c r="G325">
        <v>1.4698256600000001E-3</v>
      </c>
      <c r="H325">
        <v>3.8135349100000002E-3</v>
      </c>
      <c r="I325" s="105">
        <f t="shared" si="15"/>
        <v>6.0873921799999998E-3</v>
      </c>
      <c r="J325" s="105">
        <f t="shared" si="16"/>
        <v>6.0873917E-3</v>
      </c>
      <c r="K325" t="b">
        <f t="shared" si="17"/>
        <v>1</v>
      </c>
    </row>
    <row r="326" spans="1:11" hidden="1" x14ac:dyDescent="0.35">
      <c r="A326" t="s">
        <v>105</v>
      </c>
      <c r="B326" t="s">
        <v>72</v>
      </c>
      <c r="C326" t="s">
        <v>44</v>
      </c>
      <c r="D326">
        <v>63</v>
      </c>
      <c r="E326">
        <v>4.8713989099999997E-3</v>
      </c>
      <c r="F326">
        <v>7.5819343999999997E-4</v>
      </c>
      <c r="G326">
        <v>1.5195103399999999E-3</v>
      </c>
      <c r="H326">
        <v>2.59369457E-3</v>
      </c>
      <c r="I326" s="105">
        <f t="shared" si="15"/>
        <v>4.8713989099999997E-3</v>
      </c>
      <c r="J326" s="105">
        <f t="shared" si="16"/>
        <v>4.8713983500000002E-3</v>
      </c>
      <c r="K326" t="b">
        <f t="shared" si="17"/>
        <v>1</v>
      </c>
    </row>
    <row r="327" spans="1:11" hidden="1" x14ac:dyDescent="0.35">
      <c r="A327" t="s">
        <v>105</v>
      </c>
      <c r="B327" t="s">
        <v>70</v>
      </c>
      <c r="C327" t="s">
        <v>45</v>
      </c>
      <c r="D327">
        <v>27</v>
      </c>
      <c r="E327">
        <v>5.3275031800000001E-3</v>
      </c>
      <c r="F327">
        <v>5.6327134E-4</v>
      </c>
      <c r="G327">
        <v>1.6825271499999999E-3</v>
      </c>
      <c r="H327">
        <v>3.0817041799999999E-3</v>
      </c>
      <c r="I327" s="105">
        <f t="shared" si="15"/>
        <v>5.3275031800000001E-3</v>
      </c>
      <c r="J327" s="105">
        <f t="shared" si="16"/>
        <v>5.3275026699999995E-3</v>
      </c>
      <c r="K327" t="b">
        <f t="shared" si="17"/>
        <v>1</v>
      </c>
    </row>
    <row r="328" spans="1:11" hidden="1" x14ac:dyDescent="0.35">
      <c r="A328" t="s">
        <v>105</v>
      </c>
      <c r="B328" t="s">
        <v>71</v>
      </c>
      <c r="C328" t="s">
        <v>45</v>
      </c>
      <c r="D328">
        <v>135</v>
      </c>
      <c r="E328">
        <v>6.5808468199999998E-3</v>
      </c>
      <c r="F328">
        <v>6.3374461000000005E-4</v>
      </c>
      <c r="G328">
        <v>1.85622402E-3</v>
      </c>
      <c r="H328">
        <v>4.0908776699999996E-3</v>
      </c>
      <c r="I328" s="105">
        <f t="shared" si="15"/>
        <v>6.5808468199999998E-3</v>
      </c>
      <c r="J328" s="105">
        <f t="shared" si="16"/>
        <v>6.5808463000000001E-3</v>
      </c>
      <c r="K328" t="b">
        <f t="shared" si="17"/>
        <v>1</v>
      </c>
    </row>
    <row r="329" spans="1:11" hidden="1" x14ac:dyDescent="0.35">
      <c r="A329" t="s">
        <v>105</v>
      </c>
      <c r="B329" t="s">
        <v>72</v>
      </c>
      <c r="C329" t="s">
        <v>45</v>
      </c>
      <c r="D329">
        <v>14</v>
      </c>
      <c r="E329">
        <v>4.7809190900000003E-3</v>
      </c>
      <c r="F329">
        <v>5.8614389000000004E-4</v>
      </c>
      <c r="G329">
        <v>1.3037366E-3</v>
      </c>
      <c r="H329">
        <v>2.8910381300000002E-3</v>
      </c>
      <c r="I329" s="105">
        <f t="shared" si="15"/>
        <v>4.7809190900000003E-3</v>
      </c>
      <c r="J329" s="105">
        <f t="shared" si="16"/>
        <v>4.7809186200000004E-3</v>
      </c>
      <c r="K329" t="b">
        <f t="shared" si="17"/>
        <v>1</v>
      </c>
    </row>
    <row r="330" spans="1:11" hidden="1" x14ac:dyDescent="0.35">
      <c r="A330" t="s">
        <v>105</v>
      </c>
      <c r="B330" t="s">
        <v>70</v>
      </c>
      <c r="C330" t="s">
        <v>46</v>
      </c>
      <c r="D330">
        <v>183</v>
      </c>
      <c r="E330">
        <v>4.1518668199999999E-3</v>
      </c>
      <c r="F330">
        <v>5.7364375000000002E-4</v>
      </c>
      <c r="G330">
        <v>6.8546323000000004E-4</v>
      </c>
      <c r="H330">
        <v>2.89275932E-3</v>
      </c>
      <c r="I330" s="105">
        <f t="shared" si="15"/>
        <v>4.1518668199999999E-3</v>
      </c>
      <c r="J330" s="105">
        <f t="shared" si="16"/>
        <v>4.1518663000000003E-3</v>
      </c>
      <c r="K330" t="b">
        <f t="shared" si="17"/>
        <v>1</v>
      </c>
    </row>
    <row r="331" spans="1:11" hidden="1" x14ac:dyDescent="0.35">
      <c r="A331" t="s">
        <v>105</v>
      </c>
      <c r="B331" t="s">
        <v>71</v>
      </c>
      <c r="C331" t="s">
        <v>46</v>
      </c>
      <c r="D331">
        <v>523</v>
      </c>
      <c r="E331">
        <v>4.7416522699999996E-3</v>
      </c>
      <c r="F331">
        <v>5.1054256000000004E-4</v>
      </c>
      <c r="G331">
        <v>7.7845029999999997E-4</v>
      </c>
      <c r="H331">
        <v>3.4526589100000002E-3</v>
      </c>
      <c r="I331" s="105">
        <f t="shared" si="15"/>
        <v>4.7416522699999996E-3</v>
      </c>
      <c r="J331" s="105">
        <f t="shared" si="16"/>
        <v>4.7416517700000008E-3</v>
      </c>
      <c r="K331" t="b">
        <f t="shared" si="17"/>
        <v>1</v>
      </c>
    </row>
    <row r="332" spans="1:11" hidden="1" x14ac:dyDescent="0.35">
      <c r="A332" t="s">
        <v>105</v>
      </c>
      <c r="B332" t="s">
        <v>72</v>
      </c>
      <c r="C332" t="s">
        <v>46</v>
      </c>
      <c r="D332">
        <v>88</v>
      </c>
      <c r="E332">
        <v>4.2733320500000001E-3</v>
      </c>
      <c r="F332">
        <v>6.0632342999999999E-4</v>
      </c>
      <c r="G332">
        <v>6.6906015000000002E-4</v>
      </c>
      <c r="H332">
        <v>2.9979479899999999E-3</v>
      </c>
      <c r="I332" s="105">
        <f t="shared" si="15"/>
        <v>4.2733320500000001E-3</v>
      </c>
      <c r="J332" s="105">
        <f t="shared" si="16"/>
        <v>4.2733315700000003E-3</v>
      </c>
      <c r="K332" t="b">
        <f t="shared" si="17"/>
        <v>1</v>
      </c>
    </row>
    <row r="333" spans="1:11" hidden="1" x14ac:dyDescent="0.35">
      <c r="A333" t="s">
        <v>105</v>
      </c>
      <c r="B333" t="s">
        <v>70</v>
      </c>
      <c r="C333" t="s">
        <v>47</v>
      </c>
      <c r="D333">
        <v>62</v>
      </c>
      <c r="E333">
        <v>5.3515155899999996E-3</v>
      </c>
      <c r="F333">
        <v>7.6594209E-4</v>
      </c>
      <c r="G333">
        <v>1.58770136E-3</v>
      </c>
      <c r="H333">
        <v>2.9978716799999999E-3</v>
      </c>
      <c r="I333" s="105">
        <f t="shared" si="15"/>
        <v>5.3515155899999996E-3</v>
      </c>
      <c r="J333" s="105">
        <f t="shared" si="16"/>
        <v>5.3515151299999997E-3</v>
      </c>
      <c r="K333" t="b">
        <f t="shared" si="17"/>
        <v>1</v>
      </c>
    </row>
    <row r="334" spans="1:11" hidden="1" x14ac:dyDescent="0.35">
      <c r="A334" t="s">
        <v>105</v>
      </c>
      <c r="B334" t="s">
        <v>71</v>
      </c>
      <c r="C334" t="s">
        <v>47</v>
      </c>
      <c r="D334">
        <v>214</v>
      </c>
      <c r="E334">
        <v>6.8154527899999999E-3</v>
      </c>
      <c r="F334">
        <v>6.1266849000000002E-4</v>
      </c>
      <c r="G334">
        <v>2.2900439000000002E-3</v>
      </c>
      <c r="H334">
        <v>3.9127398800000001E-3</v>
      </c>
      <c r="I334" s="105">
        <f t="shared" si="15"/>
        <v>6.8154527899999999E-3</v>
      </c>
      <c r="J334" s="105">
        <f t="shared" si="16"/>
        <v>6.8154522700000003E-3</v>
      </c>
      <c r="K334" t="b">
        <f t="shared" si="17"/>
        <v>1</v>
      </c>
    </row>
    <row r="335" spans="1:11" hidden="1" x14ac:dyDescent="0.35">
      <c r="A335" t="s">
        <v>105</v>
      </c>
      <c r="B335" t="s">
        <v>72</v>
      </c>
      <c r="C335" t="s">
        <v>47</v>
      </c>
      <c r="D335">
        <v>41</v>
      </c>
      <c r="E335">
        <v>5.3867431599999996E-3</v>
      </c>
      <c r="F335">
        <v>7.5485521000000005E-4</v>
      </c>
      <c r="G335">
        <v>1.8086605600000001E-3</v>
      </c>
      <c r="H335">
        <v>2.82322695E-3</v>
      </c>
      <c r="I335" s="105">
        <f t="shared" si="15"/>
        <v>5.3867431599999996E-3</v>
      </c>
      <c r="J335" s="105">
        <f t="shared" si="16"/>
        <v>5.3867427200000005E-3</v>
      </c>
      <c r="K335" t="b">
        <f t="shared" si="17"/>
        <v>1</v>
      </c>
    </row>
    <row r="336" spans="1:11" hidden="1" x14ac:dyDescent="0.35">
      <c r="A336" t="s">
        <v>105</v>
      </c>
      <c r="B336" t="s">
        <v>70</v>
      </c>
      <c r="C336" t="s">
        <v>48</v>
      </c>
      <c r="D336">
        <v>43</v>
      </c>
      <c r="E336">
        <v>5.4153205499999999E-3</v>
      </c>
      <c r="F336">
        <v>8.2552733000000004E-4</v>
      </c>
      <c r="G336">
        <v>1.4572564699999999E-3</v>
      </c>
      <c r="H336">
        <v>3.1325363599999999E-3</v>
      </c>
      <c r="I336" s="105">
        <f t="shared" si="15"/>
        <v>5.4153205499999999E-3</v>
      </c>
      <c r="J336" s="105">
        <f t="shared" si="16"/>
        <v>5.4153201599999997E-3</v>
      </c>
      <c r="K336" t="b">
        <f t="shared" si="17"/>
        <v>1</v>
      </c>
    </row>
    <row r="337" spans="1:11" hidden="1" x14ac:dyDescent="0.35">
      <c r="A337" t="s">
        <v>105</v>
      </c>
      <c r="B337" t="s">
        <v>71</v>
      </c>
      <c r="C337" t="s">
        <v>48</v>
      </c>
      <c r="D337">
        <v>190</v>
      </c>
      <c r="E337">
        <v>6.2340397000000001E-3</v>
      </c>
      <c r="F337">
        <v>6.7330630000000003E-4</v>
      </c>
      <c r="G337">
        <v>1.58796272E-3</v>
      </c>
      <c r="H337">
        <v>3.9727702400000004E-3</v>
      </c>
      <c r="I337" s="105">
        <f t="shared" si="15"/>
        <v>6.2340397000000001E-3</v>
      </c>
      <c r="J337" s="105">
        <f t="shared" si="16"/>
        <v>6.2340392600000009E-3</v>
      </c>
      <c r="K337" t="b">
        <f t="shared" si="17"/>
        <v>1</v>
      </c>
    </row>
    <row r="338" spans="1:11" hidden="1" x14ac:dyDescent="0.35">
      <c r="A338" t="s">
        <v>105</v>
      </c>
      <c r="B338" t="s">
        <v>72</v>
      </c>
      <c r="C338" t="s">
        <v>48</v>
      </c>
      <c r="D338">
        <v>40</v>
      </c>
      <c r="E338">
        <v>5.1157404599999996E-3</v>
      </c>
      <c r="F338">
        <v>6.9068266000000004E-4</v>
      </c>
      <c r="G338">
        <v>1.2928238399999999E-3</v>
      </c>
      <c r="H338">
        <v>3.1322335700000002E-3</v>
      </c>
      <c r="I338" s="105">
        <f t="shared" si="15"/>
        <v>5.1157404599999996E-3</v>
      </c>
      <c r="J338" s="105">
        <f t="shared" si="16"/>
        <v>5.1157400700000003E-3</v>
      </c>
      <c r="K338" t="b">
        <f t="shared" si="17"/>
        <v>1</v>
      </c>
    </row>
    <row r="339" spans="1:11" hidden="1" x14ac:dyDescent="0.35">
      <c r="A339" t="s">
        <v>105</v>
      </c>
      <c r="B339" t="s">
        <v>70</v>
      </c>
      <c r="C339" t="s">
        <v>49</v>
      </c>
      <c r="D339">
        <v>213</v>
      </c>
      <c r="E339">
        <v>4.9048532499999997E-3</v>
      </c>
      <c r="F339">
        <v>9.5347523999999998E-4</v>
      </c>
      <c r="G339">
        <v>8.9929986000000003E-4</v>
      </c>
      <c r="H339">
        <v>3.0520776599999998E-3</v>
      </c>
      <c r="I339" s="105">
        <f t="shared" si="15"/>
        <v>4.9048532499999997E-3</v>
      </c>
      <c r="J339" s="105">
        <f t="shared" si="16"/>
        <v>4.9048527599999999E-3</v>
      </c>
      <c r="K339" t="b">
        <f t="shared" si="17"/>
        <v>1</v>
      </c>
    </row>
    <row r="340" spans="1:11" hidden="1" x14ac:dyDescent="0.35">
      <c r="A340" t="s">
        <v>105</v>
      </c>
      <c r="B340" t="s">
        <v>71</v>
      </c>
      <c r="C340" t="s">
        <v>49</v>
      </c>
      <c r="D340">
        <v>589</v>
      </c>
      <c r="E340">
        <v>5.00762411E-3</v>
      </c>
      <c r="F340">
        <v>7.4647839999999999E-4</v>
      </c>
      <c r="G340">
        <v>8.7310546999999996E-4</v>
      </c>
      <c r="H340">
        <v>3.3880397700000002E-3</v>
      </c>
      <c r="I340" s="105">
        <f t="shared" si="15"/>
        <v>5.00762411E-3</v>
      </c>
      <c r="J340" s="105">
        <f t="shared" si="16"/>
        <v>5.0076236400000002E-3</v>
      </c>
      <c r="K340" t="b">
        <f t="shared" si="17"/>
        <v>1</v>
      </c>
    </row>
    <row r="341" spans="1:11" hidden="1" x14ac:dyDescent="0.35">
      <c r="A341" t="s">
        <v>105</v>
      </c>
      <c r="B341" t="s">
        <v>72</v>
      </c>
      <c r="C341" t="s">
        <v>49</v>
      </c>
      <c r="D341">
        <v>75</v>
      </c>
      <c r="E341">
        <v>5.3314812899999996E-3</v>
      </c>
      <c r="F341">
        <v>9.4675905000000005E-4</v>
      </c>
      <c r="G341">
        <v>9.6512324000000004E-4</v>
      </c>
      <c r="H341">
        <v>3.41959851E-3</v>
      </c>
      <c r="I341" s="105">
        <f t="shared" si="15"/>
        <v>5.3314812899999996E-3</v>
      </c>
      <c r="J341" s="105">
        <f t="shared" si="16"/>
        <v>5.3314807999999998E-3</v>
      </c>
      <c r="K341" t="b">
        <f t="shared" si="17"/>
        <v>1</v>
      </c>
    </row>
    <row r="342" spans="1:11" hidden="1" x14ac:dyDescent="0.35">
      <c r="A342" t="s">
        <v>105</v>
      </c>
      <c r="B342" t="s">
        <v>70</v>
      </c>
      <c r="C342" t="s">
        <v>50</v>
      </c>
      <c r="D342">
        <v>128</v>
      </c>
      <c r="E342">
        <v>5.4141346000000003E-3</v>
      </c>
      <c r="F342">
        <v>6.3169104000000004E-4</v>
      </c>
      <c r="G342">
        <v>1.5917062100000001E-3</v>
      </c>
      <c r="H342">
        <v>3.19073688E-3</v>
      </c>
      <c r="I342" s="105">
        <f t="shared" si="15"/>
        <v>5.4141346000000003E-3</v>
      </c>
      <c r="J342" s="105">
        <f t="shared" si="16"/>
        <v>5.4141341299999996E-3</v>
      </c>
      <c r="K342" t="b">
        <f t="shared" si="17"/>
        <v>1</v>
      </c>
    </row>
    <row r="343" spans="1:11" hidden="1" x14ac:dyDescent="0.35">
      <c r="A343" t="s">
        <v>105</v>
      </c>
      <c r="B343" t="s">
        <v>71</v>
      </c>
      <c r="C343" t="s">
        <v>50</v>
      </c>
      <c r="D343">
        <v>495</v>
      </c>
      <c r="E343">
        <v>5.7943553399999997E-3</v>
      </c>
      <c r="F343">
        <v>5.1318719000000002E-4</v>
      </c>
      <c r="G343">
        <v>1.5014260599999999E-3</v>
      </c>
      <c r="H343">
        <v>3.7797416200000002E-3</v>
      </c>
      <c r="I343" s="105">
        <f t="shared" si="15"/>
        <v>5.7943553399999997E-3</v>
      </c>
      <c r="J343" s="105">
        <f t="shared" si="16"/>
        <v>5.7943548700000007E-3</v>
      </c>
      <c r="K343" t="b">
        <f t="shared" si="17"/>
        <v>1</v>
      </c>
    </row>
    <row r="344" spans="1:11" hidden="1" x14ac:dyDescent="0.35">
      <c r="A344" t="s">
        <v>105</v>
      </c>
      <c r="B344" t="s">
        <v>72</v>
      </c>
      <c r="C344" t="s">
        <v>50</v>
      </c>
      <c r="D344">
        <v>81</v>
      </c>
      <c r="E344">
        <v>4.9618481799999998E-3</v>
      </c>
      <c r="F344">
        <v>4.9111204999999995E-4</v>
      </c>
      <c r="G344">
        <v>1.4174666E-3</v>
      </c>
      <c r="H344">
        <v>3.0532690800000001E-3</v>
      </c>
      <c r="I344" s="105">
        <f t="shared" si="15"/>
        <v>4.9618481799999998E-3</v>
      </c>
      <c r="J344" s="105">
        <f t="shared" si="16"/>
        <v>4.9618477299999998E-3</v>
      </c>
      <c r="K344" t="b">
        <f t="shared" si="17"/>
        <v>1</v>
      </c>
    </row>
    <row r="345" spans="1:11" hidden="1" x14ac:dyDescent="0.35">
      <c r="A345" t="s">
        <v>105</v>
      </c>
      <c r="B345" t="s">
        <v>70</v>
      </c>
      <c r="C345" t="s">
        <v>51</v>
      </c>
      <c r="D345">
        <v>87</v>
      </c>
      <c r="E345">
        <v>5.0215514599999999E-3</v>
      </c>
      <c r="F345">
        <v>7.0601824999999997E-4</v>
      </c>
      <c r="G345">
        <v>1.68289673E-3</v>
      </c>
      <c r="H345">
        <v>2.63263597E-3</v>
      </c>
      <c r="I345" s="105">
        <f t="shared" si="15"/>
        <v>5.0215514599999999E-3</v>
      </c>
      <c r="J345" s="105">
        <f t="shared" si="16"/>
        <v>5.0215509500000002E-3</v>
      </c>
      <c r="K345" t="b">
        <f t="shared" si="17"/>
        <v>1</v>
      </c>
    </row>
    <row r="346" spans="1:11" hidden="1" x14ac:dyDescent="0.35">
      <c r="A346" t="s">
        <v>105</v>
      </c>
      <c r="B346" t="s">
        <v>71</v>
      </c>
      <c r="C346" t="s">
        <v>51</v>
      </c>
      <c r="D346">
        <v>241</v>
      </c>
      <c r="E346">
        <v>6.7743389500000001E-3</v>
      </c>
      <c r="F346">
        <v>6.6543698000000003E-4</v>
      </c>
      <c r="G346">
        <v>2.2062776200000001E-3</v>
      </c>
      <c r="H346">
        <v>3.9026238600000001E-3</v>
      </c>
      <c r="I346" s="105">
        <f t="shared" si="15"/>
        <v>6.7743389500000001E-3</v>
      </c>
      <c r="J346" s="105">
        <f t="shared" si="16"/>
        <v>6.7743384600000003E-3</v>
      </c>
      <c r="K346" t="b">
        <f t="shared" si="17"/>
        <v>1</v>
      </c>
    </row>
    <row r="347" spans="1:11" hidden="1" x14ac:dyDescent="0.35">
      <c r="A347" t="s">
        <v>105</v>
      </c>
      <c r="B347" t="s">
        <v>72</v>
      </c>
      <c r="C347" t="s">
        <v>51</v>
      </c>
      <c r="D347">
        <v>50</v>
      </c>
      <c r="E347">
        <v>5.1905090899999999E-3</v>
      </c>
      <c r="F347">
        <v>6.1273123999999995E-4</v>
      </c>
      <c r="G347">
        <v>2.13263866E-3</v>
      </c>
      <c r="H347">
        <v>2.44513864E-3</v>
      </c>
      <c r="I347" s="105">
        <f t="shared" si="15"/>
        <v>5.1905090899999999E-3</v>
      </c>
      <c r="J347" s="105">
        <f t="shared" si="16"/>
        <v>5.1905085399999995E-3</v>
      </c>
      <c r="K347" t="b">
        <f t="shared" si="17"/>
        <v>1</v>
      </c>
    </row>
    <row r="348" spans="1:11" hidden="1" x14ac:dyDescent="0.35">
      <c r="A348" t="s">
        <v>105</v>
      </c>
      <c r="B348" t="s">
        <v>70</v>
      </c>
      <c r="C348" t="s">
        <v>52</v>
      </c>
      <c r="D348">
        <v>158</v>
      </c>
      <c r="E348">
        <v>5.2466447299999996E-3</v>
      </c>
      <c r="F348">
        <v>8.8124096999999996E-4</v>
      </c>
      <c r="G348">
        <v>8.7882360999999999E-4</v>
      </c>
      <c r="H348">
        <v>3.48657968E-3</v>
      </c>
      <c r="I348" s="105">
        <f t="shared" si="15"/>
        <v>5.2466447299999996E-3</v>
      </c>
      <c r="J348" s="105">
        <f t="shared" si="16"/>
        <v>5.2466442599999998E-3</v>
      </c>
      <c r="K348" t="b">
        <f t="shared" si="17"/>
        <v>1</v>
      </c>
    </row>
    <row r="349" spans="1:11" hidden="1" x14ac:dyDescent="0.35">
      <c r="A349" t="s">
        <v>105</v>
      </c>
      <c r="B349" t="s">
        <v>71</v>
      </c>
      <c r="C349" t="s">
        <v>52</v>
      </c>
      <c r="D349">
        <v>355</v>
      </c>
      <c r="E349">
        <v>6.0269298600000003E-3</v>
      </c>
      <c r="F349">
        <v>7.8609131E-4</v>
      </c>
      <c r="G349">
        <v>9.7310227E-4</v>
      </c>
      <c r="H349">
        <v>4.2677358100000002E-3</v>
      </c>
      <c r="I349" s="105">
        <f t="shared" si="15"/>
        <v>6.0269298600000003E-3</v>
      </c>
      <c r="J349" s="105">
        <f t="shared" si="16"/>
        <v>6.0269293899999996E-3</v>
      </c>
      <c r="K349" t="b">
        <f t="shared" si="17"/>
        <v>1</v>
      </c>
    </row>
    <row r="350" spans="1:11" hidden="1" x14ac:dyDescent="0.35">
      <c r="A350" t="s">
        <v>105</v>
      </c>
      <c r="B350" t="s">
        <v>72</v>
      </c>
      <c r="C350" t="s">
        <v>52</v>
      </c>
      <c r="D350">
        <v>58</v>
      </c>
      <c r="E350">
        <v>5.3136970799999997E-3</v>
      </c>
      <c r="F350">
        <v>8.4390940000000003E-4</v>
      </c>
      <c r="G350">
        <v>9.662354E-4</v>
      </c>
      <c r="H350">
        <v>3.5035517700000001E-3</v>
      </c>
      <c r="I350" s="105">
        <f t="shared" si="15"/>
        <v>5.3136970799999997E-3</v>
      </c>
      <c r="J350" s="105">
        <f t="shared" si="16"/>
        <v>5.31369657E-3</v>
      </c>
      <c r="K350" t="b">
        <f t="shared" si="17"/>
        <v>1</v>
      </c>
    </row>
    <row r="351" spans="1:11" hidden="1" x14ac:dyDescent="0.35">
      <c r="A351" t="s">
        <v>105</v>
      </c>
      <c r="B351" t="s">
        <v>70</v>
      </c>
      <c r="C351" t="s">
        <v>53</v>
      </c>
      <c r="D351">
        <v>289</v>
      </c>
      <c r="E351">
        <v>3.4421053599999999E-3</v>
      </c>
      <c r="F351">
        <v>3.4650111999999999E-4</v>
      </c>
      <c r="G351">
        <v>6.7862496999999999E-4</v>
      </c>
      <c r="H351">
        <v>2.41697881E-3</v>
      </c>
      <c r="I351" s="105">
        <f t="shared" si="15"/>
        <v>3.4421053599999999E-3</v>
      </c>
      <c r="J351" s="105">
        <f t="shared" si="16"/>
        <v>3.4421049E-3</v>
      </c>
      <c r="K351" t="b">
        <f t="shared" si="17"/>
        <v>1</v>
      </c>
    </row>
    <row r="352" spans="1:11" hidden="1" x14ac:dyDescent="0.35">
      <c r="A352" t="s">
        <v>105</v>
      </c>
      <c r="B352" t="s">
        <v>71</v>
      </c>
      <c r="C352" t="s">
        <v>53</v>
      </c>
      <c r="D352">
        <v>518</v>
      </c>
      <c r="E352">
        <v>3.8371628200000001E-3</v>
      </c>
      <c r="F352">
        <v>3.0923756000000001E-4</v>
      </c>
      <c r="G352">
        <v>6.8090388000000002E-4</v>
      </c>
      <c r="H352">
        <v>2.8470208899999999E-3</v>
      </c>
      <c r="I352" s="105">
        <f t="shared" si="15"/>
        <v>3.8371628200000001E-3</v>
      </c>
      <c r="J352" s="105">
        <f t="shared" si="16"/>
        <v>3.8371623299999998E-3</v>
      </c>
      <c r="K352" t="b">
        <f t="shared" si="17"/>
        <v>1</v>
      </c>
    </row>
    <row r="353" spans="1:11" hidden="1" x14ac:dyDescent="0.35">
      <c r="A353" t="s">
        <v>105</v>
      </c>
      <c r="B353" t="s">
        <v>72</v>
      </c>
      <c r="C353" t="s">
        <v>53</v>
      </c>
      <c r="D353">
        <v>70</v>
      </c>
      <c r="E353">
        <v>3.4484124699999999E-3</v>
      </c>
      <c r="F353">
        <v>4.1335957999999998E-4</v>
      </c>
      <c r="G353">
        <v>6.4087275000000005E-4</v>
      </c>
      <c r="H353">
        <v>2.3941796199999999E-3</v>
      </c>
      <c r="I353" s="105">
        <f t="shared" si="15"/>
        <v>3.4484124699999999E-3</v>
      </c>
      <c r="J353" s="105">
        <f t="shared" si="16"/>
        <v>3.4484119499999999E-3</v>
      </c>
      <c r="K353" t="b">
        <f t="shared" si="17"/>
        <v>1</v>
      </c>
    </row>
    <row r="354" spans="1:11" hidden="1" x14ac:dyDescent="0.35">
      <c r="A354" t="s">
        <v>105</v>
      </c>
      <c r="B354" t="s">
        <v>70</v>
      </c>
      <c r="C354" t="s">
        <v>54</v>
      </c>
      <c r="D354">
        <v>52</v>
      </c>
      <c r="E354">
        <v>4.6316325599999996E-3</v>
      </c>
      <c r="F354">
        <v>2.4238756999999999E-4</v>
      </c>
      <c r="G354">
        <v>1.4472041700000001E-3</v>
      </c>
      <c r="H354">
        <v>2.9420403499999998E-3</v>
      </c>
      <c r="I354" s="105">
        <f t="shared" si="15"/>
        <v>4.6316325599999996E-3</v>
      </c>
      <c r="J354" s="105">
        <f t="shared" si="16"/>
        <v>4.6316320899999998E-3</v>
      </c>
      <c r="K354" t="b">
        <f t="shared" si="17"/>
        <v>1</v>
      </c>
    </row>
    <row r="355" spans="1:11" hidden="1" x14ac:dyDescent="0.35">
      <c r="A355" t="s">
        <v>105</v>
      </c>
      <c r="B355" t="s">
        <v>71</v>
      </c>
      <c r="C355" t="s">
        <v>54</v>
      </c>
      <c r="D355">
        <v>190</v>
      </c>
      <c r="E355">
        <v>6.1603311500000001E-3</v>
      </c>
      <c r="F355">
        <v>3.9424927E-4</v>
      </c>
      <c r="G355">
        <v>1.5820538800000001E-3</v>
      </c>
      <c r="H355">
        <v>4.1840275400000003E-3</v>
      </c>
      <c r="I355" s="105">
        <f t="shared" si="15"/>
        <v>6.1603311500000001E-3</v>
      </c>
      <c r="J355" s="105">
        <f t="shared" si="16"/>
        <v>6.1603306900000002E-3</v>
      </c>
      <c r="K355" t="b">
        <f t="shared" si="17"/>
        <v>1</v>
      </c>
    </row>
    <row r="356" spans="1:11" hidden="1" x14ac:dyDescent="0.35">
      <c r="A356" t="s">
        <v>105</v>
      </c>
      <c r="B356" t="s">
        <v>72</v>
      </c>
      <c r="C356" t="s">
        <v>54</v>
      </c>
      <c r="D356">
        <v>26</v>
      </c>
      <c r="E356">
        <v>5.5662390700000003E-3</v>
      </c>
      <c r="F356">
        <v>2.7866786E-4</v>
      </c>
      <c r="G356">
        <v>1.73254962E-3</v>
      </c>
      <c r="H356">
        <v>3.5550211200000002E-3</v>
      </c>
      <c r="I356" s="105">
        <f t="shared" si="15"/>
        <v>5.5662390700000003E-3</v>
      </c>
      <c r="J356" s="105">
        <f t="shared" si="16"/>
        <v>5.5662386000000005E-3</v>
      </c>
      <c r="K356" t="b">
        <f t="shared" si="17"/>
        <v>1</v>
      </c>
    </row>
    <row r="357" spans="1:11" hidden="1" x14ac:dyDescent="0.35">
      <c r="A357" t="s">
        <v>105</v>
      </c>
      <c r="B357" t="s">
        <v>70</v>
      </c>
      <c r="C357" t="s">
        <v>55</v>
      </c>
      <c r="D357">
        <v>822</v>
      </c>
      <c r="E357">
        <v>4.7059591300000004E-3</v>
      </c>
      <c r="F357">
        <v>1.10514079E-3</v>
      </c>
      <c r="G357">
        <v>8.2251936000000004E-4</v>
      </c>
      <c r="H357">
        <v>2.7782985099999999E-3</v>
      </c>
      <c r="I357" s="105">
        <f t="shared" si="15"/>
        <v>4.7059591300000004E-3</v>
      </c>
      <c r="J357" s="105">
        <f t="shared" si="16"/>
        <v>4.7059586600000005E-3</v>
      </c>
      <c r="K357" t="b">
        <f t="shared" si="17"/>
        <v>1</v>
      </c>
    </row>
    <row r="358" spans="1:11" hidden="1" x14ac:dyDescent="0.35">
      <c r="A358" t="s">
        <v>105</v>
      </c>
      <c r="B358" t="s">
        <v>71</v>
      </c>
      <c r="C358" t="s">
        <v>55</v>
      </c>
      <c r="D358">
        <v>1214</v>
      </c>
      <c r="E358">
        <v>4.5774888600000002E-3</v>
      </c>
      <c r="F358">
        <v>7.9286196999999998E-4</v>
      </c>
      <c r="G358">
        <v>8.6073332000000005E-4</v>
      </c>
      <c r="H358">
        <v>2.92389307E-3</v>
      </c>
      <c r="I358" s="105">
        <f t="shared" si="15"/>
        <v>4.5774888600000002E-3</v>
      </c>
      <c r="J358" s="105">
        <f t="shared" si="16"/>
        <v>4.5774883599999996E-3</v>
      </c>
      <c r="K358" t="b">
        <f t="shared" si="17"/>
        <v>1</v>
      </c>
    </row>
    <row r="359" spans="1:11" hidden="1" x14ac:dyDescent="0.35">
      <c r="A359" t="s">
        <v>105</v>
      </c>
      <c r="B359" t="s">
        <v>72</v>
      </c>
      <c r="C359" t="s">
        <v>55</v>
      </c>
      <c r="D359">
        <v>180</v>
      </c>
      <c r="E359">
        <v>4.4710645399999999E-3</v>
      </c>
      <c r="F359">
        <v>8.8599510999999998E-4</v>
      </c>
      <c r="G359">
        <v>8.4156357999999999E-4</v>
      </c>
      <c r="H359">
        <v>2.7435054199999999E-3</v>
      </c>
      <c r="I359" s="105">
        <f t="shared" si="15"/>
        <v>4.4710645399999999E-3</v>
      </c>
      <c r="J359" s="105">
        <f t="shared" si="16"/>
        <v>4.4710641099999998E-3</v>
      </c>
      <c r="K359" t="b">
        <f t="shared" si="17"/>
        <v>1</v>
      </c>
    </row>
    <row r="360" spans="1:11" hidden="1" x14ac:dyDescent="0.35">
      <c r="A360" t="s">
        <v>105</v>
      </c>
      <c r="B360" t="s">
        <v>70</v>
      </c>
      <c r="C360" t="s">
        <v>56</v>
      </c>
      <c r="D360">
        <v>169</v>
      </c>
      <c r="E360">
        <v>5.6688305500000001E-3</v>
      </c>
      <c r="F360">
        <v>9.7975541E-4</v>
      </c>
      <c r="G360">
        <v>1.9906035100000002E-3</v>
      </c>
      <c r="H360">
        <v>2.6984711900000001E-3</v>
      </c>
      <c r="I360" s="105">
        <f t="shared" si="15"/>
        <v>5.6688305500000001E-3</v>
      </c>
      <c r="J360" s="105">
        <f t="shared" si="16"/>
        <v>5.6688301100000001E-3</v>
      </c>
      <c r="K360" t="b">
        <f t="shared" si="17"/>
        <v>1</v>
      </c>
    </row>
    <row r="361" spans="1:11" hidden="1" x14ac:dyDescent="0.35">
      <c r="A361" t="s">
        <v>105</v>
      </c>
      <c r="B361" t="s">
        <v>71</v>
      </c>
      <c r="C361" t="s">
        <v>56</v>
      </c>
      <c r="D361">
        <v>265</v>
      </c>
      <c r="E361">
        <v>6.20527579E-3</v>
      </c>
      <c r="F361">
        <v>9.0552910999999996E-4</v>
      </c>
      <c r="G361">
        <v>1.8995455299999999E-3</v>
      </c>
      <c r="H361">
        <v>3.4002006900000002E-3</v>
      </c>
      <c r="I361" s="105">
        <f t="shared" si="15"/>
        <v>6.20527579E-3</v>
      </c>
      <c r="J361" s="105">
        <f t="shared" si="16"/>
        <v>6.2052753300000001E-3</v>
      </c>
      <c r="K361" t="b">
        <f t="shared" si="17"/>
        <v>1</v>
      </c>
    </row>
    <row r="362" spans="1:11" hidden="1" x14ac:dyDescent="0.35">
      <c r="A362" t="s">
        <v>105</v>
      </c>
      <c r="B362" t="s">
        <v>72</v>
      </c>
      <c r="C362" t="s">
        <v>56</v>
      </c>
      <c r="D362">
        <v>55</v>
      </c>
      <c r="E362">
        <v>5.7859845900000003E-3</v>
      </c>
      <c r="F362">
        <v>9.7664118999999999E-4</v>
      </c>
      <c r="G362">
        <v>1.81060582E-3</v>
      </c>
      <c r="H362">
        <v>2.99873712E-3</v>
      </c>
      <c r="I362" s="105">
        <f t="shared" si="15"/>
        <v>5.7859845900000003E-3</v>
      </c>
      <c r="J362" s="105">
        <f t="shared" si="16"/>
        <v>5.7859841299999996E-3</v>
      </c>
      <c r="K362" t="b">
        <f t="shared" si="17"/>
        <v>1</v>
      </c>
    </row>
    <row r="363" spans="1:11" hidden="1" x14ac:dyDescent="0.35">
      <c r="A363" t="s">
        <v>105</v>
      </c>
      <c r="B363" t="s">
        <v>70</v>
      </c>
      <c r="C363" t="s">
        <v>57</v>
      </c>
      <c r="D363">
        <v>347</v>
      </c>
      <c r="E363">
        <v>4.4781658000000004E-3</v>
      </c>
      <c r="F363">
        <v>6.5435186999999995E-4</v>
      </c>
      <c r="G363">
        <v>8.7082374999999999E-4</v>
      </c>
      <c r="H363">
        <v>2.95298966E-3</v>
      </c>
      <c r="I363" s="105">
        <f t="shared" si="15"/>
        <v>4.4781658000000004E-3</v>
      </c>
      <c r="J363" s="105">
        <f t="shared" si="16"/>
        <v>4.4781652799999998E-3</v>
      </c>
      <c r="K363" t="b">
        <f t="shared" si="17"/>
        <v>1</v>
      </c>
    </row>
    <row r="364" spans="1:11" hidden="1" x14ac:dyDescent="0.35">
      <c r="A364" t="s">
        <v>105</v>
      </c>
      <c r="B364" t="s">
        <v>71</v>
      </c>
      <c r="C364" t="s">
        <v>57</v>
      </c>
      <c r="D364">
        <v>1018</v>
      </c>
      <c r="E364">
        <v>4.7842763100000001E-3</v>
      </c>
      <c r="F364">
        <v>5.7366679999999997E-4</v>
      </c>
      <c r="G364">
        <v>8.9832072999999999E-4</v>
      </c>
      <c r="H364">
        <v>3.3122882900000002E-3</v>
      </c>
      <c r="I364" s="105">
        <f t="shared" si="15"/>
        <v>4.7842763100000001E-3</v>
      </c>
      <c r="J364" s="105">
        <f t="shared" si="16"/>
        <v>4.7842758200000004E-3</v>
      </c>
      <c r="K364" t="b">
        <f t="shared" si="17"/>
        <v>1</v>
      </c>
    </row>
    <row r="365" spans="1:11" hidden="1" x14ac:dyDescent="0.35">
      <c r="A365" t="s">
        <v>105</v>
      </c>
      <c r="B365" t="s">
        <v>72</v>
      </c>
      <c r="C365" t="s">
        <v>57</v>
      </c>
      <c r="D365">
        <v>147</v>
      </c>
      <c r="E365">
        <v>4.4605849199999999E-3</v>
      </c>
      <c r="F365">
        <v>5.8397874000000005E-4</v>
      </c>
      <c r="G365">
        <v>9.4411351000000003E-4</v>
      </c>
      <c r="H365">
        <v>2.9324922100000001E-3</v>
      </c>
      <c r="I365" s="105">
        <f t="shared" si="15"/>
        <v>4.4605849199999999E-3</v>
      </c>
      <c r="J365" s="105">
        <f t="shared" si="16"/>
        <v>4.46058446E-3</v>
      </c>
      <c r="K365" t="b">
        <f t="shared" si="17"/>
        <v>1</v>
      </c>
    </row>
    <row r="366" spans="1:11" hidden="1" x14ac:dyDescent="0.35">
      <c r="A366" t="s">
        <v>105</v>
      </c>
      <c r="B366" t="s">
        <v>73</v>
      </c>
      <c r="C366" t="s">
        <v>10</v>
      </c>
      <c r="D366">
        <v>17601</v>
      </c>
      <c r="E366">
        <v>5.37239811E-3</v>
      </c>
      <c r="F366">
        <v>7.4576638999999999E-4</v>
      </c>
      <c r="G366">
        <v>1.3715081400000001E-3</v>
      </c>
      <c r="H366">
        <v>3.2551231E-3</v>
      </c>
      <c r="I366" s="105">
        <f t="shared" si="15"/>
        <v>5.37239811E-3</v>
      </c>
      <c r="J366" s="105">
        <f t="shared" si="16"/>
        <v>5.3723976300000002E-3</v>
      </c>
      <c r="K366" t="b">
        <f t="shared" si="17"/>
        <v>1</v>
      </c>
    </row>
    <row r="367" spans="1:11" hidden="1" x14ac:dyDescent="0.35">
      <c r="A367" t="s">
        <v>105</v>
      </c>
      <c r="B367" t="s">
        <v>74</v>
      </c>
      <c r="C367" t="s">
        <v>10</v>
      </c>
      <c r="D367">
        <v>3206</v>
      </c>
      <c r="E367">
        <v>5.0661084499999997E-3</v>
      </c>
      <c r="F367">
        <v>7.1302552999999999E-4</v>
      </c>
      <c r="G367">
        <v>1.33885947E-3</v>
      </c>
      <c r="H367">
        <v>3.0142229500000001E-3</v>
      </c>
      <c r="I367" s="105">
        <f t="shared" si="15"/>
        <v>5.0661084499999997E-3</v>
      </c>
      <c r="J367" s="105">
        <f t="shared" si="16"/>
        <v>5.0661079499999999E-3</v>
      </c>
      <c r="K367" t="b">
        <f t="shared" si="17"/>
        <v>1</v>
      </c>
    </row>
    <row r="368" spans="1:11" hidden="1" x14ac:dyDescent="0.35">
      <c r="A368" t="s">
        <v>105</v>
      </c>
      <c r="B368" t="s">
        <v>73</v>
      </c>
      <c r="C368" t="s">
        <v>15</v>
      </c>
      <c r="D368">
        <v>350</v>
      </c>
      <c r="E368">
        <v>5.7513555799999999E-3</v>
      </c>
      <c r="F368">
        <v>1.0498344299999999E-3</v>
      </c>
      <c r="G368">
        <v>1.38663998E-3</v>
      </c>
      <c r="H368">
        <v>3.3148807099999998E-3</v>
      </c>
      <c r="I368" s="105">
        <f t="shared" si="15"/>
        <v>5.7513555799999999E-3</v>
      </c>
      <c r="J368" s="105">
        <f t="shared" si="16"/>
        <v>5.75135512E-3</v>
      </c>
      <c r="K368" t="b">
        <f t="shared" si="17"/>
        <v>1</v>
      </c>
    </row>
    <row r="369" spans="1:11" hidden="1" x14ac:dyDescent="0.35">
      <c r="A369" t="s">
        <v>105</v>
      </c>
      <c r="B369" t="s">
        <v>74</v>
      </c>
      <c r="C369" t="s">
        <v>15</v>
      </c>
      <c r="D369">
        <v>74</v>
      </c>
      <c r="E369">
        <v>5.30624355E-3</v>
      </c>
      <c r="F369">
        <v>9.6080429999999999E-4</v>
      </c>
      <c r="G369">
        <v>1.19901124E-3</v>
      </c>
      <c r="H369">
        <v>3.1464274500000002E-3</v>
      </c>
      <c r="I369" s="105">
        <f t="shared" si="15"/>
        <v>5.30624355E-3</v>
      </c>
      <c r="J369" s="105">
        <f t="shared" si="16"/>
        <v>5.3062429899999996E-3</v>
      </c>
      <c r="K369" t="b">
        <f t="shared" si="17"/>
        <v>1</v>
      </c>
    </row>
    <row r="370" spans="1:11" hidden="1" x14ac:dyDescent="0.35">
      <c r="A370" t="s">
        <v>105</v>
      </c>
      <c r="B370" t="s">
        <v>73</v>
      </c>
      <c r="C370" t="s">
        <v>16</v>
      </c>
      <c r="D370">
        <v>223</v>
      </c>
      <c r="E370">
        <v>5.6103635099999999E-3</v>
      </c>
      <c r="F370">
        <v>7.2667513999999996E-4</v>
      </c>
      <c r="G370">
        <v>1.5622402200000001E-3</v>
      </c>
      <c r="H370">
        <v>3.3214476200000001E-3</v>
      </c>
      <c r="I370" s="105">
        <f t="shared" si="15"/>
        <v>5.6103635099999999E-3</v>
      </c>
      <c r="J370" s="105">
        <f t="shared" si="16"/>
        <v>5.6103629800000002E-3</v>
      </c>
      <c r="K370" t="b">
        <f t="shared" si="17"/>
        <v>1</v>
      </c>
    </row>
    <row r="371" spans="1:11" hidden="1" x14ac:dyDescent="0.35">
      <c r="A371" t="s">
        <v>105</v>
      </c>
      <c r="B371" t="s">
        <v>74</v>
      </c>
      <c r="C371" t="s">
        <v>16</v>
      </c>
      <c r="D371">
        <v>46</v>
      </c>
      <c r="E371">
        <v>4.7395830999999999E-3</v>
      </c>
      <c r="F371">
        <v>7.2992125999999996E-4</v>
      </c>
      <c r="G371">
        <v>1.5780995999999999E-3</v>
      </c>
      <c r="H371">
        <v>2.4315617999999999E-3</v>
      </c>
      <c r="I371" s="105">
        <f t="shared" si="15"/>
        <v>4.7395830999999999E-3</v>
      </c>
      <c r="J371" s="105">
        <f t="shared" si="16"/>
        <v>4.73958266E-3</v>
      </c>
      <c r="K371" t="b">
        <f t="shared" si="17"/>
        <v>1</v>
      </c>
    </row>
    <row r="372" spans="1:11" hidden="1" x14ac:dyDescent="0.35">
      <c r="A372" t="s">
        <v>105</v>
      </c>
      <c r="B372" t="s">
        <v>73</v>
      </c>
      <c r="C372" t="s">
        <v>17</v>
      </c>
      <c r="D372">
        <v>223</v>
      </c>
      <c r="E372">
        <v>5.6199653199999998E-3</v>
      </c>
      <c r="F372">
        <v>9.0158380000000002E-4</v>
      </c>
      <c r="G372">
        <v>1.1148996700000001E-3</v>
      </c>
      <c r="H372">
        <v>3.60348132E-3</v>
      </c>
      <c r="I372" s="105">
        <f t="shared" si="15"/>
        <v>5.6199653199999998E-3</v>
      </c>
      <c r="J372" s="105">
        <f t="shared" si="16"/>
        <v>5.6199647900000002E-3</v>
      </c>
      <c r="K372" t="b">
        <f t="shared" si="17"/>
        <v>1</v>
      </c>
    </row>
    <row r="373" spans="1:11" hidden="1" x14ac:dyDescent="0.35">
      <c r="A373" t="s">
        <v>105</v>
      </c>
      <c r="B373" t="s">
        <v>74</v>
      </c>
      <c r="C373" t="s">
        <v>17</v>
      </c>
      <c r="D373">
        <v>62</v>
      </c>
      <c r="E373">
        <v>5.6158524999999999E-3</v>
      </c>
      <c r="F373">
        <v>7.7415595E-4</v>
      </c>
      <c r="G373">
        <v>1.1730881600000001E-3</v>
      </c>
      <c r="H373">
        <v>3.6686078899999999E-3</v>
      </c>
      <c r="I373" s="105">
        <f t="shared" si="15"/>
        <v>5.6158524999999999E-3</v>
      </c>
      <c r="J373" s="105">
        <f t="shared" si="16"/>
        <v>5.6158520000000002E-3</v>
      </c>
      <c r="K373" t="b">
        <f t="shared" si="17"/>
        <v>1</v>
      </c>
    </row>
    <row r="374" spans="1:11" hidden="1" x14ac:dyDescent="0.35">
      <c r="A374" t="s">
        <v>105</v>
      </c>
      <c r="B374" t="s">
        <v>73</v>
      </c>
      <c r="C374" t="s">
        <v>18</v>
      </c>
      <c r="D374">
        <v>229</v>
      </c>
      <c r="E374">
        <v>7.15889309E-3</v>
      </c>
      <c r="F374">
        <v>1.4230043599999999E-3</v>
      </c>
      <c r="G374">
        <v>1.6605508500000001E-3</v>
      </c>
      <c r="H374">
        <v>4.0753373800000003E-3</v>
      </c>
      <c r="I374" s="105">
        <f t="shared" si="15"/>
        <v>7.15889309E-3</v>
      </c>
      <c r="J374" s="105">
        <f t="shared" si="16"/>
        <v>7.1588925900000003E-3</v>
      </c>
      <c r="K374" t="b">
        <f t="shared" si="17"/>
        <v>1</v>
      </c>
    </row>
    <row r="375" spans="1:11" hidden="1" x14ac:dyDescent="0.35">
      <c r="A375" t="s">
        <v>105</v>
      </c>
      <c r="B375" t="s">
        <v>74</v>
      </c>
      <c r="C375" t="s">
        <v>18</v>
      </c>
      <c r="D375">
        <v>58</v>
      </c>
      <c r="E375">
        <v>6.9907405100000002E-3</v>
      </c>
      <c r="F375">
        <v>1.38709268E-3</v>
      </c>
      <c r="G375">
        <v>1.9362624499999999E-3</v>
      </c>
      <c r="H375">
        <v>3.66738479E-3</v>
      </c>
      <c r="I375" s="105">
        <f t="shared" si="15"/>
        <v>6.9907405100000002E-3</v>
      </c>
      <c r="J375" s="105">
        <f t="shared" si="16"/>
        <v>6.9907399199999999E-3</v>
      </c>
      <c r="K375" t="b">
        <f t="shared" si="17"/>
        <v>1</v>
      </c>
    </row>
    <row r="376" spans="1:11" hidden="1" x14ac:dyDescent="0.35">
      <c r="A376" t="s">
        <v>105</v>
      </c>
      <c r="B376" t="s">
        <v>73</v>
      </c>
      <c r="C376" t="s">
        <v>19</v>
      </c>
      <c r="D376">
        <v>303</v>
      </c>
      <c r="E376">
        <v>6.5406121499999997E-3</v>
      </c>
      <c r="F376">
        <v>6.9872241000000002E-4</v>
      </c>
      <c r="G376">
        <v>1.9241227100000001E-3</v>
      </c>
      <c r="H376">
        <v>3.9177665200000001E-3</v>
      </c>
      <c r="I376" s="105">
        <f t="shared" si="15"/>
        <v>6.5406121499999997E-3</v>
      </c>
      <c r="J376" s="105">
        <f t="shared" si="16"/>
        <v>6.54061164E-3</v>
      </c>
      <c r="K376" t="b">
        <f t="shared" si="17"/>
        <v>1</v>
      </c>
    </row>
    <row r="377" spans="1:11" hidden="1" x14ac:dyDescent="0.35">
      <c r="A377" t="s">
        <v>105</v>
      </c>
      <c r="B377" t="s">
        <v>74</v>
      </c>
      <c r="C377" t="s">
        <v>19</v>
      </c>
      <c r="D377">
        <v>46</v>
      </c>
      <c r="E377">
        <v>6.72025947E-3</v>
      </c>
      <c r="F377">
        <v>6.2198042999999997E-4</v>
      </c>
      <c r="G377">
        <v>1.8324776499999999E-3</v>
      </c>
      <c r="H377">
        <v>4.2658008700000001E-3</v>
      </c>
      <c r="I377" s="105">
        <f t="shared" si="15"/>
        <v>6.72025947E-3</v>
      </c>
      <c r="J377" s="105">
        <f t="shared" si="16"/>
        <v>6.7202589500000003E-3</v>
      </c>
      <c r="K377" t="b">
        <f t="shared" si="17"/>
        <v>1</v>
      </c>
    </row>
    <row r="378" spans="1:11" hidden="1" x14ac:dyDescent="0.35">
      <c r="A378" t="s">
        <v>105</v>
      </c>
      <c r="B378" t="s">
        <v>73</v>
      </c>
      <c r="C378" t="s">
        <v>20</v>
      </c>
      <c r="D378">
        <v>284</v>
      </c>
      <c r="E378">
        <v>5.89246683E-3</v>
      </c>
      <c r="F378">
        <v>7.7611479000000004E-4</v>
      </c>
      <c r="G378">
        <v>1.41501183E-3</v>
      </c>
      <c r="H378">
        <v>3.7013397199999998E-3</v>
      </c>
      <c r="I378" s="105">
        <f t="shared" si="15"/>
        <v>5.89246683E-3</v>
      </c>
      <c r="J378" s="105">
        <f t="shared" si="16"/>
        <v>5.8924663399999994E-3</v>
      </c>
      <c r="K378" t="b">
        <f t="shared" si="17"/>
        <v>1</v>
      </c>
    </row>
    <row r="379" spans="1:11" hidden="1" x14ac:dyDescent="0.35">
      <c r="A379" t="s">
        <v>105</v>
      </c>
      <c r="B379" t="s">
        <v>74</v>
      </c>
      <c r="C379" t="s">
        <v>20</v>
      </c>
      <c r="D379">
        <v>33</v>
      </c>
      <c r="E379">
        <v>6.4179992099999998E-3</v>
      </c>
      <c r="F379">
        <v>8.0597616999999999E-4</v>
      </c>
      <c r="G379">
        <v>1.5246210600000001E-3</v>
      </c>
      <c r="H379">
        <v>4.0874016100000002E-3</v>
      </c>
      <c r="I379" s="105">
        <f t="shared" si="15"/>
        <v>6.4179992099999998E-3</v>
      </c>
      <c r="J379" s="105">
        <f t="shared" si="16"/>
        <v>6.4179988400000004E-3</v>
      </c>
      <c r="K379" t="b">
        <f t="shared" si="17"/>
        <v>1</v>
      </c>
    </row>
    <row r="380" spans="1:11" hidden="1" x14ac:dyDescent="0.35">
      <c r="A380" t="s">
        <v>105</v>
      </c>
      <c r="B380" t="s">
        <v>73</v>
      </c>
      <c r="C380" t="s">
        <v>21</v>
      </c>
      <c r="D380">
        <v>174</v>
      </c>
      <c r="E380">
        <v>4.1636066200000004E-3</v>
      </c>
      <c r="F380">
        <v>6.2825914000000003E-4</v>
      </c>
      <c r="G380">
        <v>7.6515247000000003E-4</v>
      </c>
      <c r="H380">
        <v>2.7701945300000002E-3</v>
      </c>
      <c r="I380" s="105">
        <f t="shared" si="15"/>
        <v>4.1636066200000004E-3</v>
      </c>
      <c r="J380" s="105">
        <f t="shared" si="16"/>
        <v>4.1636061399999997E-3</v>
      </c>
      <c r="K380" t="b">
        <f t="shared" si="17"/>
        <v>1</v>
      </c>
    </row>
    <row r="381" spans="1:11" hidden="1" x14ac:dyDescent="0.35">
      <c r="A381" t="s">
        <v>105</v>
      </c>
      <c r="B381" t="s">
        <v>74</v>
      </c>
      <c r="C381" t="s">
        <v>21</v>
      </c>
      <c r="D381">
        <v>5</v>
      </c>
      <c r="E381">
        <v>2.5486109599999998E-3</v>
      </c>
      <c r="F381">
        <v>6.2036999000000001E-4</v>
      </c>
      <c r="G381">
        <v>6.4583317999999999E-4</v>
      </c>
      <c r="H381">
        <v>1.2824070700000001E-3</v>
      </c>
      <c r="I381" s="105">
        <f t="shared" si="15"/>
        <v>2.5486109599999998E-3</v>
      </c>
      <c r="J381" s="105">
        <f t="shared" si="16"/>
        <v>2.5486102400000001E-3</v>
      </c>
      <c r="K381" t="b">
        <f t="shared" si="17"/>
        <v>1</v>
      </c>
    </row>
    <row r="382" spans="1:11" hidden="1" x14ac:dyDescent="0.35">
      <c r="A382" t="s">
        <v>105</v>
      </c>
      <c r="B382" t="s">
        <v>73</v>
      </c>
      <c r="C382" t="s">
        <v>22</v>
      </c>
      <c r="D382">
        <v>167</v>
      </c>
      <c r="E382">
        <v>7.2694885599999997E-3</v>
      </c>
      <c r="F382">
        <v>1.1559517499999999E-3</v>
      </c>
      <c r="G382">
        <v>2.0146510100000001E-3</v>
      </c>
      <c r="H382">
        <v>4.0988853299999996E-3</v>
      </c>
      <c r="I382" s="105">
        <f t="shared" si="15"/>
        <v>7.2694885599999997E-3</v>
      </c>
      <c r="J382" s="105">
        <f t="shared" si="16"/>
        <v>7.2694880899999998E-3</v>
      </c>
      <c r="K382" t="b">
        <f t="shared" si="17"/>
        <v>1</v>
      </c>
    </row>
    <row r="383" spans="1:11" hidden="1" x14ac:dyDescent="0.35">
      <c r="A383" t="s">
        <v>105</v>
      </c>
      <c r="B383" t="s">
        <v>74</v>
      </c>
      <c r="C383" t="s">
        <v>22</v>
      </c>
      <c r="D383">
        <v>37</v>
      </c>
      <c r="E383">
        <v>6.5643766800000001E-3</v>
      </c>
      <c r="F383">
        <v>1.0616864800000001E-3</v>
      </c>
      <c r="G383">
        <v>1.9597720100000002E-3</v>
      </c>
      <c r="H383">
        <v>3.5429175999999998E-3</v>
      </c>
      <c r="I383" s="105">
        <f t="shared" si="15"/>
        <v>6.5643766800000001E-3</v>
      </c>
      <c r="J383" s="105">
        <f t="shared" si="16"/>
        <v>6.5643760899999999E-3</v>
      </c>
      <c r="K383" t="b">
        <f t="shared" si="17"/>
        <v>1</v>
      </c>
    </row>
    <row r="384" spans="1:11" hidden="1" x14ac:dyDescent="0.35">
      <c r="A384" t="s">
        <v>105</v>
      </c>
      <c r="B384" t="s">
        <v>73</v>
      </c>
      <c r="C384" t="s">
        <v>23</v>
      </c>
      <c r="D384">
        <v>150</v>
      </c>
      <c r="E384">
        <v>6.1028546900000003E-3</v>
      </c>
      <c r="F384">
        <v>8.1936702999999998E-4</v>
      </c>
      <c r="G384">
        <v>1.60547816E-3</v>
      </c>
      <c r="H384">
        <v>3.6780090400000002E-3</v>
      </c>
      <c r="I384" s="105">
        <f t="shared" si="15"/>
        <v>6.1028546900000003E-3</v>
      </c>
      <c r="J384" s="105">
        <f t="shared" si="16"/>
        <v>6.1028542300000004E-3</v>
      </c>
      <c r="K384" t="b">
        <f t="shared" si="17"/>
        <v>1</v>
      </c>
    </row>
    <row r="385" spans="1:11" hidden="1" x14ac:dyDescent="0.35">
      <c r="A385" t="s">
        <v>105</v>
      </c>
      <c r="B385" t="s">
        <v>74</v>
      </c>
      <c r="C385" t="s">
        <v>23</v>
      </c>
      <c r="D385">
        <v>31</v>
      </c>
      <c r="E385">
        <v>6.4333181599999997E-3</v>
      </c>
      <c r="F385">
        <v>8.8186959E-4</v>
      </c>
      <c r="G385">
        <v>1.94705772E-3</v>
      </c>
      <c r="H385">
        <v>3.6043904E-3</v>
      </c>
      <c r="I385" s="105">
        <f t="shared" si="15"/>
        <v>6.4333181599999997E-3</v>
      </c>
      <c r="J385" s="105">
        <f t="shared" si="16"/>
        <v>6.4333177099999998E-3</v>
      </c>
      <c r="K385" t="b">
        <f t="shared" si="17"/>
        <v>1</v>
      </c>
    </row>
    <row r="386" spans="1:11" hidden="1" x14ac:dyDescent="0.35">
      <c r="A386" t="s">
        <v>105</v>
      </c>
      <c r="B386" t="s">
        <v>73</v>
      </c>
      <c r="C386" t="s">
        <v>24</v>
      </c>
      <c r="D386">
        <v>334</v>
      </c>
      <c r="E386">
        <v>5.6067376699999996E-3</v>
      </c>
      <c r="F386">
        <v>3.6808302999999999E-4</v>
      </c>
      <c r="G386">
        <v>1.3304984800000001E-3</v>
      </c>
      <c r="H386">
        <v>3.9081556599999999E-3</v>
      </c>
      <c r="I386" s="105">
        <f t="shared" ref="I386:I449" si="18">E386</f>
        <v>5.6067376699999996E-3</v>
      </c>
      <c r="J386" s="105">
        <f t="shared" ref="J386:J449" si="19">SUM(F386:H386)</f>
        <v>5.6067371699999998E-3</v>
      </c>
      <c r="K386" t="b">
        <f t="shared" ref="K386:K449" si="20">ROUND(I386,5)=ROUND(J386,5)</f>
        <v>1</v>
      </c>
    </row>
    <row r="387" spans="1:11" hidden="1" x14ac:dyDescent="0.35">
      <c r="A387" t="s">
        <v>105</v>
      </c>
      <c r="B387" t="s">
        <v>74</v>
      </c>
      <c r="C387" t="s">
        <v>24</v>
      </c>
      <c r="D387">
        <v>42</v>
      </c>
      <c r="E387">
        <v>4.3124446300000004E-3</v>
      </c>
      <c r="F387">
        <v>4.1143055999999999E-4</v>
      </c>
      <c r="G387">
        <v>1.24999974E-3</v>
      </c>
      <c r="H387">
        <v>2.6510139100000001E-3</v>
      </c>
      <c r="I387" s="105">
        <f t="shared" si="18"/>
        <v>4.3124446300000004E-3</v>
      </c>
      <c r="J387" s="105">
        <f t="shared" si="19"/>
        <v>4.3124442100000004E-3</v>
      </c>
      <c r="K387" t="b">
        <f t="shared" si="20"/>
        <v>1</v>
      </c>
    </row>
    <row r="388" spans="1:11" hidden="1" x14ac:dyDescent="0.35">
      <c r="A388" t="s">
        <v>105</v>
      </c>
      <c r="B388" t="s">
        <v>73</v>
      </c>
      <c r="C388" t="s">
        <v>25</v>
      </c>
      <c r="D388">
        <v>566</v>
      </c>
      <c r="E388">
        <v>6.4341215900000004E-3</v>
      </c>
      <c r="F388">
        <v>1.0673706900000001E-3</v>
      </c>
      <c r="G388">
        <v>1.8556551100000001E-3</v>
      </c>
      <c r="H388">
        <v>3.5110953300000001E-3</v>
      </c>
      <c r="I388" s="105">
        <f t="shared" si="18"/>
        <v>6.4341215900000004E-3</v>
      </c>
      <c r="J388" s="105">
        <f t="shared" si="19"/>
        <v>6.4341211300000005E-3</v>
      </c>
      <c r="K388" t="b">
        <f t="shared" si="20"/>
        <v>1</v>
      </c>
    </row>
    <row r="389" spans="1:11" hidden="1" x14ac:dyDescent="0.35">
      <c r="A389" t="s">
        <v>105</v>
      </c>
      <c r="B389" t="s">
        <v>74</v>
      </c>
      <c r="C389" t="s">
        <v>25</v>
      </c>
      <c r="D389">
        <v>116</v>
      </c>
      <c r="E389">
        <v>5.7427360699999997E-3</v>
      </c>
      <c r="F389">
        <v>1.0336842899999999E-3</v>
      </c>
      <c r="G389">
        <v>1.8669178499999999E-3</v>
      </c>
      <c r="H389">
        <v>2.8421333400000001E-3</v>
      </c>
      <c r="I389" s="105">
        <f t="shared" si="18"/>
        <v>5.7427360699999997E-3</v>
      </c>
      <c r="J389" s="105">
        <f t="shared" si="19"/>
        <v>5.7427354800000004E-3</v>
      </c>
      <c r="K389" t="b">
        <f t="shared" si="20"/>
        <v>1</v>
      </c>
    </row>
    <row r="390" spans="1:11" hidden="1" x14ac:dyDescent="0.35">
      <c r="A390" t="s">
        <v>105</v>
      </c>
      <c r="B390" t="s">
        <v>73</v>
      </c>
      <c r="C390" t="s">
        <v>26</v>
      </c>
      <c r="D390">
        <v>486</v>
      </c>
      <c r="E390">
        <v>6.7573776300000003E-3</v>
      </c>
      <c r="F390">
        <v>9.0225359999999998E-4</v>
      </c>
      <c r="G390">
        <v>2.00924473E-3</v>
      </c>
      <c r="H390">
        <v>3.8458788099999999E-3</v>
      </c>
      <c r="I390" s="105">
        <f t="shared" si="18"/>
        <v>6.7573776300000003E-3</v>
      </c>
      <c r="J390" s="105">
        <f t="shared" si="19"/>
        <v>6.7573771399999996E-3</v>
      </c>
      <c r="K390" t="b">
        <f t="shared" si="20"/>
        <v>1</v>
      </c>
    </row>
    <row r="391" spans="1:11" hidden="1" x14ac:dyDescent="0.35">
      <c r="A391" t="s">
        <v>105</v>
      </c>
      <c r="B391" t="s">
        <v>74</v>
      </c>
      <c r="C391" t="s">
        <v>26</v>
      </c>
      <c r="D391">
        <v>87</v>
      </c>
      <c r="E391">
        <v>6.3585565799999999E-3</v>
      </c>
      <c r="F391">
        <v>8.9426326999999996E-4</v>
      </c>
      <c r="G391">
        <v>1.8027615600000001E-3</v>
      </c>
      <c r="H391">
        <v>3.6615312900000001E-3</v>
      </c>
      <c r="I391" s="105">
        <f t="shared" si="18"/>
        <v>6.3585565799999999E-3</v>
      </c>
      <c r="J391" s="105">
        <f t="shared" si="19"/>
        <v>6.3585561200000008E-3</v>
      </c>
      <c r="K391" t="b">
        <f t="shared" si="20"/>
        <v>1</v>
      </c>
    </row>
    <row r="392" spans="1:11" hidden="1" x14ac:dyDescent="0.35">
      <c r="A392" t="s">
        <v>105</v>
      </c>
      <c r="B392" t="s">
        <v>73</v>
      </c>
      <c r="C392" t="s">
        <v>27</v>
      </c>
      <c r="D392">
        <v>229</v>
      </c>
      <c r="E392">
        <v>5.5139594199999998E-3</v>
      </c>
      <c r="F392">
        <v>6.4617677E-4</v>
      </c>
      <c r="G392">
        <v>1.2977618E-3</v>
      </c>
      <c r="H392">
        <v>3.57002036E-3</v>
      </c>
      <c r="I392" s="105">
        <f t="shared" si="18"/>
        <v>5.5139594199999998E-3</v>
      </c>
      <c r="J392" s="105">
        <f t="shared" si="19"/>
        <v>5.51395893E-3</v>
      </c>
      <c r="K392" t="b">
        <f t="shared" si="20"/>
        <v>1</v>
      </c>
    </row>
    <row r="393" spans="1:11" hidden="1" x14ac:dyDescent="0.35">
      <c r="A393" t="s">
        <v>105</v>
      </c>
      <c r="B393" t="s">
        <v>74</v>
      </c>
      <c r="C393" t="s">
        <v>27</v>
      </c>
      <c r="D393">
        <v>21</v>
      </c>
      <c r="E393">
        <v>5.7732580900000004E-3</v>
      </c>
      <c r="F393">
        <v>5.1036137000000001E-4</v>
      </c>
      <c r="G393">
        <v>1.4820323300000001E-3</v>
      </c>
      <c r="H393">
        <v>3.7808639800000002E-3</v>
      </c>
      <c r="I393" s="105">
        <f t="shared" si="18"/>
        <v>5.7732580900000004E-3</v>
      </c>
      <c r="J393" s="105">
        <f t="shared" si="19"/>
        <v>5.7732576800000003E-3</v>
      </c>
      <c r="K393" t="b">
        <f t="shared" si="20"/>
        <v>1</v>
      </c>
    </row>
    <row r="394" spans="1:11" hidden="1" x14ac:dyDescent="0.35">
      <c r="A394" t="s">
        <v>105</v>
      </c>
      <c r="B394" t="s">
        <v>73</v>
      </c>
      <c r="C394" t="s">
        <v>28</v>
      </c>
      <c r="D394">
        <v>260</v>
      </c>
      <c r="E394">
        <v>4.9403932700000002E-3</v>
      </c>
      <c r="F394">
        <v>3.5140646000000002E-4</v>
      </c>
      <c r="G394">
        <v>1.4752935600000001E-3</v>
      </c>
      <c r="H394">
        <v>3.1136927899999998E-3</v>
      </c>
      <c r="I394" s="105">
        <f t="shared" si="18"/>
        <v>4.9403932700000002E-3</v>
      </c>
      <c r="J394" s="105">
        <f t="shared" si="19"/>
        <v>4.9403928099999994E-3</v>
      </c>
      <c r="K394" t="b">
        <f t="shared" si="20"/>
        <v>1</v>
      </c>
    </row>
    <row r="395" spans="1:11" hidden="1" x14ac:dyDescent="0.35">
      <c r="A395" t="s">
        <v>105</v>
      </c>
      <c r="B395" t="s">
        <v>74</v>
      </c>
      <c r="C395" t="s">
        <v>28</v>
      </c>
      <c r="D395">
        <v>91</v>
      </c>
      <c r="E395">
        <v>4.4417732700000002E-3</v>
      </c>
      <c r="F395">
        <v>2.9761881E-4</v>
      </c>
      <c r="G395">
        <v>1.2861210100000001E-3</v>
      </c>
      <c r="H395">
        <v>2.85803297E-3</v>
      </c>
      <c r="I395" s="105">
        <f t="shared" si="18"/>
        <v>4.4417732700000002E-3</v>
      </c>
      <c r="J395" s="105">
        <f t="shared" si="19"/>
        <v>4.4417727899999995E-3</v>
      </c>
      <c r="K395" t="b">
        <f t="shared" si="20"/>
        <v>1</v>
      </c>
    </row>
    <row r="396" spans="1:11" hidden="1" x14ac:dyDescent="0.35">
      <c r="A396" t="s">
        <v>105</v>
      </c>
      <c r="B396" t="s">
        <v>73</v>
      </c>
      <c r="C396" t="s">
        <v>29</v>
      </c>
      <c r="D396">
        <v>501</v>
      </c>
      <c r="E396">
        <v>6.0372308400000003E-3</v>
      </c>
      <c r="F396">
        <v>8.2443885E-4</v>
      </c>
      <c r="G396">
        <v>2.02382248E-3</v>
      </c>
      <c r="H396">
        <v>3.1889690400000001E-3</v>
      </c>
      <c r="I396" s="105">
        <f t="shared" si="18"/>
        <v>6.0372308400000003E-3</v>
      </c>
      <c r="J396" s="105">
        <f t="shared" si="19"/>
        <v>6.0372303700000005E-3</v>
      </c>
      <c r="K396" t="b">
        <f t="shared" si="20"/>
        <v>1</v>
      </c>
    </row>
    <row r="397" spans="1:11" hidden="1" x14ac:dyDescent="0.35">
      <c r="A397" t="s">
        <v>105</v>
      </c>
      <c r="B397" t="s">
        <v>74</v>
      </c>
      <c r="C397" t="s">
        <v>29</v>
      </c>
      <c r="D397">
        <v>80</v>
      </c>
      <c r="E397">
        <v>5.5678527300000004E-3</v>
      </c>
      <c r="F397">
        <v>7.6591411000000002E-4</v>
      </c>
      <c r="G397">
        <v>2.0519384100000002E-3</v>
      </c>
      <c r="H397">
        <v>2.7499997599999999E-3</v>
      </c>
      <c r="I397" s="105">
        <f t="shared" si="18"/>
        <v>5.5678527300000004E-3</v>
      </c>
      <c r="J397" s="105">
        <f t="shared" si="19"/>
        <v>5.5678522800000005E-3</v>
      </c>
      <c r="K397" t="b">
        <f t="shared" si="20"/>
        <v>1</v>
      </c>
    </row>
    <row r="398" spans="1:11" hidden="1" x14ac:dyDescent="0.35">
      <c r="A398" t="s">
        <v>105</v>
      </c>
      <c r="B398" t="s">
        <v>73</v>
      </c>
      <c r="C398" t="s">
        <v>30</v>
      </c>
      <c r="D398">
        <v>185</v>
      </c>
      <c r="E398">
        <v>6.29992469E-3</v>
      </c>
      <c r="F398">
        <v>8.0480454000000001E-4</v>
      </c>
      <c r="G398">
        <v>1.70945922E-3</v>
      </c>
      <c r="H398">
        <v>3.7856604099999998E-3</v>
      </c>
      <c r="I398" s="105">
        <f t="shared" si="18"/>
        <v>6.29992469E-3</v>
      </c>
      <c r="J398" s="105">
        <f t="shared" si="19"/>
        <v>6.2999241700000003E-3</v>
      </c>
      <c r="K398" t="b">
        <f t="shared" si="20"/>
        <v>1</v>
      </c>
    </row>
    <row r="399" spans="1:11" hidden="1" x14ac:dyDescent="0.35">
      <c r="A399" t="s">
        <v>105</v>
      </c>
      <c r="B399" t="s">
        <v>74</v>
      </c>
      <c r="C399" t="s">
        <v>30</v>
      </c>
      <c r="D399">
        <v>34</v>
      </c>
      <c r="E399">
        <v>5.3778592800000002E-3</v>
      </c>
      <c r="F399">
        <v>6.9342293000000004E-4</v>
      </c>
      <c r="G399">
        <v>1.7994278699999999E-3</v>
      </c>
      <c r="H399">
        <v>2.8850079399999999E-3</v>
      </c>
      <c r="I399" s="105">
        <f t="shared" si="18"/>
        <v>5.3778592800000002E-3</v>
      </c>
      <c r="J399" s="105">
        <f t="shared" si="19"/>
        <v>5.3778587399999998E-3</v>
      </c>
      <c r="K399" t="b">
        <f t="shared" si="20"/>
        <v>1</v>
      </c>
    </row>
    <row r="400" spans="1:11" hidden="1" x14ac:dyDescent="0.35">
      <c r="A400" t="s">
        <v>105</v>
      </c>
      <c r="B400" t="s">
        <v>73</v>
      </c>
      <c r="C400" t="s">
        <v>31</v>
      </c>
      <c r="D400">
        <v>2491</v>
      </c>
      <c r="E400">
        <v>4.3198939699999996E-3</v>
      </c>
      <c r="F400">
        <v>4.7962919999999999E-4</v>
      </c>
      <c r="G400">
        <v>1.15237981E-3</v>
      </c>
      <c r="H400">
        <v>2.68788448E-3</v>
      </c>
      <c r="I400" s="105">
        <f t="shared" si="18"/>
        <v>4.3198939699999996E-3</v>
      </c>
      <c r="J400" s="105">
        <f t="shared" si="19"/>
        <v>4.3198934899999998E-3</v>
      </c>
      <c r="K400" t="b">
        <f t="shared" si="20"/>
        <v>1</v>
      </c>
    </row>
    <row r="401" spans="1:11" hidden="1" x14ac:dyDescent="0.35">
      <c r="A401" t="s">
        <v>105</v>
      </c>
      <c r="B401" t="s">
        <v>74</v>
      </c>
      <c r="C401" t="s">
        <v>31</v>
      </c>
      <c r="D401">
        <v>623</v>
      </c>
      <c r="E401">
        <v>3.9337916000000001E-3</v>
      </c>
      <c r="F401">
        <v>4.3791962000000001E-4</v>
      </c>
      <c r="G401">
        <v>1.0564359E-3</v>
      </c>
      <c r="H401">
        <v>2.4394355800000001E-3</v>
      </c>
      <c r="I401" s="105">
        <f t="shared" si="18"/>
        <v>3.9337916000000001E-3</v>
      </c>
      <c r="J401" s="105">
        <f t="shared" si="19"/>
        <v>3.9337911000000003E-3</v>
      </c>
      <c r="K401" t="b">
        <f t="shared" si="20"/>
        <v>1</v>
      </c>
    </row>
    <row r="402" spans="1:11" hidden="1" x14ac:dyDescent="0.35">
      <c r="A402" t="s">
        <v>105</v>
      </c>
      <c r="B402" t="s">
        <v>73</v>
      </c>
      <c r="C402" t="s">
        <v>32</v>
      </c>
      <c r="D402">
        <v>909</v>
      </c>
      <c r="E402">
        <v>4.6651792400000001E-3</v>
      </c>
      <c r="F402">
        <v>1.0242480099999999E-3</v>
      </c>
      <c r="G402">
        <v>8.5910418999999997E-4</v>
      </c>
      <c r="H402">
        <v>2.7818265299999999E-3</v>
      </c>
      <c r="I402" s="105">
        <f t="shared" si="18"/>
        <v>4.6651792400000001E-3</v>
      </c>
      <c r="J402" s="105">
        <f t="shared" si="19"/>
        <v>4.6651787299999995E-3</v>
      </c>
      <c r="K402" t="b">
        <f t="shared" si="20"/>
        <v>1</v>
      </c>
    </row>
    <row r="403" spans="1:11" hidden="1" x14ac:dyDescent="0.35">
      <c r="A403" t="s">
        <v>105</v>
      </c>
      <c r="B403" t="s">
        <v>74</v>
      </c>
      <c r="C403" t="s">
        <v>32</v>
      </c>
      <c r="D403">
        <v>96</v>
      </c>
      <c r="E403">
        <v>4.9212719500000002E-3</v>
      </c>
      <c r="F403">
        <v>1.2044268400000001E-3</v>
      </c>
      <c r="G403">
        <v>9.0265699999999996E-4</v>
      </c>
      <c r="H403">
        <v>2.8141876300000002E-3</v>
      </c>
      <c r="I403" s="105">
        <f t="shared" si="18"/>
        <v>4.9212719500000002E-3</v>
      </c>
      <c r="J403" s="105">
        <f t="shared" si="19"/>
        <v>4.9212714700000004E-3</v>
      </c>
      <c r="K403" t="b">
        <f t="shared" si="20"/>
        <v>1</v>
      </c>
    </row>
    <row r="404" spans="1:11" hidden="1" x14ac:dyDescent="0.35">
      <c r="A404" t="s">
        <v>105</v>
      </c>
      <c r="B404" t="s">
        <v>73</v>
      </c>
      <c r="C404" t="s">
        <v>33</v>
      </c>
      <c r="D404">
        <v>409</v>
      </c>
      <c r="E404">
        <v>5.1127408600000002E-3</v>
      </c>
      <c r="F404">
        <v>6.4936474000000001E-4</v>
      </c>
      <c r="G404">
        <v>1.33172574E-3</v>
      </c>
      <c r="H404">
        <v>3.13164992E-3</v>
      </c>
      <c r="I404" s="105">
        <f t="shared" si="18"/>
        <v>5.1127408600000002E-3</v>
      </c>
      <c r="J404" s="105">
        <f t="shared" si="19"/>
        <v>5.1127404000000003E-3</v>
      </c>
      <c r="K404" t="b">
        <f t="shared" si="20"/>
        <v>1</v>
      </c>
    </row>
    <row r="405" spans="1:11" hidden="1" x14ac:dyDescent="0.35">
      <c r="A405" t="s">
        <v>105</v>
      </c>
      <c r="B405" t="s">
        <v>74</v>
      </c>
      <c r="C405" t="s">
        <v>33</v>
      </c>
      <c r="D405">
        <v>83</v>
      </c>
      <c r="E405">
        <v>4.8590191700000002E-3</v>
      </c>
      <c r="F405">
        <v>6.0505887999999996E-4</v>
      </c>
      <c r="G405">
        <v>1.1419285700000001E-3</v>
      </c>
      <c r="H405">
        <v>3.1120312600000002E-3</v>
      </c>
      <c r="I405" s="105">
        <f t="shared" si="18"/>
        <v>4.8590191700000002E-3</v>
      </c>
      <c r="J405" s="105">
        <f t="shared" si="19"/>
        <v>4.8590187100000003E-3</v>
      </c>
      <c r="K405" t="b">
        <f t="shared" si="20"/>
        <v>1</v>
      </c>
    </row>
    <row r="406" spans="1:11" hidden="1" x14ac:dyDescent="0.35">
      <c r="A406" t="s">
        <v>105</v>
      </c>
      <c r="B406" t="s">
        <v>73</v>
      </c>
      <c r="C406" t="s">
        <v>34</v>
      </c>
      <c r="D406">
        <v>253</v>
      </c>
      <c r="E406">
        <v>6.1221817199999997E-3</v>
      </c>
      <c r="F406">
        <v>5.5779693000000002E-4</v>
      </c>
      <c r="G406">
        <v>1.9449474300000001E-3</v>
      </c>
      <c r="H406">
        <v>3.6194369000000001E-3</v>
      </c>
      <c r="I406" s="105">
        <f t="shared" si="18"/>
        <v>6.1221817199999997E-3</v>
      </c>
      <c r="J406" s="105">
        <f t="shared" si="19"/>
        <v>6.1221812599999998E-3</v>
      </c>
      <c r="K406" t="b">
        <f t="shared" si="20"/>
        <v>1</v>
      </c>
    </row>
    <row r="407" spans="1:11" hidden="1" x14ac:dyDescent="0.35">
      <c r="A407" t="s">
        <v>105</v>
      </c>
      <c r="B407" t="s">
        <v>74</v>
      </c>
      <c r="C407" t="s">
        <v>34</v>
      </c>
      <c r="D407">
        <v>38</v>
      </c>
      <c r="E407">
        <v>5.7340397400000003E-3</v>
      </c>
      <c r="F407">
        <v>4.8885205999999999E-4</v>
      </c>
      <c r="G407">
        <v>1.79824542E-3</v>
      </c>
      <c r="H407">
        <v>3.4469417499999998E-3</v>
      </c>
      <c r="I407" s="105">
        <f t="shared" si="18"/>
        <v>5.7340397400000003E-3</v>
      </c>
      <c r="J407" s="105">
        <f t="shared" si="19"/>
        <v>5.7340392299999998E-3</v>
      </c>
      <c r="K407" t="b">
        <f t="shared" si="20"/>
        <v>1</v>
      </c>
    </row>
    <row r="408" spans="1:11" hidden="1" x14ac:dyDescent="0.35">
      <c r="A408" t="s">
        <v>105</v>
      </c>
      <c r="B408" t="s">
        <v>73</v>
      </c>
      <c r="C408" t="s">
        <v>35</v>
      </c>
      <c r="D408">
        <v>318</v>
      </c>
      <c r="E408">
        <v>5.1818728699999997E-3</v>
      </c>
      <c r="F408">
        <v>8.7311444000000001E-4</v>
      </c>
      <c r="G408">
        <v>1.4712174299999999E-3</v>
      </c>
      <c r="H408">
        <v>2.8375405100000001E-3</v>
      </c>
      <c r="I408" s="105">
        <f t="shared" si="18"/>
        <v>5.1818728699999997E-3</v>
      </c>
      <c r="J408" s="105">
        <f t="shared" si="19"/>
        <v>5.1818723799999999E-3</v>
      </c>
      <c r="K408" t="b">
        <f t="shared" si="20"/>
        <v>1</v>
      </c>
    </row>
    <row r="409" spans="1:11" hidden="1" x14ac:dyDescent="0.35">
      <c r="A409" t="s">
        <v>105</v>
      </c>
      <c r="B409" t="s">
        <v>74</v>
      </c>
      <c r="C409" t="s">
        <v>35</v>
      </c>
      <c r="D409">
        <v>75</v>
      </c>
      <c r="E409">
        <v>5.2929009500000002E-3</v>
      </c>
      <c r="F409">
        <v>9.3719113E-4</v>
      </c>
      <c r="G409">
        <v>1.2995367900000001E-3</v>
      </c>
      <c r="H409">
        <v>3.0561726199999999E-3</v>
      </c>
      <c r="I409" s="105">
        <f t="shared" si="18"/>
        <v>5.2929009500000002E-3</v>
      </c>
      <c r="J409" s="105">
        <f t="shared" si="19"/>
        <v>5.2929005400000001E-3</v>
      </c>
      <c r="K409" t="b">
        <f t="shared" si="20"/>
        <v>1</v>
      </c>
    </row>
    <row r="410" spans="1:11" hidden="1" x14ac:dyDescent="0.35">
      <c r="A410" t="s">
        <v>105</v>
      </c>
      <c r="B410" t="s">
        <v>73</v>
      </c>
      <c r="C410" t="s">
        <v>36</v>
      </c>
      <c r="D410">
        <v>462</v>
      </c>
      <c r="E410">
        <v>5.57394356E-3</v>
      </c>
      <c r="F410">
        <v>6.0302906000000002E-4</v>
      </c>
      <c r="G410">
        <v>1.72448669E-3</v>
      </c>
      <c r="H410">
        <v>3.2464273200000001E-3</v>
      </c>
      <c r="I410" s="105">
        <f t="shared" si="18"/>
        <v>5.57394356E-3</v>
      </c>
      <c r="J410" s="105">
        <f t="shared" si="19"/>
        <v>5.5739430700000002E-3</v>
      </c>
      <c r="K410" t="b">
        <f t="shared" si="20"/>
        <v>1</v>
      </c>
    </row>
    <row r="411" spans="1:11" hidden="1" x14ac:dyDescent="0.35">
      <c r="A411" t="s">
        <v>105</v>
      </c>
      <c r="B411" t="s">
        <v>74</v>
      </c>
      <c r="C411" t="s">
        <v>36</v>
      </c>
      <c r="D411">
        <v>48</v>
      </c>
      <c r="E411">
        <v>4.9949361199999997E-3</v>
      </c>
      <c r="F411">
        <v>5.7773896999999998E-4</v>
      </c>
      <c r="G411">
        <v>1.3546486700000001E-3</v>
      </c>
      <c r="H411">
        <v>3.0625480399999998E-3</v>
      </c>
      <c r="I411" s="105">
        <f t="shared" si="18"/>
        <v>4.9949361199999997E-3</v>
      </c>
      <c r="J411" s="105">
        <f t="shared" si="19"/>
        <v>4.9949356799999997E-3</v>
      </c>
      <c r="K411" t="b">
        <f t="shared" si="20"/>
        <v>1</v>
      </c>
    </row>
    <row r="412" spans="1:11" hidden="1" x14ac:dyDescent="0.35">
      <c r="A412" t="s">
        <v>105</v>
      </c>
      <c r="B412" t="s">
        <v>73</v>
      </c>
      <c r="C412" t="s">
        <v>63</v>
      </c>
      <c r="D412">
        <v>52</v>
      </c>
      <c r="E412">
        <v>4.5744299400000002E-3</v>
      </c>
      <c r="F412">
        <v>6.2032565999999999E-4</v>
      </c>
      <c r="G412">
        <v>1.6631051799999999E-3</v>
      </c>
      <c r="H412">
        <v>2.2909986800000001E-3</v>
      </c>
      <c r="I412" s="105">
        <f t="shared" si="18"/>
        <v>4.5744299400000002E-3</v>
      </c>
      <c r="J412" s="105">
        <f t="shared" si="19"/>
        <v>4.5744295200000002E-3</v>
      </c>
      <c r="K412" t="b">
        <f t="shared" si="20"/>
        <v>1</v>
      </c>
    </row>
    <row r="413" spans="1:11" hidden="1" x14ac:dyDescent="0.35">
      <c r="A413" t="s">
        <v>105</v>
      </c>
      <c r="B413" t="s">
        <v>74</v>
      </c>
      <c r="C413" t="s">
        <v>63</v>
      </c>
      <c r="D413">
        <v>19</v>
      </c>
      <c r="E413">
        <v>6.4065544100000002E-3</v>
      </c>
      <c r="F413">
        <v>8.2054066999999995E-4</v>
      </c>
      <c r="G413">
        <v>2.2240494799999999E-3</v>
      </c>
      <c r="H413">
        <v>3.36196373E-3</v>
      </c>
      <c r="I413" s="105">
        <f t="shared" si="18"/>
        <v>6.4065544100000002E-3</v>
      </c>
      <c r="J413" s="105">
        <f t="shared" si="19"/>
        <v>6.4065538800000005E-3</v>
      </c>
      <c r="K413" t="b">
        <f t="shared" si="20"/>
        <v>1</v>
      </c>
    </row>
    <row r="414" spans="1:11" hidden="1" x14ac:dyDescent="0.35">
      <c r="A414" t="s">
        <v>105</v>
      </c>
      <c r="B414" t="s">
        <v>74</v>
      </c>
      <c r="C414" t="s">
        <v>58</v>
      </c>
      <c r="D414">
        <v>1</v>
      </c>
      <c r="E414">
        <v>6.1689812500000003E-3</v>
      </c>
      <c r="F414">
        <v>9.8379582999999992E-4</v>
      </c>
      <c r="G414">
        <v>3.5648145800000002E-3</v>
      </c>
      <c r="H414">
        <v>1.62037013E-3</v>
      </c>
      <c r="I414" s="105">
        <f t="shared" si="18"/>
        <v>6.1689812500000003E-3</v>
      </c>
      <c r="J414" s="105">
        <f t="shared" si="19"/>
        <v>6.1689805399999997E-3</v>
      </c>
      <c r="K414" t="b">
        <f t="shared" si="20"/>
        <v>1</v>
      </c>
    </row>
    <row r="415" spans="1:11" hidden="1" x14ac:dyDescent="0.35">
      <c r="A415" t="s">
        <v>105</v>
      </c>
      <c r="B415" t="s">
        <v>73</v>
      </c>
      <c r="C415" t="s">
        <v>37</v>
      </c>
      <c r="D415">
        <v>459</v>
      </c>
      <c r="E415">
        <v>5.2884438400000004E-3</v>
      </c>
      <c r="F415">
        <v>2.8889772999999999E-4</v>
      </c>
      <c r="G415">
        <v>1.38714875E-3</v>
      </c>
      <c r="H415">
        <v>3.6123968799999999E-3</v>
      </c>
      <c r="I415" s="105">
        <f t="shared" si="18"/>
        <v>5.2884438400000004E-3</v>
      </c>
      <c r="J415" s="105">
        <f t="shared" si="19"/>
        <v>5.2884433599999997E-3</v>
      </c>
      <c r="K415" t="b">
        <f t="shared" si="20"/>
        <v>1</v>
      </c>
    </row>
    <row r="416" spans="1:11" hidden="1" x14ac:dyDescent="0.35">
      <c r="A416" t="s">
        <v>105</v>
      </c>
      <c r="B416" t="s">
        <v>74</v>
      </c>
      <c r="C416" t="s">
        <v>37</v>
      </c>
      <c r="D416">
        <v>74</v>
      </c>
      <c r="E416">
        <v>5.2536909899999996E-3</v>
      </c>
      <c r="F416">
        <v>2.7245971E-4</v>
      </c>
      <c r="G416">
        <v>1.50650631E-3</v>
      </c>
      <c r="H416">
        <v>3.47472448E-3</v>
      </c>
      <c r="I416" s="105">
        <f t="shared" si="18"/>
        <v>5.2536909899999996E-3</v>
      </c>
      <c r="J416" s="105">
        <f t="shared" si="19"/>
        <v>5.2536904999999998E-3</v>
      </c>
      <c r="K416" t="b">
        <f t="shared" si="20"/>
        <v>1</v>
      </c>
    </row>
    <row r="417" spans="1:11" hidden="1" x14ac:dyDescent="0.35">
      <c r="A417" t="s">
        <v>105</v>
      </c>
      <c r="B417" t="s">
        <v>73</v>
      </c>
      <c r="C417" t="s">
        <v>38</v>
      </c>
      <c r="D417">
        <v>591</v>
      </c>
      <c r="E417">
        <v>5.0292580799999997E-3</v>
      </c>
      <c r="F417">
        <v>8.8523037999999998E-4</v>
      </c>
      <c r="G417">
        <v>9.9619263999999996E-4</v>
      </c>
      <c r="H417">
        <v>3.1478345699999999E-3</v>
      </c>
      <c r="I417" s="105">
        <f t="shared" si="18"/>
        <v>5.0292580799999997E-3</v>
      </c>
      <c r="J417" s="105">
        <f t="shared" si="19"/>
        <v>5.0292575899999999E-3</v>
      </c>
      <c r="K417" t="b">
        <f t="shared" si="20"/>
        <v>1</v>
      </c>
    </row>
    <row r="418" spans="1:11" hidden="1" x14ac:dyDescent="0.35">
      <c r="A418" t="s">
        <v>105</v>
      </c>
      <c r="B418" t="s">
        <v>74</v>
      </c>
      <c r="C418" t="s">
        <v>38</v>
      </c>
      <c r="D418">
        <v>143</v>
      </c>
      <c r="E418">
        <v>5.0038847499999997E-3</v>
      </c>
      <c r="F418">
        <v>8.7194029999999997E-4</v>
      </c>
      <c r="G418">
        <v>8.9241753E-4</v>
      </c>
      <c r="H418">
        <v>3.23952641E-3</v>
      </c>
      <c r="I418" s="105">
        <f t="shared" si="18"/>
        <v>5.0038847499999997E-3</v>
      </c>
      <c r="J418" s="105">
        <f t="shared" si="19"/>
        <v>5.00388424E-3</v>
      </c>
      <c r="K418" t="b">
        <f t="shared" si="20"/>
        <v>1</v>
      </c>
    </row>
    <row r="419" spans="1:11" hidden="1" x14ac:dyDescent="0.35">
      <c r="A419" t="s">
        <v>105</v>
      </c>
      <c r="B419" t="s">
        <v>73</v>
      </c>
      <c r="C419" t="s">
        <v>39</v>
      </c>
      <c r="D419">
        <v>340</v>
      </c>
      <c r="E419">
        <v>6.0373431799999999E-3</v>
      </c>
      <c r="F419">
        <v>9.8243439000000009E-4</v>
      </c>
      <c r="G419">
        <v>1.5370027799999999E-3</v>
      </c>
      <c r="H419">
        <v>3.51790553E-3</v>
      </c>
      <c r="I419" s="105">
        <f t="shared" si="18"/>
        <v>6.0373431799999999E-3</v>
      </c>
      <c r="J419" s="105">
        <f t="shared" si="19"/>
        <v>6.0373427E-3</v>
      </c>
      <c r="K419" t="b">
        <f t="shared" si="20"/>
        <v>1</v>
      </c>
    </row>
    <row r="420" spans="1:11" hidden="1" x14ac:dyDescent="0.35">
      <c r="A420" t="s">
        <v>105</v>
      </c>
      <c r="B420" t="s">
        <v>74</v>
      </c>
      <c r="C420" t="s">
        <v>39</v>
      </c>
      <c r="D420">
        <v>43</v>
      </c>
      <c r="E420">
        <v>5.4438520399999997E-3</v>
      </c>
      <c r="F420">
        <v>9.0170090000000005E-4</v>
      </c>
      <c r="G420">
        <v>1.6480940999999999E-3</v>
      </c>
      <c r="H420">
        <v>2.8940566100000001E-3</v>
      </c>
      <c r="I420" s="105">
        <f t="shared" si="18"/>
        <v>5.4438520399999997E-3</v>
      </c>
      <c r="J420" s="105">
        <f t="shared" si="19"/>
        <v>5.4438516099999997E-3</v>
      </c>
      <c r="K420" t="b">
        <f t="shared" si="20"/>
        <v>1</v>
      </c>
    </row>
    <row r="421" spans="1:11" hidden="1" x14ac:dyDescent="0.35">
      <c r="A421" t="s">
        <v>105</v>
      </c>
      <c r="B421" t="s">
        <v>73</v>
      </c>
      <c r="C421" t="s">
        <v>40</v>
      </c>
      <c r="D421">
        <v>313</v>
      </c>
      <c r="E421">
        <v>6.5745915199999999E-3</v>
      </c>
      <c r="F421">
        <v>5.3066923000000005E-4</v>
      </c>
      <c r="G421">
        <v>2.0900260900000001E-3</v>
      </c>
      <c r="H421">
        <v>3.9538957600000002E-3</v>
      </c>
      <c r="I421" s="105">
        <f t="shared" si="18"/>
        <v>6.5745915199999999E-3</v>
      </c>
      <c r="J421" s="105">
        <f t="shared" si="19"/>
        <v>6.5745910800000008E-3</v>
      </c>
      <c r="K421" t="b">
        <f t="shared" si="20"/>
        <v>1</v>
      </c>
    </row>
    <row r="422" spans="1:11" hidden="1" x14ac:dyDescent="0.35">
      <c r="A422" t="s">
        <v>105</v>
      </c>
      <c r="B422" t="s">
        <v>74</v>
      </c>
      <c r="C422" t="s">
        <v>40</v>
      </c>
      <c r="D422">
        <v>37</v>
      </c>
      <c r="E422">
        <v>6.6203700900000001E-3</v>
      </c>
      <c r="F422">
        <v>5.2834061000000003E-4</v>
      </c>
      <c r="G422">
        <v>1.8724972099999999E-3</v>
      </c>
      <c r="H422">
        <v>4.2195317799999998E-3</v>
      </c>
      <c r="I422" s="105">
        <f t="shared" si="18"/>
        <v>6.6203700900000001E-3</v>
      </c>
      <c r="J422" s="105">
        <f t="shared" si="19"/>
        <v>6.6203696000000003E-3</v>
      </c>
      <c r="K422" t="b">
        <f t="shared" si="20"/>
        <v>1</v>
      </c>
    </row>
    <row r="423" spans="1:11" hidden="1" x14ac:dyDescent="0.35">
      <c r="A423" t="s">
        <v>105</v>
      </c>
      <c r="B423" t="s">
        <v>73</v>
      </c>
      <c r="C423" t="s">
        <v>41</v>
      </c>
      <c r="D423">
        <v>578</v>
      </c>
      <c r="E423">
        <v>3.99451709E-3</v>
      </c>
      <c r="F423">
        <v>4.6214173000000002E-4</v>
      </c>
      <c r="G423">
        <v>1.08838322E-3</v>
      </c>
      <c r="H423">
        <v>2.4439916599999999E-3</v>
      </c>
      <c r="I423" s="105">
        <f t="shared" si="18"/>
        <v>3.99451709E-3</v>
      </c>
      <c r="J423" s="105">
        <f t="shared" si="19"/>
        <v>3.9945166100000002E-3</v>
      </c>
      <c r="K423" t="b">
        <f t="shared" si="20"/>
        <v>1</v>
      </c>
    </row>
    <row r="424" spans="1:11" hidden="1" x14ac:dyDescent="0.35">
      <c r="A424" t="s">
        <v>105</v>
      </c>
      <c r="B424" t="s">
        <v>74</v>
      </c>
      <c r="C424" t="s">
        <v>41</v>
      </c>
      <c r="D424">
        <v>123</v>
      </c>
      <c r="E424">
        <v>3.78519248E-3</v>
      </c>
      <c r="F424">
        <v>4.1657229999999998E-4</v>
      </c>
      <c r="G424">
        <v>1.06490866E-3</v>
      </c>
      <c r="H424">
        <v>2.3037110199999999E-3</v>
      </c>
      <c r="I424" s="105">
        <f t="shared" si="18"/>
        <v>3.78519248E-3</v>
      </c>
      <c r="J424" s="105">
        <f t="shared" si="19"/>
        <v>3.7851919799999998E-3</v>
      </c>
      <c r="K424" t="b">
        <f t="shared" si="20"/>
        <v>1</v>
      </c>
    </row>
    <row r="425" spans="1:11" hidden="1" x14ac:dyDescent="0.35">
      <c r="A425" t="s">
        <v>105</v>
      </c>
      <c r="B425" t="s">
        <v>73</v>
      </c>
      <c r="C425" t="s">
        <v>42</v>
      </c>
      <c r="D425">
        <v>293</v>
      </c>
      <c r="E425">
        <v>6.03514859E-3</v>
      </c>
      <c r="F425">
        <v>8.0856535999999999E-4</v>
      </c>
      <c r="G425">
        <v>1.4665889999999999E-3</v>
      </c>
      <c r="H425">
        <v>3.7599937600000001E-3</v>
      </c>
      <c r="I425" s="105">
        <f t="shared" si="18"/>
        <v>6.03514859E-3</v>
      </c>
      <c r="J425" s="105">
        <f t="shared" si="19"/>
        <v>6.0351481200000001E-3</v>
      </c>
      <c r="K425" t="b">
        <f t="shared" si="20"/>
        <v>1</v>
      </c>
    </row>
    <row r="426" spans="1:11" hidden="1" x14ac:dyDescent="0.35">
      <c r="A426" t="s">
        <v>105</v>
      </c>
      <c r="B426" t="s">
        <v>74</v>
      </c>
      <c r="C426" t="s">
        <v>42</v>
      </c>
      <c r="D426">
        <v>77</v>
      </c>
      <c r="E426">
        <v>6.6136060999999998E-3</v>
      </c>
      <c r="F426">
        <v>7.0932516999999999E-4</v>
      </c>
      <c r="G426">
        <v>1.6889127100000001E-3</v>
      </c>
      <c r="H426">
        <v>4.21536772E-3</v>
      </c>
      <c r="I426" s="105">
        <f t="shared" si="18"/>
        <v>6.6136060999999998E-3</v>
      </c>
      <c r="J426" s="105">
        <f t="shared" si="19"/>
        <v>6.6136056E-3</v>
      </c>
      <c r="K426" t="b">
        <f t="shared" si="20"/>
        <v>1</v>
      </c>
    </row>
    <row r="427" spans="1:11" hidden="1" x14ac:dyDescent="0.35">
      <c r="A427" t="s">
        <v>105</v>
      </c>
      <c r="B427" t="s">
        <v>73</v>
      </c>
      <c r="C427" t="s">
        <v>43</v>
      </c>
      <c r="D427">
        <v>273</v>
      </c>
      <c r="E427">
        <v>6.9074326E-3</v>
      </c>
      <c r="F427">
        <v>1.02581038E-3</v>
      </c>
      <c r="G427">
        <v>1.9085772999999999E-3</v>
      </c>
      <c r="H427">
        <v>3.9730444600000001E-3</v>
      </c>
      <c r="I427" s="105">
        <f t="shared" si="18"/>
        <v>6.9074326E-3</v>
      </c>
      <c r="J427" s="105">
        <f t="shared" si="19"/>
        <v>6.9074321400000001E-3</v>
      </c>
      <c r="K427" t="b">
        <f t="shared" si="20"/>
        <v>1</v>
      </c>
    </row>
    <row r="428" spans="1:11" hidden="1" x14ac:dyDescent="0.35">
      <c r="A428" t="s">
        <v>105</v>
      </c>
      <c r="B428" t="s">
        <v>74</v>
      </c>
      <c r="C428" t="s">
        <v>43</v>
      </c>
      <c r="D428">
        <v>67</v>
      </c>
      <c r="E428">
        <v>6.2194234499999999E-3</v>
      </c>
      <c r="F428">
        <v>9.5408351000000001E-4</v>
      </c>
      <c r="G428">
        <v>2.03928253E-3</v>
      </c>
      <c r="H428">
        <v>3.2260569800000001E-3</v>
      </c>
      <c r="I428" s="105">
        <f t="shared" si="18"/>
        <v>6.2194234499999999E-3</v>
      </c>
      <c r="J428" s="105">
        <f t="shared" si="19"/>
        <v>6.2194230199999999E-3</v>
      </c>
      <c r="K428" t="b">
        <f t="shared" si="20"/>
        <v>1</v>
      </c>
    </row>
    <row r="429" spans="1:11" hidden="1" x14ac:dyDescent="0.35">
      <c r="A429" t="s">
        <v>105</v>
      </c>
      <c r="B429" t="s">
        <v>73</v>
      </c>
      <c r="C429" t="s">
        <v>44</v>
      </c>
      <c r="D429">
        <v>273</v>
      </c>
      <c r="E429">
        <v>6.3184690999999998E-3</v>
      </c>
      <c r="F429">
        <v>9.3177628999999997E-4</v>
      </c>
      <c r="G429">
        <v>1.72809804E-3</v>
      </c>
      <c r="H429">
        <v>3.6585942400000002E-3</v>
      </c>
      <c r="I429" s="105">
        <f t="shared" si="18"/>
        <v>6.3184690999999998E-3</v>
      </c>
      <c r="J429" s="105">
        <f t="shared" si="19"/>
        <v>6.3184685700000002E-3</v>
      </c>
      <c r="K429" t="b">
        <f t="shared" si="20"/>
        <v>1</v>
      </c>
    </row>
    <row r="430" spans="1:11" hidden="1" x14ac:dyDescent="0.35">
      <c r="A430" t="s">
        <v>105</v>
      </c>
      <c r="B430" t="s">
        <v>74</v>
      </c>
      <c r="C430" t="s">
        <v>44</v>
      </c>
      <c r="D430">
        <v>77</v>
      </c>
      <c r="E430">
        <v>5.1636902400000002E-3</v>
      </c>
      <c r="F430">
        <v>6.2334632000000001E-4</v>
      </c>
      <c r="G430">
        <v>1.50778591E-3</v>
      </c>
      <c r="H430">
        <v>3.0325575000000001E-3</v>
      </c>
      <c r="I430" s="105">
        <f t="shared" si="18"/>
        <v>5.1636902400000002E-3</v>
      </c>
      <c r="J430" s="105">
        <f t="shared" si="19"/>
        <v>5.1636897300000005E-3</v>
      </c>
      <c r="K430" t="b">
        <f t="shared" si="20"/>
        <v>1</v>
      </c>
    </row>
    <row r="431" spans="1:11" hidden="1" x14ac:dyDescent="0.35">
      <c r="A431" t="s">
        <v>105</v>
      </c>
      <c r="B431" t="s">
        <v>73</v>
      </c>
      <c r="C431" t="s">
        <v>45</v>
      </c>
      <c r="D431">
        <v>143</v>
      </c>
      <c r="E431">
        <v>6.6878720699999998E-3</v>
      </c>
      <c r="F431">
        <v>5.9189626999999996E-4</v>
      </c>
      <c r="G431">
        <v>1.6590583E-3</v>
      </c>
      <c r="H431">
        <v>4.4369170100000003E-3</v>
      </c>
      <c r="I431" s="105">
        <f t="shared" si="18"/>
        <v>6.6878720699999998E-3</v>
      </c>
      <c r="J431" s="105">
        <f t="shared" si="19"/>
        <v>6.68787158E-3</v>
      </c>
      <c r="K431" t="b">
        <f t="shared" si="20"/>
        <v>1</v>
      </c>
    </row>
    <row r="432" spans="1:11" hidden="1" x14ac:dyDescent="0.35">
      <c r="A432" t="s">
        <v>105</v>
      </c>
      <c r="B432" t="s">
        <v>74</v>
      </c>
      <c r="C432" t="s">
        <v>45</v>
      </c>
      <c r="D432">
        <v>21</v>
      </c>
      <c r="E432">
        <v>6.3872352099999998E-3</v>
      </c>
      <c r="F432">
        <v>6.4373871000000002E-4</v>
      </c>
      <c r="G432">
        <v>1.7824071699999999E-3</v>
      </c>
      <c r="H432">
        <v>3.9610888499999998E-3</v>
      </c>
      <c r="I432" s="105">
        <f t="shared" si="18"/>
        <v>6.3872352099999998E-3</v>
      </c>
      <c r="J432" s="105">
        <f t="shared" si="19"/>
        <v>6.38723473E-3</v>
      </c>
      <c r="K432" t="b">
        <f t="shared" si="20"/>
        <v>1</v>
      </c>
    </row>
    <row r="433" spans="1:11" hidden="1" x14ac:dyDescent="0.35">
      <c r="A433" t="s">
        <v>105</v>
      </c>
      <c r="B433" t="s">
        <v>73</v>
      </c>
      <c r="C433" t="s">
        <v>46</v>
      </c>
      <c r="D433">
        <v>401</v>
      </c>
      <c r="E433">
        <v>4.9496626399999997E-3</v>
      </c>
      <c r="F433">
        <v>7.3776763000000004E-4</v>
      </c>
      <c r="G433">
        <v>8.5564422000000001E-4</v>
      </c>
      <c r="H433">
        <v>3.3562503399999998E-3</v>
      </c>
      <c r="I433" s="105">
        <f t="shared" si="18"/>
        <v>4.9496626399999997E-3</v>
      </c>
      <c r="J433" s="105">
        <f t="shared" si="19"/>
        <v>4.9496621899999997E-3</v>
      </c>
      <c r="K433" t="b">
        <f t="shared" si="20"/>
        <v>1</v>
      </c>
    </row>
    <row r="434" spans="1:11" hidden="1" x14ac:dyDescent="0.35">
      <c r="A434" t="s">
        <v>105</v>
      </c>
      <c r="B434" t="s">
        <v>74</v>
      </c>
      <c r="C434" t="s">
        <v>46</v>
      </c>
      <c r="D434">
        <v>81</v>
      </c>
      <c r="E434">
        <v>4.6013372199999996E-3</v>
      </c>
      <c r="F434">
        <v>6.7172466999999999E-4</v>
      </c>
      <c r="G434">
        <v>8.3976316999999996E-4</v>
      </c>
      <c r="H434">
        <v>3.0898488700000001E-3</v>
      </c>
      <c r="I434" s="105">
        <f t="shared" si="18"/>
        <v>4.6013372199999996E-3</v>
      </c>
      <c r="J434" s="105">
        <f t="shared" si="19"/>
        <v>4.6013367099999999E-3</v>
      </c>
      <c r="K434" t="b">
        <f t="shared" si="20"/>
        <v>1</v>
      </c>
    </row>
    <row r="435" spans="1:11" hidden="1" x14ac:dyDescent="0.35">
      <c r="A435" t="s">
        <v>105</v>
      </c>
      <c r="B435" t="s">
        <v>73</v>
      </c>
      <c r="C435" t="s">
        <v>47</v>
      </c>
      <c r="D435">
        <v>210</v>
      </c>
      <c r="E435">
        <v>6.3813930599999997E-3</v>
      </c>
      <c r="F435">
        <v>9.2790981999999996E-4</v>
      </c>
      <c r="G435">
        <v>2.0749005600000001E-3</v>
      </c>
      <c r="H435">
        <v>3.3785822400000001E-3</v>
      </c>
      <c r="I435" s="105">
        <f t="shared" si="18"/>
        <v>6.3813930599999997E-3</v>
      </c>
      <c r="J435" s="105">
        <f t="shared" si="19"/>
        <v>6.3813926200000006E-3</v>
      </c>
      <c r="K435" t="b">
        <f t="shared" si="20"/>
        <v>1</v>
      </c>
    </row>
    <row r="436" spans="1:11" hidden="1" x14ac:dyDescent="0.35">
      <c r="A436" t="s">
        <v>105</v>
      </c>
      <c r="B436" t="s">
        <v>74</v>
      </c>
      <c r="C436" t="s">
        <v>47</v>
      </c>
      <c r="D436">
        <v>38</v>
      </c>
      <c r="E436">
        <v>5.8248047999999997E-3</v>
      </c>
      <c r="F436">
        <v>7.2155188999999998E-4</v>
      </c>
      <c r="G436">
        <v>2.17897154E-3</v>
      </c>
      <c r="H436">
        <v>2.92428097E-3</v>
      </c>
      <c r="I436" s="105">
        <f t="shared" si="18"/>
        <v>5.8248047999999997E-3</v>
      </c>
      <c r="J436" s="105">
        <f t="shared" si="19"/>
        <v>5.8248043999999995E-3</v>
      </c>
      <c r="K436" t="b">
        <f t="shared" si="20"/>
        <v>1</v>
      </c>
    </row>
    <row r="437" spans="1:11" hidden="1" x14ac:dyDescent="0.35">
      <c r="A437" t="s">
        <v>105</v>
      </c>
      <c r="B437" t="s">
        <v>73</v>
      </c>
      <c r="C437" t="s">
        <v>48</v>
      </c>
      <c r="D437">
        <v>202</v>
      </c>
      <c r="E437">
        <v>6.6909604899999999E-3</v>
      </c>
      <c r="F437">
        <v>7.1644639999999995E-4</v>
      </c>
      <c r="G437">
        <v>1.7684265900000001E-3</v>
      </c>
      <c r="H437">
        <v>4.2060870199999998E-3</v>
      </c>
      <c r="I437" s="105">
        <f t="shared" si="18"/>
        <v>6.6909604899999999E-3</v>
      </c>
      <c r="J437" s="105">
        <f t="shared" si="19"/>
        <v>6.6909600100000001E-3</v>
      </c>
      <c r="K437" t="b">
        <f t="shared" si="20"/>
        <v>1</v>
      </c>
    </row>
    <row r="438" spans="1:11" hidden="1" x14ac:dyDescent="0.35">
      <c r="A438" t="s">
        <v>105</v>
      </c>
      <c r="B438" t="s">
        <v>74</v>
      </c>
      <c r="C438" t="s">
        <v>48</v>
      </c>
      <c r="D438">
        <v>31</v>
      </c>
      <c r="E438">
        <v>5.0545098700000004E-3</v>
      </c>
      <c r="F438">
        <v>6.7540301000000005E-4</v>
      </c>
      <c r="G438">
        <v>1.6143963799999999E-3</v>
      </c>
      <c r="H438">
        <v>2.76471001E-3</v>
      </c>
      <c r="I438" s="105">
        <f t="shared" si="18"/>
        <v>5.0545098700000004E-3</v>
      </c>
      <c r="J438" s="105">
        <f t="shared" si="19"/>
        <v>5.0545094000000006E-3</v>
      </c>
      <c r="K438" t="b">
        <f t="shared" si="20"/>
        <v>1</v>
      </c>
    </row>
    <row r="439" spans="1:11" hidden="1" x14ac:dyDescent="0.35">
      <c r="A439" t="s">
        <v>105</v>
      </c>
      <c r="B439" t="s">
        <v>73</v>
      </c>
      <c r="C439" t="s">
        <v>49</v>
      </c>
      <c r="D439">
        <v>435</v>
      </c>
      <c r="E439">
        <v>5.3330404E-3</v>
      </c>
      <c r="F439">
        <v>9.6828414999999997E-4</v>
      </c>
      <c r="G439">
        <v>9.9140567999999999E-4</v>
      </c>
      <c r="H439">
        <v>3.3733501300000001E-3</v>
      </c>
      <c r="I439" s="105">
        <f t="shared" si="18"/>
        <v>5.3330404E-3</v>
      </c>
      <c r="J439" s="105">
        <f t="shared" si="19"/>
        <v>5.33303996E-3</v>
      </c>
      <c r="K439" t="b">
        <f t="shared" si="20"/>
        <v>1</v>
      </c>
    </row>
    <row r="440" spans="1:11" hidden="1" x14ac:dyDescent="0.35">
      <c r="A440" t="s">
        <v>105</v>
      </c>
      <c r="B440" t="s">
        <v>74</v>
      </c>
      <c r="C440" t="s">
        <v>49</v>
      </c>
      <c r="D440">
        <v>78</v>
      </c>
      <c r="E440">
        <v>5.3562735300000004E-3</v>
      </c>
      <c r="F440">
        <v>9.4551257000000002E-4</v>
      </c>
      <c r="G440">
        <v>9.5382216000000001E-4</v>
      </c>
      <c r="H440">
        <v>3.4569382799999999E-3</v>
      </c>
      <c r="I440" s="105">
        <f t="shared" si="18"/>
        <v>5.3562735300000004E-3</v>
      </c>
      <c r="J440" s="105">
        <f t="shared" si="19"/>
        <v>5.3562730099999999E-3</v>
      </c>
      <c r="K440" t="b">
        <f t="shared" si="20"/>
        <v>1</v>
      </c>
    </row>
    <row r="441" spans="1:11" hidden="1" x14ac:dyDescent="0.35">
      <c r="A441" t="s">
        <v>105</v>
      </c>
      <c r="B441" t="s">
        <v>73</v>
      </c>
      <c r="C441" t="s">
        <v>50</v>
      </c>
      <c r="D441">
        <v>382</v>
      </c>
      <c r="E441">
        <v>5.9554365500000001E-3</v>
      </c>
      <c r="F441">
        <v>7.3619569999999995E-4</v>
      </c>
      <c r="G441">
        <v>1.69429878E-3</v>
      </c>
      <c r="H441">
        <v>3.5249416E-3</v>
      </c>
      <c r="I441" s="105">
        <f t="shared" si="18"/>
        <v>5.9554365500000001E-3</v>
      </c>
      <c r="J441" s="105">
        <f t="shared" si="19"/>
        <v>5.9554360799999994E-3</v>
      </c>
      <c r="K441" t="b">
        <f t="shared" si="20"/>
        <v>1</v>
      </c>
    </row>
    <row r="442" spans="1:11" hidden="1" x14ac:dyDescent="0.35">
      <c r="A442" t="s">
        <v>105</v>
      </c>
      <c r="B442" t="s">
        <v>74</v>
      </c>
      <c r="C442" t="s">
        <v>50</v>
      </c>
      <c r="D442">
        <v>25</v>
      </c>
      <c r="E442">
        <v>6.7921293800000003E-3</v>
      </c>
      <c r="F442">
        <v>6.0046271000000005E-4</v>
      </c>
      <c r="G442">
        <v>1.6430552999999999E-3</v>
      </c>
      <c r="H442">
        <v>4.5486109099999996E-3</v>
      </c>
      <c r="I442" s="105">
        <f t="shared" si="18"/>
        <v>6.7921293800000003E-3</v>
      </c>
      <c r="J442" s="105">
        <f t="shared" si="19"/>
        <v>6.7921289199999995E-3</v>
      </c>
      <c r="K442" t="b">
        <f t="shared" si="20"/>
        <v>1</v>
      </c>
    </row>
    <row r="443" spans="1:11" hidden="1" x14ac:dyDescent="0.35">
      <c r="A443" t="s">
        <v>105</v>
      </c>
      <c r="B443" t="s">
        <v>73</v>
      </c>
      <c r="C443" t="s">
        <v>51</v>
      </c>
      <c r="D443">
        <v>242</v>
      </c>
      <c r="E443">
        <v>6.7520849999999997E-3</v>
      </c>
      <c r="F443">
        <v>7.1993586000000003E-4</v>
      </c>
      <c r="G443">
        <v>2.4582469899999998E-3</v>
      </c>
      <c r="H443">
        <v>3.57390165E-3</v>
      </c>
      <c r="I443" s="105">
        <f t="shared" si="18"/>
        <v>6.7520849999999997E-3</v>
      </c>
      <c r="J443" s="105">
        <f t="shared" si="19"/>
        <v>6.7520844999999999E-3</v>
      </c>
      <c r="K443" t="b">
        <f t="shared" si="20"/>
        <v>1</v>
      </c>
    </row>
    <row r="444" spans="1:11" hidden="1" x14ac:dyDescent="0.35">
      <c r="A444" t="s">
        <v>105</v>
      </c>
      <c r="B444" t="s">
        <v>74</v>
      </c>
      <c r="C444" t="s">
        <v>51</v>
      </c>
      <c r="D444">
        <v>32</v>
      </c>
      <c r="E444">
        <v>6.6391780299999998E-3</v>
      </c>
      <c r="F444">
        <v>7.7907954999999998E-4</v>
      </c>
      <c r="G444">
        <v>2.5726993399999998E-3</v>
      </c>
      <c r="H444">
        <v>3.2873984900000002E-3</v>
      </c>
      <c r="I444" s="105">
        <f t="shared" si="18"/>
        <v>6.6391780299999998E-3</v>
      </c>
      <c r="J444" s="105">
        <f t="shared" si="19"/>
        <v>6.6391773799999998E-3</v>
      </c>
      <c r="K444" t="b">
        <f t="shared" si="20"/>
        <v>1</v>
      </c>
    </row>
    <row r="445" spans="1:11" hidden="1" x14ac:dyDescent="0.35">
      <c r="A445" t="s">
        <v>105</v>
      </c>
      <c r="B445" t="s">
        <v>73</v>
      </c>
      <c r="C445" t="s">
        <v>52</v>
      </c>
      <c r="D445">
        <v>331</v>
      </c>
      <c r="E445">
        <v>5.8935112800000003E-3</v>
      </c>
      <c r="F445">
        <v>9.6092764999999999E-4</v>
      </c>
      <c r="G445">
        <v>1.06240185E-3</v>
      </c>
      <c r="H445">
        <v>3.8701813099999999E-3</v>
      </c>
      <c r="I445" s="105">
        <f t="shared" si="18"/>
        <v>5.8935112800000003E-3</v>
      </c>
      <c r="J445" s="105">
        <f t="shared" si="19"/>
        <v>5.8935108100000005E-3</v>
      </c>
      <c r="K445" t="b">
        <f t="shared" si="20"/>
        <v>1</v>
      </c>
    </row>
    <row r="446" spans="1:11" hidden="1" x14ac:dyDescent="0.35">
      <c r="A446" t="s">
        <v>105</v>
      </c>
      <c r="B446" t="s">
        <v>74</v>
      </c>
      <c r="C446" t="s">
        <v>52</v>
      </c>
      <c r="D446">
        <v>40</v>
      </c>
      <c r="E446">
        <v>5.78385393E-3</v>
      </c>
      <c r="F446">
        <v>9.4733773000000004E-4</v>
      </c>
      <c r="G446">
        <v>1.03645808E-3</v>
      </c>
      <c r="H446">
        <v>3.8000575900000002E-3</v>
      </c>
      <c r="I446" s="105">
        <f t="shared" si="18"/>
        <v>5.78385393E-3</v>
      </c>
      <c r="J446" s="105">
        <f t="shared" si="19"/>
        <v>5.7838534000000004E-3</v>
      </c>
      <c r="K446" t="b">
        <f t="shared" si="20"/>
        <v>1</v>
      </c>
    </row>
    <row r="447" spans="1:11" hidden="1" x14ac:dyDescent="0.35">
      <c r="A447" t="s">
        <v>105</v>
      </c>
      <c r="B447" t="s">
        <v>73</v>
      </c>
      <c r="C447" t="s">
        <v>53</v>
      </c>
      <c r="D447">
        <v>430</v>
      </c>
      <c r="E447">
        <v>3.80682039E-3</v>
      </c>
      <c r="F447">
        <v>3.9922455000000002E-4</v>
      </c>
      <c r="G447">
        <v>7.1681177999999995E-4</v>
      </c>
      <c r="H447">
        <v>2.6907835699999999E-3</v>
      </c>
      <c r="I447" s="105">
        <f t="shared" si="18"/>
        <v>3.80682039E-3</v>
      </c>
      <c r="J447" s="105">
        <f t="shared" si="19"/>
        <v>3.8068198999999998E-3</v>
      </c>
      <c r="K447" t="b">
        <f t="shared" si="20"/>
        <v>1</v>
      </c>
    </row>
    <row r="448" spans="1:11" hidden="1" x14ac:dyDescent="0.35">
      <c r="A448" t="s">
        <v>105</v>
      </c>
      <c r="B448" t="s">
        <v>74</v>
      </c>
      <c r="C448" t="s">
        <v>53</v>
      </c>
      <c r="D448">
        <v>39</v>
      </c>
      <c r="E448">
        <v>3.2778368700000001E-3</v>
      </c>
      <c r="F448">
        <v>3.4039622999999997E-4</v>
      </c>
      <c r="G448">
        <v>6.5823814999999995E-4</v>
      </c>
      <c r="H448">
        <v>2.2792020200000001E-3</v>
      </c>
      <c r="I448" s="105">
        <f t="shared" si="18"/>
        <v>3.2778368700000001E-3</v>
      </c>
      <c r="J448" s="105">
        <f t="shared" si="19"/>
        <v>3.2778364000000003E-3</v>
      </c>
      <c r="K448" t="b">
        <f t="shared" si="20"/>
        <v>1</v>
      </c>
    </row>
    <row r="449" spans="1:11" hidden="1" x14ac:dyDescent="0.35">
      <c r="A449" t="s">
        <v>105</v>
      </c>
      <c r="B449" t="s">
        <v>73</v>
      </c>
      <c r="C449" t="s">
        <v>54</v>
      </c>
      <c r="D449">
        <v>150</v>
      </c>
      <c r="E449">
        <v>5.4620367900000003E-3</v>
      </c>
      <c r="F449">
        <v>4.8117257999999999E-4</v>
      </c>
      <c r="G449">
        <v>1.57885779E-3</v>
      </c>
      <c r="H449">
        <v>3.4020058999999999E-3</v>
      </c>
      <c r="I449" s="105">
        <f t="shared" si="18"/>
        <v>5.4620367900000003E-3</v>
      </c>
      <c r="J449" s="105">
        <f t="shared" si="19"/>
        <v>5.4620362699999998E-3</v>
      </c>
      <c r="K449" t="b">
        <f t="shared" si="20"/>
        <v>1</v>
      </c>
    </row>
    <row r="450" spans="1:11" hidden="1" x14ac:dyDescent="0.35">
      <c r="A450" t="s">
        <v>105</v>
      </c>
      <c r="B450" t="s">
        <v>74</v>
      </c>
      <c r="C450" t="s">
        <v>54</v>
      </c>
      <c r="D450">
        <v>24</v>
      </c>
      <c r="E450">
        <v>5.1417822000000002E-3</v>
      </c>
      <c r="F450">
        <v>3.6313635999999999E-4</v>
      </c>
      <c r="G450">
        <v>1.4356672100000001E-3</v>
      </c>
      <c r="H450">
        <v>3.3429781700000001E-3</v>
      </c>
      <c r="I450" s="105">
        <f t="shared" ref="I450:I513" si="21">E450</f>
        <v>5.1417822000000002E-3</v>
      </c>
      <c r="J450" s="105">
        <f t="shared" ref="J450:J513" si="22">SUM(F450:H450)</f>
        <v>5.1417817400000003E-3</v>
      </c>
      <c r="K450" t="b">
        <f t="shared" ref="K450:K513" si="23">ROUND(I450,5)=ROUND(J450,5)</f>
        <v>1</v>
      </c>
    </row>
    <row r="451" spans="1:11" hidden="1" x14ac:dyDescent="0.35">
      <c r="A451" t="s">
        <v>105</v>
      </c>
      <c r="B451" t="s">
        <v>73</v>
      </c>
      <c r="C451" t="s">
        <v>55</v>
      </c>
      <c r="D451">
        <v>989</v>
      </c>
      <c r="E451">
        <v>4.6858496699999997E-3</v>
      </c>
      <c r="F451">
        <v>9.9712553999999998E-4</v>
      </c>
      <c r="G451">
        <v>8.7158956000000002E-4</v>
      </c>
      <c r="H451">
        <v>2.8171340699999999E-3</v>
      </c>
      <c r="I451" s="105">
        <f t="shared" si="21"/>
        <v>4.6858496699999997E-3</v>
      </c>
      <c r="J451" s="105">
        <f t="shared" si="22"/>
        <v>4.6858491699999999E-3</v>
      </c>
      <c r="K451" t="b">
        <f t="shared" si="23"/>
        <v>1</v>
      </c>
    </row>
    <row r="452" spans="1:11" hidden="1" x14ac:dyDescent="0.35">
      <c r="A452" t="s">
        <v>105</v>
      </c>
      <c r="B452" t="s">
        <v>74</v>
      </c>
      <c r="C452" t="s">
        <v>55</v>
      </c>
      <c r="D452">
        <v>182</v>
      </c>
      <c r="E452">
        <v>4.5397713500000001E-3</v>
      </c>
      <c r="F452">
        <v>9.9772310000000009E-4</v>
      </c>
      <c r="G452">
        <v>8.9864391000000002E-4</v>
      </c>
      <c r="H452">
        <v>2.6434038300000001E-3</v>
      </c>
      <c r="I452" s="105">
        <f t="shared" si="21"/>
        <v>4.5397713500000001E-3</v>
      </c>
      <c r="J452" s="105">
        <f t="shared" si="22"/>
        <v>4.5397708400000004E-3</v>
      </c>
      <c r="K452" t="b">
        <f t="shared" si="23"/>
        <v>1</v>
      </c>
    </row>
    <row r="453" spans="1:11" hidden="1" x14ac:dyDescent="0.35">
      <c r="A453" t="s">
        <v>105</v>
      </c>
      <c r="B453" t="s">
        <v>73</v>
      </c>
      <c r="C453" t="s">
        <v>56</v>
      </c>
      <c r="D453">
        <v>246</v>
      </c>
      <c r="E453">
        <v>6.1658760099999998E-3</v>
      </c>
      <c r="F453">
        <v>1.07629453E-3</v>
      </c>
      <c r="G453">
        <v>1.8961247599999999E-3</v>
      </c>
      <c r="H453">
        <v>3.1934561700000001E-3</v>
      </c>
      <c r="I453" s="105">
        <f t="shared" si="21"/>
        <v>6.1658760099999998E-3</v>
      </c>
      <c r="J453" s="105">
        <f t="shared" si="22"/>
        <v>6.1658754600000002E-3</v>
      </c>
      <c r="K453" t="b">
        <f t="shared" si="23"/>
        <v>1</v>
      </c>
    </row>
    <row r="454" spans="1:11" hidden="1" x14ac:dyDescent="0.35">
      <c r="A454" t="s">
        <v>105</v>
      </c>
      <c r="B454" t="s">
        <v>74</v>
      </c>
      <c r="C454" t="s">
        <v>56</v>
      </c>
      <c r="D454">
        <v>57</v>
      </c>
      <c r="E454">
        <v>5.9939487500000003E-3</v>
      </c>
      <c r="F454">
        <v>1.40330545E-3</v>
      </c>
      <c r="G454">
        <v>1.72900399E-3</v>
      </c>
      <c r="H454">
        <v>2.8616388099999999E-3</v>
      </c>
      <c r="I454" s="105">
        <f t="shared" si="21"/>
        <v>5.9939487500000003E-3</v>
      </c>
      <c r="J454" s="105">
        <f t="shared" si="22"/>
        <v>5.9939482499999997E-3</v>
      </c>
      <c r="K454" t="b">
        <f t="shared" si="23"/>
        <v>1</v>
      </c>
    </row>
    <row r="455" spans="1:11" hidden="1" x14ac:dyDescent="0.35">
      <c r="A455" t="s">
        <v>105</v>
      </c>
      <c r="B455" t="s">
        <v>73</v>
      </c>
      <c r="C455" t="s">
        <v>57</v>
      </c>
      <c r="D455">
        <v>762</v>
      </c>
      <c r="E455">
        <v>4.7738496300000002E-3</v>
      </c>
      <c r="F455">
        <v>6.8328021999999997E-4</v>
      </c>
      <c r="G455">
        <v>9.6450593999999998E-4</v>
      </c>
      <c r="H455">
        <v>3.1260630000000001E-3</v>
      </c>
      <c r="I455" s="105">
        <f t="shared" si="21"/>
        <v>4.7738496300000002E-3</v>
      </c>
      <c r="J455" s="105">
        <f t="shared" si="22"/>
        <v>4.7738491599999995E-3</v>
      </c>
      <c r="K455" t="b">
        <f t="shared" si="23"/>
        <v>1</v>
      </c>
    </row>
    <row r="456" spans="1:11" hidden="1" x14ac:dyDescent="0.35">
      <c r="A456" t="s">
        <v>105</v>
      </c>
      <c r="B456" t="s">
        <v>74</v>
      </c>
      <c r="C456" t="s">
        <v>57</v>
      </c>
      <c r="D456">
        <v>71</v>
      </c>
      <c r="E456">
        <v>4.6553858E-3</v>
      </c>
      <c r="F456">
        <v>6.4847392999999997E-4</v>
      </c>
      <c r="G456">
        <v>9.4206417999999998E-4</v>
      </c>
      <c r="H456">
        <v>3.0648471700000001E-3</v>
      </c>
      <c r="I456" s="105">
        <f t="shared" si="21"/>
        <v>4.6553858E-3</v>
      </c>
      <c r="J456" s="105">
        <f t="shared" si="22"/>
        <v>4.6553852800000003E-3</v>
      </c>
      <c r="K456" t="b">
        <f t="shared" si="23"/>
        <v>1</v>
      </c>
    </row>
    <row r="457" spans="1:11" hidden="1" x14ac:dyDescent="0.35">
      <c r="A457" t="s">
        <v>105</v>
      </c>
      <c r="B457" t="s">
        <v>75</v>
      </c>
      <c r="C457" t="s">
        <v>10</v>
      </c>
      <c r="D457">
        <v>111887</v>
      </c>
      <c r="E457">
        <v>5.7526649399999999E-3</v>
      </c>
      <c r="F457">
        <v>8.7116413000000003E-4</v>
      </c>
      <c r="G457">
        <v>1.31766103E-3</v>
      </c>
      <c r="H457">
        <v>3.5638393000000002E-3</v>
      </c>
      <c r="I457" s="105">
        <f t="shared" si="21"/>
        <v>5.7526649399999999E-3</v>
      </c>
      <c r="J457" s="105">
        <f t="shared" si="22"/>
        <v>5.7526644600000001E-3</v>
      </c>
      <c r="K457" t="b">
        <f t="shared" si="23"/>
        <v>1</v>
      </c>
    </row>
    <row r="458" spans="1:11" hidden="1" x14ac:dyDescent="0.35">
      <c r="A458" t="s">
        <v>105</v>
      </c>
      <c r="B458" t="s">
        <v>75</v>
      </c>
      <c r="C458" t="s">
        <v>15</v>
      </c>
      <c r="D458">
        <v>1851</v>
      </c>
      <c r="E458">
        <v>5.8783537999999996E-3</v>
      </c>
      <c r="F458">
        <v>1.24047663E-3</v>
      </c>
      <c r="G458">
        <v>1.3437428899999999E-3</v>
      </c>
      <c r="H458">
        <v>3.2941338100000001E-3</v>
      </c>
      <c r="I458" s="105">
        <f t="shared" si="21"/>
        <v>5.8783537999999996E-3</v>
      </c>
      <c r="J458" s="105">
        <f t="shared" si="22"/>
        <v>5.8783533300000006E-3</v>
      </c>
      <c r="K458" t="b">
        <f t="shared" si="23"/>
        <v>1</v>
      </c>
    </row>
    <row r="459" spans="1:11" hidden="1" x14ac:dyDescent="0.35">
      <c r="A459" t="s">
        <v>105</v>
      </c>
      <c r="B459" t="s">
        <v>75</v>
      </c>
      <c r="C459" t="s">
        <v>16</v>
      </c>
      <c r="D459">
        <v>1113</v>
      </c>
      <c r="E459">
        <v>5.5863051200000001E-3</v>
      </c>
      <c r="F459">
        <v>7.5043235999999996E-4</v>
      </c>
      <c r="G459">
        <v>1.62039093E-3</v>
      </c>
      <c r="H459">
        <v>3.21548135E-3</v>
      </c>
      <c r="I459" s="105">
        <f t="shared" si="21"/>
        <v>5.5863051200000001E-3</v>
      </c>
      <c r="J459" s="105">
        <f t="shared" si="22"/>
        <v>5.5863046399999994E-3</v>
      </c>
      <c r="K459" t="b">
        <f t="shared" si="23"/>
        <v>1</v>
      </c>
    </row>
    <row r="460" spans="1:11" hidden="1" x14ac:dyDescent="0.35">
      <c r="A460" t="s">
        <v>105</v>
      </c>
      <c r="B460" t="s">
        <v>75</v>
      </c>
      <c r="C460" t="s">
        <v>17</v>
      </c>
      <c r="D460">
        <v>1205</v>
      </c>
      <c r="E460">
        <v>6.08272797E-3</v>
      </c>
      <c r="F460">
        <v>9.7997324999999995E-4</v>
      </c>
      <c r="G460">
        <v>1.29887981E-3</v>
      </c>
      <c r="H460">
        <v>3.80387444E-3</v>
      </c>
      <c r="I460" s="105">
        <f t="shared" si="21"/>
        <v>6.08272797E-3</v>
      </c>
      <c r="J460" s="105">
        <f t="shared" si="22"/>
        <v>6.0827274999999993E-3</v>
      </c>
      <c r="K460" t="b">
        <f t="shared" si="23"/>
        <v>1</v>
      </c>
    </row>
    <row r="461" spans="1:11" hidden="1" x14ac:dyDescent="0.35">
      <c r="A461" t="s">
        <v>105</v>
      </c>
      <c r="B461" t="s">
        <v>75</v>
      </c>
      <c r="C461" t="s">
        <v>18</v>
      </c>
      <c r="D461">
        <v>1136</v>
      </c>
      <c r="E461">
        <v>7.3828224399999998E-3</v>
      </c>
      <c r="F461">
        <v>1.4047418699999999E-3</v>
      </c>
      <c r="G461">
        <v>1.7688871000000001E-3</v>
      </c>
      <c r="H461">
        <v>4.20919299E-3</v>
      </c>
      <c r="I461" s="105">
        <f t="shared" si="21"/>
        <v>7.3828224399999998E-3</v>
      </c>
      <c r="J461" s="105">
        <f t="shared" si="22"/>
        <v>7.38282196E-3</v>
      </c>
      <c r="K461" t="b">
        <f t="shared" si="23"/>
        <v>1</v>
      </c>
    </row>
    <row r="462" spans="1:11" hidden="1" x14ac:dyDescent="0.35">
      <c r="A462" t="s">
        <v>105</v>
      </c>
      <c r="B462" t="s">
        <v>75</v>
      </c>
      <c r="C462" t="s">
        <v>19</v>
      </c>
      <c r="D462">
        <v>1232</v>
      </c>
      <c r="E462">
        <v>7.0932161499999997E-3</v>
      </c>
      <c r="F462">
        <v>7.0967275999999995E-4</v>
      </c>
      <c r="G462">
        <v>2.0425513899999998E-3</v>
      </c>
      <c r="H462">
        <v>4.3409915200000003E-3</v>
      </c>
      <c r="I462" s="105">
        <f t="shared" si="21"/>
        <v>7.0932161499999997E-3</v>
      </c>
      <c r="J462" s="105">
        <f t="shared" si="22"/>
        <v>7.0932156699999999E-3</v>
      </c>
      <c r="K462" t="b">
        <f t="shared" si="23"/>
        <v>1</v>
      </c>
    </row>
    <row r="463" spans="1:11" hidden="1" x14ac:dyDescent="0.35">
      <c r="A463" t="s">
        <v>105</v>
      </c>
      <c r="B463" t="s">
        <v>75</v>
      </c>
      <c r="C463" t="s">
        <v>20</v>
      </c>
      <c r="D463">
        <v>2429</v>
      </c>
      <c r="E463">
        <v>5.8836271799999999E-3</v>
      </c>
      <c r="F463">
        <v>8.6854610999999998E-4</v>
      </c>
      <c r="G463">
        <v>1.3300557599999999E-3</v>
      </c>
      <c r="H463">
        <v>3.6850248499999999E-3</v>
      </c>
      <c r="I463" s="105">
        <f t="shared" si="21"/>
        <v>5.8836271799999999E-3</v>
      </c>
      <c r="J463" s="105">
        <f t="shared" si="22"/>
        <v>5.88362672E-3</v>
      </c>
      <c r="K463" t="b">
        <f t="shared" si="23"/>
        <v>1</v>
      </c>
    </row>
    <row r="464" spans="1:11" hidden="1" x14ac:dyDescent="0.35">
      <c r="A464" t="s">
        <v>105</v>
      </c>
      <c r="B464" t="s">
        <v>75</v>
      </c>
      <c r="C464" t="s">
        <v>21</v>
      </c>
      <c r="D464">
        <v>2783</v>
      </c>
      <c r="E464">
        <v>4.3370835399999998E-3</v>
      </c>
      <c r="F464">
        <v>6.3470235000000002E-4</v>
      </c>
      <c r="G464">
        <v>8.7816963999999998E-4</v>
      </c>
      <c r="H464">
        <v>2.8242110699999998E-3</v>
      </c>
      <c r="I464" s="105">
        <f t="shared" si="21"/>
        <v>4.3370835399999998E-3</v>
      </c>
      <c r="J464" s="105">
        <f t="shared" si="22"/>
        <v>4.33708306E-3</v>
      </c>
      <c r="K464" t="b">
        <f t="shared" si="23"/>
        <v>1</v>
      </c>
    </row>
    <row r="465" spans="1:11" hidden="1" x14ac:dyDescent="0.35">
      <c r="A465" t="s">
        <v>105</v>
      </c>
      <c r="B465" t="s">
        <v>75</v>
      </c>
      <c r="C465" t="s">
        <v>22</v>
      </c>
      <c r="D465">
        <v>579</v>
      </c>
      <c r="E465">
        <v>8.72643182E-3</v>
      </c>
      <c r="F465">
        <v>1.56757715E-3</v>
      </c>
      <c r="G465">
        <v>2.3678274299999999E-3</v>
      </c>
      <c r="H465">
        <v>4.7910267599999999E-3</v>
      </c>
      <c r="I465" s="105">
        <f t="shared" si="21"/>
        <v>8.72643182E-3</v>
      </c>
      <c r="J465" s="105">
        <f t="shared" si="22"/>
        <v>8.7264313400000001E-3</v>
      </c>
      <c r="K465" t="b">
        <f t="shared" si="23"/>
        <v>1</v>
      </c>
    </row>
    <row r="466" spans="1:11" hidden="1" x14ac:dyDescent="0.35">
      <c r="A466" t="s">
        <v>105</v>
      </c>
      <c r="B466" t="s">
        <v>75</v>
      </c>
      <c r="C466" t="s">
        <v>23</v>
      </c>
      <c r="D466">
        <v>902</v>
      </c>
      <c r="E466">
        <v>5.8176914099999999E-3</v>
      </c>
      <c r="F466">
        <v>7.7666887999999995E-4</v>
      </c>
      <c r="G466">
        <v>1.6143392899999999E-3</v>
      </c>
      <c r="H466">
        <v>3.4266827499999999E-3</v>
      </c>
      <c r="I466" s="105">
        <f t="shared" si="21"/>
        <v>5.8176914099999999E-3</v>
      </c>
      <c r="J466" s="105">
        <f t="shared" si="22"/>
        <v>5.8176909200000002E-3</v>
      </c>
      <c r="K466" t="b">
        <f t="shared" si="23"/>
        <v>1</v>
      </c>
    </row>
    <row r="467" spans="1:11" hidden="1" x14ac:dyDescent="0.35">
      <c r="A467" t="s">
        <v>105</v>
      </c>
      <c r="B467" t="s">
        <v>75</v>
      </c>
      <c r="C467" t="s">
        <v>24</v>
      </c>
      <c r="D467">
        <v>1357</v>
      </c>
      <c r="E467">
        <v>5.6012886800000002E-3</v>
      </c>
      <c r="F467">
        <v>4.4720935000000002E-4</v>
      </c>
      <c r="G467">
        <v>1.48076479E-3</v>
      </c>
      <c r="H467">
        <v>3.6733140600000002E-3</v>
      </c>
      <c r="I467" s="105">
        <f t="shared" si="21"/>
        <v>5.6012886800000002E-3</v>
      </c>
      <c r="J467" s="105">
        <f t="shared" si="22"/>
        <v>5.6012882000000003E-3</v>
      </c>
      <c r="K467" t="b">
        <f t="shared" si="23"/>
        <v>1</v>
      </c>
    </row>
    <row r="468" spans="1:11" hidden="1" x14ac:dyDescent="0.35">
      <c r="A468" t="s">
        <v>105</v>
      </c>
      <c r="B468" t="s">
        <v>75</v>
      </c>
      <c r="C468" t="s">
        <v>25</v>
      </c>
      <c r="D468">
        <v>1761</v>
      </c>
      <c r="E468">
        <v>6.4867983499999997E-3</v>
      </c>
      <c r="F468">
        <v>1.1192344100000001E-3</v>
      </c>
      <c r="G468">
        <v>2.02218308E-3</v>
      </c>
      <c r="H468">
        <v>3.34538038E-3</v>
      </c>
      <c r="I468" s="105">
        <f t="shared" si="21"/>
        <v>6.4867983499999997E-3</v>
      </c>
      <c r="J468" s="105">
        <f t="shared" si="22"/>
        <v>6.4867978699999999E-3</v>
      </c>
      <c r="K468" t="b">
        <f t="shared" si="23"/>
        <v>1</v>
      </c>
    </row>
    <row r="469" spans="1:11" hidden="1" x14ac:dyDescent="0.35">
      <c r="A469" t="s">
        <v>105</v>
      </c>
      <c r="B469" t="s">
        <v>75</v>
      </c>
      <c r="C469" t="s">
        <v>26</v>
      </c>
      <c r="D469">
        <v>1520</v>
      </c>
      <c r="E469">
        <v>6.2774577299999999E-3</v>
      </c>
      <c r="F469">
        <v>1.0050938700000001E-3</v>
      </c>
      <c r="G469">
        <v>1.8583239599999999E-3</v>
      </c>
      <c r="H469">
        <v>3.4140394199999998E-3</v>
      </c>
      <c r="I469" s="105">
        <f t="shared" si="21"/>
        <v>6.2774577299999999E-3</v>
      </c>
      <c r="J469" s="105">
        <f t="shared" si="22"/>
        <v>6.27745725E-3</v>
      </c>
      <c r="K469" t="b">
        <f t="shared" si="23"/>
        <v>1</v>
      </c>
    </row>
    <row r="470" spans="1:11" hidden="1" x14ac:dyDescent="0.35">
      <c r="A470" t="s">
        <v>105</v>
      </c>
      <c r="B470" t="s">
        <v>75</v>
      </c>
      <c r="C470" t="s">
        <v>27</v>
      </c>
      <c r="D470">
        <v>2383</v>
      </c>
      <c r="E470">
        <v>5.8206516299999997E-3</v>
      </c>
      <c r="F470">
        <v>6.9164661000000003E-4</v>
      </c>
      <c r="G470">
        <v>1.2422675199999999E-3</v>
      </c>
      <c r="H470">
        <v>3.8867370400000002E-3</v>
      </c>
      <c r="I470" s="105">
        <f t="shared" si="21"/>
        <v>5.8206516299999997E-3</v>
      </c>
      <c r="J470" s="105">
        <f t="shared" si="22"/>
        <v>5.8206511699999998E-3</v>
      </c>
      <c r="K470" t="b">
        <f t="shared" si="23"/>
        <v>1</v>
      </c>
    </row>
    <row r="471" spans="1:11" hidden="1" x14ac:dyDescent="0.35">
      <c r="A471" t="s">
        <v>105</v>
      </c>
      <c r="B471" t="s">
        <v>75</v>
      </c>
      <c r="C471" t="s">
        <v>28</v>
      </c>
      <c r="D471">
        <v>868</v>
      </c>
      <c r="E471">
        <v>5.4547622000000002E-3</v>
      </c>
      <c r="F471">
        <v>3.7349033999999997E-4</v>
      </c>
      <c r="G471">
        <v>1.63773124E-3</v>
      </c>
      <c r="H471">
        <v>3.44354014E-3</v>
      </c>
      <c r="I471" s="105">
        <f t="shared" si="21"/>
        <v>5.4547622000000002E-3</v>
      </c>
      <c r="J471" s="105">
        <f t="shared" si="22"/>
        <v>5.4547617199999995E-3</v>
      </c>
      <c r="K471" t="b">
        <f t="shared" si="23"/>
        <v>1</v>
      </c>
    </row>
    <row r="472" spans="1:11" hidden="1" x14ac:dyDescent="0.35">
      <c r="A472" t="s">
        <v>105</v>
      </c>
      <c r="B472" t="s">
        <v>75</v>
      </c>
      <c r="C472" t="s">
        <v>29</v>
      </c>
      <c r="D472">
        <v>3096</v>
      </c>
      <c r="E472">
        <v>6.4878963300000004E-3</v>
      </c>
      <c r="F472">
        <v>9.2975006E-4</v>
      </c>
      <c r="G472">
        <v>2.1339958400000002E-3</v>
      </c>
      <c r="H472">
        <v>3.4241499500000001E-3</v>
      </c>
      <c r="I472" s="105">
        <f t="shared" si="21"/>
        <v>6.4878963300000004E-3</v>
      </c>
      <c r="J472" s="105">
        <f t="shared" si="22"/>
        <v>6.4878958500000005E-3</v>
      </c>
      <c r="K472" t="b">
        <f t="shared" si="23"/>
        <v>1</v>
      </c>
    </row>
    <row r="473" spans="1:11" hidden="1" x14ac:dyDescent="0.35">
      <c r="A473" t="s">
        <v>105</v>
      </c>
      <c r="B473" t="s">
        <v>75</v>
      </c>
      <c r="C473" t="s">
        <v>30</v>
      </c>
      <c r="D473">
        <v>555</v>
      </c>
      <c r="E473">
        <v>6.4182721800000002E-3</v>
      </c>
      <c r="F473">
        <v>8.5012070999999998E-4</v>
      </c>
      <c r="G473">
        <v>1.7650564900000001E-3</v>
      </c>
      <c r="H473">
        <v>3.80309453E-3</v>
      </c>
      <c r="I473" s="105">
        <f t="shared" si="21"/>
        <v>6.4182721800000002E-3</v>
      </c>
      <c r="J473" s="105">
        <f t="shared" si="22"/>
        <v>6.4182717299999994E-3</v>
      </c>
      <c r="K473" t="b">
        <f t="shared" si="23"/>
        <v>1</v>
      </c>
    </row>
    <row r="474" spans="1:11" hidden="1" x14ac:dyDescent="0.35">
      <c r="A474" t="s">
        <v>105</v>
      </c>
      <c r="B474" t="s">
        <v>75</v>
      </c>
      <c r="C474" t="s">
        <v>31</v>
      </c>
      <c r="D474">
        <v>13652</v>
      </c>
      <c r="E474">
        <v>5.0647101300000004E-3</v>
      </c>
      <c r="F474">
        <v>5.6021478999999995E-4</v>
      </c>
      <c r="G474">
        <v>1.27802526E-3</v>
      </c>
      <c r="H474">
        <v>3.2264695999999998E-3</v>
      </c>
      <c r="I474" s="105">
        <f t="shared" si="21"/>
        <v>5.0647101300000004E-3</v>
      </c>
      <c r="J474" s="105">
        <f t="shared" si="22"/>
        <v>5.0647096499999997E-3</v>
      </c>
      <c r="K474" t="b">
        <f t="shared" si="23"/>
        <v>1</v>
      </c>
    </row>
    <row r="475" spans="1:11" hidden="1" x14ac:dyDescent="0.35">
      <c r="A475" t="s">
        <v>105</v>
      </c>
      <c r="B475" t="s">
        <v>75</v>
      </c>
      <c r="C475" t="s">
        <v>32</v>
      </c>
      <c r="D475">
        <v>4659</v>
      </c>
      <c r="E475">
        <v>6.4431618400000003E-3</v>
      </c>
      <c r="F475">
        <v>1.1541453599999999E-3</v>
      </c>
      <c r="G475">
        <v>9.6079447999999998E-4</v>
      </c>
      <c r="H475">
        <v>4.3282215199999998E-3</v>
      </c>
      <c r="I475" s="105">
        <f t="shared" si="21"/>
        <v>6.4431618400000003E-3</v>
      </c>
      <c r="J475" s="105">
        <f t="shared" si="22"/>
        <v>6.4431613599999996E-3</v>
      </c>
      <c r="K475" t="b">
        <f t="shared" si="23"/>
        <v>1</v>
      </c>
    </row>
    <row r="476" spans="1:11" hidden="1" x14ac:dyDescent="0.35">
      <c r="A476" t="s">
        <v>105</v>
      </c>
      <c r="B476" t="s">
        <v>75</v>
      </c>
      <c r="C476" t="s">
        <v>33</v>
      </c>
      <c r="D476">
        <v>2894</v>
      </c>
      <c r="E476">
        <v>5.5809670899999997E-3</v>
      </c>
      <c r="F476">
        <v>7.6698013000000003E-4</v>
      </c>
      <c r="G476">
        <v>1.4559334999999999E-3</v>
      </c>
      <c r="H476">
        <v>3.3580529900000002E-3</v>
      </c>
      <c r="I476" s="105">
        <f t="shared" si="21"/>
        <v>5.5809670899999997E-3</v>
      </c>
      <c r="J476" s="105">
        <f t="shared" si="22"/>
        <v>5.5809666200000007E-3</v>
      </c>
      <c r="K476" t="b">
        <f t="shared" si="23"/>
        <v>1</v>
      </c>
    </row>
    <row r="477" spans="1:11" hidden="1" x14ac:dyDescent="0.35">
      <c r="A477" t="s">
        <v>105</v>
      </c>
      <c r="B477" t="s">
        <v>75</v>
      </c>
      <c r="C477" t="s">
        <v>34</v>
      </c>
      <c r="D477">
        <v>896</v>
      </c>
      <c r="E477">
        <v>6.0975087400000003E-3</v>
      </c>
      <c r="F477">
        <v>6.6181461999999995E-4</v>
      </c>
      <c r="G477">
        <v>1.8532337800000001E-3</v>
      </c>
      <c r="H477">
        <v>3.58245988E-3</v>
      </c>
      <c r="I477" s="105">
        <f t="shared" si="21"/>
        <v>6.0975087400000003E-3</v>
      </c>
      <c r="J477" s="105">
        <f t="shared" si="22"/>
        <v>6.0975082800000004E-3</v>
      </c>
      <c r="K477" t="b">
        <f t="shared" si="23"/>
        <v>1</v>
      </c>
    </row>
    <row r="478" spans="1:11" hidden="1" x14ac:dyDescent="0.35">
      <c r="A478" t="s">
        <v>105</v>
      </c>
      <c r="B478" t="s">
        <v>75</v>
      </c>
      <c r="C478" t="s">
        <v>35</v>
      </c>
      <c r="D478">
        <v>1186</v>
      </c>
      <c r="E478">
        <v>5.7678702800000002E-3</v>
      </c>
      <c r="F478">
        <v>1.05197183E-3</v>
      </c>
      <c r="G478">
        <v>1.5418206099999999E-3</v>
      </c>
      <c r="H478">
        <v>3.1740773499999999E-3</v>
      </c>
      <c r="I478" s="105">
        <f t="shared" si="21"/>
        <v>5.7678702800000002E-3</v>
      </c>
      <c r="J478" s="105">
        <f t="shared" si="22"/>
        <v>5.7678697899999996E-3</v>
      </c>
      <c r="K478" t="b">
        <f t="shared" si="23"/>
        <v>1</v>
      </c>
    </row>
    <row r="479" spans="1:11" hidden="1" x14ac:dyDescent="0.35">
      <c r="A479" t="s">
        <v>105</v>
      </c>
      <c r="B479" t="s">
        <v>75</v>
      </c>
      <c r="C479" t="s">
        <v>36</v>
      </c>
      <c r="D479">
        <v>2836</v>
      </c>
      <c r="E479">
        <v>4.9820754499999998E-3</v>
      </c>
      <c r="F479">
        <v>6.2637510000000001E-4</v>
      </c>
      <c r="G479">
        <v>1.4952673000000001E-3</v>
      </c>
      <c r="H479">
        <v>2.8604325899999998E-3</v>
      </c>
      <c r="I479" s="105">
        <f t="shared" si="21"/>
        <v>4.9820754499999998E-3</v>
      </c>
      <c r="J479" s="105">
        <f t="shared" si="22"/>
        <v>4.9820749899999999E-3</v>
      </c>
      <c r="K479" t="b">
        <f t="shared" si="23"/>
        <v>1</v>
      </c>
    </row>
    <row r="480" spans="1:11" hidden="1" x14ac:dyDescent="0.35">
      <c r="A480" t="s">
        <v>105</v>
      </c>
      <c r="B480" t="s">
        <v>75</v>
      </c>
      <c r="C480" t="s">
        <v>63</v>
      </c>
      <c r="D480">
        <v>160</v>
      </c>
      <c r="E480">
        <v>6.3148145699999996E-3</v>
      </c>
      <c r="F480">
        <v>9.3974222999999998E-4</v>
      </c>
      <c r="G480">
        <v>2.6926357300000002E-3</v>
      </c>
      <c r="H480">
        <v>2.6824360899999999E-3</v>
      </c>
      <c r="I480" s="105">
        <f t="shared" si="21"/>
        <v>6.3148145699999996E-3</v>
      </c>
      <c r="J480" s="105">
        <f t="shared" si="22"/>
        <v>6.31481405E-3</v>
      </c>
      <c r="K480" t="b">
        <f t="shared" si="23"/>
        <v>1</v>
      </c>
    </row>
    <row r="481" spans="1:11" hidden="1" x14ac:dyDescent="0.35">
      <c r="A481" t="s">
        <v>105</v>
      </c>
      <c r="B481" t="s">
        <v>75</v>
      </c>
      <c r="C481" t="s">
        <v>58</v>
      </c>
      <c r="D481">
        <v>2</v>
      </c>
      <c r="E481">
        <v>6.80555555E-3</v>
      </c>
      <c r="F481">
        <v>2.0833333000000001E-4</v>
      </c>
      <c r="G481">
        <v>4.1666666600000003E-3</v>
      </c>
      <c r="H481">
        <v>2.43055555E-3</v>
      </c>
      <c r="I481" s="105">
        <f t="shared" si="21"/>
        <v>6.80555555E-3</v>
      </c>
      <c r="J481" s="105">
        <f t="shared" si="22"/>
        <v>6.8055555400000009E-3</v>
      </c>
      <c r="K481" t="b">
        <f t="shared" si="23"/>
        <v>1</v>
      </c>
    </row>
    <row r="482" spans="1:11" hidden="1" x14ac:dyDescent="0.35">
      <c r="A482" t="s">
        <v>105</v>
      </c>
      <c r="B482" t="s">
        <v>75</v>
      </c>
      <c r="C482" t="s">
        <v>37</v>
      </c>
      <c r="D482">
        <v>3002</v>
      </c>
      <c r="E482">
        <v>5.4465731799999998E-3</v>
      </c>
      <c r="F482">
        <v>3.5189093000000002E-4</v>
      </c>
      <c r="G482">
        <v>1.5814878699999999E-3</v>
      </c>
      <c r="H482">
        <v>3.5131938899999999E-3</v>
      </c>
      <c r="I482" s="105">
        <f t="shared" si="21"/>
        <v>5.4465731799999998E-3</v>
      </c>
      <c r="J482" s="105">
        <f t="shared" si="22"/>
        <v>5.4465726900000001E-3</v>
      </c>
      <c r="K482" t="b">
        <f t="shared" si="23"/>
        <v>1</v>
      </c>
    </row>
    <row r="483" spans="1:11" hidden="1" x14ac:dyDescent="0.35">
      <c r="A483" t="s">
        <v>105</v>
      </c>
      <c r="B483" t="s">
        <v>75</v>
      </c>
      <c r="C483" t="s">
        <v>38</v>
      </c>
      <c r="D483">
        <v>4370</v>
      </c>
      <c r="E483">
        <v>5.0767647399999997E-3</v>
      </c>
      <c r="F483">
        <v>9.1818403000000005E-4</v>
      </c>
      <c r="G483">
        <v>9.8286907000000008E-4</v>
      </c>
      <c r="H483">
        <v>3.1757111600000001E-3</v>
      </c>
      <c r="I483" s="105">
        <f t="shared" si="21"/>
        <v>5.0767647399999997E-3</v>
      </c>
      <c r="J483" s="105">
        <f t="shared" si="22"/>
        <v>5.0767642599999999E-3</v>
      </c>
      <c r="K483" t="b">
        <f t="shared" si="23"/>
        <v>1</v>
      </c>
    </row>
    <row r="484" spans="1:11" hidden="1" x14ac:dyDescent="0.35">
      <c r="A484" t="s">
        <v>105</v>
      </c>
      <c r="B484" t="s">
        <v>75</v>
      </c>
      <c r="C484" t="s">
        <v>39</v>
      </c>
      <c r="D484">
        <v>1740</v>
      </c>
      <c r="E484">
        <v>5.93118723E-3</v>
      </c>
      <c r="F484">
        <v>1.0273119199999999E-3</v>
      </c>
      <c r="G484">
        <v>1.47862763E-3</v>
      </c>
      <c r="H484">
        <v>3.4252472100000002E-3</v>
      </c>
      <c r="I484" s="105">
        <f t="shared" si="21"/>
        <v>5.93118723E-3</v>
      </c>
      <c r="J484" s="105">
        <f t="shared" si="22"/>
        <v>5.9311867600000002E-3</v>
      </c>
      <c r="K484" t="b">
        <f t="shared" si="23"/>
        <v>1</v>
      </c>
    </row>
    <row r="485" spans="1:11" hidden="1" x14ac:dyDescent="0.35">
      <c r="A485" t="s">
        <v>105</v>
      </c>
      <c r="B485" t="s">
        <v>75</v>
      </c>
      <c r="C485" t="s">
        <v>40</v>
      </c>
      <c r="D485">
        <v>1136</v>
      </c>
      <c r="E485">
        <v>6.5065549999999998E-3</v>
      </c>
      <c r="F485">
        <v>5.5068524999999995E-4</v>
      </c>
      <c r="G485">
        <v>2.2245245700000002E-3</v>
      </c>
      <c r="H485">
        <v>3.7313447199999999E-3</v>
      </c>
      <c r="I485" s="105">
        <f t="shared" si="21"/>
        <v>6.5065549999999998E-3</v>
      </c>
      <c r="J485" s="105">
        <f t="shared" si="22"/>
        <v>6.5065545399999999E-3</v>
      </c>
      <c r="K485" t="b">
        <f t="shared" si="23"/>
        <v>1</v>
      </c>
    </row>
    <row r="486" spans="1:11" hidden="1" x14ac:dyDescent="0.35">
      <c r="A486" t="s">
        <v>105</v>
      </c>
      <c r="B486" t="s">
        <v>75</v>
      </c>
      <c r="C486" t="s">
        <v>41</v>
      </c>
      <c r="D486">
        <v>6785</v>
      </c>
      <c r="E486">
        <v>6.4187731300000004E-3</v>
      </c>
      <c r="F486">
        <v>1.3511027499999999E-3</v>
      </c>
      <c r="G486">
        <v>1.03991283E-3</v>
      </c>
      <c r="H486">
        <v>4.0277570699999996E-3</v>
      </c>
      <c r="I486" s="105">
        <f t="shared" si="21"/>
        <v>6.4187731300000004E-3</v>
      </c>
      <c r="J486" s="105">
        <f t="shared" si="22"/>
        <v>6.4187726499999997E-3</v>
      </c>
      <c r="K486" t="b">
        <f t="shared" si="23"/>
        <v>1</v>
      </c>
    </row>
    <row r="487" spans="1:11" hidden="1" x14ac:dyDescent="0.35">
      <c r="A487" t="s">
        <v>105</v>
      </c>
      <c r="B487" t="s">
        <v>75</v>
      </c>
      <c r="C487" t="s">
        <v>42</v>
      </c>
      <c r="D487">
        <v>1288</v>
      </c>
      <c r="E487">
        <v>6.0540222899999998E-3</v>
      </c>
      <c r="F487">
        <v>9.7099087999999998E-4</v>
      </c>
      <c r="G487">
        <v>1.5027872500000001E-3</v>
      </c>
      <c r="H487">
        <v>3.5802436699999998E-3</v>
      </c>
      <c r="I487" s="105">
        <f t="shared" si="21"/>
        <v>6.0540222899999998E-3</v>
      </c>
      <c r="J487" s="105">
        <f t="shared" si="22"/>
        <v>6.0540218E-3</v>
      </c>
      <c r="K487" t="b">
        <f t="shared" si="23"/>
        <v>1</v>
      </c>
    </row>
    <row r="488" spans="1:11" hidden="1" x14ac:dyDescent="0.35">
      <c r="A488" t="s">
        <v>105</v>
      </c>
      <c r="B488" t="s">
        <v>75</v>
      </c>
      <c r="C488" t="s">
        <v>43</v>
      </c>
      <c r="D488">
        <v>1070</v>
      </c>
      <c r="E488">
        <v>6.8404506099999998E-3</v>
      </c>
      <c r="F488">
        <v>1.0894987200000001E-3</v>
      </c>
      <c r="G488">
        <v>2.0172418899999998E-3</v>
      </c>
      <c r="H488">
        <v>3.73370953E-3</v>
      </c>
      <c r="I488" s="105">
        <f t="shared" si="21"/>
        <v>6.8404506099999998E-3</v>
      </c>
      <c r="J488" s="105">
        <f t="shared" si="22"/>
        <v>6.84045014E-3</v>
      </c>
      <c r="K488" t="b">
        <f t="shared" si="23"/>
        <v>1</v>
      </c>
    </row>
    <row r="489" spans="1:11" hidden="1" x14ac:dyDescent="0.35">
      <c r="A489" t="s">
        <v>105</v>
      </c>
      <c r="B489" t="s">
        <v>75</v>
      </c>
      <c r="C489" t="s">
        <v>44</v>
      </c>
      <c r="D489">
        <v>1245</v>
      </c>
      <c r="E489">
        <v>6.1311261100000002E-3</v>
      </c>
      <c r="F489">
        <v>9.3479448999999996E-4</v>
      </c>
      <c r="G489">
        <v>1.8636487999999999E-3</v>
      </c>
      <c r="H489">
        <v>3.3326823399999999E-3</v>
      </c>
      <c r="I489" s="105">
        <f t="shared" si="21"/>
        <v>6.1311261100000002E-3</v>
      </c>
      <c r="J489" s="105">
        <f t="shared" si="22"/>
        <v>6.1311256299999995E-3</v>
      </c>
      <c r="K489" t="b">
        <f t="shared" si="23"/>
        <v>1</v>
      </c>
    </row>
    <row r="490" spans="1:11" hidden="1" x14ac:dyDescent="0.35">
      <c r="A490" t="s">
        <v>105</v>
      </c>
      <c r="B490" t="s">
        <v>75</v>
      </c>
      <c r="C490" t="s">
        <v>45</v>
      </c>
      <c r="D490">
        <v>1030</v>
      </c>
      <c r="E490">
        <v>5.8061171599999998E-3</v>
      </c>
      <c r="F490">
        <v>8.1578094000000004E-4</v>
      </c>
      <c r="G490">
        <v>1.4831667900000001E-3</v>
      </c>
      <c r="H490">
        <v>3.5071689499999999E-3</v>
      </c>
      <c r="I490" s="105">
        <f t="shared" si="21"/>
        <v>5.8061171599999998E-3</v>
      </c>
      <c r="J490" s="105">
        <f t="shared" si="22"/>
        <v>5.8061166799999999E-3</v>
      </c>
      <c r="K490" t="b">
        <f t="shared" si="23"/>
        <v>1</v>
      </c>
    </row>
    <row r="491" spans="1:11" hidden="1" x14ac:dyDescent="0.35">
      <c r="A491" t="s">
        <v>105</v>
      </c>
      <c r="B491" t="s">
        <v>75</v>
      </c>
      <c r="C491" t="s">
        <v>46</v>
      </c>
      <c r="D491">
        <v>2925</v>
      </c>
      <c r="E491">
        <v>5.3864867799999997E-3</v>
      </c>
      <c r="F491">
        <v>7.0953601000000005E-4</v>
      </c>
      <c r="G491">
        <v>1.16405088E-3</v>
      </c>
      <c r="H491">
        <v>3.5128994199999999E-3</v>
      </c>
      <c r="I491" s="105">
        <f t="shared" si="21"/>
        <v>5.3864867799999997E-3</v>
      </c>
      <c r="J491" s="105">
        <f t="shared" si="22"/>
        <v>5.3864863099999999E-3</v>
      </c>
      <c r="K491" t="b">
        <f t="shared" si="23"/>
        <v>1</v>
      </c>
    </row>
    <row r="492" spans="1:11" hidden="1" x14ac:dyDescent="0.35">
      <c r="A492" t="s">
        <v>105</v>
      </c>
      <c r="B492" t="s">
        <v>75</v>
      </c>
      <c r="C492" t="s">
        <v>47</v>
      </c>
      <c r="D492">
        <v>612</v>
      </c>
      <c r="E492">
        <v>6.5337158699999998E-3</v>
      </c>
      <c r="F492">
        <v>8.7295348999999998E-4</v>
      </c>
      <c r="G492">
        <v>2.3376979600000002E-3</v>
      </c>
      <c r="H492">
        <v>3.3230639399999999E-3</v>
      </c>
      <c r="I492" s="105">
        <f t="shared" si="21"/>
        <v>6.5337158699999998E-3</v>
      </c>
      <c r="J492" s="105">
        <f t="shared" si="22"/>
        <v>6.53371539E-3</v>
      </c>
      <c r="K492" t="b">
        <f t="shared" si="23"/>
        <v>1</v>
      </c>
    </row>
    <row r="493" spans="1:11" hidden="1" x14ac:dyDescent="0.35">
      <c r="A493" t="s">
        <v>105</v>
      </c>
      <c r="B493" t="s">
        <v>75</v>
      </c>
      <c r="C493" t="s">
        <v>48</v>
      </c>
      <c r="D493">
        <v>862</v>
      </c>
      <c r="E493">
        <v>6.1779504799999996E-3</v>
      </c>
      <c r="F493">
        <v>9.0629540000000002E-4</v>
      </c>
      <c r="G493">
        <v>1.44867907E-3</v>
      </c>
      <c r="H493">
        <v>3.8229754899999999E-3</v>
      </c>
      <c r="I493" s="105">
        <f t="shared" si="21"/>
        <v>6.1779504799999996E-3</v>
      </c>
      <c r="J493" s="105">
        <f t="shared" si="22"/>
        <v>6.1779499599999999E-3</v>
      </c>
      <c r="K493" t="b">
        <f t="shared" si="23"/>
        <v>1</v>
      </c>
    </row>
    <row r="494" spans="1:11" hidden="1" x14ac:dyDescent="0.35">
      <c r="A494" t="s">
        <v>105</v>
      </c>
      <c r="B494" t="s">
        <v>75</v>
      </c>
      <c r="C494" t="s">
        <v>49</v>
      </c>
      <c r="D494">
        <v>4147</v>
      </c>
      <c r="E494">
        <v>6.8831604999999999E-3</v>
      </c>
      <c r="F494">
        <v>1.3487771E-3</v>
      </c>
      <c r="G494">
        <v>9.2719278E-4</v>
      </c>
      <c r="H494">
        <v>4.60719014E-3</v>
      </c>
      <c r="I494" s="105">
        <f t="shared" si="21"/>
        <v>6.8831604999999999E-3</v>
      </c>
      <c r="J494" s="105">
        <f t="shared" si="22"/>
        <v>6.8831600200000001E-3</v>
      </c>
      <c r="K494" t="b">
        <f t="shared" si="23"/>
        <v>1</v>
      </c>
    </row>
    <row r="495" spans="1:11" hidden="1" x14ac:dyDescent="0.35">
      <c r="A495" t="s">
        <v>105</v>
      </c>
      <c r="B495" t="s">
        <v>75</v>
      </c>
      <c r="C495" t="s">
        <v>50</v>
      </c>
      <c r="D495">
        <v>2555</v>
      </c>
      <c r="E495">
        <v>6.5309258699999999E-3</v>
      </c>
      <c r="F495">
        <v>7.6595430999999996E-4</v>
      </c>
      <c r="G495">
        <v>1.52098259E-3</v>
      </c>
      <c r="H495">
        <v>4.2439884900000004E-3</v>
      </c>
      <c r="I495" s="105">
        <f t="shared" si="21"/>
        <v>6.5309258699999999E-3</v>
      </c>
      <c r="J495" s="105">
        <f t="shared" si="22"/>
        <v>6.5309253900000001E-3</v>
      </c>
      <c r="K495" t="b">
        <f t="shared" si="23"/>
        <v>1</v>
      </c>
    </row>
    <row r="496" spans="1:11" hidden="1" x14ac:dyDescent="0.35">
      <c r="A496" t="s">
        <v>105</v>
      </c>
      <c r="B496" t="s">
        <v>75</v>
      </c>
      <c r="C496" t="s">
        <v>51</v>
      </c>
      <c r="D496">
        <v>1313</v>
      </c>
      <c r="E496">
        <v>7.1412651600000002E-3</v>
      </c>
      <c r="F496">
        <v>7.9976563999999996E-4</v>
      </c>
      <c r="G496">
        <v>2.5053152000000002E-3</v>
      </c>
      <c r="H496">
        <v>3.83618385E-3</v>
      </c>
      <c r="I496" s="105">
        <f t="shared" si="21"/>
        <v>7.1412651600000002E-3</v>
      </c>
      <c r="J496" s="105">
        <f t="shared" si="22"/>
        <v>7.1412646900000003E-3</v>
      </c>
      <c r="K496" t="b">
        <f t="shared" si="23"/>
        <v>1</v>
      </c>
    </row>
    <row r="497" spans="1:11" hidden="1" x14ac:dyDescent="0.35">
      <c r="A497" t="s">
        <v>105</v>
      </c>
      <c r="B497" t="s">
        <v>75</v>
      </c>
      <c r="C497" t="s">
        <v>52</v>
      </c>
      <c r="D497">
        <v>1523</v>
      </c>
      <c r="E497">
        <v>6.8856618900000003E-3</v>
      </c>
      <c r="F497">
        <v>1.1672029500000001E-3</v>
      </c>
      <c r="G497">
        <v>1.1168333100000001E-3</v>
      </c>
      <c r="H497">
        <v>4.6016251400000001E-3</v>
      </c>
      <c r="I497" s="105">
        <f t="shared" si="21"/>
        <v>6.8856618900000003E-3</v>
      </c>
      <c r="J497" s="105">
        <f t="shared" si="22"/>
        <v>6.8856614000000005E-3</v>
      </c>
      <c r="K497" t="b">
        <f t="shared" si="23"/>
        <v>1</v>
      </c>
    </row>
    <row r="498" spans="1:11" hidden="1" x14ac:dyDescent="0.35">
      <c r="A498" t="s">
        <v>105</v>
      </c>
      <c r="B498" t="s">
        <v>75</v>
      </c>
      <c r="C498" t="s">
        <v>53</v>
      </c>
      <c r="D498">
        <v>5604</v>
      </c>
      <c r="E498">
        <v>4.2692964900000003E-3</v>
      </c>
      <c r="F498">
        <v>5.3708512000000003E-4</v>
      </c>
      <c r="G498">
        <v>7.6108806999999998E-4</v>
      </c>
      <c r="H498">
        <v>2.9711228099999999E-3</v>
      </c>
      <c r="I498" s="105">
        <f t="shared" si="21"/>
        <v>4.2692964900000003E-3</v>
      </c>
      <c r="J498" s="105">
        <f t="shared" si="22"/>
        <v>4.2692959999999997E-3</v>
      </c>
      <c r="K498" t="b">
        <f t="shared" si="23"/>
        <v>1</v>
      </c>
    </row>
    <row r="499" spans="1:11" hidden="1" x14ac:dyDescent="0.35">
      <c r="A499" t="s">
        <v>105</v>
      </c>
      <c r="B499" t="s">
        <v>75</v>
      </c>
      <c r="C499" t="s">
        <v>54</v>
      </c>
      <c r="D499">
        <v>981</v>
      </c>
      <c r="E499">
        <v>5.7248954599999997E-3</v>
      </c>
      <c r="F499">
        <v>4.3304238999999998E-4</v>
      </c>
      <c r="G499">
        <v>1.68842238E-3</v>
      </c>
      <c r="H499">
        <v>3.6034302199999999E-3</v>
      </c>
      <c r="I499" s="105">
        <f t="shared" si="21"/>
        <v>5.7248954599999997E-3</v>
      </c>
      <c r="J499" s="105">
        <f t="shared" si="22"/>
        <v>5.7248949899999999E-3</v>
      </c>
      <c r="K499" t="b">
        <f t="shared" si="23"/>
        <v>1</v>
      </c>
    </row>
    <row r="500" spans="1:11" hidden="1" x14ac:dyDescent="0.35">
      <c r="A500" t="s">
        <v>105</v>
      </c>
      <c r="B500" t="s">
        <v>75</v>
      </c>
      <c r="C500" t="s">
        <v>55</v>
      </c>
      <c r="D500">
        <v>8707</v>
      </c>
      <c r="E500">
        <v>5.7863216399999997E-3</v>
      </c>
      <c r="F500">
        <v>1.21125513E-3</v>
      </c>
      <c r="G500">
        <v>9.6769843000000003E-4</v>
      </c>
      <c r="H500">
        <v>3.6073676E-3</v>
      </c>
      <c r="I500" s="105">
        <f t="shared" si="21"/>
        <v>5.7863216399999997E-3</v>
      </c>
      <c r="J500" s="105">
        <f t="shared" si="22"/>
        <v>5.7863211599999999E-3</v>
      </c>
      <c r="K500" t="b">
        <f t="shared" si="23"/>
        <v>1</v>
      </c>
    </row>
    <row r="501" spans="1:11" hidden="1" x14ac:dyDescent="0.35">
      <c r="A501" t="s">
        <v>105</v>
      </c>
      <c r="B501" t="s">
        <v>75</v>
      </c>
      <c r="C501" t="s">
        <v>56</v>
      </c>
      <c r="D501">
        <v>984</v>
      </c>
      <c r="E501">
        <v>6.5233902099999996E-3</v>
      </c>
      <c r="F501">
        <v>1.18875362E-3</v>
      </c>
      <c r="G501">
        <v>2.0971184800000001E-3</v>
      </c>
      <c r="H501">
        <v>3.2375176400000001E-3</v>
      </c>
      <c r="I501" s="105">
        <f t="shared" si="21"/>
        <v>6.5233902099999996E-3</v>
      </c>
      <c r="J501" s="105">
        <f t="shared" si="22"/>
        <v>6.5233897399999997E-3</v>
      </c>
      <c r="K501" t="b">
        <f t="shared" si="23"/>
        <v>1</v>
      </c>
    </row>
    <row r="502" spans="1:11" hidden="1" x14ac:dyDescent="0.35">
      <c r="A502" t="s">
        <v>105</v>
      </c>
      <c r="B502" t="s">
        <v>75</v>
      </c>
      <c r="C502" t="s">
        <v>57</v>
      </c>
      <c r="D502">
        <v>8953</v>
      </c>
      <c r="E502">
        <v>5.22699019E-3</v>
      </c>
      <c r="F502">
        <v>7.5672935000000005E-4</v>
      </c>
      <c r="G502">
        <v>1.06320121E-3</v>
      </c>
      <c r="H502">
        <v>3.4070591499999999E-3</v>
      </c>
      <c r="I502" s="105">
        <f t="shared" si="21"/>
        <v>5.22699019E-3</v>
      </c>
      <c r="J502" s="105">
        <f t="shared" si="22"/>
        <v>5.2269897099999994E-3</v>
      </c>
      <c r="K502" t="b">
        <f t="shared" si="23"/>
        <v>1</v>
      </c>
    </row>
    <row r="503" spans="1:11" x14ac:dyDescent="0.35">
      <c r="A503" t="s">
        <v>105</v>
      </c>
      <c r="B503" t="s">
        <v>9</v>
      </c>
      <c r="C503" t="s">
        <v>76</v>
      </c>
      <c r="D503">
        <v>34344</v>
      </c>
      <c r="E503">
        <v>4.66297798E-3</v>
      </c>
      <c r="F503">
        <v>6.4325595000000002E-4</v>
      </c>
      <c r="G503">
        <v>1.0385804799999999E-3</v>
      </c>
      <c r="H503">
        <v>2.9811410699999998E-3</v>
      </c>
      <c r="I503" s="105">
        <f t="shared" si="21"/>
        <v>4.66297798E-3</v>
      </c>
      <c r="J503" s="105">
        <f t="shared" si="22"/>
        <v>4.6629775000000002E-3</v>
      </c>
      <c r="K503" t="b">
        <f t="shared" si="23"/>
        <v>1</v>
      </c>
    </row>
    <row r="504" spans="1:11" hidden="1" x14ac:dyDescent="0.35">
      <c r="A504" t="s">
        <v>105</v>
      </c>
      <c r="B504" t="s">
        <v>11</v>
      </c>
      <c r="C504" t="s">
        <v>76</v>
      </c>
      <c r="D504">
        <v>15858</v>
      </c>
      <c r="E504">
        <v>4.3443501399999997E-3</v>
      </c>
      <c r="F504">
        <v>5.8491016999999998E-4</v>
      </c>
      <c r="G504">
        <v>9.7982416999999999E-4</v>
      </c>
      <c r="H504">
        <v>2.7796153200000001E-3</v>
      </c>
      <c r="I504" s="105">
        <f t="shared" si="21"/>
        <v>4.3443501399999997E-3</v>
      </c>
      <c r="J504" s="105">
        <f t="shared" si="22"/>
        <v>4.3443496599999999E-3</v>
      </c>
      <c r="K504" t="b">
        <f t="shared" si="23"/>
        <v>1</v>
      </c>
    </row>
    <row r="505" spans="1:11" hidden="1" x14ac:dyDescent="0.35">
      <c r="A505" t="s">
        <v>105</v>
      </c>
      <c r="B505" t="s">
        <v>12</v>
      </c>
      <c r="C505" t="s">
        <v>76</v>
      </c>
      <c r="D505">
        <v>7806</v>
      </c>
      <c r="E505">
        <v>4.4363678500000002E-3</v>
      </c>
      <c r="F505">
        <v>6.7216789000000001E-4</v>
      </c>
      <c r="G505">
        <v>1.00222176E-3</v>
      </c>
      <c r="H505">
        <v>2.7619777199999998E-3</v>
      </c>
      <c r="I505" s="105">
        <f t="shared" si="21"/>
        <v>4.4363678500000002E-3</v>
      </c>
      <c r="J505" s="105">
        <f t="shared" si="22"/>
        <v>4.4363673699999995E-3</v>
      </c>
      <c r="K505" t="b">
        <f t="shared" si="23"/>
        <v>1</v>
      </c>
    </row>
    <row r="506" spans="1:11" hidden="1" x14ac:dyDescent="0.35">
      <c r="A506" t="s">
        <v>105</v>
      </c>
      <c r="B506" t="s">
        <v>13</v>
      </c>
      <c r="C506" t="s">
        <v>76</v>
      </c>
      <c r="D506">
        <v>2223</v>
      </c>
      <c r="E506">
        <v>5.4158125600000002E-3</v>
      </c>
      <c r="F506">
        <v>8.2881383999999997E-4</v>
      </c>
      <c r="G506">
        <v>1.0681259099999999E-3</v>
      </c>
      <c r="H506">
        <v>3.5188723200000002E-3</v>
      </c>
      <c r="I506" s="105">
        <f t="shared" si="21"/>
        <v>5.4158125600000002E-3</v>
      </c>
      <c r="J506" s="105">
        <f t="shared" si="22"/>
        <v>5.4158120699999996E-3</v>
      </c>
      <c r="K506" t="b">
        <f t="shared" si="23"/>
        <v>1</v>
      </c>
    </row>
    <row r="507" spans="1:11" hidden="1" x14ac:dyDescent="0.35">
      <c r="A507" t="s">
        <v>105</v>
      </c>
      <c r="B507" t="s">
        <v>14</v>
      </c>
      <c r="C507" t="s">
        <v>76</v>
      </c>
      <c r="D507">
        <v>8457</v>
      </c>
      <c r="E507">
        <v>5.2717243099999998E-3</v>
      </c>
      <c r="F507">
        <v>6.7720010999999997E-4</v>
      </c>
      <c r="G507">
        <v>1.1745499899999999E-3</v>
      </c>
      <c r="H507">
        <v>3.4199737299999999E-3</v>
      </c>
      <c r="I507" s="105">
        <f t="shared" si="21"/>
        <v>5.2717243099999998E-3</v>
      </c>
      <c r="J507" s="105">
        <f t="shared" si="22"/>
        <v>5.27172383E-3</v>
      </c>
      <c r="K507" t="b">
        <f t="shared" si="23"/>
        <v>1</v>
      </c>
    </row>
    <row r="508" spans="1:11" x14ac:dyDescent="0.35">
      <c r="A508" t="s">
        <v>105</v>
      </c>
      <c r="B508" t="s">
        <v>9</v>
      </c>
      <c r="C508" t="s">
        <v>77</v>
      </c>
      <c r="D508">
        <v>54351</v>
      </c>
      <c r="E508">
        <v>6.0630607100000001E-3</v>
      </c>
      <c r="F508">
        <v>7.7137406999999996E-4</v>
      </c>
      <c r="G508">
        <v>1.64106509E-3</v>
      </c>
      <c r="H508">
        <v>3.6506210699999999E-3</v>
      </c>
      <c r="I508" s="105">
        <f t="shared" si="21"/>
        <v>6.0630607100000001E-3</v>
      </c>
      <c r="J508" s="105">
        <f t="shared" si="22"/>
        <v>6.0630602300000003E-3</v>
      </c>
      <c r="K508" t="b">
        <f t="shared" si="23"/>
        <v>1</v>
      </c>
    </row>
    <row r="509" spans="1:11" hidden="1" x14ac:dyDescent="0.35">
      <c r="A509" t="s">
        <v>105</v>
      </c>
      <c r="B509" t="s">
        <v>11</v>
      </c>
      <c r="C509" t="s">
        <v>77</v>
      </c>
      <c r="D509">
        <v>20312</v>
      </c>
      <c r="E509">
        <v>5.5058230399999998E-3</v>
      </c>
      <c r="F509">
        <v>6.9581232999999995E-4</v>
      </c>
      <c r="G509">
        <v>1.45674445E-3</v>
      </c>
      <c r="H509">
        <v>3.3532657800000002E-3</v>
      </c>
      <c r="I509" s="105">
        <f t="shared" si="21"/>
        <v>5.5058230399999998E-3</v>
      </c>
      <c r="J509" s="105">
        <f t="shared" si="22"/>
        <v>5.50582256E-3</v>
      </c>
      <c r="K509" t="b">
        <f t="shared" si="23"/>
        <v>1</v>
      </c>
    </row>
    <row r="510" spans="1:11" hidden="1" x14ac:dyDescent="0.35">
      <c r="A510" t="s">
        <v>105</v>
      </c>
      <c r="B510" t="s">
        <v>12</v>
      </c>
      <c r="C510" t="s">
        <v>77</v>
      </c>
      <c r="D510">
        <v>13001</v>
      </c>
      <c r="E510">
        <v>5.8588751099999999E-3</v>
      </c>
      <c r="F510">
        <v>7.8188227999999999E-4</v>
      </c>
      <c r="G510">
        <v>1.5851823099999999E-3</v>
      </c>
      <c r="H510">
        <v>3.49181004E-3</v>
      </c>
      <c r="I510" s="105">
        <f t="shared" si="21"/>
        <v>5.8588751099999999E-3</v>
      </c>
      <c r="J510" s="105">
        <f t="shared" si="22"/>
        <v>5.8588746300000001E-3</v>
      </c>
      <c r="K510" t="b">
        <f t="shared" si="23"/>
        <v>1</v>
      </c>
    </row>
    <row r="511" spans="1:11" hidden="1" x14ac:dyDescent="0.35">
      <c r="A511" t="s">
        <v>105</v>
      </c>
      <c r="B511" t="s">
        <v>13</v>
      </c>
      <c r="C511" t="s">
        <v>77</v>
      </c>
      <c r="D511">
        <v>5452</v>
      </c>
      <c r="E511">
        <v>6.8611945099999998E-3</v>
      </c>
      <c r="F511">
        <v>9.0117048999999996E-4</v>
      </c>
      <c r="G511">
        <v>1.90679874E-3</v>
      </c>
      <c r="H511">
        <v>4.0532247899999997E-3</v>
      </c>
      <c r="I511" s="105">
        <f t="shared" si="21"/>
        <v>6.8611945099999998E-3</v>
      </c>
      <c r="J511" s="105">
        <f t="shared" si="22"/>
        <v>6.8611940199999992E-3</v>
      </c>
      <c r="K511" t="b">
        <f t="shared" si="23"/>
        <v>1</v>
      </c>
    </row>
    <row r="512" spans="1:11" hidden="1" x14ac:dyDescent="0.35">
      <c r="A512" t="s">
        <v>105</v>
      </c>
      <c r="B512" t="s">
        <v>14</v>
      </c>
      <c r="C512" t="s">
        <v>77</v>
      </c>
      <c r="D512">
        <v>15586</v>
      </c>
      <c r="E512">
        <v>6.6803969900000003E-3</v>
      </c>
      <c r="F512">
        <v>8.1567939999999995E-4</v>
      </c>
      <c r="G512">
        <v>1.8349360600000001E-3</v>
      </c>
      <c r="H512">
        <v>4.0297810500000003E-3</v>
      </c>
      <c r="I512" s="105">
        <f t="shared" si="21"/>
        <v>6.6803969900000003E-3</v>
      </c>
      <c r="J512" s="105">
        <f t="shared" si="22"/>
        <v>6.6803965100000005E-3</v>
      </c>
      <c r="K512" t="b">
        <f t="shared" si="23"/>
        <v>1</v>
      </c>
    </row>
    <row r="513" spans="1:11" hidden="1" x14ac:dyDescent="0.35">
      <c r="A513" t="s">
        <v>105</v>
      </c>
      <c r="B513" t="s">
        <v>70</v>
      </c>
      <c r="C513" t="s">
        <v>76</v>
      </c>
      <c r="D513">
        <v>6577</v>
      </c>
      <c r="E513">
        <v>4.2190709199999999E-3</v>
      </c>
      <c r="F513">
        <v>5.9128765000000002E-4</v>
      </c>
      <c r="G513">
        <v>1.01923099E-3</v>
      </c>
      <c r="H513">
        <v>2.6085518E-3</v>
      </c>
      <c r="I513" s="105">
        <f t="shared" si="21"/>
        <v>4.2190709199999999E-3</v>
      </c>
      <c r="J513" s="105">
        <f t="shared" si="22"/>
        <v>4.2190704400000001E-3</v>
      </c>
      <c r="K513" t="b">
        <f t="shared" si="23"/>
        <v>1</v>
      </c>
    </row>
    <row r="514" spans="1:11" hidden="1" x14ac:dyDescent="0.35">
      <c r="A514" t="s">
        <v>105</v>
      </c>
      <c r="B514" t="s">
        <v>71</v>
      </c>
      <c r="C514" t="s">
        <v>76</v>
      </c>
      <c r="D514">
        <v>7783</v>
      </c>
      <c r="E514">
        <v>4.4834001900000003E-3</v>
      </c>
      <c r="F514">
        <v>5.6842761999999995E-4</v>
      </c>
      <c r="G514">
        <v>9.5396787E-4</v>
      </c>
      <c r="H514">
        <v>2.9610042100000002E-3</v>
      </c>
      <c r="I514" s="105">
        <f t="shared" ref="I514:I558" si="24">E514</f>
        <v>4.4834001900000003E-3</v>
      </c>
      <c r="J514" s="105">
        <f t="shared" ref="J514:J558" si="25">SUM(F514:H514)</f>
        <v>4.4833996999999997E-3</v>
      </c>
      <c r="K514" t="b">
        <f t="shared" ref="K514:K558" si="26">ROUND(I514,5)=ROUND(J514,5)</f>
        <v>1</v>
      </c>
    </row>
    <row r="515" spans="1:11" hidden="1" x14ac:dyDescent="0.35">
      <c r="A515" t="s">
        <v>105</v>
      </c>
      <c r="B515" t="s">
        <v>72</v>
      </c>
      <c r="C515" t="s">
        <v>76</v>
      </c>
      <c r="D515">
        <v>1498</v>
      </c>
      <c r="E515">
        <v>4.1719435199999997E-3</v>
      </c>
      <c r="F515">
        <v>6.4254630000000002E-4</v>
      </c>
      <c r="G515">
        <v>9.4114660000000001E-4</v>
      </c>
      <c r="H515">
        <v>2.5882501400000001E-3</v>
      </c>
      <c r="I515" s="105">
        <f t="shared" si="24"/>
        <v>4.1719435199999997E-3</v>
      </c>
      <c r="J515" s="105">
        <f t="shared" si="25"/>
        <v>4.1719430400000007E-3</v>
      </c>
      <c r="K515" t="b">
        <f t="shared" si="26"/>
        <v>1</v>
      </c>
    </row>
    <row r="516" spans="1:11" hidden="1" x14ac:dyDescent="0.35">
      <c r="A516" t="s">
        <v>105</v>
      </c>
      <c r="B516" t="s">
        <v>70</v>
      </c>
      <c r="C516" t="s">
        <v>77</v>
      </c>
      <c r="D516">
        <v>5174</v>
      </c>
      <c r="E516">
        <v>4.9234014899999998E-3</v>
      </c>
      <c r="F516">
        <v>7.3688843999999997E-4</v>
      </c>
      <c r="G516">
        <v>1.3253319E-3</v>
      </c>
      <c r="H516">
        <v>2.86118067E-3</v>
      </c>
      <c r="I516" s="105">
        <f t="shared" si="24"/>
        <v>4.9234014899999998E-3</v>
      </c>
      <c r="J516" s="105">
        <f t="shared" si="25"/>
        <v>4.92340101E-3</v>
      </c>
      <c r="K516" t="b">
        <f t="shared" si="26"/>
        <v>1</v>
      </c>
    </row>
    <row r="517" spans="1:11" hidden="1" x14ac:dyDescent="0.35">
      <c r="A517" t="s">
        <v>105</v>
      </c>
      <c r="B517" t="s">
        <v>71</v>
      </c>
      <c r="C517" t="s">
        <v>77</v>
      </c>
      <c r="D517">
        <v>12661</v>
      </c>
      <c r="E517">
        <v>5.8117298599999999E-3</v>
      </c>
      <c r="F517">
        <v>6.6858741999999995E-4</v>
      </c>
      <c r="G517">
        <v>1.50596954E-3</v>
      </c>
      <c r="H517">
        <v>3.6371724200000002E-3</v>
      </c>
      <c r="I517" s="105">
        <f t="shared" si="24"/>
        <v>5.8117298599999999E-3</v>
      </c>
      <c r="J517" s="105">
        <f t="shared" si="25"/>
        <v>5.8117293800000001E-3</v>
      </c>
      <c r="K517" t="b">
        <f t="shared" si="26"/>
        <v>1</v>
      </c>
    </row>
    <row r="518" spans="1:11" hidden="1" x14ac:dyDescent="0.35">
      <c r="A518" t="s">
        <v>105</v>
      </c>
      <c r="B518" t="s">
        <v>72</v>
      </c>
      <c r="C518" t="s">
        <v>77</v>
      </c>
      <c r="D518">
        <v>2477</v>
      </c>
      <c r="E518">
        <v>5.1587753099999996E-3</v>
      </c>
      <c r="F518">
        <v>7.4916990000000003E-4</v>
      </c>
      <c r="G518">
        <v>1.4796308899999999E-3</v>
      </c>
      <c r="H518">
        <v>2.92997404E-3</v>
      </c>
      <c r="I518" s="105">
        <f t="shared" si="24"/>
        <v>5.1587753099999996E-3</v>
      </c>
      <c r="J518" s="105">
        <f t="shared" si="25"/>
        <v>5.1587748299999998E-3</v>
      </c>
      <c r="K518" t="b">
        <f t="shared" si="26"/>
        <v>1</v>
      </c>
    </row>
    <row r="519" spans="1:11" hidden="1" x14ac:dyDescent="0.35">
      <c r="A519" t="s">
        <v>105</v>
      </c>
      <c r="B519" t="s">
        <v>73</v>
      </c>
      <c r="C519" t="s">
        <v>76</v>
      </c>
      <c r="D519">
        <v>6594</v>
      </c>
      <c r="E519">
        <v>4.4796965099999997E-3</v>
      </c>
      <c r="F519">
        <v>6.8131674000000003E-4</v>
      </c>
      <c r="G519">
        <v>1.0034934E-3</v>
      </c>
      <c r="H519">
        <v>2.7948858899999999E-3</v>
      </c>
      <c r="I519" s="105">
        <f t="shared" si="24"/>
        <v>4.4796965099999997E-3</v>
      </c>
      <c r="J519" s="105">
        <f t="shared" si="25"/>
        <v>4.4796960299999999E-3</v>
      </c>
      <c r="K519" t="b">
        <f t="shared" si="26"/>
        <v>1</v>
      </c>
    </row>
    <row r="520" spans="1:11" hidden="1" x14ac:dyDescent="0.35">
      <c r="A520" t="s">
        <v>105</v>
      </c>
      <c r="B520" t="s">
        <v>74</v>
      </c>
      <c r="C520" t="s">
        <v>76</v>
      </c>
      <c r="D520">
        <v>1212</v>
      </c>
      <c r="E520">
        <v>4.2006342399999999E-3</v>
      </c>
      <c r="F520">
        <v>6.2239271999999998E-4</v>
      </c>
      <c r="G520">
        <v>9.953032699999999E-4</v>
      </c>
      <c r="H520">
        <v>2.5829377400000001E-3</v>
      </c>
      <c r="I520" s="105">
        <f t="shared" si="24"/>
        <v>4.2006342399999999E-3</v>
      </c>
      <c r="J520" s="105">
        <f t="shared" si="25"/>
        <v>4.2006337300000002E-3</v>
      </c>
      <c r="K520" t="b">
        <f t="shared" si="26"/>
        <v>1</v>
      </c>
    </row>
    <row r="521" spans="1:11" hidden="1" x14ac:dyDescent="0.35">
      <c r="A521" t="s">
        <v>105</v>
      </c>
      <c r="B521" t="s">
        <v>73</v>
      </c>
      <c r="C521" t="s">
        <v>77</v>
      </c>
      <c r="D521">
        <v>11007</v>
      </c>
      <c r="E521">
        <v>5.9071918100000002E-3</v>
      </c>
      <c r="F521">
        <v>7.8437644999999998E-4</v>
      </c>
      <c r="G521">
        <v>1.5919759499999999E-3</v>
      </c>
      <c r="H521">
        <v>3.5308389299999999E-3</v>
      </c>
      <c r="I521" s="105">
        <f t="shared" si="24"/>
        <v>5.9071918100000002E-3</v>
      </c>
      <c r="J521" s="105">
        <f t="shared" si="25"/>
        <v>5.9071913300000004E-3</v>
      </c>
      <c r="K521" t="b">
        <f t="shared" si="26"/>
        <v>1</v>
      </c>
    </row>
    <row r="522" spans="1:11" hidden="1" x14ac:dyDescent="0.35">
      <c r="A522" t="s">
        <v>105</v>
      </c>
      <c r="B522" t="s">
        <v>74</v>
      </c>
      <c r="C522" t="s">
        <v>77</v>
      </c>
      <c r="D522">
        <v>1994</v>
      </c>
      <c r="E522">
        <v>5.5921639900000002E-3</v>
      </c>
      <c r="F522">
        <v>7.6811428000000005E-4</v>
      </c>
      <c r="G522">
        <v>1.54768099E-3</v>
      </c>
      <c r="H522">
        <v>3.27636822E-3</v>
      </c>
      <c r="I522" s="105">
        <f t="shared" si="24"/>
        <v>5.5921639900000002E-3</v>
      </c>
      <c r="J522" s="105">
        <f t="shared" si="25"/>
        <v>5.5921634899999996E-3</v>
      </c>
      <c r="K522" t="b">
        <f t="shared" si="26"/>
        <v>1</v>
      </c>
    </row>
    <row r="523" spans="1:11" hidden="1" x14ac:dyDescent="0.35">
      <c r="A523" t="s">
        <v>105</v>
      </c>
      <c r="B523" t="s">
        <v>75</v>
      </c>
      <c r="C523" t="s">
        <v>76</v>
      </c>
      <c r="D523">
        <v>52507</v>
      </c>
      <c r="E523">
        <v>5.5680545299999998E-3</v>
      </c>
      <c r="F523">
        <v>9.1639301000000001E-4</v>
      </c>
      <c r="G523">
        <v>1.0481373399999999E-3</v>
      </c>
      <c r="H523">
        <v>3.6035237000000002E-3</v>
      </c>
      <c r="I523" s="105">
        <f t="shared" si="24"/>
        <v>5.5680545299999998E-3</v>
      </c>
      <c r="J523" s="105">
        <f t="shared" si="25"/>
        <v>5.56805405E-3</v>
      </c>
      <c r="K523" t="b">
        <f t="shared" si="26"/>
        <v>1</v>
      </c>
    </row>
    <row r="524" spans="1:11" hidden="1" x14ac:dyDescent="0.35">
      <c r="A524" t="s">
        <v>105</v>
      </c>
      <c r="B524" t="s">
        <v>75</v>
      </c>
      <c r="C524" t="s">
        <v>77</v>
      </c>
      <c r="D524">
        <v>59380</v>
      </c>
      <c r="E524">
        <v>5.9159074199999998E-3</v>
      </c>
      <c r="F524">
        <v>8.3117030999999995E-4</v>
      </c>
      <c r="G524">
        <v>1.55598842E-3</v>
      </c>
      <c r="H524">
        <v>3.5287482199999999E-3</v>
      </c>
      <c r="I524" s="105">
        <f t="shared" si="24"/>
        <v>5.9159074199999998E-3</v>
      </c>
      <c r="J524" s="105">
        <f t="shared" si="25"/>
        <v>5.91590695E-3</v>
      </c>
      <c r="K524" t="b">
        <f t="shared" si="26"/>
        <v>1</v>
      </c>
    </row>
    <row r="525" spans="1:11" x14ac:dyDescent="0.35">
      <c r="A525" t="s">
        <v>105</v>
      </c>
      <c r="B525" t="s">
        <v>9</v>
      </c>
      <c r="C525" t="s">
        <v>78</v>
      </c>
      <c r="D525">
        <v>14503</v>
      </c>
      <c r="E525">
        <v>6.7224076099999999E-3</v>
      </c>
      <c r="F525">
        <v>8.3789154000000002E-4</v>
      </c>
      <c r="G525">
        <v>1.9525882699999999E-3</v>
      </c>
      <c r="H525">
        <v>3.9319273099999996E-3</v>
      </c>
      <c r="I525" s="105">
        <f t="shared" si="24"/>
        <v>6.7224076099999999E-3</v>
      </c>
      <c r="J525" s="105">
        <f t="shared" si="25"/>
        <v>6.7224071199999992E-3</v>
      </c>
      <c r="K525" t="b">
        <f t="shared" si="26"/>
        <v>1</v>
      </c>
    </row>
    <row r="526" spans="1:11" hidden="1" x14ac:dyDescent="0.35">
      <c r="A526" t="s">
        <v>105</v>
      </c>
      <c r="B526" t="s">
        <v>11</v>
      </c>
      <c r="C526" t="s">
        <v>78</v>
      </c>
      <c r="D526">
        <v>5099</v>
      </c>
      <c r="E526">
        <v>6.1722475899999999E-3</v>
      </c>
      <c r="F526">
        <v>7.8027030999999996E-4</v>
      </c>
      <c r="G526">
        <v>1.78272495E-3</v>
      </c>
      <c r="H526">
        <v>3.60925185E-3</v>
      </c>
      <c r="I526" s="105">
        <f t="shared" si="24"/>
        <v>6.1722475899999999E-3</v>
      </c>
      <c r="J526" s="105">
        <f t="shared" si="25"/>
        <v>6.1722471100000001E-3</v>
      </c>
      <c r="K526" t="b">
        <f t="shared" si="26"/>
        <v>1</v>
      </c>
    </row>
    <row r="527" spans="1:11" hidden="1" x14ac:dyDescent="0.35">
      <c r="A527" t="s">
        <v>105</v>
      </c>
      <c r="B527" t="s">
        <v>12</v>
      </c>
      <c r="C527" t="s">
        <v>78</v>
      </c>
      <c r="D527">
        <v>3717</v>
      </c>
      <c r="E527">
        <v>6.4056192099999996E-3</v>
      </c>
      <c r="F527">
        <v>8.2347474000000001E-4</v>
      </c>
      <c r="G527">
        <v>1.8626596900000001E-3</v>
      </c>
      <c r="H527">
        <v>3.71948431E-3</v>
      </c>
      <c r="I527" s="105">
        <f t="shared" si="24"/>
        <v>6.4056192099999996E-3</v>
      </c>
      <c r="J527" s="105">
        <f t="shared" si="25"/>
        <v>6.4056187400000006E-3</v>
      </c>
      <c r="K527" t="b">
        <f t="shared" si="26"/>
        <v>1</v>
      </c>
    </row>
    <row r="528" spans="1:11" hidden="1" x14ac:dyDescent="0.35">
      <c r="A528" t="s">
        <v>105</v>
      </c>
      <c r="B528" t="s">
        <v>13</v>
      </c>
      <c r="C528" t="s">
        <v>78</v>
      </c>
      <c r="D528">
        <v>1448</v>
      </c>
      <c r="E528">
        <v>7.7223290899999996E-3</v>
      </c>
      <c r="F528">
        <v>9.4367045999999997E-4</v>
      </c>
      <c r="G528">
        <v>2.1536567900000002E-3</v>
      </c>
      <c r="H528">
        <v>4.6250013499999996E-3</v>
      </c>
      <c r="I528" s="105">
        <f t="shared" si="24"/>
        <v>7.7223290899999996E-3</v>
      </c>
      <c r="J528" s="105">
        <f t="shared" si="25"/>
        <v>7.7223285999999999E-3</v>
      </c>
      <c r="K528" t="b">
        <f t="shared" si="26"/>
        <v>1</v>
      </c>
    </row>
    <row r="529" spans="1:11" hidden="1" x14ac:dyDescent="0.35">
      <c r="A529" t="s">
        <v>105</v>
      </c>
      <c r="B529" t="s">
        <v>14</v>
      </c>
      <c r="C529" t="s">
        <v>78</v>
      </c>
      <c r="D529">
        <v>4239</v>
      </c>
      <c r="E529">
        <v>7.3203981999999997E-3</v>
      </c>
      <c r="F529">
        <v>8.8371130999999998E-4</v>
      </c>
      <c r="G529">
        <v>2.1670847099999999E-3</v>
      </c>
      <c r="H529">
        <v>4.2696016900000003E-3</v>
      </c>
      <c r="I529" s="105">
        <f t="shared" si="24"/>
        <v>7.3203981999999997E-3</v>
      </c>
      <c r="J529" s="105">
        <f t="shared" si="25"/>
        <v>7.32039771E-3</v>
      </c>
      <c r="K529" t="b">
        <f t="shared" si="26"/>
        <v>1</v>
      </c>
    </row>
    <row r="530" spans="1:11" x14ac:dyDescent="0.35">
      <c r="A530" t="s">
        <v>105</v>
      </c>
      <c r="B530" t="s">
        <v>9</v>
      </c>
      <c r="C530" t="s">
        <v>79</v>
      </c>
      <c r="D530">
        <v>49086</v>
      </c>
      <c r="E530">
        <v>4.8849671000000001E-3</v>
      </c>
      <c r="F530">
        <v>6.9457554000000002E-4</v>
      </c>
      <c r="G530">
        <v>1.0810559100000001E-3</v>
      </c>
      <c r="H530">
        <v>3.1093351700000002E-3</v>
      </c>
      <c r="I530" s="105">
        <f t="shared" si="24"/>
        <v>4.8849671000000001E-3</v>
      </c>
      <c r="J530" s="105">
        <f t="shared" si="25"/>
        <v>4.8849666200000003E-3</v>
      </c>
      <c r="K530" t="b">
        <f t="shared" si="26"/>
        <v>1</v>
      </c>
    </row>
    <row r="531" spans="1:11" hidden="1" x14ac:dyDescent="0.35">
      <c r="A531" t="s">
        <v>105</v>
      </c>
      <c r="B531" t="s">
        <v>11</v>
      </c>
      <c r="C531" t="s">
        <v>79</v>
      </c>
      <c r="D531">
        <v>21817</v>
      </c>
      <c r="E531">
        <v>4.5030079500000004E-3</v>
      </c>
      <c r="F531">
        <v>6.2194933999999995E-4</v>
      </c>
      <c r="G531">
        <v>1.00021631E-3</v>
      </c>
      <c r="H531">
        <v>2.8808418100000001E-3</v>
      </c>
      <c r="I531" s="105">
        <f t="shared" si="24"/>
        <v>4.5030079500000004E-3</v>
      </c>
      <c r="J531" s="105">
        <f t="shared" si="25"/>
        <v>4.5030074599999997E-3</v>
      </c>
      <c r="K531" t="b">
        <f t="shared" si="26"/>
        <v>1</v>
      </c>
    </row>
    <row r="532" spans="1:11" hidden="1" x14ac:dyDescent="0.35">
      <c r="A532" t="s">
        <v>105</v>
      </c>
      <c r="B532" t="s">
        <v>12</v>
      </c>
      <c r="C532" t="s">
        <v>79</v>
      </c>
      <c r="D532">
        <v>11166</v>
      </c>
      <c r="E532">
        <v>4.6696452499999999E-3</v>
      </c>
      <c r="F532">
        <v>7.2226199000000003E-4</v>
      </c>
      <c r="G532">
        <v>1.03712117E-3</v>
      </c>
      <c r="H532">
        <v>2.9102616100000001E-3</v>
      </c>
      <c r="I532" s="105">
        <f t="shared" si="24"/>
        <v>4.6696452499999999E-3</v>
      </c>
      <c r="J532" s="105">
        <f t="shared" si="25"/>
        <v>4.6696447700000001E-3</v>
      </c>
      <c r="K532" t="b">
        <f t="shared" si="26"/>
        <v>1</v>
      </c>
    </row>
    <row r="533" spans="1:11" hidden="1" x14ac:dyDescent="0.35">
      <c r="A533" t="s">
        <v>105</v>
      </c>
      <c r="B533" t="s">
        <v>13</v>
      </c>
      <c r="C533" t="s">
        <v>79</v>
      </c>
      <c r="D533">
        <v>3486</v>
      </c>
      <c r="E533">
        <v>5.7386820000000002E-3</v>
      </c>
      <c r="F533">
        <v>8.9559603000000001E-4</v>
      </c>
      <c r="G533">
        <v>1.1912628299999999E-3</v>
      </c>
      <c r="H533">
        <v>3.6518226599999998E-3</v>
      </c>
      <c r="I533" s="105">
        <f t="shared" si="24"/>
        <v>5.7386820000000002E-3</v>
      </c>
      <c r="J533" s="105">
        <f t="shared" si="25"/>
        <v>5.7386815200000003E-3</v>
      </c>
      <c r="K533" t="b">
        <f t="shared" si="26"/>
        <v>1</v>
      </c>
    </row>
    <row r="534" spans="1:11" hidden="1" x14ac:dyDescent="0.35">
      <c r="A534" t="s">
        <v>105</v>
      </c>
      <c r="B534" t="s">
        <v>14</v>
      </c>
      <c r="C534" t="s">
        <v>79</v>
      </c>
      <c r="D534">
        <v>12617</v>
      </c>
      <c r="E534">
        <v>5.5001241499999997E-3</v>
      </c>
      <c r="F534">
        <v>7.4011579000000005E-4</v>
      </c>
      <c r="G534">
        <v>1.2292743100000001E-3</v>
      </c>
      <c r="H534">
        <v>3.5307335700000002E-3</v>
      </c>
      <c r="I534" s="105">
        <f t="shared" si="24"/>
        <v>5.5001241499999997E-3</v>
      </c>
      <c r="J534" s="105">
        <f t="shared" si="25"/>
        <v>5.5001236700000008E-3</v>
      </c>
      <c r="K534" t="b">
        <f t="shared" si="26"/>
        <v>1</v>
      </c>
    </row>
    <row r="535" spans="1:11" x14ac:dyDescent="0.35">
      <c r="A535" t="s">
        <v>105</v>
      </c>
      <c r="B535" t="s">
        <v>9</v>
      </c>
      <c r="C535" t="s">
        <v>80</v>
      </c>
      <c r="D535">
        <v>25106</v>
      </c>
      <c r="E535">
        <v>6.0702682999999999E-3</v>
      </c>
      <c r="F535">
        <v>7.0784109999999999E-4</v>
      </c>
      <c r="G535">
        <v>1.73183456E-3</v>
      </c>
      <c r="H535">
        <v>3.63059216E-3</v>
      </c>
      <c r="I535" s="105">
        <f t="shared" si="24"/>
        <v>6.0702682999999999E-3</v>
      </c>
      <c r="J535" s="105">
        <f t="shared" si="25"/>
        <v>6.07026782E-3</v>
      </c>
      <c r="K535" t="b">
        <f t="shared" si="26"/>
        <v>1</v>
      </c>
    </row>
    <row r="536" spans="1:11" hidden="1" x14ac:dyDescent="0.35">
      <c r="A536" t="s">
        <v>105</v>
      </c>
      <c r="B536" t="s">
        <v>11</v>
      </c>
      <c r="C536" t="s">
        <v>80</v>
      </c>
      <c r="D536">
        <v>9254</v>
      </c>
      <c r="E536">
        <v>5.5124883499999998E-3</v>
      </c>
      <c r="F536">
        <v>6.3336700999999998E-4</v>
      </c>
      <c r="G536">
        <v>1.5361585499999999E-3</v>
      </c>
      <c r="H536">
        <v>3.3429623100000002E-3</v>
      </c>
      <c r="I536" s="105">
        <f t="shared" si="24"/>
        <v>5.5124883499999998E-3</v>
      </c>
      <c r="J536" s="105">
        <f t="shared" si="25"/>
        <v>5.5124878699999999E-3</v>
      </c>
      <c r="K536" t="b">
        <f t="shared" si="26"/>
        <v>1</v>
      </c>
    </row>
    <row r="537" spans="1:11" hidden="1" x14ac:dyDescent="0.35">
      <c r="A537" t="s">
        <v>105</v>
      </c>
      <c r="B537" t="s">
        <v>12</v>
      </c>
      <c r="C537" t="s">
        <v>80</v>
      </c>
      <c r="D537">
        <v>5924</v>
      </c>
      <c r="E537">
        <v>5.88294687E-3</v>
      </c>
      <c r="F537">
        <v>7.2359233999999995E-4</v>
      </c>
      <c r="G537">
        <v>1.6759448299999999E-3</v>
      </c>
      <c r="H537">
        <v>3.4834092099999998E-3</v>
      </c>
      <c r="I537" s="105">
        <f t="shared" si="24"/>
        <v>5.88294687E-3</v>
      </c>
      <c r="J537" s="105">
        <f t="shared" si="25"/>
        <v>5.8829463800000002E-3</v>
      </c>
      <c r="K537" t="b">
        <f t="shared" si="26"/>
        <v>1</v>
      </c>
    </row>
    <row r="538" spans="1:11" hidden="1" x14ac:dyDescent="0.35">
      <c r="A538" t="s">
        <v>105</v>
      </c>
      <c r="B538" t="s">
        <v>13</v>
      </c>
      <c r="C538" t="s">
        <v>80</v>
      </c>
      <c r="D538">
        <v>2741</v>
      </c>
      <c r="E538">
        <v>6.6616584499999999E-3</v>
      </c>
      <c r="F538">
        <v>8.2712591E-4</v>
      </c>
      <c r="G538">
        <v>2.0062289E-3</v>
      </c>
      <c r="H538">
        <v>3.8283031600000001E-3</v>
      </c>
      <c r="I538" s="105">
        <f t="shared" si="24"/>
        <v>6.6616584499999999E-3</v>
      </c>
      <c r="J538" s="105">
        <f t="shared" si="25"/>
        <v>6.6616579700000001E-3</v>
      </c>
      <c r="K538" t="b">
        <f t="shared" si="26"/>
        <v>1</v>
      </c>
    </row>
    <row r="539" spans="1:11" hidden="1" x14ac:dyDescent="0.35">
      <c r="A539" t="s">
        <v>105</v>
      </c>
      <c r="B539" t="s">
        <v>14</v>
      </c>
      <c r="C539" t="s">
        <v>80</v>
      </c>
      <c r="D539">
        <v>7187</v>
      </c>
      <c r="E539">
        <v>6.7173237300000004E-3</v>
      </c>
      <c r="F539">
        <v>7.4525771999999998E-4</v>
      </c>
      <c r="G539">
        <v>1.9252061500000001E-3</v>
      </c>
      <c r="H539">
        <v>4.0468593800000001E-3</v>
      </c>
      <c r="I539" s="105">
        <f t="shared" si="24"/>
        <v>6.7173237300000004E-3</v>
      </c>
      <c r="J539" s="105">
        <f t="shared" si="25"/>
        <v>6.7173232500000006E-3</v>
      </c>
      <c r="K539" t="b">
        <f t="shared" si="26"/>
        <v>1</v>
      </c>
    </row>
    <row r="540" spans="1:11" hidden="1" x14ac:dyDescent="0.35">
      <c r="A540" t="s">
        <v>105</v>
      </c>
      <c r="B540" t="s">
        <v>70</v>
      </c>
      <c r="C540" t="s">
        <v>78</v>
      </c>
      <c r="D540">
        <v>1108</v>
      </c>
      <c r="E540">
        <v>5.22130692E-3</v>
      </c>
      <c r="F540">
        <v>8.2610452000000001E-4</v>
      </c>
      <c r="G540">
        <v>1.60596521E-3</v>
      </c>
      <c r="H540">
        <v>2.7892366999999999E-3</v>
      </c>
      <c r="I540" s="105">
        <f t="shared" si="24"/>
        <v>5.22130692E-3</v>
      </c>
      <c r="J540" s="105">
        <f t="shared" si="25"/>
        <v>5.2213064299999994E-3</v>
      </c>
      <c r="K540" t="b">
        <f t="shared" si="26"/>
        <v>1</v>
      </c>
    </row>
    <row r="541" spans="1:11" hidden="1" x14ac:dyDescent="0.35">
      <c r="A541" t="s">
        <v>105</v>
      </c>
      <c r="B541" t="s">
        <v>71</v>
      </c>
      <c r="C541" t="s">
        <v>78</v>
      </c>
      <c r="D541">
        <v>3362</v>
      </c>
      <c r="E541">
        <v>6.5579727200000002E-3</v>
      </c>
      <c r="F541">
        <v>7.5514783999999996E-4</v>
      </c>
      <c r="G541">
        <v>1.83064166E-3</v>
      </c>
      <c r="H541">
        <v>3.97218274E-3</v>
      </c>
      <c r="I541" s="105">
        <f t="shared" si="24"/>
        <v>6.5579727200000002E-3</v>
      </c>
      <c r="J541" s="105">
        <f t="shared" si="25"/>
        <v>6.5579722399999995E-3</v>
      </c>
      <c r="K541" t="b">
        <f t="shared" si="26"/>
        <v>1</v>
      </c>
    </row>
    <row r="542" spans="1:11" hidden="1" x14ac:dyDescent="0.35">
      <c r="A542" t="s">
        <v>105</v>
      </c>
      <c r="B542" t="s">
        <v>72</v>
      </c>
      <c r="C542" t="s">
        <v>78</v>
      </c>
      <c r="D542">
        <v>629</v>
      </c>
      <c r="E542">
        <v>5.7856567399999998E-3</v>
      </c>
      <c r="F542">
        <v>8.3381150999999997E-4</v>
      </c>
      <c r="G542">
        <v>1.8379774399999999E-3</v>
      </c>
      <c r="H542">
        <v>3.1138672999999999E-3</v>
      </c>
      <c r="I542" s="105">
        <f t="shared" si="24"/>
        <v>5.7856567399999998E-3</v>
      </c>
      <c r="J542" s="105">
        <f t="shared" si="25"/>
        <v>5.78565625E-3</v>
      </c>
      <c r="K542" t="b">
        <f t="shared" si="26"/>
        <v>1</v>
      </c>
    </row>
    <row r="543" spans="1:11" hidden="1" x14ac:dyDescent="0.35">
      <c r="A543" t="s">
        <v>105</v>
      </c>
      <c r="B543" t="s">
        <v>70</v>
      </c>
      <c r="C543" t="s">
        <v>79</v>
      </c>
      <c r="D543">
        <v>8212</v>
      </c>
      <c r="E543">
        <v>4.3067645899999996E-3</v>
      </c>
      <c r="F543">
        <v>6.2938584E-4</v>
      </c>
      <c r="G543">
        <v>1.0196514400000001E-3</v>
      </c>
      <c r="H543">
        <v>2.6577268200000002E-3</v>
      </c>
      <c r="I543" s="105">
        <f t="shared" si="24"/>
        <v>4.3067645899999996E-3</v>
      </c>
      <c r="J543" s="105">
        <f t="shared" si="25"/>
        <v>4.3067641000000007E-3</v>
      </c>
      <c r="K543" t="b">
        <f t="shared" si="26"/>
        <v>1</v>
      </c>
    </row>
    <row r="544" spans="1:11" hidden="1" x14ac:dyDescent="0.35">
      <c r="A544" t="s">
        <v>105</v>
      </c>
      <c r="B544" t="s">
        <v>71</v>
      </c>
      <c r="C544" t="s">
        <v>79</v>
      </c>
      <c r="D544">
        <v>11365</v>
      </c>
      <c r="E544">
        <v>4.6695016400000004E-3</v>
      </c>
      <c r="F544">
        <v>6.0105827999999998E-4</v>
      </c>
      <c r="G544">
        <v>9.8519839000000002E-4</v>
      </c>
      <c r="H544">
        <v>3.08324449E-3</v>
      </c>
      <c r="I544" s="105">
        <f t="shared" si="24"/>
        <v>4.6695016400000004E-3</v>
      </c>
      <c r="J544" s="105">
        <f t="shared" si="25"/>
        <v>4.6695011599999997E-3</v>
      </c>
      <c r="K544" t="b">
        <f t="shared" si="26"/>
        <v>1</v>
      </c>
    </row>
    <row r="545" spans="1:11" hidden="1" x14ac:dyDescent="0.35">
      <c r="A545" t="s">
        <v>105</v>
      </c>
      <c r="B545" t="s">
        <v>72</v>
      </c>
      <c r="C545" t="s">
        <v>79</v>
      </c>
      <c r="D545">
        <v>2240</v>
      </c>
      <c r="E545">
        <v>4.3777175999999999E-3</v>
      </c>
      <c r="F545">
        <v>7.0068077000000003E-4</v>
      </c>
      <c r="G545">
        <v>1.0051615900000001E-3</v>
      </c>
      <c r="H545">
        <v>2.6718747599999999E-3</v>
      </c>
      <c r="I545" s="105">
        <f t="shared" si="24"/>
        <v>4.3777175999999999E-3</v>
      </c>
      <c r="J545" s="105">
        <f t="shared" si="25"/>
        <v>4.3777171200000001E-3</v>
      </c>
      <c r="K545" t="b">
        <f t="shared" si="26"/>
        <v>1</v>
      </c>
    </row>
    <row r="546" spans="1:11" hidden="1" x14ac:dyDescent="0.35">
      <c r="A546" t="s">
        <v>105</v>
      </c>
      <c r="B546" t="s">
        <v>70</v>
      </c>
      <c r="C546" t="s">
        <v>80</v>
      </c>
      <c r="D546">
        <v>2431</v>
      </c>
      <c r="E546">
        <v>4.9650966199999997E-3</v>
      </c>
      <c r="F546">
        <v>6.6545427000000001E-4</v>
      </c>
      <c r="G546">
        <v>1.4018767500000001E-3</v>
      </c>
      <c r="H546">
        <v>2.89776513E-3</v>
      </c>
      <c r="I546" s="105">
        <f t="shared" si="24"/>
        <v>4.9650966199999997E-3</v>
      </c>
      <c r="J546" s="105">
        <f t="shared" si="25"/>
        <v>4.9650961500000007E-3</v>
      </c>
      <c r="K546" t="b">
        <f t="shared" si="26"/>
        <v>1</v>
      </c>
    </row>
    <row r="547" spans="1:11" hidden="1" x14ac:dyDescent="0.35">
      <c r="A547" t="s">
        <v>105</v>
      </c>
      <c r="B547" t="s">
        <v>71</v>
      </c>
      <c r="C547" t="s">
        <v>80</v>
      </c>
      <c r="D547">
        <v>5717</v>
      </c>
      <c r="E547">
        <v>5.8351976600000003E-3</v>
      </c>
      <c r="F547">
        <v>6.1557166000000005E-4</v>
      </c>
      <c r="G547">
        <v>1.5988132400000001E-3</v>
      </c>
      <c r="H547">
        <v>3.6208122799999999E-3</v>
      </c>
      <c r="I547" s="105">
        <f t="shared" si="24"/>
        <v>5.8351976600000003E-3</v>
      </c>
      <c r="J547" s="105">
        <f t="shared" si="25"/>
        <v>5.8351971799999996E-3</v>
      </c>
      <c r="K547" t="b">
        <f t="shared" si="26"/>
        <v>1</v>
      </c>
    </row>
    <row r="548" spans="1:11" hidden="1" x14ac:dyDescent="0.35">
      <c r="A548" t="s">
        <v>105</v>
      </c>
      <c r="B548" t="s">
        <v>72</v>
      </c>
      <c r="C548" t="s">
        <v>80</v>
      </c>
      <c r="D548">
        <v>1106</v>
      </c>
      <c r="E548">
        <v>5.0475518300000001E-3</v>
      </c>
      <c r="F548">
        <v>6.5482444999999997E-4</v>
      </c>
      <c r="G548">
        <v>1.5074444299999999E-3</v>
      </c>
      <c r="H548">
        <v>2.8852824700000002E-3</v>
      </c>
      <c r="I548" s="105">
        <f t="shared" si="24"/>
        <v>5.0475518300000001E-3</v>
      </c>
      <c r="J548" s="105">
        <f t="shared" si="25"/>
        <v>5.0475513500000003E-3</v>
      </c>
      <c r="K548" t="b">
        <f t="shared" si="26"/>
        <v>1</v>
      </c>
    </row>
    <row r="549" spans="1:11" hidden="1" x14ac:dyDescent="0.35">
      <c r="A549" t="s">
        <v>105</v>
      </c>
      <c r="B549" t="s">
        <v>73</v>
      </c>
      <c r="C549" t="s">
        <v>78</v>
      </c>
      <c r="D549">
        <v>3143</v>
      </c>
      <c r="E549">
        <v>6.4420711999999998E-3</v>
      </c>
      <c r="F549">
        <v>8.2517636999999999E-4</v>
      </c>
      <c r="G549">
        <v>1.8530926099999999E-3</v>
      </c>
      <c r="H549">
        <v>3.7638017399999999E-3</v>
      </c>
      <c r="I549" s="105">
        <f t="shared" si="24"/>
        <v>6.4420711999999998E-3</v>
      </c>
      <c r="J549" s="105">
        <f t="shared" si="25"/>
        <v>6.44207072E-3</v>
      </c>
      <c r="K549" t="b">
        <f t="shared" si="26"/>
        <v>1</v>
      </c>
    </row>
    <row r="550" spans="1:11" hidden="1" x14ac:dyDescent="0.35">
      <c r="A550" t="s">
        <v>105</v>
      </c>
      <c r="B550" t="s">
        <v>74</v>
      </c>
      <c r="C550" t="s">
        <v>78</v>
      </c>
      <c r="D550">
        <v>574</v>
      </c>
      <c r="E550">
        <v>6.2060223199999999E-3</v>
      </c>
      <c r="F550">
        <v>8.1415722999999998E-4</v>
      </c>
      <c r="G550">
        <v>1.9150452399999999E-3</v>
      </c>
      <c r="H550">
        <v>3.4768193299999999E-3</v>
      </c>
      <c r="I550" s="105">
        <f t="shared" si="24"/>
        <v>6.2060223199999999E-3</v>
      </c>
      <c r="J550" s="105">
        <f t="shared" si="25"/>
        <v>6.2060217999999993E-3</v>
      </c>
      <c r="K550" t="b">
        <f t="shared" si="26"/>
        <v>1</v>
      </c>
    </row>
    <row r="551" spans="1:11" hidden="1" x14ac:dyDescent="0.35">
      <c r="A551" t="s">
        <v>105</v>
      </c>
      <c r="B551" t="s">
        <v>73</v>
      </c>
      <c r="C551" t="s">
        <v>79</v>
      </c>
      <c r="D551">
        <v>9391</v>
      </c>
      <c r="E551">
        <v>4.7041441899999996E-3</v>
      </c>
      <c r="F551">
        <v>7.2950041999999995E-4</v>
      </c>
      <c r="G551">
        <v>1.0414396499999999E-3</v>
      </c>
      <c r="H551">
        <v>2.9332036400000002E-3</v>
      </c>
      <c r="I551" s="105">
        <f t="shared" si="24"/>
        <v>4.7041441899999996E-3</v>
      </c>
      <c r="J551" s="105">
        <f t="shared" si="25"/>
        <v>4.7041437099999998E-3</v>
      </c>
      <c r="K551" t="b">
        <f t="shared" si="26"/>
        <v>1</v>
      </c>
    </row>
    <row r="552" spans="1:11" hidden="1" x14ac:dyDescent="0.35">
      <c r="A552" t="s">
        <v>105</v>
      </c>
      <c r="B552" t="s">
        <v>74</v>
      </c>
      <c r="C552" t="s">
        <v>79</v>
      </c>
      <c r="D552">
        <v>1775</v>
      </c>
      <c r="E552">
        <v>4.4871215699999996E-3</v>
      </c>
      <c r="F552">
        <v>6.8396557999999999E-4</v>
      </c>
      <c r="G552">
        <v>1.0142733600000001E-3</v>
      </c>
      <c r="H552">
        <v>2.7888821299999998E-3</v>
      </c>
      <c r="I552" s="105">
        <f t="shared" si="24"/>
        <v>4.4871215699999996E-3</v>
      </c>
      <c r="J552" s="105">
        <f t="shared" si="25"/>
        <v>4.4871210699999999E-3</v>
      </c>
      <c r="K552" t="b">
        <f t="shared" si="26"/>
        <v>1</v>
      </c>
    </row>
    <row r="553" spans="1:11" hidden="1" x14ac:dyDescent="0.35">
      <c r="A553" t="s">
        <v>105</v>
      </c>
      <c r="B553" t="s">
        <v>73</v>
      </c>
      <c r="C553" t="s">
        <v>80</v>
      </c>
      <c r="D553">
        <v>5067</v>
      </c>
      <c r="E553">
        <v>5.9474109299999999E-3</v>
      </c>
      <c r="F553">
        <v>7.2665608000000001E-4</v>
      </c>
      <c r="G553">
        <v>1.6845243500000001E-3</v>
      </c>
      <c r="H553">
        <v>3.53623001E-3</v>
      </c>
      <c r="I553" s="105">
        <f t="shared" si="24"/>
        <v>5.9474109299999999E-3</v>
      </c>
      <c r="J553" s="105">
        <f t="shared" si="25"/>
        <v>5.9474104400000002E-3</v>
      </c>
      <c r="K553" t="b">
        <f t="shared" si="26"/>
        <v>1</v>
      </c>
    </row>
    <row r="554" spans="1:11" hidden="1" x14ac:dyDescent="0.35">
      <c r="A554" t="s">
        <v>105</v>
      </c>
      <c r="B554" t="s">
        <v>74</v>
      </c>
      <c r="C554" t="s">
        <v>80</v>
      </c>
      <c r="D554">
        <v>857</v>
      </c>
      <c r="E554">
        <v>5.5018040799999996E-3</v>
      </c>
      <c r="F554">
        <v>7.0547806000000003E-4</v>
      </c>
      <c r="G554">
        <v>1.6252185399999999E-3</v>
      </c>
      <c r="H554">
        <v>3.1711069999999998E-3</v>
      </c>
      <c r="I554" s="105">
        <f t="shared" si="24"/>
        <v>5.5018040799999996E-3</v>
      </c>
      <c r="J554" s="105">
        <f t="shared" si="25"/>
        <v>5.5018035999999998E-3</v>
      </c>
      <c r="K554" t="b">
        <f t="shared" si="26"/>
        <v>1</v>
      </c>
    </row>
    <row r="555" spans="1:11" hidden="1" x14ac:dyDescent="0.35">
      <c r="A555" t="s">
        <v>105</v>
      </c>
      <c r="B555" t="s">
        <v>75</v>
      </c>
      <c r="C555" t="s">
        <v>78</v>
      </c>
      <c r="D555">
        <v>14330</v>
      </c>
      <c r="E555">
        <v>6.4581973999999999E-3</v>
      </c>
      <c r="F555">
        <v>8.7231259999999997E-4</v>
      </c>
      <c r="G555">
        <v>1.8438063E-3</v>
      </c>
      <c r="H555">
        <v>3.7420780200000002E-3</v>
      </c>
      <c r="I555" s="105">
        <f t="shared" si="24"/>
        <v>6.4581973999999999E-3</v>
      </c>
      <c r="J555" s="105">
        <f t="shared" si="25"/>
        <v>6.45819692E-3</v>
      </c>
      <c r="K555" t="b">
        <f t="shared" si="26"/>
        <v>1</v>
      </c>
    </row>
    <row r="556" spans="1:11" hidden="1" x14ac:dyDescent="0.35">
      <c r="A556" t="s">
        <v>105</v>
      </c>
      <c r="B556" t="s">
        <v>75</v>
      </c>
      <c r="C556" t="s">
        <v>79</v>
      </c>
      <c r="D556">
        <v>71244</v>
      </c>
      <c r="E556">
        <v>5.5311643700000001E-3</v>
      </c>
      <c r="F556">
        <v>9.0805121000000003E-4</v>
      </c>
      <c r="G556">
        <v>1.0804265099999999E-3</v>
      </c>
      <c r="H556">
        <v>3.5426861699999999E-3</v>
      </c>
      <c r="I556" s="105">
        <f t="shared" si="24"/>
        <v>5.5311643700000001E-3</v>
      </c>
      <c r="J556" s="105">
        <f t="shared" si="25"/>
        <v>5.5311638899999994E-3</v>
      </c>
      <c r="K556" t="b">
        <f t="shared" si="26"/>
        <v>1</v>
      </c>
    </row>
    <row r="557" spans="1:11" hidden="1" x14ac:dyDescent="0.35">
      <c r="A557" t="s">
        <v>105</v>
      </c>
      <c r="B557" t="s">
        <v>75</v>
      </c>
      <c r="C557" t="s">
        <v>80</v>
      </c>
      <c r="D557">
        <v>26313</v>
      </c>
      <c r="E557">
        <v>5.9681594199999998E-3</v>
      </c>
      <c r="F557">
        <v>7.7066470999999999E-4</v>
      </c>
      <c r="G557">
        <v>1.6734499700000001E-3</v>
      </c>
      <c r="H557">
        <v>3.5240442599999999E-3</v>
      </c>
      <c r="I557" s="105">
        <f t="shared" si="24"/>
        <v>5.9681594199999998E-3</v>
      </c>
      <c r="J557" s="105">
        <f t="shared" si="25"/>
        <v>5.96815894E-3</v>
      </c>
      <c r="K557" t="b">
        <f t="shared" si="26"/>
        <v>1</v>
      </c>
    </row>
    <row r="558" spans="1:11" x14ac:dyDescent="0.35">
      <c r="A558" s="178" t="s">
        <v>105</v>
      </c>
      <c r="B558" s="178" t="s">
        <v>9</v>
      </c>
      <c r="C558" s="178" t="s">
        <v>204</v>
      </c>
      <c r="D558" s="178">
        <f>D97+D117</f>
        <v>2661</v>
      </c>
      <c r="E558" s="178">
        <f>(E97*($D$97/($D$97+$D$117)))+(E117*($D$117/($D$97+$D$117)))</f>
        <v>5.3475916987410742E-3</v>
      </c>
      <c r="F558" s="178">
        <f t="shared" ref="F558:H558" si="27">(F97*($D$97/($D$97+$D$117)))+(F117*($D$117/($D$97+$D$117)))</f>
        <v>6.4379838081548278E-4</v>
      </c>
      <c r="G558" s="178">
        <f t="shared" si="27"/>
        <v>1.4035769800751596E-3</v>
      </c>
      <c r="H558" s="178">
        <f t="shared" si="27"/>
        <v>3.3002158601390455E-3</v>
      </c>
      <c r="I558" s="179">
        <f t="shared" si="24"/>
        <v>5.3475916987410742E-3</v>
      </c>
      <c r="J558" s="179">
        <f t="shared" si="25"/>
        <v>5.3475912210296881E-3</v>
      </c>
      <c r="K558" s="178" t="b">
        <f t="shared" si="26"/>
        <v>1</v>
      </c>
    </row>
    <row r="559" spans="1:11" hidden="1" x14ac:dyDescent="0.35">
      <c r="A559" s="178" t="s">
        <v>105</v>
      </c>
      <c r="B559" s="178" t="s">
        <v>11</v>
      </c>
      <c r="C559" s="178" t="s">
        <v>204</v>
      </c>
      <c r="D559" s="178">
        <f>D98+D118</f>
        <v>1119</v>
      </c>
      <c r="E559" s="178">
        <f>(E98*($D$98/($D$98+$D$118)))+(E118*($D$118/($D$98+$D$118)))</f>
        <v>5.0151422643967833E-3</v>
      </c>
      <c r="F559" s="178">
        <f t="shared" ref="F559:H559" si="28">(F98*($D$98/($D$98+$D$118)))+(F118*($D$118/($D$98+$D$118)))</f>
        <v>5.7874483892761397E-4</v>
      </c>
      <c r="G559" s="178">
        <f t="shared" si="28"/>
        <v>1.2863251763002681E-3</v>
      </c>
      <c r="H559" s="178">
        <f t="shared" si="28"/>
        <v>3.1500717707238605E-3</v>
      </c>
      <c r="I559" s="179">
        <f t="shared" ref="I559:I560" si="29">E559</f>
        <v>5.0151422643967833E-3</v>
      </c>
      <c r="J559" s="179">
        <f t="shared" ref="J559:J560" si="30">SUM(F559:H559)</f>
        <v>5.0151417859517428E-3</v>
      </c>
      <c r="K559" s="178" t="b">
        <f t="shared" ref="K559:K560" si="31">ROUND(I559,5)=ROUND(J559,5)</f>
        <v>1</v>
      </c>
    </row>
    <row r="560" spans="1:11" hidden="1" x14ac:dyDescent="0.35">
      <c r="A560" s="178" t="s">
        <v>105</v>
      </c>
      <c r="B560" s="178" t="s">
        <v>12</v>
      </c>
      <c r="C560" s="178" t="s">
        <v>204</v>
      </c>
      <c r="D560" s="178">
        <f>D99+D119</f>
        <v>563</v>
      </c>
      <c r="E560" s="178">
        <f>(E99*($D$99/($D$99+$D$119)))+(E119*($D$119/($D$99+$D$119)))</f>
        <v>5.069279733552398E-3</v>
      </c>
      <c r="F560" s="178">
        <f t="shared" ref="F560:H560" si="32">(F99*($D$99/($D$99+$D$119)))+(F119*($D$119/($D$99+$D$119)))</f>
        <v>6.4592766195381882E-4</v>
      </c>
      <c r="G560" s="178">
        <f t="shared" si="32"/>
        <v>1.3644659111190054E-3</v>
      </c>
      <c r="H560" s="178">
        <f t="shared" si="32"/>
        <v>3.0588857104795739E-3</v>
      </c>
      <c r="I560" s="179">
        <f t="shared" si="29"/>
        <v>5.069279733552398E-3</v>
      </c>
      <c r="J560" s="179">
        <f t="shared" si="30"/>
        <v>5.069279283552398E-3</v>
      </c>
      <c r="K560" s="178" t="b">
        <f t="shared" si="31"/>
        <v>1</v>
      </c>
    </row>
    <row r="561" spans="1:11" hidden="1" x14ac:dyDescent="0.35">
      <c r="A561" s="178" t="s">
        <v>105</v>
      </c>
      <c r="B561" s="178" t="s">
        <v>14</v>
      </c>
      <c r="C561" s="178" t="s">
        <v>204</v>
      </c>
      <c r="D561" s="178">
        <f>D101+D121</f>
        <v>774</v>
      </c>
      <c r="E561" s="178">
        <f>(E101*($D$101/($D$101+$D$121)))+(E121*($D$121/($D$101+$D$121)))</f>
        <v>5.8073587275193793E-3</v>
      </c>
      <c r="F561" s="178">
        <f t="shared" ref="F561:H561" si="33">(F101*($D$101/($D$101+$D$121)))+(F121*($D$121/($D$101+$D$121)))</f>
        <v>6.8439538777777774E-4</v>
      </c>
      <c r="G561" s="178">
        <f t="shared" si="33"/>
        <v>1.5153212091472868E-3</v>
      </c>
      <c r="H561" s="178">
        <f t="shared" si="33"/>
        <v>3.6076416514728678E-3</v>
      </c>
      <c r="I561" s="179">
        <f t="shared" ref="I561:I565" si="34">E561</f>
        <v>5.8073587275193793E-3</v>
      </c>
      <c r="J561" s="179">
        <f t="shared" ref="J561:J565" si="35">SUM(F561:H561)</f>
        <v>5.8073582483979327E-3</v>
      </c>
      <c r="K561" s="178" t="b">
        <f t="shared" ref="K561:K565" si="36">ROUND(I561,5)=ROUND(J561,5)</f>
        <v>1</v>
      </c>
    </row>
    <row r="562" spans="1:11" hidden="1" x14ac:dyDescent="0.35">
      <c r="A562" s="178" t="s">
        <v>105</v>
      </c>
      <c r="B562" s="178" t="s">
        <v>13</v>
      </c>
      <c r="C562" s="178" t="s">
        <v>204</v>
      </c>
      <c r="D562" s="178">
        <f>D100+D120</f>
        <v>205</v>
      </c>
      <c r="E562" s="178">
        <f>(E100*($D$100/($D$100+$D$120)))+(E120*($D$120/($D$100+$D$120)))</f>
        <v>6.1907179165365854E-3</v>
      </c>
      <c r="F562" s="178">
        <f t="shared" ref="F562:H562" si="37">(F100*($D$100/($D$100+$D$120)))+(F120*($D$120/($D$100+$D$120)))</f>
        <v>8.397694137560975E-4</v>
      </c>
      <c r="G562" s="178">
        <f t="shared" si="37"/>
        <v>1.7291099776097561E-3</v>
      </c>
      <c r="H562" s="178">
        <f t="shared" si="37"/>
        <v>3.6218380935609754E-3</v>
      </c>
      <c r="I562" s="179">
        <f t="shared" si="34"/>
        <v>6.1907179165365854E-3</v>
      </c>
      <c r="J562" s="179">
        <f t="shared" si="35"/>
        <v>6.1907174849268288E-3</v>
      </c>
      <c r="K562" s="178" t="b">
        <f t="shared" si="36"/>
        <v>1</v>
      </c>
    </row>
    <row r="563" spans="1:11" hidden="1" x14ac:dyDescent="0.35">
      <c r="A563" s="178" t="s">
        <v>105</v>
      </c>
      <c r="B563" s="178" t="s">
        <v>75</v>
      </c>
      <c r="C563" s="178" t="s">
        <v>204</v>
      </c>
      <c r="D563" s="178">
        <f>D476+D480</f>
        <v>3054</v>
      </c>
      <c r="E563" s="178">
        <f>(E476*($D$476/($D$476+$D$480)))+(E480*($D$480/($D$476+$D$480)))</f>
        <v>5.6194135853503595E-3</v>
      </c>
      <c r="F563" s="178">
        <f t="shared" ref="F563:H563" si="38">(F476*($D$476/($D$476+$D$480)))+(F480*($D$480/($D$476+$D$480)))</f>
        <v>7.7603118959397512E-4</v>
      </c>
      <c r="G563" s="178">
        <f t="shared" si="38"/>
        <v>1.5207247104780616E-3</v>
      </c>
      <c r="H563" s="178">
        <f t="shared" si="38"/>
        <v>3.3226572126588082E-3</v>
      </c>
      <c r="I563" s="179">
        <f t="shared" si="34"/>
        <v>5.6194135853503595E-3</v>
      </c>
      <c r="J563" s="179">
        <f t="shared" si="35"/>
        <v>5.6194131127308448E-3</v>
      </c>
      <c r="K563" s="178" t="b">
        <f t="shared" si="36"/>
        <v>1</v>
      </c>
    </row>
    <row r="564" spans="1:11" hidden="1" x14ac:dyDescent="0.35">
      <c r="A564" s="178" t="s">
        <v>105</v>
      </c>
      <c r="B564" s="178" t="s">
        <v>70</v>
      </c>
      <c r="C564" s="178" t="s">
        <v>204</v>
      </c>
      <c r="D564" s="178">
        <f>D287+D299</f>
        <v>418</v>
      </c>
      <c r="E564" s="178">
        <f>(E287*($D$287/($D$287+$D$299)))+(E299*($D$299/($D$287+$D$299)))</f>
        <v>4.5433776455263159E-3</v>
      </c>
      <c r="F564" s="178">
        <f t="shared" ref="F564:H564" si="39">(F287*($D$287/($D$287+$D$299)))+(F299*($D$299/($D$287+$D$299)))</f>
        <v>6.372106828229665E-4</v>
      </c>
      <c r="G564" s="178">
        <f t="shared" si="39"/>
        <v>1.1485743041387559E-3</v>
      </c>
      <c r="H564" s="178">
        <f t="shared" si="39"/>
        <v>2.7575921515311007E-3</v>
      </c>
      <c r="I564" s="179">
        <f t="shared" si="34"/>
        <v>4.5433776455263159E-3</v>
      </c>
      <c r="J564" s="179">
        <f t="shared" si="35"/>
        <v>4.5433771384928226E-3</v>
      </c>
      <c r="K564" s="178" t="b">
        <f t="shared" si="36"/>
        <v>1</v>
      </c>
    </row>
    <row r="565" spans="1:11" hidden="1" x14ac:dyDescent="0.35">
      <c r="A565" s="178" t="s">
        <v>105</v>
      </c>
      <c r="B565" s="178" t="s">
        <v>71</v>
      </c>
      <c r="C565" s="178" t="s">
        <v>204</v>
      </c>
      <c r="D565" s="178">
        <f>D288+D300</f>
        <v>581</v>
      </c>
      <c r="E565" s="178">
        <f>(E288*($D$288/($D$288+$D$300)))+(E300*($D300/($D$288+$D$300)))</f>
        <v>5.4128416068502574E-3</v>
      </c>
      <c r="F565" s="178">
        <f t="shared" ref="F565:H565" si="40">(F288*($D$288/($D$288+$D$300)))+(F300*($D300/($D$288+$D$300)))</f>
        <v>5.365308034939759E-4</v>
      </c>
      <c r="G565" s="178">
        <f t="shared" si="40"/>
        <v>1.3363570957142857E-3</v>
      </c>
      <c r="H565" s="178">
        <f t="shared" si="40"/>
        <v>3.5399532402237521E-3</v>
      </c>
      <c r="I565" s="179">
        <f t="shared" si="34"/>
        <v>5.4128416068502574E-3</v>
      </c>
      <c r="J565" s="179">
        <f t="shared" si="35"/>
        <v>5.4128411394320135E-3</v>
      </c>
      <c r="K565" s="178" t="b">
        <f t="shared" si="36"/>
        <v>1</v>
      </c>
    </row>
    <row r="566" spans="1:11" hidden="1" x14ac:dyDescent="0.35">
      <c r="A566" s="178" t="s">
        <v>105</v>
      </c>
      <c r="B566" s="178" t="s">
        <v>72</v>
      </c>
      <c r="C566" s="178" t="s">
        <v>204</v>
      </c>
      <c r="D566" s="178">
        <f>D289+D301</f>
        <v>120</v>
      </c>
      <c r="E566" s="178">
        <f>(E289*($D$289/($D$289+$D$301)))+(E301*($D301/($D$289+$D$301)))</f>
        <v>4.7329280259999999E-3</v>
      </c>
      <c r="F566" s="178">
        <f t="shared" ref="F566:H566" si="41">(F289*($D$289/($D$289+$D$301)))+(F301*($D301/($D$289+$D$301)))</f>
        <v>5.7947505149999999E-4</v>
      </c>
      <c r="G566" s="178">
        <f t="shared" si="41"/>
        <v>1.523919512E-3</v>
      </c>
      <c r="H566" s="178">
        <f t="shared" si="41"/>
        <v>2.6295329574999998E-3</v>
      </c>
      <c r="I566" s="179">
        <f t="shared" ref="I566:I568" si="42">E566</f>
        <v>4.7329280259999999E-3</v>
      </c>
      <c r="J566" s="179">
        <f t="shared" ref="J566:J568" si="43">SUM(F566:H566)</f>
        <v>4.7329275209999997E-3</v>
      </c>
      <c r="K566" s="178" t="b">
        <f t="shared" ref="K566:K568" si="44">ROUND(I566,5)=ROUND(J566,5)</f>
        <v>1</v>
      </c>
    </row>
    <row r="567" spans="1:11" hidden="1" x14ac:dyDescent="0.35">
      <c r="A567" s="178" t="s">
        <v>105</v>
      </c>
      <c r="B567" s="178" t="s">
        <v>73</v>
      </c>
      <c r="C567" s="178" t="s">
        <v>204</v>
      </c>
      <c r="D567" s="178">
        <f>D404+D412</f>
        <v>461</v>
      </c>
      <c r="E567" s="178">
        <f>(E404*($D$404/($D$404+$D$412)))+(E412*($D412/($D$404+$D$412)))</f>
        <v>5.0520203223861177E-3</v>
      </c>
      <c r="F567" s="178">
        <f t="shared" ref="F567:H567" si="45">(F404*($D$404/($D$404+$D$412)))+(F412*($D412/($D$404+$D$412)))</f>
        <v>6.4608918216919745E-4</v>
      </c>
      <c r="G567" s="178">
        <f t="shared" si="45"/>
        <v>1.3691047657700651E-3</v>
      </c>
      <c r="H567" s="178">
        <f t="shared" si="45"/>
        <v>3.0368259189587853E-3</v>
      </c>
      <c r="I567" s="179">
        <f t="shared" si="42"/>
        <v>5.0520203223861177E-3</v>
      </c>
      <c r="J567" s="179">
        <f t="shared" si="43"/>
        <v>5.0520198668980477E-3</v>
      </c>
      <c r="K567" s="178" t="b">
        <f t="shared" si="44"/>
        <v>1</v>
      </c>
    </row>
    <row r="568" spans="1:11" hidden="1" x14ac:dyDescent="0.35">
      <c r="A568" s="178" t="s">
        <v>105</v>
      </c>
      <c r="B568" s="178" t="s">
        <v>74</v>
      </c>
      <c r="C568" s="178" t="s">
        <v>204</v>
      </c>
      <c r="D568" s="178">
        <f>D405+D413</f>
        <v>102</v>
      </c>
      <c r="E568" s="178">
        <f>(E405*($D$405/($D$405+$D$413)))+(E413*($D413/($D$405+$D$413)))</f>
        <v>5.1472855382352946E-3</v>
      </c>
      <c r="F568" s="178">
        <f t="shared" ref="F568:H568" si="46">(F405*($D$405/($D$405+$D$413)))+(F413*($D413/($D$405+$D$413)))</f>
        <v>6.4519764480392154E-4</v>
      </c>
      <c r="G568" s="178">
        <f t="shared" si="46"/>
        <v>1.3435001120588237E-3</v>
      </c>
      <c r="H568" s="178">
        <f t="shared" si="46"/>
        <v>3.1585873083333333E-3</v>
      </c>
      <c r="I568" s="179">
        <f t="shared" si="42"/>
        <v>5.1472855382352946E-3</v>
      </c>
      <c r="J568" s="179">
        <f t="shared" si="43"/>
        <v>5.1472850651960791E-3</v>
      </c>
      <c r="K568" s="178" t="b">
        <f t="shared" si="44"/>
        <v>1</v>
      </c>
    </row>
  </sheetData>
  <autoFilter ref="A1:K568" xr:uid="{3686BD30-BD5F-438A-8D95-EED88705D2B9}">
    <filterColumn colId="1">
      <filters>
        <filter val="Primary"/>
      </filters>
    </filterColumn>
  </autoFilter>
  <pageMargins left="0.7" right="0.7" top="0.75" bottom="0.75" header="0.3" footer="0.3"/>
  <pageSetup paperSize="9" orientation="portrait" r:id="rId1"/>
  <ignoredErrors>
    <ignoredError xmlns:x16r3="http://schemas.microsoft.com/office/spreadsheetml/2018/08/main" sqref="I2 I3:I557" x16r3:misleadingFormat="1"/>
    <ignoredError sqref="J2:J557"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dimension ref="A1:H7085"/>
  <sheetViews>
    <sheetView workbookViewId="0"/>
  </sheetViews>
  <sheetFormatPr defaultColWidth="18.90625" defaultRowHeight="14.5" x14ac:dyDescent="0.35"/>
  <cols>
    <col min="1" max="1" width="15.6328125" style="153" bestFit="1" customWidth="1"/>
    <col min="2" max="2" width="16.1796875" style="153" bestFit="1" customWidth="1"/>
    <col min="3" max="3" width="25.6328125" style="153" bestFit="1" customWidth="1"/>
    <col min="4" max="4" width="20" style="153" bestFit="1" customWidth="1"/>
    <col min="5" max="5" width="21.81640625" style="153" bestFit="1" customWidth="1"/>
    <col min="6" max="6" width="20.54296875" style="153" bestFit="1" customWidth="1"/>
    <col min="7" max="7" width="20.90625" style="153" bestFit="1" customWidth="1"/>
    <col min="8" max="8" width="13.6328125" style="153" bestFit="1" customWidth="1"/>
    <col min="9" max="16384" width="18.90625" style="153"/>
  </cols>
  <sheetData>
    <row r="1" spans="1:8" x14ac:dyDescent="0.35">
      <c r="A1" s="204" t="s">
        <v>0</v>
      </c>
      <c r="B1" s="204" t="s">
        <v>1</v>
      </c>
      <c r="C1" s="204" t="s">
        <v>2</v>
      </c>
      <c r="D1" s="204" t="s">
        <v>209</v>
      </c>
      <c r="E1" s="204" t="s">
        <v>4</v>
      </c>
      <c r="F1" s="204" t="s">
        <v>5</v>
      </c>
      <c r="G1" s="204" t="s">
        <v>6</v>
      </c>
      <c r="H1" s="204" t="s">
        <v>7</v>
      </c>
    </row>
    <row r="2" spans="1:8" x14ac:dyDescent="0.35">
      <c r="A2" s="202" t="s">
        <v>8</v>
      </c>
      <c r="B2" s="202" t="s">
        <v>9</v>
      </c>
      <c r="C2" s="202" t="s">
        <v>10</v>
      </c>
      <c r="D2" s="203">
        <v>84140</v>
      </c>
      <c r="E2" s="202" t="s">
        <v>213</v>
      </c>
      <c r="F2" s="202" t="s">
        <v>214</v>
      </c>
      <c r="G2" s="202" t="s">
        <v>215</v>
      </c>
      <c r="H2" s="202" t="s">
        <v>216</v>
      </c>
    </row>
    <row r="3" spans="1:8" x14ac:dyDescent="0.35">
      <c r="A3" s="202" t="s">
        <v>8</v>
      </c>
      <c r="B3" s="202" t="s">
        <v>11</v>
      </c>
      <c r="C3" s="202" t="s">
        <v>10</v>
      </c>
      <c r="D3" s="203">
        <v>35278</v>
      </c>
      <c r="E3" s="202" t="s">
        <v>217</v>
      </c>
      <c r="F3" s="202" t="s">
        <v>218</v>
      </c>
      <c r="G3" s="202" t="s">
        <v>219</v>
      </c>
      <c r="H3" s="202" t="s">
        <v>220</v>
      </c>
    </row>
    <row r="4" spans="1:8" x14ac:dyDescent="0.35">
      <c r="A4" s="202" t="s">
        <v>8</v>
      </c>
      <c r="B4" s="202" t="s">
        <v>12</v>
      </c>
      <c r="C4" s="202" t="s">
        <v>10</v>
      </c>
      <c r="D4" s="203">
        <v>20044</v>
      </c>
      <c r="E4" s="202" t="s">
        <v>221</v>
      </c>
      <c r="F4" s="202" t="s">
        <v>222</v>
      </c>
      <c r="G4" s="202" t="s">
        <v>223</v>
      </c>
      <c r="H4" s="202" t="s">
        <v>224</v>
      </c>
    </row>
    <row r="5" spans="1:8" x14ac:dyDescent="0.35">
      <c r="A5" s="202" t="s">
        <v>8</v>
      </c>
      <c r="B5" s="202" t="s">
        <v>13</v>
      </c>
      <c r="C5" s="202" t="s">
        <v>10</v>
      </c>
      <c r="D5" s="203">
        <v>6923</v>
      </c>
      <c r="E5" s="202" t="s">
        <v>225</v>
      </c>
      <c r="F5" s="202" t="s">
        <v>226</v>
      </c>
      <c r="G5" s="202" t="s">
        <v>227</v>
      </c>
      <c r="H5" s="202" t="s">
        <v>228</v>
      </c>
    </row>
    <row r="6" spans="1:8" x14ac:dyDescent="0.35">
      <c r="A6" s="202" t="s">
        <v>8</v>
      </c>
      <c r="B6" s="202" t="s">
        <v>14</v>
      </c>
      <c r="C6" s="202" t="s">
        <v>10</v>
      </c>
      <c r="D6" s="203">
        <v>21895</v>
      </c>
      <c r="E6" s="202" t="s">
        <v>229</v>
      </c>
      <c r="F6" s="202" t="s">
        <v>230</v>
      </c>
      <c r="G6" s="202" t="s">
        <v>231</v>
      </c>
      <c r="H6" s="202" t="s">
        <v>232</v>
      </c>
    </row>
    <row r="7" spans="1:8" x14ac:dyDescent="0.35">
      <c r="A7" s="202" t="s">
        <v>8</v>
      </c>
      <c r="B7" s="202" t="s">
        <v>9</v>
      </c>
      <c r="C7" s="202" t="s">
        <v>15</v>
      </c>
      <c r="D7" s="203">
        <v>1775</v>
      </c>
      <c r="E7" s="202" t="s">
        <v>233</v>
      </c>
      <c r="F7" s="202" t="s">
        <v>234</v>
      </c>
      <c r="G7" s="202" t="s">
        <v>235</v>
      </c>
      <c r="H7" s="202" t="s">
        <v>236</v>
      </c>
    </row>
    <row r="8" spans="1:8" x14ac:dyDescent="0.35">
      <c r="A8" s="202" t="s">
        <v>8</v>
      </c>
      <c r="B8" s="202" t="s">
        <v>11</v>
      </c>
      <c r="C8" s="202" t="s">
        <v>15</v>
      </c>
      <c r="D8" s="203">
        <v>647</v>
      </c>
      <c r="E8" s="202" t="s">
        <v>237</v>
      </c>
      <c r="F8" s="202" t="s">
        <v>238</v>
      </c>
      <c r="G8" s="202" t="s">
        <v>239</v>
      </c>
      <c r="H8" s="202" t="s">
        <v>240</v>
      </c>
    </row>
    <row r="9" spans="1:8" x14ac:dyDescent="0.35">
      <c r="A9" s="202" t="s">
        <v>8</v>
      </c>
      <c r="B9" s="202" t="s">
        <v>12</v>
      </c>
      <c r="C9" s="202" t="s">
        <v>15</v>
      </c>
      <c r="D9" s="203">
        <v>410</v>
      </c>
      <c r="E9" s="202" t="s">
        <v>241</v>
      </c>
      <c r="F9" s="202" t="s">
        <v>242</v>
      </c>
      <c r="G9" s="202" t="s">
        <v>243</v>
      </c>
      <c r="H9" s="202" t="s">
        <v>244</v>
      </c>
    </row>
    <row r="10" spans="1:8" x14ac:dyDescent="0.35">
      <c r="A10" s="202" t="s">
        <v>8</v>
      </c>
      <c r="B10" s="202" t="s">
        <v>13</v>
      </c>
      <c r="C10" s="202" t="s">
        <v>15</v>
      </c>
      <c r="D10" s="203">
        <v>135</v>
      </c>
      <c r="E10" s="202" t="s">
        <v>245</v>
      </c>
      <c r="F10" s="202" t="s">
        <v>246</v>
      </c>
      <c r="G10" s="202" t="s">
        <v>247</v>
      </c>
      <c r="H10" s="202" t="s">
        <v>248</v>
      </c>
    </row>
    <row r="11" spans="1:8" x14ac:dyDescent="0.35">
      <c r="A11" s="202" t="s">
        <v>8</v>
      </c>
      <c r="B11" s="202" t="s">
        <v>14</v>
      </c>
      <c r="C11" s="202" t="s">
        <v>15</v>
      </c>
      <c r="D11" s="203">
        <v>583</v>
      </c>
      <c r="E11" s="202" t="s">
        <v>249</v>
      </c>
      <c r="F11" s="202" t="s">
        <v>250</v>
      </c>
      <c r="G11" s="202" t="s">
        <v>251</v>
      </c>
      <c r="H11" s="202" t="s">
        <v>252</v>
      </c>
    </row>
    <row r="12" spans="1:8" x14ac:dyDescent="0.35">
      <c r="A12" s="202" t="s">
        <v>8</v>
      </c>
      <c r="B12" s="202" t="s">
        <v>9</v>
      </c>
      <c r="C12" s="202" t="s">
        <v>16</v>
      </c>
      <c r="D12" s="203">
        <v>1204</v>
      </c>
      <c r="E12" s="202" t="s">
        <v>253</v>
      </c>
      <c r="F12" s="202" t="s">
        <v>254</v>
      </c>
      <c r="G12" s="202" t="s">
        <v>255</v>
      </c>
      <c r="H12" s="202" t="s">
        <v>256</v>
      </c>
    </row>
    <row r="13" spans="1:8" x14ac:dyDescent="0.35">
      <c r="A13" s="202" t="s">
        <v>8</v>
      </c>
      <c r="B13" s="202" t="s">
        <v>11</v>
      </c>
      <c r="C13" s="202" t="s">
        <v>16</v>
      </c>
      <c r="D13" s="203">
        <v>414</v>
      </c>
      <c r="E13" s="202" t="s">
        <v>257</v>
      </c>
      <c r="F13" s="202" t="s">
        <v>258</v>
      </c>
      <c r="G13" s="202" t="s">
        <v>259</v>
      </c>
      <c r="H13" s="202" t="s">
        <v>260</v>
      </c>
    </row>
    <row r="14" spans="1:8" x14ac:dyDescent="0.35">
      <c r="A14" s="202" t="s">
        <v>8</v>
      </c>
      <c r="B14" s="202" t="s">
        <v>12</v>
      </c>
      <c r="C14" s="202" t="s">
        <v>16</v>
      </c>
      <c r="D14" s="203">
        <v>277</v>
      </c>
      <c r="E14" s="202" t="s">
        <v>261</v>
      </c>
      <c r="F14" s="202" t="s">
        <v>262</v>
      </c>
      <c r="G14" s="202" t="s">
        <v>263</v>
      </c>
      <c r="H14" s="202" t="s">
        <v>264</v>
      </c>
    </row>
    <row r="15" spans="1:8" x14ac:dyDescent="0.35">
      <c r="A15" s="202" t="s">
        <v>8</v>
      </c>
      <c r="B15" s="202" t="s">
        <v>13</v>
      </c>
      <c r="C15" s="202" t="s">
        <v>16</v>
      </c>
      <c r="D15" s="203">
        <v>189</v>
      </c>
      <c r="E15" s="202" t="s">
        <v>265</v>
      </c>
      <c r="F15" s="202" t="s">
        <v>266</v>
      </c>
      <c r="G15" s="202" t="s">
        <v>267</v>
      </c>
      <c r="H15" s="202" t="s">
        <v>268</v>
      </c>
    </row>
    <row r="16" spans="1:8" x14ac:dyDescent="0.35">
      <c r="A16" s="202" t="s">
        <v>8</v>
      </c>
      <c r="B16" s="202" t="s">
        <v>14</v>
      </c>
      <c r="C16" s="202" t="s">
        <v>16</v>
      </c>
      <c r="D16" s="203">
        <v>324</v>
      </c>
      <c r="E16" s="202" t="s">
        <v>269</v>
      </c>
      <c r="F16" s="202" t="s">
        <v>270</v>
      </c>
      <c r="G16" s="202" t="s">
        <v>271</v>
      </c>
      <c r="H16" s="202" t="s">
        <v>272</v>
      </c>
    </row>
    <row r="17" spans="1:8" x14ac:dyDescent="0.35">
      <c r="A17" s="202" t="s">
        <v>8</v>
      </c>
      <c r="B17" s="202" t="s">
        <v>9</v>
      </c>
      <c r="C17" s="202" t="s">
        <v>17</v>
      </c>
      <c r="D17" s="203">
        <v>1114</v>
      </c>
      <c r="E17" s="202" t="s">
        <v>273</v>
      </c>
      <c r="F17" s="202" t="s">
        <v>274</v>
      </c>
      <c r="G17" s="202" t="s">
        <v>275</v>
      </c>
      <c r="H17" s="202" t="s">
        <v>276</v>
      </c>
    </row>
    <row r="18" spans="1:8" x14ac:dyDescent="0.35">
      <c r="A18" s="202" t="s">
        <v>8</v>
      </c>
      <c r="B18" s="202" t="s">
        <v>11</v>
      </c>
      <c r="C18" s="202" t="s">
        <v>17</v>
      </c>
      <c r="D18" s="203">
        <v>420</v>
      </c>
      <c r="E18" s="202" t="s">
        <v>277</v>
      </c>
      <c r="F18" s="202" t="s">
        <v>278</v>
      </c>
      <c r="G18" s="202" t="s">
        <v>279</v>
      </c>
      <c r="H18" s="202" t="s">
        <v>280</v>
      </c>
    </row>
    <row r="19" spans="1:8" x14ac:dyDescent="0.35">
      <c r="A19" s="202" t="s">
        <v>8</v>
      </c>
      <c r="B19" s="202" t="s">
        <v>12</v>
      </c>
      <c r="C19" s="202" t="s">
        <v>17</v>
      </c>
      <c r="D19" s="203">
        <v>302</v>
      </c>
      <c r="E19" s="202" t="s">
        <v>281</v>
      </c>
      <c r="F19" s="202" t="s">
        <v>282</v>
      </c>
      <c r="G19" s="202" t="s">
        <v>283</v>
      </c>
      <c r="H19" s="202" t="s">
        <v>284</v>
      </c>
    </row>
    <row r="20" spans="1:8" x14ac:dyDescent="0.35">
      <c r="A20" s="202" t="s">
        <v>8</v>
      </c>
      <c r="B20" s="202" t="s">
        <v>13</v>
      </c>
      <c r="C20" s="202" t="s">
        <v>17</v>
      </c>
      <c r="D20" s="203">
        <v>38</v>
      </c>
      <c r="E20" s="202" t="s">
        <v>285</v>
      </c>
      <c r="F20" s="202" t="s">
        <v>286</v>
      </c>
      <c r="G20" s="202" t="s">
        <v>287</v>
      </c>
      <c r="H20" s="202" t="s">
        <v>288</v>
      </c>
    </row>
    <row r="21" spans="1:8" x14ac:dyDescent="0.35">
      <c r="A21" s="202" t="s">
        <v>8</v>
      </c>
      <c r="B21" s="202" t="s">
        <v>14</v>
      </c>
      <c r="C21" s="202" t="s">
        <v>17</v>
      </c>
      <c r="D21" s="203">
        <v>354</v>
      </c>
      <c r="E21" s="202" t="s">
        <v>289</v>
      </c>
      <c r="F21" s="202" t="s">
        <v>290</v>
      </c>
      <c r="G21" s="202" t="s">
        <v>291</v>
      </c>
      <c r="H21" s="202" t="s">
        <v>292</v>
      </c>
    </row>
    <row r="22" spans="1:8" x14ac:dyDescent="0.35">
      <c r="A22" s="202" t="s">
        <v>8</v>
      </c>
      <c r="B22" s="202" t="s">
        <v>9</v>
      </c>
      <c r="C22" s="202" t="s">
        <v>18</v>
      </c>
      <c r="D22" s="203">
        <v>1233</v>
      </c>
      <c r="E22" s="202" t="s">
        <v>293</v>
      </c>
      <c r="F22" s="202" t="s">
        <v>294</v>
      </c>
      <c r="G22" s="202" t="s">
        <v>295</v>
      </c>
      <c r="H22" s="202" t="s">
        <v>296</v>
      </c>
    </row>
    <row r="23" spans="1:8" x14ac:dyDescent="0.35">
      <c r="A23" s="202" t="s">
        <v>8</v>
      </c>
      <c r="B23" s="202" t="s">
        <v>11</v>
      </c>
      <c r="C23" s="202" t="s">
        <v>18</v>
      </c>
      <c r="D23" s="203">
        <v>390</v>
      </c>
      <c r="E23" s="202" t="s">
        <v>297</v>
      </c>
      <c r="F23" s="202" t="s">
        <v>298</v>
      </c>
      <c r="G23" s="202" t="s">
        <v>299</v>
      </c>
      <c r="H23" s="202" t="s">
        <v>300</v>
      </c>
    </row>
    <row r="24" spans="1:8" x14ac:dyDescent="0.35">
      <c r="A24" s="202" t="s">
        <v>8</v>
      </c>
      <c r="B24" s="202" t="s">
        <v>12</v>
      </c>
      <c r="C24" s="202" t="s">
        <v>18</v>
      </c>
      <c r="D24" s="203">
        <v>312</v>
      </c>
      <c r="E24" s="202" t="s">
        <v>301</v>
      </c>
      <c r="F24" s="202" t="s">
        <v>302</v>
      </c>
      <c r="G24" s="202" t="s">
        <v>303</v>
      </c>
      <c r="H24" s="202" t="s">
        <v>304</v>
      </c>
    </row>
    <row r="25" spans="1:8" x14ac:dyDescent="0.35">
      <c r="A25" s="202" t="s">
        <v>8</v>
      </c>
      <c r="B25" s="202" t="s">
        <v>13</v>
      </c>
      <c r="C25" s="202" t="s">
        <v>18</v>
      </c>
      <c r="D25" s="203">
        <v>160</v>
      </c>
      <c r="E25" s="202" t="s">
        <v>305</v>
      </c>
      <c r="F25" s="202" t="s">
        <v>306</v>
      </c>
      <c r="G25" s="202" t="s">
        <v>307</v>
      </c>
      <c r="H25" s="202" t="s">
        <v>308</v>
      </c>
    </row>
    <row r="26" spans="1:8" x14ac:dyDescent="0.35">
      <c r="A26" s="202" t="s">
        <v>8</v>
      </c>
      <c r="B26" s="202" t="s">
        <v>14</v>
      </c>
      <c r="C26" s="202" t="s">
        <v>18</v>
      </c>
      <c r="D26" s="203">
        <v>371</v>
      </c>
      <c r="E26" s="202" t="s">
        <v>309</v>
      </c>
      <c r="F26" s="202" t="s">
        <v>310</v>
      </c>
      <c r="G26" s="202" t="s">
        <v>311</v>
      </c>
      <c r="H26" s="202" t="s">
        <v>312</v>
      </c>
    </row>
    <row r="27" spans="1:8" x14ac:dyDescent="0.35">
      <c r="A27" s="202" t="s">
        <v>8</v>
      </c>
      <c r="B27" s="202" t="s">
        <v>9</v>
      </c>
      <c r="C27" s="202" t="s">
        <v>19</v>
      </c>
      <c r="D27" s="203">
        <v>1023</v>
      </c>
      <c r="E27" s="202" t="s">
        <v>313</v>
      </c>
      <c r="F27" s="202" t="s">
        <v>314</v>
      </c>
      <c r="G27" s="202" t="s">
        <v>315</v>
      </c>
      <c r="H27" s="202" t="s">
        <v>316</v>
      </c>
    </row>
    <row r="28" spans="1:8" x14ac:dyDescent="0.35">
      <c r="A28" s="202" t="s">
        <v>8</v>
      </c>
      <c r="B28" s="202" t="s">
        <v>11</v>
      </c>
      <c r="C28" s="202" t="s">
        <v>19</v>
      </c>
      <c r="D28" s="203">
        <v>312</v>
      </c>
      <c r="E28" s="202" t="s">
        <v>317</v>
      </c>
      <c r="F28" s="202" t="s">
        <v>318</v>
      </c>
      <c r="G28" s="202" t="s">
        <v>319</v>
      </c>
      <c r="H28" s="202" t="s">
        <v>320</v>
      </c>
    </row>
    <row r="29" spans="1:8" x14ac:dyDescent="0.35">
      <c r="A29" s="202" t="s">
        <v>8</v>
      </c>
      <c r="B29" s="202" t="s">
        <v>12</v>
      </c>
      <c r="C29" s="202" t="s">
        <v>19</v>
      </c>
      <c r="D29" s="203">
        <v>279</v>
      </c>
      <c r="E29" s="202" t="s">
        <v>321</v>
      </c>
      <c r="F29" s="202" t="s">
        <v>322</v>
      </c>
      <c r="G29" s="202" t="s">
        <v>323</v>
      </c>
      <c r="H29" s="202" t="s">
        <v>324</v>
      </c>
    </row>
    <row r="30" spans="1:8" x14ac:dyDescent="0.35">
      <c r="A30" s="202" t="s">
        <v>8</v>
      </c>
      <c r="B30" s="202" t="s">
        <v>13</v>
      </c>
      <c r="C30" s="202" t="s">
        <v>19</v>
      </c>
      <c r="D30" s="203">
        <v>76</v>
      </c>
      <c r="E30" s="202" t="s">
        <v>325</v>
      </c>
      <c r="F30" s="202" t="s">
        <v>326</v>
      </c>
      <c r="G30" s="202" t="s">
        <v>327</v>
      </c>
      <c r="H30" s="202" t="s">
        <v>328</v>
      </c>
    </row>
    <row r="31" spans="1:8" x14ac:dyDescent="0.35">
      <c r="A31" s="202" t="s">
        <v>8</v>
      </c>
      <c r="B31" s="202" t="s">
        <v>14</v>
      </c>
      <c r="C31" s="202" t="s">
        <v>19</v>
      </c>
      <c r="D31" s="203">
        <v>356</v>
      </c>
      <c r="E31" s="202" t="s">
        <v>329</v>
      </c>
      <c r="F31" s="202" t="s">
        <v>330</v>
      </c>
      <c r="G31" s="202" t="s">
        <v>331</v>
      </c>
      <c r="H31" s="202" t="s">
        <v>332</v>
      </c>
    </row>
    <row r="32" spans="1:8" x14ac:dyDescent="0.35">
      <c r="A32" s="202" t="s">
        <v>8</v>
      </c>
      <c r="B32" s="202" t="s">
        <v>9</v>
      </c>
      <c r="C32" s="202" t="s">
        <v>20</v>
      </c>
      <c r="D32" s="203">
        <v>1393</v>
      </c>
      <c r="E32" s="202" t="s">
        <v>333</v>
      </c>
      <c r="F32" s="202" t="s">
        <v>334</v>
      </c>
      <c r="G32" s="202" t="s">
        <v>335</v>
      </c>
      <c r="H32" s="202" t="s">
        <v>336</v>
      </c>
    </row>
    <row r="33" spans="1:8" x14ac:dyDescent="0.35">
      <c r="A33" s="202" t="s">
        <v>8</v>
      </c>
      <c r="B33" s="202" t="s">
        <v>11</v>
      </c>
      <c r="C33" s="202" t="s">
        <v>20</v>
      </c>
      <c r="D33" s="203">
        <v>513</v>
      </c>
      <c r="E33" s="202" t="s">
        <v>337</v>
      </c>
      <c r="F33" s="202" t="s">
        <v>338</v>
      </c>
      <c r="G33" s="202" t="s">
        <v>339</v>
      </c>
      <c r="H33" s="202" t="s">
        <v>340</v>
      </c>
    </row>
    <row r="34" spans="1:8" x14ac:dyDescent="0.35">
      <c r="A34" s="202" t="s">
        <v>8</v>
      </c>
      <c r="B34" s="202" t="s">
        <v>12</v>
      </c>
      <c r="C34" s="202" t="s">
        <v>20</v>
      </c>
      <c r="D34" s="203">
        <v>306</v>
      </c>
      <c r="E34" s="202" t="s">
        <v>341</v>
      </c>
      <c r="F34" s="202" t="s">
        <v>342</v>
      </c>
      <c r="G34" s="202" t="s">
        <v>343</v>
      </c>
      <c r="H34" s="202" t="s">
        <v>344</v>
      </c>
    </row>
    <row r="35" spans="1:8" x14ac:dyDescent="0.35">
      <c r="A35" s="202" t="s">
        <v>8</v>
      </c>
      <c r="B35" s="202" t="s">
        <v>13</v>
      </c>
      <c r="C35" s="202" t="s">
        <v>20</v>
      </c>
      <c r="D35" s="203">
        <v>95</v>
      </c>
      <c r="E35" s="202" t="s">
        <v>345</v>
      </c>
      <c r="F35" s="202" t="s">
        <v>346</v>
      </c>
      <c r="G35" s="202" t="s">
        <v>347</v>
      </c>
      <c r="H35" s="202" t="s">
        <v>348</v>
      </c>
    </row>
    <row r="36" spans="1:8" x14ac:dyDescent="0.35">
      <c r="A36" s="202" t="s">
        <v>8</v>
      </c>
      <c r="B36" s="202" t="s">
        <v>14</v>
      </c>
      <c r="C36" s="202" t="s">
        <v>20</v>
      </c>
      <c r="D36" s="203">
        <v>479</v>
      </c>
      <c r="E36" s="202" t="s">
        <v>349</v>
      </c>
      <c r="F36" s="202" t="s">
        <v>350</v>
      </c>
      <c r="G36" s="202" t="s">
        <v>351</v>
      </c>
      <c r="H36" s="202" t="s">
        <v>352</v>
      </c>
    </row>
    <row r="37" spans="1:8" x14ac:dyDescent="0.35">
      <c r="A37" s="202" t="s">
        <v>8</v>
      </c>
      <c r="B37" s="202" t="s">
        <v>9</v>
      </c>
      <c r="C37" s="202" t="s">
        <v>21</v>
      </c>
      <c r="D37" s="203">
        <v>701</v>
      </c>
      <c r="E37" s="202" t="s">
        <v>353</v>
      </c>
      <c r="F37" s="202" t="s">
        <v>354</v>
      </c>
      <c r="G37" s="202" t="s">
        <v>355</v>
      </c>
      <c r="H37" s="202" t="s">
        <v>356</v>
      </c>
    </row>
    <row r="38" spans="1:8" x14ac:dyDescent="0.35">
      <c r="A38" s="202" t="s">
        <v>8</v>
      </c>
      <c r="B38" s="202" t="s">
        <v>11</v>
      </c>
      <c r="C38" s="202" t="s">
        <v>21</v>
      </c>
      <c r="D38" s="203">
        <v>276</v>
      </c>
      <c r="E38" s="202" t="s">
        <v>357</v>
      </c>
      <c r="F38" s="202" t="s">
        <v>358</v>
      </c>
      <c r="G38" s="202" t="s">
        <v>359</v>
      </c>
      <c r="H38" s="202" t="s">
        <v>360</v>
      </c>
    </row>
    <row r="39" spans="1:8" x14ac:dyDescent="0.35">
      <c r="A39" s="202" t="s">
        <v>8</v>
      </c>
      <c r="B39" s="202" t="s">
        <v>12</v>
      </c>
      <c r="C39" s="202" t="s">
        <v>21</v>
      </c>
      <c r="D39" s="203">
        <v>154</v>
      </c>
      <c r="E39" s="202" t="s">
        <v>361</v>
      </c>
      <c r="F39" s="202" t="s">
        <v>362</v>
      </c>
      <c r="G39" s="202" t="s">
        <v>363</v>
      </c>
      <c r="H39" s="202" t="s">
        <v>364</v>
      </c>
    </row>
    <row r="40" spans="1:8" x14ac:dyDescent="0.35">
      <c r="A40" s="202" t="s">
        <v>8</v>
      </c>
      <c r="B40" s="202" t="s">
        <v>13</v>
      </c>
      <c r="C40" s="202" t="s">
        <v>21</v>
      </c>
      <c r="D40" s="203">
        <v>58</v>
      </c>
      <c r="E40" s="202" t="s">
        <v>365</v>
      </c>
      <c r="F40" s="202" t="s">
        <v>366</v>
      </c>
      <c r="G40" s="202" t="s">
        <v>367</v>
      </c>
      <c r="H40" s="202" t="s">
        <v>368</v>
      </c>
    </row>
    <row r="41" spans="1:8" x14ac:dyDescent="0.35">
      <c r="A41" s="202" t="s">
        <v>8</v>
      </c>
      <c r="B41" s="202" t="s">
        <v>14</v>
      </c>
      <c r="C41" s="202" t="s">
        <v>21</v>
      </c>
      <c r="D41" s="203">
        <v>213</v>
      </c>
      <c r="E41" s="202" t="s">
        <v>369</v>
      </c>
      <c r="F41" s="202" t="s">
        <v>370</v>
      </c>
      <c r="G41" s="202" t="s">
        <v>371</v>
      </c>
      <c r="H41" s="202" t="s">
        <v>372</v>
      </c>
    </row>
    <row r="42" spans="1:8" x14ac:dyDescent="0.35">
      <c r="A42" s="202" t="s">
        <v>8</v>
      </c>
      <c r="B42" s="202" t="s">
        <v>9</v>
      </c>
      <c r="C42" s="202" t="s">
        <v>22</v>
      </c>
      <c r="D42" s="203">
        <v>752</v>
      </c>
      <c r="E42" s="202" t="s">
        <v>373</v>
      </c>
      <c r="F42" s="202" t="s">
        <v>374</v>
      </c>
      <c r="G42" s="202" t="s">
        <v>375</v>
      </c>
      <c r="H42" s="202" t="s">
        <v>376</v>
      </c>
    </row>
    <row r="43" spans="1:8" x14ac:dyDescent="0.35">
      <c r="A43" s="202" t="s">
        <v>8</v>
      </c>
      <c r="B43" s="202" t="s">
        <v>11</v>
      </c>
      <c r="C43" s="202" t="s">
        <v>22</v>
      </c>
      <c r="D43" s="203">
        <v>298</v>
      </c>
      <c r="E43" s="202" t="s">
        <v>377</v>
      </c>
      <c r="F43" s="202" t="s">
        <v>378</v>
      </c>
      <c r="G43" s="202" t="s">
        <v>379</v>
      </c>
      <c r="H43" s="202" t="s">
        <v>380</v>
      </c>
    </row>
    <row r="44" spans="1:8" x14ac:dyDescent="0.35">
      <c r="A44" s="202" t="s">
        <v>8</v>
      </c>
      <c r="B44" s="202" t="s">
        <v>12</v>
      </c>
      <c r="C44" s="202" t="s">
        <v>22</v>
      </c>
      <c r="D44" s="203">
        <v>173</v>
      </c>
      <c r="E44" s="202" t="s">
        <v>381</v>
      </c>
      <c r="F44" s="202" t="s">
        <v>382</v>
      </c>
      <c r="G44" s="202" t="s">
        <v>383</v>
      </c>
      <c r="H44" s="202" t="s">
        <v>384</v>
      </c>
    </row>
    <row r="45" spans="1:8" x14ac:dyDescent="0.35">
      <c r="A45" s="202" t="s">
        <v>8</v>
      </c>
      <c r="B45" s="202" t="s">
        <v>13</v>
      </c>
      <c r="C45" s="202" t="s">
        <v>22</v>
      </c>
      <c r="D45" s="203">
        <v>71</v>
      </c>
      <c r="E45" s="202" t="s">
        <v>385</v>
      </c>
      <c r="F45" s="202" t="s">
        <v>386</v>
      </c>
      <c r="G45" s="202" t="s">
        <v>387</v>
      </c>
      <c r="H45" s="202" t="s">
        <v>388</v>
      </c>
    </row>
    <row r="46" spans="1:8" x14ac:dyDescent="0.35">
      <c r="A46" s="202" t="s">
        <v>8</v>
      </c>
      <c r="B46" s="202" t="s">
        <v>14</v>
      </c>
      <c r="C46" s="202" t="s">
        <v>22</v>
      </c>
      <c r="D46" s="203">
        <v>210</v>
      </c>
      <c r="E46" s="202" t="s">
        <v>389</v>
      </c>
      <c r="F46" s="202" t="s">
        <v>390</v>
      </c>
      <c r="G46" s="202" t="s">
        <v>391</v>
      </c>
      <c r="H46" s="202" t="s">
        <v>392</v>
      </c>
    </row>
    <row r="47" spans="1:8" x14ac:dyDescent="0.35">
      <c r="A47" s="202" t="s">
        <v>8</v>
      </c>
      <c r="B47" s="202" t="s">
        <v>9</v>
      </c>
      <c r="C47" s="202" t="s">
        <v>23</v>
      </c>
      <c r="D47" s="203">
        <v>764</v>
      </c>
      <c r="E47" s="202" t="s">
        <v>393</v>
      </c>
      <c r="F47" s="202" t="s">
        <v>394</v>
      </c>
      <c r="G47" s="202" t="s">
        <v>395</v>
      </c>
      <c r="H47" s="202" t="s">
        <v>396</v>
      </c>
    </row>
    <row r="48" spans="1:8" x14ac:dyDescent="0.35">
      <c r="A48" s="202" t="s">
        <v>8</v>
      </c>
      <c r="B48" s="202" t="s">
        <v>11</v>
      </c>
      <c r="C48" s="202" t="s">
        <v>23</v>
      </c>
      <c r="D48" s="203">
        <v>278</v>
      </c>
      <c r="E48" s="202" t="s">
        <v>397</v>
      </c>
      <c r="F48" s="202" t="s">
        <v>398</v>
      </c>
      <c r="G48" s="202" t="s">
        <v>399</v>
      </c>
      <c r="H48" s="202" t="s">
        <v>400</v>
      </c>
    </row>
    <row r="49" spans="1:8" x14ac:dyDescent="0.35">
      <c r="A49" s="202" t="s">
        <v>8</v>
      </c>
      <c r="B49" s="202" t="s">
        <v>12</v>
      </c>
      <c r="C49" s="202" t="s">
        <v>23</v>
      </c>
      <c r="D49" s="203">
        <v>172</v>
      </c>
      <c r="E49" s="202" t="s">
        <v>401</v>
      </c>
      <c r="F49" s="202" t="s">
        <v>402</v>
      </c>
      <c r="G49" s="202" t="s">
        <v>403</v>
      </c>
      <c r="H49" s="202" t="s">
        <v>404</v>
      </c>
    </row>
    <row r="50" spans="1:8" x14ac:dyDescent="0.35">
      <c r="A50" s="202" t="s">
        <v>8</v>
      </c>
      <c r="B50" s="202" t="s">
        <v>13</v>
      </c>
      <c r="C50" s="202" t="s">
        <v>23</v>
      </c>
      <c r="D50" s="203">
        <v>85</v>
      </c>
      <c r="E50" s="202" t="s">
        <v>405</v>
      </c>
      <c r="F50" s="202" t="s">
        <v>406</v>
      </c>
      <c r="G50" s="202" t="s">
        <v>407</v>
      </c>
      <c r="H50" s="202" t="s">
        <v>408</v>
      </c>
    </row>
    <row r="51" spans="1:8" x14ac:dyDescent="0.35">
      <c r="A51" s="202" t="s">
        <v>8</v>
      </c>
      <c r="B51" s="202" t="s">
        <v>14</v>
      </c>
      <c r="C51" s="202" t="s">
        <v>23</v>
      </c>
      <c r="D51" s="203">
        <v>229</v>
      </c>
      <c r="E51" s="202" t="s">
        <v>409</v>
      </c>
      <c r="F51" s="202" t="s">
        <v>410</v>
      </c>
      <c r="G51" s="202" t="s">
        <v>411</v>
      </c>
      <c r="H51" s="202" t="s">
        <v>412</v>
      </c>
    </row>
    <row r="52" spans="1:8" x14ac:dyDescent="0.35">
      <c r="A52" s="202" t="s">
        <v>8</v>
      </c>
      <c r="B52" s="202" t="s">
        <v>9</v>
      </c>
      <c r="C52" s="202" t="s">
        <v>24</v>
      </c>
      <c r="D52" s="203">
        <v>1436</v>
      </c>
      <c r="E52" s="202" t="s">
        <v>413</v>
      </c>
      <c r="F52" s="202" t="s">
        <v>414</v>
      </c>
      <c r="G52" s="202" t="s">
        <v>415</v>
      </c>
      <c r="H52" s="202" t="s">
        <v>416</v>
      </c>
    </row>
    <row r="53" spans="1:8" x14ac:dyDescent="0.35">
      <c r="A53" s="202" t="s">
        <v>8</v>
      </c>
      <c r="B53" s="202" t="s">
        <v>11</v>
      </c>
      <c r="C53" s="202" t="s">
        <v>24</v>
      </c>
      <c r="D53" s="203">
        <v>563</v>
      </c>
      <c r="E53" s="202" t="s">
        <v>417</v>
      </c>
      <c r="F53" s="202" t="s">
        <v>418</v>
      </c>
      <c r="G53" s="202" t="s">
        <v>419</v>
      </c>
      <c r="H53" s="202" t="s">
        <v>420</v>
      </c>
    </row>
    <row r="54" spans="1:8" x14ac:dyDescent="0.35">
      <c r="A54" s="202" t="s">
        <v>8</v>
      </c>
      <c r="B54" s="202" t="s">
        <v>12</v>
      </c>
      <c r="C54" s="202" t="s">
        <v>24</v>
      </c>
      <c r="D54" s="203">
        <v>374</v>
      </c>
      <c r="E54" s="202" t="s">
        <v>421</v>
      </c>
      <c r="F54" s="202" t="s">
        <v>422</v>
      </c>
      <c r="G54" s="202" t="s">
        <v>423</v>
      </c>
      <c r="H54" s="202" t="s">
        <v>424</v>
      </c>
    </row>
    <row r="55" spans="1:8" x14ac:dyDescent="0.35">
      <c r="A55" s="202" t="s">
        <v>8</v>
      </c>
      <c r="B55" s="202" t="s">
        <v>13</v>
      </c>
      <c r="C55" s="202" t="s">
        <v>24</v>
      </c>
      <c r="D55" s="203">
        <v>144</v>
      </c>
      <c r="E55" s="202" t="s">
        <v>425</v>
      </c>
      <c r="F55" s="202" t="s">
        <v>426</v>
      </c>
      <c r="G55" s="202" t="s">
        <v>427</v>
      </c>
      <c r="H55" s="202" t="s">
        <v>428</v>
      </c>
    </row>
    <row r="56" spans="1:8" x14ac:dyDescent="0.35">
      <c r="A56" s="202" t="s">
        <v>8</v>
      </c>
      <c r="B56" s="202" t="s">
        <v>14</v>
      </c>
      <c r="C56" s="202" t="s">
        <v>24</v>
      </c>
      <c r="D56" s="203">
        <v>355</v>
      </c>
      <c r="E56" s="202" t="s">
        <v>429</v>
      </c>
      <c r="F56" s="202" t="s">
        <v>430</v>
      </c>
      <c r="G56" s="202" t="s">
        <v>431</v>
      </c>
      <c r="H56" s="202" t="s">
        <v>432</v>
      </c>
    </row>
    <row r="57" spans="1:8" x14ac:dyDescent="0.35">
      <c r="A57" s="202" t="s">
        <v>8</v>
      </c>
      <c r="B57" s="202" t="s">
        <v>9</v>
      </c>
      <c r="C57" s="202" t="s">
        <v>25</v>
      </c>
      <c r="D57" s="203">
        <v>2683</v>
      </c>
      <c r="E57" s="202" t="s">
        <v>433</v>
      </c>
      <c r="F57" s="202" t="s">
        <v>434</v>
      </c>
      <c r="G57" s="202" t="s">
        <v>435</v>
      </c>
      <c r="H57" s="202" t="s">
        <v>436</v>
      </c>
    </row>
    <row r="58" spans="1:8" x14ac:dyDescent="0.35">
      <c r="A58" s="202" t="s">
        <v>8</v>
      </c>
      <c r="B58" s="202" t="s">
        <v>11</v>
      </c>
      <c r="C58" s="202" t="s">
        <v>25</v>
      </c>
      <c r="D58" s="203">
        <v>1141</v>
      </c>
      <c r="E58" s="202" t="s">
        <v>437</v>
      </c>
      <c r="F58" s="202" t="s">
        <v>438</v>
      </c>
      <c r="G58" s="202" t="s">
        <v>439</v>
      </c>
      <c r="H58" s="202" t="s">
        <v>440</v>
      </c>
    </row>
    <row r="59" spans="1:8" x14ac:dyDescent="0.35">
      <c r="A59" s="202" t="s">
        <v>8</v>
      </c>
      <c r="B59" s="202" t="s">
        <v>12</v>
      </c>
      <c r="C59" s="202" t="s">
        <v>25</v>
      </c>
      <c r="D59" s="203">
        <v>598</v>
      </c>
      <c r="E59" s="202" t="s">
        <v>441</v>
      </c>
      <c r="F59" s="202" t="s">
        <v>442</v>
      </c>
      <c r="G59" s="202" t="s">
        <v>443</v>
      </c>
      <c r="H59" s="202" t="s">
        <v>444</v>
      </c>
    </row>
    <row r="60" spans="1:8" x14ac:dyDescent="0.35">
      <c r="A60" s="202" t="s">
        <v>8</v>
      </c>
      <c r="B60" s="202" t="s">
        <v>13</v>
      </c>
      <c r="C60" s="202" t="s">
        <v>25</v>
      </c>
      <c r="D60" s="203">
        <v>194</v>
      </c>
      <c r="E60" s="202" t="s">
        <v>445</v>
      </c>
      <c r="F60" s="202" t="s">
        <v>446</v>
      </c>
      <c r="G60" s="202" t="s">
        <v>447</v>
      </c>
      <c r="H60" s="202" t="s">
        <v>448</v>
      </c>
    </row>
    <row r="61" spans="1:8" x14ac:dyDescent="0.35">
      <c r="A61" s="202" t="s">
        <v>8</v>
      </c>
      <c r="B61" s="202" t="s">
        <v>14</v>
      </c>
      <c r="C61" s="202" t="s">
        <v>25</v>
      </c>
      <c r="D61" s="203">
        <v>750</v>
      </c>
      <c r="E61" s="202" t="s">
        <v>449</v>
      </c>
      <c r="F61" s="202" t="s">
        <v>450</v>
      </c>
      <c r="G61" s="202" t="s">
        <v>451</v>
      </c>
      <c r="H61" s="202" t="s">
        <v>452</v>
      </c>
    </row>
    <row r="62" spans="1:8" x14ac:dyDescent="0.35">
      <c r="A62" s="202" t="s">
        <v>8</v>
      </c>
      <c r="B62" s="202" t="s">
        <v>9</v>
      </c>
      <c r="C62" s="202" t="s">
        <v>26</v>
      </c>
      <c r="D62" s="203">
        <v>2050</v>
      </c>
      <c r="E62" s="202" t="s">
        <v>453</v>
      </c>
      <c r="F62" s="202" t="s">
        <v>454</v>
      </c>
      <c r="G62" s="202" t="s">
        <v>455</v>
      </c>
      <c r="H62" s="202" t="s">
        <v>456</v>
      </c>
    </row>
    <row r="63" spans="1:8" x14ac:dyDescent="0.35">
      <c r="A63" s="202" t="s">
        <v>8</v>
      </c>
      <c r="B63" s="202" t="s">
        <v>11</v>
      </c>
      <c r="C63" s="202" t="s">
        <v>26</v>
      </c>
      <c r="D63" s="203">
        <v>845</v>
      </c>
      <c r="E63" s="202" t="s">
        <v>457</v>
      </c>
      <c r="F63" s="202" t="s">
        <v>458</v>
      </c>
      <c r="G63" s="202" t="s">
        <v>459</v>
      </c>
      <c r="H63" s="202" t="s">
        <v>460</v>
      </c>
    </row>
    <row r="64" spans="1:8" x14ac:dyDescent="0.35">
      <c r="A64" s="202" t="s">
        <v>8</v>
      </c>
      <c r="B64" s="202" t="s">
        <v>12</v>
      </c>
      <c r="C64" s="202" t="s">
        <v>26</v>
      </c>
      <c r="D64" s="203">
        <v>460</v>
      </c>
      <c r="E64" s="202" t="s">
        <v>461</v>
      </c>
      <c r="F64" s="202" t="s">
        <v>462</v>
      </c>
      <c r="G64" s="202" t="s">
        <v>463</v>
      </c>
      <c r="H64" s="202" t="s">
        <v>464</v>
      </c>
    </row>
    <row r="65" spans="1:8" x14ac:dyDescent="0.35">
      <c r="A65" s="202" t="s">
        <v>8</v>
      </c>
      <c r="B65" s="202" t="s">
        <v>13</v>
      </c>
      <c r="C65" s="202" t="s">
        <v>26</v>
      </c>
      <c r="D65" s="203">
        <v>215</v>
      </c>
      <c r="E65" s="202" t="s">
        <v>465</v>
      </c>
      <c r="F65" s="202" t="s">
        <v>466</v>
      </c>
      <c r="G65" s="202" t="s">
        <v>467</v>
      </c>
      <c r="H65" s="202" t="s">
        <v>468</v>
      </c>
    </row>
    <row r="66" spans="1:8" x14ac:dyDescent="0.35">
      <c r="A66" s="202" t="s">
        <v>8</v>
      </c>
      <c r="B66" s="202" t="s">
        <v>14</v>
      </c>
      <c r="C66" s="202" t="s">
        <v>26</v>
      </c>
      <c r="D66" s="203">
        <v>530</v>
      </c>
      <c r="E66" s="202" t="s">
        <v>469</v>
      </c>
      <c r="F66" s="202" t="s">
        <v>470</v>
      </c>
      <c r="G66" s="202" t="s">
        <v>471</v>
      </c>
      <c r="H66" s="202" t="s">
        <v>472</v>
      </c>
    </row>
    <row r="67" spans="1:8" x14ac:dyDescent="0.35">
      <c r="A67" s="202" t="s">
        <v>8</v>
      </c>
      <c r="B67" s="202" t="s">
        <v>9</v>
      </c>
      <c r="C67" s="202" t="s">
        <v>27</v>
      </c>
      <c r="D67" s="203">
        <v>971</v>
      </c>
      <c r="E67" s="202" t="s">
        <v>473</v>
      </c>
      <c r="F67" s="202" t="s">
        <v>474</v>
      </c>
      <c r="G67" s="202" t="s">
        <v>475</v>
      </c>
      <c r="H67" s="202" t="s">
        <v>476</v>
      </c>
    </row>
    <row r="68" spans="1:8" x14ac:dyDescent="0.35">
      <c r="A68" s="202" t="s">
        <v>8</v>
      </c>
      <c r="B68" s="202" t="s">
        <v>11</v>
      </c>
      <c r="C68" s="202" t="s">
        <v>27</v>
      </c>
      <c r="D68" s="203">
        <v>320</v>
      </c>
      <c r="E68" s="202" t="s">
        <v>477</v>
      </c>
      <c r="F68" s="202" t="s">
        <v>478</v>
      </c>
      <c r="G68" s="202" t="s">
        <v>479</v>
      </c>
      <c r="H68" s="202" t="s">
        <v>480</v>
      </c>
    </row>
    <row r="69" spans="1:8" x14ac:dyDescent="0.35">
      <c r="A69" s="202" t="s">
        <v>8</v>
      </c>
      <c r="B69" s="202" t="s">
        <v>12</v>
      </c>
      <c r="C69" s="202" t="s">
        <v>27</v>
      </c>
      <c r="D69" s="203">
        <v>286</v>
      </c>
      <c r="E69" s="202" t="s">
        <v>481</v>
      </c>
      <c r="F69" s="202" t="s">
        <v>482</v>
      </c>
      <c r="G69" s="202" t="s">
        <v>483</v>
      </c>
      <c r="H69" s="202" t="s">
        <v>484</v>
      </c>
    </row>
    <row r="70" spans="1:8" x14ac:dyDescent="0.35">
      <c r="A70" s="202" t="s">
        <v>8</v>
      </c>
      <c r="B70" s="202" t="s">
        <v>13</v>
      </c>
      <c r="C70" s="202" t="s">
        <v>27</v>
      </c>
      <c r="D70" s="203">
        <v>94</v>
      </c>
      <c r="E70" s="202" t="s">
        <v>485</v>
      </c>
      <c r="F70" s="202" t="s">
        <v>486</v>
      </c>
      <c r="G70" s="202" t="s">
        <v>487</v>
      </c>
      <c r="H70" s="202" t="s">
        <v>488</v>
      </c>
    </row>
    <row r="71" spans="1:8" x14ac:dyDescent="0.35">
      <c r="A71" s="202" t="s">
        <v>8</v>
      </c>
      <c r="B71" s="202" t="s">
        <v>14</v>
      </c>
      <c r="C71" s="202" t="s">
        <v>27</v>
      </c>
      <c r="D71" s="203">
        <v>271</v>
      </c>
      <c r="E71" s="202" t="s">
        <v>489</v>
      </c>
      <c r="F71" s="202" t="s">
        <v>490</v>
      </c>
      <c r="G71" s="202" t="s">
        <v>491</v>
      </c>
      <c r="H71" s="202" t="s">
        <v>492</v>
      </c>
    </row>
    <row r="72" spans="1:8" x14ac:dyDescent="0.35">
      <c r="A72" s="202" t="s">
        <v>8</v>
      </c>
      <c r="B72" s="202" t="s">
        <v>9</v>
      </c>
      <c r="C72" s="202" t="s">
        <v>28</v>
      </c>
      <c r="D72" s="203">
        <v>1218</v>
      </c>
      <c r="E72" s="202" t="s">
        <v>493</v>
      </c>
      <c r="F72" s="202" t="s">
        <v>494</v>
      </c>
      <c r="G72" s="202" t="s">
        <v>495</v>
      </c>
      <c r="H72" s="202" t="s">
        <v>496</v>
      </c>
    </row>
    <row r="73" spans="1:8" x14ac:dyDescent="0.35">
      <c r="A73" s="202" t="s">
        <v>8</v>
      </c>
      <c r="B73" s="202" t="s">
        <v>11</v>
      </c>
      <c r="C73" s="202" t="s">
        <v>28</v>
      </c>
      <c r="D73" s="203">
        <v>556</v>
      </c>
      <c r="E73" s="202" t="s">
        <v>497</v>
      </c>
      <c r="F73" s="202" t="s">
        <v>498</v>
      </c>
      <c r="G73" s="202" t="s">
        <v>499</v>
      </c>
      <c r="H73" s="202" t="s">
        <v>500</v>
      </c>
    </row>
    <row r="74" spans="1:8" x14ac:dyDescent="0.35">
      <c r="A74" s="202" t="s">
        <v>8</v>
      </c>
      <c r="B74" s="202" t="s">
        <v>12</v>
      </c>
      <c r="C74" s="202" t="s">
        <v>28</v>
      </c>
      <c r="D74" s="203">
        <v>276</v>
      </c>
      <c r="E74" s="202" t="s">
        <v>501</v>
      </c>
      <c r="F74" s="202" t="s">
        <v>502</v>
      </c>
      <c r="G74" s="202" t="s">
        <v>503</v>
      </c>
      <c r="H74" s="202" t="s">
        <v>504</v>
      </c>
    </row>
    <row r="75" spans="1:8" x14ac:dyDescent="0.35">
      <c r="A75" s="202" t="s">
        <v>8</v>
      </c>
      <c r="B75" s="202" t="s">
        <v>13</v>
      </c>
      <c r="C75" s="202" t="s">
        <v>28</v>
      </c>
      <c r="D75" s="203">
        <v>99</v>
      </c>
      <c r="E75" s="202" t="s">
        <v>505</v>
      </c>
      <c r="F75" s="202" t="s">
        <v>506</v>
      </c>
      <c r="G75" s="202" t="s">
        <v>507</v>
      </c>
      <c r="H75" s="202" t="s">
        <v>508</v>
      </c>
    </row>
    <row r="76" spans="1:8" x14ac:dyDescent="0.35">
      <c r="A76" s="202" t="s">
        <v>8</v>
      </c>
      <c r="B76" s="202" t="s">
        <v>14</v>
      </c>
      <c r="C76" s="202" t="s">
        <v>28</v>
      </c>
      <c r="D76" s="203">
        <v>287</v>
      </c>
      <c r="E76" s="202" t="s">
        <v>509</v>
      </c>
      <c r="F76" s="202" t="s">
        <v>510</v>
      </c>
      <c r="G76" s="202" t="s">
        <v>511</v>
      </c>
      <c r="H76" s="202" t="s">
        <v>512</v>
      </c>
    </row>
    <row r="77" spans="1:8" x14ac:dyDescent="0.35">
      <c r="A77" s="202" t="s">
        <v>8</v>
      </c>
      <c r="B77" s="202" t="s">
        <v>9</v>
      </c>
      <c r="C77" s="202" t="s">
        <v>29</v>
      </c>
      <c r="D77" s="203">
        <v>2589</v>
      </c>
      <c r="E77" s="202" t="s">
        <v>513</v>
      </c>
      <c r="F77" s="202" t="s">
        <v>514</v>
      </c>
      <c r="G77" s="202" t="s">
        <v>515</v>
      </c>
      <c r="H77" s="202" t="s">
        <v>516</v>
      </c>
    </row>
    <row r="78" spans="1:8" x14ac:dyDescent="0.35">
      <c r="A78" s="202" t="s">
        <v>8</v>
      </c>
      <c r="B78" s="202" t="s">
        <v>11</v>
      </c>
      <c r="C78" s="202" t="s">
        <v>29</v>
      </c>
      <c r="D78" s="203">
        <v>1000</v>
      </c>
      <c r="E78" s="202" t="s">
        <v>517</v>
      </c>
      <c r="F78" s="202" t="s">
        <v>518</v>
      </c>
      <c r="G78" s="202" t="s">
        <v>519</v>
      </c>
      <c r="H78" s="202" t="s">
        <v>520</v>
      </c>
    </row>
    <row r="79" spans="1:8" x14ac:dyDescent="0.35">
      <c r="A79" s="202" t="s">
        <v>8</v>
      </c>
      <c r="B79" s="202" t="s">
        <v>12</v>
      </c>
      <c r="C79" s="202" t="s">
        <v>29</v>
      </c>
      <c r="D79" s="203">
        <v>546</v>
      </c>
      <c r="E79" s="202" t="s">
        <v>521</v>
      </c>
      <c r="F79" s="202" t="s">
        <v>522</v>
      </c>
      <c r="G79" s="202" t="s">
        <v>523</v>
      </c>
      <c r="H79" s="202" t="s">
        <v>524</v>
      </c>
    </row>
    <row r="80" spans="1:8" x14ac:dyDescent="0.35">
      <c r="A80" s="202" t="s">
        <v>8</v>
      </c>
      <c r="B80" s="202" t="s">
        <v>13</v>
      </c>
      <c r="C80" s="202" t="s">
        <v>29</v>
      </c>
      <c r="D80" s="203">
        <v>365</v>
      </c>
      <c r="E80" s="202" t="s">
        <v>525</v>
      </c>
      <c r="F80" s="202" t="s">
        <v>526</v>
      </c>
      <c r="G80" s="202" t="s">
        <v>527</v>
      </c>
      <c r="H80" s="202" t="s">
        <v>528</v>
      </c>
    </row>
    <row r="81" spans="1:8" x14ac:dyDescent="0.35">
      <c r="A81" s="202" t="s">
        <v>8</v>
      </c>
      <c r="B81" s="202" t="s">
        <v>14</v>
      </c>
      <c r="C81" s="202" t="s">
        <v>29</v>
      </c>
      <c r="D81" s="203">
        <v>678</v>
      </c>
      <c r="E81" s="202" t="s">
        <v>529</v>
      </c>
      <c r="F81" s="202" t="s">
        <v>530</v>
      </c>
      <c r="G81" s="202" t="s">
        <v>531</v>
      </c>
      <c r="H81" s="202" t="s">
        <v>532</v>
      </c>
    </row>
    <row r="82" spans="1:8" x14ac:dyDescent="0.35">
      <c r="A82" s="202" t="s">
        <v>8</v>
      </c>
      <c r="B82" s="202" t="s">
        <v>9</v>
      </c>
      <c r="C82" s="202" t="s">
        <v>30</v>
      </c>
      <c r="D82" s="203">
        <v>947</v>
      </c>
      <c r="E82" s="202" t="s">
        <v>533</v>
      </c>
      <c r="F82" s="202" t="s">
        <v>534</v>
      </c>
      <c r="G82" s="202" t="s">
        <v>535</v>
      </c>
      <c r="H82" s="202" t="s">
        <v>536</v>
      </c>
    </row>
    <row r="83" spans="1:8" x14ac:dyDescent="0.35">
      <c r="A83" s="202" t="s">
        <v>8</v>
      </c>
      <c r="B83" s="202" t="s">
        <v>11</v>
      </c>
      <c r="C83" s="202" t="s">
        <v>30</v>
      </c>
      <c r="D83" s="203">
        <v>327</v>
      </c>
      <c r="E83" s="202" t="s">
        <v>537</v>
      </c>
      <c r="F83" s="202" t="s">
        <v>538</v>
      </c>
      <c r="G83" s="202" t="s">
        <v>539</v>
      </c>
      <c r="H83" s="202" t="s">
        <v>540</v>
      </c>
    </row>
    <row r="84" spans="1:8" x14ac:dyDescent="0.35">
      <c r="A84" s="202" t="s">
        <v>8</v>
      </c>
      <c r="B84" s="202" t="s">
        <v>12</v>
      </c>
      <c r="C84" s="202" t="s">
        <v>30</v>
      </c>
      <c r="D84" s="203">
        <v>209</v>
      </c>
      <c r="E84" s="202" t="s">
        <v>541</v>
      </c>
      <c r="F84" s="202" t="s">
        <v>542</v>
      </c>
      <c r="G84" s="202" t="s">
        <v>543</v>
      </c>
      <c r="H84" s="202" t="s">
        <v>544</v>
      </c>
    </row>
    <row r="85" spans="1:8" x14ac:dyDescent="0.35">
      <c r="A85" s="202" t="s">
        <v>8</v>
      </c>
      <c r="B85" s="202" t="s">
        <v>13</v>
      </c>
      <c r="C85" s="202" t="s">
        <v>30</v>
      </c>
      <c r="D85" s="203">
        <v>86</v>
      </c>
      <c r="E85" s="202" t="s">
        <v>545</v>
      </c>
      <c r="F85" s="202" t="s">
        <v>546</v>
      </c>
      <c r="G85" s="202" t="s">
        <v>547</v>
      </c>
      <c r="H85" s="202" t="s">
        <v>548</v>
      </c>
    </row>
    <row r="86" spans="1:8" x14ac:dyDescent="0.35">
      <c r="A86" s="202" t="s">
        <v>8</v>
      </c>
      <c r="B86" s="202" t="s">
        <v>14</v>
      </c>
      <c r="C86" s="202" t="s">
        <v>30</v>
      </c>
      <c r="D86" s="203">
        <v>325</v>
      </c>
      <c r="E86" s="202" t="s">
        <v>549</v>
      </c>
      <c r="F86" s="202" t="s">
        <v>550</v>
      </c>
      <c r="G86" s="202" t="s">
        <v>551</v>
      </c>
      <c r="H86" s="202" t="s">
        <v>552</v>
      </c>
    </row>
    <row r="87" spans="1:8" x14ac:dyDescent="0.35">
      <c r="A87" s="202" t="s">
        <v>8</v>
      </c>
      <c r="B87" s="202" t="s">
        <v>9</v>
      </c>
      <c r="C87" s="202" t="s">
        <v>31</v>
      </c>
      <c r="D87" s="203">
        <v>12523</v>
      </c>
      <c r="E87" s="202" t="s">
        <v>553</v>
      </c>
      <c r="F87" s="202" t="s">
        <v>554</v>
      </c>
      <c r="G87" s="202" t="s">
        <v>555</v>
      </c>
      <c r="H87" s="202" t="s">
        <v>556</v>
      </c>
    </row>
    <row r="88" spans="1:8" x14ac:dyDescent="0.35">
      <c r="A88" s="202" t="s">
        <v>8</v>
      </c>
      <c r="B88" s="202" t="s">
        <v>11</v>
      </c>
      <c r="C88" s="202" t="s">
        <v>31</v>
      </c>
      <c r="D88" s="203">
        <v>6625</v>
      </c>
      <c r="E88" s="202" t="s">
        <v>557</v>
      </c>
      <c r="F88" s="202" t="s">
        <v>558</v>
      </c>
      <c r="G88" s="202" t="s">
        <v>559</v>
      </c>
      <c r="H88" s="202" t="s">
        <v>560</v>
      </c>
    </row>
    <row r="89" spans="1:8" x14ac:dyDescent="0.35">
      <c r="A89" s="202" t="s">
        <v>8</v>
      </c>
      <c r="B89" s="202" t="s">
        <v>12</v>
      </c>
      <c r="C89" s="202" t="s">
        <v>31</v>
      </c>
      <c r="D89" s="203">
        <v>3010</v>
      </c>
      <c r="E89" s="202" t="s">
        <v>561</v>
      </c>
      <c r="F89" s="202" t="s">
        <v>562</v>
      </c>
      <c r="G89" s="202" t="s">
        <v>563</v>
      </c>
      <c r="H89" s="202" t="s">
        <v>564</v>
      </c>
    </row>
    <row r="90" spans="1:8" x14ac:dyDescent="0.35">
      <c r="A90" s="202" t="s">
        <v>8</v>
      </c>
      <c r="B90" s="202" t="s">
        <v>13</v>
      </c>
      <c r="C90" s="202" t="s">
        <v>31</v>
      </c>
      <c r="D90" s="203">
        <v>769</v>
      </c>
      <c r="E90" s="202" t="s">
        <v>565</v>
      </c>
      <c r="F90" s="202" t="s">
        <v>566</v>
      </c>
      <c r="G90" s="202" t="s">
        <v>567</v>
      </c>
      <c r="H90" s="202" t="s">
        <v>568</v>
      </c>
    </row>
    <row r="91" spans="1:8" x14ac:dyDescent="0.35">
      <c r="A91" s="202" t="s">
        <v>8</v>
      </c>
      <c r="B91" s="202" t="s">
        <v>14</v>
      </c>
      <c r="C91" s="202" t="s">
        <v>31</v>
      </c>
      <c r="D91" s="203">
        <v>2119</v>
      </c>
      <c r="E91" s="202" t="s">
        <v>569</v>
      </c>
      <c r="F91" s="202" t="s">
        <v>570</v>
      </c>
      <c r="G91" s="202" t="s">
        <v>571</v>
      </c>
      <c r="H91" s="202" t="s">
        <v>572</v>
      </c>
    </row>
    <row r="92" spans="1:8" x14ac:dyDescent="0.35">
      <c r="A92" s="202" t="s">
        <v>8</v>
      </c>
      <c r="B92" s="202" t="s">
        <v>9</v>
      </c>
      <c r="C92" s="202" t="s">
        <v>32</v>
      </c>
      <c r="D92" s="203">
        <v>5633</v>
      </c>
      <c r="E92" s="202" t="s">
        <v>573</v>
      </c>
      <c r="F92" s="202" t="s">
        <v>574</v>
      </c>
      <c r="G92" s="202" t="s">
        <v>575</v>
      </c>
      <c r="H92" s="202" t="s">
        <v>576</v>
      </c>
    </row>
    <row r="93" spans="1:8" x14ac:dyDescent="0.35">
      <c r="A93" s="202" t="s">
        <v>8</v>
      </c>
      <c r="B93" s="202" t="s">
        <v>11</v>
      </c>
      <c r="C93" s="202" t="s">
        <v>32</v>
      </c>
      <c r="D93" s="203">
        <v>2591</v>
      </c>
      <c r="E93" s="202" t="s">
        <v>577</v>
      </c>
      <c r="F93" s="202" t="s">
        <v>578</v>
      </c>
      <c r="G93" s="202" t="s">
        <v>579</v>
      </c>
      <c r="H93" s="202" t="s">
        <v>580</v>
      </c>
    </row>
    <row r="94" spans="1:8" x14ac:dyDescent="0.35">
      <c r="A94" s="202" t="s">
        <v>8</v>
      </c>
      <c r="B94" s="202" t="s">
        <v>12</v>
      </c>
      <c r="C94" s="202" t="s">
        <v>32</v>
      </c>
      <c r="D94" s="203">
        <v>1417</v>
      </c>
      <c r="E94" s="202" t="s">
        <v>581</v>
      </c>
      <c r="F94" s="202" t="s">
        <v>582</v>
      </c>
      <c r="G94" s="202" t="s">
        <v>583</v>
      </c>
      <c r="H94" s="202" t="s">
        <v>584</v>
      </c>
    </row>
    <row r="95" spans="1:8" x14ac:dyDescent="0.35">
      <c r="A95" s="202" t="s">
        <v>8</v>
      </c>
      <c r="B95" s="202" t="s">
        <v>13</v>
      </c>
      <c r="C95" s="202" t="s">
        <v>32</v>
      </c>
      <c r="D95" s="203">
        <v>386</v>
      </c>
      <c r="E95" s="202" t="s">
        <v>585</v>
      </c>
      <c r="F95" s="202" t="s">
        <v>586</v>
      </c>
      <c r="G95" s="202" t="s">
        <v>587</v>
      </c>
      <c r="H95" s="202" t="s">
        <v>588</v>
      </c>
    </row>
    <row r="96" spans="1:8" x14ac:dyDescent="0.35">
      <c r="A96" s="202" t="s">
        <v>8</v>
      </c>
      <c r="B96" s="202" t="s">
        <v>14</v>
      </c>
      <c r="C96" s="202" t="s">
        <v>32</v>
      </c>
      <c r="D96" s="203">
        <v>1239</v>
      </c>
      <c r="E96" s="202" t="s">
        <v>589</v>
      </c>
      <c r="F96" s="202" t="s">
        <v>590</v>
      </c>
      <c r="G96" s="202" t="s">
        <v>591</v>
      </c>
      <c r="H96" s="202" t="s">
        <v>592</v>
      </c>
    </row>
    <row r="97" spans="1:8" x14ac:dyDescent="0.35">
      <c r="A97" s="202" t="s">
        <v>8</v>
      </c>
      <c r="B97" s="202" t="s">
        <v>9</v>
      </c>
      <c r="C97" s="202" t="s">
        <v>204</v>
      </c>
      <c r="D97" s="203">
        <v>2496</v>
      </c>
      <c r="E97" s="202" t="s">
        <v>593</v>
      </c>
      <c r="F97" s="202" t="s">
        <v>594</v>
      </c>
      <c r="G97" s="202" t="s">
        <v>595</v>
      </c>
      <c r="H97" s="202" t="s">
        <v>596</v>
      </c>
    </row>
    <row r="98" spans="1:8" x14ac:dyDescent="0.35">
      <c r="A98" s="202" t="s">
        <v>8</v>
      </c>
      <c r="B98" s="202" t="s">
        <v>11</v>
      </c>
      <c r="C98" s="202" t="s">
        <v>204</v>
      </c>
      <c r="D98" s="203">
        <v>1067</v>
      </c>
      <c r="E98" s="202" t="s">
        <v>597</v>
      </c>
      <c r="F98" s="202" t="s">
        <v>598</v>
      </c>
      <c r="G98" s="202" t="s">
        <v>599</v>
      </c>
      <c r="H98" s="202" t="s">
        <v>600</v>
      </c>
    </row>
    <row r="99" spans="1:8" x14ac:dyDescent="0.35">
      <c r="A99" s="202" t="s">
        <v>8</v>
      </c>
      <c r="B99" s="202" t="s">
        <v>12</v>
      </c>
      <c r="C99" s="202" t="s">
        <v>204</v>
      </c>
      <c r="D99" s="203">
        <v>520</v>
      </c>
      <c r="E99" s="202" t="s">
        <v>601</v>
      </c>
      <c r="F99" s="202" t="s">
        <v>602</v>
      </c>
      <c r="G99" s="202" t="s">
        <v>603</v>
      </c>
      <c r="H99" s="202" t="s">
        <v>604</v>
      </c>
    </row>
    <row r="100" spans="1:8" x14ac:dyDescent="0.35">
      <c r="A100" s="202" t="s">
        <v>8</v>
      </c>
      <c r="B100" s="202" t="s">
        <v>13</v>
      </c>
      <c r="C100" s="202" t="s">
        <v>204</v>
      </c>
      <c r="D100" s="203">
        <v>225</v>
      </c>
      <c r="E100" s="202" t="s">
        <v>605</v>
      </c>
      <c r="F100" s="202" t="s">
        <v>606</v>
      </c>
      <c r="G100" s="202" t="s">
        <v>607</v>
      </c>
      <c r="H100" s="202" t="s">
        <v>608</v>
      </c>
    </row>
    <row r="101" spans="1:8" x14ac:dyDescent="0.35">
      <c r="A101" s="202" t="s">
        <v>8</v>
      </c>
      <c r="B101" s="202" t="s">
        <v>14</v>
      </c>
      <c r="C101" s="202" t="s">
        <v>204</v>
      </c>
      <c r="D101" s="203">
        <v>684</v>
      </c>
      <c r="E101" s="202" t="s">
        <v>609</v>
      </c>
      <c r="F101" s="202" t="s">
        <v>610</v>
      </c>
      <c r="G101" s="202" t="s">
        <v>611</v>
      </c>
      <c r="H101" s="202" t="s">
        <v>612</v>
      </c>
    </row>
    <row r="102" spans="1:8" x14ac:dyDescent="0.35">
      <c r="A102" s="202" t="s">
        <v>8</v>
      </c>
      <c r="B102" s="202" t="s">
        <v>9</v>
      </c>
      <c r="C102" s="202" t="s">
        <v>34</v>
      </c>
      <c r="D102" s="203">
        <v>1093</v>
      </c>
      <c r="E102" s="202" t="s">
        <v>613</v>
      </c>
      <c r="F102" s="202" t="s">
        <v>614</v>
      </c>
      <c r="G102" s="202" t="s">
        <v>615</v>
      </c>
      <c r="H102" s="202" t="s">
        <v>616</v>
      </c>
    </row>
    <row r="103" spans="1:8" x14ac:dyDescent="0.35">
      <c r="A103" s="202" t="s">
        <v>8</v>
      </c>
      <c r="B103" s="202" t="s">
        <v>11</v>
      </c>
      <c r="C103" s="202" t="s">
        <v>34</v>
      </c>
      <c r="D103" s="203">
        <v>415</v>
      </c>
      <c r="E103" s="202" t="s">
        <v>617</v>
      </c>
      <c r="F103" s="202" t="s">
        <v>618</v>
      </c>
      <c r="G103" s="202" t="s">
        <v>619</v>
      </c>
      <c r="H103" s="202" t="s">
        <v>620</v>
      </c>
    </row>
    <row r="104" spans="1:8" x14ac:dyDescent="0.35">
      <c r="A104" s="202" t="s">
        <v>8</v>
      </c>
      <c r="B104" s="202" t="s">
        <v>12</v>
      </c>
      <c r="C104" s="202" t="s">
        <v>34</v>
      </c>
      <c r="D104" s="203">
        <v>310</v>
      </c>
      <c r="E104" s="202" t="s">
        <v>621</v>
      </c>
      <c r="F104" s="202" t="s">
        <v>622</v>
      </c>
      <c r="G104" s="202" t="s">
        <v>623</v>
      </c>
      <c r="H104" s="202" t="s">
        <v>624</v>
      </c>
    </row>
    <row r="105" spans="1:8" x14ac:dyDescent="0.35">
      <c r="A105" s="202" t="s">
        <v>8</v>
      </c>
      <c r="B105" s="202" t="s">
        <v>13</v>
      </c>
      <c r="C105" s="202" t="s">
        <v>34</v>
      </c>
      <c r="D105" s="203">
        <v>74</v>
      </c>
      <c r="E105" s="202" t="s">
        <v>625</v>
      </c>
      <c r="F105" s="202" t="s">
        <v>626</v>
      </c>
      <c r="G105" s="202" t="s">
        <v>627</v>
      </c>
      <c r="H105" s="202" t="s">
        <v>628</v>
      </c>
    </row>
    <row r="106" spans="1:8" x14ac:dyDescent="0.35">
      <c r="A106" s="202" t="s">
        <v>8</v>
      </c>
      <c r="B106" s="202" t="s">
        <v>14</v>
      </c>
      <c r="C106" s="202" t="s">
        <v>34</v>
      </c>
      <c r="D106" s="203">
        <v>294</v>
      </c>
      <c r="E106" s="202" t="s">
        <v>629</v>
      </c>
      <c r="F106" s="202" t="s">
        <v>630</v>
      </c>
      <c r="G106" s="202" t="s">
        <v>631</v>
      </c>
      <c r="H106" s="202" t="s">
        <v>632</v>
      </c>
    </row>
    <row r="107" spans="1:8" x14ac:dyDescent="0.35">
      <c r="A107" s="202" t="s">
        <v>8</v>
      </c>
      <c r="B107" s="202" t="s">
        <v>9</v>
      </c>
      <c r="C107" s="202" t="s">
        <v>35</v>
      </c>
      <c r="D107" s="203">
        <v>1537</v>
      </c>
      <c r="E107" s="202" t="s">
        <v>633</v>
      </c>
      <c r="F107" s="202" t="s">
        <v>634</v>
      </c>
      <c r="G107" s="202" t="s">
        <v>635</v>
      </c>
      <c r="H107" s="202" t="s">
        <v>636</v>
      </c>
    </row>
    <row r="108" spans="1:8" x14ac:dyDescent="0.35">
      <c r="A108" s="202" t="s">
        <v>8</v>
      </c>
      <c r="B108" s="202" t="s">
        <v>11</v>
      </c>
      <c r="C108" s="202" t="s">
        <v>35</v>
      </c>
      <c r="D108" s="203">
        <v>568</v>
      </c>
      <c r="E108" s="202" t="s">
        <v>637</v>
      </c>
      <c r="F108" s="202" t="s">
        <v>638</v>
      </c>
      <c r="G108" s="202" t="s">
        <v>639</v>
      </c>
      <c r="H108" s="202" t="s">
        <v>640</v>
      </c>
    </row>
    <row r="109" spans="1:8" x14ac:dyDescent="0.35">
      <c r="A109" s="202" t="s">
        <v>8</v>
      </c>
      <c r="B109" s="202" t="s">
        <v>12</v>
      </c>
      <c r="C109" s="202" t="s">
        <v>35</v>
      </c>
      <c r="D109" s="203">
        <v>330</v>
      </c>
      <c r="E109" s="202" t="s">
        <v>641</v>
      </c>
      <c r="F109" s="202" t="s">
        <v>642</v>
      </c>
      <c r="G109" s="202" t="s">
        <v>643</v>
      </c>
      <c r="H109" s="202" t="s">
        <v>644</v>
      </c>
    </row>
    <row r="110" spans="1:8" x14ac:dyDescent="0.35">
      <c r="A110" s="202" t="s">
        <v>8</v>
      </c>
      <c r="B110" s="202" t="s">
        <v>13</v>
      </c>
      <c r="C110" s="202" t="s">
        <v>35</v>
      </c>
      <c r="D110" s="203">
        <v>214</v>
      </c>
      <c r="E110" s="202" t="s">
        <v>645</v>
      </c>
      <c r="F110" s="202" t="s">
        <v>646</v>
      </c>
      <c r="G110" s="202" t="s">
        <v>647</v>
      </c>
      <c r="H110" s="202" t="s">
        <v>648</v>
      </c>
    </row>
    <row r="111" spans="1:8" x14ac:dyDescent="0.35">
      <c r="A111" s="202" t="s">
        <v>8</v>
      </c>
      <c r="B111" s="202" t="s">
        <v>14</v>
      </c>
      <c r="C111" s="202" t="s">
        <v>35</v>
      </c>
      <c r="D111" s="203">
        <v>425</v>
      </c>
      <c r="E111" s="202" t="s">
        <v>649</v>
      </c>
      <c r="F111" s="202" t="s">
        <v>650</v>
      </c>
      <c r="G111" s="202" t="s">
        <v>651</v>
      </c>
      <c r="H111" s="202" t="s">
        <v>652</v>
      </c>
    </row>
    <row r="112" spans="1:8" x14ac:dyDescent="0.35">
      <c r="A112" s="202" t="s">
        <v>8</v>
      </c>
      <c r="B112" s="202" t="s">
        <v>9</v>
      </c>
      <c r="C112" s="202" t="s">
        <v>36</v>
      </c>
      <c r="D112" s="203">
        <v>1652</v>
      </c>
      <c r="E112" s="202" t="s">
        <v>653</v>
      </c>
      <c r="F112" s="202" t="s">
        <v>654</v>
      </c>
      <c r="G112" s="202" t="s">
        <v>655</v>
      </c>
      <c r="H112" s="202" t="s">
        <v>656</v>
      </c>
    </row>
    <row r="113" spans="1:8" x14ac:dyDescent="0.35">
      <c r="A113" s="202" t="s">
        <v>8</v>
      </c>
      <c r="B113" s="202" t="s">
        <v>11</v>
      </c>
      <c r="C113" s="202" t="s">
        <v>36</v>
      </c>
      <c r="D113" s="203">
        <v>661</v>
      </c>
      <c r="E113" s="202" t="s">
        <v>657</v>
      </c>
      <c r="F113" s="202" t="s">
        <v>658</v>
      </c>
      <c r="G113" s="202" t="s">
        <v>659</v>
      </c>
      <c r="H113" s="202" t="s">
        <v>660</v>
      </c>
    </row>
    <row r="114" spans="1:8" x14ac:dyDescent="0.35">
      <c r="A114" s="202" t="s">
        <v>8</v>
      </c>
      <c r="B114" s="202" t="s">
        <v>12</v>
      </c>
      <c r="C114" s="202" t="s">
        <v>36</v>
      </c>
      <c r="D114" s="203">
        <v>410</v>
      </c>
      <c r="E114" s="202" t="s">
        <v>661</v>
      </c>
      <c r="F114" s="202" t="s">
        <v>662</v>
      </c>
      <c r="G114" s="202" t="s">
        <v>663</v>
      </c>
      <c r="H114" s="202" t="s">
        <v>664</v>
      </c>
    </row>
    <row r="115" spans="1:8" x14ac:dyDescent="0.35">
      <c r="A115" s="202" t="s">
        <v>8</v>
      </c>
      <c r="B115" s="202" t="s">
        <v>13</v>
      </c>
      <c r="C115" s="202" t="s">
        <v>36</v>
      </c>
      <c r="D115" s="203">
        <v>173</v>
      </c>
      <c r="E115" s="202" t="s">
        <v>665</v>
      </c>
      <c r="F115" s="202" t="s">
        <v>666</v>
      </c>
      <c r="G115" s="202" t="s">
        <v>667</v>
      </c>
      <c r="H115" s="202" t="s">
        <v>668</v>
      </c>
    </row>
    <row r="116" spans="1:8" x14ac:dyDescent="0.35">
      <c r="A116" s="202" t="s">
        <v>8</v>
      </c>
      <c r="B116" s="202" t="s">
        <v>14</v>
      </c>
      <c r="C116" s="202" t="s">
        <v>36</v>
      </c>
      <c r="D116" s="203">
        <v>408</v>
      </c>
      <c r="E116" s="202" t="s">
        <v>669</v>
      </c>
      <c r="F116" s="202" t="s">
        <v>670</v>
      </c>
      <c r="G116" s="202" t="s">
        <v>671</v>
      </c>
      <c r="H116" s="202" t="s">
        <v>672</v>
      </c>
    </row>
    <row r="117" spans="1:8" x14ac:dyDescent="0.35">
      <c r="A117" s="202" t="s">
        <v>8</v>
      </c>
      <c r="B117" s="202" t="s">
        <v>9</v>
      </c>
      <c r="C117" s="202" t="s">
        <v>58</v>
      </c>
      <c r="D117" s="203">
        <v>3</v>
      </c>
      <c r="E117" s="202" t="s">
        <v>673</v>
      </c>
      <c r="F117" s="202" t="s">
        <v>674</v>
      </c>
      <c r="G117" s="202" t="s">
        <v>675</v>
      </c>
      <c r="H117" s="202" t="s">
        <v>676</v>
      </c>
    </row>
    <row r="118" spans="1:8" x14ac:dyDescent="0.35">
      <c r="A118" s="202" t="s">
        <v>8</v>
      </c>
      <c r="B118" s="202" t="s">
        <v>11</v>
      </c>
      <c r="C118" s="202" t="s">
        <v>58</v>
      </c>
      <c r="D118" s="203">
        <v>2</v>
      </c>
      <c r="E118" s="202" t="s">
        <v>677</v>
      </c>
      <c r="F118" s="202" t="s">
        <v>678</v>
      </c>
      <c r="G118" s="202" t="s">
        <v>679</v>
      </c>
      <c r="H118" s="202" t="s">
        <v>680</v>
      </c>
    </row>
    <row r="119" spans="1:8" x14ac:dyDescent="0.35">
      <c r="A119" s="202" t="s">
        <v>8</v>
      </c>
      <c r="B119" s="202" t="s">
        <v>13</v>
      </c>
      <c r="C119" s="202" t="s">
        <v>58</v>
      </c>
      <c r="D119" s="203">
        <v>1</v>
      </c>
      <c r="E119" s="202" t="s">
        <v>681</v>
      </c>
      <c r="F119" s="202" t="s">
        <v>682</v>
      </c>
      <c r="G119" s="202" t="s">
        <v>683</v>
      </c>
      <c r="H119" s="202" t="s">
        <v>684</v>
      </c>
    </row>
    <row r="120" spans="1:8" x14ac:dyDescent="0.35">
      <c r="A120" s="202" t="s">
        <v>8</v>
      </c>
      <c r="B120" s="202" t="s">
        <v>9</v>
      </c>
      <c r="C120" s="202" t="s">
        <v>37</v>
      </c>
      <c r="D120" s="203">
        <v>2223</v>
      </c>
      <c r="E120" s="202" t="s">
        <v>685</v>
      </c>
      <c r="F120" s="202" t="s">
        <v>686</v>
      </c>
      <c r="G120" s="202" t="s">
        <v>687</v>
      </c>
      <c r="H120" s="202" t="s">
        <v>688</v>
      </c>
    </row>
    <row r="121" spans="1:8" x14ac:dyDescent="0.35">
      <c r="A121" s="202" t="s">
        <v>8</v>
      </c>
      <c r="B121" s="202" t="s">
        <v>11</v>
      </c>
      <c r="C121" s="202" t="s">
        <v>37</v>
      </c>
      <c r="D121" s="203">
        <v>775</v>
      </c>
      <c r="E121" s="202" t="s">
        <v>689</v>
      </c>
      <c r="F121" s="202" t="s">
        <v>690</v>
      </c>
      <c r="G121" s="202" t="s">
        <v>691</v>
      </c>
      <c r="H121" s="202" t="s">
        <v>692</v>
      </c>
    </row>
    <row r="122" spans="1:8" x14ac:dyDescent="0.35">
      <c r="A122" s="202" t="s">
        <v>8</v>
      </c>
      <c r="B122" s="202" t="s">
        <v>12</v>
      </c>
      <c r="C122" s="202" t="s">
        <v>37</v>
      </c>
      <c r="D122" s="203">
        <v>484</v>
      </c>
      <c r="E122" s="202" t="s">
        <v>693</v>
      </c>
      <c r="F122" s="202" t="s">
        <v>694</v>
      </c>
      <c r="G122" s="202" t="s">
        <v>695</v>
      </c>
      <c r="H122" s="202" t="s">
        <v>696</v>
      </c>
    </row>
    <row r="123" spans="1:8" x14ac:dyDescent="0.35">
      <c r="A123" s="202" t="s">
        <v>8</v>
      </c>
      <c r="B123" s="202" t="s">
        <v>13</v>
      </c>
      <c r="C123" s="202" t="s">
        <v>37</v>
      </c>
      <c r="D123" s="203">
        <v>222</v>
      </c>
      <c r="E123" s="202" t="s">
        <v>697</v>
      </c>
      <c r="F123" s="202" t="s">
        <v>698</v>
      </c>
      <c r="G123" s="202" t="s">
        <v>699</v>
      </c>
      <c r="H123" s="202" t="s">
        <v>700</v>
      </c>
    </row>
    <row r="124" spans="1:8" x14ac:dyDescent="0.35">
      <c r="A124" s="202" t="s">
        <v>8</v>
      </c>
      <c r="B124" s="202" t="s">
        <v>14</v>
      </c>
      <c r="C124" s="202" t="s">
        <v>37</v>
      </c>
      <c r="D124" s="203">
        <v>742</v>
      </c>
      <c r="E124" s="202" t="s">
        <v>701</v>
      </c>
      <c r="F124" s="202" t="s">
        <v>702</v>
      </c>
      <c r="G124" s="202" t="s">
        <v>703</v>
      </c>
      <c r="H124" s="202" t="s">
        <v>704</v>
      </c>
    </row>
    <row r="125" spans="1:8" x14ac:dyDescent="0.35">
      <c r="A125" s="202" t="s">
        <v>8</v>
      </c>
      <c r="B125" s="202" t="s">
        <v>9</v>
      </c>
      <c r="C125" s="202" t="s">
        <v>38</v>
      </c>
      <c r="D125" s="203">
        <v>2680</v>
      </c>
      <c r="E125" s="202" t="s">
        <v>705</v>
      </c>
      <c r="F125" s="202" t="s">
        <v>706</v>
      </c>
      <c r="G125" s="202" t="s">
        <v>707</v>
      </c>
      <c r="H125" s="202" t="s">
        <v>708</v>
      </c>
    </row>
    <row r="126" spans="1:8" x14ac:dyDescent="0.35">
      <c r="A126" s="202" t="s">
        <v>8</v>
      </c>
      <c r="B126" s="202" t="s">
        <v>11</v>
      </c>
      <c r="C126" s="202" t="s">
        <v>38</v>
      </c>
      <c r="D126" s="203">
        <v>1305</v>
      </c>
      <c r="E126" s="202" t="s">
        <v>709</v>
      </c>
      <c r="F126" s="202" t="s">
        <v>710</v>
      </c>
      <c r="G126" s="202" t="s">
        <v>711</v>
      </c>
      <c r="H126" s="202" t="s">
        <v>712</v>
      </c>
    </row>
    <row r="127" spans="1:8" x14ac:dyDescent="0.35">
      <c r="A127" s="202" t="s">
        <v>8</v>
      </c>
      <c r="B127" s="202" t="s">
        <v>12</v>
      </c>
      <c r="C127" s="202" t="s">
        <v>38</v>
      </c>
      <c r="D127" s="203">
        <v>722</v>
      </c>
      <c r="E127" s="202" t="s">
        <v>713</v>
      </c>
      <c r="F127" s="202" t="s">
        <v>714</v>
      </c>
      <c r="G127" s="202" t="s">
        <v>715</v>
      </c>
      <c r="H127" s="202" t="s">
        <v>716</v>
      </c>
    </row>
    <row r="128" spans="1:8" x14ac:dyDescent="0.35">
      <c r="A128" s="202" t="s">
        <v>8</v>
      </c>
      <c r="B128" s="202" t="s">
        <v>13</v>
      </c>
      <c r="C128" s="202" t="s">
        <v>38</v>
      </c>
      <c r="D128" s="203">
        <v>126</v>
      </c>
      <c r="E128" s="202" t="s">
        <v>717</v>
      </c>
      <c r="F128" s="202" t="s">
        <v>718</v>
      </c>
      <c r="G128" s="202" t="s">
        <v>719</v>
      </c>
      <c r="H128" s="202" t="s">
        <v>720</v>
      </c>
    </row>
    <row r="129" spans="1:8" x14ac:dyDescent="0.35">
      <c r="A129" s="202" t="s">
        <v>8</v>
      </c>
      <c r="B129" s="202" t="s">
        <v>14</v>
      </c>
      <c r="C129" s="202" t="s">
        <v>38</v>
      </c>
      <c r="D129" s="203">
        <v>527</v>
      </c>
      <c r="E129" s="202" t="s">
        <v>721</v>
      </c>
      <c r="F129" s="202" t="s">
        <v>722</v>
      </c>
      <c r="G129" s="202" t="s">
        <v>723</v>
      </c>
      <c r="H129" s="202" t="s">
        <v>724</v>
      </c>
    </row>
    <row r="130" spans="1:8" x14ac:dyDescent="0.35">
      <c r="A130" s="202" t="s">
        <v>8</v>
      </c>
      <c r="B130" s="202" t="s">
        <v>9</v>
      </c>
      <c r="C130" s="202" t="s">
        <v>39</v>
      </c>
      <c r="D130" s="203">
        <v>1332</v>
      </c>
      <c r="E130" s="202" t="s">
        <v>725</v>
      </c>
      <c r="F130" s="202" t="s">
        <v>726</v>
      </c>
      <c r="G130" s="202" t="s">
        <v>727</v>
      </c>
      <c r="H130" s="202" t="s">
        <v>728</v>
      </c>
    </row>
    <row r="131" spans="1:8" x14ac:dyDescent="0.35">
      <c r="A131" s="202" t="s">
        <v>8</v>
      </c>
      <c r="B131" s="202" t="s">
        <v>11</v>
      </c>
      <c r="C131" s="202" t="s">
        <v>39</v>
      </c>
      <c r="D131" s="203">
        <v>534</v>
      </c>
      <c r="E131" s="202" t="s">
        <v>729</v>
      </c>
      <c r="F131" s="202" t="s">
        <v>730</v>
      </c>
      <c r="G131" s="202" t="s">
        <v>731</v>
      </c>
      <c r="H131" s="202" t="s">
        <v>732</v>
      </c>
    </row>
    <row r="132" spans="1:8" x14ac:dyDescent="0.35">
      <c r="A132" s="202" t="s">
        <v>8</v>
      </c>
      <c r="B132" s="202" t="s">
        <v>12</v>
      </c>
      <c r="C132" s="202" t="s">
        <v>39</v>
      </c>
      <c r="D132" s="203">
        <v>347</v>
      </c>
      <c r="E132" s="202" t="s">
        <v>733</v>
      </c>
      <c r="F132" s="202" t="s">
        <v>734</v>
      </c>
      <c r="G132" s="202" t="s">
        <v>735</v>
      </c>
      <c r="H132" s="202" t="s">
        <v>736</v>
      </c>
    </row>
    <row r="133" spans="1:8" x14ac:dyDescent="0.35">
      <c r="A133" s="202" t="s">
        <v>8</v>
      </c>
      <c r="B133" s="202" t="s">
        <v>13</v>
      </c>
      <c r="C133" s="202" t="s">
        <v>39</v>
      </c>
      <c r="D133" s="203">
        <v>110</v>
      </c>
      <c r="E133" s="202" t="s">
        <v>737</v>
      </c>
      <c r="F133" s="202" t="s">
        <v>738</v>
      </c>
      <c r="G133" s="202" t="s">
        <v>739</v>
      </c>
      <c r="H133" s="202" t="s">
        <v>740</v>
      </c>
    </row>
    <row r="134" spans="1:8" x14ac:dyDescent="0.35">
      <c r="A134" s="202" t="s">
        <v>8</v>
      </c>
      <c r="B134" s="202" t="s">
        <v>14</v>
      </c>
      <c r="C134" s="202" t="s">
        <v>39</v>
      </c>
      <c r="D134" s="203">
        <v>341</v>
      </c>
      <c r="E134" s="202" t="s">
        <v>741</v>
      </c>
      <c r="F134" s="202" t="s">
        <v>742</v>
      </c>
      <c r="G134" s="202" t="s">
        <v>743</v>
      </c>
      <c r="H134" s="202" t="s">
        <v>744</v>
      </c>
    </row>
    <row r="135" spans="1:8" x14ac:dyDescent="0.35">
      <c r="A135" s="202" t="s">
        <v>8</v>
      </c>
      <c r="B135" s="202" t="s">
        <v>9</v>
      </c>
      <c r="C135" s="202" t="s">
        <v>40</v>
      </c>
      <c r="D135" s="203">
        <v>1188</v>
      </c>
      <c r="E135" s="202" t="s">
        <v>745</v>
      </c>
      <c r="F135" s="202" t="s">
        <v>746</v>
      </c>
      <c r="G135" s="202" t="s">
        <v>747</v>
      </c>
      <c r="H135" s="202" t="s">
        <v>748</v>
      </c>
    </row>
    <row r="136" spans="1:8" x14ac:dyDescent="0.35">
      <c r="A136" s="202" t="s">
        <v>8</v>
      </c>
      <c r="B136" s="202" t="s">
        <v>11</v>
      </c>
      <c r="C136" s="202" t="s">
        <v>40</v>
      </c>
      <c r="D136" s="203">
        <v>402</v>
      </c>
      <c r="E136" s="202" t="s">
        <v>749</v>
      </c>
      <c r="F136" s="202" t="s">
        <v>750</v>
      </c>
      <c r="G136" s="202" t="s">
        <v>751</v>
      </c>
      <c r="H136" s="202" t="s">
        <v>752</v>
      </c>
    </row>
    <row r="137" spans="1:8" x14ac:dyDescent="0.35">
      <c r="A137" s="202" t="s">
        <v>8</v>
      </c>
      <c r="B137" s="202" t="s">
        <v>12</v>
      </c>
      <c r="C137" s="202" t="s">
        <v>40</v>
      </c>
      <c r="D137" s="203">
        <v>323</v>
      </c>
      <c r="E137" s="202" t="s">
        <v>753</v>
      </c>
      <c r="F137" s="202" t="s">
        <v>754</v>
      </c>
      <c r="G137" s="202" t="s">
        <v>755</v>
      </c>
      <c r="H137" s="202" t="s">
        <v>756</v>
      </c>
    </row>
    <row r="138" spans="1:8" x14ac:dyDescent="0.35">
      <c r="A138" s="202" t="s">
        <v>8</v>
      </c>
      <c r="B138" s="202" t="s">
        <v>13</v>
      </c>
      <c r="C138" s="202" t="s">
        <v>40</v>
      </c>
      <c r="D138" s="203">
        <v>139</v>
      </c>
      <c r="E138" s="202" t="s">
        <v>757</v>
      </c>
      <c r="F138" s="202" t="s">
        <v>758</v>
      </c>
      <c r="G138" s="202" t="s">
        <v>759</v>
      </c>
      <c r="H138" s="202" t="s">
        <v>760</v>
      </c>
    </row>
    <row r="139" spans="1:8" x14ac:dyDescent="0.35">
      <c r="A139" s="202" t="s">
        <v>8</v>
      </c>
      <c r="B139" s="202" t="s">
        <v>14</v>
      </c>
      <c r="C139" s="202" t="s">
        <v>40</v>
      </c>
      <c r="D139" s="203">
        <v>324</v>
      </c>
      <c r="E139" s="202" t="s">
        <v>761</v>
      </c>
      <c r="F139" s="202" t="s">
        <v>762</v>
      </c>
      <c r="G139" s="202" t="s">
        <v>763</v>
      </c>
      <c r="H139" s="202" t="s">
        <v>764</v>
      </c>
    </row>
    <row r="140" spans="1:8" x14ac:dyDescent="0.35">
      <c r="A140" s="202" t="s">
        <v>8</v>
      </c>
      <c r="B140" s="202" t="s">
        <v>9</v>
      </c>
      <c r="C140" s="202" t="s">
        <v>41</v>
      </c>
      <c r="D140" s="203">
        <v>2910</v>
      </c>
      <c r="E140" s="202" t="s">
        <v>765</v>
      </c>
      <c r="F140" s="202" t="s">
        <v>766</v>
      </c>
      <c r="G140" s="202" t="s">
        <v>767</v>
      </c>
      <c r="H140" s="202" t="s">
        <v>768</v>
      </c>
    </row>
    <row r="141" spans="1:8" x14ac:dyDescent="0.35">
      <c r="A141" s="202" t="s">
        <v>8</v>
      </c>
      <c r="B141" s="202" t="s">
        <v>11</v>
      </c>
      <c r="C141" s="202" t="s">
        <v>41</v>
      </c>
      <c r="D141" s="203">
        <v>1388</v>
      </c>
      <c r="E141" s="202" t="s">
        <v>769</v>
      </c>
      <c r="F141" s="202" t="s">
        <v>770</v>
      </c>
      <c r="G141" s="202" t="s">
        <v>771</v>
      </c>
      <c r="H141" s="202" t="s">
        <v>772</v>
      </c>
    </row>
    <row r="142" spans="1:8" x14ac:dyDescent="0.35">
      <c r="A142" s="202" t="s">
        <v>8</v>
      </c>
      <c r="B142" s="202" t="s">
        <v>12</v>
      </c>
      <c r="C142" s="202" t="s">
        <v>41</v>
      </c>
      <c r="D142" s="203">
        <v>632</v>
      </c>
      <c r="E142" s="202" t="s">
        <v>773</v>
      </c>
      <c r="F142" s="202" t="s">
        <v>774</v>
      </c>
      <c r="G142" s="202" t="s">
        <v>775</v>
      </c>
      <c r="H142" s="202" t="s">
        <v>776</v>
      </c>
    </row>
    <row r="143" spans="1:8" x14ac:dyDescent="0.35">
      <c r="A143" s="202" t="s">
        <v>8</v>
      </c>
      <c r="B143" s="202" t="s">
        <v>13</v>
      </c>
      <c r="C143" s="202" t="s">
        <v>41</v>
      </c>
      <c r="D143" s="203">
        <v>212</v>
      </c>
      <c r="E143" s="202" t="s">
        <v>777</v>
      </c>
      <c r="F143" s="202" t="s">
        <v>778</v>
      </c>
      <c r="G143" s="202" t="s">
        <v>779</v>
      </c>
      <c r="H143" s="202" t="s">
        <v>780</v>
      </c>
    </row>
    <row r="144" spans="1:8" x14ac:dyDescent="0.35">
      <c r="A144" s="202" t="s">
        <v>8</v>
      </c>
      <c r="B144" s="202" t="s">
        <v>14</v>
      </c>
      <c r="C144" s="202" t="s">
        <v>41</v>
      </c>
      <c r="D144" s="203">
        <v>678</v>
      </c>
      <c r="E144" s="202" t="s">
        <v>781</v>
      </c>
      <c r="F144" s="202" t="s">
        <v>782</v>
      </c>
      <c r="G144" s="202" t="s">
        <v>783</v>
      </c>
      <c r="H144" s="202" t="s">
        <v>784</v>
      </c>
    </row>
    <row r="145" spans="1:8" x14ac:dyDescent="0.35">
      <c r="A145" s="202" t="s">
        <v>8</v>
      </c>
      <c r="B145" s="202" t="s">
        <v>9</v>
      </c>
      <c r="C145" s="202" t="s">
        <v>42</v>
      </c>
      <c r="D145" s="203">
        <v>1372</v>
      </c>
      <c r="E145" s="202" t="s">
        <v>785</v>
      </c>
      <c r="F145" s="202" t="s">
        <v>786</v>
      </c>
      <c r="G145" s="202" t="s">
        <v>787</v>
      </c>
      <c r="H145" s="202" t="s">
        <v>788</v>
      </c>
    </row>
    <row r="146" spans="1:8" x14ac:dyDescent="0.35">
      <c r="A146" s="202" t="s">
        <v>8</v>
      </c>
      <c r="B146" s="202" t="s">
        <v>11</v>
      </c>
      <c r="C146" s="202" t="s">
        <v>42</v>
      </c>
      <c r="D146" s="203">
        <v>470</v>
      </c>
      <c r="E146" s="202" t="s">
        <v>789</v>
      </c>
      <c r="F146" s="202" t="s">
        <v>790</v>
      </c>
      <c r="G146" s="202" t="s">
        <v>791</v>
      </c>
      <c r="H146" s="202" t="s">
        <v>792</v>
      </c>
    </row>
    <row r="147" spans="1:8" x14ac:dyDescent="0.35">
      <c r="A147" s="202" t="s">
        <v>8</v>
      </c>
      <c r="B147" s="202" t="s">
        <v>12</v>
      </c>
      <c r="C147" s="202" t="s">
        <v>42</v>
      </c>
      <c r="D147" s="203">
        <v>299</v>
      </c>
      <c r="E147" s="202" t="s">
        <v>793</v>
      </c>
      <c r="F147" s="202" t="s">
        <v>794</v>
      </c>
      <c r="G147" s="202" t="s">
        <v>795</v>
      </c>
      <c r="H147" s="202" t="s">
        <v>796</v>
      </c>
    </row>
    <row r="148" spans="1:8" x14ac:dyDescent="0.35">
      <c r="A148" s="202" t="s">
        <v>8</v>
      </c>
      <c r="B148" s="202" t="s">
        <v>13</v>
      </c>
      <c r="C148" s="202" t="s">
        <v>42</v>
      </c>
      <c r="D148" s="203">
        <v>238</v>
      </c>
      <c r="E148" s="202" t="s">
        <v>797</v>
      </c>
      <c r="F148" s="202" t="s">
        <v>798</v>
      </c>
      <c r="G148" s="202" t="s">
        <v>799</v>
      </c>
      <c r="H148" s="202" t="s">
        <v>800</v>
      </c>
    </row>
    <row r="149" spans="1:8" x14ac:dyDescent="0.35">
      <c r="A149" s="202" t="s">
        <v>8</v>
      </c>
      <c r="B149" s="202" t="s">
        <v>14</v>
      </c>
      <c r="C149" s="202" t="s">
        <v>42</v>
      </c>
      <c r="D149" s="203">
        <v>365</v>
      </c>
      <c r="E149" s="202" t="s">
        <v>801</v>
      </c>
      <c r="F149" s="202" t="s">
        <v>802</v>
      </c>
      <c r="G149" s="202" t="s">
        <v>803</v>
      </c>
      <c r="H149" s="202" t="s">
        <v>804</v>
      </c>
    </row>
    <row r="150" spans="1:8" x14ac:dyDescent="0.35">
      <c r="A150" s="202" t="s">
        <v>8</v>
      </c>
      <c r="B150" s="202" t="s">
        <v>9</v>
      </c>
      <c r="C150" s="202" t="s">
        <v>43</v>
      </c>
      <c r="D150" s="203">
        <v>1171</v>
      </c>
      <c r="E150" s="202" t="s">
        <v>805</v>
      </c>
      <c r="F150" s="202" t="s">
        <v>806</v>
      </c>
      <c r="G150" s="202" t="s">
        <v>807</v>
      </c>
      <c r="H150" s="202" t="s">
        <v>808</v>
      </c>
    </row>
    <row r="151" spans="1:8" x14ac:dyDescent="0.35">
      <c r="A151" s="202" t="s">
        <v>8</v>
      </c>
      <c r="B151" s="202" t="s">
        <v>11</v>
      </c>
      <c r="C151" s="202" t="s">
        <v>43</v>
      </c>
      <c r="D151" s="203">
        <v>426</v>
      </c>
      <c r="E151" s="202" t="s">
        <v>809</v>
      </c>
      <c r="F151" s="202" t="s">
        <v>810</v>
      </c>
      <c r="G151" s="202" t="s">
        <v>811</v>
      </c>
      <c r="H151" s="202" t="s">
        <v>812</v>
      </c>
    </row>
    <row r="152" spans="1:8" x14ac:dyDescent="0.35">
      <c r="A152" s="202" t="s">
        <v>8</v>
      </c>
      <c r="B152" s="202" t="s">
        <v>12</v>
      </c>
      <c r="C152" s="202" t="s">
        <v>43</v>
      </c>
      <c r="D152" s="203">
        <v>325</v>
      </c>
      <c r="E152" s="202" t="s">
        <v>813</v>
      </c>
      <c r="F152" s="202" t="s">
        <v>814</v>
      </c>
      <c r="G152" s="202" t="s">
        <v>815</v>
      </c>
      <c r="H152" s="202" t="s">
        <v>816</v>
      </c>
    </row>
    <row r="153" spans="1:8" x14ac:dyDescent="0.35">
      <c r="A153" s="202" t="s">
        <v>8</v>
      </c>
      <c r="B153" s="202" t="s">
        <v>13</v>
      </c>
      <c r="C153" s="202" t="s">
        <v>43</v>
      </c>
      <c r="D153" s="203">
        <v>140</v>
      </c>
      <c r="E153" s="202" t="s">
        <v>817</v>
      </c>
      <c r="F153" s="202" t="s">
        <v>818</v>
      </c>
      <c r="G153" s="202" t="s">
        <v>819</v>
      </c>
      <c r="H153" s="202" t="s">
        <v>820</v>
      </c>
    </row>
    <row r="154" spans="1:8" x14ac:dyDescent="0.35">
      <c r="A154" s="202" t="s">
        <v>8</v>
      </c>
      <c r="B154" s="202" t="s">
        <v>14</v>
      </c>
      <c r="C154" s="202" t="s">
        <v>43</v>
      </c>
      <c r="D154" s="203">
        <v>280</v>
      </c>
      <c r="E154" s="202" t="s">
        <v>821</v>
      </c>
      <c r="F154" s="202" t="s">
        <v>822</v>
      </c>
      <c r="G154" s="202" t="s">
        <v>823</v>
      </c>
      <c r="H154" s="202" t="s">
        <v>824</v>
      </c>
    </row>
    <row r="155" spans="1:8" x14ac:dyDescent="0.35">
      <c r="A155" s="202" t="s">
        <v>8</v>
      </c>
      <c r="B155" s="202" t="s">
        <v>9</v>
      </c>
      <c r="C155" s="202" t="s">
        <v>44</v>
      </c>
      <c r="D155" s="203">
        <v>1161</v>
      </c>
      <c r="E155" s="202" t="s">
        <v>825</v>
      </c>
      <c r="F155" s="202" t="s">
        <v>826</v>
      </c>
      <c r="G155" s="202" t="s">
        <v>827</v>
      </c>
      <c r="H155" s="202" t="s">
        <v>828</v>
      </c>
    </row>
    <row r="156" spans="1:8" x14ac:dyDescent="0.35">
      <c r="A156" s="202" t="s">
        <v>8</v>
      </c>
      <c r="B156" s="202" t="s">
        <v>11</v>
      </c>
      <c r="C156" s="202" t="s">
        <v>44</v>
      </c>
      <c r="D156" s="203">
        <v>418</v>
      </c>
      <c r="E156" s="202" t="s">
        <v>829</v>
      </c>
      <c r="F156" s="202" t="s">
        <v>830</v>
      </c>
      <c r="G156" s="202" t="s">
        <v>831</v>
      </c>
      <c r="H156" s="202" t="s">
        <v>832</v>
      </c>
    </row>
    <row r="157" spans="1:8" x14ac:dyDescent="0.35">
      <c r="A157" s="202" t="s">
        <v>8</v>
      </c>
      <c r="B157" s="202" t="s">
        <v>12</v>
      </c>
      <c r="C157" s="202" t="s">
        <v>44</v>
      </c>
      <c r="D157" s="203">
        <v>286</v>
      </c>
      <c r="E157" s="202" t="s">
        <v>833</v>
      </c>
      <c r="F157" s="202" t="s">
        <v>834</v>
      </c>
      <c r="G157" s="202" t="s">
        <v>835</v>
      </c>
      <c r="H157" s="202" t="s">
        <v>836</v>
      </c>
    </row>
    <row r="158" spans="1:8" x14ac:dyDescent="0.35">
      <c r="A158" s="202" t="s">
        <v>8</v>
      </c>
      <c r="B158" s="202" t="s">
        <v>13</v>
      </c>
      <c r="C158" s="202" t="s">
        <v>44</v>
      </c>
      <c r="D158" s="203">
        <v>129</v>
      </c>
      <c r="E158" s="202" t="s">
        <v>837</v>
      </c>
      <c r="F158" s="202" t="s">
        <v>838</v>
      </c>
      <c r="G158" s="202" t="s">
        <v>839</v>
      </c>
      <c r="H158" s="202" t="s">
        <v>840</v>
      </c>
    </row>
    <row r="159" spans="1:8" x14ac:dyDescent="0.35">
      <c r="A159" s="202" t="s">
        <v>8</v>
      </c>
      <c r="B159" s="202" t="s">
        <v>14</v>
      </c>
      <c r="C159" s="202" t="s">
        <v>44</v>
      </c>
      <c r="D159" s="203">
        <v>328</v>
      </c>
      <c r="E159" s="202" t="s">
        <v>841</v>
      </c>
      <c r="F159" s="202" t="s">
        <v>842</v>
      </c>
      <c r="G159" s="202" t="s">
        <v>843</v>
      </c>
      <c r="H159" s="202" t="s">
        <v>844</v>
      </c>
    </row>
    <row r="160" spans="1:8" x14ac:dyDescent="0.35">
      <c r="A160" s="202" t="s">
        <v>8</v>
      </c>
      <c r="B160" s="202" t="s">
        <v>9</v>
      </c>
      <c r="C160" s="202" t="s">
        <v>45</v>
      </c>
      <c r="D160" s="203">
        <v>578</v>
      </c>
      <c r="E160" s="202" t="s">
        <v>845</v>
      </c>
      <c r="F160" s="202" t="s">
        <v>846</v>
      </c>
      <c r="G160" s="202" t="s">
        <v>847</v>
      </c>
      <c r="H160" s="202" t="s">
        <v>848</v>
      </c>
    </row>
    <row r="161" spans="1:8" x14ac:dyDescent="0.35">
      <c r="A161" s="202" t="s">
        <v>8</v>
      </c>
      <c r="B161" s="202" t="s">
        <v>11</v>
      </c>
      <c r="C161" s="202" t="s">
        <v>45</v>
      </c>
      <c r="D161" s="203">
        <v>204</v>
      </c>
      <c r="E161" s="202" t="s">
        <v>849</v>
      </c>
      <c r="F161" s="202" t="s">
        <v>850</v>
      </c>
      <c r="G161" s="202" t="s">
        <v>851</v>
      </c>
      <c r="H161" s="202" t="s">
        <v>852</v>
      </c>
    </row>
    <row r="162" spans="1:8" x14ac:dyDescent="0.35">
      <c r="A162" s="202" t="s">
        <v>8</v>
      </c>
      <c r="B162" s="202" t="s">
        <v>12</v>
      </c>
      <c r="C162" s="202" t="s">
        <v>45</v>
      </c>
      <c r="D162" s="203">
        <v>160</v>
      </c>
      <c r="E162" s="202" t="s">
        <v>853</v>
      </c>
      <c r="F162" s="202" t="s">
        <v>854</v>
      </c>
      <c r="G162" s="202" t="s">
        <v>855</v>
      </c>
      <c r="H162" s="202" t="s">
        <v>856</v>
      </c>
    </row>
    <row r="163" spans="1:8" x14ac:dyDescent="0.35">
      <c r="A163" s="202" t="s">
        <v>8</v>
      </c>
      <c r="B163" s="202" t="s">
        <v>13</v>
      </c>
      <c r="C163" s="202" t="s">
        <v>45</v>
      </c>
      <c r="D163" s="203">
        <v>51</v>
      </c>
      <c r="E163" s="202" t="s">
        <v>857</v>
      </c>
      <c r="F163" s="202" t="s">
        <v>858</v>
      </c>
      <c r="G163" s="202" t="s">
        <v>859</v>
      </c>
      <c r="H163" s="202" t="s">
        <v>860</v>
      </c>
    </row>
    <row r="164" spans="1:8" x14ac:dyDescent="0.35">
      <c r="A164" s="202" t="s">
        <v>8</v>
      </c>
      <c r="B164" s="202" t="s">
        <v>14</v>
      </c>
      <c r="C164" s="202" t="s">
        <v>45</v>
      </c>
      <c r="D164" s="203">
        <v>163</v>
      </c>
      <c r="E164" s="202" t="s">
        <v>861</v>
      </c>
      <c r="F164" s="202" t="s">
        <v>862</v>
      </c>
      <c r="G164" s="202" t="s">
        <v>863</v>
      </c>
      <c r="H164" s="202" t="s">
        <v>864</v>
      </c>
    </row>
    <row r="165" spans="1:8" x14ac:dyDescent="0.35">
      <c r="A165" s="202" t="s">
        <v>8</v>
      </c>
      <c r="B165" s="202" t="s">
        <v>9</v>
      </c>
      <c r="C165" s="202" t="s">
        <v>46</v>
      </c>
      <c r="D165" s="203">
        <v>1890</v>
      </c>
      <c r="E165" s="202" t="s">
        <v>865</v>
      </c>
      <c r="F165" s="202" t="s">
        <v>866</v>
      </c>
      <c r="G165" s="202" t="s">
        <v>867</v>
      </c>
      <c r="H165" s="202" t="s">
        <v>868</v>
      </c>
    </row>
    <row r="166" spans="1:8" x14ac:dyDescent="0.35">
      <c r="A166" s="202" t="s">
        <v>8</v>
      </c>
      <c r="B166" s="202" t="s">
        <v>11</v>
      </c>
      <c r="C166" s="202" t="s">
        <v>46</v>
      </c>
      <c r="D166" s="203">
        <v>792</v>
      </c>
      <c r="E166" s="202" t="s">
        <v>869</v>
      </c>
      <c r="F166" s="202" t="s">
        <v>870</v>
      </c>
      <c r="G166" s="202" t="s">
        <v>871</v>
      </c>
      <c r="H166" s="202" t="s">
        <v>872</v>
      </c>
    </row>
    <row r="167" spans="1:8" x14ac:dyDescent="0.35">
      <c r="A167" s="202" t="s">
        <v>8</v>
      </c>
      <c r="B167" s="202" t="s">
        <v>12</v>
      </c>
      <c r="C167" s="202" t="s">
        <v>46</v>
      </c>
      <c r="D167" s="203">
        <v>491</v>
      </c>
      <c r="E167" s="202" t="s">
        <v>873</v>
      </c>
      <c r="F167" s="202" t="s">
        <v>874</v>
      </c>
      <c r="G167" s="202" t="s">
        <v>875</v>
      </c>
      <c r="H167" s="202" t="s">
        <v>876</v>
      </c>
    </row>
    <row r="168" spans="1:8" x14ac:dyDescent="0.35">
      <c r="A168" s="202" t="s">
        <v>8</v>
      </c>
      <c r="B168" s="202" t="s">
        <v>13</v>
      </c>
      <c r="C168" s="202" t="s">
        <v>46</v>
      </c>
      <c r="D168" s="203">
        <v>144</v>
      </c>
      <c r="E168" s="202" t="s">
        <v>877</v>
      </c>
      <c r="F168" s="202" t="s">
        <v>878</v>
      </c>
      <c r="G168" s="202" t="s">
        <v>879</v>
      </c>
      <c r="H168" s="202" t="s">
        <v>880</v>
      </c>
    </row>
    <row r="169" spans="1:8" x14ac:dyDescent="0.35">
      <c r="A169" s="202" t="s">
        <v>8</v>
      </c>
      <c r="B169" s="202" t="s">
        <v>14</v>
      </c>
      <c r="C169" s="202" t="s">
        <v>46</v>
      </c>
      <c r="D169" s="203">
        <v>463</v>
      </c>
      <c r="E169" s="202" t="s">
        <v>881</v>
      </c>
      <c r="F169" s="202" t="s">
        <v>882</v>
      </c>
      <c r="G169" s="202" t="s">
        <v>883</v>
      </c>
      <c r="H169" s="202" t="s">
        <v>884</v>
      </c>
    </row>
    <row r="170" spans="1:8" x14ac:dyDescent="0.35">
      <c r="A170" s="202" t="s">
        <v>8</v>
      </c>
      <c r="B170" s="202" t="s">
        <v>9</v>
      </c>
      <c r="C170" s="202" t="s">
        <v>47</v>
      </c>
      <c r="D170" s="203">
        <v>943</v>
      </c>
      <c r="E170" s="202" t="s">
        <v>885</v>
      </c>
      <c r="F170" s="202" t="s">
        <v>886</v>
      </c>
      <c r="G170" s="202" t="s">
        <v>887</v>
      </c>
      <c r="H170" s="202" t="s">
        <v>888</v>
      </c>
    </row>
    <row r="171" spans="1:8" x14ac:dyDescent="0.35">
      <c r="A171" s="202" t="s">
        <v>8</v>
      </c>
      <c r="B171" s="202" t="s">
        <v>11</v>
      </c>
      <c r="C171" s="202" t="s">
        <v>47</v>
      </c>
      <c r="D171" s="203">
        <v>362</v>
      </c>
      <c r="E171" s="202" t="s">
        <v>889</v>
      </c>
      <c r="F171" s="202" t="s">
        <v>890</v>
      </c>
      <c r="G171" s="202" t="s">
        <v>891</v>
      </c>
      <c r="H171" s="202" t="s">
        <v>892</v>
      </c>
    </row>
    <row r="172" spans="1:8" x14ac:dyDescent="0.35">
      <c r="A172" s="202" t="s">
        <v>8</v>
      </c>
      <c r="B172" s="202" t="s">
        <v>12</v>
      </c>
      <c r="C172" s="202" t="s">
        <v>47</v>
      </c>
      <c r="D172" s="203">
        <v>241</v>
      </c>
      <c r="E172" s="202" t="s">
        <v>893</v>
      </c>
      <c r="F172" s="202" t="s">
        <v>894</v>
      </c>
      <c r="G172" s="202" t="s">
        <v>895</v>
      </c>
      <c r="H172" s="202" t="s">
        <v>896</v>
      </c>
    </row>
    <row r="173" spans="1:8" x14ac:dyDescent="0.35">
      <c r="A173" s="202" t="s">
        <v>8</v>
      </c>
      <c r="B173" s="202" t="s">
        <v>13</v>
      </c>
      <c r="C173" s="202" t="s">
        <v>47</v>
      </c>
      <c r="D173" s="203">
        <v>71</v>
      </c>
      <c r="E173" s="202" t="s">
        <v>897</v>
      </c>
      <c r="F173" s="202" t="s">
        <v>898</v>
      </c>
      <c r="G173" s="202" t="s">
        <v>899</v>
      </c>
      <c r="H173" s="202" t="s">
        <v>900</v>
      </c>
    </row>
    <row r="174" spans="1:8" x14ac:dyDescent="0.35">
      <c r="A174" s="202" t="s">
        <v>8</v>
      </c>
      <c r="B174" s="202" t="s">
        <v>14</v>
      </c>
      <c r="C174" s="202" t="s">
        <v>47</v>
      </c>
      <c r="D174" s="203">
        <v>269</v>
      </c>
      <c r="E174" s="202" t="s">
        <v>901</v>
      </c>
      <c r="F174" s="202" t="s">
        <v>902</v>
      </c>
      <c r="G174" s="202" t="s">
        <v>903</v>
      </c>
      <c r="H174" s="202" t="s">
        <v>904</v>
      </c>
    </row>
    <row r="175" spans="1:8" x14ac:dyDescent="0.35">
      <c r="A175" s="202" t="s">
        <v>8</v>
      </c>
      <c r="B175" s="202" t="s">
        <v>9</v>
      </c>
      <c r="C175" s="202" t="s">
        <v>48</v>
      </c>
      <c r="D175" s="203">
        <v>788</v>
      </c>
      <c r="E175" s="202" t="s">
        <v>905</v>
      </c>
      <c r="F175" s="202" t="s">
        <v>906</v>
      </c>
      <c r="G175" s="202" t="s">
        <v>907</v>
      </c>
      <c r="H175" s="202" t="s">
        <v>908</v>
      </c>
    </row>
    <row r="176" spans="1:8" x14ac:dyDescent="0.35">
      <c r="A176" s="202" t="s">
        <v>8</v>
      </c>
      <c r="B176" s="202" t="s">
        <v>11</v>
      </c>
      <c r="C176" s="202" t="s">
        <v>48</v>
      </c>
      <c r="D176" s="203">
        <v>267</v>
      </c>
      <c r="E176" s="202" t="s">
        <v>909</v>
      </c>
      <c r="F176" s="202" t="s">
        <v>910</v>
      </c>
      <c r="G176" s="202" t="s">
        <v>911</v>
      </c>
      <c r="H176" s="202" t="s">
        <v>912</v>
      </c>
    </row>
    <row r="177" spans="1:8" x14ac:dyDescent="0.35">
      <c r="A177" s="202" t="s">
        <v>8</v>
      </c>
      <c r="B177" s="202" t="s">
        <v>12</v>
      </c>
      <c r="C177" s="202" t="s">
        <v>48</v>
      </c>
      <c r="D177" s="203">
        <v>195</v>
      </c>
      <c r="E177" s="202" t="s">
        <v>913</v>
      </c>
      <c r="F177" s="202" t="s">
        <v>914</v>
      </c>
      <c r="G177" s="202" t="s">
        <v>915</v>
      </c>
      <c r="H177" s="202" t="s">
        <v>916</v>
      </c>
    </row>
    <row r="178" spans="1:8" x14ac:dyDescent="0.35">
      <c r="A178" s="202" t="s">
        <v>8</v>
      </c>
      <c r="B178" s="202" t="s">
        <v>13</v>
      </c>
      <c r="C178" s="202" t="s">
        <v>48</v>
      </c>
      <c r="D178" s="203">
        <v>100</v>
      </c>
      <c r="E178" s="202" t="s">
        <v>917</v>
      </c>
      <c r="F178" s="202" t="s">
        <v>918</v>
      </c>
      <c r="G178" s="202" t="s">
        <v>919</v>
      </c>
      <c r="H178" s="202" t="s">
        <v>920</v>
      </c>
    </row>
    <row r="179" spans="1:8" x14ac:dyDescent="0.35">
      <c r="A179" s="202" t="s">
        <v>8</v>
      </c>
      <c r="B179" s="202" t="s">
        <v>14</v>
      </c>
      <c r="C179" s="202" t="s">
        <v>48</v>
      </c>
      <c r="D179" s="203">
        <v>226</v>
      </c>
      <c r="E179" s="202" t="s">
        <v>921</v>
      </c>
      <c r="F179" s="202" t="s">
        <v>922</v>
      </c>
      <c r="G179" s="202" t="s">
        <v>923</v>
      </c>
      <c r="H179" s="202" t="s">
        <v>924</v>
      </c>
    </row>
    <row r="180" spans="1:8" x14ac:dyDescent="0.35">
      <c r="A180" s="202" t="s">
        <v>8</v>
      </c>
      <c r="B180" s="202" t="s">
        <v>9</v>
      </c>
      <c r="C180" s="202" t="s">
        <v>49</v>
      </c>
      <c r="D180" s="203">
        <v>2358</v>
      </c>
      <c r="E180" s="202" t="s">
        <v>925</v>
      </c>
      <c r="F180" s="202" t="s">
        <v>926</v>
      </c>
      <c r="G180" s="202" t="s">
        <v>927</v>
      </c>
      <c r="H180" s="202" t="s">
        <v>928</v>
      </c>
    </row>
    <row r="181" spans="1:8" x14ac:dyDescent="0.35">
      <c r="A181" s="202" t="s">
        <v>8</v>
      </c>
      <c r="B181" s="202" t="s">
        <v>11</v>
      </c>
      <c r="C181" s="202" t="s">
        <v>49</v>
      </c>
      <c r="D181" s="203">
        <v>842</v>
      </c>
      <c r="E181" s="202" t="s">
        <v>929</v>
      </c>
      <c r="F181" s="202" t="s">
        <v>930</v>
      </c>
      <c r="G181" s="202" t="s">
        <v>931</v>
      </c>
      <c r="H181" s="202" t="s">
        <v>932</v>
      </c>
    </row>
    <row r="182" spans="1:8" x14ac:dyDescent="0.35">
      <c r="A182" s="202" t="s">
        <v>8</v>
      </c>
      <c r="B182" s="202" t="s">
        <v>12</v>
      </c>
      <c r="C182" s="202" t="s">
        <v>49</v>
      </c>
      <c r="D182" s="203">
        <v>500</v>
      </c>
      <c r="E182" s="202" t="s">
        <v>933</v>
      </c>
      <c r="F182" s="202" t="s">
        <v>934</v>
      </c>
      <c r="G182" s="202" t="s">
        <v>935</v>
      </c>
      <c r="H182" s="202" t="s">
        <v>936</v>
      </c>
    </row>
    <row r="183" spans="1:8" x14ac:dyDescent="0.35">
      <c r="A183" s="202" t="s">
        <v>8</v>
      </c>
      <c r="B183" s="202" t="s">
        <v>13</v>
      </c>
      <c r="C183" s="202" t="s">
        <v>49</v>
      </c>
      <c r="D183" s="203">
        <v>231</v>
      </c>
      <c r="E183" s="202" t="s">
        <v>937</v>
      </c>
      <c r="F183" s="202" t="s">
        <v>938</v>
      </c>
      <c r="G183" s="202" t="s">
        <v>939</v>
      </c>
      <c r="H183" s="202" t="s">
        <v>940</v>
      </c>
    </row>
    <row r="184" spans="1:8" x14ac:dyDescent="0.35">
      <c r="A184" s="202" t="s">
        <v>8</v>
      </c>
      <c r="B184" s="202" t="s">
        <v>14</v>
      </c>
      <c r="C184" s="202" t="s">
        <v>49</v>
      </c>
      <c r="D184" s="203">
        <v>785</v>
      </c>
      <c r="E184" s="202" t="s">
        <v>941</v>
      </c>
      <c r="F184" s="202" t="s">
        <v>942</v>
      </c>
      <c r="G184" s="202" t="s">
        <v>943</v>
      </c>
      <c r="H184" s="202" t="s">
        <v>944</v>
      </c>
    </row>
    <row r="185" spans="1:8" x14ac:dyDescent="0.35">
      <c r="A185" s="202" t="s">
        <v>8</v>
      </c>
      <c r="B185" s="202" t="s">
        <v>9</v>
      </c>
      <c r="C185" s="202" t="s">
        <v>50</v>
      </c>
      <c r="D185" s="203">
        <v>1674</v>
      </c>
      <c r="E185" s="202" t="s">
        <v>945</v>
      </c>
      <c r="F185" s="202" t="s">
        <v>946</v>
      </c>
      <c r="G185" s="202" t="s">
        <v>947</v>
      </c>
      <c r="H185" s="202" t="s">
        <v>948</v>
      </c>
    </row>
    <row r="186" spans="1:8" x14ac:dyDescent="0.35">
      <c r="A186" s="202" t="s">
        <v>8</v>
      </c>
      <c r="B186" s="202" t="s">
        <v>11</v>
      </c>
      <c r="C186" s="202" t="s">
        <v>50</v>
      </c>
      <c r="D186" s="203">
        <v>673</v>
      </c>
      <c r="E186" s="202" t="s">
        <v>949</v>
      </c>
      <c r="F186" s="202" t="s">
        <v>950</v>
      </c>
      <c r="G186" s="202" t="s">
        <v>951</v>
      </c>
      <c r="H186" s="202" t="s">
        <v>952</v>
      </c>
    </row>
    <row r="187" spans="1:8" x14ac:dyDescent="0.35">
      <c r="A187" s="202" t="s">
        <v>8</v>
      </c>
      <c r="B187" s="202" t="s">
        <v>12</v>
      </c>
      <c r="C187" s="202" t="s">
        <v>50</v>
      </c>
      <c r="D187" s="203">
        <v>426</v>
      </c>
      <c r="E187" s="202" t="s">
        <v>953</v>
      </c>
      <c r="F187" s="202" t="s">
        <v>954</v>
      </c>
      <c r="G187" s="202" t="s">
        <v>955</v>
      </c>
      <c r="H187" s="202" t="s">
        <v>956</v>
      </c>
    </row>
    <row r="188" spans="1:8" x14ac:dyDescent="0.35">
      <c r="A188" s="202" t="s">
        <v>8</v>
      </c>
      <c r="B188" s="202" t="s">
        <v>13</v>
      </c>
      <c r="C188" s="202" t="s">
        <v>50</v>
      </c>
      <c r="D188" s="203">
        <v>125</v>
      </c>
      <c r="E188" s="202" t="s">
        <v>957</v>
      </c>
      <c r="F188" s="202" t="s">
        <v>958</v>
      </c>
      <c r="G188" s="202" t="s">
        <v>959</v>
      </c>
      <c r="H188" s="202" t="s">
        <v>960</v>
      </c>
    </row>
    <row r="189" spans="1:8" x14ac:dyDescent="0.35">
      <c r="A189" s="202" t="s">
        <v>8</v>
      </c>
      <c r="B189" s="202" t="s">
        <v>14</v>
      </c>
      <c r="C189" s="202" t="s">
        <v>50</v>
      </c>
      <c r="D189" s="203">
        <v>450</v>
      </c>
      <c r="E189" s="202" t="s">
        <v>961</v>
      </c>
      <c r="F189" s="202" t="s">
        <v>962</v>
      </c>
      <c r="G189" s="202" t="s">
        <v>963</v>
      </c>
      <c r="H189" s="202" t="s">
        <v>964</v>
      </c>
    </row>
    <row r="190" spans="1:8" x14ac:dyDescent="0.35">
      <c r="A190" s="202" t="s">
        <v>8</v>
      </c>
      <c r="B190" s="202" t="s">
        <v>9</v>
      </c>
      <c r="C190" s="202" t="s">
        <v>51</v>
      </c>
      <c r="D190" s="203">
        <v>1139</v>
      </c>
      <c r="E190" s="202" t="s">
        <v>965</v>
      </c>
      <c r="F190" s="202" t="s">
        <v>966</v>
      </c>
      <c r="G190" s="202" t="s">
        <v>967</v>
      </c>
      <c r="H190" s="202" t="s">
        <v>968</v>
      </c>
    </row>
    <row r="191" spans="1:8" x14ac:dyDescent="0.35">
      <c r="A191" s="202" t="s">
        <v>8</v>
      </c>
      <c r="B191" s="202" t="s">
        <v>11</v>
      </c>
      <c r="C191" s="202" t="s">
        <v>51</v>
      </c>
      <c r="D191" s="203">
        <v>403</v>
      </c>
      <c r="E191" s="202" t="s">
        <v>969</v>
      </c>
      <c r="F191" s="202" t="s">
        <v>970</v>
      </c>
      <c r="G191" s="202" t="s">
        <v>971</v>
      </c>
      <c r="H191" s="202" t="s">
        <v>972</v>
      </c>
    </row>
    <row r="192" spans="1:8" x14ac:dyDescent="0.35">
      <c r="A192" s="202" t="s">
        <v>8</v>
      </c>
      <c r="B192" s="202" t="s">
        <v>12</v>
      </c>
      <c r="C192" s="202" t="s">
        <v>51</v>
      </c>
      <c r="D192" s="203">
        <v>281</v>
      </c>
      <c r="E192" s="202" t="s">
        <v>973</v>
      </c>
      <c r="F192" s="202" t="s">
        <v>974</v>
      </c>
      <c r="G192" s="202" t="s">
        <v>975</v>
      </c>
      <c r="H192" s="202" t="s">
        <v>976</v>
      </c>
    </row>
    <row r="193" spans="1:8" x14ac:dyDescent="0.35">
      <c r="A193" s="202" t="s">
        <v>8</v>
      </c>
      <c r="B193" s="202" t="s">
        <v>13</v>
      </c>
      <c r="C193" s="202" t="s">
        <v>51</v>
      </c>
      <c r="D193" s="203">
        <v>113</v>
      </c>
      <c r="E193" s="202" t="s">
        <v>977</v>
      </c>
      <c r="F193" s="202" t="s">
        <v>978</v>
      </c>
      <c r="G193" s="202" t="s">
        <v>979</v>
      </c>
      <c r="H193" s="202" t="s">
        <v>980</v>
      </c>
    </row>
    <row r="194" spans="1:8" x14ac:dyDescent="0.35">
      <c r="A194" s="202" t="s">
        <v>8</v>
      </c>
      <c r="B194" s="202" t="s">
        <v>14</v>
      </c>
      <c r="C194" s="202" t="s">
        <v>51</v>
      </c>
      <c r="D194" s="203">
        <v>342</v>
      </c>
      <c r="E194" s="202" t="s">
        <v>981</v>
      </c>
      <c r="F194" s="202" t="s">
        <v>982</v>
      </c>
      <c r="G194" s="202" t="s">
        <v>983</v>
      </c>
      <c r="H194" s="202" t="s">
        <v>984</v>
      </c>
    </row>
    <row r="195" spans="1:8" x14ac:dyDescent="0.35">
      <c r="A195" s="202" t="s">
        <v>8</v>
      </c>
      <c r="B195" s="202" t="s">
        <v>9</v>
      </c>
      <c r="C195" s="202" t="s">
        <v>52</v>
      </c>
      <c r="D195" s="203">
        <v>1287</v>
      </c>
      <c r="E195" s="202" t="s">
        <v>985</v>
      </c>
      <c r="F195" s="202" t="s">
        <v>986</v>
      </c>
      <c r="G195" s="202" t="s">
        <v>987</v>
      </c>
      <c r="H195" s="202" t="s">
        <v>988</v>
      </c>
    </row>
    <row r="196" spans="1:8" x14ac:dyDescent="0.35">
      <c r="A196" s="202" t="s">
        <v>8</v>
      </c>
      <c r="B196" s="202" t="s">
        <v>11</v>
      </c>
      <c r="C196" s="202" t="s">
        <v>52</v>
      </c>
      <c r="D196" s="203">
        <v>548</v>
      </c>
      <c r="E196" s="202" t="s">
        <v>989</v>
      </c>
      <c r="F196" s="202" t="s">
        <v>990</v>
      </c>
      <c r="G196" s="202" t="s">
        <v>991</v>
      </c>
      <c r="H196" s="202" t="s">
        <v>992</v>
      </c>
    </row>
    <row r="197" spans="1:8" x14ac:dyDescent="0.35">
      <c r="A197" s="202" t="s">
        <v>8</v>
      </c>
      <c r="B197" s="202" t="s">
        <v>12</v>
      </c>
      <c r="C197" s="202" t="s">
        <v>52</v>
      </c>
      <c r="D197" s="203">
        <v>348</v>
      </c>
      <c r="E197" s="202" t="s">
        <v>993</v>
      </c>
      <c r="F197" s="202" t="s">
        <v>994</v>
      </c>
      <c r="G197" s="202" t="s">
        <v>995</v>
      </c>
      <c r="H197" s="202" t="s">
        <v>996</v>
      </c>
    </row>
    <row r="198" spans="1:8" x14ac:dyDescent="0.35">
      <c r="A198" s="202" t="s">
        <v>8</v>
      </c>
      <c r="B198" s="202" t="s">
        <v>13</v>
      </c>
      <c r="C198" s="202" t="s">
        <v>52</v>
      </c>
      <c r="D198" s="203">
        <v>53</v>
      </c>
      <c r="E198" s="202" t="s">
        <v>997</v>
      </c>
      <c r="F198" s="202" t="s">
        <v>998</v>
      </c>
      <c r="G198" s="202" t="s">
        <v>999</v>
      </c>
      <c r="H198" s="202" t="s">
        <v>1000</v>
      </c>
    </row>
    <row r="199" spans="1:8" x14ac:dyDescent="0.35">
      <c r="A199" s="202" t="s">
        <v>8</v>
      </c>
      <c r="B199" s="202" t="s">
        <v>14</v>
      </c>
      <c r="C199" s="202" t="s">
        <v>52</v>
      </c>
      <c r="D199" s="203">
        <v>338</v>
      </c>
      <c r="E199" s="202" t="s">
        <v>1001</v>
      </c>
      <c r="F199" s="202" t="s">
        <v>1002</v>
      </c>
      <c r="G199" s="202" t="s">
        <v>1003</v>
      </c>
      <c r="H199" s="202" t="s">
        <v>1004</v>
      </c>
    </row>
    <row r="200" spans="1:8" x14ac:dyDescent="0.35">
      <c r="A200" s="202" t="s">
        <v>8</v>
      </c>
      <c r="B200" s="202" t="s">
        <v>9</v>
      </c>
      <c r="C200" s="202" t="s">
        <v>53</v>
      </c>
      <c r="D200" s="203">
        <v>1943</v>
      </c>
      <c r="E200" s="202" t="s">
        <v>1005</v>
      </c>
      <c r="F200" s="202" t="s">
        <v>1006</v>
      </c>
      <c r="G200" s="202" t="s">
        <v>1007</v>
      </c>
      <c r="H200" s="202" t="s">
        <v>1008</v>
      </c>
    </row>
    <row r="201" spans="1:8" x14ac:dyDescent="0.35">
      <c r="A201" s="202" t="s">
        <v>8</v>
      </c>
      <c r="B201" s="202" t="s">
        <v>11</v>
      </c>
      <c r="C201" s="202" t="s">
        <v>53</v>
      </c>
      <c r="D201" s="203">
        <v>786</v>
      </c>
      <c r="E201" s="202" t="s">
        <v>1009</v>
      </c>
      <c r="F201" s="202" t="s">
        <v>1010</v>
      </c>
      <c r="G201" s="202" t="s">
        <v>1011</v>
      </c>
      <c r="H201" s="202" t="s">
        <v>1012</v>
      </c>
    </row>
    <row r="202" spans="1:8" x14ac:dyDescent="0.35">
      <c r="A202" s="202" t="s">
        <v>8</v>
      </c>
      <c r="B202" s="202" t="s">
        <v>12</v>
      </c>
      <c r="C202" s="202" t="s">
        <v>53</v>
      </c>
      <c r="D202" s="203">
        <v>461</v>
      </c>
      <c r="E202" s="202" t="s">
        <v>1013</v>
      </c>
      <c r="F202" s="202" t="s">
        <v>1014</v>
      </c>
      <c r="G202" s="202" t="s">
        <v>1015</v>
      </c>
      <c r="H202" s="202" t="s">
        <v>1016</v>
      </c>
    </row>
    <row r="203" spans="1:8" x14ac:dyDescent="0.35">
      <c r="A203" s="202" t="s">
        <v>8</v>
      </c>
      <c r="B203" s="202" t="s">
        <v>13</v>
      </c>
      <c r="C203" s="202" t="s">
        <v>53</v>
      </c>
      <c r="D203" s="203">
        <v>121</v>
      </c>
      <c r="E203" s="202" t="s">
        <v>1017</v>
      </c>
      <c r="F203" s="202" t="s">
        <v>1018</v>
      </c>
      <c r="G203" s="202" t="s">
        <v>1019</v>
      </c>
      <c r="H203" s="202" t="s">
        <v>1020</v>
      </c>
    </row>
    <row r="204" spans="1:8" x14ac:dyDescent="0.35">
      <c r="A204" s="202" t="s">
        <v>8</v>
      </c>
      <c r="B204" s="202" t="s">
        <v>14</v>
      </c>
      <c r="C204" s="202" t="s">
        <v>53</v>
      </c>
      <c r="D204" s="203">
        <v>575</v>
      </c>
      <c r="E204" s="202" t="s">
        <v>1021</v>
      </c>
      <c r="F204" s="202" t="s">
        <v>1022</v>
      </c>
      <c r="G204" s="202" t="s">
        <v>1023</v>
      </c>
      <c r="H204" s="202" t="s">
        <v>1024</v>
      </c>
    </row>
    <row r="205" spans="1:8" x14ac:dyDescent="0.35">
      <c r="A205" s="202" t="s">
        <v>8</v>
      </c>
      <c r="B205" s="202" t="s">
        <v>9</v>
      </c>
      <c r="C205" s="202" t="s">
        <v>54</v>
      </c>
      <c r="D205" s="203">
        <v>837</v>
      </c>
      <c r="E205" s="202" t="s">
        <v>1025</v>
      </c>
      <c r="F205" s="202" t="s">
        <v>1026</v>
      </c>
      <c r="G205" s="202" t="s">
        <v>1027</v>
      </c>
      <c r="H205" s="202" t="s">
        <v>1028</v>
      </c>
    </row>
    <row r="206" spans="1:8" x14ac:dyDescent="0.35">
      <c r="A206" s="202" t="s">
        <v>8</v>
      </c>
      <c r="B206" s="202" t="s">
        <v>11</v>
      </c>
      <c r="C206" s="202" t="s">
        <v>54</v>
      </c>
      <c r="D206" s="203">
        <v>219</v>
      </c>
      <c r="E206" s="202" t="s">
        <v>1029</v>
      </c>
      <c r="F206" s="202" t="s">
        <v>1030</v>
      </c>
      <c r="G206" s="202" t="s">
        <v>1031</v>
      </c>
      <c r="H206" s="202" t="s">
        <v>1032</v>
      </c>
    </row>
    <row r="207" spans="1:8" x14ac:dyDescent="0.35">
      <c r="A207" s="202" t="s">
        <v>8</v>
      </c>
      <c r="B207" s="202" t="s">
        <v>12</v>
      </c>
      <c r="C207" s="202" t="s">
        <v>54</v>
      </c>
      <c r="D207" s="203">
        <v>205</v>
      </c>
      <c r="E207" s="202" t="s">
        <v>1033</v>
      </c>
      <c r="F207" s="202" t="s">
        <v>1034</v>
      </c>
      <c r="G207" s="202" t="s">
        <v>1035</v>
      </c>
      <c r="H207" s="202" t="s">
        <v>1036</v>
      </c>
    </row>
    <row r="208" spans="1:8" x14ac:dyDescent="0.35">
      <c r="A208" s="202" t="s">
        <v>8</v>
      </c>
      <c r="B208" s="202" t="s">
        <v>13</v>
      </c>
      <c r="C208" s="202" t="s">
        <v>54</v>
      </c>
      <c r="D208" s="203">
        <v>116</v>
      </c>
      <c r="E208" s="202" t="s">
        <v>1037</v>
      </c>
      <c r="F208" s="202" t="s">
        <v>1038</v>
      </c>
      <c r="G208" s="202" t="s">
        <v>1039</v>
      </c>
      <c r="H208" s="202" t="s">
        <v>1040</v>
      </c>
    </row>
    <row r="209" spans="1:8" x14ac:dyDescent="0.35">
      <c r="A209" s="202" t="s">
        <v>8</v>
      </c>
      <c r="B209" s="202" t="s">
        <v>14</v>
      </c>
      <c r="C209" s="202" t="s">
        <v>54</v>
      </c>
      <c r="D209" s="203">
        <v>297</v>
      </c>
      <c r="E209" s="202" t="s">
        <v>1041</v>
      </c>
      <c r="F209" s="202" t="s">
        <v>1042</v>
      </c>
      <c r="G209" s="202" t="s">
        <v>1043</v>
      </c>
      <c r="H209" s="202" t="s">
        <v>1044</v>
      </c>
    </row>
    <row r="210" spans="1:8" x14ac:dyDescent="0.35">
      <c r="A210" s="202" t="s">
        <v>8</v>
      </c>
      <c r="B210" s="202" t="s">
        <v>9</v>
      </c>
      <c r="C210" s="202" t="s">
        <v>55</v>
      </c>
      <c r="D210" s="203">
        <v>4796</v>
      </c>
      <c r="E210" s="202" t="s">
        <v>1045</v>
      </c>
      <c r="F210" s="202" t="s">
        <v>1046</v>
      </c>
      <c r="G210" s="202" t="s">
        <v>1047</v>
      </c>
      <c r="H210" s="202" t="s">
        <v>1048</v>
      </c>
    </row>
    <row r="211" spans="1:8" x14ac:dyDescent="0.35">
      <c r="A211" s="202" t="s">
        <v>8</v>
      </c>
      <c r="B211" s="202" t="s">
        <v>11</v>
      </c>
      <c r="C211" s="202" t="s">
        <v>55</v>
      </c>
      <c r="D211" s="203">
        <v>2258</v>
      </c>
      <c r="E211" s="202" t="s">
        <v>1049</v>
      </c>
      <c r="F211" s="202" t="s">
        <v>1050</v>
      </c>
      <c r="G211" s="202" t="s">
        <v>1051</v>
      </c>
      <c r="H211" s="202" t="s">
        <v>1052</v>
      </c>
    </row>
    <row r="212" spans="1:8" x14ac:dyDescent="0.35">
      <c r="A212" s="202" t="s">
        <v>8</v>
      </c>
      <c r="B212" s="202" t="s">
        <v>12</v>
      </c>
      <c r="C212" s="202" t="s">
        <v>55</v>
      </c>
      <c r="D212" s="203">
        <v>1100</v>
      </c>
      <c r="E212" s="202" t="s">
        <v>1053</v>
      </c>
      <c r="F212" s="202" t="s">
        <v>1054</v>
      </c>
      <c r="G212" s="202" t="s">
        <v>1055</v>
      </c>
      <c r="H212" s="202" t="s">
        <v>1056</v>
      </c>
    </row>
    <row r="213" spans="1:8" x14ac:dyDescent="0.35">
      <c r="A213" s="202" t="s">
        <v>8</v>
      </c>
      <c r="B213" s="202" t="s">
        <v>13</v>
      </c>
      <c r="C213" s="202" t="s">
        <v>55</v>
      </c>
      <c r="D213" s="203">
        <v>233</v>
      </c>
      <c r="E213" s="202" t="s">
        <v>1057</v>
      </c>
      <c r="F213" s="202" t="s">
        <v>1058</v>
      </c>
      <c r="G213" s="202" t="s">
        <v>1059</v>
      </c>
      <c r="H213" s="202" t="s">
        <v>1060</v>
      </c>
    </row>
    <row r="214" spans="1:8" x14ac:dyDescent="0.35">
      <c r="A214" s="202" t="s">
        <v>8</v>
      </c>
      <c r="B214" s="202" t="s">
        <v>14</v>
      </c>
      <c r="C214" s="202" t="s">
        <v>55</v>
      </c>
      <c r="D214" s="203">
        <v>1205</v>
      </c>
      <c r="E214" s="202" t="s">
        <v>1061</v>
      </c>
      <c r="F214" s="202" t="s">
        <v>1062</v>
      </c>
      <c r="G214" s="202" t="s">
        <v>1063</v>
      </c>
      <c r="H214" s="202" t="s">
        <v>1064</v>
      </c>
    </row>
    <row r="215" spans="1:8" x14ac:dyDescent="0.35">
      <c r="A215" s="202" t="s">
        <v>8</v>
      </c>
      <c r="B215" s="202" t="s">
        <v>9</v>
      </c>
      <c r="C215" s="202" t="s">
        <v>56</v>
      </c>
      <c r="D215" s="203">
        <v>1146</v>
      </c>
      <c r="E215" s="202" t="s">
        <v>1065</v>
      </c>
      <c r="F215" s="202" t="s">
        <v>1066</v>
      </c>
      <c r="G215" s="202" t="s">
        <v>1067</v>
      </c>
      <c r="H215" s="202" t="s">
        <v>1068</v>
      </c>
    </row>
    <row r="216" spans="1:8" x14ac:dyDescent="0.35">
      <c r="A216" s="202" t="s">
        <v>8</v>
      </c>
      <c r="B216" s="202" t="s">
        <v>11</v>
      </c>
      <c r="C216" s="202" t="s">
        <v>56</v>
      </c>
      <c r="D216" s="203">
        <v>502</v>
      </c>
      <c r="E216" s="202" t="s">
        <v>1069</v>
      </c>
      <c r="F216" s="202" t="s">
        <v>1070</v>
      </c>
      <c r="G216" s="202" t="s">
        <v>1071</v>
      </c>
      <c r="H216" s="202" t="s">
        <v>1072</v>
      </c>
    </row>
    <row r="217" spans="1:8" x14ac:dyDescent="0.35">
      <c r="A217" s="202" t="s">
        <v>8</v>
      </c>
      <c r="B217" s="202" t="s">
        <v>12</v>
      </c>
      <c r="C217" s="202" t="s">
        <v>56</v>
      </c>
      <c r="D217" s="203">
        <v>246</v>
      </c>
      <c r="E217" s="202" t="s">
        <v>1073</v>
      </c>
      <c r="F217" s="202" t="s">
        <v>1074</v>
      </c>
      <c r="G217" s="202" t="s">
        <v>1075</v>
      </c>
      <c r="H217" s="202" t="s">
        <v>1076</v>
      </c>
    </row>
    <row r="218" spans="1:8" x14ac:dyDescent="0.35">
      <c r="A218" s="202" t="s">
        <v>8</v>
      </c>
      <c r="B218" s="202" t="s">
        <v>13</v>
      </c>
      <c r="C218" s="202" t="s">
        <v>56</v>
      </c>
      <c r="D218" s="203">
        <v>90</v>
      </c>
      <c r="E218" s="202" t="s">
        <v>1077</v>
      </c>
      <c r="F218" s="202" t="s">
        <v>1078</v>
      </c>
      <c r="G218" s="202" t="s">
        <v>1079</v>
      </c>
      <c r="H218" s="202" t="s">
        <v>1080</v>
      </c>
    </row>
    <row r="219" spans="1:8" x14ac:dyDescent="0.35">
      <c r="A219" s="202" t="s">
        <v>8</v>
      </c>
      <c r="B219" s="202" t="s">
        <v>14</v>
      </c>
      <c r="C219" s="202" t="s">
        <v>56</v>
      </c>
      <c r="D219" s="203">
        <v>308</v>
      </c>
      <c r="E219" s="202" t="s">
        <v>1081</v>
      </c>
      <c r="F219" s="202" t="s">
        <v>1082</v>
      </c>
      <c r="G219" s="202" t="s">
        <v>1083</v>
      </c>
      <c r="H219" s="202" t="s">
        <v>1084</v>
      </c>
    </row>
    <row r="220" spans="1:8" x14ac:dyDescent="0.35">
      <c r="A220" s="202" t="s">
        <v>8</v>
      </c>
      <c r="B220" s="202" t="s">
        <v>9</v>
      </c>
      <c r="C220" s="202" t="s">
        <v>57</v>
      </c>
      <c r="D220" s="203">
        <v>3934</v>
      </c>
      <c r="E220" s="202" t="s">
        <v>1085</v>
      </c>
      <c r="F220" s="202" t="s">
        <v>1086</v>
      </c>
      <c r="G220" s="202" t="s">
        <v>1087</v>
      </c>
      <c r="H220" s="202" t="s">
        <v>1088</v>
      </c>
    </row>
    <row r="221" spans="1:8" x14ac:dyDescent="0.35">
      <c r="A221" s="202" t="s">
        <v>8</v>
      </c>
      <c r="B221" s="202" t="s">
        <v>11</v>
      </c>
      <c r="C221" s="202" t="s">
        <v>57</v>
      </c>
      <c r="D221" s="203">
        <v>1475</v>
      </c>
      <c r="E221" s="202" t="s">
        <v>1089</v>
      </c>
      <c r="F221" s="202" t="s">
        <v>1090</v>
      </c>
      <c r="G221" s="202" t="s">
        <v>1091</v>
      </c>
      <c r="H221" s="202" t="s">
        <v>1092</v>
      </c>
    </row>
    <row r="222" spans="1:8" x14ac:dyDescent="0.35">
      <c r="A222" s="202" t="s">
        <v>8</v>
      </c>
      <c r="B222" s="202" t="s">
        <v>12</v>
      </c>
      <c r="C222" s="202" t="s">
        <v>57</v>
      </c>
      <c r="D222" s="203">
        <v>841</v>
      </c>
      <c r="E222" s="202" t="s">
        <v>1093</v>
      </c>
      <c r="F222" s="202" t="s">
        <v>1094</v>
      </c>
      <c r="G222" s="202" t="s">
        <v>1095</v>
      </c>
      <c r="H222" s="202" t="s">
        <v>1096</v>
      </c>
    </row>
    <row r="223" spans="1:8" x14ac:dyDescent="0.35">
      <c r="A223" s="202" t="s">
        <v>8</v>
      </c>
      <c r="B223" s="202" t="s">
        <v>13</v>
      </c>
      <c r="C223" s="202" t="s">
        <v>57</v>
      </c>
      <c r="D223" s="203">
        <v>213</v>
      </c>
      <c r="E223" s="202" t="s">
        <v>1097</v>
      </c>
      <c r="F223" s="202" t="s">
        <v>1098</v>
      </c>
      <c r="G223" s="202" t="s">
        <v>1099</v>
      </c>
      <c r="H223" s="202" t="s">
        <v>1100</v>
      </c>
    </row>
    <row r="224" spans="1:8" x14ac:dyDescent="0.35">
      <c r="A224" s="202" t="s">
        <v>8</v>
      </c>
      <c r="B224" s="202" t="s">
        <v>14</v>
      </c>
      <c r="C224" s="202" t="s">
        <v>57</v>
      </c>
      <c r="D224" s="203">
        <v>1405</v>
      </c>
      <c r="E224" s="202" t="s">
        <v>1101</v>
      </c>
      <c r="F224" s="202" t="s">
        <v>1102</v>
      </c>
      <c r="G224" s="202" t="s">
        <v>1103</v>
      </c>
      <c r="H224" s="202" t="s">
        <v>1104</v>
      </c>
    </row>
    <row r="225" spans="1:8" x14ac:dyDescent="0.35">
      <c r="A225" s="202" t="s">
        <v>59</v>
      </c>
      <c r="B225" s="202" t="s">
        <v>9</v>
      </c>
      <c r="C225" s="202" t="s">
        <v>10</v>
      </c>
      <c r="D225" s="203">
        <v>79748</v>
      </c>
      <c r="E225" s="202" t="s">
        <v>1105</v>
      </c>
      <c r="F225" s="202" t="s">
        <v>1106</v>
      </c>
      <c r="G225" s="202" t="s">
        <v>1107</v>
      </c>
      <c r="H225" s="202" t="s">
        <v>1108</v>
      </c>
    </row>
    <row r="226" spans="1:8" x14ac:dyDescent="0.35">
      <c r="A226" s="202" t="s">
        <v>59</v>
      </c>
      <c r="B226" s="202" t="s">
        <v>11</v>
      </c>
      <c r="C226" s="202" t="s">
        <v>10</v>
      </c>
      <c r="D226" s="203">
        <v>33936</v>
      </c>
      <c r="E226" s="202" t="s">
        <v>1109</v>
      </c>
      <c r="F226" s="202" t="s">
        <v>1110</v>
      </c>
      <c r="G226" s="202" t="s">
        <v>1111</v>
      </c>
      <c r="H226" s="202" t="s">
        <v>1112</v>
      </c>
    </row>
    <row r="227" spans="1:8" x14ac:dyDescent="0.35">
      <c r="A227" s="202" t="s">
        <v>59</v>
      </c>
      <c r="B227" s="202" t="s">
        <v>12</v>
      </c>
      <c r="C227" s="202" t="s">
        <v>10</v>
      </c>
      <c r="D227" s="203">
        <v>19586</v>
      </c>
      <c r="E227" s="202" t="s">
        <v>1113</v>
      </c>
      <c r="F227" s="202" t="s">
        <v>1114</v>
      </c>
      <c r="G227" s="202" t="s">
        <v>1115</v>
      </c>
      <c r="H227" s="202" t="s">
        <v>1116</v>
      </c>
    </row>
    <row r="228" spans="1:8" x14ac:dyDescent="0.35">
      <c r="A228" s="202" t="s">
        <v>59</v>
      </c>
      <c r="B228" s="202" t="s">
        <v>13</v>
      </c>
      <c r="C228" s="202" t="s">
        <v>10</v>
      </c>
      <c r="D228" s="203">
        <v>7155</v>
      </c>
      <c r="E228" s="202" t="s">
        <v>1117</v>
      </c>
      <c r="F228" s="202" t="s">
        <v>1118</v>
      </c>
      <c r="G228" s="202" t="s">
        <v>1119</v>
      </c>
      <c r="H228" s="202" t="s">
        <v>1120</v>
      </c>
    </row>
    <row r="229" spans="1:8" x14ac:dyDescent="0.35">
      <c r="A229" s="202" t="s">
        <v>59</v>
      </c>
      <c r="B229" s="202" t="s">
        <v>14</v>
      </c>
      <c r="C229" s="202" t="s">
        <v>10</v>
      </c>
      <c r="D229" s="203">
        <v>19071</v>
      </c>
      <c r="E229" s="202" t="s">
        <v>1121</v>
      </c>
      <c r="F229" s="202" t="s">
        <v>1122</v>
      </c>
      <c r="G229" s="202" t="s">
        <v>1123</v>
      </c>
      <c r="H229" s="202" t="s">
        <v>1124</v>
      </c>
    </row>
    <row r="230" spans="1:8" x14ac:dyDescent="0.35">
      <c r="A230" s="202" t="s">
        <v>59</v>
      </c>
      <c r="B230" s="202" t="s">
        <v>9</v>
      </c>
      <c r="C230" s="202" t="s">
        <v>15</v>
      </c>
      <c r="D230" s="203">
        <v>1617</v>
      </c>
      <c r="E230" s="202" t="s">
        <v>1125</v>
      </c>
      <c r="F230" s="202" t="s">
        <v>1126</v>
      </c>
      <c r="G230" s="202" t="s">
        <v>1127</v>
      </c>
      <c r="H230" s="202" t="s">
        <v>1128</v>
      </c>
    </row>
    <row r="231" spans="1:8" x14ac:dyDescent="0.35">
      <c r="A231" s="202" t="s">
        <v>59</v>
      </c>
      <c r="B231" s="202" t="s">
        <v>11</v>
      </c>
      <c r="C231" s="202" t="s">
        <v>15</v>
      </c>
      <c r="D231" s="203">
        <v>591</v>
      </c>
      <c r="E231" s="202" t="s">
        <v>1129</v>
      </c>
      <c r="F231" s="202" t="s">
        <v>1130</v>
      </c>
      <c r="G231" s="202" t="s">
        <v>1131</v>
      </c>
      <c r="H231" s="202" t="s">
        <v>1132</v>
      </c>
    </row>
    <row r="232" spans="1:8" x14ac:dyDescent="0.35">
      <c r="A232" s="202" t="s">
        <v>59</v>
      </c>
      <c r="B232" s="202" t="s">
        <v>12</v>
      </c>
      <c r="C232" s="202" t="s">
        <v>15</v>
      </c>
      <c r="D232" s="203">
        <v>386</v>
      </c>
      <c r="E232" s="202" t="s">
        <v>1133</v>
      </c>
      <c r="F232" s="202" t="s">
        <v>1134</v>
      </c>
      <c r="G232" s="202" t="s">
        <v>1135</v>
      </c>
      <c r="H232" s="202" t="s">
        <v>1136</v>
      </c>
    </row>
    <row r="233" spans="1:8" x14ac:dyDescent="0.35">
      <c r="A233" s="202" t="s">
        <v>59</v>
      </c>
      <c r="B233" s="202" t="s">
        <v>13</v>
      </c>
      <c r="C233" s="202" t="s">
        <v>15</v>
      </c>
      <c r="D233" s="203">
        <v>115</v>
      </c>
      <c r="E233" s="202" t="s">
        <v>1137</v>
      </c>
      <c r="F233" s="202" t="s">
        <v>1138</v>
      </c>
      <c r="G233" s="202" t="s">
        <v>1139</v>
      </c>
      <c r="H233" s="202" t="s">
        <v>1140</v>
      </c>
    </row>
    <row r="234" spans="1:8" x14ac:dyDescent="0.35">
      <c r="A234" s="202" t="s">
        <v>59</v>
      </c>
      <c r="B234" s="202" t="s">
        <v>14</v>
      </c>
      <c r="C234" s="202" t="s">
        <v>15</v>
      </c>
      <c r="D234" s="203">
        <v>525</v>
      </c>
      <c r="E234" s="202" t="s">
        <v>1141</v>
      </c>
      <c r="F234" s="202" t="s">
        <v>1142</v>
      </c>
      <c r="G234" s="202" t="s">
        <v>1143</v>
      </c>
      <c r="H234" s="202" t="s">
        <v>1144</v>
      </c>
    </row>
    <row r="235" spans="1:8" x14ac:dyDescent="0.35">
      <c r="A235" s="202" t="s">
        <v>59</v>
      </c>
      <c r="B235" s="202" t="s">
        <v>9</v>
      </c>
      <c r="C235" s="202" t="s">
        <v>16</v>
      </c>
      <c r="D235" s="203">
        <v>1121</v>
      </c>
      <c r="E235" s="202" t="s">
        <v>1145</v>
      </c>
      <c r="F235" s="202" t="s">
        <v>1146</v>
      </c>
      <c r="G235" s="202" t="s">
        <v>1147</v>
      </c>
      <c r="H235" s="202" t="s">
        <v>1148</v>
      </c>
    </row>
    <row r="236" spans="1:8" x14ac:dyDescent="0.35">
      <c r="A236" s="202" t="s">
        <v>59</v>
      </c>
      <c r="B236" s="202" t="s">
        <v>11</v>
      </c>
      <c r="C236" s="202" t="s">
        <v>16</v>
      </c>
      <c r="D236" s="203">
        <v>441</v>
      </c>
      <c r="E236" s="202" t="s">
        <v>1149</v>
      </c>
      <c r="F236" s="202" t="s">
        <v>1150</v>
      </c>
      <c r="G236" s="202" t="s">
        <v>1151</v>
      </c>
      <c r="H236" s="202" t="s">
        <v>1152</v>
      </c>
    </row>
    <row r="237" spans="1:8" x14ac:dyDescent="0.35">
      <c r="A237" s="202" t="s">
        <v>59</v>
      </c>
      <c r="B237" s="202" t="s">
        <v>12</v>
      </c>
      <c r="C237" s="202" t="s">
        <v>16</v>
      </c>
      <c r="D237" s="203">
        <v>268</v>
      </c>
      <c r="E237" s="202" t="s">
        <v>1153</v>
      </c>
      <c r="F237" s="202" t="s">
        <v>1154</v>
      </c>
      <c r="G237" s="202" t="s">
        <v>1155</v>
      </c>
      <c r="H237" s="202" t="s">
        <v>1156</v>
      </c>
    </row>
    <row r="238" spans="1:8" x14ac:dyDescent="0.35">
      <c r="A238" s="202" t="s">
        <v>59</v>
      </c>
      <c r="B238" s="202" t="s">
        <v>13</v>
      </c>
      <c r="C238" s="202" t="s">
        <v>16</v>
      </c>
      <c r="D238" s="203">
        <v>206</v>
      </c>
      <c r="E238" s="202" t="s">
        <v>1157</v>
      </c>
      <c r="F238" s="202" t="s">
        <v>1158</v>
      </c>
      <c r="G238" s="202" t="s">
        <v>1159</v>
      </c>
      <c r="H238" s="202" t="s">
        <v>1160</v>
      </c>
    </row>
    <row r="239" spans="1:8" x14ac:dyDescent="0.35">
      <c r="A239" s="202" t="s">
        <v>59</v>
      </c>
      <c r="B239" s="202" t="s">
        <v>14</v>
      </c>
      <c r="C239" s="202" t="s">
        <v>16</v>
      </c>
      <c r="D239" s="203">
        <v>206</v>
      </c>
      <c r="E239" s="202" t="s">
        <v>1161</v>
      </c>
      <c r="F239" s="202" t="s">
        <v>1162</v>
      </c>
      <c r="G239" s="202" t="s">
        <v>1163</v>
      </c>
      <c r="H239" s="202" t="s">
        <v>1164</v>
      </c>
    </row>
    <row r="240" spans="1:8" x14ac:dyDescent="0.35">
      <c r="A240" s="202" t="s">
        <v>59</v>
      </c>
      <c r="B240" s="202" t="s">
        <v>9</v>
      </c>
      <c r="C240" s="202" t="s">
        <v>17</v>
      </c>
      <c r="D240" s="203">
        <v>1008</v>
      </c>
      <c r="E240" s="202" t="s">
        <v>1165</v>
      </c>
      <c r="F240" s="202" t="s">
        <v>1166</v>
      </c>
      <c r="G240" s="202" t="s">
        <v>1167</v>
      </c>
      <c r="H240" s="202" t="s">
        <v>1168</v>
      </c>
    </row>
    <row r="241" spans="1:8" x14ac:dyDescent="0.35">
      <c r="A241" s="202" t="s">
        <v>59</v>
      </c>
      <c r="B241" s="202" t="s">
        <v>11</v>
      </c>
      <c r="C241" s="202" t="s">
        <v>17</v>
      </c>
      <c r="D241" s="203">
        <v>416</v>
      </c>
      <c r="E241" s="202" t="s">
        <v>1169</v>
      </c>
      <c r="F241" s="202" t="s">
        <v>1170</v>
      </c>
      <c r="G241" s="202" t="s">
        <v>1171</v>
      </c>
      <c r="H241" s="202" t="s">
        <v>1172</v>
      </c>
    </row>
    <row r="242" spans="1:8" x14ac:dyDescent="0.35">
      <c r="A242" s="202" t="s">
        <v>59</v>
      </c>
      <c r="B242" s="202" t="s">
        <v>12</v>
      </c>
      <c r="C242" s="202" t="s">
        <v>17</v>
      </c>
      <c r="D242" s="203">
        <v>240</v>
      </c>
      <c r="E242" s="202" t="s">
        <v>1173</v>
      </c>
      <c r="F242" s="202" t="s">
        <v>1174</v>
      </c>
      <c r="G242" s="202" t="s">
        <v>1175</v>
      </c>
      <c r="H242" s="202" t="s">
        <v>1176</v>
      </c>
    </row>
    <row r="243" spans="1:8" x14ac:dyDescent="0.35">
      <c r="A243" s="202" t="s">
        <v>59</v>
      </c>
      <c r="B243" s="202" t="s">
        <v>13</v>
      </c>
      <c r="C243" s="202" t="s">
        <v>17</v>
      </c>
      <c r="D243" s="203">
        <v>43</v>
      </c>
      <c r="E243" s="202" t="s">
        <v>1177</v>
      </c>
      <c r="F243" s="202" t="s">
        <v>1178</v>
      </c>
      <c r="G243" s="202" t="s">
        <v>1179</v>
      </c>
      <c r="H243" s="202" t="s">
        <v>1180</v>
      </c>
    </row>
    <row r="244" spans="1:8" x14ac:dyDescent="0.35">
      <c r="A244" s="202" t="s">
        <v>59</v>
      </c>
      <c r="B244" s="202" t="s">
        <v>14</v>
      </c>
      <c r="C244" s="202" t="s">
        <v>17</v>
      </c>
      <c r="D244" s="203">
        <v>309</v>
      </c>
      <c r="E244" s="202" t="s">
        <v>1181</v>
      </c>
      <c r="F244" s="202" t="s">
        <v>1182</v>
      </c>
      <c r="G244" s="202" t="s">
        <v>1183</v>
      </c>
      <c r="H244" s="202" t="s">
        <v>1184</v>
      </c>
    </row>
    <row r="245" spans="1:8" x14ac:dyDescent="0.35">
      <c r="A245" s="202" t="s">
        <v>59</v>
      </c>
      <c r="B245" s="202" t="s">
        <v>9</v>
      </c>
      <c r="C245" s="202" t="s">
        <v>18</v>
      </c>
      <c r="D245" s="203">
        <v>1183</v>
      </c>
      <c r="E245" s="202" t="s">
        <v>1185</v>
      </c>
      <c r="F245" s="202" t="s">
        <v>1186</v>
      </c>
      <c r="G245" s="202" t="s">
        <v>1187</v>
      </c>
      <c r="H245" s="202" t="s">
        <v>1188</v>
      </c>
    </row>
    <row r="246" spans="1:8" x14ac:dyDescent="0.35">
      <c r="A246" s="202" t="s">
        <v>59</v>
      </c>
      <c r="B246" s="202" t="s">
        <v>11</v>
      </c>
      <c r="C246" s="202" t="s">
        <v>18</v>
      </c>
      <c r="D246" s="203">
        <v>420</v>
      </c>
      <c r="E246" s="202" t="s">
        <v>1189</v>
      </c>
      <c r="F246" s="202" t="s">
        <v>1190</v>
      </c>
      <c r="G246" s="202" t="s">
        <v>1191</v>
      </c>
      <c r="H246" s="202" t="s">
        <v>1192</v>
      </c>
    </row>
    <row r="247" spans="1:8" x14ac:dyDescent="0.35">
      <c r="A247" s="202" t="s">
        <v>59</v>
      </c>
      <c r="B247" s="202" t="s">
        <v>12</v>
      </c>
      <c r="C247" s="202" t="s">
        <v>18</v>
      </c>
      <c r="D247" s="203">
        <v>328</v>
      </c>
      <c r="E247" s="202" t="s">
        <v>1193</v>
      </c>
      <c r="F247" s="202" t="s">
        <v>1194</v>
      </c>
      <c r="G247" s="202" t="s">
        <v>1195</v>
      </c>
      <c r="H247" s="202" t="s">
        <v>1196</v>
      </c>
    </row>
    <row r="248" spans="1:8" x14ac:dyDescent="0.35">
      <c r="A248" s="202" t="s">
        <v>59</v>
      </c>
      <c r="B248" s="202" t="s">
        <v>13</v>
      </c>
      <c r="C248" s="202" t="s">
        <v>18</v>
      </c>
      <c r="D248" s="203">
        <v>158</v>
      </c>
      <c r="E248" s="202" t="s">
        <v>1197</v>
      </c>
      <c r="F248" s="202" t="s">
        <v>1198</v>
      </c>
      <c r="G248" s="202" t="s">
        <v>1199</v>
      </c>
      <c r="H248" s="202" t="s">
        <v>1200</v>
      </c>
    </row>
    <row r="249" spans="1:8" x14ac:dyDescent="0.35">
      <c r="A249" s="202" t="s">
        <v>59</v>
      </c>
      <c r="B249" s="202" t="s">
        <v>14</v>
      </c>
      <c r="C249" s="202" t="s">
        <v>18</v>
      </c>
      <c r="D249" s="203">
        <v>277</v>
      </c>
      <c r="E249" s="202" t="s">
        <v>1201</v>
      </c>
      <c r="F249" s="202" t="s">
        <v>1202</v>
      </c>
      <c r="G249" s="202" t="s">
        <v>1203</v>
      </c>
      <c r="H249" s="202" t="s">
        <v>1204</v>
      </c>
    </row>
    <row r="250" spans="1:8" x14ac:dyDescent="0.35">
      <c r="A250" s="202" t="s">
        <v>59</v>
      </c>
      <c r="B250" s="202" t="s">
        <v>9</v>
      </c>
      <c r="C250" s="202" t="s">
        <v>19</v>
      </c>
      <c r="D250" s="203">
        <v>948</v>
      </c>
      <c r="E250" s="202" t="s">
        <v>1205</v>
      </c>
      <c r="F250" s="202" t="s">
        <v>1206</v>
      </c>
      <c r="G250" s="202" t="s">
        <v>1207</v>
      </c>
      <c r="H250" s="202" t="s">
        <v>1208</v>
      </c>
    </row>
    <row r="251" spans="1:8" x14ac:dyDescent="0.35">
      <c r="A251" s="202" t="s">
        <v>59</v>
      </c>
      <c r="B251" s="202" t="s">
        <v>11</v>
      </c>
      <c r="C251" s="202" t="s">
        <v>19</v>
      </c>
      <c r="D251" s="203">
        <v>292</v>
      </c>
      <c r="E251" s="202" t="s">
        <v>1209</v>
      </c>
      <c r="F251" s="202" t="s">
        <v>1210</v>
      </c>
      <c r="G251" s="202" t="s">
        <v>1211</v>
      </c>
      <c r="H251" s="202" t="s">
        <v>1212</v>
      </c>
    </row>
    <row r="252" spans="1:8" x14ac:dyDescent="0.35">
      <c r="A252" s="202" t="s">
        <v>59</v>
      </c>
      <c r="B252" s="202" t="s">
        <v>12</v>
      </c>
      <c r="C252" s="202" t="s">
        <v>19</v>
      </c>
      <c r="D252" s="203">
        <v>257</v>
      </c>
      <c r="E252" s="202" t="s">
        <v>1213</v>
      </c>
      <c r="F252" s="202" t="s">
        <v>1214</v>
      </c>
      <c r="G252" s="202" t="s">
        <v>1215</v>
      </c>
      <c r="H252" s="202" t="s">
        <v>1216</v>
      </c>
    </row>
    <row r="253" spans="1:8" x14ac:dyDescent="0.35">
      <c r="A253" s="202" t="s">
        <v>59</v>
      </c>
      <c r="B253" s="202" t="s">
        <v>13</v>
      </c>
      <c r="C253" s="202" t="s">
        <v>19</v>
      </c>
      <c r="D253" s="203">
        <v>95</v>
      </c>
      <c r="E253" s="202" t="s">
        <v>1217</v>
      </c>
      <c r="F253" s="202" t="s">
        <v>1218</v>
      </c>
      <c r="G253" s="202" t="s">
        <v>1219</v>
      </c>
      <c r="H253" s="202" t="s">
        <v>1220</v>
      </c>
    </row>
    <row r="254" spans="1:8" x14ac:dyDescent="0.35">
      <c r="A254" s="202" t="s">
        <v>59</v>
      </c>
      <c r="B254" s="202" t="s">
        <v>14</v>
      </c>
      <c r="C254" s="202" t="s">
        <v>19</v>
      </c>
      <c r="D254" s="203">
        <v>304</v>
      </c>
      <c r="E254" s="202" t="s">
        <v>1221</v>
      </c>
      <c r="F254" s="202" t="s">
        <v>1222</v>
      </c>
      <c r="G254" s="202" t="s">
        <v>1223</v>
      </c>
      <c r="H254" s="202" t="s">
        <v>1224</v>
      </c>
    </row>
    <row r="255" spans="1:8" x14ac:dyDescent="0.35">
      <c r="A255" s="202" t="s">
        <v>59</v>
      </c>
      <c r="B255" s="202" t="s">
        <v>9</v>
      </c>
      <c r="C255" s="202" t="s">
        <v>20</v>
      </c>
      <c r="D255" s="203">
        <v>1279</v>
      </c>
      <c r="E255" s="202" t="s">
        <v>1225</v>
      </c>
      <c r="F255" s="202" t="s">
        <v>1226</v>
      </c>
      <c r="G255" s="202" t="s">
        <v>1227</v>
      </c>
      <c r="H255" s="202" t="s">
        <v>1228</v>
      </c>
    </row>
    <row r="256" spans="1:8" x14ac:dyDescent="0.35">
      <c r="A256" s="202" t="s">
        <v>59</v>
      </c>
      <c r="B256" s="202" t="s">
        <v>11</v>
      </c>
      <c r="C256" s="202" t="s">
        <v>20</v>
      </c>
      <c r="D256" s="203">
        <v>486</v>
      </c>
      <c r="E256" s="202" t="s">
        <v>1229</v>
      </c>
      <c r="F256" s="202" t="s">
        <v>1230</v>
      </c>
      <c r="G256" s="202" t="s">
        <v>1231</v>
      </c>
      <c r="H256" s="202" t="s">
        <v>1232</v>
      </c>
    </row>
    <row r="257" spans="1:8" x14ac:dyDescent="0.35">
      <c r="A257" s="202" t="s">
        <v>59</v>
      </c>
      <c r="B257" s="202" t="s">
        <v>12</v>
      </c>
      <c r="C257" s="202" t="s">
        <v>20</v>
      </c>
      <c r="D257" s="203">
        <v>333</v>
      </c>
      <c r="E257" s="202" t="s">
        <v>1233</v>
      </c>
      <c r="F257" s="202" t="s">
        <v>1234</v>
      </c>
      <c r="G257" s="202" t="s">
        <v>1235</v>
      </c>
      <c r="H257" s="202" t="s">
        <v>1236</v>
      </c>
    </row>
    <row r="258" spans="1:8" x14ac:dyDescent="0.35">
      <c r="A258" s="202" t="s">
        <v>59</v>
      </c>
      <c r="B258" s="202" t="s">
        <v>13</v>
      </c>
      <c r="C258" s="202" t="s">
        <v>20</v>
      </c>
      <c r="D258" s="203">
        <v>66</v>
      </c>
      <c r="E258" s="202" t="s">
        <v>1237</v>
      </c>
      <c r="F258" s="202" t="s">
        <v>1238</v>
      </c>
      <c r="G258" s="202" t="s">
        <v>1239</v>
      </c>
      <c r="H258" s="202" t="s">
        <v>1240</v>
      </c>
    </row>
    <row r="259" spans="1:8" x14ac:dyDescent="0.35">
      <c r="A259" s="202" t="s">
        <v>59</v>
      </c>
      <c r="B259" s="202" t="s">
        <v>14</v>
      </c>
      <c r="C259" s="202" t="s">
        <v>20</v>
      </c>
      <c r="D259" s="203">
        <v>394</v>
      </c>
      <c r="E259" s="202" t="s">
        <v>1241</v>
      </c>
      <c r="F259" s="202" t="s">
        <v>1242</v>
      </c>
      <c r="G259" s="202" t="s">
        <v>1243</v>
      </c>
      <c r="H259" s="202" t="s">
        <v>1244</v>
      </c>
    </row>
    <row r="260" spans="1:8" x14ac:dyDescent="0.35">
      <c r="A260" s="202" t="s">
        <v>59</v>
      </c>
      <c r="B260" s="202" t="s">
        <v>9</v>
      </c>
      <c r="C260" s="202" t="s">
        <v>21</v>
      </c>
      <c r="D260" s="203">
        <v>685</v>
      </c>
      <c r="E260" s="202" t="s">
        <v>1245</v>
      </c>
      <c r="F260" s="202" t="s">
        <v>1246</v>
      </c>
      <c r="G260" s="202" t="s">
        <v>1247</v>
      </c>
      <c r="H260" s="202" t="s">
        <v>1248</v>
      </c>
    </row>
    <row r="261" spans="1:8" x14ac:dyDescent="0.35">
      <c r="A261" s="202" t="s">
        <v>59</v>
      </c>
      <c r="B261" s="202" t="s">
        <v>11</v>
      </c>
      <c r="C261" s="202" t="s">
        <v>21</v>
      </c>
      <c r="D261" s="203">
        <v>262</v>
      </c>
      <c r="E261" s="202" t="s">
        <v>1249</v>
      </c>
      <c r="F261" s="202" t="s">
        <v>1250</v>
      </c>
      <c r="G261" s="202" t="s">
        <v>1251</v>
      </c>
      <c r="H261" s="202" t="s">
        <v>1252</v>
      </c>
    </row>
    <row r="262" spans="1:8" x14ac:dyDescent="0.35">
      <c r="A262" s="202" t="s">
        <v>59</v>
      </c>
      <c r="B262" s="202" t="s">
        <v>12</v>
      </c>
      <c r="C262" s="202" t="s">
        <v>21</v>
      </c>
      <c r="D262" s="203">
        <v>176</v>
      </c>
      <c r="E262" s="202" t="s">
        <v>1253</v>
      </c>
      <c r="F262" s="202" t="s">
        <v>1254</v>
      </c>
      <c r="G262" s="202" t="s">
        <v>1255</v>
      </c>
      <c r="H262" s="202" t="s">
        <v>1256</v>
      </c>
    </row>
    <row r="263" spans="1:8" x14ac:dyDescent="0.35">
      <c r="A263" s="202" t="s">
        <v>59</v>
      </c>
      <c r="B263" s="202" t="s">
        <v>13</v>
      </c>
      <c r="C263" s="202" t="s">
        <v>21</v>
      </c>
      <c r="D263" s="203">
        <v>65</v>
      </c>
      <c r="E263" s="202" t="s">
        <v>1257</v>
      </c>
      <c r="F263" s="202" t="s">
        <v>1258</v>
      </c>
      <c r="G263" s="202" t="s">
        <v>1259</v>
      </c>
      <c r="H263" s="202" t="s">
        <v>1260</v>
      </c>
    </row>
    <row r="264" spans="1:8" x14ac:dyDescent="0.35">
      <c r="A264" s="202" t="s">
        <v>59</v>
      </c>
      <c r="B264" s="202" t="s">
        <v>14</v>
      </c>
      <c r="C264" s="202" t="s">
        <v>21</v>
      </c>
      <c r="D264" s="203">
        <v>182</v>
      </c>
      <c r="E264" s="202" t="s">
        <v>1261</v>
      </c>
      <c r="F264" s="202" t="s">
        <v>1262</v>
      </c>
      <c r="G264" s="202" t="s">
        <v>1263</v>
      </c>
      <c r="H264" s="202" t="s">
        <v>1264</v>
      </c>
    </row>
    <row r="265" spans="1:8" x14ac:dyDescent="0.35">
      <c r="A265" s="202" t="s">
        <v>59</v>
      </c>
      <c r="B265" s="202" t="s">
        <v>9</v>
      </c>
      <c r="C265" s="202" t="s">
        <v>22</v>
      </c>
      <c r="D265" s="203">
        <v>814</v>
      </c>
      <c r="E265" s="202" t="s">
        <v>1265</v>
      </c>
      <c r="F265" s="202" t="s">
        <v>1266</v>
      </c>
      <c r="G265" s="202" t="s">
        <v>1267</v>
      </c>
      <c r="H265" s="202" t="s">
        <v>1268</v>
      </c>
    </row>
    <row r="266" spans="1:8" x14ac:dyDescent="0.35">
      <c r="A266" s="202" t="s">
        <v>59</v>
      </c>
      <c r="B266" s="202" t="s">
        <v>11</v>
      </c>
      <c r="C266" s="202" t="s">
        <v>22</v>
      </c>
      <c r="D266" s="203">
        <v>314</v>
      </c>
      <c r="E266" s="202" t="s">
        <v>1269</v>
      </c>
      <c r="F266" s="202" t="s">
        <v>1270</v>
      </c>
      <c r="G266" s="202" t="s">
        <v>1271</v>
      </c>
      <c r="H266" s="202" t="s">
        <v>1272</v>
      </c>
    </row>
    <row r="267" spans="1:8" x14ac:dyDescent="0.35">
      <c r="A267" s="202" t="s">
        <v>59</v>
      </c>
      <c r="B267" s="202" t="s">
        <v>12</v>
      </c>
      <c r="C267" s="202" t="s">
        <v>22</v>
      </c>
      <c r="D267" s="203">
        <v>178</v>
      </c>
      <c r="E267" s="202" t="s">
        <v>1273</v>
      </c>
      <c r="F267" s="202" t="s">
        <v>1274</v>
      </c>
      <c r="G267" s="202" t="s">
        <v>1275</v>
      </c>
      <c r="H267" s="202" t="s">
        <v>1276</v>
      </c>
    </row>
    <row r="268" spans="1:8" x14ac:dyDescent="0.35">
      <c r="A268" s="202" t="s">
        <v>59</v>
      </c>
      <c r="B268" s="202" t="s">
        <v>13</v>
      </c>
      <c r="C268" s="202" t="s">
        <v>22</v>
      </c>
      <c r="D268" s="203">
        <v>96</v>
      </c>
      <c r="E268" s="202" t="s">
        <v>1277</v>
      </c>
      <c r="F268" s="202" t="s">
        <v>1278</v>
      </c>
      <c r="G268" s="202" t="s">
        <v>1279</v>
      </c>
      <c r="H268" s="202" t="s">
        <v>1280</v>
      </c>
    </row>
    <row r="269" spans="1:8" x14ac:dyDescent="0.35">
      <c r="A269" s="202" t="s">
        <v>59</v>
      </c>
      <c r="B269" s="202" t="s">
        <v>14</v>
      </c>
      <c r="C269" s="202" t="s">
        <v>22</v>
      </c>
      <c r="D269" s="203">
        <v>226</v>
      </c>
      <c r="E269" s="202" t="s">
        <v>1281</v>
      </c>
      <c r="F269" s="202" t="s">
        <v>1282</v>
      </c>
      <c r="G269" s="202" t="s">
        <v>1283</v>
      </c>
      <c r="H269" s="202" t="s">
        <v>1284</v>
      </c>
    </row>
    <row r="270" spans="1:8" x14ac:dyDescent="0.35">
      <c r="A270" s="202" t="s">
        <v>59</v>
      </c>
      <c r="B270" s="202" t="s">
        <v>9</v>
      </c>
      <c r="C270" s="202" t="s">
        <v>23</v>
      </c>
      <c r="D270" s="203">
        <v>720</v>
      </c>
      <c r="E270" s="202" t="s">
        <v>1285</v>
      </c>
      <c r="F270" s="202" t="s">
        <v>1286</v>
      </c>
      <c r="G270" s="202" t="s">
        <v>1287</v>
      </c>
      <c r="H270" s="202" t="s">
        <v>1288</v>
      </c>
    </row>
    <row r="271" spans="1:8" x14ac:dyDescent="0.35">
      <c r="A271" s="202" t="s">
        <v>59</v>
      </c>
      <c r="B271" s="202" t="s">
        <v>11</v>
      </c>
      <c r="C271" s="202" t="s">
        <v>23</v>
      </c>
      <c r="D271" s="203">
        <v>268</v>
      </c>
      <c r="E271" s="202" t="s">
        <v>1289</v>
      </c>
      <c r="F271" s="202" t="s">
        <v>1290</v>
      </c>
      <c r="G271" s="202" t="s">
        <v>1291</v>
      </c>
      <c r="H271" s="202" t="s">
        <v>1292</v>
      </c>
    </row>
    <row r="272" spans="1:8" x14ac:dyDescent="0.35">
      <c r="A272" s="202" t="s">
        <v>59</v>
      </c>
      <c r="B272" s="202" t="s">
        <v>12</v>
      </c>
      <c r="C272" s="202" t="s">
        <v>23</v>
      </c>
      <c r="D272" s="203">
        <v>184</v>
      </c>
      <c r="E272" s="202" t="s">
        <v>1293</v>
      </c>
      <c r="F272" s="202" t="s">
        <v>1294</v>
      </c>
      <c r="G272" s="202" t="s">
        <v>1295</v>
      </c>
      <c r="H272" s="202" t="s">
        <v>1296</v>
      </c>
    </row>
    <row r="273" spans="1:8" x14ac:dyDescent="0.35">
      <c r="A273" s="202" t="s">
        <v>59</v>
      </c>
      <c r="B273" s="202" t="s">
        <v>13</v>
      </c>
      <c r="C273" s="202" t="s">
        <v>23</v>
      </c>
      <c r="D273" s="203">
        <v>76</v>
      </c>
      <c r="E273" s="202" t="s">
        <v>1297</v>
      </c>
      <c r="F273" s="202" t="s">
        <v>1298</v>
      </c>
      <c r="G273" s="202" t="s">
        <v>1299</v>
      </c>
      <c r="H273" s="202" t="s">
        <v>1300</v>
      </c>
    </row>
    <row r="274" spans="1:8" x14ac:dyDescent="0.35">
      <c r="A274" s="202" t="s">
        <v>59</v>
      </c>
      <c r="B274" s="202" t="s">
        <v>14</v>
      </c>
      <c r="C274" s="202" t="s">
        <v>23</v>
      </c>
      <c r="D274" s="203">
        <v>192</v>
      </c>
      <c r="E274" s="202" t="s">
        <v>1301</v>
      </c>
      <c r="F274" s="202" t="s">
        <v>1302</v>
      </c>
      <c r="G274" s="202" t="s">
        <v>1303</v>
      </c>
      <c r="H274" s="202" t="s">
        <v>1304</v>
      </c>
    </row>
    <row r="275" spans="1:8" x14ac:dyDescent="0.35">
      <c r="A275" s="202" t="s">
        <v>59</v>
      </c>
      <c r="B275" s="202" t="s">
        <v>9</v>
      </c>
      <c r="C275" s="202" t="s">
        <v>24</v>
      </c>
      <c r="D275" s="203">
        <v>1422</v>
      </c>
      <c r="E275" s="202" t="s">
        <v>1305</v>
      </c>
      <c r="F275" s="202" t="s">
        <v>1306</v>
      </c>
      <c r="G275" s="202" t="s">
        <v>1307</v>
      </c>
      <c r="H275" s="202" t="s">
        <v>1308</v>
      </c>
    </row>
    <row r="276" spans="1:8" x14ac:dyDescent="0.35">
      <c r="A276" s="202" t="s">
        <v>59</v>
      </c>
      <c r="B276" s="202" t="s">
        <v>11</v>
      </c>
      <c r="C276" s="202" t="s">
        <v>24</v>
      </c>
      <c r="D276" s="203">
        <v>532</v>
      </c>
      <c r="E276" s="202" t="s">
        <v>1309</v>
      </c>
      <c r="F276" s="202" t="s">
        <v>1310</v>
      </c>
      <c r="G276" s="202" t="s">
        <v>1311</v>
      </c>
      <c r="H276" s="202" t="s">
        <v>1312</v>
      </c>
    </row>
    <row r="277" spans="1:8" x14ac:dyDescent="0.35">
      <c r="A277" s="202" t="s">
        <v>59</v>
      </c>
      <c r="B277" s="202" t="s">
        <v>12</v>
      </c>
      <c r="C277" s="202" t="s">
        <v>24</v>
      </c>
      <c r="D277" s="203">
        <v>378</v>
      </c>
      <c r="E277" s="202" t="s">
        <v>1313</v>
      </c>
      <c r="F277" s="202" t="s">
        <v>1314</v>
      </c>
      <c r="G277" s="202" t="s">
        <v>1315</v>
      </c>
      <c r="H277" s="202" t="s">
        <v>1316</v>
      </c>
    </row>
    <row r="278" spans="1:8" x14ac:dyDescent="0.35">
      <c r="A278" s="202" t="s">
        <v>59</v>
      </c>
      <c r="B278" s="202" t="s">
        <v>13</v>
      </c>
      <c r="C278" s="202" t="s">
        <v>24</v>
      </c>
      <c r="D278" s="203">
        <v>169</v>
      </c>
      <c r="E278" s="202" t="s">
        <v>1317</v>
      </c>
      <c r="F278" s="202" t="s">
        <v>1318</v>
      </c>
      <c r="G278" s="202" t="s">
        <v>1319</v>
      </c>
      <c r="H278" s="202" t="s">
        <v>1320</v>
      </c>
    </row>
    <row r="279" spans="1:8" x14ac:dyDescent="0.35">
      <c r="A279" s="202" t="s">
        <v>59</v>
      </c>
      <c r="B279" s="202" t="s">
        <v>14</v>
      </c>
      <c r="C279" s="202" t="s">
        <v>24</v>
      </c>
      <c r="D279" s="203">
        <v>343</v>
      </c>
      <c r="E279" s="202" t="s">
        <v>1321</v>
      </c>
      <c r="F279" s="202" t="s">
        <v>1322</v>
      </c>
      <c r="G279" s="202" t="s">
        <v>1323</v>
      </c>
      <c r="H279" s="202" t="s">
        <v>1324</v>
      </c>
    </row>
    <row r="280" spans="1:8" x14ac:dyDescent="0.35">
      <c r="A280" s="202" t="s">
        <v>59</v>
      </c>
      <c r="B280" s="202" t="s">
        <v>9</v>
      </c>
      <c r="C280" s="202" t="s">
        <v>25</v>
      </c>
      <c r="D280" s="203">
        <v>2512</v>
      </c>
      <c r="E280" s="202" t="s">
        <v>1325</v>
      </c>
      <c r="F280" s="202" t="s">
        <v>1326</v>
      </c>
      <c r="G280" s="202" t="s">
        <v>1327</v>
      </c>
      <c r="H280" s="202" t="s">
        <v>1328</v>
      </c>
    </row>
    <row r="281" spans="1:8" x14ac:dyDescent="0.35">
      <c r="A281" s="202" t="s">
        <v>59</v>
      </c>
      <c r="B281" s="202" t="s">
        <v>11</v>
      </c>
      <c r="C281" s="202" t="s">
        <v>25</v>
      </c>
      <c r="D281" s="203">
        <v>1028</v>
      </c>
      <c r="E281" s="202" t="s">
        <v>1329</v>
      </c>
      <c r="F281" s="202" t="s">
        <v>1330</v>
      </c>
      <c r="G281" s="202" t="s">
        <v>1331</v>
      </c>
      <c r="H281" s="202" t="s">
        <v>1332</v>
      </c>
    </row>
    <row r="282" spans="1:8" x14ac:dyDescent="0.35">
      <c r="A282" s="202" t="s">
        <v>59</v>
      </c>
      <c r="B282" s="202" t="s">
        <v>12</v>
      </c>
      <c r="C282" s="202" t="s">
        <v>25</v>
      </c>
      <c r="D282" s="203">
        <v>626</v>
      </c>
      <c r="E282" s="202" t="s">
        <v>1333</v>
      </c>
      <c r="F282" s="202" t="s">
        <v>1334</v>
      </c>
      <c r="G282" s="202" t="s">
        <v>1335</v>
      </c>
      <c r="H282" s="202" t="s">
        <v>1336</v>
      </c>
    </row>
    <row r="283" spans="1:8" x14ac:dyDescent="0.35">
      <c r="A283" s="202" t="s">
        <v>59</v>
      </c>
      <c r="B283" s="202" t="s">
        <v>13</v>
      </c>
      <c r="C283" s="202" t="s">
        <v>25</v>
      </c>
      <c r="D283" s="203">
        <v>193</v>
      </c>
      <c r="E283" s="202" t="s">
        <v>1337</v>
      </c>
      <c r="F283" s="202" t="s">
        <v>1338</v>
      </c>
      <c r="G283" s="202" t="s">
        <v>1339</v>
      </c>
      <c r="H283" s="202" t="s">
        <v>1340</v>
      </c>
    </row>
    <row r="284" spans="1:8" x14ac:dyDescent="0.35">
      <c r="A284" s="202" t="s">
        <v>59</v>
      </c>
      <c r="B284" s="202" t="s">
        <v>14</v>
      </c>
      <c r="C284" s="202" t="s">
        <v>25</v>
      </c>
      <c r="D284" s="203">
        <v>665</v>
      </c>
      <c r="E284" s="202" t="s">
        <v>1341</v>
      </c>
      <c r="F284" s="202" t="s">
        <v>1342</v>
      </c>
      <c r="G284" s="202" t="s">
        <v>1343</v>
      </c>
      <c r="H284" s="202" t="s">
        <v>1344</v>
      </c>
    </row>
    <row r="285" spans="1:8" x14ac:dyDescent="0.35">
      <c r="A285" s="202" t="s">
        <v>59</v>
      </c>
      <c r="B285" s="202" t="s">
        <v>9</v>
      </c>
      <c r="C285" s="202" t="s">
        <v>26</v>
      </c>
      <c r="D285" s="203">
        <v>1928</v>
      </c>
      <c r="E285" s="202" t="s">
        <v>1345</v>
      </c>
      <c r="F285" s="202" t="s">
        <v>1346</v>
      </c>
      <c r="G285" s="202" t="s">
        <v>1347</v>
      </c>
      <c r="H285" s="202" t="s">
        <v>1348</v>
      </c>
    </row>
    <row r="286" spans="1:8" x14ac:dyDescent="0.35">
      <c r="A286" s="202" t="s">
        <v>59</v>
      </c>
      <c r="B286" s="202" t="s">
        <v>11</v>
      </c>
      <c r="C286" s="202" t="s">
        <v>26</v>
      </c>
      <c r="D286" s="203">
        <v>801</v>
      </c>
      <c r="E286" s="202" t="s">
        <v>1349</v>
      </c>
      <c r="F286" s="202" t="s">
        <v>1350</v>
      </c>
      <c r="G286" s="202" t="s">
        <v>1351</v>
      </c>
      <c r="H286" s="202" t="s">
        <v>1352</v>
      </c>
    </row>
    <row r="287" spans="1:8" x14ac:dyDescent="0.35">
      <c r="A287" s="202" t="s">
        <v>59</v>
      </c>
      <c r="B287" s="202" t="s">
        <v>12</v>
      </c>
      <c r="C287" s="202" t="s">
        <v>26</v>
      </c>
      <c r="D287" s="203">
        <v>445</v>
      </c>
      <c r="E287" s="202" t="s">
        <v>1353</v>
      </c>
      <c r="F287" s="202" t="s">
        <v>1354</v>
      </c>
      <c r="G287" s="202" t="s">
        <v>1355</v>
      </c>
      <c r="H287" s="202" t="s">
        <v>1356</v>
      </c>
    </row>
    <row r="288" spans="1:8" x14ac:dyDescent="0.35">
      <c r="A288" s="202" t="s">
        <v>59</v>
      </c>
      <c r="B288" s="202" t="s">
        <v>13</v>
      </c>
      <c r="C288" s="202" t="s">
        <v>26</v>
      </c>
      <c r="D288" s="203">
        <v>201</v>
      </c>
      <c r="E288" s="202" t="s">
        <v>1357</v>
      </c>
      <c r="F288" s="202" t="s">
        <v>1358</v>
      </c>
      <c r="G288" s="202" t="s">
        <v>1359</v>
      </c>
      <c r="H288" s="202" t="s">
        <v>1360</v>
      </c>
    </row>
    <row r="289" spans="1:8" x14ac:dyDescent="0.35">
      <c r="A289" s="202" t="s">
        <v>59</v>
      </c>
      <c r="B289" s="202" t="s">
        <v>14</v>
      </c>
      <c r="C289" s="202" t="s">
        <v>26</v>
      </c>
      <c r="D289" s="203">
        <v>481</v>
      </c>
      <c r="E289" s="202" t="s">
        <v>1361</v>
      </c>
      <c r="F289" s="202" t="s">
        <v>1362</v>
      </c>
      <c r="G289" s="202" t="s">
        <v>1363</v>
      </c>
      <c r="H289" s="202" t="s">
        <v>1364</v>
      </c>
    </row>
    <row r="290" spans="1:8" x14ac:dyDescent="0.35">
      <c r="A290" s="202" t="s">
        <v>59</v>
      </c>
      <c r="B290" s="202" t="s">
        <v>9</v>
      </c>
      <c r="C290" s="202" t="s">
        <v>27</v>
      </c>
      <c r="D290" s="203">
        <v>938</v>
      </c>
      <c r="E290" s="202" t="s">
        <v>1365</v>
      </c>
      <c r="F290" s="202" t="s">
        <v>1366</v>
      </c>
      <c r="G290" s="202" t="s">
        <v>1367</v>
      </c>
      <c r="H290" s="202" t="s">
        <v>1368</v>
      </c>
    </row>
    <row r="291" spans="1:8" x14ac:dyDescent="0.35">
      <c r="A291" s="202" t="s">
        <v>59</v>
      </c>
      <c r="B291" s="202" t="s">
        <v>11</v>
      </c>
      <c r="C291" s="202" t="s">
        <v>27</v>
      </c>
      <c r="D291" s="203">
        <v>333</v>
      </c>
      <c r="E291" s="202" t="s">
        <v>1369</v>
      </c>
      <c r="F291" s="202" t="s">
        <v>1370</v>
      </c>
      <c r="G291" s="202" t="s">
        <v>1371</v>
      </c>
      <c r="H291" s="202" t="s">
        <v>1372</v>
      </c>
    </row>
    <row r="292" spans="1:8" x14ac:dyDescent="0.35">
      <c r="A292" s="202" t="s">
        <v>59</v>
      </c>
      <c r="B292" s="202" t="s">
        <v>12</v>
      </c>
      <c r="C292" s="202" t="s">
        <v>27</v>
      </c>
      <c r="D292" s="203">
        <v>251</v>
      </c>
      <c r="E292" s="202" t="s">
        <v>1373</v>
      </c>
      <c r="F292" s="202" t="s">
        <v>1374</v>
      </c>
      <c r="G292" s="202" t="s">
        <v>1375</v>
      </c>
      <c r="H292" s="202" t="s">
        <v>1376</v>
      </c>
    </row>
    <row r="293" spans="1:8" x14ac:dyDescent="0.35">
      <c r="A293" s="202" t="s">
        <v>59</v>
      </c>
      <c r="B293" s="202" t="s">
        <v>13</v>
      </c>
      <c r="C293" s="202" t="s">
        <v>27</v>
      </c>
      <c r="D293" s="203">
        <v>105</v>
      </c>
      <c r="E293" s="202" t="s">
        <v>1377</v>
      </c>
      <c r="F293" s="202" t="s">
        <v>1378</v>
      </c>
      <c r="G293" s="202" t="s">
        <v>1379</v>
      </c>
      <c r="H293" s="202" t="s">
        <v>1380</v>
      </c>
    </row>
    <row r="294" spans="1:8" x14ac:dyDescent="0.35">
      <c r="A294" s="202" t="s">
        <v>59</v>
      </c>
      <c r="B294" s="202" t="s">
        <v>14</v>
      </c>
      <c r="C294" s="202" t="s">
        <v>27</v>
      </c>
      <c r="D294" s="203">
        <v>249</v>
      </c>
      <c r="E294" s="202" t="s">
        <v>1381</v>
      </c>
      <c r="F294" s="202" t="s">
        <v>1382</v>
      </c>
      <c r="G294" s="202" t="s">
        <v>1383</v>
      </c>
      <c r="H294" s="202" t="s">
        <v>1384</v>
      </c>
    </row>
    <row r="295" spans="1:8" x14ac:dyDescent="0.35">
      <c r="A295" s="202" t="s">
        <v>59</v>
      </c>
      <c r="B295" s="202" t="s">
        <v>9</v>
      </c>
      <c r="C295" s="202" t="s">
        <v>28</v>
      </c>
      <c r="D295" s="203">
        <v>1216</v>
      </c>
      <c r="E295" s="202" t="s">
        <v>1385</v>
      </c>
      <c r="F295" s="202" t="s">
        <v>1386</v>
      </c>
      <c r="G295" s="202" t="s">
        <v>1387</v>
      </c>
      <c r="H295" s="202" t="s">
        <v>1388</v>
      </c>
    </row>
    <row r="296" spans="1:8" x14ac:dyDescent="0.35">
      <c r="A296" s="202" t="s">
        <v>59</v>
      </c>
      <c r="B296" s="202" t="s">
        <v>11</v>
      </c>
      <c r="C296" s="202" t="s">
        <v>28</v>
      </c>
      <c r="D296" s="203">
        <v>591</v>
      </c>
      <c r="E296" s="202" t="s">
        <v>1389</v>
      </c>
      <c r="F296" s="202" t="s">
        <v>1390</v>
      </c>
      <c r="G296" s="202" t="s">
        <v>1391</v>
      </c>
      <c r="H296" s="202" t="s">
        <v>1392</v>
      </c>
    </row>
    <row r="297" spans="1:8" x14ac:dyDescent="0.35">
      <c r="A297" s="202" t="s">
        <v>59</v>
      </c>
      <c r="B297" s="202" t="s">
        <v>12</v>
      </c>
      <c r="C297" s="202" t="s">
        <v>28</v>
      </c>
      <c r="D297" s="203">
        <v>281</v>
      </c>
      <c r="E297" s="202" t="s">
        <v>1393</v>
      </c>
      <c r="F297" s="202" t="s">
        <v>1394</v>
      </c>
      <c r="G297" s="202" t="s">
        <v>1395</v>
      </c>
      <c r="H297" s="202" t="s">
        <v>1396</v>
      </c>
    </row>
    <row r="298" spans="1:8" x14ac:dyDescent="0.35">
      <c r="A298" s="202" t="s">
        <v>59</v>
      </c>
      <c r="B298" s="202" t="s">
        <v>13</v>
      </c>
      <c r="C298" s="202" t="s">
        <v>28</v>
      </c>
      <c r="D298" s="203">
        <v>113</v>
      </c>
      <c r="E298" s="202" t="s">
        <v>1397</v>
      </c>
      <c r="F298" s="202" t="s">
        <v>1398</v>
      </c>
      <c r="G298" s="202" t="s">
        <v>1399</v>
      </c>
      <c r="H298" s="202" t="s">
        <v>1400</v>
      </c>
    </row>
    <row r="299" spans="1:8" x14ac:dyDescent="0.35">
      <c r="A299" s="202" t="s">
        <v>59</v>
      </c>
      <c r="B299" s="202" t="s">
        <v>14</v>
      </c>
      <c r="C299" s="202" t="s">
        <v>28</v>
      </c>
      <c r="D299" s="203">
        <v>231</v>
      </c>
      <c r="E299" s="202" t="s">
        <v>1401</v>
      </c>
      <c r="F299" s="202" t="s">
        <v>1402</v>
      </c>
      <c r="G299" s="202" t="s">
        <v>1403</v>
      </c>
      <c r="H299" s="202" t="s">
        <v>1404</v>
      </c>
    </row>
    <row r="300" spans="1:8" x14ac:dyDescent="0.35">
      <c r="A300" s="202" t="s">
        <v>59</v>
      </c>
      <c r="B300" s="202" t="s">
        <v>9</v>
      </c>
      <c r="C300" s="202" t="s">
        <v>29</v>
      </c>
      <c r="D300" s="203">
        <v>2446</v>
      </c>
      <c r="E300" s="202" t="s">
        <v>1405</v>
      </c>
      <c r="F300" s="202" t="s">
        <v>1406</v>
      </c>
      <c r="G300" s="202" t="s">
        <v>1407</v>
      </c>
      <c r="H300" s="202" t="s">
        <v>1408</v>
      </c>
    </row>
    <row r="301" spans="1:8" x14ac:dyDescent="0.35">
      <c r="A301" s="202" t="s">
        <v>59</v>
      </c>
      <c r="B301" s="202" t="s">
        <v>11</v>
      </c>
      <c r="C301" s="202" t="s">
        <v>29</v>
      </c>
      <c r="D301" s="203">
        <v>999</v>
      </c>
      <c r="E301" s="202" t="s">
        <v>1409</v>
      </c>
      <c r="F301" s="202" t="s">
        <v>1410</v>
      </c>
      <c r="G301" s="202" t="s">
        <v>1411</v>
      </c>
      <c r="H301" s="202" t="s">
        <v>1412</v>
      </c>
    </row>
    <row r="302" spans="1:8" x14ac:dyDescent="0.35">
      <c r="A302" s="202" t="s">
        <v>59</v>
      </c>
      <c r="B302" s="202" t="s">
        <v>12</v>
      </c>
      <c r="C302" s="202" t="s">
        <v>29</v>
      </c>
      <c r="D302" s="203">
        <v>560</v>
      </c>
      <c r="E302" s="202" t="s">
        <v>1413</v>
      </c>
      <c r="F302" s="202" t="s">
        <v>1414</v>
      </c>
      <c r="G302" s="202" t="s">
        <v>1415</v>
      </c>
      <c r="H302" s="202" t="s">
        <v>1416</v>
      </c>
    </row>
    <row r="303" spans="1:8" x14ac:dyDescent="0.35">
      <c r="A303" s="202" t="s">
        <v>59</v>
      </c>
      <c r="B303" s="202" t="s">
        <v>13</v>
      </c>
      <c r="C303" s="202" t="s">
        <v>29</v>
      </c>
      <c r="D303" s="203">
        <v>249</v>
      </c>
      <c r="E303" s="202" t="s">
        <v>1417</v>
      </c>
      <c r="F303" s="202" t="s">
        <v>1418</v>
      </c>
      <c r="G303" s="202" t="s">
        <v>1419</v>
      </c>
      <c r="H303" s="202" t="s">
        <v>1420</v>
      </c>
    </row>
    <row r="304" spans="1:8" x14ac:dyDescent="0.35">
      <c r="A304" s="202" t="s">
        <v>59</v>
      </c>
      <c r="B304" s="202" t="s">
        <v>14</v>
      </c>
      <c r="C304" s="202" t="s">
        <v>29</v>
      </c>
      <c r="D304" s="203">
        <v>638</v>
      </c>
      <c r="E304" s="202" t="s">
        <v>1421</v>
      </c>
      <c r="F304" s="202" t="s">
        <v>1422</v>
      </c>
      <c r="G304" s="202" t="s">
        <v>1423</v>
      </c>
      <c r="H304" s="202" t="s">
        <v>1424</v>
      </c>
    </row>
    <row r="305" spans="1:8" x14ac:dyDescent="0.35">
      <c r="A305" s="202" t="s">
        <v>59</v>
      </c>
      <c r="B305" s="202" t="s">
        <v>9</v>
      </c>
      <c r="C305" s="202" t="s">
        <v>30</v>
      </c>
      <c r="D305" s="203">
        <v>912</v>
      </c>
      <c r="E305" s="202" t="s">
        <v>1425</v>
      </c>
      <c r="F305" s="202" t="s">
        <v>1426</v>
      </c>
      <c r="G305" s="202" t="s">
        <v>1427</v>
      </c>
      <c r="H305" s="202" t="s">
        <v>1428</v>
      </c>
    </row>
    <row r="306" spans="1:8" x14ac:dyDescent="0.35">
      <c r="A306" s="202" t="s">
        <v>59</v>
      </c>
      <c r="B306" s="202" t="s">
        <v>11</v>
      </c>
      <c r="C306" s="202" t="s">
        <v>30</v>
      </c>
      <c r="D306" s="203">
        <v>328</v>
      </c>
      <c r="E306" s="202" t="s">
        <v>1429</v>
      </c>
      <c r="F306" s="202" t="s">
        <v>1430</v>
      </c>
      <c r="G306" s="202" t="s">
        <v>1431</v>
      </c>
      <c r="H306" s="202" t="s">
        <v>1432</v>
      </c>
    </row>
    <row r="307" spans="1:8" x14ac:dyDescent="0.35">
      <c r="A307" s="202" t="s">
        <v>59</v>
      </c>
      <c r="B307" s="202" t="s">
        <v>12</v>
      </c>
      <c r="C307" s="202" t="s">
        <v>30</v>
      </c>
      <c r="D307" s="203">
        <v>206</v>
      </c>
      <c r="E307" s="202" t="s">
        <v>1433</v>
      </c>
      <c r="F307" s="202" t="s">
        <v>1434</v>
      </c>
      <c r="G307" s="202" t="s">
        <v>1435</v>
      </c>
      <c r="H307" s="202" t="s">
        <v>1436</v>
      </c>
    </row>
    <row r="308" spans="1:8" x14ac:dyDescent="0.35">
      <c r="A308" s="202" t="s">
        <v>59</v>
      </c>
      <c r="B308" s="202" t="s">
        <v>13</v>
      </c>
      <c r="C308" s="202" t="s">
        <v>30</v>
      </c>
      <c r="D308" s="203">
        <v>115</v>
      </c>
      <c r="E308" s="202" t="s">
        <v>1437</v>
      </c>
      <c r="F308" s="202" t="s">
        <v>1438</v>
      </c>
      <c r="G308" s="202" t="s">
        <v>1439</v>
      </c>
      <c r="H308" s="202" t="s">
        <v>1440</v>
      </c>
    </row>
    <row r="309" spans="1:8" x14ac:dyDescent="0.35">
      <c r="A309" s="202" t="s">
        <v>59</v>
      </c>
      <c r="B309" s="202" t="s">
        <v>14</v>
      </c>
      <c r="C309" s="202" t="s">
        <v>30</v>
      </c>
      <c r="D309" s="203">
        <v>263</v>
      </c>
      <c r="E309" s="202" t="s">
        <v>1441</v>
      </c>
      <c r="F309" s="202" t="s">
        <v>1442</v>
      </c>
      <c r="G309" s="202" t="s">
        <v>1443</v>
      </c>
      <c r="H309" s="202" t="s">
        <v>1444</v>
      </c>
    </row>
    <row r="310" spans="1:8" x14ac:dyDescent="0.35">
      <c r="A310" s="202" t="s">
        <v>59</v>
      </c>
      <c r="B310" s="202" t="s">
        <v>9</v>
      </c>
      <c r="C310" s="202" t="s">
        <v>31</v>
      </c>
      <c r="D310" s="203">
        <v>12069</v>
      </c>
      <c r="E310" s="202" t="s">
        <v>1445</v>
      </c>
      <c r="F310" s="202" t="s">
        <v>1446</v>
      </c>
      <c r="G310" s="202" t="s">
        <v>1447</v>
      </c>
      <c r="H310" s="202" t="s">
        <v>1448</v>
      </c>
    </row>
    <row r="311" spans="1:8" x14ac:dyDescent="0.35">
      <c r="A311" s="202" t="s">
        <v>59</v>
      </c>
      <c r="B311" s="202" t="s">
        <v>11</v>
      </c>
      <c r="C311" s="202" t="s">
        <v>31</v>
      </c>
      <c r="D311" s="203">
        <v>6595</v>
      </c>
      <c r="E311" s="202" t="s">
        <v>1449</v>
      </c>
      <c r="F311" s="202" t="s">
        <v>1450</v>
      </c>
      <c r="G311" s="202" t="s">
        <v>1451</v>
      </c>
      <c r="H311" s="202" t="s">
        <v>1452</v>
      </c>
    </row>
    <row r="312" spans="1:8" x14ac:dyDescent="0.35">
      <c r="A312" s="202" t="s">
        <v>59</v>
      </c>
      <c r="B312" s="202" t="s">
        <v>12</v>
      </c>
      <c r="C312" s="202" t="s">
        <v>31</v>
      </c>
      <c r="D312" s="203">
        <v>2890</v>
      </c>
      <c r="E312" s="202" t="s">
        <v>1453</v>
      </c>
      <c r="F312" s="202" t="s">
        <v>1454</v>
      </c>
      <c r="G312" s="202" t="s">
        <v>1455</v>
      </c>
      <c r="H312" s="202" t="s">
        <v>1456</v>
      </c>
    </row>
    <row r="313" spans="1:8" x14ac:dyDescent="0.35">
      <c r="A313" s="202" t="s">
        <v>59</v>
      </c>
      <c r="B313" s="202" t="s">
        <v>13</v>
      </c>
      <c r="C313" s="202" t="s">
        <v>31</v>
      </c>
      <c r="D313" s="203">
        <v>692</v>
      </c>
      <c r="E313" s="202" t="s">
        <v>1457</v>
      </c>
      <c r="F313" s="202" t="s">
        <v>1458</v>
      </c>
      <c r="G313" s="202" t="s">
        <v>1459</v>
      </c>
      <c r="H313" s="202" t="s">
        <v>1460</v>
      </c>
    </row>
    <row r="314" spans="1:8" x14ac:dyDescent="0.35">
      <c r="A314" s="202" t="s">
        <v>59</v>
      </c>
      <c r="B314" s="202" t="s">
        <v>14</v>
      </c>
      <c r="C314" s="202" t="s">
        <v>31</v>
      </c>
      <c r="D314" s="203">
        <v>1892</v>
      </c>
      <c r="E314" s="202" t="s">
        <v>1461</v>
      </c>
      <c r="F314" s="202" t="s">
        <v>1462</v>
      </c>
      <c r="G314" s="202" t="s">
        <v>1463</v>
      </c>
      <c r="H314" s="202" t="s">
        <v>1464</v>
      </c>
    </row>
    <row r="315" spans="1:8" x14ac:dyDescent="0.35">
      <c r="A315" s="202" t="s">
        <v>59</v>
      </c>
      <c r="B315" s="202" t="s">
        <v>9</v>
      </c>
      <c r="C315" s="202" t="s">
        <v>32</v>
      </c>
      <c r="D315" s="203">
        <v>5263</v>
      </c>
      <c r="E315" s="202" t="s">
        <v>1465</v>
      </c>
      <c r="F315" s="202" t="s">
        <v>1466</v>
      </c>
      <c r="G315" s="202" t="s">
        <v>1467</v>
      </c>
      <c r="H315" s="202" t="s">
        <v>1468</v>
      </c>
    </row>
    <row r="316" spans="1:8" x14ac:dyDescent="0.35">
      <c r="A316" s="202" t="s">
        <v>59</v>
      </c>
      <c r="B316" s="202" t="s">
        <v>11</v>
      </c>
      <c r="C316" s="202" t="s">
        <v>32</v>
      </c>
      <c r="D316" s="203">
        <v>2562</v>
      </c>
      <c r="E316" s="202" t="s">
        <v>1469</v>
      </c>
      <c r="F316" s="202" t="s">
        <v>1470</v>
      </c>
      <c r="G316" s="202" t="s">
        <v>1471</v>
      </c>
      <c r="H316" s="202" t="s">
        <v>1472</v>
      </c>
    </row>
    <row r="317" spans="1:8" x14ac:dyDescent="0.35">
      <c r="A317" s="202" t="s">
        <v>59</v>
      </c>
      <c r="B317" s="202" t="s">
        <v>12</v>
      </c>
      <c r="C317" s="202" t="s">
        <v>32</v>
      </c>
      <c r="D317" s="203">
        <v>1296</v>
      </c>
      <c r="E317" s="202" t="s">
        <v>1473</v>
      </c>
      <c r="F317" s="202" t="s">
        <v>1474</v>
      </c>
      <c r="G317" s="202" t="s">
        <v>1475</v>
      </c>
      <c r="H317" s="202" t="s">
        <v>1476</v>
      </c>
    </row>
    <row r="318" spans="1:8" x14ac:dyDescent="0.35">
      <c r="A318" s="202" t="s">
        <v>59</v>
      </c>
      <c r="B318" s="202" t="s">
        <v>13</v>
      </c>
      <c r="C318" s="202" t="s">
        <v>32</v>
      </c>
      <c r="D318" s="203">
        <v>374</v>
      </c>
      <c r="E318" s="202" t="s">
        <v>1477</v>
      </c>
      <c r="F318" s="202" t="s">
        <v>1478</v>
      </c>
      <c r="G318" s="202" t="s">
        <v>1479</v>
      </c>
      <c r="H318" s="202" t="s">
        <v>1480</v>
      </c>
    </row>
    <row r="319" spans="1:8" x14ac:dyDescent="0.35">
      <c r="A319" s="202" t="s">
        <v>59</v>
      </c>
      <c r="B319" s="202" t="s">
        <v>14</v>
      </c>
      <c r="C319" s="202" t="s">
        <v>32</v>
      </c>
      <c r="D319" s="203">
        <v>1031</v>
      </c>
      <c r="E319" s="202" t="s">
        <v>1481</v>
      </c>
      <c r="F319" s="202" t="s">
        <v>1482</v>
      </c>
      <c r="G319" s="202" t="s">
        <v>1483</v>
      </c>
      <c r="H319" s="202" t="s">
        <v>1484</v>
      </c>
    </row>
    <row r="320" spans="1:8" x14ac:dyDescent="0.35">
      <c r="A320" s="202" t="s">
        <v>59</v>
      </c>
      <c r="B320" s="202" t="s">
        <v>9</v>
      </c>
      <c r="C320" s="202" t="s">
        <v>204</v>
      </c>
      <c r="D320" s="203">
        <v>2395</v>
      </c>
      <c r="E320" s="202" t="s">
        <v>1485</v>
      </c>
      <c r="F320" s="202" t="s">
        <v>1486</v>
      </c>
      <c r="G320" s="202" t="s">
        <v>1487</v>
      </c>
      <c r="H320" s="202" t="s">
        <v>1488</v>
      </c>
    </row>
    <row r="321" spans="1:8" x14ac:dyDescent="0.35">
      <c r="A321" s="202" t="s">
        <v>59</v>
      </c>
      <c r="B321" s="202" t="s">
        <v>11</v>
      </c>
      <c r="C321" s="202" t="s">
        <v>204</v>
      </c>
      <c r="D321" s="203">
        <v>1020</v>
      </c>
      <c r="E321" s="202" t="s">
        <v>1489</v>
      </c>
      <c r="F321" s="202" t="s">
        <v>1490</v>
      </c>
      <c r="G321" s="202" t="s">
        <v>1491</v>
      </c>
      <c r="H321" s="202" t="s">
        <v>1492</v>
      </c>
    </row>
    <row r="322" spans="1:8" x14ac:dyDescent="0.35">
      <c r="A322" s="202" t="s">
        <v>59</v>
      </c>
      <c r="B322" s="202" t="s">
        <v>12</v>
      </c>
      <c r="C322" s="202" t="s">
        <v>204</v>
      </c>
      <c r="D322" s="203">
        <v>486</v>
      </c>
      <c r="E322" s="202" t="s">
        <v>1493</v>
      </c>
      <c r="F322" s="202" t="s">
        <v>1494</v>
      </c>
      <c r="G322" s="202" t="s">
        <v>1495</v>
      </c>
      <c r="H322" s="202" t="s">
        <v>1496</v>
      </c>
    </row>
    <row r="323" spans="1:8" x14ac:dyDescent="0.35">
      <c r="A323" s="202" t="s">
        <v>59</v>
      </c>
      <c r="B323" s="202" t="s">
        <v>13</v>
      </c>
      <c r="C323" s="202" t="s">
        <v>204</v>
      </c>
      <c r="D323" s="203">
        <v>263</v>
      </c>
      <c r="E323" s="202" t="s">
        <v>1497</v>
      </c>
      <c r="F323" s="202" t="s">
        <v>1498</v>
      </c>
      <c r="G323" s="202" t="s">
        <v>1499</v>
      </c>
      <c r="H323" s="202" t="s">
        <v>1500</v>
      </c>
    </row>
    <row r="324" spans="1:8" x14ac:dyDescent="0.35">
      <c r="A324" s="202" t="s">
        <v>59</v>
      </c>
      <c r="B324" s="202" t="s">
        <v>14</v>
      </c>
      <c r="C324" s="202" t="s">
        <v>204</v>
      </c>
      <c r="D324" s="203">
        <v>626</v>
      </c>
      <c r="E324" s="202" t="s">
        <v>1501</v>
      </c>
      <c r="F324" s="202" t="s">
        <v>1502</v>
      </c>
      <c r="G324" s="202" t="s">
        <v>1503</v>
      </c>
      <c r="H324" s="202" t="s">
        <v>1504</v>
      </c>
    </row>
    <row r="325" spans="1:8" x14ac:dyDescent="0.35">
      <c r="A325" s="202" t="s">
        <v>59</v>
      </c>
      <c r="B325" s="202" t="s">
        <v>9</v>
      </c>
      <c r="C325" s="202" t="s">
        <v>34</v>
      </c>
      <c r="D325" s="203">
        <v>1160</v>
      </c>
      <c r="E325" s="202" t="s">
        <v>1505</v>
      </c>
      <c r="F325" s="202" t="s">
        <v>1506</v>
      </c>
      <c r="G325" s="202" t="s">
        <v>1507</v>
      </c>
      <c r="H325" s="202" t="s">
        <v>1508</v>
      </c>
    </row>
    <row r="326" spans="1:8" x14ac:dyDescent="0.35">
      <c r="A326" s="202" t="s">
        <v>59</v>
      </c>
      <c r="B326" s="202" t="s">
        <v>11</v>
      </c>
      <c r="C326" s="202" t="s">
        <v>34</v>
      </c>
      <c r="D326" s="203">
        <v>435</v>
      </c>
      <c r="E326" s="202" t="s">
        <v>1509</v>
      </c>
      <c r="F326" s="202" t="s">
        <v>1510</v>
      </c>
      <c r="G326" s="202" t="s">
        <v>1511</v>
      </c>
      <c r="H326" s="202" t="s">
        <v>1512</v>
      </c>
    </row>
    <row r="327" spans="1:8" x14ac:dyDescent="0.35">
      <c r="A327" s="202" t="s">
        <v>59</v>
      </c>
      <c r="B327" s="202" t="s">
        <v>12</v>
      </c>
      <c r="C327" s="202" t="s">
        <v>34</v>
      </c>
      <c r="D327" s="203">
        <v>333</v>
      </c>
      <c r="E327" s="202" t="s">
        <v>1513</v>
      </c>
      <c r="F327" s="202" t="s">
        <v>1514</v>
      </c>
      <c r="G327" s="202" t="s">
        <v>1515</v>
      </c>
      <c r="H327" s="202" t="s">
        <v>1516</v>
      </c>
    </row>
    <row r="328" spans="1:8" x14ac:dyDescent="0.35">
      <c r="A328" s="202" t="s">
        <v>59</v>
      </c>
      <c r="B328" s="202" t="s">
        <v>13</v>
      </c>
      <c r="C328" s="202" t="s">
        <v>34</v>
      </c>
      <c r="D328" s="203">
        <v>114</v>
      </c>
      <c r="E328" s="202" t="s">
        <v>1517</v>
      </c>
      <c r="F328" s="202" t="s">
        <v>1518</v>
      </c>
      <c r="G328" s="202" t="s">
        <v>1519</v>
      </c>
      <c r="H328" s="202" t="s">
        <v>1520</v>
      </c>
    </row>
    <row r="329" spans="1:8" x14ac:dyDescent="0.35">
      <c r="A329" s="202" t="s">
        <v>59</v>
      </c>
      <c r="B329" s="202" t="s">
        <v>14</v>
      </c>
      <c r="C329" s="202" t="s">
        <v>34</v>
      </c>
      <c r="D329" s="203">
        <v>278</v>
      </c>
      <c r="E329" s="202" t="s">
        <v>1521</v>
      </c>
      <c r="F329" s="202" t="s">
        <v>1522</v>
      </c>
      <c r="G329" s="202" t="s">
        <v>1523</v>
      </c>
      <c r="H329" s="202" t="s">
        <v>1524</v>
      </c>
    </row>
    <row r="330" spans="1:8" x14ac:dyDescent="0.35">
      <c r="A330" s="202" t="s">
        <v>59</v>
      </c>
      <c r="B330" s="202" t="s">
        <v>9</v>
      </c>
      <c r="C330" s="202" t="s">
        <v>35</v>
      </c>
      <c r="D330" s="203">
        <v>1500</v>
      </c>
      <c r="E330" s="202" t="s">
        <v>1525</v>
      </c>
      <c r="F330" s="202" t="s">
        <v>1526</v>
      </c>
      <c r="G330" s="202" t="s">
        <v>1527</v>
      </c>
      <c r="H330" s="202" t="s">
        <v>1528</v>
      </c>
    </row>
    <row r="331" spans="1:8" x14ac:dyDescent="0.35">
      <c r="A331" s="202" t="s">
        <v>59</v>
      </c>
      <c r="B331" s="202" t="s">
        <v>11</v>
      </c>
      <c r="C331" s="202" t="s">
        <v>35</v>
      </c>
      <c r="D331" s="203">
        <v>552</v>
      </c>
      <c r="E331" s="202" t="s">
        <v>1529</v>
      </c>
      <c r="F331" s="202" t="s">
        <v>1530</v>
      </c>
      <c r="G331" s="202" t="s">
        <v>1531</v>
      </c>
      <c r="H331" s="202" t="s">
        <v>1532</v>
      </c>
    </row>
    <row r="332" spans="1:8" x14ac:dyDescent="0.35">
      <c r="A332" s="202" t="s">
        <v>59</v>
      </c>
      <c r="B332" s="202" t="s">
        <v>12</v>
      </c>
      <c r="C332" s="202" t="s">
        <v>35</v>
      </c>
      <c r="D332" s="203">
        <v>332</v>
      </c>
      <c r="E332" s="202" t="s">
        <v>1533</v>
      </c>
      <c r="F332" s="202" t="s">
        <v>1534</v>
      </c>
      <c r="G332" s="202" t="s">
        <v>1535</v>
      </c>
      <c r="H332" s="202" t="s">
        <v>1536</v>
      </c>
    </row>
    <row r="333" spans="1:8" x14ac:dyDescent="0.35">
      <c r="A333" s="202" t="s">
        <v>59</v>
      </c>
      <c r="B333" s="202" t="s">
        <v>13</v>
      </c>
      <c r="C333" s="202" t="s">
        <v>35</v>
      </c>
      <c r="D333" s="203">
        <v>245</v>
      </c>
      <c r="E333" s="202" t="s">
        <v>1537</v>
      </c>
      <c r="F333" s="202" t="s">
        <v>1538</v>
      </c>
      <c r="G333" s="202" t="s">
        <v>1539</v>
      </c>
      <c r="H333" s="202" t="s">
        <v>1540</v>
      </c>
    </row>
    <row r="334" spans="1:8" x14ac:dyDescent="0.35">
      <c r="A334" s="202" t="s">
        <v>59</v>
      </c>
      <c r="B334" s="202" t="s">
        <v>14</v>
      </c>
      <c r="C334" s="202" t="s">
        <v>35</v>
      </c>
      <c r="D334" s="203">
        <v>371</v>
      </c>
      <c r="E334" s="202" t="s">
        <v>1541</v>
      </c>
      <c r="F334" s="202" t="s">
        <v>1542</v>
      </c>
      <c r="G334" s="202" t="s">
        <v>1543</v>
      </c>
      <c r="H334" s="202" t="s">
        <v>1544</v>
      </c>
    </row>
    <row r="335" spans="1:8" x14ac:dyDescent="0.35">
      <c r="A335" s="202" t="s">
        <v>59</v>
      </c>
      <c r="B335" s="202" t="s">
        <v>9</v>
      </c>
      <c r="C335" s="202" t="s">
        <v>36</v>
      </c>
      <c r="D335" s="203">
        <v>1511</v>
      </c>
      <c r="E335" s="202" t="s">
        <v>1545</v>
      </c>
      <c r="F335" s="202" t="s">
        <v>1546</v>
      </c>
      <c r="G335" s="202" t="s">
        <v>1547</v>
      </c>
      <c r="H335" s="202" t="s">
        <v>1548</v>
      </c>
    </row>
    <row r="336" spans="1:8" x14ac:dyDescent="0.35">
      <c r="A336" s="202" t="s">
        <v>59</v>
      </c>
      <c r="B336" s="202" t="s">
        <v>11</v>
      </c>
      <c r="C336" s="202" t="s">
        <v>36</v>
      </c>
      <c r="D336" s="203">
        <v>604</v>
      </c>
      <c r="E336" s="202" t="s">
        <v>1549</v>
      </c>
      <c r="F336" s="202" t="s">
        <v>1550</v>
      </c>
      <c r="G336" s="202" t="s">
        <v>1551</v>
      </c>
      <c r="H336" s="202" t="s">
        <v>1552</v>
      </c>
    </row>
    <row r="337" spans="1:8" x14ac:dyDescent="0.35">
      <c r="A337" s="202" t="s">
        <v>59</v>
      </c>
      <c r="B337" s="202" t="s">
        <v>12</v>
      </c>
      <c r="C337" s="202" t="s">
        <v>36</v>
      </c>
      <c r="D337" s="203">
        <v>426</v>
      </c>
      <c r="E337" s="202" t="s">
        <v>1553</v>
      </c>
      <c r="F337" s="202" t="s">
        <v>1554</v>
      </c>
      <c r="G337" s="202" t="s">
        <v>1555</v>
      </c>
      <c r="H337" s="202" t="s">
        <v>1556</v>
      </c>
    </row>
    <row r="338" spans="1:8" x14ac:dyDescent="0.35">
      <c r="A338" s="202" t="s">
        <v>59</v>
      </c>
      <c r="B338" s="202" t="s">
        <v>13</v>
      </c>
      <c r="C338" s="202" t="s">
        <v>36</v>
      </c>
      <c r="D338" s="203">
        <v>185</v>
      </c>
      <c r="E338" s="202" t="s">
        <v>1557</v>
      </c>
      <c r="F338" s="202" t="s">
        <v>1558</v>
      </c>
      <c r="G338" s="202" t="s">
        <v>1559</v>
      </c>
      <c r="H338" s="202" t="s">
        <v>1560</v>
      </c>
    </row>
    <row r="339" spans="1:8" x14ac:dyDescent="0.35">
      <c r="A339" s="202" t="s">
        <v>59</v>
      </c>
      <c r="B339" s="202" t="s">
        <v>14</v>
      </c>
      <c r="C339" s="202" t="s">
        <v>36</v>
      </c>
      <c r="D339" s="203">
        <v>296</v>
      </c>
      <c r="E339" s="202" t="s">
        <v>1561</v>
      </c>
      <c r="F339" s="202" t="s">
        <v>1562</v>
      </c>
      <c r="G339" s="202" t="s">
        <v>1563</v>
      </c>
      <c r="H339" s="202" t="s">
        <v>1564</v>
      </c>
    </row>
    <row r="340" spans="1:8" x14ac:dyDescent="0.35">
      <c r="A340" s="202" t="s">
        <v>59</v>
      </c>
      <c r="B340" s="202" t="s">
        <v>9</v>
      </c>
      <c r="C340" s="202" t="s">
        <v>37</v>
      </c>
      <c r="D340" s="203">
        <v>2162</v>
      </c>
      <c r="E340" s="202" t="s">
        <v>1565</v>
      </c>
      <c r="F340" s="202" t="s">
        <v>1566</v>
      </c>
      <c r="G340" s="202" t="s">
        <v>1567</v>
      </c>
      <c r="H340" s="202" t="s">
        <v>1568</v>
      </c>
    </row>
    <row r="341" spans="1:8" x14ac:dyDescent="0.35">
      <c r="A341" s="202" t="s">
        <v>59</v>
      </c>
      <c r="B341" s="202" t="s">
        <v>11</v>
      </c>
      <c r="C341" s="202" t="s">
        <v>37</v>
      </c>
      <c r="D341" s="203">
        <v>772</v>
      </c>
      <c r="E341" s="202" t="s">
        <v>1569</v>
      </c>
      <c r="F341" s="202" t="s">
        <v>1570</v>
      </c>
      <c r="G341" s="202" t="s">
        <v>1571</v>
      </c>
      <c r="H341" s="202" t="s">
        <v>1572</v>
      </c>
    </row>
    <row r="342" spans="1:8" x14ac:dyDescent="0.35">
      <c r="A342" s="202" t="s">
        <v>59</v>
      </c>
      <c r="B342" s="202" t="s">
        <v>12</v>
      </c>
      <c r="C342" s="202" t="s">
        <v>37</v>
      </c>
      <c r="D342" s="203">
        <v>507</v>
      </c>
      <c r="E342" s="202" t="s">
        <v>1573</v>
      </c>
      <c r="F342" s="202" t="s">
        <v>1574</v>
      </c>
      <c r="G342" s="202" t="s">
        <v>1575</v>
      </c>
      <c r="H342" s="202" t="s">
        <v>1576</v>
      </c>
    </row>
    <row r="343" spans="1:8" x14ac:dyDescent="0.35">
      <c r="A343" s="202" t="s">
        <v>59</v>
      </c>
      <c r="B343" s="202" t="s">
        <v>13</v>
      </c>
      <c r="C343" s="202" t="s">
        <v>37</v>
      </c>
      <c r="D343" s="203">
        <v>207</v>
      </c>
      <c r="E343" s="202" t="s">
        <v>1577</v>
      </c>
      <c r="F343" s="202" t="s">
        <v>1578</v>
      </c>
      <c r="G343" s="202" t="s">
        <v>1579</v>
      </c>
      <c r="H343" s="202" t="s">
        <v>1580</v>
      </c>
    </row>
    <row r="344" spans="1:8" x14ac:dyDescent="0.35">
      <c r="A344" s="202" t="s">
        <v>59</v>
      </c>
      <c r="B344" s="202" t="s">
        <v>14</v>
      </c>
      <c r="C344" s="202" t="s">
        <v>37</v>
      </c>
      <c r="D344" s="203">
        <v>676</v>
      </c>
      <c r="E344" s="202" t="s">
        <v>1581</v>
      </c>
      <c r="F344" s="202" t="s">
        <v>1582</v>
      </c>
      <c r="G344" s="202" t="s">
        <v>1583</v>
      </c>
      <c r="H344" s="202" t="s">
        <v>1584</v>
      </c>
    </row>
    <row r="345" spans="1:8" x14ac:dyDescent="0.35">
      <c r="A345" s="202" t="s">
        <v>59</v>
      </c>
      <c r="B345" s="202" t="s">
        <v>9</v>
      </c>
      <c r="C345" s="202" t="s">
        <v>38</v>
      </c>
      <c r="D345" s="203">
        <v>2427</v>
      </c>
      <c r="E345" s="202" t="s">
        <v>1585</v>
      </c>
      <c r="F345" s="202" t="s">
        <v>1586</v>
      </c>
      <c r="G345" s="202" t="s">
        <v>1587</v>
      </c>
      <c r="H345" s="202" t="s">
        <v>1588</v>
      </c>
    </row>
    <row r="346" spans="1:8" x14ac:dyDescent="0.35">
      <c r="A346" s="202" t="s">
        <v>59</v>
      </c>
      <c r="B346" s="202" t="s">
        <v>11</v>
      </c>
      <c r="C346" s="202" t="s">
        <v>38</v>
      </c>
      <c r="D346" s="203">
        <v>1239</v>
      </c>
      <c r="E346" s="202" t="s">
        <v>1589</v>
      </c>
      <c r="F346" s="202" t="s">
        <v>1590</v>
      </c>
      <c r="G346" s="202" t="s">
        <v>1591</v>
      </c>
      <c r="H346" s="202" t="s">
        <v>1592</v>
      </c>
    </row>
    <row r="347" spans="1:8" x14ac:dyDescent="0.35">
      <c r="A347" s="202" t="s">
        <v>59</v>
      </c>
      <c r="B347" s="202" t="s">
        <v>12</v>
      </c>
      <c r="C347" s="202" t="s">
        <v>38</v>
      </c>
      <c r="D347" s="203">
        <v>629</v>
      </c>
      <c r="E347" s="202" t="s">
        <v>1593</v>
      </c>
      <c r="F347" s="202" t="s">
        <v>1594</v>
      </c>
      <c r="G347" s="202" t="s">
        <v>1595</v>
      </c>
      <c r="H347" s="202" t="s">
        <v>1596</v>
      </c>
    </row>
    <row r="348" spans="1:8" x14ac:dyDescent="0.35">
      <c r="A348" s="202" t="s">
        <v>59</v>
      </c>
      <c r="B348" s="202" t="s">
        <v>13</v>
      </c>
      <c r="C348" s="202" t="s">
        <v>38</v>
      </c>
      <c r="D348" s="203">
        <v>119</v>
      </c>
      <c r="E348" s="202" t="s">
        <v>1597</v>
      </c>
      <c r="F348" s="202" t="s">
        <v>1598</v>
      </c>
      <c r="G348" s="202" t="s">
        <v>1599</v>
      </c>
      <c r="H348" s="202" t="s">
        <v>1600</v>
      </c>
    </row>
    <row r="349" spans="1:8" x14ac:dyDescent="0.35">
      <c r="A349" s="202" t="s">
        <v>59</v>
      </c>
      <c r="B349" s="202" t="s">
        <v>14</v>
      </c>
      <c r="C349" s="202" t="s">
        <v>38</v>
      </c>
      <c r="D349" s="203">
        <v>440</v>
      </c>
      <c r="E349" s="202" t="s">
        <v>1601</v>
      </c>
      <c r="F349" s="202" t="s">
        <v>1602</v>
      </c>
      <c r="G349" s="202" t="s">
        <v>1603</v>
      </c>
      <c r="H349" s="202" t="s">
        <v>1604</v>
      </c>
    </row>
    <row r="350" spans="1:8" x14ac:dyDescent="0.35">
      <c r="A350" s="202" t="s">
        <v>59</v>
      </c>
      <c r="B350" s="202" t="s">
        <v>9</v>
      </c>
      <c r="C350" s="202" t="s">
        <v>39</v>
      </c>
      <c r="D350" s="203">
        <v>1273</v>
      </c>
      <c r="E350" s="202" t="s">
        <v>1605</v>
      </c>
      <c r="F350" s="202" t="s">
        <v>1606</v>
      </c>
      <c r="G350" s="202" t="s">
        <v>1607</v>
      </c>
      <c r="H350" s="202" t="s">
        <v>1608</v>
      </c>
    </row>
    <row r="351" spans="1:8" x14ac:dyDescent="0.35">
      <c r="A351" s="202" t="s">
        <v>59</v>
      </c>
      <c r="B351" s="202" t="s">
        <v>11</v>
      </c>
      <c r="C351" s="202" t="s">
        <v>39</v>
      </c>
      <c r="D351" s="203">
        <v>479</v>
      </c>
      <c r="E351" s="202" t="s">
        <v>1609</v>
      </c>
      <c r="F351" s="202" t="s">
        <v>1610</v>
      </c>
      <c r="G351" s="202" t="s">
        <v>1611</v>
      </c>
      <c r="H351" s="202" t="s">
        <v>1612</v>
      </c>
    </row>
    <row r="352" spans="1:8" x14ac:dyDescent="0.35">
      <c r="A352" s="202" t="s">
        <v>59</v>
      </c>
      <c r="B352" s="202" t="s">
        <v>12</v>
      </c>
      <c r="C352" s="202" t="s">
        <v>39</v>
      </c>
      <c r="D352" s="203">
        <v>326</v>
      </c>
      <c r="E352" s="202" t="s">
        <v>1613</v>
      </c>
      <c r="F352" s="202" t="s">
        <v>1614</v>
      </c>
      <c r="G352" s="202" t="s">
        <v>1615</v>
      </c>
      <c r="H352" s="202" t="s">
        <v>1616</v>
      </c>
    </row>
    <row r="353" spans="1:8" x14ac:dyDescent="0.35">
      <c r="A353" s="202" t="s">
        <v>59</v>
      </c>
      <c r="B353" s="202" t="s">
        <v>13</v>
      </c>
      <c r="C353" s="202" t="s">
        <v>39</v>
      </c>
      <c r="D353" s="203">
        <v>161</v>
      </c>
      <c r="E353" s="202" t="s">
        <v>1617</v>
      </c>
      <c r="F353" s="202" t="s">
        <v>1618</v>
      </c>
      <c r="G353" s="202" t="s">
        <v>1619</v>
      </c>
      <c r="H353" s="202" t="s">
        <v>1620</v>
      </c>
    </row>
    <row r="354" spans="1:8" x14ac:dyDescent="0.35">
      <c r="A354" s="202" t="s">
        <v>59</v>
      </c>
      <c r="B354" s="202" t="s">
        <v>14</v>
      </c>
      <c r="C354" s="202" t="s">
        <v>39</v>
      </c>
      <c r="D354" s="203">
        <v>307</v>
      </c>
      <c r="E354" s="202" t="s">
        <v>1621</v>
      </c>
      <c r="F354" s="202" t="s">
        <v>1622</v>
      </c>
      <c r="G354" s="202" t="s">
        <v>1623</v>
      </c>
      <c r="H354" s="202" t="s">
        <v>1624</v>
      </c>
    </row>
    <row r="355" spans="1:8" x14ac:dyDescent="0.35">
      <c r="A355" s="202" t="s">
        <v>59</v>
      </c>
      <c r="B355" s="202" t="s">
        <v>9</v>
      </c>
      <c r="C355" s="202" t="s">
        <v>40</v>
      </c>
      <c r="D355" s="203">
        <v>1152</v>
      </c>
      <c r="E355" s="202" t="s">
        <v>1625</v>
      </c>
      <c r="F355" s="202" t="s">
        <v>1626</v>
      </c>
      <c r="G355" s="202" t="s">
        <v>1627</v>
      </c>
      <c r="H355" s="202" t="s">
        <v>1628</v>
      </c>
    </row>
    <row r="356" spans="1:8" x14ac:dyDescent="0.35">
      <c r="A356" s="202" t="s">
        <v>59</v>
      </c>
      <c r="B356" s="202" t="s">
        <v>11</v>
      </c>
      <c r="C356" s="202" t="s">
        <v>40</v>
      </c>
      <c r="D356" s="203">
        <v>373</v>
      </c>
      <c r="E356" s="202" t="s">
        <v>1629</v>
      </c>
      <c r="F356" s="202" t="s">
        <v>1630</v>
      </c>
      <c r="G356" s="202" t="s">
        <v>1631</v>
      </c>
      <c r="H356" s="202" t="s">
        <v>1632</v>
      </c>
    </row>
    <row r="357" spans="1:8" x14ac:dyDescent="0.35">
      <c r="A357" s="202" t="s">
        <v>59</v>
      </c>
      <c r="B357" s="202" t="s">
        <v>12</v>
      </c>
      <c r="C357" s="202" t="s">
        <v>40</v>
      </c>
      <c r="D357" s="203">
        <v>329</v>
      </c>
      <c r="E357" s="202" t="s">
        <v>1633</v>
      </c>
      <c r="F357" s="202" t="s">
        <v>1634</v>
      </c>
      <c r="G357" s="202" t="s">
        <v>1635</v>
      </c>
      <c r="H357" s="202" t="s">
        <v>1636</v>
      </c>
    </row>
    <row r="358" spans="1:8" x14ac:dyDescent="0.35">
      <c r="A358" s="202" t="s">
        <v>59</v>
      </c>
      <c r="B358" s="202" t="s">
        <v>13</v>
      </c>
      <c r="C358" s="202" t="s">
        <v>40</v>
      </c>
      <c r="D358" s="203">
        <v>181</v>
      </c>
      <c r="E358" s="202" t="s">
        <v>1637</v>
      </c>
      <c r="F358" s="202" t="s">
        <v>1638</v>
      </c>
      <c r="G358" s="202" t="s">
        <v>1639</v>
      </c>
      <c r="H358" s="202" t="s">
        <v>1640</v>
      </c>
    </row>
    <row r="359" spans="1:8" x14ac:dyDescent="0.35">
      <c r="A359" s="202" t="s">
        <v>59</v>
      </c>
      <c r="B359" s="202" t="s">
        <v>14</v>
      </c>
      <c r="C359" s="202" t="s">
        <v>40</v>
      </c>
      <c r="D359" s="203">
        <v>269</v>
      </c>
      <c r="E359" s="202" t="s">
        <v>1641</v>
      </c>
      <c r="F359" s="202" t="s">
        <v>1642</v>
      </c>
      <c r="G359" s="202" t="s">
        <v>1643</v>
      </c>
      <c r="H359" s="202" t="s">
        <v>1644</v>
      </c>
    </row>
    <row r="360" spans="1:8" x14ac:dyDescent="0.35">
      <c r="A360" s="202" t="s">
        <v>59</v>
      </c>
      <c r="B360" s="202" t="s">
        <v>9</v>
      </c>
      <c r="C360" s="202" t="s">
        <v>41</v>
      </c>
      <c r="D360" s="203">
        <v>2794</v>
      </c>
      <c r="E360" s="202" t="s">
        <v>1645</v>
      </c>
      <c r="F360" s="202" t="s">
        <v>1646</v>
      </c>
      <c r="G360" s="202" t="s">
        <v>1647</v>
      </c>
      <c r="H360" s="202" t="s">
        <v>1648</v>
      </c>
    </row>
    <row r="361" spans="1:8" x14ac:dyDescent="0.35">
      <c r="A361" s="202" t="s">
        <v>59</v>
      </c>
      <c r="B361" s="202" t="s">
        <v>11</v>
      </c>
      <c r="C361" s="202" t="s">
        <v>41</v>
      </c>
      <c r="D361" s="203">
        <v>1422</v>
      </c>
      <c r="E361" s="202" t="s">
        <v>1649</v>
      </c>
      <c r="F361" s="202" t="s">
        <v>1650</v>
      </c>
      <c r="G361" s="202" t="s">
        <v>1651</v>
      </c>
      <c r="H361" s="202" t="s">
        <v>1652</v>
      </c>
    </row>
    <row r="362" spans="1:8" x14ac:dyDescent="0.35">
      <c r="A362" s="202" t="s">
        <v>59</v>
      </c>
      <c r="B362" s="202" t="s">
        <v>12</v>
      </c>
      <c r="C362" s="202" t="s">
        <v>41</v>
      </c>
      <c r="D362" s="203">
        <v>590</v>
      </c>
      <c r="E362" s="202" t="s">
        <v>1653</v>
      </c>
      <c r="F362" s="202" t="s">
        <v>1654</v>
      </c>
      <c r="G362" s="202" t="s">
        <v>1655</v>
      </c>
      <c r="H362" s="202" t="s">
        <v>1656</v>
      </c>
    </row>
    <row r="363" spans="1:8" x14ac:dyDescent="0.35">
      <c r="A363" s="202" t="s">
        <v>59</v>
      </c>
      <c r="B363" s="202" t="s">
        <v>13</v>
      </c>
      <c r="C363" s="202" t="s">
        <v>41</v>
      </c>
      <c r="D363" s="203">
        <v>194</v>
      </c>
      <c r="E363" s="202" t="s">
        <v>1657</v>
      </c>
      <c r="F363" s="202" t="s">
        <v>1658</v>
      </c>
      <c r="G363" s="202" t="s">
        <v>1659</v>
      </c>
      <c r="H363" s="202" t="s">
        <v>1660</v>
      </c>
    </row>
    <row r="364" spans="1:8" x14ac:dyDescent="0.35">
      <c r="A364" s="202" t="s">
        <v>59</v>
      </c>
      <c r="B364" s="202" t="s">
        <v>14</v>
      </c>
      <c r="C364" s="202" t="s">
        <v>41</v>
      </c>
      <c r="D364" s="203">
        <v>588</v>
      </c>
      <c r="E364" s="202" t="s">
        <v>1661</v>
      </c>
      <c r="F364" s="202" t="s">
        <v>1662</v>
      </c>
      <c r="G364" s="202" t="s">
        <v>1663</v>
      </c>
      <c r="H364" s="202" t="s">
        <v>1664</v>
      </c>
    </row>
    <row r="365" spans="1:8" x14ac:dyDescent="0.35">
      <c r="A365" s="202" t="s">
        <v>59</v>
      </c>
      <c r="B365" s="202" t="s">
        <v>9</v>
      </c>
      <c r="C365" s="202" t="s">
        <v>42</v>
      </c>
      <c r="D365" s="203">
        <v>1402</v>
      </c>
      <c r="E365" s="202" t="s">
        <v>1665</v>
      </c>
      <c r="F365" s="202" t="s">
        <v>1666</v>
      </c>
      <c r="G365" s="202" t="s">
        <v>1667</v>
      </c>
      <c r="H365" s="202" t="s">
        <v>1668</v>
      </c>
    </row>
    <row r="366" spans="1:8" x14ac:dyDescent="0.35">
      <c r="A366" s="202" t="s">
        <v>59</v>
      </c>
      <c r="B366" s="202" t="s">
        <v>11</v>
      </c>
      <c r="C366" s="202" t="s">
        <v>42</v>
      </c>
      <c r="D366" s="203">
        <v>521</v>
      </c>
      <c r="E366" s="202" t="s">
        <v>1669</v>
      </c>
      <c r="F366" s="202" t="s">
        <v>1670</v>
      </c>
      <c r="G366" s="202" t="s">
        <v>1671</v>
      </c>
      <c r="H366" s="202" t="s">
        <v>1672</v>
      </c>
    </row>
    <row r="367" spans="1:8" x14ac:dyDescent="0.35">
      <c r="A367" s="202" t="s">
        <v>59</v>
      </c>
      <c r="B367" s="202" t="s">
        <v>12</v>
      </c>
      <c r="C367" s="202" t="s">
        <v>42</v>
      </c>
      <c r="D367" s="203">
        <v>349</v>
      </c>
      <c r="E367" s="202" t="s">
        <v>1673</v>
      </c>
      <c r="F367" s="202" t="s">
        <v>1674</v>
      </c>
      <c r="G367" s="202" t="s">
        <v>1675</v>
      </c>
      <c r="H367" s="202" t="s">
        <v>1676</v>
      </c>
    </row>
    <row r="368" spans="1:8" x14ac:dyDescent="0.35">
      <c r="A368" s="202" t="s">
        <v>59</v>
      </c>
      <c r="B368" s="202" t="s">
        <v>13</v>
      </c>
      <c r="C368" s="202" t="s">
        <v>42</v>
      </c>
      <c r="D368" s="203">
        <v>249</v>
      </c>
      <c r="E368" s="202" t="s">
        <v>1677</v>
      </c>
      <c r="F368" s="202" t="s">
        <v>1678</v>
      </c>
      <c r="G368" s="202" t="s">
        <v>1679</v>
      </c>
      <c r="H368" s="202" t="s">
        <v>1680</v>
      </c>
    </row>
    <row r="369" spans="1:8" x14ac:dyDescent="0.35">
      <c r="A369" s="202" t="s">
        <v>59</v>
      </c>
      <c r="B369" s="202" t="s">
        <v>14</v>
      </c>
      <c r="C369" s="202" t="s">
        <v>42</v>
      </c>
      <c r="D369" s="203">
        <v>283</v>
      </c>
      <c r="E369" s="202" t="s">
        <v>1681</v>
      </c>
      <c r="F369" s="202" t="s">
        <v>1682</v>
      </c>
      <c r="G369" s="202" t="s">
        <v>1683</v>
      </c>
      <c r="H369" s="202" t="s">
        <v>1684</v>
      </c>
    </row>
    <row r="370" spans="1:8" x14ac:dyDescent="0.35">
      <c r="A370" s="202" t="s">
        <v>59</v>
      </c>
      <c r="B370" s="202" t="s">
        <v>9</v>
      </c>
      <c r="C370" s="202" t="s">
        <v>43</v>
      </c>
      <c r="D370" s="203">
        <v>1123</v>
      </c>
      <c r="E370" s="202" t="s">
        <v>1685</v>
      </c>
      <c r="F370" s="202" t="s">
        <v>1686</v>
      </c>
      <c r="G370" s="202" t="s">
        <v>1687</v>
      </c>
      <c r="H370" s="202" t="s">
        <v>1688</v>
      </c>
    </row>
    <row r="371" spans="1:8" x14ac:dyDescent="0.35">
      <c r="A371" s="202" t="s">
        <v>59</v>
      </c>
      <c r="B371" s="202" t="s">
        <v>11</v>
      </c>
      <c r="C371" s="202" t="s">
        <v>43</v>
      </c>
      <c r="D371" s="203">
        <v>386</v>
      </c>
      <c r="E371" s="202" t="s">
        <v>1689</v>
      </c>
      <c r="F371" s="202" t="s">
        <v>1690</v>
      </c>
      <c r="G371" s="202" t="s">
        <v>1691</v>
      </c>
      <c r="H371" s="202" t="s">
        <v>1692</v>
      </c>
    </row>
    <row r="372" spans="1:8" x14ac:dyDescent="0.35">
      <c r="A372" s="202" t="s">
        <v>59</v>
      </c>
      <c r="B372" s="202" t="s">
        <v>12</v>
      </c>
      <c r="C372" s="202" t="s">
        <v>43</v>
      </c>
      <c r="D372" s="203">
        <v>320</v>
      </c>
      <c r="E372" s="202" t="s">
        <v>1693</v>
      </c>
      <c r="F372" s="202" t="s">
        <v>1694</v>
      </c>
      <c r="G372" s="202" t="s">
        <v>1695</v>
      </c>
      <c r="H372" s="202" t="s">
        <v>1696</v>
      </c>
    </row>
    <row r="373" spans="1:8" x14ac:dyDescent="0.35">
      <c r="A373" s="202" t="s">
        <v>59</v>
      </c>
      <c r="B373" s="202" t="s">
        <v>13</v>
      </c>
      <c r="C373" s="202" t="s">
        <v>43</v>
      </c>
      <c r="D373" s="203">
        <v>166</v>
      </c>
      <c r="E373" s="202" t="s">
        <v>1697</v>
      </c>
      <c r="F373" s="202" t="s">
        <v>1698</v>
      </c>
      <c r="G373" s="202" t="s">
        <v>1699</v>
      </c>
      <c r="H373" s="202" t="s">
        <v>1700</v>
      </c>
    </row>
    <row r="374" spans="1:8" x14ac:dyDescent="0.35">
      <c r="A374" s="202" t="s">
        <v>59</v>
      </c>
      <c r="B374" s="202" t="s">
        <v>14</v>
      </c>
      <c r="C374" s="202" t="s">
        <v>43</v>
      </c>
      <c r="D374" s="203">
        <v>251</v>
      </c>
      <c r="E374" s="202" t="s">
        <v>1701</v>
      </c>
      <c r="F374" s="202" t="s">
        <v>1702</v>
      </c>
      <c r="G374" s="202" t="s">
        <v>1703</v>
      </c>
      <c r="H374" s="202" t="s">
        <v>1704</v>
      </c>
    </row>
    <row r="375" spans="1:8" x14ac:dyDescent="0.35">
      <c r="A375" s="202" t="s">
        <v>59</v>
      </c>
      <c r="B375" s="202" t="s">
        <v>9</v>
      </c>
      <c r="C375" s="202" t="s">
        <v>44</v>
      </c>
      <c r="D375" s="203">
        <v>1066</v>
      </c>
      <c r="E375" s="202" t="s">
        <v>1705</v>
      </c>
      <c r="F375" s="202" t="s">
        <v>1706</v>
      </c>
      <c r="G375" s="202" t="s">
        <v>1707</v>
      </c>
      <c r="H375" s="202" t="s">
        <v>1708</v>
      </c>
    </row>
    <row r="376" spans="1:8" x14ac:dyDescent="0.35">
      <c r="A376" s="202" t="s">
        <v>59</v>
      </c>
      <c r="B376" s="202" t="s">
        <v>11</v>
      </c>
      <c r="C376" s="202" t="s">
        <v>44</v>
      </c>
      <c r="D376" s="203">
        <v>356</v>
      </c>
      <c r="E376" s="202" t="s">
        <v>1709</v>
      </c>
      <c r="F376" s="202" t="s">
        <v>1710</v>
      </c>
      <c r="G376" s="202" t="s">
        <v>1711</v>
      </c>
      <c r="H376" s="202" t="s">
        <v>1712</v>
      </c>
    </row>
    <row r="377" spans="1:8" x14ac:dyDescent="0.35">
      <c r="A377" s="202" t="s">
        <v>59</v>
      </c>
      <c r="B377" s="202" t="s">
        <v>12</v>
      </c>
      <c r="C377" s="202" t="s">
        <v>44</v>
      </c>
      <c r="D377" s="203">
        <v>238</v>
      </c>
      <c r="E377" s="202" t="s">
        <v>1713</v>
      </c>
      <c r="F377" s="202" t="s">
        <v>1714</v>
      </c>
      <c r="G377" s="202" t="s">
        <v>1715</v>
      </c>
      <c r="H377" s="202" t="s">
        <v>1716</v>
      </c>
    </row>
    <row r="378" spans="1:8" x14ac:dyDescent="0.35">
      <c r="A378" s="202" t="s">
        <v>59</v>
      </c>
      <c r="B378" s="202" t="s">
        <v>13</v>
      </c>
      <c r="C378" s="202" t="s">
        <v>44</v>
      </c>
      <c r="D378" s="203">
        <v>110</v>
      </c>
      <c r="E378" s="202" t="s">
        <v>1717</v>
      </c>
      <c r="F378" s="202" t="s">
        <v>1718</v>
      </c>
      <c r="G378" s="202" t="s">
        <v>1719</v>
      </c>
      <c r="H378" s="202" t="s">
        <v>1720</v>
      </c>
    </row>
    <row r="379" spans="1:8" x14ac:dyDescent="0.35">
      <c r="A379" s="202" t="s">
        <v>59</v>
      </c>
      <c r="B379" s="202" t="s">
        <v>14</v>
      </c>
      <c r="C379" s="202" t="s">
        <v>44</v>
      </c>
      <c r="D379" s="203">
        <v>362</v>
      </c>
      <c r="E379" s="202" t="s">
        <v>1721</v>
      </c>
      <c r="F379" s="202" t="s">
        <v>1722</v>
      </c>
      <c r="G379" s="202" t="s">
        <v>1723</v>
      </c>
      <c r="H379" s="202" t="s">
        <v>1724</v>
      </c>
    </row>
    <row r="380" spans="1:8" x14ac:dyDescent="0.35">
      <c r="A380" s="202" t="s">
        <v>59</v>
      </c>
      <c r="B380" s="202" t="s">
        <v>9</v>
      </c>
      <c r="C380" s="202" t="s">
        <v>45</v>
      </c>
      <c r="D380" s="203">
        <v>539</v>
      </c>
      <c r="E380" s="202" t="s">
        <v>1725</v>
      </c>
      <c r="F380" s="202" t="s">
        <v>1726</v>
      </c>
      <c r="G380" s="202" t="s">
        <v>1727</v>
      </c>
      <c r="H380" s="202" t="s">
        <v>1728</v>
      </c>
    </row>
    <row r="381" spans="1:8" x14ac:dyDescent="0.35">
      <c r="A381" s="202" t="s">
        <v>59</v>
      </c>
      <c r="B381" s="202" t="s">
        <v>11</v>
      </c>
      <c r="C381" s="202" t="s">
        <v>45</v>
      </c>
      <c r="D381" s="203">
        <v>184</v>
      </c>
      <c r="E381" s="202" t="s">
        <v>1729</v>
      </c>
      <c r="F381" s="202" t="s">
        <v>1730</v>
      </c>
      <c r="G381" s="202" t="s">
        <v>1731</v>
      </c>
      <c r="H381" s="202" t="s">
        <v>1732</v>
      </c>
    </row>
    <row r="382" spans="1:8" x14ac:dyDescent="0.35">
      <c r="A382" s="202" t="s">
        <v>59</v>
      </c>
      <c r="B382" s="202" t="s">
        <v>12</v>
      </c>
      <c r="C382" s="202" t="s">
        <v>45</v>
      </c>
      <c r="D382" s="203">
        <v>149</v>
      </c>
      <c r="E382" s="202" t="s">
        <v>1733</v>
      </c>
      <c r="F382" s="202" t="s">
        <v>1734</v>
      </c>
      <c r="G382" s="202" t="s">
        <v>1735</v>
      </c>
      <c r="H382" s="202" t="s">
        <v>1736</v>
      </c>
    </row>
    <row r="383" spans="1:8" x14ac:dyDescent="0.35">
      <c r="A383" s="202" t="s">
        <v>59</v>
      </c>
      <c r="B383" s="202" t="s">
        <v>13</v>
      </c>
      <c r="C383" s="202" t="s">
        <v>45</v>
      </c>
      <c r="D383" s="203">
        <v>61</v>
      </c>
      <c r="E383" s="202" t="s">
        <v>1737</v>
      </c>
      <c r="F383" s="202" t="s">
        <v>1738</v>
      </c>
      <c r="G383" s="202" t="s">
        <v>1739</v>
      </c>
      <c r="H383" s="202" t="s">
        <v>1740</v>
      </c>
    </row>
    <row r="384" spans="1:8" x14ac:dyDescent="0.35">
      <c r="A384" s="202" t="s">
        <v>59</v>
      </c>
      <c r="B384" s="202" t="s">
        <v>14</v>
      </c>
      <c r="C384" s="202" t="s">
        <v>45</v>
      </c>
      <c r="D384" s="203">
        <v>145</v>
      </c>
      <c r="E384" s="202" t="s">
        <v>1741</v>
      </c>
      <c r="F384" s="202" t="s">
        <v>1742</v>
      </c>
      <c r="G384" s="202" t="s">
        <v>1743</v>
      </c>
      <c r="H384" s="202" t="s">
        <v>1744</v>
      </c>
    </row>
    <row r="385" spans="1:8" x14ac:dyDescent="0.35">
      <c r="A385" s="202" t="s">
        <v>59</v>
      </c>
      <c r="B385" s="202" t="s">
        <v>9</v>
      </c>
      <c r="C385" s="202" t="s">
        <v>46</v>
      </c>
      <c r="D385" s="203">
        <v>1796</v>
      </c>
      <c r="E385" s="202" t="s">
        <v>1745</v>
      </c>
      <c r="F385" s="202" t="s">
        <v>1746</v>
      </c>
      <c r="G385" s="202" t="s">
        <v>1747</v>
      </c>
      <c r="H385" s="202" t="s">
        <v>1748</v>
      </c>
    </row>
    <row r="386" spans="1:8" x14ac:dyDescent="0.35">
      <c r="A386" s="202" t="s">
        <v>59</v>
      </c>
      <c r="B386" s="202" t="s">
        <v>11</v>
      </c>
      <c r="C386" s="202" t="s">
        <v>46</v>
      </c>
      <c r="D386" s="203">
        <v>698</v>
      </c>
      <c r="E386" s="202" t="s">
        <v>1749</v>
      </c>
      <c r="F386" s="202" t="s">
        <v>1750</v>
      </c>
      <c r="G386" s="202" t="s">
        <v>1751</v>
      </c>
      <c r="H386" s="202" t="s">
        <v>1752</v>
      </c>
    </row>
    <row r="387" spans="1:8" x14ac:dyDescent="0.35">
      <c r="A387" s="202" t="s">
        <v>59</v>
      </c>
      <c r="B387" s="202" t="s">
        <v>12</v>
      </c>
      <c r="C387" s="202" t="s">
        <v>46</v>
      </c>
      <c r="D387" s="203">
        <v>474</v>
      </c>
      <c r="E387" s="202" t="s">
        <v>1753</v>
      </c>
      <c r="F387" s="202" t="s">
        <v>1754</v>
      </c>
      <c r="G387" s="202" t="s">
        <v>1755</v>
      </c>
      <c r="H387" s="202" t="s">
        <v>1756</v>
      </c>
    </row>
    <row r="388" spans="1:8" x14ac:dyDescent="0.35">
      <c r="A388" s="202" t="s">
        <v>59</v>
      </c>
      <c r="B388" s="202" t="s">
        <v>13</v>
      </c>
      <c r="C388" s="202" t="s">
        <v>46</v>
      </c>
      <c r="D388" s="203">
        <v>149</v>
      </c>
      <c r="E388" s="202" t="s">
        <v>1757</v>
      </c>
      <c r="F388" s="202" t="s">
        <v>1758</v>
      </c>
      <c r="G388" s="202" t="s">
        <v>1759</v>
      </c>
      <c r="H388" s="202" t="s">
        <v>1760</v>
      </c>
    </row>
    <row r="389" spans="1:8" x14ac:dyDescent="0.35">
      <c r="A389" s="202" t="s">
        <v>59</v>
      </c>
      <c r="B389" s="202" t="s">
        <v>14</v>
      </c>
      <c r="C389" s="202" t="s">
        <v>46</v>
      </c>
      <c r="D389" s="203">
        <v>475</v>
      </c>
      <c r="E389" s="202" t="s">
        <v>1761</v>
      </c>
      <c r="F389" s="202" t="s">
        <v>1762</v>
      </c>
      <c r="G389" s="202" t="s">
        <v>1763</v>
      </c>
      <c r="H389" s="202" t="s">
        <v>1764</v>
      </c>
    </row>
    <row r="390" spans="1:8" x14ac:dyDescent="0.35">
      <c r="A390" s="202" t="s">
        <v>59</v>
      </c>
      <c r="B390" s="202" t="s">
        <v>9</v>
      </c>
      <c r="C390" s="202" t="s">
        <v>47</v>
      </c>
      <c r="D390" s="203">
        <v>929</v>
      </c>
      <c r="E390" s="202" t="s">
        <v>1765</v>
      </c>
      <c r="F390" s="202" t="s">
        <v>1766</v>
      </c>
      <c r="G390" s="202" t="s">
        <v>1767</v>
      </c>
      <c r="H390" s="202" t="s">
        <v>1768</v>
      </c>
    </row>
    <row r="391" spans="1:8" x14ac:dyDescent="0.35">
      <c r="A391" s="202" t="s">
        <v>59</v>
      </c>
      <c r="B391" s="202" t="s">
        <v>11</v>
      </c>
      <c r="C391" s="202" t="s">
        <v>47</v>
      </c>
      <c r="D391" s="203">
        <v>322</v>
      </c>
      <c r="E391" s="202" t="s">
        <v>1769</v>
      </c>
      <c r="F391" s="202" t="s">
        <v>1770</v>
      </c>
      <c r="G391" s="202" t="s">
        <v>1771</v>
      </c>
      <c r="H391" s="202" t="s">
        <v>1772</v>
      </c>
    </row>
    <row r="392" spans="1:8" x14ac:dyDescent="0.35">
      <c r="A392" s="202" t="s">
        <v>59</v>
      </c>
      <c r="B392" s="202" t="s">
        <v>12</v>
      </c>
      <c r="C392" s="202" t="s">
        <v>47</v>
      </c>
      <c r="D392" s="203">
        <v>238</v>
      </c>
      <c r="E392" s="202" t="s">
        <v>1773</v>
      </c>
      <c r="F392" s="202" t="s">
        <v>1774</v>
      </c>
      <c r="G392" s="202" t="s">
        <v>1775</v>
      </c>
      <c r="H392" s="202" t="s">
        <v>1776</v>
      </c>
    </row>
    <row r="393" spans="1:8" x14ac:dyDescent="0.35">
      <c r="A393" s="202" t="s">
        <v>59</v>
      </c>
      <c r="B393" s="202" t="s">
        <v>13</v>
      </c>
      <c r="C393" s="202" t="s">
        <v>47</v>
      </c>
      <c r="D393" s="203">
        <v>117</v>
      </c>
      <c r="E393" s="202" t="s">
        <v>1777</v>
      </c>
      <c r="F393" s="202" t="s">
        <v>1778</v>
      </c>
      <c r="G393" s="202" t="s">
        <v>1779</v>
      </c>
      <c r="H393" s="202" t="s">
        <v>1780</v>
      </c>
    </row>
    <row r="394" spans="1:8" x14ac:dyDescent="0.35">
      <c r="A394" s="202" t="s">
        <v>59</v>
      </c>
      <c r="B394" s="202" t="s">
        <v>14</v>
      </c>
      <c r="C394" s="202" t="s">
        <v>47</v>
      </c>
      <c r="D394" s="203">
        <v>252</v>
      </c>
      <c r="E394" s="202" t="s">
        <v>1781</v>
      </c>
      <c r="F394" s="202" t="s">
        <v>1782</v>
      </c>
      <c r="G394" s="202" t="s">
        <v>1783</v>
      </c>
      <c r="H394" s="202" t="s">
        <v>1784</v>
      </c>
    </row>
    <row r="395" spans="1:8" x14ac:dyDescent="0.35">
      <c r="A395" s="202" t="s">
        <v>59</v>
      </c>
      <c r="B395" s="202" t="s">
        <v>9</v>
      </c>
      <c r="C395" s="202" t="s">
        <v>48</v>
      </c>
      <c r="D395" s="203">
        <v>665</v>
      </c>
      <c r="E395" s="202" t="s">
        <v>1785</v>
      </c>
      <c r="F395" s="202" t="s">
        <v>1786</v>
      </c>
      <c r="G395" s="202" t="s">
        <v>1787</v>
      </c>
      <c r="H395" s="202" t="s">
        <v>1788</v>
      </c>
    </row>
    <row r="396" spans="1:8" x14ac:dyDescent="0.35">
      <c r="A396" s="202" t="s">
        <v>59</v>
      </c>
      <c r="B396" s="202" t="s">
        <v>11</v>
      </c>
      <c r="C396" s="202" t="s">
        <v>48</v>
      </c>
      <c r="D396" s="203">
        <v>205</v>
      </c>
      <c r="E396" s="202" t="s">
        <v>1789</v>
      </c>
      <c r="F396" s="202" t="s">
        <v>1790</v>
      </c>
      <c r="G396" s="202" t="s">
        <v>1791</v>
      </c>
      <c r="H396" s="202" t="s">
        <v>1792</v>
      </c>
    </row>
    <row r="397" spans="1:8" x14ac:dyDescent="0.35">
      <c r="A397" s="202" t="s">
        <v>59</v>
      </c>
      <c r="B397" s="202" t="s">
        <v>12</v>
      </c>
      <c r="C397" s="202" t="s">
        <v>48</v>
      </c>
      <c r="D397" s="203">
        <v>146</v>
      </c>
      <c r="E397" s="202" t="s">
        <v>1793</v>
      </c>
      <c r="F397" s="202" t="s">
        <v>1794</v>
      </c>
      <c r="G397" s="202" t="s">
        <v>1795</v>
      </c>
      <c r="H397" s="202" t="s">
        <v>1796</v>
      </c>
    </row>
    <row r="398" spans="1:8" x14ac:dyDescent="0.35">
      <c r="A398" s="202" t="s">
        <v>59</v>
      </c>
      <c r="B398" s="202" t="s">
        <v>13</v>
      </c>
      <c r="C398" s="202" t="s">
        <v>48</v>
      </c>
      <c r="D398" s="203">
        <v>163</v>
      </c>
      <c r="E398" s="202" t="s">
        <v>1797</v>
      </c>
      <c r="F398" s="202" t="s">
        <v>1798</v>
      </c>
      <c r="G398" s="202" t="s">
        <v>1799</v>
      </c>
      <c r="H398" s="202" t="s">
        <v>1800</v>
      </c>
    </row>
    <row r="399" spans="1:8" x14ac:dyDescent="0.35">
      <c r="A399" s="202" t="s">
        <v>59</v>
      </c>
      <c r="B399" s="202" t="s">
        <v>14</v>
      </c>
      <c r="C399" s="202" t="s">
        <v>48</v>
      </c>
      <c r="D399" s="203">
        <v>151</v>
      </c>
      <c r="E399" s="202" t="s">
        <v>1801</v>
      </c>
      <c r="F399" s="202" t="s">
        <v>1802</v>
      </c>
      <c r="G399" s="202" t="s">
        <v>1803</v>
      </c>
      <c r="H399" s="202" t="s">
        <v>1804</v>
      </c>
    </row>
    <row r="400" spans="1:8" x14ac:dyDescent="0.35">
      <c r="A400" s="202" t="s">
        <v>59</v>
      </c>
      <c r="B400" s="202" t="s">
        <v>9</v>
      </c>
      <c r="C400" s="202" t="s">
        <v>49</v>
      </c>
      <c r="D400" s="203">
        <v>2149</v>
      </c>
      <c r="E400" s="202" t="s">
        <v>1805</v>
      </c>
      <c r="F400" s="202" t="s">
        <v>1806</v>
      </c>
      <c r="G400" s="202" t="s">
        <v>1807</v>
      </c>
      <c r="H400" s="202" t="s">
        <v>1808</v>
      </c>
    </row>
    <row r="401" spans="1:8" x14ac:dyDescent="0.35">
      <c r="A401" s="202" t="s">
        <v>59</v>
      </c>
      <c r="B401" s="202" t="s">
        <v>11</v>
      </c>
      <c r="C401" s="202" t="s">
        <v>49</v>
      </c>
      <c r="D401" s="203">
        <v>749</v>
      </c>
      <c r="E401" s="202" t="s">
        <v>1809</v>
      </c>
      <c r="F401" s="202" t="s">
        <v>1810</v>
      </c>
      <c r="G401" s="202" t="s">
        <v>1811</v>
      </c>
      <c r="H401" s="202" t="s">
        <v>1812</v>
      </c>
    </row>
    <row r="402" spans="1:8" x14ac:dyDescent="0.35">
      <c r="A402" s="202" t="s">
        <v>59</v>
      </c>
      <c r="B402" s="202" t="s">
        <v>12</v>
      </c>
      <c r="C402" s="202" t="s">
        <v>49</v>
      </c>
      <c r="D402" s="203">
        <v>542</v>
      </c>
      <c r="E402" s="202" t="s">
        <v>1813</v>
      </c>
      <c r="F402" s="202" t="s">
        <v>1814</v>
      </c>
      <c r="G402" s="202" t="s">
        <v>1815</v>
      </c>
      <c r="H402" s="202" t="s">
        <v>1816</v>
      </c>
    </row>
    <row r="403" spans="1:8" x14ac:dyDescent="0.35">
      <c r="A403" s="202" t="s">
        <v>59</v>
      </c>
      <c r="B403" s="202" t="s">
        <v>13</v>
      </c>
      <c r="C403" s="202" t="s">
        <v>49</v>
      </c>
      <c r="D403" s="203">
        <v>208</v>
      </c>
      <c r="E403" s="202" t="s">
        <v>1817</v>
      </c>
      <c r="F403" s="202" t="s">
        <v>1818</v>
      </c>
      <c r="G403" s="202" t="s">
        <v>1819</v>
      </c>
      <c r="H403" s="202" t="s">
        <v>1820</v>
      </c>
    </row>
    <row r="404" spans="1:8" x14ac:dyDescent="0.35">
      <c r="A404" s="202" t="s">
        <v>59</v>
      </c>
      <c r="B404" s="202" t="s">
        <v>14</v>
      </c>
      <c r="C404" s="202" t="s">
        <v>49</v>
      </c>
      <c r="D404" s="203">
        <v>650</v>
      </c>
      <c r="E404" s="202" t="s">
        <v>1821</v>
      </c>
      <c r="F404" s="202" t="s">
        <v>1822</v>
      </c>
      <c r="G404" s="202" t="s">
        <v>1823</v>
      </c>
      <c r="H404" s="202" t="s">
        <v>1824</v>
      </c>
    </row>
    <row r="405" spans="1:8" x14ac:dyDescent="0.35">
      <c r="A405" s="202" t="s">
        <v>59</v>
      </c>
      <c r="B405" s="202" t="s">
        <v>9</v>
      </c>
      <c r="C405" s="202" t="s">
        <v>50</v>
      </c>
      <c r="D405" s="203">
        <v>1477</v>
      </c>
      <c r="E405" s="202" t="s">
        <v>1825</v>
      </c>
      <c r="F405" s="202" t="s">
        <v>1826</v>
      </c>
      <c r="G405" s="202" t="s">
        <v>1827</v>
      </c>
      <c r="H405" s="202" t="s">
        <v>1828</v>
      </c>
    </row>
    <row r="406" spans="1:8" x14ac:dyDescent="0.35">
      <c r="A406" s="202" t="s">
        <v>59</v>
      </c>
      <c r="B406" s="202" t="s">
        <v>11</v>
      </c>
      <c r="C406" s="202" t="s">
        <v>50</v>
      </c>
      <c r="D406" s="203">
        <v>602</v>
      </c>
      <c r="E406" s="202" t="s">
        <v>1829</v>
      </c>
      <c r="F406" s="202" t="s">
        <v>1830</v>
      </c>
      <c r="G406" s="202" t="s">
        <v>1831</v>
      </c>
      <c r="H406" s="202" t="s">
        <v>1832</v>
      </c>
    </row>
    <row r="407" spans="1:8" x14ac:dyDescent="0.35">
      <c r="A407" s="202" t="s">
        <v>59</v>
      </c>
      <c r="B407" s="202" t="s">
        <v>12</v>
      </c>
      <c r="C407" s="202" t="s">
        <v>50</v>
      </c>
      <c r="D407" s="203">
        <v>389</v>
      </c>
      <c r="E407" s="202" t="s">
        <v>1833</v>
      </c>
      <c r="F407" s="202" t="s">
        <v>1834</v>
      </c>
      <c r="G407" s="202" t="s">
        <v>1835</v>
      </c>
      <c r="H407" s="202" t="s">
        <v>1836</v>
      </c>
    </row>
    <row r="408" spans="1:8" x14ac:dyDescent="0.35">
      <c r="A408" s="202" t="s">
        <v>59</v>
      </c>
      <c r="B408" s="202" t="s">
        <v>13</v>
      </c>
      <c r="C408" s="202" t="s">
        <v>50</v>
      </c>
      <c r="D408" s="203">
        <v>100</v>
      </c>
      <c r="E408" s="202" t="s">
        <v>1837</v>
      </c>
      <c r="F408" s="202" t="s">
        <v>1838</v>
      </c>
      <c r="G408" s="202" t="s">
        <v>1839</v>
      </c>
      <c r="H408" s="202" t="s">
        <v>1840</v>
      </c>
    </row>
    <row r="409" spans="1:8" x14ac:dyDescent="0.35">
      <c r="A409" s="202" t="s">
        <v>59</v>
      </c>
      <c r="B409" s="202" t="s">
        <v>14</v>
      </c>
      <c r="C409" s="202" t="s">
        <v>50</v>
      </c>
      <c r="D409" s="203">
        <v>386</v>
      </c>
      <c r="E409" s="202" t="s">
        <v>1841</v>
      </c>
      <c r="F409" s="202" t="s">
        <v>1842</v>
      </c>
      <c r="G409" s="202" t="s">
        <v>1843</v>
      </c>
      <c r="H409" s="202" t="s">
        <v>1844</v>
      </c>
    </row>
    <row r="410" spans="1:8" x14ac:dyDescent="0.35">
      <c r="A410" s="202" t="s">
        <v>59</v>
      </c>
      <c r="B410" s="202" t="s">
        <v>9</v>
      </c>
      <c r="C410" s="202" t="s">
        <v>51</v>
      </c>
      <c r="D410" s="203">
        <v>968</v>
      </c>
      <c r="E410" s="202" t="s">
        <v>1845</v>
      </c>
      <c r="F410" s="202" t="s">
        <v>1846</v>
      </c>
      <c r="G410" s="202" t="s">
        <v>1847</v>
      </c>
      <c r="H410" s="202" t="s">
        <v>1848</v>
      </c>
    </row>
    <row r="411" spans="1:8" x14ac:dyDescent="0.35">
      <c r="A411" s="202" t="s">
        <v>59</v>
      </c>
      <c r="B411" s="202" t="s">
        <v>11</v>
      </c>
      <c r="C411" s="202" t="s">
        <v>51</v>
      </c>
      <c r="D411" s="203">
        <v>335</v>
      </c>
      <c r="E411" s="202" t="s">
        <v>1849</v>
      </c>
      <c r="F411" s="202" t="s">
        <v>1850</v>
      </c>
      <c r="G411" s="202" t="s">
        <v>1851</v>
      </c>
      <c r="H411" s="202" t="s">
        <v>1852</v>
      </c>
    </row>
    <row r="412" spans="1:8" x14ac:dyDescent="0.35">
      <c r="A412" s="202" t="s">
        <v>59</v>
      </c>
      <c r="B412" s="202" t="s">
        <v>12</v>
      </c>
      <c r="C412" s="202" t="s">
        <v>51</v>
      </c>
      <c r="D412" s="203">
        <v>257</v>
      </c>
      <c r="E412" s="202" t="s">
        <v>1853</v>
      </c>
      <c r="F412" s="202" t="s">
        <v>1854</v>
      </c>
      <c r="G412" s="202" t="s">
        <v>1855</v>
      </c>
      <c r="H412" s="202" t="s">
        <v>1856</v>
      </c>
    </row>
    <row r="413" spans="1:8" x14ac:dyDescent="0.35">
      <c r="A413" s="202" t="s">
        <v>59</v>
      </c>
      <c r="B413" s="202" t="s">
        <v>13</v>
      </c>
      <c r="C413" s="202" t="s">
        <v>51</v>
      </c>
      <c r="D413" s="203">
        <v>77</v>
      </c>
      <c r="E413" s="202" t="s">
        <v>1857</v>
      </c>
      <c r="F413" s="202" t="s">
        <v>1858</v>
      </c>
      <c r="G413" s="202" t="s">
        <v>1859</v>
      </c>
      <c r="H413" s="202" t="s">
        <v>1860</v>
      </c>
    </row>
    <row r="414" spans="1:8" x14ac:dyDescent="0.35">
      <c r="A414" s="202" t="s">
        <v>59</v>
      </c>
      <c r="B414" s="202" t="s">
        <v>14</v>
      </c>
      <c r="C414" s="202" t="s">
        <v>51</v>
      </c>
      <c r="D414" s="203">
        <v>299</v>
      </c>
      <c r="E414" s="202" t="s">
        <v>1861</v>
      </c>
      <c r="F414" s="202" t="s">
        <v>1862</v>
      </c>
      <c r="G414" s="202" t="s">
        <v>1863</v>
      </c>
      <c r="H414" s="202" t="s">
        <v>1864</v>
      </c>
    </row>
    <row r="415" spans="1:8" x14ac:dyDescent="0.35">
      <c r="A415" s="202" t="s">
        <v>59</v>
      </c>
      <c r="B415" s="202" t="s">
        <v>9</v>
      </c>
      <c r="C415" s="202" t="s">
        <v>52</v>
      </c>
      <c r="D415" s="203">
        <v>1363</v>
      </c>
      <c r="E415" s="202" t="s">
        <v>1865</v>
      </c>
      <c r="F415" s="202" t="s">
        <v>1866</v>
      </c>
      <c r="G415" s="202" t="s">
        <v>1867</v>
      </c>
      <c r="H415" s="202" t="s">
        <v>1868</v>
      </c>
    </row>
    <row r="416" spans="1:8" x14ac:dyDescent="0.35">
      <c r="A416" s="202" t="s">
        <v>59</v>
      </c>
      <c r="B416" s="202" t="s">
        <v>11</v>
      </c>
      <c r="C416" s="202" t="s">
        <v>52</v>
      </c>
      <c r="D416" s="203">
        <v>568</v>
      </c>
      <c r="E416" s="202" t="s">
        <v>1869</v>
      </c>
      <c r="F416" s="202" t="s">
        <v>1870</v>
      </c>
      <c r="G416" s="202" t="s">
        <v>1871</v>
      </c>
      <c r="H416" s="202" t="s">
        <v>1872</v>
      </c>
    </row>
    <row r="417" spans="1:8" x14ac:dyDescent="0.35">
      <c r="A417" s="202" t="s">
        <v>59</v>
      </c>
      <c r="B417" s="202" t="s">
        <v>12</v>
      </c>
      <c r="C417" s="202" t="s">
        <v>52</v>
      </c>
      <c r="D417" s="203">
        <v>337</v>
      </c>
      <c r="E417" s="202" t="s">
        <v>1873</v>
      </c>
      <c r="F417" s="202" t="s">
        <v>1874</v>
      </c>
      <c r="G417" s="202" t="s">
        <v>1875</v>
      </c>
      <c r="H417" s="202" t="s">
        <v>1876</v>
      </c>
    </row>
    <row r="418" spans="1:8" x14ac:dyDescent="0.35">
      <c r="A418" s="202" t="s">
        <v>59</v>
      </c>
      <c r="B418" s="202" t="s">
        <v>13</v>
      </c>
      <c r="C418" s="202" t="s">
        <v>52</v>
      </c>
      <c r="D418" s="203">
        <v>116</v>
      </c>
      <c r="E418" s="202" t="s">
        <v>1877</v>
      </c>
      <c r="F418" s="202" t="s">
        <v>1878</v>
      </c>
      <c r="G418" s="202" t="s">
        <v>1879</v>
      </c>
      <c r="H418" s="202" t="s">
        <v>1880</v>
      </c>
    </row>
    <row r="419" spans="1:8" x14ac:dyDescent="0.35">
      <c r="A419" s="202" t="s">
        <v>59</v>
      </c>
      <c r="B419" s="202" t="s">
        <v>14</v>
      </c>
      <c r="C419" s="202" t="s">
        <v>52</v>
      </c>
      <c r="D419" s="203">
        <v>342</v>
      </c>
      <c r="E419" s="202" t="s">
        <v>1881</v>
      </c>
      <c r="F419" s="202" t="s">
        <v>1882</v>
      </c>
      <c r="G419" s="202" t="s">
        <v>1883</v>
      </c>
      <c r="H419" s="202" t="s">
        <v>1884</v>
      </c>
    </row>
    <row r="420" spans="1:8" x14ac:dyDescent="0.35">
      <c r="A420" s="202" t="s">
        <v>59</v>
      </c>
      <c r="B420" s="202" t="s">
        <v>9</v>
      </c>
      <c r="C420" s="202" t="s">
        <v>53</v>
      </c>
      <c r="D420" s="203">
        <v>1802</v>
      </c>
      <c r="E420" s="202" t="s">
        <v>1885</v>
      </c>
      <c r="F420" s="202" t="s">
        <v>1886</v>
      </c>
      <c r="G420" s="202" t="s">
        <v>1887</v>
      </c>
      <c r="H420" s="202" t="s">
        <v>1888</v>
      </c>
    </row>
    <row r="421" spans="1:8" x14ac:dyDescent="0.35">
      <c r="A421" s="202" t="s">
        <v>59</v>
      </c>
      <c r="B421" s="202" t="s">
        <v>11</v>
      </c>
      <c r="C421" s="202" t="s">
        <v>53</v>
      </c>
      <c r="D421" s="203">
        <v>691</v>
      </c>
      <c r="E421" s="202" t="s">
        <v>1889</v>
      </c>
      <c r="F421" s="202" t="s">
        <v>1890</v>
      </c>
      <c r="G421" s="202" t="s">
        <v>1891</v>
      </c>
      <c r="H421" s="202" t="s">
        <v>1892</v>
      </c>
    </row>
    <row r="422" spans="1:8" x14ac:dyDescent="0.35">
      <c r="A422" s="202" t="s">
        <v>59</v>
      </c>
      <c r="B422" s="202" t="s">
        <v>12</v>
      </c>
      <c r="C422" s="202" t="s">
        <v>53</v>
      </c>
      <c r="D422" s="203">
        <v>473</v>
      </c>
      <c r="E422" s="202" t="s">
        <v>1893</v>
      </c>
      <c r="F422" s="202" t="s">
        <v>1894</v>
      </c>
      <c r="G422" s="202" t="s">
        <v>1895</v>
      </c>
      <c r="H422" s="202" t="s">
        <v>1896</v>
      </c>
    </row>
    <row r="423" spans="1:8" x14ac:dyDescent="0.35">
      <c r="A423" s="202" t="s">
        <v>59</v>
      </c>
      <c r="B423" s="202" t="s">
        <v>13</v>
      </c>
      <c r="C423" s="202" t="s">
        <v>53</v>
      </c>
      <c r="D423" s="203">
        <v>138</v>
      </c>
      <c r="E423" s="202" t="s">
        <v>1897</v>
      </c>
      <c r="F423" s="202" t="s">
        <v>1898</v>
      </c>
      <c r="G423" s="202" t="s">
        <v>1899</v>
      </c>
      <c r="H423" s="202" t="s">
        <v>1900</v>
      </c>
    </row>
    <row r="424" spans="1:8" x14ac:dyDescent="0.35">
      <c r="A424" s="202" t="s">
        <v>59</v>
      </c>
      <c r="B424" s="202" t="s">
        <v>14</v>
      </c>
      <c r="C424" s="202" t="s">
        <v>53</v>
      </c>
      <c r="D424" s="203">
        <v>500</v>
      </c>
      <c r="E424" s="202" t="s">
        <v>1901</v>
      </c>
      <c r="F424" s="202" t="s">
        <v>1902</v>
      </c>
      <c r="G424" s="202" t="s">
        <v>1903</v>
      </c>
      <c r="H424" s="202" t="s">
        <v>1904</v>
      </c>
    </row>
    <row r="425" spans="1:8" x14ac:dyDescent="0.35">
      <c r="A425" s="202" t="s">
        <v>59</v>
      </c>
      <c r="B425" s="202" t="s">
        <v>9</v>
      </c>
      <c r="C425" s="202" t="s">
        <v>54</v>
      </c>
      <c r="D425" s="203">
        <v>808</v>
      </c>
      <c r="E425" s="202" t="s">
        <v>1905</v>
      </c>
      <c r="F425" s="202" t="s">
        <v>1906</v>
      </c>
      <c r="G425" s="202" t="s">
        <v>1907</v>
      </c>
      <c r="H425" s="202" t="s">
        <v>1908</v>
      </c>
    </row>
    <row r="426" spans="1:8" x14ac:dyDescent="0.35">
      <c r="A426" s="202" t="s">
        <v>59</v>
      </c>
      <c r="B426" s="202" t="s">
        <v>11</v>
      </c>
      <c r="C426" s="202" t="s">
        <v>54</v>
      </c>
      <c r="D426" s="203">
        <v>178</v>
      </c>
      <c r="E426" s="202" t="s">
        <v>1909</v>
      </c>
      <c r="F426" s="202" t="s">
        <v>1910</v>
      </c>
      <c r="G426" s="202" t="s">
        <v>1911</v>
      </c>
      <c r="H426" s="202" t="s">
        <v>1912</v>
      </c>
    </row>
    <row r="427" spans="1:8" x14ac:dyDescent="0.35">
      <c r="A427" s="202" t="s">
        <v>59</v>
      </c>
      <c r="B427" s="202" t="s">
        <v>12</v>
      </c>
      <c r="C427" s="202" t="s">
        <v>54</v>
      </c>
      <c r="D427" s="203">
        <v>148</v>
      </c>
      <c r="E427" s="202" t="s">
        <v>1913</v>
      </c>
      <c r="F427" s="202" t="s">
        <v>1914</v>
      </c>
      <c r="G427" s="202" t="s">
        <v>1915</v>
      </c>
      <c r="H427" s="202" t="s">
        <v>1916</v>
      </c>
    </row>
    <row r="428" spans="1:8" x14ac:dyDescent="0.35">
      <c r="A428" s="202" t="s">
        <v>59</v>
      </c>
      <c r="B428" s="202" t="s">
        <v>13</v>
      </c>
      <c r="C428" s="202" t="s">
        <v>54</v>
      </c>
      <c r="D428" s="203">
        <v>166</v>
      </c>
      <c r="E428" s="202" t="s">
        <v>1917</v>
      </c>
      <c r="F428" s="202" t="s">
        <v>1918</v>
      </c>
      <c r="G428" s="202" t="s">
        <v>1919</v>
      </c>
      <c r="H428" s="202" t="s">
        <v>1920</v>
      </c>
    </row>
    <row r="429" spans="1:8" x14ac:dyDescent="0.35">
      <c r="A429" s="202" t="s">
        <v>59</v>
      </c>
      <c r="B429" s="202" t="s">
        <v>14</v>
      </c>
      <c r="C429" s="202" t="s">
        <v>54</v>
      </c>
      <c r="D429" s="203">
        <v>316</v>
      </c>
      <c r="E429" s="202" t="s">
        <v>1921</v>
      </c>
      <c r="F429" s="202" t="s">
        <v>1922</v>
      </c>
      <c r="G429" s="202" t="s">
        <v>1923</v>
      </c>
      <c r="H429" s="202" t="s">
        <v>1924</v>
      </c>
    </row>
    <row r="430" spans="1:8" x14ac:dyDescent="0.35">
      <c r="A430" s="202" t="s">
        <v>59</v>
      </c>
      <c r="B430" s="202" t="s">
        <v>9</v>
      </c>
      <c r="C430" s="202" t="s">
        <v>55</v>
      </c>
      <c r="D430" s="203">
        <v>4517</v>
      </c>
      <c r="E430" s="202" t="s">
        <v>1925</v>
      </c>
      <c r="F430" s="202" t="s">
        <v>1926</v>
      </c>
      <c r="G430" s="202" t="s">
        <v>1927</v>
      </c>
      <c r="H430" s="202" t="s">
        <v>1928</v>
      </c>
    </row>
    <row r="431" spans="1:8" x14ac:dyDescent="0.35">
      <c r="A431" s="202" t="s">
        <v>59</v>
      </c>
      <c r="B431" s="202" t="s">
        <v>11</v>
      </c>
      <c r="C431" s="202" t="s">
        <v>55</v>
      </c>
      <c r="D431" s="203">
        <v>2067</v>
      </c>
      <c r="E431" s="202" t="s">
        <v>1929</v>
      </c>
      <c r="F431" s="202" t="s">
        <v>1930</v>
      </c>
      <c r="G431" s="202" t="s">
        <v>1931</v>
      </c>
      <c r="H431" s="202" t="s">
        <v>1932</v>
      </c>
    </row>
    <row r="432" spans="1:8" x14ac:dyDescent="0.35">
      <c r="A432" s="202" t="s">
        <v>59</v>
      </c>
      <c r="B432" s="202" t="s">
        <v>12</v>
      </c>
      <c r="C432" s="202" t="s">
        <v>55</v>
      </c>
      <c r="D432" s="203">
        <v>1201</v>
      </c>
      <c r="E432" s="202" t="s">
        <v>1933</v>
      </c>
      <c r="F432" s="202" t="s">
        <v>1934</v>
      </c>
      <c r="G432" s="202" t="s">
        <v>1935</v>
      </c>
      <c r="H432" s="202" t="s">
        <v>1936</v>
      </c>
    </row>
    <row r="433" spans="1:8" x14ac:dyDescent="0.35">
      <c r="A433" s="202" t="s">
        <v>59</v>
      </c>
      <c r="B433" s="202" t="s">
        <v>13</v>
      </c>
      <c r="C433" s="202" t="s">
        <v>55</v>
      </c>
      <c r="D433" s="203">
        <v>218</v>
      </c>
      <c r="E433" s="202" t="s">
        <v>1937</v>
      </c>
      <c r="F433" s="202" t="s">
        <v>1938</v>
      </c>
      <c r="G433" s="202" t="s">
        <v>1939</v>
      </c>
      <c r="H433" s="202" t="s">
        <v>1940</v>
      </c>
    </row>
    <row r="434" spans="1:8" x14ac:dyDescent="0.35">
      <c r="A434" s="202" t="s">
        <v>59</v>
      </c>
      <c r="B434" s="202" t="s">
        <v>14</v>
      </c>
      <c r="C434" s="202" t="s">
        <v>55</v>
      </c>
      <c r="D434" s="203">
        <v>1031</v>
      </c>
      <c r="E434" s="202" t="s">
        <v>1941</v>
      </c>
      <c r="F434" s="202" t="s">
        <v>1942</v>
      </c>
      <c r="G434" s="202" t="s">
        <v>1943</v>
      </c>
      <c r="H434" s="202" t="s">
        <v>1944</v>
      </c>
    </row>
    <row r="435" spans="1:8" x14ac:dyDescent="0.35">
      <c r="A435" s="202" t="s">
        <v>59</v>
      </c>
      <c r="B435" s="202" t="s">
        <v>9</v>
      </c>
      <c r="C435" s="202" t="s">
        <v>56</v>
      </c>
      <c r="D435" s="203">
        <v>1132</v>
      </c>
      <c r="E435" s="202" t="s">
        <v>1945</v>
      </c>
      <c r="F435" s="202" t="s">
        <v>1946</v>
      </c>
      <c r="G435" s="202" t="s">
        <v>1947</v>
      </c>
      <c r="H435" s="202" t="s">
        <v>1948</v>
      </c>
    </row>
    <row r="436" spans="1:8" x14ac:dyDescent="0.35">
      <c r="A436" s="202" t="s">
        <v>59</v>
      </c>
      <c r="B436" s="202" t="s">
        <v>11</v>
      </c>
      <c r="C436" s="202" t="s">
        <v>56</v>
      </c>
      <c r="D436" s="203">
        <v>452</v>
      </c>
      <c r="E436" s="202" t="s">
        <v>1949</v>
      </c>
      <c r="F436" s="202" t="s">
        <v>1950</v>
      </c>
      <c r="G436" s="202" t="s">
        <v>1951</v>
      </c>
      <c r="H436" s="202" t="s">
        <v>1952</v>
      </c>
    </row>
    <row r="437" spans="1:8" x14ac:dyDescent="0.35">
      <c r="A437" s="202" t="s">
        <v>59</v>
      </c>
      <c r="B437" s="202" t="s">
        <v>12</v>
      </c>
      <c r="C437" s="202" t="s">
        <v>56</v>
      </c>
      <c r="D437" s="203">
        <v>259</v>
      </c>
      <c r="E437" s="202" t="s">
        <v>1953</v>
      </c>
      <c r="F437" s="202" t="s">
        <v>1954</v>
      </c>
      <c r="G437" s="202" t="s">
        <v>1955</v>
      </c>
      <c r="H437" s="202" t="s">
        <v>1956</v>
      </c>
    </row>
    <row r="438" spans="1:8" x14ac:dyDescent="0.35">
      <c r="A438" s="202" t="s">
        <v>59</v>
      </c>
      <c r="B438" s="202" t="s">
        <v>13</v>
      </c>
      <c r="C438" s="202" t="s">
        <v>56</v>
      </c>
      <c r="D438" s="203">
        <v>107</v>
      </c>
      <c r="E438" s="202" t="s">
        <v>1957</v>
      </c>
      <c r="F438" s="202" t="s">
        <v>1958</v>
      </c>
      <c r="G438" s="202" t="s">
        <v>1959</v>
      </c>
      <c r="H438" s="202" t="s">
        <v>1960</v>
      </c>
    </row>
    <row r="439" spans="1:8" x14ac:dyDescent="0.35">
      <c r="A439" s="202" t="s">
        <v>59</v>
      </c>
      <c r="B439" s="202" t="s">
        <v>14</v>
      </c>
      <c r="C439" s="202" t="s">
        <v>56</v>
      </c>
      <c r="D439" s="203">
        <v>314</v>
      </c>
      <c r="E439" s="202" t="s">
        <v>1961</v>
      </c>
      <c r="F439" s="202" t="s">
        <v>1962</v>
      </c>
      <c r="G439" s="202" t="s">
        <v>1963</v>
      </c>
      <c r="H439" s="202" t="s">
        <v>1964</v>
      </c>
    </row>
    <row r="440" spans="1:8" x14ac:dyDescent="0.35">
      <c r="A440" s="202" t="s">
        <v>59</v>
      </c>
      <c r="B440" s="202" t="s">
        <v>9</v>
      </c>
      <c r="C440" s="202" t="s">
        <v>57</v>
      </c>
      <c r="D440" s="203">
        <v>3557</v>
      </c>
      <c r="E440" s="202" t="s">
        <v>1965</v>
      </c>
      <c r="F440" s="202" t="s">
        <v>1966</v>
      </c>
      <c r="G440" s="202" t="s">
        <v>1967</v>
      </c>
      <c r="H440" s="202" t="s">
        <v>1968</v>
      </c>
    </row>
    <row r="441" spans="1:8" x14ac:dyDescent="0.35">
      <c r="A441" s="202" t="s">
        <v>59</v>
      </c>
      <c r="B441" s="202" t="s">
        <v>11</v>
      </c>
      <c r="C441" s="202" t="s">
        <v>57</v>
      </c>
      <c r="D441" s="203">
        <v>1467</v>
      </c>
      <c r="E441" s="202" t="s">
        <v>1969</v>
      </c>
      <c r="F441" s="202" t="s">
        <v>1970</v>
      </c>
      <c r="G441" s="202" t="s">
        <v>1971</v>
      </c>
      <c r="H441" s="202" t="s">
        <v>1972</v>
      </c>
    </row>
    <row r="442" spans="1:8" x14ac:dyDescent="0.35">
      <c r="A442" s="202" t="s">
        <v>59</v>
      </c>
      <c r="B442" s="202" t="s">
        <v>12</v>
      </c>
      <c r="C442" s="202" t="s">
        <v>57</v>
      </c>
      <c r="D442" s="203">
        <v>825</v>
      </c>
      <c r="E442" s="202" t="s">
        <v>1973</v>
      </c>
      <c r="F442" s="202" t="s">
        <v>1974</v>
      </c>
      <c r="G442" s="202" t="s">
        <v>1975</v>
      </c>
      <c r="H442" s="202" t="s">
        <v>1976</v>
      </c>
    </row>
    <row r="443" spans="1:8" x14ac:dyDescent="0.35">
      <c r="A443" s="202" t="s">
        <v>59</v>
      </c>
      <c r="B443" s="202" t="s">
        <v>13</v>
      </c>
      <c r="C443" s="202" t="s">
        <v>57</v>
      </c>
      <c r="D443" s="203">
        <v>210</v>
      </c>
      <c r="E443" s="202" t="s">
        <v>1977</v>
      </c>
      <c r="F443" s="202" t="s">
        <v>1978</v>
      </c>
      <c r="G443" s="202" t="s">
        <v>1979</v>
      </c>
      <c r="H443" s="202" t="s">
        <v>1980</v>
      </c>
    </row>
    <row r="444" spans="1:8" x14ac:dyDescent="0.35">
      <c r="A444" s="202" t="s">
        <v>59</v>
      </c>
      <c r="B444" s="202" t="s">
        <v>14</v>
      </c>
      <c r="C444" s="202" t="s">
        <v>57</v>
      </c>
      <c r="D444" s="203">
        <v>1055</v>
      </c>
      <c r="E444" s="202" t="s">
        <v>1981</v>
      </c>
      <c r="F444" s="202" t="s">
        <v>1982</v>
      </c>
      <c r="G444" s="202" t="s">
        <v>1983</v>
      </c>
      <c r="H444" s="202" t="s">
        <v>1984</v>
      </c>
    </row>
    <row r="445" spans="1:8" x14ac:dyDescent="0.35">
      <c r="A445" s="202" t="s">
        <v>60</v>
      </c>
      <c r="B445" s="202" t="s">
        <v>9</v>
      </c>
      <c r="C445" s="202" t="s">
        <v>10</v>
      </c>
      <c r="D445" s="203">
        <v>69210</v>
      </c>
      <c r="E445" s="202" t="s">
        <v>1985</v>
      </c>
      <c r="F445" s="202" t="s">
        <v>1986</v>
      </c>
      <c r="G445" s="202" t="s">
        <v>1987</v>
      </c>
      <c r="H445" s="202" t="s">
        <v>1988</v>
      </c>
    </row>
    <row r="446" spans="1:8" x14ac:dyDescent="0.35">
      <c r="A446" s="202" t="s">
        <v>60</v>
      </c>
      <c r="B446" s="202" t="s">
        <v>11</v>
      </c>
      <c r="C446" s="202" t="s">
        <v>10</v>
      </c>
      <c r="D446" s="203">
        <v>32104</v>
      </c>
      <c r="E446" s="202" t="s">
        <v>1989</v>
      </c>
      <c r="F446" s="202" t="s">
        <v>1990</v>
      </c>
      <c r="G446" s="202" t="s">
        <v>1991</v>
      </c>
      <c r="H446" s="202" t="s">
        <v>1992</v>
      </c>
    </row>
    <row r="447" spans="1:8" x14ac:dyDescent="0.35">
      <c r="A447" s="202" t="s">
        <v>60</v>
      </c>
      <c r="B447" s="202" t="s">
        <v>12</v>
      </c>
      <c r="C447" s="202" t="s">
        <v>10</v>
      </c>
      <c r="D447" s="203">
        <v>15897</v>
      </c>
      <c r="E447" s="202" t="s">
        <v>1993</v>
      </c>
      <c r="F447" s="202" t="s">
        <v>1994</v>
      </c>
      <c r="G447" s="202" t="s">
        <v>1995</v>
      </c>
      <c r="H447" s="202" t="s">
        <v>1996</v>
      </c>
    </row>
    <row r="448" spans="1:8" x14ac:dyDescent="0.35">
      <c r="A448" s="202" t="s">
        <v>60</v>
      </c>
      <c r="B448" s="202" t="s">
        <v>13</v>
      </c>
      <c r="C448" s="202" t="s">
        <v>10</v>
      </c>
      <c r="D448" s="203">
        <v>4463</v>
      </c>
      <c r="E448" s="202" t="s">
        <v>1997</v>
      </c>
      <c r="F448" s="202" t="s">
        <v>1998</v>
      </c>
      <c r="G448" s="202" t="s">
        <v>1999</v>
      </c>
      <c r="H448" s="202" t="s">
        <v>2000</v>
      </c>
    </row>
    <row r="449" spans="1:8" x14ac:dyDescent="0.35">
      <c r="A449" s="202" t="s">
        <v>60</v>
      </c>
      <c r="B449" s="202" t="s">
        <v>14</v>
      </c>
      <c r="C449" s="202" t="s">
        <v>10</v>
      </c>
      <c r="D449" s="203">
        <v>16746</v>
      </c>
      <c r="E449" s="202" t="s">
        <v>2001</v>
      </c>
      <c r="F449" s="202" t="s">
        <v>2002</v>
      </c>
      <c r="G449" s="202" t="s">
        <v>2003</v>
      </c>
      <c r="H449" s="202" t="s">
        <v>2004</v>
      </c>
    </row>
    <row r="450" spans="1:8" x14ac:dyDescent="0.35">
      <c r="A450" s="202" t="s">
        <v>60</v>
      </c>
      <c r="B450" s="202" t="s">
        <v>9</v>
      </c>
      <c r="C450" s="202" t="s">
        <v>15</v>
      </c>
      <c r="D450" s="203">
        <v>1364</v>
      </c>
      <c r="E450" s="202" t="s">
        <v>2005</v>
      </c>
      <c r="F450" s="202" t="s">
        <v>2006</v>
      </c>
      <c r="G450" s="202" t="s">
        <v>2007</v>
      </c>
      <c r="H450" s="202" t="s">
        <v>2008</v>
      </c>
    </row>
    <row r="451" spans="1:8" x14ac:dyDescent="0.35">
      <c r="A451" s="202" t="s">
        <v>60</v>
      </c>
      <c r="B451" s="202" t="s">
        <v>11</v>
      </c>
      <c r="C451" s="202" t="s">
        <v>15</v>
      </c>
      <c r="D451" s="203">
        <v>513</v>
      </c>
      <c r="E451" s="202" t="s">
        <v>2009</v>
      </c>
      <c r="F451" s="202" t="s">
        <v>2010</v>
      </c>
      <c r="G451" s="202" t="s">
        <v>2011</v>
      </c>
      <c r="H451" s="202" t="s">
        <v>2012</v>
      </c>
    </row>
    <row r="452" spans="1:8" x14ac:dyDescent="0.35">
      <c r="A452" s="202" t="s">
        <v>60</v>
      </c>
      <c r="B452" s="202" t="s">
        <v>12</v>
      </c>
      <c r="C452" s="202" t="s">
        <v>15</v>
      </c>
      <c r="D452" s="203">
        <v>296</v>
      </c>
      <c r="E452" s="202" t="s">
        <v>2013</v>
      </c>
      <c r="F452" s="202" t="s">
        <v>2014</v>
      </c>
      <c r="G452" s="202" t="s">
        <v>2015</v>
      </c>
      <c r="H452" s="202" t="s">
        <v>2016</v>
      </c>
    </row>
    <row r="453" spans="1:8" x14ac:dyDescent="0.35">
      <c r="A453" s="202" t="s">
        <v>60</v>
      </c>
      <c r="B453" s="202" t="s">
        <v>13</v>
      </c>
      <c r="C453" s="202" t="s">
        <v>15</v>
      </c>
      <c r="D453" s="203">
        <v>85</v>
      </c>
      <c r="E453" s="202" t="s">
        <v>2017</v>
      </c>
      <c r="F453" s="202" t="s">
        <v>2018</v>
      </c>
      <c r="G453" s="202" t="s">
        <v>2019</v>
      </c>
      <c r="H453" s="202" t="s">
        <v>2020</v>
      </c>
    </row>
    <row r="454" spans="1:8" x14ac:dyDescent="0.35">
      <c r="A454" s="202" t="s">
        <v>60</v>
      </c>
      <c r="B454" s="202" t="s">
        <v>14</v>
      </c>
      <c r="C454" s="202" t="s">
        <v>15</v>
      </c>
      <c r="D454" s="203">
        <v>470</v>
      </c>
      <c r="E454" s="202" t="s">
        <v>2021</v>
      </c>
      <c r="F454" s="202" t="s">
        <v>2022</v>
      </c>
      <c r="G454" s="202" t="s">
        <v>2023</v>
      </c>
      <c r="H454" s="202" t="s">
        <v>2024</v>
      </c>
    </row>
    <row r="455" spans="1:8" x14ac:dyDescent="0.35">
      <c r="A455" s="202" t="s">
        <v>60</v>
      </c>
      <c r="B455" s="202" t="s">
        <v>9</v>
      </c>
      <c r="C455" s="202" t="s">
        <v>16</v>
      </c>
      <c r="D455" s="203">
        <v>889</v>
      </c>
      <c r="E455" s="202" t="s">
        <v>2025</v>
      </c>
      <c r="F455" s="202" t="s">
        <v>2026</v>
      </c>
      <c r="G455" s="202" t="s">
        <v>2027</v>
      </c>
      <c r="H455" s="202" t="s">
        <v>2028</v>
      </c>
    </row>
    <row r="456" spans="1:8" x14ac:dyDescent="0.35">
      <c r="A456" s="202" t="s">
        <v>60</v>
      </c>
      <c r="B456" s="202" t="s">
        <v>11</v>
      </c>
      <c r="C456" s="202" t="s">
        <v>16</v>
      </c>
      <c r="D456" s="203">
        <v>376</v>
      </c>
      <c r="E456" s="202" t="s">
        <v>2029</v>
      </c>
      <c r="F456" s="202" t="s">
        <v>2030</v>
      </c>
      <c r="G456" s="202" t="s">
        <v>2031</v>
      </c>
      <c r="H456" s="202" t="s">
        <v>2032</v>
      </c>
    </row>
    <row r="457" spans="1:8" x14ac:dyDescent="0.35">
      <c r="A457" s="202" t="s">
        <v>60</v>
      </c>
      <c r="B457" s="202" t="s">
        <v>12</v>
      </c>
      <c r="C457" s="202" t="s">
        <v>16</v>
      </c>
      <c r="D457" s="203">
        <v>205</v>
      </c>
      <c r="E457" s="202" t="s">
        <v>2033</v>
      </c>
      <c r="F457" s="202" t="s">
        <v>2034</v>
      </c>
      <c r="G457" s="202" t="s">
        <v>2035</v>
      </c>
      <c r="H457" s="202" t="s">
        <v>2036</v>
      </c>
    </row>
    <row r="458" spans="1:8" x14ac:dyDescent="0.35">
      <c r="A458" s="202" t="s">
        <v>60</v>
      </c>
      <c r="B458" s="202" t="s">
        <v>13</v>
      </c>
      <c r="C458" s="202" t="s">
        <v>16</v>
      </c>
      <c r="D458" s="203">
        <v>89</v>
      </c>
      <c r="E458" s="202" t="s">
        <v>2037</v>
      </c>
      <c r="F458" s="202" t="s">
        <v>2038</v>
      </c>
      <c r="G458" s="202" t="s">
        <v>2039</v>
      </c>
      <c r="H458" s="202" t="s">
        <v>2040</v>
      </c>
    </row>
    <row r="459" spans="1:8" x14ac:dyDescent="0.35">
      <c r="A459" s="202" t="s">
        <v>60</v>
      </c>
      <c r="B459" s="202" t="s">
        <v>14</v>
      </c>
      <c r="C459" s="202" t="s">
        <v>16</v>
      </c>
      <c r="D459" s="203">
        <v>219</v>
      </c>
      <c r="E459" s="202" t="s">
        <v>2041</v>
      </c>
      <c r="F459" s="202" t="s">
        <v>2042</v>
      </c>
      <c r="G459" s="202" t="s">
        <v>2043</v>
      </c>
      <c r="H459" s="202" t="s">
        <v>2044</v>
      </c>
    </row>
    <row r="460" spans="1:8" x14ac:dyDescent="0.35">
      <c r="A460" s="202" t="s">
        <v>60</v>
      </c>
      <c r="B460" s="202" t="s">
        <v>9</v>
      </c>
      <c r="C460" s="202" t="s">
        <v>17</v>
      </c>
      <c r="D460" s="203">
        <v>868</v>
      </c>
      <c r="E460" s="202" t="s">
        <v>2045</v>
      </c>
      <c r="F460" s="202" t="s">
        <v>2046</v>
      </c>
      <c r="G460" s="202" t="s">
        <v>2047</v>
      </c>
      <c r="H460" s="202" t="s">
        <v>2048</v>
      </c>
    </row>
    <row r="461" spans="1:8" x14ac:dyDescent="0.35">
      <c r="A461" s="202" t="s">
        <v>60</v>
      </c>
      <c r="B461" s="202" t="s">
        <v>11</v>
      </c>
      <c r="C461" s="202" t="s">
        <v>17</v>
      </c>
      <c r="D461" s="203">
        <v>390</v>
      </c>
      <c r="E461" s="202" t="s">
        <v>2049</v>
      </c>
      <c r="F461" s="202" t="s">
        <v>2050</v>
      </c>
      <c r="G461" s="202" t="s">
        <v>2051</v>
      </c>
      <c r="H461" s="202" t="s">
        <v>2052</v>
      </c>
    </row>
    <row r="462" spans="1:8" x14ac:dyDescent="0.35">
      <c r="A462" s="202" t="s">
        <v>60</v>
      </c>
      <c r="B462" s="202" t="s">
        <v>12</v>
      </c>
      <c r="C462" s="202" t="s">
        <v>17</v>
      </c>
      <c r="D462" s="203">
        <v>209</v>
      </c>
      <c r="E462" s="202" t="s">
        <v>2053</v>
      </c>
      <c r="F462" s="202" t="s">
        <v>2054</v>
      </c>
      <c r="G462" s="202" t="s">
        <v>2055</v>
      </c>
      <c r="H462" s="202" t="s">
        <v>2056</v>
      </c>
    </row>
    <row r="463" spans="1:8" x14ac:dyDescent="0.35">
      <c r="A463" s="202" t="s">
        <v>60</v>
      </c>
      <c r="B463" s="202" t="s">
        <v>13</v>
      </c>
      <c r="C463" s="202" t="s">
        <v>17</v>
      </c>
      <c r="D463" s="203">
        <v>25</v>
      </c>
      <c r="E463" s="202" t="s">
        <v>2057</v>
      </c>
      <c r="F463" s="202" t="s">
        <v>2058</v>
      </c>
      <c r="G463" s="202" t="s">
        <v>2059</v>
      </c>
      <c r="H463" s="202" t="s">
        <v>2060</v>
      </c>
    </row>
    <row r="464" spans="1:8" x14ac:dyDescent="0.35">
      <c r="A464" s="202" t="s">
        <v>60</v>
      </c>
      <c r="B464" s="202" t="s">
        <v>14</v>
      </c>
      <c r="C464" s="202" t="s">
        <v>17</v>
      </c>
      <c r="D464" s="203">
        <v>244</v>
      </c>
      <c r="E464" s="202" t="s">
        <v>2061</v>
      </c>
      <c r="F464" s="202" t="s">
        <v>2062</v>
      </c>
      <c r="G464" s="202" t="s">
        <v>2063</v>
      </c>
      <c r="H464" s="202" t="s">
        <v>2064</v>
      </c>
    </row>
    <row r="465" spans="1:8" x14ac:dyDescent="0.35">
      <c r="A465" s="202" t="s">
        <v>60</v>
      </c>
      <c r="B465" s="202" t="s">
        <v>9</v>
      </c>
      <c r="C465" s="202" t="s">
        <v>18</v>
      </c>
      <c r="D465" s="203">
        <v>1047</v>
      </c>
      <c r="E465" s="202" t="s">
        <v>2065</v>
      </c>
      <c r="F465" s="202" t="s">
        <v>2066</v>
      </c>
      <c r="G465" s="202" t="s">
        <v>2067</v>
      </c>
      <c r="H465" s="202" t="s">
        <v>2068</v>
      </c>
    </row>
    <row r="466" spans="1:8" x14ac:dyDescent="0.35">
      <c r="A466" s="202" t="s">
        <v>60</v>
      </c>
      <c r="B466" s="202" t="s">
        <v>11</v>
      </c>
      <c r="C466" s="202" t="s">
        <v>18</v>
      </c>
      <c r="D466" s="203">
        <v>437</v>
      </c>
      <c r="E466" s="202" t="s">
        <v>2069</v>
      </c>
      <c r="F466" s="202" t="s">
        <v>2070</v>
      </c>
      <c r="G466" s="202" t="s">
        <v>2071</v>
      </c>
      <c r="H466" s="202" t="s">
        <v>2072</v>
      </c>
    </row>
    <row r="467" spans="1:8" x14ac:dyDescent="0.35">
      <c r="A467" s="202" t="s">
        <v>60</v>
      </c>
      <c r="B467" s="202" t="s">
        <v>12</v>
      </c>
      <c r="C467" s="202" t="s">
        <v>18</v>
      </c>
      <c r="D467" s="203">
        <v>234</v>
      </c>
      <c r="E467" s="202" t="s">
        <v>2073</v>
      </c>
      <c r="F467" s="202" t="s">
        <v>2074</v>
      </c>
      <c r="G467" s="202" t="s">
        <v>2075</v>
      </c>
      <c r="H467" s="202" t="s">
        <v>2076</v>
      </c>
    </row>
    <row r="468" spans="1:8" x14ac:dyDescent="0.35">
      <c r="A468" s="202" t="s">
        <v>60</v>
      </c>
      <c r="B468" s="202" t="s">
        <v>13</v>
      </c>
      <c r="C468" s="202" t="s">
        <v>18</v>
      </c>
      <c r="D468" s="203">
        <v>113</v>
      </c>
      <c r="E468" s="202" t="s">
        <v>2077</v>
      </c>
      <c r="F468" s="202" t="s">
        <v>2078</v>
      </c>
      <c r="G468" s="202" t="s">
        <v>2079</v>
      </c>
      <c r="H468" s="202" t="s">
        <v>2080</v>
      </c>
    </row>
    <row r="469" spans="1:8" x14ac:dyDescent="0.35">
      <c r="A469" s="202" t="s">
        <v>60</v>
      </c>
      <c r="B469" s="202" t="s">
        <v>14</v>
      </c>
      <c r="C469" s="202" t="s">
        <v>18</v>
      </c>
      <c r="D469" s="203">
        <v>263</v>
      </c>
      <c r="E469" s="202" t="s">
        <v>2081</v>
      </c>
      <c r="F469" s="202" t="s">
        <v>2082</v>
      </c>
      <c r="G469" s="202" t="s">
        <v>2083</v>
      </c>
      <c r="H469" s="202" t="s">
        <v>2084</v>
      </c>
    </row>
    <row r="470" spans="1:8" x14ac:dyDescent="0.35">
      <c r="A470" s="202" t="s">
        <v>60</v>
      </c>
      <c r="B470" s="202" t="s">
        <v>9</v>
      </c>
      <c r="C470" s="202" t="s">
        <v>19</v>
      </c>
      <c r="D470" s="203">
        <v>817</v>
      </c>
      <c r="E470" s="202" t="s">
        <v>2085</v>
      </c>
      <c r="F470" s="202" t="s">
        <v>2086</v>
      </c>
      <c r="G470" s="202" t="s">
        <v>2087</v>
      </c>
      <c r="H470" s="202" t="s">
        <v>2088</v>
      </c>
    </row>
    <row r="471" spans="1:8" x14ac:dyDescent="0.35">
      <c r="A471" s="202" t="s">
        <v>60</v>
      </c>
      <c r="B471" s="202" t="s">
        <v>11</v>
      </c>
      <c r="C471" s="202" t="s">
        <v>19</v>
      </c>
      <c r="D471" s="203">
        <v>270</v>
      </c>
      <c r="E471" s="202" t="s">
        <v>2089</v>
      </c>
      <c r="F471" s="202" t="s">
        <v>2090</v>
      </c>
      <c r="G471" s="202" t="s">
        <v>2091</v>
      </c>
      <c r="H471" s="202" t="s">
        <v>2092</v>
      </c>
    </row>
    <row r="472" spans="1:8" x14ac:dyDescent="0.35">
      <c r="A472" s="202" t="s">
        <v>60</v>
      </c>
      <c r="B472" s="202" t="s">
        <v>12</v>
      </c>
      <c r="C472" s="202" t="s">
        <v>19</v>
      </c>
      <c r="D472" s="203">
        <v>198</v>
      </c>
      <c r="E472" s="202" t="s">
        <v>2093</v>
      </c>
      <c r="F472" s="202" t="s">
        <v>2094</v>
      </c>
      <c r="G472" s="202" t="s">
        <v>2095</v>
      </c>
      <c r="H472" s="202" t="s">
        <v>2096</v>
      </c>
    </row>
    <row r="473" spans="1:8" x14ac:dyDescent="0.35">
      <c r="A473" s="202" t="s">
        <v>60</v>
      </c>
      <c r="B473" s="202" t="s">
        <v>13</v>
      </c>
      <c r="C473" s="202" t="s">
        <v>19</v>
      </c>
      <c r="D473" s="203">
        <v>51</v>
      </c>
      <c r="E473" s="202" t="s">
        <v>2097</v>
      </c>
      <c r="F473" s="202" t="s">
        <v>2098</v>
      </c>
      <c r="G473" s="202" t="s">
        <v>2099</v>
      </c>
      <c r="H473" s="202" t="s">
        <v>2100</v>
      </c>
    </row>
    <row r="474" spans="1:8" x14ac:dyDescent="0.35">
      <c r="A474" s="202" t="s">
        <v>60</v>
      </c>
      <c r="B474" s="202" t="s">
        <v>14</v>
      </c>
      <c r="C474" s="202" t="s">
        <v>19</v>
      </c>
      <c r="D474" s="203">
        <v>298</v>
      </c>
      <c r="E474" s="202" t="s">
        <v>2101</v>
      </c>
      <c r="F474" s="202" t="s">
        <v>2102</v>
      </c>
      <c r="G474" s="202" t="s">
        <v>2103</v>
      </c>
      <c r="H474" s="202" t="s">
        <v>2104</v>
      </c>
    </row>
    <row r="475" spans="1:8" x14ac:dyDescent="0.35">
      <c r="A475" s="202" t="s">
        <v>60</v>
      </c>
      <c r="B475" s="202" t="s">
        <v>9</v>
      </c>
      <c r="C475" s="202" t="s">
        <v>20</v>
      </c>
      <c r="D475" s="203">
        <v>1133</v>
      </c>
      <c r="E475" s="202" t="s">
        <v>2105</v>
      </c>
      <c r="F475" s="202" t="s">
        <v>2106</v>
      </c>
      <c r="G475" s="202" t="s">
        <v>2107</v>
      </c>
      <c r="H475" s="202" t="s">
        <v>2108</v>
      </c>
    </row>
    <row r="476" spans="1:8" x14ac:dyDescent="0.35">
      <c r="A476" s="202" t="s">
        <v>60</v>
      </c>
      <c r="B476" s="202" t="s">
        <v>11</v>
      </c>
      <c r="C476" s="202" t="s">
        <v>20</v>
      </c>
      <c r="D476" s="203">
        <v>457</v>
      </c>
      <c r="E476" s="202" t="s">
        <v>2109</v>
      </c>
      <c r="F476" s="202" t="s">
        <v>2110</v>
      </c>
      <c r="G476" s="202" t="s">
        <v>2111</v>
      </c>
      <c r="H476" s="202" t="s">
        <v>2112</v>
      </c>
    </row>
    <row r="477" spans="1:8" x14ac:dyDescent="0.35">
      <c r="A477" s="202" t="s">
        <v>60</v>
      </c>
      <c r="B477" s="202" t="s">
        <v>12</v>
      </c>
      <c r="C477" s="202" t="s">
        <v>20</v>
      </c>
      <c r="D477" s="203">
        <v>235</v>
      </c>
      <c r="E477" s="202" t="s">
        <v>2113</v>
      </c>
      <c r="F477" s="202" t="s">
        <v>2114</v>
      </c>
      <c r="G477" s="202" t="s">
        <v>2115</v>
      </c>
      <c r="H477" s="202" t="s">
        <v>2116</v>
      </c>
    </row>
    <row r="478" spans="1:8" x14ac:dyDescent="0.35">
      <c r="A478" s="202" t="s">
        <v>60</v>
      </c>
      <c r="B478" s="202" t="s">
        <v>13</v>
      </c>
      <c r="C478" s="202" t="s">
        <v>20</v>
      </c>
      <c r="D478" s="203">
        <v>58</v>
      </c>
      <c r="E478" s="202" t="s">
        <v>2117</v>
      </c>
      <c r="F478" s="202" t="s">
        <v>2118</v>
      </c>
      <c r="G478" s="202" t="s">
        <v>2119</v>
      </c>
      <c r="H478" s="202" t="s">
        <v>2120</v>
      </c>
    </row>
    <row r="479" spans="1:8" x14ac:dyDescent="0.35">
      <c r="A479" s="202" t="s">
        <v>60</v>
      </c>
      <c r="B479" s="202" t="s">
        <v>14</v>
      </c>
      <c r="C479" s="202" t="s">
        <v>20</v>
      </c>
      <c r="D479" s="203">
        <v>383</v>
      </c>
      <c r="E479" s="202" t="s">
        <v>2121</v>
      </c>
      <c r="F479" s="202" t="s">
        <v>2122</v>
      </c>
      <c r="G479" s="202" t="s">
        <v>2123</v>
      </c>
      <c r="H479" s="202" t="s">
        <v>2124</v>
      </c>
    </row>
    <row r="480" spans="1:8" x14ac:dyDescent="0.35">
      <c r="A480" s="202" t="s">
        <v>60</v>
      </c>
      <c r="B480" s="202" t="s">
        <v>9</v>
      </c>
      <c r="C480" s="202" t="s">
        <v>21</v>
      </c>
      <c r="D480" s="203">
        <v>516</v>
      </c>
      <c r="E480" s="202" t="s">
        <v>2125</v>
      </c>
      <c r="F480" s="202" t="s">
        <v>2126</v>
      </c>
      <c r="G480" s="202" t="s">
        <v>2127</v>
      </c>
      <c r="H480" s="202" t="s">
        <v>2128</v>
      </c>
    </row>
    <row r="481" spans="1:8" x14ac:dyDescent="0.35">
      <c r="A481" s="202" t="s">
        <v>60</v>
      </c>
      <c r="B481" s="202" t="s">
        <v>11</v>
      </c>
      <c r="C481" s="202" t="s">
        <v>21</v>
      </c>
      <c r="D481" s="203">
        <v>197</v>
      </c>
      <c r="E481" s="202" t="s">
        <v>2129</v>
      </c>
      <c r="F481" s="202" t="s">
        <v>2130</v>
      </c>
      <c r="G481" s="202" t="s">
        <v>2131</v>
      </c>
      <c r="H481" s="202" t="s">
        <v>2132</v>
      </c>
    </row>
    <row r="482" spans="1:8" x14ac:dyDescent="0.35">
      <c r="A482" s="202" t="s">
        <v>60</v>
      </c>
      <c r="B482" s="202" t="s">
        <v>12</v>
      </c>
      <c r="C482" s="202" t="s">
        <v>21</v>
      </c>
      <c r="D482" s="203">
        <v>135</v>
      </c>
      <c r="E482" s="202" t="s">
        <v>2133</v>
      </c>
      <c r="F482" s="202" t="s">
        <v>2134</v>
      </c>
      <c r="G482" s="202" t="s">
        <v>2135</v>
      </c>
      <c r="H482" s="202" t="s">
        <v>2136</v>
      </c>
    </row>
    <row r="483" spans="1:8" x14ac:dyDescent="0.35">
      <c r="A483" s="202" t="s">
        <v>60</v>
      </c>
      <c r="B483" s="202" t="s">
        <v>13</v>
      </c>
      <c r="C483" s="202" t="s">
        <v>21</v>
      </c>
      <c r="D483" s="203">
        <v>47</v>
      </c>
      <c r="E483" s="202" t="s">
        <v>2137</v>
      </c>
      <c r="F483" s="202" t="s">
        <v>2138</v>
      </c>
      <c r="G483" s="202" t="s">
        <v>2139</v>
      </c>
      <c r="H483" s="202" t="s">
        <v>2140</v>
      </c>
    </row>
    <row r="484" spans="1:8" x14ac:dyDescent="0.35">
      <c r="A484" s="202" t="s">
        <v>60</v>
      </c>
      <c r="B484" s="202" t="s">
        <v>14</v>
      </c>
      <c r="C484" s="202" t="s">
        <v>21</v>
      </c>
      <c r="D484" s="203">
        <v>137</v>
      </c>
      <c r="E484" s="202" t="s">
        <v>2141</v>
      </c>
      <c r="F484" s="202" t="s">
        <v>2142</v>
      </c>
      <c r="G484" s="202" t="s">
        <v>2143</v>
      </c>
      <c r="H484" s="202" t="s">
        <v>2144</v>
      </c>
    </row>
    <row r="485" spans="1:8" x14ac:dyDescent="0.35">
      <c r="A485" s="202" t="s">
        <v>60</v>
      </c>
      <c r="B485" s="202" t="s">
        <v>9</v>
      </c>
      <c r="C485" s="202" t="s">
        <v>22</v>
      </c>
      <c r="D485" s="203">
        <v>724</v>
      </c>
      <c r="E485" s="202" t="s">
        <v>2145</v>
      </c>
      <c r="F485" s="202" t="s">
        <v>2146</v>
      </c>
      <c r="G485" s="202" t="s">
        <v>2147</v>
      </c>
      <c r="H485" s="202" t="s">
        <v>2148</v>
      </c>
    </row>
    <row r="486" spans="1:8" x14ac:dyDescent="0.35">
      <c r="A486" s="202" t="s">
        <v>60</v>
      </c>
      <c r="B486" s="202" t="s">
        <v>11</v>
      </c>
      <c r="C486" s="202" t="s">
        <v>22</v>
      </c>
      <c r="D486" s="203">
        <v>303</v>
      </c>
      <c r="E486" s="202" t="s">
        <v>2149</v>
      </c>
      <c r="F486" s="202" t="s">
        <v>2150</v>
      </c>
      <c r="G486" s="202" t="s">
        <v>2151</v>
      </c>
      <c r="H486" s="202" t="s">
        <v>2152</v>
      </c>
    </row>
    <row r="487" spans="1:8" x14ac:dyDescent="0.35">
      <c r="A487" s="202" t="s">
        <v>60</v>
      </c>
      <c r="B487" s="202" t="s">
        <v>12</v>
      </c>
      <c r="C487" s="202" t="s">
        <v>22</v>
      </c>
      <c r="D487" s="203">
        <v>182</v>
      </c>
      <c r="E487" s="202" t="s">
        <v>2153</v>
      </c>
      <c r="F487" s="202" t="s">
        <v>2154</v>
      </c>
      <c r="G487" s="202" t="s">
        <v>2155</v>
      </c>
      <c r="H487" s="202" t="s">
        <v>2156</v>
      </c>
    </row>
    <row r="488" spans="1:8" x14ac:dyDescent="0.35">
      <c r="A488" s="202" t="s">
        <v>60</v>
      </c>
      <c r="B488" s="202" t="s">
        <v>13</v>
      </c>
      <c r="C488" s="202" t="s">
        <v>22</v>
      </c>
      <c r="D488" s="203">
        <v>64</v>
      </c>
      <c r="E488" s="202" t="s">
        <v>2157</v>
      </c>
      <c r="F488" s="202" t="s">
        <v>2158</v>
      </c>
      <c r="G488" s="202" t="s">
        <v>2159</v>
      </c>
      <c r="H488" s="202" t="s">
        <v>2160</v>
      </c>
    </row>
    <row r="489" spans="1:8" x14ac:dyDescent="0.35">
      <c r="A489" s="202" t="s">
        <v>60</v>
      </c>
      <c r="B489" s="202" t="s">
        <v>14</v>
      </c>
      <c r="C489" s="202" t="s">
        <v>22</v>
      </c>
      <c r="D489" s="203">
        <v>175</v>
      </c>
      <c r="E489" s="202" t="s">
        <v>2161</v>
      </c>
      <c r="F489" s="202" t="s">
        <v>2162</v>
      </c>
      <c r="G489" s="202" t="s">
        <v>2163</v>
      </c>
      <c r="H489" s="202" t="s">
        <v>2164</v>
      </c>
    </row>
    <row r="490" spans="1:8" x14ac:dyDescent="0.35">
      <c r="A490" s="202" t="s">
        <v>60</v>
      </c>
      <c r="B490" s="202" t="s">
        <v>9</v>
      </c>
      <c r="C490" s="202" t="s">
        <v>23</v>
      </c>
      <c r="D490" s="203">
        <v>691</v>
      </c>
      <c r="E490" s="202" t="s">
        <v>2165</v>
      </c>
      <c r="F490" s="202" t="s">
        <v>2166</v>
      </c>
      <c r="G490" s="202" t="s">
        <v>2167</v>
      </c>
      <c r="H490" s="202" t="s">
        <v>2168</v>
      </c>
    </row>
    <row r="491" spans="1:8" x14ac:dyDescent="0.35">
      <c r="A491" s="202" t="s">
        <v>60</v>
      </c>
      <c r="B491" s="202" t="s">
        <v>11</v>
      </c>
      <c r="C491" s="202" t="s">
        <v>23</v>
      </c>
      <c r="D491" s="203">
        <v>291</v>
      </c>
      <c r="E491" s="202" t="s">
        <v>2169</v>
      </c>
      <c r="F491" s="202" t="s">
        <v>2170</v>
      </c>
      <c r="G491" s="202" t="s">
        <v>2171</v>
      </c>
      <c r="H491" s="202" t="s">
        <v>2172</v>
      </c>
    </row>
    <row r="492" spans="1:8" x14ac:dyDescent="0.35">
      <c r="A492" s="202" t="s">
        <v>60</v>
      </c>
      <c r="B492" s="202" t="s">
        <v>12</v>
      </c>
      <c r="C492" s="202" t="s">
        <v>23</v>
      </c>
      <c r="D492" s="203">
        <v>170</v>
      </c>
      <c r="E492" s="202" t="s">
        <v>2173</v>
      </c>
      <c r="F492" s="202" t="s">
        <v>2174</v>
      </c>
      <c r="G492" s="202" t="s">
        <v>2175</v>
      </c>
      <c r="H492" s="202" t="s">
        <v>2176</v>
      </c>
    </row>
    <row r="493" spans="1:8" x14ac:dyDescent="0.35">
      <c r="A493" s="202" t="s">
        <v>60</v>
      </c>
      <c r="B493" s="202" t="s">
        <v>13</v>
      </c>
      <c r="C493" s="202" t="s">
        <v>23</v>
      </c>
      <c r="D493" s="203">
        <v>41</v>
      </c>
      <c r="E493" s="202" t="s">
        <v>2177</v>
      </c>
      <c r="F493" s="202" t="s">
        <v>2178</v>
      </c>
      <c r="G493" s="202" t="s">
        <v>2179</v>
      </c>
      <c r="H493" s="202" t="s">
        <v>2180</v>
      </c>
    </row>
    <row r="494" spans="1:8" x14ac:dyDescent="0.35">
      <c r="A494" s="202" t="s">
        <v>60</v>
      </c>
      <c r="B494" s="202" t="s">
        <v>14</v>
      </c>
      <c r="C494" s="202" t="s">
        <v>23</v>
      </c>
      <c r="D494" s="203">
        <v>189</v>
      </c>
      <c r="E494" s="202" t="s">
        <v>2181</v>
      </c>
      <c r="F494" s="202" t="s">
        <v>2182</v>
      </c>
      <c r="G494" s="202" t="s">
        <v>2183</v>
      </c>
      <c r="H494" s="202" t="s">
        <v>2184</v>
      </c>
    </row>
    <row r="495" spans="1:8" x14ac:dyDescent="0.35">
      <c r="A495" s="202" t="s">
        <v>60</v>
      </c>
      <c r="B495" s="202" t="s">
        <v>9</v>
      </c>
      <c r="C495" s="202" t="s">
        <v>24</v>
      </c>
      <c r="D495" s="203">
        <v>1167</v>
      </c>
      <c r="E495" s="202" t="s">
        <v>2185</v>
      </c>
      <c r="F495" s="202" t="s">
        <v>2186</v>
      </c>
      <c r="G495" s="202" t="s">
        <v>2187</v>
      </c>
      <c r="H495" s="202" t="s">
        <v>2188</v>
      </c>
    </row>
    <row r="496" spans="1:8" x14ac:dyDescent="0.35">
      <c r="A496" s="202" t="s">
        <v>60</v>
      </c>
      <c r="B496" s="202" t="s">
        <v>11</v>
      </c>
      <c r="C496" s="202" t="s">
        <v>24</v>
      </c>
      <c r="D496" s="203">
        <v>514</v>
      </c>
      <c r="E496" s="202" t="s">
        <v>2189</v>
      </c>
      <c r="F496" s="202" t="s">
        <v>2190</v>
      </c>
      <c r="G496" s="202" t="s">
        <v>2191</v>
      </c>
      <c r="H496" s="202" t="s">
        <v>2192</v>
      </c>
    </row>
    <row r="497" spans="1:8" x14ac:dyDescent="0.35">
      <c r="A497" s="202" t="s">
        <v>60</v>
      </c>
      <c r="B497" s="202" t="s">
        <v>12</v>
      </c>
      <c r="C497" s="202" t="s">
        <v>24</v>
      </c>
      <c r="D497" s="203">
        <v>258</v>
      </c>
      <c r="E497" s="202" t="s">
        <v>2193</v>
      </c>
      <c r="F497" s="202" t="s">
        <v>2194</v>
      </c>
      <c r="G497" s="202" t="s">
        <v>2195</v>
      </c>
      <c r="H497" s="202" t="s">
        <v>2196</v>
      </c>
    </row>
    <row r="498" spans="1:8" x14ac:dyDescent="0.35">
      <c r="A498" s="202" t="s">
        <v>60</v>
      </c>
      <c r="B498" s="202" t="s">
        <v>13</v>
      </c>
      <c r="C498" s="202" t="s">
        <v>24</v>
      </c>
      <c r="D498" s="203">
        <v>100</v>
      </c>
      <c r="E498" s="202" t="s">
        <v>2197</v>
      </c>
      <c r="F498" s="202" t="s">
        <v>2198</v>
      </c>
      <c r="G498" s="202" t="s">
        <v>2199</v>
      </c>
      <c r="H498" s="202" t="s">
        <v>2200</v>
      </c>
    </row>
    <row r="499" spans="1:8" x14ac:dyDescent="0.35">
      <c r="A499" s="202" t="s">
        <v>60</v>
      </c>
      <c r="B499" s="202" t="s">
        <v>14</v>
      </c>
      <c r="C499" s="202" t="s">
        <v>24</v>
      </c>
      <c r="D499" s="203">
        <v>295</v>
      </c>
      <c r="E499" s="202" t="s">
        <v>2201</v>
      </c>
      <c r="F499" s="202" t="s">
        <v>2202</v>
      </c>
      <c r="G499" s="202" t="s">
        <v>2203</v>
      </c>
      <c r="H499" s="202" t="s">
        <v>2204</v>
      </c>
    </row>
    <row r="500" spans="1:8" x14ac:dyDescent="0.35">
      <c r="A500" s="202" t="s">
        <v>60</v>
      </c>
      <c r="B500" s="202" t="s">
        <v>9</v>
      </c>
      <c r="C500" s="202" t="s">
        <v>25</v>
      </c>
      <c r="D500" s="203">
        <v>2243</v>
      </c>
      <c r="E500" s="202" t="s">
        <v>2205</v>
      </c>
      <c r="F500" s="202" t="s">
        <v>2206</v>
      </c>
      <c r="G500" s="202" t="s">
        <v>2207</v>
      </c>
      <c r="H500" s="202" t="s">
        <v>2208</v>
      </c>
    </row>
    <row r="501" spans="1:8" x14ac:dyDescent="0.35">
      <c r="A501" s="202" t="s">
        <v>60</v>
      </c>
      <c r="B501" s="202" t="s">
        <v>11</v>
      </c>
      <c r="C501" s="202" t="s">
        <v>25</v>
      </c>
      <c r="D501" s="203">
        <v>1010</v>
      </c>
      <c r="E501" s="202" t="s">
        <v>2209</v>
      </c>
      <c r="F501" s="202" t="s">
        <v>2210</v>
      </c>
      <c r="G501" s="202" t="s">
        <v>2211</v>
      </c>
      <c r="H501" s="202" t="s">
        <v>2212</v>
      </c>
    </row>
    <row r="502" spans="1:8" x14ac:dyDescent="0.35">
      <c r="A502" s="202" t="s">
        <v>60</v>
      </c>
      <c r="B502" s="202" t="s">
        <v>12</v>
      </c>
      <c r="C502" s="202" t="s">
        <v>25</v>
      </c>
      <c r="D502" s="203">
        <v>517</v>
      </c>
      <c r="E502" s="202" t="s">
        <v>2213</v>
      </c>
      <c r="F502" s="202" t="s">
        <v>2214</v>
      </c>
      <c r="G502" s="202" t="s">
        <v>2215</v>
      </c>
      <c r="H502" s="202" t="s">
        <v>2216</v>
      </c>
    </row>
    <row r="503" spans="1:8" x14ac:dyDescent="0.35">
      <c r="A503" s="202" t="s">
        <v>60</v>
      </c>
      <c r="B503" s="202" t="s">
        <v>13</v>
      </c>
      <c r="C503" s="202" t="s">
        <v>25</v>
      </c>
      <c r="D503" s="203">
        <v>107</v>
      </c>
      <c r="E503" s="202" t="s">
        <v>2217</v>
      </c>
      <c r="F503" s="202" t="s">
        <v>2218</v>
      </c>
      <c r="G503" s="202" t="s">
        <v>2219</v>
      </c>
      <c r="H503" s="202" t="s">
        <v>2220</v>
      </c>
    </row>
    <row r="504" spans="1:8" x14ac:dyDescent="0.35">
      <c r="A504" s="202" t="s">
        <v>60</v>
      </c>
      <c r="B504" s="202" t="s">
        <v>14</v>
      </c>
      <c r="C504" s="202" t="s">
        <v>25</v>
      </c>
      <c r="D504" s="203">
        <v>609</v>
      </c>
      <c r="E504" s="202" t="s">
        <v>2221</v>
      </c>
      <c r="F504" s="202" t="s">
        <v>2222</v>
      </c>
      <c r="G504" s="202" t="s">
        <v>2223</v>
      </c>
      <c r="H504" s="202" t="s">
        <v>2224</v>
      </c>
    </row>
    <row r="505" spans="1:8" x14ac:dyDescent="0.35">
      <c r="A505" s="202" t="s">
        <v>60</v>
      </c>
      <c r="B505" s="202" t="s">
        <v>9</v>
      </c>
      <c r="C505" s="202" t="s">
        <v>26</v>
      </c>
      <c r="D505" s="203">
        <v>1794</v>
      </c>
      <c r="E505" s="202" t="s">
        <v>2225</v>
      </c>
      <c r="F505" s="202" t="s">
        <v>2226</v>
      </c>
      <c r="G505" s="202" t="s">
        <v>2227</v>
      </c>
      <c r="H505" s="202" t="s">
        <v>2228</v>
      </c>
    </row>
    <row r="506" spans="1:8" x14ac:dyDescent="0.35">
      <c r="A506" s="202" t="s">
        <v>60</v>
      </c>
      <c r="B506" s="202" t="s">
        <v>11</v>
      </c>
      <c r="C506" s="202" t="s">
        <v>26</v>
      </c>
      <c r="D506" s="203">
        <v>839</v>
      </c>
      <c r="E506" s="202" t="s">
        <v>2229</v>
      </c>
      <c r="F506" s="202" t="s">
        <v>2230</v>
      </c>
      <c r="G506" s="202" t="s">
        <v>2231</v>
      </c>
      <c r="H506" s="202" t="s">
        <v>2232</v>
      </c>
    </row>
    <row r="507" spans="1:8" x14ac:dyDescent="0.35">
      <c r="A507" s="202" t="s">
        <v>60</v>
      </c>
      <c r="B507" s="202" t="s">
        <v>12</v>
      </c>
      <c r="C507" s="202" t="s">
        <v>26</v>
      </c>
      <c r="D507" s="203">
        <v>394</v>
      </c>
      <c r="E507" s="202" t="s">
        <v>2233</v>
      </c>
      <c r="F507" s="202" t="s">
        <v>2234</v>
      </c>
      <c r="G507" s="202" t="s">
        <v>2235</v>
      </c>
      <c r="H507" s="202" t="s">
        <v>2236</v>
      </c>
    </row>
    <row r="508" spans="1:8" x14ac:dyDescent="0.35">
      <c r="A508" s="202" t="s">
        <v>60</v>
      </c>
      <c r="B508" s="202" t="s">
        <v>13</v>
      </c>
      <c r="C508" s="202" t="s">
        <v>26</v>
      </c>
      <c r="D508" s="203">
        <v>119</v>
      </c>
      <c r="E508" s="202" t="s">
        <v>2237</v>
      </c>
      <c r="F508" s="202" t="s">
        <v>2238</v>
      </c>
      <c r="G508" s="202" t="s">
        <v>2239</v>
      </c>
      <c r="H508" s="202" t="s">
        <v>2240</v>
      </c>
    </row>
    <row r="509" spans="1:8" x14ac:dyDescent="0.35">
      <c r="A509" s="202" t="s">
        <v>60</v>
      </c>
      <c r="B509" s="202" t="s">
        <v>14</v>
      </c>
      <c r="C509" s="202" t="s">
        <v>26</v>
      </c>
      <c r="D509" s="203">
        <v>442</v>
      </c>
      <c r="E509" s="202" t="s">
        <v>2241</v>
      </c>
      <c r="F509" s="202" t="s">
        <v>2242</v>
      </c>
      <c r="G509" s="202" t="s">
        <v>2243</v>
      </c>
      <c r="H509" s="202" t="s">
        <v>2244</v>
      </c>
    </row>
    <row r="510" spans="1:8" x14ac:dyDescent="0.35">
      <c r="A510" s="202" t="s">
        <v>60</v>
      </c>
      <c r="B510" s="202" t="s">
        <v>9</v>
      </c>
      <c r="C510" s="202" t="s">
        <v>27</v>
      </c>
      <c r="D510" s="203">
        <v>844</v>
      </c>
      <c r="E510" s="202" t="s">
        <v>2245</v>
      </c>
      <c r="F510" s="202" t="s">
        <v>2246</v>
      </c>
      <c r="G510" s="202" t="s">
        <v>2247</v>
      </c>
      <c r="H510" s="202" t="s">
        <v>2248</v>
      </c>
    </row>
    <row r="511" spans="1:8" x14ac:dyDescent="0.35">
      <c r="A511" s="202" t="s">
        <v>60</v>
      </c>
      <c r="B511" s="202" t="s">
        <v>11</v>
      </c>
      <c r="C511" s="202" t="s">
        <v>27</v>
      </c>
      <c r="D511" s="203">
        <v>303</v>
      </c>
      <c r="E511" s="202" t="s">
        <v>2249</v>
      </c>
      <c r="F511" s="202" t="s">
        <v>2250</v>
      </c>
      <c r="G511" s="202" t="s">
        <v>2251</v>
      </c>
      <c r="H511" s="202" t="s">
        <v>2252</v>
      </c>
    </row>
    <row r="512" spans="1:8" x14ac:dyDescent="0.35">
      <c r="A512" s="202" t="s">
        <v>60</v>
      </c>
      <c r="B512" s="202" t="s">
        <v>12</v>
      </c>
      <c r="C512" s="202" t="s">
        <v>27</v>
      </c>
      <c r="D512" s="203">
        <v>208</v>
      </c>
      <c r="E512" s="202" t="s">
        <v>2253</v>
      </c>
      <c r="F512" s="202" t="s">
        <v>2254</v>
      </c>
      <c r="G512" s="202" t="s">
        <v>2255</v>
      </c>
      <c r="H512" s="202" t="s">
        <v>2256</v>
      </c>
    </row>
    <row r="513" spans="1:8" x14ac:dyDescent="0.35">
      <c r="A513" s="202" t="s">
        <v>60</v>
      </c>
      <c r="B513" s="202" t="s">
        <v>13</v>
      </c>
      <c r="C513" s="202" t="s">
        <v>27</v>
      </c>
      <c r="D513" s="203">
        <v>105</v>
      </c>
      <c r="E513" s="202" t="s">
        <v>2257</v>
      </c>
      <c r="F513" s="202" t="s">
        <v>2258</v>
      </c>
      <c r="G513" s="202" t="s">
        <v>2259</v>
      </c>
      <c r="H513" s="202" t="s">
        <v>2260</v>
      </c>
    </row>
    <row r="514" spans="1:8" x14ac:dyDescent="0.35">
      <c r="A514" s="202" t="s">
        <v>60</v>
      </c>
      <c r="B514" s="202" t="s">
        <v>14</v>
      </c>
      <c r="C514" s="202" t="s">
        <v>27</v>
      </c>
      <c r="D514" s="203">
        <v>228</v>
      </c>
      <c r="E514" s="202" t="s">
        <v>2261</v>
      </c>
      <c r="F514" s="202" t="s">
        <v>2262</v>
      </c>
      <c r="G514" s="202" t="s">
        <v>2263</v>
      </c>
      <c r="H514" s="202" t="s">
        <v>2264</v>
      </c>
    </row>
    <row r="515" spans="1:8" x14ac:dyDescent="0.35">
      <c r="A515" s="202" t="s">
        <v>60</v>
      </c>
      <c r="B515" s="202" t="s">
        <v>9</v>
      </c>
      <c r="C515" s="202" t="s">
        <v>28</v>
      </c>
      <c r="D515" s="203">
        <v>1175</v>
      </c>
      <c r="E515" s="202" t="s">
        <v>2265</v>
      </c>
      <c r="F515" s="202" t="s">
        <v>2266</v>
      </c>
      <c r="G515" s="202" t="s">
        <v>2267</v>
      </c>
      <c r="H515" s="202" t="s">
        <v>2268</v>
      </c>
    </row>
    <row r="516" spans="1:8" x14ac:dyDescent="0.35">
      <c r="A516" s="202" t="s">
        <v>60</v>
      </c>
      <c r="B516" s="202" t="s">
        <v>11</v>
      </c>
      <c r="C516" s="202" t="s">
        <v>28</v>
      </c>
      <c r="D516" s="203">
        <v>599</v>
      </c>
      <c r="E516" s="202" t="s">
        <v>2269</v>
      </c>
      <c r="F516" s="202" t="s">
        <v>2270</v>
      </c>
      <c r="G516" s="202" t="s">
        <v>2271</v>
      </c>
      <c r="H516" s="202" t="s">
        <v>2272</v>
      </c>
    </row>
    <row r="517" spans="1:8" x14ac:dyDescent="0.35">
      <c r="A517" s="202" t="s">
        <v>60</v>
      </c>
      <c r="B517" s="202" t="s">
        <v>12</v>
      </c>
      <c r="C517" s="202" t="s">
        <v>28</v>
      </c>
      <c r="D517" s="203">
        <v>249</v>
      </c>
      <c r="E517" s="202" t="s">
        <v>2273</v>
      </c>
      <c r="F517" s="202" t="s">
        <v>2274</v>
      </c>
      <c r="G517" s="202" t="s">
        <v>2275</v>
      </c>
      <c r="H517" s="202" t="s">
        <v>2276</v>
      </c>
    </row>
    <row r="518" spans="1:8" x14ac:dyDescent="0.35">
      <c r="A518" s="202" t="s">
        <v>60</v>
      </c>
      <c r="B518" s="202" t="s">
        <v>13</v>
      </c>
      <c r="C518" s="202" t="s">
        <v>28</v>
      </c>
      <c r="D518" s="203">
        <v>59</v>
      </c>
      <c r="E518" s="202" t="s">
        <v>2277</v>
      </c>
      <c r="F518" s="202" t="s">
        <v>2278</v>
      </c>
      <c r="G518" s="202" t="s">
        <v>2279</v>
      </c>
      <c r="H518" s="202" t="s">
        <v>2280</v>
      </c>
    </row>
    <row r="519" spans="1:8" x14ac:dyDescent="0.35">
      <c r="A519" s="202" t="s">
        <v>60</v>
      </c>
      <c r="B519" s="202" t="s">
        <v>14</v>
      </c>
      <c r="C519" s="202" t="s">
        <v>28</v>
      </c>
      <c r="D519" s="203">
        <v>268</v>
      </c>
      <c r="E519" s="202" t="s">
        <v>2281</v>
      </c>
      <c r="F519" s="202" t="s">
        <v>2282</v>
      </c>
      <c r="G519" s="202" t="s">
        <v>2283</v>
      </c>
      <c r="H519" s="202" t="s">
        <v>2284</v>
      </c>
    </row>
    <row r="520" spans="1:8" x14ac:dyDescent="0.35">
      <c r="A520" s="202" t="s">
        <v>60</v>
      </c>
      <c r="B520" s="202" t="s">
        <v>9</v>
      </c>
      <c r="C520" s="202" t="s">
        <v>29</v>
      </c>
      <c r="D520" s="203">
        <v>2182</v>
      </c>
      <c r="E520" s="202" t="s">
        <v>2285</v>
      </c>
      <c r="F520" s="202" t="s">
        <v>2286</v>
      </c>
      <c r="G520" s="202" t="s">
        <v>2287</v>
      </c>
      <c r="H520" s="202" t="s">
        <v>2288</v>
      </c>
    </row>
    <row r="521" spans="1:8" x14ac:dyDescent="0.35">
      <c r="A521" s="202" t="s">
        <v>60</v>
      </c>
      <c r="B521" s="202" t="s">
        <v>11</v>
      </c>
      <c r="C521" s="202" t="s">
        <v>29</v>
      </c>
      <c r="D521" s="203">
        <v>935</v>
      </c>
      <c r="E521" s="202" t="s">
        <v>2289</v>
      </c>
      <c r="F521" s="202" t="s">
        <v>2290</v>
      </c>
      <c r="G521" s="202" t="s">
        <v>2291</v>
      </c>
      <c r="H521" s="202" t="s">
        <v>2292</v>
      </c>
    </row>
    <row r="522" spans="1:8" x14ac:dyDescent="0.35">
      <c r="A522" s="202" t="s">
        <v>60</v>
      </c>
      <c r="B522" s="202" t="s">
        <v>12</v>
      </c>
      <c r="C522" s="202" t="s">
        <v>29</v>
      </c>
      <c r="D522" s="203">
        <v>432</v>
      </c>
      <c r="E522" s="202" t="s">
        <v>2293</v>
      </c>
      <c r="F522" s="202" t="s">
        <v>2294</v>
      </c>
      <c r="G522" s="202" t="s">
        <v>2295</v>
      </c>
      <c r="H522" s="202" t="s">
        <v>2296</v>
      </c>
    </row>
    <row r="523" spans="1:8" x14ac:dyDescent="0.35">
      <c r="A523" s="202" t="s">
        <v>60</v>
      </c>
      <c r="B523" s="202" t="s">
        <v>13</v>
      </c>
      <c r="C523" s="202" t="s">
        <v>29</v>
      </c>
      <c r="D523" s="203">
        <v>221</v>
      </c>
      <c r="E523" s="202" t="s">
        <v>2297</v>
      </c>
      <c r="F523" s="202" t="s">
        <v>2298</v>
      </c>
      <c r="G523" s="202" t="s">
        <v>2299</v>
      </c>
      <c r="H523" s="202" t="s">
        <v>2300</v>
      </c>
    </row>
    <row r="524" spans="1:8" x14ac:dyDescent="0.35">
      <c r="A524" s="202" t="s">
        <v>60</v>
      </c>
      <c r="B524" s="202" t="s">
        <v>14</v>
      </c>
      <c r="C524" s="202" t="s">
        <v>29</v>
      </c>
      <c r="D524" s="203">
        <v>594</v>
      </c>
      <c r="E524" s="202" t="s">
        <v>2301</v>
      </c>
      <c r="F524" s="202" t="s">
        <v>2302</v>
      </c>
      <c r="G524" s="202" t="s">
        <v>2303</v>
      </c>
      <c r="H524" s="202" t="s">
        <v>2304</v>
      </c>
    </row>
    <row r="525" spans="1:8" x14ac:dyDescent="0.35">
      <c r="A525" s="202" t="s">
        <v>60</v>
      </c>
      <c r="B525" s="202" t="s">
        <v>9</v>
      </c>
      <c r="C525" s="202" t="s">
        <v>30</v>
      </c>
      <c r="D525" s="203">
        <v>742</v>
      </c>
      <c r="E525" s="202" t="s">
        <v>2305</v>
      </c>
      <c r="F525" s="202" t="s">
        <v>2306</v>
      </c>
      <c r="G525" s="202" t="s">
        <v>2307</v>
      </c>
      <c r="H525" s="202" t="s">
        <v>2308</v>
      </c>
    </row>
    <row r="526" spans="1:8" x14ac:dyDescent="0.35">
      <c r="A526" s="202" t="s">
        <v>60</v>
      </c>
      <c r="B526" s="202" t="s">
        <v>11</v>
      </c>
      <c r="C526" s="202" t="s">
        <v>30</v>
      </c>
      <c r="D526" s="203">
        <v>315</v>
      </c>
      <c r="E526" s="202" t="s">
        <v>2309</v>
      </c>
      <c r="F526" s="202" t="s">
        <v>2310</v>
      </c>
      <c r="G526" s="202" t="s">
        <v>2311</v>
      </c>
      <c r="H526" s="202" t="s">
        <v>2312</v>
      </c>
    </row>
    <row r="527" spans="1:8" x14ac:dyDescent="0.35">
      <c r="A527" s="202" t="s">
        <v>60</v>
      </c>
      <c r="B527" s="202" t="s">
        <v>12</v>
      </c>
      <c r="C527" s="202" t="s">
        <v>30</v>
      </c>
      <c r="D527" s="203">
        <v>153</v>
      </c>
      <c r="E527" s="202" t="s">
        <v>2313</v>
      </c>
      <c r="F527" s="202" t="s">
        <v>2314</v>
      </c>
      <c r="G527" s="202" t="s">
        <v>2315</v>
      </c>
      <c r="H527" s="202" t="s">
        <v>2316</v>
      </c>
    </row>
    <row r="528" spans="1:8" x14ac:dyDescent="0.35">
      <c r="A528" s="202" t="s">
        <v>60</v>
      </c>
      <c r="B528" s="202" t="s">
        <v>13</v>
      </c>
      <c r="C528" s="202" t="s">
        <v>30</v>
      </c>
      <c r="D528" s="203">
        <v>55</v>
      </c>
      <c r="E528" s="202" t="s">
        <v>2317</v>
      </c>
      <c r="F528" s="202" t="s">
        <v>2318</v>
      </c>
      <c r="G528" s="202" t="s">
        <v>2319</v>
      </c>
      <c r="H528" s="202" t="s">
        <v>2320</v>
      </c>
    </row>
    <row r="529" spans="1:8" x14ac:dyDescent="0.35">
      <c r="A529" s="202" t="s">
        <v>60</v>
      </c>
      <c r="B529" s="202" t="s">
        <v>14</v>
      </c>
      <c r="C529" s="202" t="s">
        <v>30</v>
      </c>
      <c r="D529" s="203">
        <v>219</v>
      </c>
      <c r="E529" s="202" t="s">
        <v>2321</v>
      </c>
      <c r="F529" s="202" t="s">
        <v>2322</v>
      </c>
      <c r="G529" s="202" t="s">
        <v>2323</v>
      </c>
      <c r="H529" s="202" t="s">
        <v>2324</v>
      </c>
    </row>
    <row r="530" spans="1:8" x14ac:dyDescent="0.35">
      <c r="A530" s="202" t="s">
        <v>60</v>
      </c>
      <c r="B530" s="202" t="s">
        <v>9</v>
      </c>
      <c r="C530" s="202" t="s">
        <v>31</v>
      </c>
      <c r="D530" s="203">
        <v>10971</v>
      </c>
      <c r="E530" s="202" t="s">
        <v>2325</v>
      </c>
      <c r="F530" s="202" t="s">
        <v>2326</v>
      </c>
      <c r="G530" s="202" t="s">
        <v>2327</v>
      </c>
      <c r="H530" s="202" t="s">
        <v>2328</v>
      </c>
    </row>
    <row r="531" spans="1:8" x14ac:dyDescent="0.35">
      <c r="A531" s="202" t="s">
        <v>60</v>
      </c>
      <c r="B531" s="202" t="s">
        <v>11</v>
      </c>
      <c r="C531" s="202" t="s">
        <v>31</v>
      </c>
      <c r="D531" s="203">
        <v>6370</v>
      </c>
      <c r="E531" s="202" t="s">
        <v>2329</v>
      </c>
      <c r="F531" s="202" t="s">
        <v>2330</v>
      </c>
      <c r="G531" s="202" t="s">
        <v>2331</v>
      </c>
      <c r="H531" s="202" t="s">
        <v>2332</v>
      </c>
    </row>
    <row r="532" spans="1:8" x14ac:dyDescent="0.35">
      <c r="A532" s="202" t="s">
        <v>60</v>
      </c>
      <c r="B532" s="202" t="s">
        <v>12</v>
      </c>
      <c r="C532" s="202" t="s">
        <v>31</v>
      </c>
      <c r="D532" s="203">
        <v>2609</v>
      </c>
      <c r="E532" s="202" t="s">
        <v>2333</v>
      </c>
      <c r="F532" s="202" t="s">
        <v>2334</v>
      </c>
      <c r="G532" s="202" t="s">
        <v>2335</v>
      </c>
      <c r="H532" s="202" t="s">
        <v>2336</v>
      </c>
    </row>
    <row r="533" spans="1:8" x14ac:dyDescent="0.35">
      <c r="A533" s="202" t="s">
        <v>60</v>
      </c>
      <c r="B533" s="202" t="s">
        <v>13</v>
      </c>
      <c r="C533" s="202" t="s">
        <v>31</v>
      </c>
      <c r="D533" s="203">
        <v>411</v>
      </c>
      <c r="E533" s="202" t="s">
        <v>2337</v>
      </c>
      <c r="F533" s="202" t="s">
        <v>2338</v>
      </c>
      <c r="G533" s="202" t="s">
        <v>2339</v>
      </c>
      <c r="H533" s="202" t="s">
        <v>2340</v>
      </c>
    </row>
    <row r="534" spans="1:8" x14ac:dyDescent="0.35">
      <c r="A534" s="202" t="s">
        <v>60</v>
      </c>
      <c r="B534" s="202" t="s">
        <v>14</v>
      </c>
      <c r="C534" s="202" t="s">
        <v>31</v>
      </c>
      <c r="D534" s="203">
        <v>1581</v>
      </c>
      <c r="E534" s="202" t="s">
        <v>2341</v>
      </c>
      <c r="F534" s="202" t="s">
        <v>2342</v>
      </c>
      <c r="G534" s="202" t="s">
        <v>2343</v>
      </c>
      <c r="H534" s="202" t="s">
        <v>2344</v>
      </c>
    </row>
    <row r="535" spans="1:8" x14ac:dyDescent="0.35">
      <c r="A535" s="202" t="s">
        <v>60</v>
      </c>
      <c r="B535" s="202" t="s">
        <v>9</v>
      </c>
      <c r="C535" s="202" t="s">
        <v>32</v>
      </c>
      <c r="D535" s="203">
        <v>4581</v>
      </c>
      <c r="E535" s="202" t="s">
        <v>2345</v>
      </c>
      <c r="F535" s="202" t="s">
        <v>2346</v>
      </c>
      <c r="G535" s="202" t="s">
        <v>2347</v>
      </c>
      <c r="H535" s="202" t="s">
        <v>2348</v>
      </c>
    </row>
    <row r="536" spans="1:8" x14ac:dyDescent="0.35">
      <c r="A536" s="202" t="s">
        <v>60</v>
      </c>
      <c r="B536" s="202" t="s">
        <v>11</v>
      </c>
      <c r="C536" s="202" t="s">
        <v>32</v>
      </c>
      <c r="D536" s="203">
        <v>2335</v>
      </c>
      <c r="E536" s="202" t="s">
        <v>2349</v>
      </c>
      <c r="F536" s="202" t="s">
        <v>2350</v>
      </c>
      <c r="G536" s="202" t="s">
        <v>2351</v>
      </c>
      <c r="H536" s="202" t="s">
        <v>2352</v>
      </c>
    </row>
    <row r="537" spans="1:8" x14ac:dyDescent="0.35">
      <c r="A537" s="202" t="s">
        <v>60</v>
      </c>
      <c r="B537" s="202" t="s">
        <v>12</v>
      </c>
      <c r="C537" s="202" t="s">
        <v>32</v>
      </c>
      <c r="D537" s="203">
        <v>1059</v>
      </c>
      <c r="E537" s="202" t="s">
        <v>2353</v>
      </c>
      <c r="F537" s="202" t="s">
        <v>2354</v>
      </c>
      <c r="G537" s="202" t="s">
        <v>2355</v>
      </c>
      <c r="H537" s="202" t="s">
        <v>2356</v>
      </c>
    </row>
    <row r="538" spans="1:8" x14ac:dyDescent="0.35">
      <c r="A538" s="202" t="s">
        <v>60</v>
      </c>
      <c r="B538" s="202" t="s">
        <v>13</v>
      </c>
      <c r="C538" s="202" t="s">
        <v>32</v>
      </c>
      <c r="D538" s="203">
        <v>284</v>
      </c>
      <c r="E538" s="202" t="s">
        <v>2357</v>
      </c>
      <c r="F538" s="202" t="s">
        <v>2358</v>
      </c>
      <c r="G538" s="202" t="s">
        <v>2359</v>
      </c>
      <c r="H538" s="202" t="s">
        <v>2360</v>
      </c>
    </row>
    <row r="539" spans="1:8" x14ac:dyDescent="0.35">
      <c r="A539" s="202" t="s">
        <v>60</v>
      </c>
      <c r="B539" s="202" t="s">
        <v>14</v>
      </c>
      <c r="C539" s="202" t="s">
        <v>32</v>
      </c>
      <c r="D539" s="203">
        <v>903</v>
      </c>
      <c r="E539" s="202" t="s">
        <v>2361</v>
      </c>
      <c r="F539" s="202" t="s">
        <v>2362</v>
      </c>
      <c r="G539" s="202" t="s">
        <v>2363</v>
      </c>
      <c r="H539" s="202" t="s">
        <v>2364</v>
      </c>
    </row>
    <row r="540" spans="1:8" x14ac:dyDescent="0.35">
      <c r="A540" s="202" t="s">
        <v>60</v>
      </c>
      <c r="B540" s="202" t="s">
        <v>9</v>
      </c>
      <c r="C540" s="202" t="s">
        <v>204</v>
      </c>
      <c r="D540" s="203">
        <v>2084</v>
      </c>
      <c r="E540" s="202" t="s">
        <v>2365</v>
      </c>
      <c r="F540" s="202" t="s">
        <v>2366</v>
      </c>
      <c r="G540" s="202" t="s">
        <v>2367</v>
      </c>
      <c r="H540" s="202" t="s">
        <v>2368</v>
      </c>
    </row>
    <row r="541" spans="1:8" x14ac:dyDescent="0.35">
      <c r="A541" s="202" t="s">
        <v>60</v>
      </c>
      <c r="B541" s="202" t="s">
        <v>11</v>
      </c>
      <c r="C541" s="202" t="s">
        <v>204</v>
      </c>
      <c r="D541" s="203">
        <v>1009</v>
      </c>
      <c r="E541" s="202" t="s">
        <v>2369</v>
      </c>
      <c r="F541" s="202" t="s">
        <v>2370</v>
      </c>
      <c r="G541" s="202" t="s">
        <v>2371</v>
      </c>
      <c r="H541" s="202" t="s">
        <v>2372</v>
      </c>
    </row>
    <row r="542" spans="1:8" x14ac:dyDescent="0.35">
      <c r="A542" s="202" t="s">
        <v>60</v>
      </c>
      <c r="B542" s="202" t="s">
        <v>12</v>
      </c>
      <c r="C542" s="202" t="s">
        <v>204</v>
      </c>
      <c r="D542" s="203">
        <v>411</v>
      </c>
      <c r="E542" s="202" t="s">
        <v>2373</v>
      </c>
      <c r="F542" s="202" t="s">
        <v>2374</v>
      </c>
      <c r="G542" s="202" t="s">
        <v>2375</v>
      </c>
      <c r="H542" s="202" t="s">
        <v>2376</v>
      </c>
    </row>
    <row r="543" spans="1:8" x14ac:dyDescent="0.35">
      <c r="A543" s="202" t="s">
        <v>60</v>
      </c>
      <c r="B543" s="202" t="s">
        <v>13</v>
      </c>
      <c r="C543" s="202" t="s">
        <v>204</v>
      </c>
      <c r="D543" s="203">
        <v>157</v>
      </c>
      <c r="E543" s="202" t="s">
        <v>2377</v>
      </c>
      <c r="F543" s="202" t="s">
        <v>2378</v>
      </c>
      <c r="G543" s="202" t="s">
        <v>2379</v>
      </c>
      <c r="H543" s="202" t="s">
        <v>2380</v>
      </c>
    </row>
    <row r="544" spans="1:8" x14ac:dyDescent="0.35">
      <c r="A544" s="202" t="s">
        <v>60</v>
      </c>
      <c r="B544" s="202" t="s">
        <v>14</v>
      </c>
      <c r="C544" s="202" t="s">
        <v>204</v>
      </c>
      <c r="D544" s="203">
        <v>507</v>
      </c>
      <c r="E544" s="202" t="s">
        <v>2381</v>
      </c>
      <c r="F544" s="202" t="s">
        <v>2382</v>
      </c>
      <c r="G544" s="202" t="s">
        <v>2383</v>
      </c>
      <c r="H544" s="202" t="s">
        <v>2384</v>
      </c>
    </row>
    <row r="545" spans="1:8" x14ac:dyDescent="0.35">
      <c r="A545" s="202" t="s">
        <v>60</v>
      </c>
      <c r="B545" s="202" t="s">
        <v>9</v>
      </c>
      <c r="C545" s="202" t="s">
        <v>34</v>
      </c>
      <c r="D545" s="203">
        <v>896</v>
      </c>
      <c r="E545" s="202" t="s">
        <v>2385</v>
      </c>
      <c r="F545" s="202" t="s">
        <v>2386</v>
      </c>
      <c r="G545" s="202" t="s">
        <v>2387</v>
      </c>
      <c r="H545" s="202" t="s">
        <v>2388</v>
      </c>
    </row>
    <row r="546" spans="1:8" x14ac:dyDescent="0.35">
      <c r="A546" s="202" t="s">
        <v>60</v>
      </c>
      <c r="B546" s="202" t="s">
        <v>11</v>
      </c>
      <c r="C546" s="202" t="s">
        <v>34</v>
      </c>
      <c r="D546" s="203">
        <v>385</v>
      </c>
      <c r="E546" s="202" t="s">
        <v>2389</v>
      </c>
      <c r="F546" s="202" t="s">
        <v>2390</v>
      </c>
      <c r="G546" s="202" t="s">
        <v>2391</v>
      </c>
      <c r="H546" s="202" t="s">
        <v>2392</v>
      </c>
    </row>
    <row r="547" spans="1:8" x14ac:dyDescent="0.35">
      <c r="A547" s="202" t="s">
        <v>60</v>
      </c>
      <c r="B547" s="202" t="s">
        <v>12</v>
      </c>
      <c r="C547" s="202" t="s">
        <v>34</v>
      </c>
      <c r="D547" s="203">
        <v>215</v>
      </c>
      <c r="E547" s="202" t="s">
        <v>2393</v>
      </c>
      <c r="F547" s="202" t="s">
        <v>2394</v>
      </c>
      <c r="G547" s="202" t="s">
        <v>2395</v>
      </c>
      <c r="H547" s="202" t="s">
        <v>2396</v>
      </c>
    </row>
    <row r="548" spans="1:8" x14ac:dyDescent="0.35">
      <c r="A548" s="202" t="s">
        <v>60</v>
      </c>
      <c r="B548" s="202" t="s">
        <v>13</v>
      </c>
      <c r="C548" s="202" t="s">
        <v>34</v>
      </c>
      <c r="D548" s="203">
        <v>64</v>
      </c>
      <c r="E548" s="202" t="s">
        <v>2397</v>
      </c>
      <c r="F548" s="202" t="s">
        <v>2398</v>
      </c>
      <c r="G548" s="202" t="s">
        <v>2399</v>
      </c>
      <c r="H548" s="202" t="s">
        <v>2400</v>
      </c>
    </row>
    <row r="549" spans="1:8" x14ac:dyDescent="0.35">
      <c r="A549" s="202" t="s">
        <v>60</v>
      </c>
      <c r="B549" s="202" t="s">
        <v>14</v>
      </c>
      <c r="C549" s="202" t="s">
        <v>34</v>
      </c>
      <c r="D549" s="203">
        <v>232</v>
      </c>
      <c r="E549" s="202" t="s">
        <v>2401</v>
      </c>
      <c r="F549" s="202" t="s">
        <v>2402</v>
      </c>
      <c r="G549" s="202" t="s">
        <v>2403</v>
      </c>
      <c r="H549" s="202" t="s">
        <v>2404</v>
      </c>
    </row>
    <row r="550" spans="1:8" x14ac:dyDescent="0.35">
      <c r="A550" s="202" t="s">
        <v>60</v>
      </c>
      <c r="B550" s="202" t="s">
        <v>9</v>
      </c>
      <c r="C550" s="202" t="s">
        <v>35</v>
      </c>
      <c r="D550" s="203">
        <v>1205</v>
      </c>
      <c r="E550" s="202" t="s">
        <v>2405</v>
      </c>
      <c r="F550" s="202" t="s">
        <v>2406</v>
      </c>
      <c r="G550" s="202" t="s">
        <v>2407</v>
      </c>
      <c r="H550" s="202" t="s">
        <v>2408</v>
      </c>
    </row>
    <row r="551" spans="1:8" x14ac:dyDescent="0.35">
      <c r="A551" s="202" t="s">
        <v>60</v>
      </c>
      <c r="B551" s="202" t="s">
        <v>11</v>
      </c>
      <c r="C551" s="202" t="s">
        <v>35</v>
      </c>
      <c r="D551" s="203">
        <v>547</v>
      </c>
      <c r="E551" s="202" t="s">
        <v>2409</v>
      </c>
      <c r="F551" s="202" t="s">
        <v>2410</v>
      </c>
      <c r="G551" s="202" t="s">
        <v>2411</v>
      </c>
      <c r="H551" s="202" t="s">
        <v>2412</v>
      </c>
    </row>
    <row r="552" spans="1:8" x14ac:dyDescent="0.35">
      <c r="A552" s="202" t="s">
        <v>60</v>
      </c>
      <c r="B552" s="202" t="s">
        <v>12</v>
      </c>
      <c r="C552" s="202" t="s">
        <v>35</v>
      </c>
      <c r="D552" s="203">
        <v>237</v>
      </c>
      <c r="E552" s="202" t="s">
        <v>2413</v>
      </c>
      <c r="F552" s="202" t="s">
        <v>2414</v>
      </c>
      <c r="G552" s="202" t="s">
        <v>2415</v>
      </c>
      <c r="H552" s="202" t="s">
        <v>2416</v>
      </c>
    </row>
    <row r="553" spans="1:8" x14ac:dyDescent="0.35">
      <c r="A553" s="202" t="s">
        <v>60</v>
      </c>
      <c r="B553" s="202" t="s">
        <v>13</v>
      </c>
      <c r="C553" s="202" t="s">
        <v>35</v>
      </c>
      <c r="D553" s="203">
        <v>118</v>
      </c>
      <c r="E553" s="202" t="s">
        <v>2417</v>
      </c>
      <c r="F553" s="202" t="s">
        <v>2418</v>
      </c>
      <c r="G553" s="202" t="s">
        <v>2419</v>
      </c>
      <c r="H553" s="202" t="s">
        <v>2420</v>
      </c>
    </row>
    <row r="554" spans="1:8" x14ac:dyDescent="0.35">
      <c r="A554" s="202" t="s">
        <v>60</v>
      </c>
      <c r="B554" s="202" t="s">
        <v>14</v>
      </c>
      <c r="C554" s="202" t="s">
        <v>35</v>
      </c>
      <c r="D554" s="203">
        <v>303</v>
      </c>
      <c r="E554" s="202" t="s">
        <v>2421</v>
      </c>
      <c r="F554" s="202" t="s">
        <v>2422</v>
      </c>
      <c r="G554" s="202" t="s">
        <v>2423</v>
      </c>
      <c r="H554" s="202" t="s">
        <v>2424</v>
      </c>
    </row>
    <row r="555" spans="1:8" x14ac:dyDescent="0.35">
      <c r="A555" s="202" t="s">
        <v>60</v>
      </c>
      <c r="B555" s="202" t="s">
        <v>9</v>
      </c>
      <c r="C555" s="202" t="s">
        <v>36</v>
      </c>
      <c r="D555" s="203">
        <v>1266</v>
      </c>
      <c r="E555" s="202" t="s">
        <v>2425</v>
      </c>
      <c r="F555" s="202" t="s">
        <v>2426</v>
      </c>
      <c r="G555" s="202" t="s">
        <v>2427</v>
      </c>
      <c r="H555" s="202" t="s">
        <v>2428</v>
      </c>
    </row>
    <row r="556" spans="1:8" x14ac:dyDescent="0.35">
      <c r="A556" s="202" t="s">
        <v>60</v>
      </c>
      <c r="B556" s="202" t="s">
        <v>11</v>
      </c>
      <c r="C556" s="202" t="s">
        <v>36</v>
      </c>
      <c r="D556" s="203">
        <v>556</v>
      </c>
      <c r="E556" s="202" t="s">
        <v>2429</v>
      </c>
      <c r="F556" s="202" t="s">
        <v>2430</v>
      </c>
      <c r="G556" s="202" t="s">
        <v>2431</v>
      </c>
      <c r="H556" s="202" t="s">
        <v>2432</v>
      </c>
    </row>
    <row r="557" spans="1:8" x14ac:dyDescent="0.35">
      <c r="A557" s="202" t="s">
        <v>60</v>
      </c>
      <c r="B557" s="202" t="s">
        <v>12</v>
      </c>
      <c r="C557" s="202" t="s">
        <v>36</v>
      </c>
      <c r="D557" s="203">
        <v>328</v>
      </c>
      <c r="E557" s="202" t="s">
        <v>2433</v>
      </c>
      <c r="F557" s="202" t="s">
        <v>2434</v>
      </c>
      <c r="G557" s="202" t="s">
        <v>2435</v>
      </c>
      <c r="H557" s="202" t="s">
        <v>2436</v>
      </c>
    </row>
    <row r="558" spans="1:8" x14ac:dyDescent="0.35">
      <c r="A558" s="202" t="s">
        <v>60</v>
      </c>
      <c r="B558" s="202" t="s">
        <v>13</v>
      </c>
      <c r="C558" s="202" t="s">
        <v>36</v>
      </c>
      <c r="D558" s="203">
        <v>108</v>
      </c>
      <c r="E558" s="202" t="s">
        <v>2437</v>
      </c>
      <c r="F558" s="202" t="s">
        <v>2438</v>
      </c>
      <c r="G558" s="202" t="s">
        <v>2439</v>
      </c>
      <c r="H558" s="202" t="s">
        <v>2440</v>
      </c>
    </row>
    <row r="559" spans="1:8" x14ac:dyDescent="0.35">
      <c r="A559" s="202" t="s">
        <v>60</v>
      </c>
      <c r="B559" s="202" t="s">
        <v>14</v>
      </c>
      <c r="C559" s="202" t="s">
        <v>36</v>
      </c>
      <c r="D559" s="203">
        <v>274</v>
      </c>
      <c r="E559" s="202" t="s">
        <v>2441</v>
      </c>
      <c r="F559" s="202" t="s">
        <v>2442</v>
      </c>
      <c r="G559" s="202" t="s">
        <v>2443</v>
      </c>
      <c r="H559" s="202" t="s">
        <v>2444</v>
      </c>
    </row>
    <row r="560" spans="1:8" x14ac:dyDescent="0.35">
      <c r="A560" s="202" t="s">
        <v>60</v>
      </c>
      <c r="B560" s="202" t="s">
        <v>9</v>
      </c>
      <c r="C560" s="202" t="s">
        <v>58</v>
      </c>
      <c r="D560" s="203">
        <v>6</v>
      </c>
      <c r="E560" s="202" t="s">
        <v>2445</v>
      </c>
      <c r="F560" s="202" t="s">
        <v>2446</v>
      </c>
      <c r="G560" s="202" t="s">
        <v>2447</v>
      </c>
      <c r="H560" s="202" t="s">
        <v>2448</v>
      </c>
    </row>
    <row r="561" spans="1:8" x14ac:dyDescent="0.35">
      <c r="A561" s="202" t="s">
        <v>60</v>
      </c>
      <c r="B561" s="202" t="s">
        <v>11</v>
      </c>
      <c r="C561" s="202" t="s">
        <v>58</v>
      </c>
      <c r="D561" s="203">
        <v>2</v>
      </c>
      <c r="E561" s="202" t="s">
        <v>2449</v>
      </c>
      <c r="F561" s="202" t="s">
        <v>2450</v>
      </c>
      <c r="G561" s="202" t="s">
        <v>2451</v>
      </c>
      <c r="H561" s="202" t="s">
        <v>2452</v>
      </c>
    </row>
    <row r="562" spans="1:8" x14ac:dyDescent="0.35">
      <c r="A562" s="202" t="s">
        <v>60</v>
      </c>
      <c r="B562" s="202" t="s">
        <v>12</v>
      </c>
      <c r="C562" s="202" t="s">
        <v>58</v>
      </c>
      <c r="D562" s="203">
        <v>3</v>
      </c>
      <c r="E562" s="202" t="s">
        <v>2453</v>
      </c>
      <c r="F562" s="202" t="s">
        <v>2454</v>
      </c>
      <c r="G562" s="202" t="s">
        <v>2455</v>
      </c>
      <c r="H562" s="202" t="s">
        <v>2456</v>
      </c>
    </row>
    <row r="563" spans="1:8" x14ac:dyDescent="0.35">
      <c r="A563" s="202" t="s">
        <v>60</v>
      </c>
      <c r="B563" s="202" t="s">
        <v>13</v>
      </c>
      <c r="C563" s="202" t="s">
        <v>58</v>
      </c>
      <c r="D563" s="203">
        <v>1</v>
      </c>
      <c r="E563" s="202" t="s">
        <v>2457</v>
      </c>
      <c r="F563" s="202" t="s">
        <v>2458</v>
      </c>
      <c r="G563" s="202" t="s">
        <v>2459</v>
      </c>
      <c r="H563" s="202" t="s">
        <v>2460</v>
      </c>
    </row>
    <row r="564" spans="1:8" x14ac:dyDescent="0.35">
      <c r="A564" s="202" t="s">
        <v>60</v>
      </c>
      <c r="B564" s="202" t="s">
        <v>9</v>
      </c>
      <c r="C564" s="202" t="s">
        <v>37</v>
      </c>
      <c r="D564" s="203">
        <v>1711</v>
      </c>
      <c r="E564" s="202" t="s">
        <v>2461</v>
      </c>
      <c r="F564" s="202" t="s">
        <v>2462</v>
      </c>
      <c r="G564" s="202" t="s">
        <v>2463</v>
      </c>
      <c r="H564" s="202" t="s">
        <v>2464</v>
      </c>
    </row>
    <row r="565" spans="1:8" x14ac:dyDescent="0.35">
      <c r="A565" s="202" t="s">
        <v>60</v>
      </c>
      <c r="B565" s="202" t="s">
        <v>11</v>
      </c>
      <c r="C565" s="202" t="s">
        <v>37</v>
      </c>
      <c r="D565" s="203">
        <v>629</v>
      </c>
      <c r="E565" s="202" t="s">
        <v>2465</v>
      </c>
      <c r="F565" s="202" t="s">
        <v>2466</v>
      </c>
      <c r="G565" s="202" t="s">
        <v>2467</v>
      </c>
      <c r="H565" s="202" t="s">
        <v>2468</v>
      </c>
    </row>
    <row r="566" spans="1:8" x14ac:dyDescent="0.35">
      <c r="A566" s="202" t="s">
        <v>60</v>
      </c>
      <c r="B566" s="202" t="s">
        <v>12</v>
      </c>
      <c r="C566" s="202" t="s">
        <v>37</v>
      </c>
      <c r="D566" s="203">
        <v>358</v>
      </c>
      <c r="E566" s="202" t="s">
        <v>2469</v>
      </c>
      <c r="F566" s="202" t="s">
        <v>2470</v>
      </c>
      <c r="G566" s="202" t="s">
        <v>2471</v>
      </c>
      <c r="H566" s="202" t="s">
        <v>2472</v>
      </c>
    </row>
    <row r="567" spans="1:8" x14ac:dyDescent="0.35">
      <c r="A567" s="202" t="s">
        <v>60</v>
      </c>
      <c r="B567" s="202" t="s">
        <v>13</v>
      </c>
      <c r="C567" s="202" t="s">
        <v>37</v>
      </c>
      <c r="D567" s="203">
        <v>145</v>
      </c>
      <c r="E567" s="202" t="s">
        <v>2473</v>
      </c>
      <c r="F567" s="202" t="s">
        <v>2474</v>
      </c>
      <c r="G567" s="202" t="s">
        <v>2475</v>
      </c>
      <c r="H567" s="202" t="s">
        <v>2476</v>
      </c>
    </row>
    <row r="568" spans="1:8" x14ac:dyDescent="0.35">
      <c r="A568" s="202" t="s">
        <v>60</v>
      </c>
      <c r="B568" s="202" t="s">
        <v>14</v>
      </c>
      <c r="C568" s="202" t="s">
        <v>37</v>
      </c>
      <c r="D568" s="203">
        <v>579</v>
      </c>
      <c r="E568" s="202" t="s">
        <v>2477</v>
      </c>
      <c r="F568" s="202" t="s">
        <v>2478</v>
      </c>
      <c r="G568" s="202" t="s">
        <v>2479</v>
      </c>
      <c r="H568" s="202" t="s">
        <v>2480</v>
      </c>
    </row>
    <row r="569" spans="1:8" x14ac:dyDescent="0.35">
      <c r="A569" s="202" t="s">
        <v>60</v>
      </c>
      <c r="B569" s="202" t="s">
        <v>9</v>
      </c>
      <c r="C569" s="202" t="s">
        <v>38</v>
      </c>
      <c r="D569" s="203">
        <v>2066</v>
      </c>
      <c r="E569" s="202" t="s">
        <v>2481</v>
      </c>
      <c r="F569" s="202" t="s">
        <v>2482</v>
      </c>
      <c r="G569" s="202" t="s">
        <v>2483</v>
      </c>
      <c r="H569" s="202" t="s">
        <v>2484</v>
      </c>
    </row>
    <row r="570" spans="1:8" x14ac:dyDescent="0.35">
      <c r="A570" s="202" t="s">
        <v>60</v>
      </c>
      <c r="B570" s="202" t="s">
        <v>11</v>
      </c>
      <c r="C570" s="202" t="s">
        <v>38</v>
      </c>
      <c r="D570" s="203">
        <v>1101</v>
      </c>
      <c r="E570" s="202" t="s">
        <v>2485</v>
      </c>
      <c r="F570" s="202" t="s">
        <v>2486</v>
      </c>
      <c r="G570" s="202" t="s">
        <v>2487</v>
      </c>
      <c r="H570" s="202" t="s">
        <v>2488</v>
      </c>
    </row>
    <row r="571" spans="1:8" x14ac:dyDescent="0.35">
      <c r="A571" s="202" t="s">
        <v>60</v>
      </c>
      <c r="B571" s="202" t="s">
        <v>12</v>
      </c>
      <c r="C571" s="202" t="s">
        <v>38</v>
      </c>
      <c r="D571" s="203">
        <v>491</v>
      </c>
      <c r="E571" s="202" t="s">
        <v>2489</v>
      </c>
      <c r="F571" s="202" t="s">
        <v>2490</v>
      </c>
      <c r="G571" s="202" t="s">
        <v>2491</v>
      </c>
      <c r="H571" s="202" t="s">
        <v>2492</v>
      </c>
    </row>
    <row r="572" spans="1:8" x14ac:dyDescent="0.35">
      <c r="A572" s="202" t="s">
        <v>60</v>
      </c>
      <c r="B572" s="202" t="s">
        <v>13</v>
      </c>
      <c r="C572" s="202" t="s">
        <v>38</v>
      </c>
      <c r="D572" s="203">
        <v>83</v>
      </c>
      <c r="E572" s="202" t="s">
        <v>2493</v>
      </c>
      <c r="F572" s="202" t="s">
        <v>2494</v>
      </c>
      <c r="G572" s="202" t="s">
        <v>2495</v>
      </c>
      <c r="H572" s="202" t="s">
        <v>2496</v>
      </c>
    </row>
    <row r="573" spans="1:8" x14ac:dyDescent="0.35">
      <c r="A573" s="202" t="s">
        <v>60</v>
      </c>
      <c r="B573" s="202" t="s">
        <v>14</v>
      </c>
      <c r="C573" s="202" t="s">
        <v>38</v>
      </c>
      <c r="D573" s="203">
        <v>391</v>
      </c>
      <c r="E573" s="202" t="s">
        <v>2497</v>
      </c>
      <c r="F573" s="202" t="s">
        <v>2498</v>
      </c>
      <c r="G573" s="202" t="s">
        <v>2499</v>
      </c>
      <c r="H573" s="202" t="s">
        <v>2500</v>
      </c>
    </row>
    <row r="574" spans="1:8" x14ac:dyDescent="0.35">
      <c r="A574" s="202" t="s">
        <v>60</v>
      </c>
      <c r="B574" s="202" t="s">
        <v>9</v>
      </c>
      <c r="C574" s="202" t="s">
        <v>39</v>
      </c>
      <c r="D574" s="203">
        <v>1060</v>
      </c>
      <c r="E574" s="202" t="s">
        <v>2501</v>
      </c>
      <c r="F574" s="202" t="s">
        <v>2502</v>
      </c>
      <c r="G574" s="202" t="s">
        <v>2503</v>
      </c>
      <c r="H574" s="202" t="s">
        <v>2504</v>
      </c>
    </row>
    <row r="575" spans="1:8" x14ac:dyDescent="0.35">
      <c r="A575" s="202" t="s">
        <v>60</v>
      </c>
      <c r="B575" s="202" t="s">
        <v>11</v>
      </c>
      <c r="C575" s="202" t="s">
        <v>39</v>
      </c>
      <c r="D575" s="203">
        <v>448</v>
      </c>
      <c r="E575" s="202" t="s">
        <v>2505</v>
      </c>
      <c r="F575" s="202" t="s">
        <v>2506</v>
      </c>
      <c r="G575" s="202" t="s">
        <v>2507</v>
      </c>
      <c r="H575" s="202" t="s">
        <v>2508</v>
      </c>
    </row>
    <row r="576" spans="1:8" x14ac:dyDescent="0.35">
      <c r="A576" s="202" t="s">
        <v>60</v>
      </c>
      <c r="B576" s="202" t="s">
        <v>12</v>
      </c>
      <c r="C576" s="202" t="s">
        <v>39</v>
      </c>
      <c r="D576" s="203">
        <v>252</v>
      </c>
      <c r="E576" s="202" t="s">
        <v>2509</v>
      </c>
      <c r="F576" s="202" t="s">
        <v>2510</v>
      </c>
      <c r="G576" s="202" t="s">
        <v>2511</v>
      </c>
      <c r="H576" s="202" t="s">
        <v>2512</v>
      </c>
    </row>
    <row r="577" spans="1:8" x14ac:dyDescent="0.35">
      <c r="A577" s="202" t="s">
        <v>60</v>
      </c>
      <c r="B577" s="202" t="s">
        <v>13</v>
      </c>
      <c r="C577" s="202" t="s">
        <v>39</v>
      </c>
      <c r="D577" s="203">
        <v>80</v>
      </c>
      <c r="E577" s="202" t="s">
        <v>2513</v>
      </c>
      <c r="F577" s="202" t="s">
        <v>2514</v>
      </c>
      <c r="G577" s="202" t="s">
        <v>2515</v>
      </c>
      <c r="H577" s="202" t="s">
        <v>2516</v>
      </c>
    </row>
    <row r="578" spans="1:8" x14ac:dyDescent="0.35">
      <c r="A578" s="202" t="s">
        <v>60</v>
      </c>
      <c r="B578" s="202" t="s">
        <v>14</v>
      </c>
      <c r="C578" s="202" t="s">
        <v>39</v>
      </c>
      <c r="D578" s="203">
        <v>280</v>
      </c>
      <c r="E578" s="202" t="s">
        <v>2517</v>
      </c>
      <c r="F578" s="202" t="s">
        <v>2518</v>
      </c>
      <c r="G578" s="202" t="s">
        <v>2519</v>
      </c>
      <c r="H578" s="202" t="s">
        <v>2520</v>
      </c>
    </row>
    <row r="579" spans="1:8" x14ac:dyDescent="0.35">
      <c r="A579" s="202" t="s">
        <v>60</v>
      </c>
      <c r="B579" s="202" t="s">
        <v>9</v>
      </c>
      <c r="C579" s="202" t="s">
        <v>40</v>
      </c>
      <c r="D579" s="203">
        <v>921</v>
      </c>
      <c r="E579" s="202" t="s">
        <v>2521</v>
      </c>
      <c r="F579" s="202" t="s">
        <v>2522</v>
      </c>
      <c r="G579" s="202" t="s">
        <v>2523</v>
      </c>
      <c r="H579" s="202" t="s">
        <v>2524</v>
      </c>
    </row>
    <row r="580" spans="1:8" x14ac:dyDescent="0.35">
      <c r="A580" s="202" t="s">
        <v>60</v>
      </c>
      <c r="B580" s="202" t="s">
        <v>11</v>
      </c>
      <c r="C580" s="202" t="s">
        <v>40</v>
      </c>
      <c r="D580" s="203">
        <v>312</v>
      </c>
      <c r="E580" s="202" t="s">
        <v>2525</v>
      </c>
      <c r="F580" s="202" t="s">
        <v>2526</v>
      </c>
      <c r="G580" s="202" t="s">
        <v>2527</v>
      </c>
      <c r="H580" s="202" t="s">
        <v>2528</v>
      </c>
    </row>
    <row r="581" spans="1:8" x14ac:dyDescent="0.35">
      <c r="A581" s="202" t="s">
        <v>60</v>
      </c>
      <c r="B581" s="202" t="s">
        <v>12</v>
      </c>
      <c r="C581" s="202" t="s">
        <v>40</v>
      </c>
      <c r="D581" s="203">
        <v>251</v>
      </c>
      <c r="E581" s="202" t="s">
        <v>2529</v>
      </c>
      <c r="F581" s="202" t="s">
        <v>2530</v>
      </c>
      <c r="G581" s="202" t="s">
        <v>2531</v>
      </c>
      <c r="H581" s="202" t="s">
        <v>2532</v>
      </c>
    </row>
    <row r="582" spans="1:8" x14ac:dyDescent="0.35">
      <c r="A582" s="202" t="s">
        <v>60</v>
      </c>
      <c r="B582" s="202" t="s">
        <v>13</v>
      </c>
      <c r="C582" s="202" t="s">
        <v>40</v>
      </c>
      <c r="D582" s="203">
        <v>100</v>
      </c>
      <c r="E582" s="202" t="s">
        <v>2533</v>
      </c>
      <c r="F582" s="202" t="s">
        <v>2534</v>
      </c>
      <c r="G582" s="202" t="s">
        <v>2535</v>
      </c>
      <c r="H582" s="202" t="s">
        <v>2536</v>
      </c>
    </row>
    <row r="583" spans="1:8" x14ac:dyDescent="0.35">
      <c r="A583" s="202" t="s">
        <v>60</v>
      </c>
      <c r="B583" s="202" t="s">
        <v>14</v>
      </c>
      <c r="C583" s="202" t="s">
        <v>40</v>
      </c>
      <c r="D583" s="203">
        <v>258</v>
      </c>
      <c r="E583" s="202" t="s">
        <v>2537</v>
      </c>
      <c r="F583" s="202" t="s">
        <v>2538</v>
      </c>
      <c r="G583" s="202" t="s">
        <v>2539</v>
      </c>
      <c r="H583" s="202" t="s">
        <v>2540</v>
      </c>
    </row>
    <row r="584" spans="1:8" x14ac:dyDescent="0.35">
      <c r="A584" s="202" t="s">
        <v>60</v>
      </c>
      <c r="B584" s="202" t="s">
        <v>9</v>
      </c>
      <c r="C584" s="202" t="s">
        <v>41</v>
      </c>
      <c r="D584" s="203">
        <v>2405</v>
      </c>
      <c r="E584" s="202" t="s">
        <v>2541</v>
      </c>
      <c r="F584" s="202" t="s">
        <v>2542</v>
      </c>
      <c r="G584" s="202" t="s">
        <v>2543</v>
      </c>
      <c r="H584" s="202" t="s">
        <v>2544</v>
      </c>
    </row>
    <row r="585" spans="1:8" x14ac:dyDescent="0.35">
      <c r="A585" s="202" t="s">
        <v>60</v>
      </c>
      <c r="B585" s="202" t="s">
        <v>11</v>
      </c>
      <c r="C585" s="202" t="s">
        <v>41</v>
      </c>
      <c r="D585" s="203">
        <v>1284</v>
      </c>
      <c r="E585" s="202" t="s">
        <v>2545</v>
      </c>
      <c r="F585" s="202" t="s">
        <v>2546</v>
      </c>
      <c r="G585" s="202" t="s">
        <v>2547</v>
      </c>
      <c r="H585" s="202" t="s">
        <v>2548</v>
      </c>
    </row>
    <row r="586" spans="1:8" x14ac:dyDescent="0.35">
      <c r="A586" s="202" t="s">
        <v>60</v>
      </c>
      <c r="B586" s="202" t="s">
        <v>12</v>
      </c>
      <c r="C586" s="202" t="s">
        <v>41</v>
      </c>
      <c r="D586" s="203">
        <v>463</v>
      </c>
      <c r="E586" s="202" t="s">
        <v>2549</v>
      </c>
      <c r="F586" s="202" t="s">
        <v>2550</v>
      </c>
      <c r="G586" s="202" t="s">
        <v>2551</v>
      </c>
      <c r="H586" s="202" t="s">
        <v>2552</v>
      </c>
    </row>
    <row r="587" spans="1:8" x14ac:dyDescent="0.35">
      <c r="A587" s="202" t="s">
        <v>60</v>
      </c>
      <c r="B587" s="202" t="s">
        <v>13</v>
      </c>
      <c r="C587" s="202" t="s">
        <v>41</v>
      </c>
      <c r="D587" s="203">
        <v>134</v>
      </c>
      <c r="E587" s="202" t="s">
        <v>2553</v>
      </c>
      <c r="F587" s="202" t="s">
        <v>2554</v>
      </c>
      <c r="G587" s="202" t="s">
        <v>2555</v>
      </c>
      <c r="H587" s="202" t="s">
        <v>2556</v>
      </c>
    </row>
    <row r="588" spans="1:8" x14ac:dyDescent="0.35">
      <c r="A588" s="202" t="s">
        <v>60</v>
      </c>
      <c r="B588" s="202" t="s">
        <v>14</v>
      </c>
      <c r="C588" s="202" t="s">
        <v>41</v>
      </c>
      <c r="D588" s="203">
        <v>524</v>
      </c>
      <c r="E588" s="202" t="s">
        <v>2557</v>
      </c>
      <c r="F588" s="202" t="s">
        <v>2558</v>
      </c>
      <c r="G588" s="202" t="s">
        <v>2559</v>
      </c>
      <c r="H588" s="202" t="s">
        <v>2560</v>
      </c>
    </row>
    <row r="589" spans="1:8" x14ac:dyDescent="0.35">
      <c r="A589" s="202" t="s">
        <v>60</v>
      </c>
      <c r="B589" s="202" t="s">
        <v>9</v>
      </c>
      <c r="C589" s="202" t="s">
        <v>42</v>
      </c>
      <c r="D589" s="203">
        <v>1148</v>
      </c>
      <c r="E589" s="202" t="s">
        <v>2561</v>
      </c>
      <c r="F589" s="202" t="s">
        <v>2562</v>
      </c>
      <c r="G589" s="202" t="s">
        <v>2563</v>
      </c>
      <c r="H589" s="202" t="s">
        <v>2564</v>
      </c>
    </row>
    <row r="590" spans="1:8" x14ac:dyDescent="0.35">
      <c r="A590" s="202" t="s">
        <v>60</v>
      </c>
      <c r="B590" s="202" t="s">
        <v>11</v>
      </c>
      <c r="C590" s="202" t="s">
        <v>42</v>
      </c>
      <c r="D590" s="203">
        <v>467</v>
      </c>
      <c r="E590" s="202" t="s">
        <v>2565</v>
      </c>
      <c r="F590" s="202" t="s">
        <v>2566</v>
      </c>
      <c r="G590" s="202" t="s">
        <v>2567</v>
      </c>
      <c r="H590" s="202" t="s">
        <v>2568</v>
      </c>
    </row>
    <row r="591" spans="1:8" x14ac:dyDescent="0.35">
      <c r="A591" s="202" t="s">
        <v>60</v>
      </c>
      <c r="B591" s="202" t="s">
        <v>12</v>
      </c>
      <c r="C591" s="202" t="s">
        <v>42</v>
      </c>
      <c r="D591" s="203">
        <v>285</v>
      </c>
      <c r="E591" s="202" t="s">
        <v>2569</v>
      </c>
      <c r="F591" s="202" t="s">
        <v>2570</v>
      </c>
      <c r="G591" s="202" t="s">
        <v>2571</v>
      </c>
      <c r="H591" s="202" t="s">
        <v>2572</v>
      </c>
    </row>
    <row r="592" spans="1:8" x14ac:dyDescent="0.35">
      <c r="A592" s="202" t="s">
        <v>60</v>
      </c>
      <c r="B592" s="202" t="s">
        <v>13</v>
      </c>
      <c r="C592" s="202" t="s">
        <v>42</v>
      </c>
      <c r="D592" s="203">
        <v>129</v>
      </c>
      <c r="E592" s="202" t="s">
        <v>2573</v>
      </c>
      <c r="F592" s="202" t="s">
        <v>2574</v>
      </c>
      <c r="G592" s="202" t="s">
        <v>2575</v>
      </c>
      <c r="H592" s="202" t="s">
        <v>2576</v>
      </c>
    </row>
    <row r="593" spans="1:8" x14ac:dyDescent="0.35">
      <c r="A593" s="202" t="s">
        <v>60</v>
      </c>
      <c r="B593" s="202" t="s">
        <v>14</v>
      </c>
      <c r="C593" s="202" t="s">
        <v>42</v>
      </c>
      <c r="D593" s="203">
        <v>267</v>
      </c>
      <c r="E593" s="202" t="s">
        <v>2577</v>
      </c>
      <c r="F593" s="202" t="s">
        <v>2578</v>
      </c>
      <c r="G593" s="202" t="s">
        <v>2579</v>
      </c>
      <c r="H593" s="202" t="s">
        <v>2580</v>
      </c>
    </row>
    <row r="594" spans="1:8" x14ac:dyDescent="0.35">
      <c r="A594" s="202" t="s">
        <v>60</v>
      </c>
      <c r="B594" s="202" t="s">
        <v>9</v>
      </c>
      <c r="C594" s="202" t="s">
        <v>43</v>
      </c>
      <c r="D594" s="203">
        <v>991</v>
      </c>
      <c r="E594" s="202" t="s">
        <v>2581</v>
      </c>
      <c r="F594" s="202" t="s">
        <v>2582</v>
      </c>
      <c r="G594" s="202" t="s">
        <v>2583</v>
      </c>
      <c r="H594" s="202" t="s">
        <v>2584</v>
      </c>
    </row>
    <row r="595" spans="1:8" x14ac:dyDescent="0.35">
      <c r="A595" s="202" t="s">
        <v>60</v>
      </c>
      <c r="B595" s="202" t="s">
        <v>11</v>
      </c>
      <c r="C595" s="202" t="s">
        <v>43</v>
      </c>
      <c r="D595" s="203">
        <v>380</v>
      </c>
      <c r="E595" s="202" t="s">
        <v>2585</v>
      </c>
      <c r="F595" s="202" t="s">
        <v>2586</v>
      </c>
      <c r="G595" s="202" t="s">
        <v>2587</v>
      </c>
      <c r="H595" s="202" t="s">
        <v>2588</v>
      </c>
    </row>
    <row r="596" spans="1:8" x14ac:dyDescent="0.35">
      <c r="A596" s="202" t="s">
        <v>60</v>
      </c>
      <c r="B596" s="202" t="s">
        <v>12</v>
      </c>
      <c r="C596" s="202" t="s">
        <v>43</v>
      </c>
      <c r="D596" s="203">
        <v>303</v>
      </c>
      <c r="E596" s="202" t="s">
        <v>2589</v>
      </c>
      <c r="F596" s="202" t="s">
        <v>2590</v>
      </c>
      <c r="G596" s="202" t="s">
        <v>2591</v>
      </c>
      <c r="H596" s="202" t="s">
        <v>2592</v>
      </c>
    </row>
    <row r="597" spans="1:8" x14ac:dyDescent="0.35">
      <c r="A597" s="202" t="s">
        <v>60</v>
      </c>
      <c r="B597" s="202" t="s">
        <v>13</v>
      </c>
      <c r="C597" s="202" t="s">
        <v>43</v>
      </c>
      <c r="D597" s="203">
        <v>86</v>
      </c>
      <c r="E597" s="202" t="s">
        <v>2593</v>
      </c>
      <c r="F597" s="202" t="s">
        <v>2594</v>
      </c>
      <c r="G597" s="202" t="s">
        <v>2595</v>
      </c>
      <c r="H597" s="202" t="s">
        <v>2596</v>
      </c>
    </row>
    <row r="598" spans="1:8" x14ac:dyDescent="0.35">
      <c r="A598" s="202" t="s">
        <v>60</v>
      </c>
      <c r="B598" s="202" t="s">
        <v>14</v>
      </c>
      <c r="C598" s="202" t="s">
        <v>43</v>
      </c>
      <c r="D598" s="203">
        <v>222</v>
      </c>
      <c r="E598" s="202" t="s">
        <v>2597</v>
      </c>
      <c r="F598" s="202" t="s">
        <v>2598</v>
      </c>
      <c r="G598" s="202" t="s">
        <v>2599</v>
      </c>
      <c r="H598" s="202" t="s">
        <v>2600</v>
      </c>
    </row>
    <row r="599" spans="1:8" x14ac:dyDescent="0.35">
      <c r="A599" s="202" t="s">
        <v>60</v>
      </c>
      <c r="B599" s="202" t="s">
        <v>9</v>
      </c>
      <c r="C599" s="202" t="s">
        <v>44</v>
      </c>
      <c r="D599" s="203">
        <v>1029</v>
      </c>
      <c r="E599" s="202" t="s">
        <v>2601</v>
      </c>
      <c r="F599" s="202" t="s">
        <v>2602</v>
      </c>
      <c r="G599" s="202" t="s">
        <v>2603</v>
      </c>
      <c r="H599" s="202" t="s">
        <v>2604</v>
      </c>
    </row>
    <row r="600" spans="1:8" x14ac:dyDescent="0.35">
      <c r="A600" s="202" t="s">
        <v>60</v>
      </c>
      <c r="B600" s="202" t="s">
        <v>11</v>
      </c>
      <c r="C600" s="202" t="s">
        <v>44</v>
      </c>
      <c r="D600" s="203">
        <v>369</v>
      </c>
      <c r="E600" s="202" t="s">
        <v>2605</v>
      </c>
      <c r="F600" s="202" t="s">
        <v>2606</v>
      </c>
      <c r="G600" s="202" t="s">
        <v>2607</v>
      </c>
      <c r="H600" s="202" t="s">
        <v>2608</v>
      </c>
    </row>
    <row r="601" spans="1:8" x14ac:dyDescent="0.35">
      <c r="A601" s="202" t="s">
        <v>60</v>
      </c>
      <c r="B601" s="202" t="s">
        <v>12</v>
      </c>
      <c r="C601" s="202" t="s">
        <v>44</v>
      </c>
      <c r="D601" s="203">
        <v>210</v>
      </c>
      <c r="E601" s="202" t="s">
        <v>2609</v>
      </c>
      <c r="F601" s="202" t="s">
        <v>2610</v>
      </c>
      <c r="G601" s="202" t="s">
        <v>2611</v>
      </c>
      <c r="H601" s="202" t="s">
        <v>2612</v>
      </c>
    </row>
    <row r="602" spans="1:8" x14ac:dyDescent="0.35">
      <c r="A602" s="202" t="s">
        <v>60</v>
      </c>
      <c r="B602" s="202" t="s">
        <v>13</v>
      </c>
      <c r="C602" s="202" t="s">
        <v>44</v>
      </c>
      <c r="D602" s="203">
        <v>88</v>
      </c>
      <c r="E602" s="202" t="s">
        <v>2613</v>
      </c>
      <c r="F602" s="202" t="s">
        <v>2614</v>
      </c>
      <c r="G602" s="202" t="s">
        <v>2615</v>
      </c>
      <c r="H602" s="202" t="s">
        <v>2616</v>
      </c>
    </row>
    <row r="603" spans="1:8" x14ac:dyDescent="0.35">
      <c r="A603" s="202" t="s">
        <v>60</v>
      </c>
      <c r="B603" s="202" t="s">
        <v>14</v>
      </c>
      <c r="C603" s="202" t="s">
        <v>44</v>
      </c>
      <c r="D603" s="203">
        <v>362</v>
      </c>
      <c r="E603" s="202" t="s">
        <v>2617</v>
      </c>
      <c r="F603" s="202" t="s">
        <v>2618</v>
      </c>
      <c r="G603" s="202" t="s">
        <v>2619</v>
      </c>
      <c r="H603" s="202" t="s">
        <v>2620</v>
      </c>
    </row>
    <row r="604" spans="1:8" x14ac:dyDescent="0.35">
      <c r="A604" s="202" t="s">
        <v>60</v>
      </c>
      <c r="B604" s="202" t="s">
        <v>9</v>
      </c>
      <c r="C604" s="202" t="s">
        <v>45</v>
      </c>
      <c r="D604" s="203">
        <v>455</v>
      </c>
      <c r="E604" s="202" t="s">
        <v>2621</v>
      </c>
      <c r="F604" s="202" t="s">
        <v>2622</v>
      </c>
      <c r="G604" s="202" t="s">
        <v>2623</v>
      </c>
      <c r="H604" s="202" t="s">
        <v>2624</v>
      </c>
    </row>
    <row r="605" spans="1:8" x14ac:dyDescent="0.35">
      <c r="A605" s="202" t="s">
        <v>60</v>
      </c>
      <c r="B605" s="202" t="s">
        <v>11</v>
      </c>
      <c r="C605" s="202" t="s">
        <v>45</v>
      </c>
      <c r="D605" s="203">
        <v>166</v>
      </c>
      <c r="E605" s="202" t="s">
        <v>2625</v>
      </c>
      <c r="F605" s="202" t="s">
        <v>2626</v>
      </c>
      <c r="G605" s="202" t="s">
        <v>2627</v>
      </c>
      <c r="H605" s="202" t="s">
        <v>2628</v>
      </c>
    </row>
    <row r="606" spans="1:8" x14ac:dyDescent="0.35">
      <c r="A606" s="202" t="s">
        <v>60</v>
      </c>
      <c r="B606" s="202" t="s">
        <v>12</v>
      </c>
      <c r="C606" s="202" t="s">
        <v>45</v>
      </c>
      <c r="D606" s="203">
        <v>136</v>
      </c>
      <c r="E606" s="202" t="s">
        <v>2629</v>
      </c>
      <c r="F606" s="202" t="s">
        <v>2630</v>
      </c>
      <c r="G606" s="202" t="s">
        <v>2631</v>
      </c>
      <c r="H606" s="202" t="s">
        <v>2632</v>
      </c>
    </row>
    <row r="607" spans="1:8" x14ac:dyDescent="0.35">
      <c r="A607" s="202" t="s">
        <v>60</v>
      </c>
      <c r="B607" s="202" t="s">
        <v>13</v>
      </c>
      <c r="C607" s="202" t="s">
        <v>45</v>
      </c>
      <c r="D607" s="203">
        <v>35</v>
      </c>
      <c r="E607" s="202" t="s">
        <v>2633</v>
      </c>
      <c r="F607" s="202" t="s">
        <v>2634</v>
      </c>
      <c r="G607" s="202" t="s">
        <v>2635</v>
      </c>
      <c r="H607" s="202" t="s">
        <v>2636</v>
      </c>
    </row>
    <row r="608" spans="1:8" x14ac:dyDescent="0.35">
      <c r="A608" s="202" t="s">
        <v>60</v>
      </c>
      <c r="B608" s="202" t="s">
        <v>14</v>
      </c>
      <c r="C608" s="202" t="s">
        <v>45</v>
      </c>
      <c r="D608" s="203">
        <v>118</v>
      </c>
      <c r="E608" s="202" t="s">
        <v>2637</v>
      </c>
      <c r="F608" s="202" t="s">
        <v>2638</v>
      </c>
      <c r="G608" s="202" t="s">
        <v>2639</v>
      </c>
      <c r="H608" s="202" t="s">
        <v>2640</v>
      </c>
    </row>
    <row r="609" spans="1:8" x14ac:dyDescent="0.35">
      <c r="A609" s="202" t="s">
        <v>60</v>
      </c>
      <c r="B609" s="202" t="s">
        <v>9</v>
      </c>
      <c r="C609" s="202" t="s">
        <v>46</v>
      </c>
      <c r="D609" s="203">
        <v>1465</v>
      </c>
      <c r="E609" s="202" t="s">
        <v>2641</v>
      </c>
      <c r="F609" s="202" t="s">
        <v>2642</v>
      </c>
      <c r="G609" s="202" t="s">
        <v>2643</v>
      </c>
      <c r="H609" s="202" t="s">
        <v>2644</v>
      </c>
    </row>
    <row r="610" spans="1:8" x14ac:dyDescent="0.35">
      <c r="A610" s="202" t="s">
        <v>60</v>
      </c>
      <c r="B610" s="202" t="s">
        <v>11</v>
      </c>
      <c r="C610" s="202" t="s">
        <v>46</v>
      </c>
      <c r="D610" s="203">
        <v>690</v>
      </c>
      <c r="E610" s="202" t="s">
        <v>2645</v>
      </c>
      <c r="F610" s="202" t="s">
        <v>2646</v>
      </c>
      <c r="G610" s="202" t="s">
        <v>2647</v>
      </c>
      <c r="H610" s="202" t="s">
        <v>2648</v>
      </c>
    </row>
    <row r="611" spans="1:8" x14ac:dyDescent="0.35">
      <c r="A611" s="202" t="s">
        <v>60</v>
      </c>
      <c r="B611" s="202" t="s">
        <v>12</v>
      </c>
      <c r="C611" s="202" t="s">
        <v>46</v>
      </c>
      <c r="D611" s="203">
        <v>329</v>
      </c>
      <c r="E611" s="202" t="s">
        <v>2649</v>
      </c>
      <c r="F611" s="202" t="s">
        <v>2650</v>
      </c>
      <c r="G611" s="202" t="s">
        <v>2651</v>
      </c>
      <c r="H611" s="202" t="s">
        <v>2652</v>
      </c>
    </row>
    <row r="612" spans="1:8" x14ac:dyDescent="0.35">
      <c r="A612" s="202" t="s">
        <v>60</v>
      </c>
      <c r="B612" s="202" t="s">
        <v>13</v>
      </c>
      <c r="C612" s="202" t="s">
        <v>46</v>
      </c>
      <c r="D612" s="203">
        <v>90</v>
      </c>
      <c r="E612" s="202" t="s">
        <v>2653</v>
      </c>
      <c r="F612" s="202" t="s">
        <v>2654</v>
      </c>
      <c r="G612" s="202" t="s">
        <v>2655</v>
      </c>
      <c r="H612" s="202" t="s">
        <v>2656</v>
      </c>
    </row>
    <row r="613" spans="1:8" x14ac:dyDescent="0.35">
      <c r="A613" s="202" t="s">
        <v>60</v>
      </c>
      <c r="B613" s="202" t="s">
        <v>14</v>
      </c>
      <c r="C613" s="202" t="s">
        <v>46</v>
      </c>
      <c r="D613" s="203">
        <v>356</v>
      </c>
      <c r="E613" s="202" t="s">
        <v>2657</v>
      </c>
      <c r="F613" s="202" t="s">
        <v>2658</v>
      </c>
      <c r="G613" s="202" t="s">
        <v>2659</v>
      </c>
      <c r="H613" s="202" t="s">
        <v>2660</v>
      </c>
    </row>
    <row r="614" spans="1:8" x14ac:dyDescent="0.35">
      <c r="A614" s="202" t="s">
        <v>60</v>
      </c>
      <c r="B614" s="202" t="s">
        <v>9</v>
      </c>
      <c r="C614" s="202" t="s">
        <v>47</v>
      </c>
      <c r="D614" s="203">
        <v>809</v>
      </c>
      <c r="E614" s="202" t="s">
        <v>2661</v>
      </c>
      <c r="F614" s="202" t="s">
        <v>2662</v>
      </c>
      <c r="G614" s="202" t="s">
        <v>2663</v>
      </c>
      <c r="H614" s="202" t="s">
        <v>2664</v>
      </c>
    </row>
    <row r="615" spans="1:8" x14ac:dyDescent="0.35">
      <c r="A615" s="202" t="s">
        <v>60</v>
      </c>
      <c r="B615" s="202" t="s">
        <v>11</v>
      </c>
      <c r="C615" s="202" t="s">
        <v>47</v>
      </c>
      <c r="D615" s="203">
        <v>324</v>
      </c>
      <c r="E615" s="202" t="s">
        <v>2665</v>
      </c>
      <c r="F615" s="202" t="s">
        <v>2666</v>
      </c>
      <c r="G615" s="202" t="s">
        <v>2667</v>
      </c>
      <c r="H615" s="202" t="s">
        <v>2668</v>
      </c>
    </row>
    <row r="616" spans="1:8" x14ac:dyDescent="0.35">
      <c r="A616" s="202" t="s">
        <v>60</v>
      </c>
      <c r="B616" s="202" t="s">
        <v>12</v>
      </c>
      <c r="C616" s="202" t="s">
        <v>47</v>
      </c>
      <c r="D616" s="203">
        <v>190</v>
      </c>
      <c r="E616" s="202" t="s">
        <v>2669</v>
      </c>
      <c r="F616" s="202" t="s">
        <v>2670</v>
      </c>
      <c r="G616" s="202" t="s">
        <v>2671</v>
      </c>
      <c r="H616" s="202" t="s">
        <v>2672</v>
      </c>
    </row>
    <row r="617" spans="1:8" x14ac:dyDescent="0.35">
      <c r="A617" s="202" t="s">
        <v>60</v>
      </c>
      <c r="B617" s="202" t="s">
        <v>13</v>
      </c>
      <c r="C617" s="202" t="s">
        <v>47</v>
      </c>
      <c r="D617" s="203">
        <v>74</v>
      </c>
      <c r="E617" s="202" t="s">
        <v>2673</v>
      </c>
      <c r="F617" s="202" t="s">
        <v>2674</v>
      </c>
      <c r="G617" s="202" t="s">
        <v>2675</v>
      </c>
      <c r="H617" s="202" t="s">
        <v>2676</v>
      </c>
    </row>
    <row r="618" spans="1:8" x14ac:dyDescent="0.35">
      <c r="A618" s="202" t="s">
        <v>60</v>
      </c>
      <c r="B618" s="202" t="s">
        <v>14</v>
      </c>
      <c r="C618" s="202" t="s">
        <v>47</v>
      </c>
      <c r="D618" s="203">
        <v>221</v>
      </c>
      <c r="E618" s="202" t="s">
        <v>2677</v>
      </c>
      <c r="F618" s="202" t="s">
        <v>2678</v>
      </c>
      <c r="G618" s="202" t="s">
        <v>2679</v>
      </c>
      <c r="H618" s="202" t="s">
        <v>2680</v>
      </c>
    </row>
    <row r="619" spans="1:8" x14ac:dyDescent="0.35">
      <c r="A619" s="202" t="s">
        <v>60</v>
      </c>
      <c r="B619" s="202" t="s">
        <v>9</v>
      </c>
      <c r="C619" s="202" t="s">
        <v>48</v>
      </c>
      <c r="D619" s="203">
        <v>568</v>
      </c>
      <c r="E619" s="202" t="s">
        <v>2681</v>
      </c>
      <c r="F619" s="202" t="s">
        <v>2682</v>
      </c>
      <c r="G619" s="202" t="s">
        <v>2683</v>
      </c>
      <c r="H619" s="202" t="s">
        <v>2684</v>
      </c>
    </row>
    <row r="620" spans="1:8" x14ac:dyDescent="0.35">
      <c r="A620" s="202" t="s">
        <v>60</v>
      </c>
      <c r="B620" s="202" t="s">
        <v>11</v>
      </c>
      <c r="C620" s="202" t="s">
        <v>48</v>
      </c>
      <c r="D620" s="203">
        <v>229</v>
      </c>
      <c r="E620" s="202" t="s">
        <v>2685</v>
      </c>
      <c r="F620" s="202" t="s">
        <v>2686</v>
      </c>
      <c r="G620" s="202" t="s">
        <v>2687</v>
      </c>
      <c r="H620" s="202" t="s">
        <v>2688</v>
      </c>
    </row>
    <row r="621" spans="1:8" x14ac:dyDescent="0.35">
      <c r="A621" s="202" t="s">
        <v>60</v>
      </c>
      <c r="B621" s="202" t="s">
        <v>12</v>
      </c>
      <c r="C621" s="202" t="s">
        <v>48</v>
      </c>
      <c r="D621" s="203">
        <v>139</v>
      </c>
      <c r="E621" s="202" t="s">
        <v>2689</v>
      </c>
      <c r="F621" s="202" t="s">
        <v>2690</v>
      </c>
      <c r="G621" s="202" t="s">
        <v>2691</v>
      </c>
      <c r="H621" s="202" t="s">
        <v>2692</v>
      </c>
    </row>
    <row r="622" spans="1:8" x14ac:dyDescent="0.35">
      <c r="A622" s="202" t="s">
        <v>60</v>
      </c>
      <c r="B622" s="202" t="s">
        <v>13</v>
      </c>
      <c r="C622" s="202" t="s">
        <v>48</v>
      </c>
      <c r="D622" s="203">
        <v>55</v>
      </c>
      <c r="E622" s="202" t="s">
        <v>2693</v>
      </c>
      <c r="F622" s="202" t="s">
        <v>2694</v>
      </c>
      <c r="G622" s="202" t="s">
        <v>2695</v>
      </c>
      <c r="H622" s="202" t="s">
        <v>2696</v>
      </c>
    </row>
    <row r="623" spans="1:8" x14ac:dyDescent="0.35">
      <c r="A623" s="202" t="s">
        <v>60</v>
      </c>
      <c r="B623" s="202" t="s">
        <v>14</v>
      </c>
      <c r="C623" s="202" t="s">
        <v>48</v>
      </c>
      <c r="D623" s="203">
        <v>145</v>
      </c>
      <c r="E623" s="202" t="s">
        <v>2697</v>
      </c>
      <c r="F623" s="202" t="s">
        <v>2698</v>
      </c>
      <c r="G623" s="202" t="s">
        <v>2699</v>
      </c>
      <c r="H623" s="202" t="s">
        <v>2700</v>
      </c>
    </row>
    <row r="624" spans="1:8" x14ac:dyDescent="0.35">
      <c r="A624" s="202" t="s">
        <v>60</v>
      </c>
      <c r="B624" s="202" t="s">
        <v>9</v>
      </c>
      <c r="C624" s="202" t="s">
        <v>49</v>
      </c>
      <c r="D624" s="203">
        <v>1918</v>
      </c>
      <c r="E624" s="202" t="s">
        <v>2701</v>
      </c>
      <c r="F624" s="202" t="s">
        <v>2702</v>
      </c>
      <c r="G624" s="202" t="s">
        <v>2703</v>
      </c>
      <c r="H624" s="202" t="s">
        <v>2704</v>
      </c>
    </row>
    <row r="625" spans="1:8" x14ac:dyDescent="0.35">
      <c r="A625" s="202" t="s">
        <v>60</v>
      </c>
      <c r="B625" s="202" t="s">
        <v>11</v>
      </c>
      <c r="C625" s="202" t="s">
        <v>49</v>
      </c>
      <c r="D625" s="203">
        <v>739</v>
      </c>
      <c r="E625" s="202" t="s">
        <v>2705</v>
      </c>
      <c r="F625" s="202" t="s">
        <v>2706</v>
      </c>
      <c r="G625" s="202" t="s">
        <v>2707</v>
      </c>
      <c r="H625" s="202" t="s">
        <v>2708</v>
      </c>
    </row>
    <row r="626" spans="1:8" x14ac:dyDescent="0.35">
      <c r="A626" s="202" t="s">
        <v>60</v>
      </c>
      <c r="B626" s="202" t="s">
        <v>12</v>
      </c>
      <c r="C626" s="202" t="s">
        <v>49</v>
      </c>
      <c r="D626" s="203">
        <v>414</v>
      </c>
      <c r="E626" s="202" t="s">
        <v>2709</v>
      </c>
      <c r="F626" s="202" t="s">
        <v>2710</v>
      </c>
      <c r="G626" s="202" t="s">
        <v>2711</v>
      </c>
      <c r="H626" s="202" t="s">
        <v>2712</v>
      </c>
    </row>
    <row r="627" spans="1:8" x14ac:dyDescent="0.35">
      <c r="A627" s="202" t="s">
        <v>60</v>
      </c>
      <c r="B627" s="202" t="s">
        <v>13</v>
      </c>
      <c r="C627" s="202" t="s">
        <v>49</v>
      </c>
      <c r="D627" s="203">
        <v>154</v>
      </c>
      <c r="E627" s="202" t="s">
        <v>2713</v>
      </c>
      <c r="F627" s="202" t="s">
        <v>2714</v>
      </c>
      <c r="G627" s="202" t="s">
        <v>2715</v>
      </c>
      <c r="H627" s="202" t="s">
        <v>2716</v>
      </c>
    </row>
    <row r="628" spans="1:8" x14ac:dyDescent="0.35">
      <c r="A628" s="202" t="s">
        <v>60</v>
      </c>
      <c r="B628" s="202" t="s">
        <v>14</v>
      </c>
      <c r="C628" s="202" t="s">
        <v>49</v>
      </c>
      <c r="D628" s="203">
        <v>611</v>
      </c>
      <c r="E628" s="202" t="s">
        <v>2717</v>
      </c>
      <c r="F628" s="202" t="s">
        <v>2718</v>
      </c>
      <c r="G628" s="202" t="s">
        <v>2719</v>
      </c>
      <c r="H628" s="202" t="s">
        <v>2720</v>
      </c>
    </row>
    <row r="629" spans="1:8" x14ac:dyDescent="0.35">
      <c r="A629" s="202" t="s">
        <v>60</v>
      </c>
      <c r="B629" s="202" t="s">
        <v>9</v>
      </c>
      <c r="C629" s="202" t="s">
        <v>50</v>
      </c>
      <c r="D629" s="203">
        <v>1368</v>
      </c>
      <c r="E629" s="202" t="s">
        <v>2721</v>
      </c>
      <c r="F629" s="202" t="s">
        <v>2722</v>
      </c>
      <c r="G629" s="202" t="s">
        <v>2723</v>
      </c>
      <c r="H629" s="202" t="s">
        <v>2724</v>
      </c>
    </row>
    <row r="630" spans="1:8" x14ac:dyDescent="0.35">
      <c r="A630" s="202" t="s">
        <v>60</v>
      </c>
      <c r="B630" s="202" t="s">
        <v>11</v>
      </c>
      <c r="C630" s="202" t="s">
        <v>50</v>
      </c>
      <c r="D630" s="203">
        <v>595</v>
      </c>
      <c r="E630" s="202" t="s">
        <v>2725</v>
      </c>
      <c r="F630" s="202" t="s">
        <v>2726</v>
      </c>
      <c r="G630" s="202" t="s">
        <v>2727</v>
      </c>
      <c r="H630" s="202" t="s">
        <v>2728</v>
      </c>
    </row>
    <row r="631" spans="1:8" x14ac:dyDescent="0.35">
      <c r="A631" s="202" t="s">
        <v>60</v>
      </c>
      <c r="B631" s="202" t="s">
        <v>12</v>
      </c>
      <c r="C631" s="202" t="s">
        <v>50</v>
      </c>
      <c r="D631" s="203">
        <v>349</v>
      </c>
      <c r="E631" s="202" t="s">
        <v>2729</v>
      </c>
      <c r="F631" s="202" t="s">
        <v>2730</v>
      </c>
      <c r="G631" s="202" t="s">
        <v>2731</v>
      </c>
      <c r="H631" s="202" t="s">
        <v>2732</v>
      </c>
    </row>
    <row r="632" spans="1:8" x14ac:dyDescent="0.35">
      <c r="A632" s="202" t="s">
        <v>60</v>
      </c>
      <c r="B632" s="202" t="s">
        <v>13</v>
      </c>
      <c r="C632" s="202" t="s">
        <v>50</v>
      </c>
      <c r="D632" s="203">
        <v>78</v>
      </c>
      <c r="E632" s="202" t="s">
        <v>2733</v>
      </c>
      <c r="F632" s="202" t="s">
        <v>2734</v>
      </c>
      <c r="G632" s="202" t="s">
        <v>2735</v>
      </c>
      <c r="H632" s="202" t="s">
        <v>668</v>
      </c>
    </row>
    <row r="633" spans="1:8" x14ac:dyDescent="0.35">
      <c r="A633" s="202" t="s">
        <v>60</v>
      </c>
      <c r="B633" s="202" t="s">
        <v>14</v>
      </c>
      <c r="C633" s="202" t="s">
        <v>50</v>
      </c>
      <c r="D633" s="203">
        <v>346</v>
      </c>
      <c r="E633" s="202" t="s">
        <v>2736</v>
      </c>
      <c r="F633" s="202" t="s">
        <v>2737</v>
      </c>
      <c r="G633" s="202" t="s">
        <v>2738</v>
      </c>
      <c r="H633" s="202" t="s">
        <v>2739</v>
      </c>
    </row>
    <row r="634" spans="1:8" x14ac:dyDescent="0.35">
      <c r="A634" s="202" t="s">
        <v>60</v>
      </c>
      <c r="B634" s="202" t="s">
        <v>9</v>
      </c>
      <c r="C634" s="202" t="s">
        <v>51</v>
      </c>
      <c r="D634" s="203">
        <v>729</v>
      </c>
      <c r="E634" s="202" t="s">
        <v>2740</v>
      </c>
      <c r="F634" s="202" t="s">
        <v>2741</v>
      </c>
      <c r="G634" s="202" t="s">
        <v>2742</v>
      </c>
      <c r="H634" s="202" t="s">
        <v>2743</v>
      </c>
    </row>
    <row r="635" spans="1:8" x14ac:dyDescent="0.35">
      <c r="A635" s="202" t="s">
        <v>60</v>
      </c>
      <c r="B635" s="202" t="s">
        <v>11</v>
      </c>
      <c r="C635" s="202" t="s">
        <v>51</v>
      </c>
      <c r="D635" s="203">
        <v>286</v>
      </c>
      <c r="E635" s="202" t="s">
        <v>2744</v>
      </c>
      <c r="F635" s="202" t="s">
        <v>2745</v>
      </c>
      <c r="G635" s="202" t="s">
        <v>2746</v>
      </c>
      <c r="H635" s="202" t="s">
        <v>2747</v>
      </c>
    </row>
    <row r="636" spans="1:8" x14ac:dyDescent="0.35">
      <c r="A636" s="202" t="s">
        <v>60</v>
      </c>
      <c r="B636" s="202" t="s">
        <v>12</v>
      </c>
      <c r="C636" s="202" t="s">
        <v>51</v>
      </c>
      <c r="D636" s="203">
        <v>182</v>
      </c>
      <c r="E636" s="202" t="s">
        <v>2748</v>
      </c>
      <c r="F636" s="202" t="s">
        <v>2749</v>
      </c>
      <c r="G636" s="202" t="s">
        <v>2750</v>
      </c>
      <c r="H636" s="202" t="s">
        <v>2751</v>
      </c>
    </row>
    <row r="637" spans="1:8" x14ac:dyDescent="0.35">
      <c r="A637" s="202" t="s">
        <v>60</v>
      </c>
      <c r="B637" s="202" t="s">
        <v>13</v>
      </c>
      <c r="C637" s="202" t="s">
        <v>51</v>
      </c>
      <c r="D637" s="203">
        <v>55</v>
      </c>
      <c r="E637" s="202" t="s">
        <v>2752</v>
      </c>
      <c r="F637" s="202" t="s">
        <v>2753</v>
      </c>
      <c r="G637" s="202" t="s">
        <v>2754</v>
      </c>
      <c r="H637" s="202" t="s">
        <v>2755</v>
      </c>
    </row>
    <row r="638" spans="1:8" x14ac:dyDescent="0.35">
      <c r="A638" s="202" t="s">
        <v>60</v>
      </c>
      <c r="B638" s="202" t="s">
        <v>14</v>
      </c>
      <c r="C638" s="202" t="s">
        <v>51</v>
      </c>
      <c r="D638" s="203">
        <v>206</v>
      </c>
      <c r="E638" s="202" t="s">
        <v>2756</v>
      </c>
      <c r="F638" s="202" t="s">
        <v>2757</v>
      </c>
      <c r="G638" s="202" t="s">
        <v>2758</v>
      </c>
      <c r="H638" s="202" t="s">
        <v>2759</v>
      </c>
    </row>
    <row r="639" spans="1:8" x14ac:dyDescent="0.35">
      <c r="A639" s="202" t="s">
        <v>60</v>
      </c>
      <c r="B639" s="202" t="s">
        <v>9</v>
      </c>
      <c r="C639" s="202" t="s">
        <v>52</v>
      </c>
      <c r="D639" s="203">
        <v>1224</v>
      </c>
      <c r="E639" s="202" t="s">
        <v>2760</v>
      </c>
      <c r="F639" s="202" t="s">
        <v>2761</v>
      </c>
      <c r="G639" s="202" t="s">
        <v>2762</v>
      </c>
      <c r="H639" s="202" t="s">
        <v>2763</v>
      </c>
    </row>
    <row r="640" spans="1:8" x14ac:dyDescent="0.35">
      <c r="A640" s="202" t="s">
        <v>60</v>
      </c>
      <c r="B640" s="202" t="s">
        <v>11</v>
      </c>
      <c r="C640" s="202" t="s">
        <v>52</v>
      </c>
      <c r="D640" s="203">
        <v>556</v>
      </c>
      <c r="E640" s="202" t="s">
        <v>2764</v>
      </c>
      <c r="F640" s="202" t="s">
        <v>2765</v>
      </c>
      <c r="G640" s="202" t="s">
        <v>2766</v>
      </c>
      <c r="H640" s="202" t="s">
        <v>2767</v>
      </c>
    </row>
    <row r="641" spans="1:8" x14ac:dyDescent="0.35">
      <c r="A641" s="202" t="s">
        <v>60</v>
      </c>
      <c r="B641" s="202" t="s">
        <v>12</v>
      </c>
      <c r="C641" s="202" t="s">
        <v>52</v>
      </c>
      <c r="D641" s="203">
        <v>301</v>
      </c>
      <c r="E641" s="202" t="s">
        <v>2768</v>
      </c>
      <c r="F641" s="202" t="s">
        <v>2769</v>
      </c>
      <c r="G641" s="202" t="s">
        <v>2770</v>
      </c>
      <c r="H641" s="202" t="s">
        <v>2771</v>
      </c>
    </row>
    <row r="642" spans="1:8" x14ac:dyDescent="0.35">
      <c r="A642" s="202" t="s">
        <v>60</v>
      </c>
      <c r="B642" s="202" t="s">
        <v>13</v>
      </c>
      <c r="C642" s="202" t="s">
        <v>52</v>
      </c>
      <c r="D642" s="203">
        <v>66</v>
      </c>
      <c r="E642" s="202" t="s">
        <v>2772</v>
      </c>
      <c r="F642" s="202" t="s">
        <v>2773</v>
      </c>
      <c r="G642" s="202" t="s">
        <v>2774</v>
      </c>
      <c r="H642" s="202" t="s">
        <v>2775</v>
      </c>
    </row>
    <row r="643" spans="1:8" x14ac:dyDescent="0.35">
      <c r="A643" s="202" t="s">
        <v>60</v>
      </c>
      <c r="B643" s="202" t="s">
        <v>14</v>
      </c>
      <c r="C643" s="202" t="s">
        <v>52</v>
      </c>
      <c r="D643" s="203">
        <v>301</v>
      </c>
      <c r="E643" s="202" t="s">
        <v>2776</v>
      </c>
      <c r="F643" s="202" t="s">
        <v>2777</v>
      </c>
      <c r="G643" s="202" t="s">
        <v>2778</v>
      </c>
      <c r="H643" s="202" t="s">
        <v>2779</v>
      </c>
    </row>
    <row r="644" spans="1:8" x14ac:dyDescent="0.35">
      <c r="A644" s="202" t="s">
        <v>60</v>
      </c>
      <c r="B644" s="202" t="s">
        <v>9</v>
      </c>
      <c r="C644" s="202" t="s">
        <v>53</v>
      </c>
      <c r="D644" s="203">
        <v>1601</v>
      </c>
      <c r="E644" s="202" t="s">
        <v>2780</v>
      </c>
      <c r="F644" s="202" t="s">
        <v>2781</v>
      </c>
      <c r="G644" s="202" t="s">
        <v>2782</v>
      </c>
      <c r="H644" s="202" t="s">
        <v>2783</v>
      </c>
    </row>
    <row r="645" spans="1:8" x14ac:dyDescent="0.35">
      <c r="A645" s="202" t="s">
        <v>60</v>
      </c>
      <c r="B645" s="202" t="s">
        <v>11</v>
      </c>
      <c r="C645" s="202" t="s">
        <v>53</v>
      </c>
      <c r="D645" s="203">
        <v>687</v>
      </c>
      <c r="E645" s="202" t="s">
        <v>2784</v>
      </c>
      <c r="F645" s="202" t="s">
        <v>2785</v>
      </c>
      <c r="G645" s="202" t="s">
        <v>2786</v>
      </c>
      <c r="H645" s="202" t="s">
        <v>2787</v>
      </c>
    </row>
    <row r="646" spans="1:8" x14ac:dyDescent="0.35">
      <c r="A646" s="202" t="s">
        <v>60</v>
      </c>
      <c r="B646" s="202" t="s">
        <v>12</v>
      </c>
      <c r="C646" s="202" t="s">
        <v>53</v>
      </c>
      <c r="D646" s="203">
        <v>358</v>
      </c>
      <c r="E646" s="202" t="s">
        <v>2788</v>
      </c>
      <c r="F646" s="202" t="s">
        <v>2789</v>
      </c>
      <c r="G646" s="202" t="s">
        <v>2790</v>
      </c>
      <c r="H646" s="202" t="s">
        <v>2791</v>
      </c>
    </row>
    <row r="647" spans="1:8" x14ac:dyDescent="0.35">
      <c r="A647" s="202" t="s">
        <v>60</v>
      </c>
      <c r="B647" s="202" t="s">
        <v>13</v>
      </c>
      <c r="C647" s="202" t="s">
        <v>53</v>
      </c>
      <c r="D647" s="203">
        <v>103</v>
      </c>
      <c r="E647" s="202" t="s">
        <v>2792</v>
      </c>
      <c r="F647" s="202" t="s">
        <v>2793</v>
      </c>
      <c r="G647" s="202" t="s">
        <v>2794</v>
      </c>
      <c r="H647" s="202" t="s">
        <v>2795</v>
      </c>
    </row>
    <row r="648" spans="1:8" x14ac:dyDescent="0.35">
      <c r="A648" s="202" t="s">
        <v>60</v>
      </c>
      <c r="B648" s="202" t="s">
        <v>14</v>
      </c>
      <c r="C648" s="202" t="s">
        <v>53</v>
      </c>
      <c r="D648" s="203">
        <v>453</v>
      </c>
      <c r="E648" s="202" t="s">
        <v>2796</v>
      </c>
      <c r="F648" s="202" t="s">
        <v>2797</v>
      </c>
      <c r="G648" s="202" t="s">
        <v>2798</v>
      </c>
      <c r="H648" s="202" t="s">
        <v>2799</v>
      </c>
    </row>
    <row r="649" spans="1:8" x14ac:dyDescent="0.35">
      <c r="A649" s="202" t="s">
        <v>60</v>
      </c>
      <c r="B649" s="202" t="s">
        <v>9</v>
      </c>
      <c r="C649" s="202" t="s">
        <v>54</v>
      </c>
      <c r="D649" s="203">
        <v>579</v>
      </c>
      <c r="E649" s="202" t="s">
        <v>2800</v>
      </c>
      <c r="F649" s="202" t="s">
        <v>2801</v>
      </c>
      <c r="G649" s="202" t="s">
        <v>2802</v>
      </c>
      <c r="H649" s="202" t="s">
        <v>2803</v>
      </c>
    </row>
    <row r="650" spans="1:8" x14ac:dyDescent="0.35">
      <c r="A650" s="202" t="s">
        <v>60</v>
      </c>
      <c r="B650" s="202" t="s">
        <v>11</v>
      </c>
      <c r="C650" s="202" t="s">
        <v>54</v>
      </c>
      <c r="D650" s="203">
        <v>168</v>
      </c>
      <c r="E650" s="202" t="s">
        <v>2804</v>
      </c>
      <c r="F650" s="202" t="s">
        <v>2805</v>
      </c>
      <c r="G650" s="202" t="s">
        <v>2806</v>
      </c>
      <c r="H650" s="202" t="s">
        <v>2807</v>
      </c>
    </row>
    <row r="651" spans="1:8" x14ac:dyDescent="0.35">
      <c r="A651" s="202" t="s">
        <v>60</v>
      </c>
      <c r="B651" s="202" t="s">
        <v>12</v>
      </c>
      <c r="C651" s="202" t="s">
        <v>54</v>
      </c>
      <c r="D651" s="203">
        <v>122</v>
      </c>
      <c r="E651" s="202" t="s">
        <v>2808</v>
      </c>
      <c r="F651" s="202" t="s">
        <v>2809</v>
      </c>
      <c r="G651" s="202" t="s">
        <v>2810</v>
      </c>
      <c r="H651" s="202" t="s">
        <v>2811</v>
      </c>
    </row>
    <row r="652" spans="1:8" x14ac:dyDescent="0.35">
      <c r="A652" s="202" t="s">
        <v>60</v>
      </c>
      <c r="B652" s="202" t="s">
        <v>13</v>
      </c>
      <c r="C652" s="202" t="s">
        <v>54</v>
      </c>
      <c r="D652" s="203">
        <v>47</v>
      </c>
      <c r="E652" s="202" t="s">
        <v>2812</v>
      </c>
      <c r="F652" s="202" t="s">
        <v>2813</v>
      </c>
      <c r="G652" s="202" t="s">
        <v>2814</v>
      </c>
      <c r="H652" s="202" t="s">
        <v>2815</v>
      </c>
    </row>
    <row r="653" spans="1:8" x14ac:dyDescent="0.35">
      <c r="A653" s="202" t="s">
        <v>60</v>
      </c>
      <c r="B653" s="202" t="s">
        <v>14</v>
      </c>
      <c r="C653" s="202" t="s">
        <v>54</v>
      </c>
      <c r="D653" s="203">
        <v>242</v>
      </c>
      <c r="E653" s="202" t="s">
        <v>2816</v>
      </c>
      <c r="F653" s="202" t="s">
        <v>2817</v>
      </c>
      <c r="G653" s="202" t="s">
        <v>2818</v>
      </c>
      <c r="H653" s="202" t="s">
        <v>2819</v>
      </c>
    </row>
    <row r="654" spans="1:8" x14ac:dyDescent="0.35">
      <c r="A654" s="202" t="s">
        <v>60</v>
      </c>
      <c r="B654" s="202" t="s">
        <v>9</v>
      </c>
      <c r="C654" s="202" t="s">
        <v>55</v>
      </c>
      <c r="D654" s="203">
        <v>3849</v>
      </c>
      <c r="E654" s="202" t="s">
        <v>2820</v>
      </c>
      <c r="F654" s="202" t="s">
        <v>2821</v>
      </c>
      <c r="G654" s="202" t="s">
        <v>2822</v>
      </c>
      <c r="H654" s="202" t="s">
        <v>2823</v>
      </c>
    </row>
    <row r="655" spans="1:8" x14ac:dyDescent="0.35">
      <c r="A655" s="202" t="s">
        <v>60</v>
      </c>
      <c r="B655" s="202" t="s">
        <v>11</v>
      </c>
      <c r="C655" s="202" t="s">
        <v>55</v>
      </c>
      <c r="D655" s="203">
        <v>1917</v>
      </c>
      <c r="E655" s="202" t="s">
        <v>2824</v>
      </c>
      <c r="F655" s="202" t="s">
        <v>2825</v>
      </c>
      <c r="G655" s="202" t="s">
        <v>2826</v>
      </c>
      <c r="H655" s="202" t="s">
        <v>2827</v>
      </c>
    </row>
    <row r="656" spans="1:8" x14ac:dyDescent="0.35">
      <c r="A656" s="202" t="s">
        <v>60</v>
      </c>
      <c r="B656" s="202" t="s">
        <v>12</v>
      </c>
      <c r="C656" s="202" t="s">
        <v>55</v>
      </c>
      <c r="D656" s="203">
        <v>937</v>
      </c>
      <c r="E656" s="202" t="s">
        <v>2828</v>
      </c>
      <c r="F656" s="202" t="s">
        <v>2829</v>
      </c>
      <c r="G656" s="202" t="s">
        <v>2830</v>
      </c>
      <c r="H656" s="202" t="s">
        <v>2831</v>
      </c>
    </row>
    <row r="657" spans="1:8" x14ac:dyDescent="0.35">
      <c r="A657" s="202" t="s">
        <v>60</v>
      </c>
      <c r="B657" s="202" t="s">
        <v>13</v>
      </c>
      <c r="C657" s="202" t="s">
        <v>55</v>
      </c>
      <c r="D657" s="203">
        <v>150</v>
      </c>
      <c r="E657" s="202" t="s">
        <v>2832</v>
      </c>
      <c r="F657" s="202" t="s">
        <v>2833</v>
      </c>
      <c r="G657" s="202" t="s">
        <v>2834</v>
      </c>
      <c r="H657" s="202" t="s">
        <v>2835</v>
      </c>
    </row>
    <row r="658" spans="1:8" x14ac:dyDescent="0.35">
      <c r="A658" s="202" t="s">
        <v>60</v>
      </c>
      <c r="B658" s="202" t="s">
        <v>14</v>
      </c>
      <c r="C658" s="202" t="s">
        <v>55</v>
      </c>
      <c r="D658" s="203">
        <v>845</v>
      </c>
      <c r="E658" s="202" t="s">
        <v>2836</v>
      </c>
      <c r="F658" s="202" t="s">
        <v>2837</v>
      </c>
      <c r="G658" s="202" t="s">
        <v>2838</v>
      </c>
      <c r="H658" s="202" t="s">
        <v>2839</v>
      </c>
    </row>
    <row r="659" spans="1:8" x14ac:dyDescent="0.35">
      <c r="A659" s="202" t="s">
        <v>60</v>
      </c>
      <c r="B659" s="202" t="s">
        <v>9</v>
      </c>
      <c r="C659" s="202" t="s">
        <v>56</v>
      </c>
      <c r="D659" s="203">
        <v>1078</v>
      </c>
      <c r="E659" s="202" t="s">
        <v>2840</v>
      </c>
      <c r="F659" s="202" t="s">
        <v>2841</v>
      </c>
      <c r="G659" s="202" t="s">
        <v>2842</v>
      </c>
      <c r="H659" s="202" t="s">
        <v>2843</v>
      </c>
    </row>
    <row r="660" spans="1:8" x14ac:dyDescent="0.35">
      <c r="A660" s="202" t="s">
        <v>60</v>
      </c>
      <c r="B660" s="202" t="s">
        <v>11</v>
      </c>
      <c r="C660" s="202" t="s">
        <v>56</v>
      </c>
      <c r="D660" s="203">
        <v>510</v>
      </c>
      <c r="E660" s="202" t="s">
        <v>2844</v>
      </c>
      <c r="F660" s="202" t="s">
        <v>2845</v>
      </c>
      <c r="G660" s="202" t="s">
        <v>2846</v>
      </c>
      <c r="H660" s="202" t="s">
        <v>2847</v>
      </c>
    </row>
    <row r="661" spans="1:8" x14ac:dyDescent="0.35">
      <c r="A661" s="202" t="s">
        <v>60</v>
      </c>
      <c r="B661" s="202" t="s">
        <v>12</v>
      </c>
      <c r="C661" s="202" t="s">
        <v>56</v>
      </c>
      <c r="D661" s="203">
        <v>260</v>
      </c>
      <c r="E661" s="202" t="s">
        <v>2848</v>
      </c>
      <c r="F661" s="202" t="s">
        <v>2849</v>
      </c>
      <c r="G661" s="202" t="s">
        <v>2850</v>
      </c>
      <c r="H661" s="202" t="s">
        <v>2851</v>
      </c>
    </row>
    <row r="662" spans="1:8" x14ac:dyDescent="0.35">
      <c r="A662" s="202" t="s">
        <v>60</v>
      </c>
      <c r="B662" s="202" t="s">
        <v>13</v>
      </c>
      <c r="C662" s="202" t="s">
        <v>56</v>
      </c>
      <c r="D662" s="203">
        <v>69</v>
      </c>
      <c r="E662" s="202" t="s">
        <v>2852</v>
      </c>
      <c r="F662" s="202" t="s">
        <v>2853</v>
      </c>
      <c r="G662" s="202" t="s">
        <v>2854</v>
      </c>
      <c r="H662" s="202" t="s">
        <v>2855</v>
      </c>
    </row>
    <row r="663" spans="1:8" x14ac:dyDescent="0.35">
      <c r="A663" s="202" t="s">
        <v>60</v>
      </c>
      <c r="B663" s="202" t="s">
        <v>14</v>
      </c>
      <c r="C663" s="202" t="s">
        <v>56</v>
      </c>
      <c r="D663" s="203">
        <v>239</v>
      </c>
      <c r="E663" s="202" t="s">
        <v>2856</v>
      </c>
      <c r="F663" s="202" t="s">
        <v>2857</v>
      </c>
      <c r="G663" s="202" t="s">
        <v>2858</v>
      </c>
      <c r="H663" s="202" t="s">
        <v>2859</v>
      </c>
    </row>
    <row r="664" spans="1:8" x14ac:dyDescent="0.35">
      <c r="A664" s="202" t="s">
        <v>60</v>
      </c>
      <c r="B664" s="202" t="s">
        <v>9</v>
      </c>
      <c r="C664" s="202" t="s">
        <v>57</v>
      </c>
      <c r="D664" s="203">
        <v>3031</v>
      </c>
      <c r="E664" s="202" t="s">
        <v>2860</v>
      </c>
      <c r="F664" s="202" t="s">
        <v>2861</v>
      </c>
      <c r="G664" s="202" t="s">
        <v>2862</v>
      </c>
      <c r="H664" s="202" t="s">
        <v>2863</v>
      </c>
    </row>
    <row r="665" spans="1:8" x14ac:dyDescent="0.35">
      <c r="A665" s="202" t="s">
        <v>60</v>
      </c>
      <c r="B665" s="202" t="s">
        <v>11</v>
      </c>
      <c r="C665" s="202" t="s">
        <v>57</v>
      </c>
      <c r="D665" s="203">
        <v>1294</v>
      </c>
      <c r="E665" s="202" t="s">
        <v>2864</v>
      </c>
      <c r="F665" s="202" t="s">
        <v>2865</v>
      </c>
      <c r="G665" s="202" t="s">
        <v>2866</v>
      </c>
      <c r="H665" s="202" t="s">
        <v>2867</v>
      </c>
    </row>
    <row r="666" spans="1:8" x14ac:dyDescent="0.35">
      <c r="A666" s="202" t="s">
        <v>60</v>
      </c>
      <c r="B666" s="202" t="s">
        <v>12</v>
      </c>
      <c r="C666" s="202" t="s">
        <v>57</v>
      </c>
      <c r="D666" s="203">
        <v>630</v>
      </c>
      <c r="E666" s="202" t="s">
        <v>2868</v>
      </c>
      <c r="F666" s="202" t="s">
        <v>2869</v>
      </c>
      <c r="G666" s="202" t="s">
        <v>2870</v>
      </c>
      <c r="H666" s="202" t="s">
        <v>2871</v>
      </c>
    </row>
    <row r="667" spans="1:8" x14ac:dyDescent="0.35">
      <c r="A667" s="202" t="s">
        <v>60</v>
      </c>
      <c r="B667" s="202" t="s">
        <v>13</v>
      </c>
      <c r="C667" s="202" t="s">
        <v>57</v>
      </c>
      <c r="D667" s="203">
        <v>160</v>
      </c>
      <c r="E667" s="202" t="s">
        <v>2872</v>
      </c>
      <c r="F667" s="202" t="s">
        <v>2873</v>
      </c>
      <c r="G667" s="202" t="s">
        <v>2874</v>
      </c>
      <c r="H667" s="202" t="s">
        <v>2875</v>
      </c>
    </row>
    <row r="668" spans="1:8" x14ac:dyDescent="0.35">
      <c r="A668" s="202" t="s">
        <v>60</v>
      </c>
      <c r="B668" s="202" t="s">
        <v>14</v>
      </c>
      <c r="C668" s="202" t="s">
        <v>57</v>
      </c>
      <c r="D668" s="203">
        <v>947</v>
      </c>
      <c r="E668" s="202" t="s">
        <v>2876</v>
      </c>
      <c r="F668" s="202" t="s">
        <v>2877</v>
      </c>
      <c r="G668" s="202" t="s">
        <v>2878</v>
      </c>
      <c r="H668" s="202" t="s">
        <v>2879</v>
      </c>
    </row>
    <row r="669" spans="1:8" x14ac:dyDescent="0.35">
      <c r="A669" s="202" t="s">
        <v>61</v>
      </c>
      <c r="B669" s="202" t="s">
        <v>9</v>
      </c>
      <c r="C669" s="202" t="s">
        <v>10</v>
      </c>
      <c r="D669" s="203">
        <v>67840</v>
      </c>
      <c r="E669" s="202" t="s">
        <v>2880</v>
      </c>
      <c r="F669" s="202" t="s">
        <v>2881</v>
      </c>
      <c r="G669" s="202" t="s">
        <v>2882</v>
      </c>
      <c r="H669" s="202" t="s">
        <v>2883</v>
      </c>
    </row>
    <row r="670" spans="1:8" x14ac:dyDescent="0.35">
      <c r="A670" s="202" t="s">
        <v>61</v>
      </c>
      <c r="B670" s="202" t="s">
        <v>11</v>
      </c>
      <c r="C670" s="202" t="s">
        <v>10</v>
      </c>
      <c r="D670" s="203">
        <v>30660</v>
      </c>
      <c r="E670" s="202" t="s">
        <v>2884</v>
      </c>
      <c r="F670" s="202" t="s">
        <v>2885</v>
      </c>
      <c r="G670" s="202" t="s">
        <v>2886</v>
      </c>
      <c r="H670" s="202" t="s">
        <v>2887</v>
      </c>
    </row>
    <row r="671" spans="1:8" x14ac:dyDescent="0.35">
      <c r="A671" s="202" t="s">
        <v>61</v>
      </c>
      <c r="B671" s="202" t="s">
        <v>12</v>
      </c>
      <c r="C671" s="202" t="s">
        <v>10</v>
      </c>
      <c r="D671" s="203">
        <v>15966</v>
      </c>
      <c r="E671" s="202" t="s">
        <v>2888</v>
      </c>
      <c r="F671" s="202" t="s">
        <v>2889</v>
      </c>
      <c r="G671" s="202" t="s">
        <v>2890</v>
      </c>
      <c r="H671" s="202" t="s">
        <v>2891</v>
      </c>
    </row>
    <row r="672" spans="1:8" x14ac:dyDescent="0.35">
      <c r="A672" s="202" t="s">
        <v>61</v>
      </c>
      <c r="B672" s="202" t="s">
        <v>13</v>
      </c>
      <c r="C672" s="202" t="s">
        <v>10</v>
      </c>
      <c r="D672" s="203">
        <v>4982</v>
      </c>
      <c r="E672" s="202" t="s">
        <v>2892</v>
      </c>
      <c r="F672" s="202" t="s">
        <v>2893</v>
      </c>
      <c r="G672" s="202" t="s">
        <v>2894</v>
      </c>
      <c r="H672" s="202" t="s">
        <v>2895</v>
      </c>
    </row>
    <row r="673" spans="1:8" x14ac:dyDescent="0.35">
      <c r="A673" s="202" t="s">
        <v>61</v>
      </c>
      <c r="B673" s="202" t="s">
        <v>14</v>
      </c>
      <c r="C673" s="202" t="s">
        <v>10</v>
      </c>
      <c r="D673" s="203">
        <v>16232</v>
      </c>
      <c r="E673" s="202" t="s">
        <v>2896</v>
      </c>
      <c r="F673" s="202" t="s">
        <v>2897</v>
      </c>
      <c r="G673" s="202" t="s">
        <v>2898</v>
      </c>
      <c r="H673" s="202" t="s">
        <v>2899</v>
      </c>
    </row>
    <row r="674" spans="1:8" x14ac:dyDescent="0.35">
      <c r="A674" s="202" t="s">
        <v>61</v>
      </c>
      <c r="B674" s="202" t="s">
        <v>9</v>
      </c>
      <c r="C674" s="202" t="s">
        <v>15</v>
      </c>
      <c r="D674" s="203">
        <v>1255</v>
      </c>
      <c r="E674" s="202" t="s">
        <v>2900</v>
      </c>
      <c r="F674" s="202" t="s">
        <v>2901</v>
      </c>
      <c r="G674" s="202" t="s">
        <v>2902</v>
      </c>
      <c r="H674" s="202" t="s">
        <v>2903</v>
      </c>
    </row>
    <row r="675" spans="1:8" x14ac:dyDescent="0.35">
      <c r="A675" s="202" t="s">
        <v>61</v>
      </c>
      <c r="B675" s="202" t="s">
        <v>11</v>
      </c>
      <c r="C675" s="202" t="s">
        <v>15</v>
      </c>
      <c r="D675" s="203">
        <v>455</v>
      </c>
      <c r="E675" s="202" t="s">
        <v>2904</v>
      </c>
      <c r="F675" s="202" t="s">
        <v>2905</v>
      </c>
      <c r="G675" s="202" t="s">
        <v>2906</v>
      </c>
      <c r="H675" s="202" t="s">
        <v>2907</v>
      </c>
    </row>
    <row r="676" spans="1:8" x14ac:dyDescent="0.35">
      <c r="A676" s="202" t="s">
        <v>61</v>
      </c>
      <c r="B676" s="202" t="s">
        <v>12</v>
      </c>
      <c r="C676" s="202" t="s">
        <v>15</v>
      </c>
      <c r="D676" s="203">
        <v>337</v>
      </c>
      <c r="E676" s="202" t="s">
        <v>2908</v>
      </c>
      <c r="F676" s="202" t="s">
        <v>2909</v>
      </c>
      <c r="G676" s="202" t="s">
        <v>2910</v>
      </c>
      <c r="H676" s="202" t="s">
        <v>2911</v>
      </c>
    </row>
    <row r="677" spans="1:8" x14ac:dyDescent="0.35">
      <c r="A677" s="202" t="s">
        <v>61</v>
      </c>
      <c r="B677" s="202" t="s">
        <v>13</v>
      </c>
      <c r="C677" s="202" t="s">
        <v>15</v>
      </c>
      <c r="D677" s="203">
        <v>85</v>
      </c>
      <c r="E677" s="202" t="s">
        <v>2912</v>
      </c>
      <c r="F677" s="202" t="s">
        <v>2913</v>
      </c>
      <c r="G677" s="202" t="s">
        <v>2914</v>
      </c>
      <c r="H677" s="202" t="s">
        <v>2915</v>
      </c>
    </row>
    <row r="678" spans="1:8" x14ac:dyDescent="0.35">
      <c r="A678" s="202" t="s">
        <v>61</v>
      </c>
      <c r="B678" s="202" t="s">
        <v>14</v>
      </c>
      <c r="C678" s="202" t="s">
        <v>15</v>
      </c>
      <c r="D678" s="203">
        <v>378</v>
      </c>
      <c r="E678" s="202" t="s">
        <v>2916</v>
      </c>
      <c r="F678" s="202" t="s">
        <v>2917</v>
      </c>
      <c r="G678" s="202" t="s">
        <v>2918</v>
      </c>
      <c r="H678" s="202" t="s">
        <v>2919</v>
      </c>
    </row>
    <row r="679" spans="1:8" x14ac:dyDescent="0.35">
      <c r="A679" s="202" t="s">
        <v>61</v>
      </c>
      <c r="B679" s="202" t="s">
        <v>9</v>
      </c>
      <c r="C679" s="202" t="s">
        <v>16</v>
      </c>
      <c r="D679" s="203">
        <v>941</v>
      </c>
      <c r="E679" s="202" t="s">
        <v>2920</v>
      </c>
      <c r="F679" s="202" t="s">
        <v>2921</v>
      </c>
      <c r="G679" s="202" t="s">
        <v>2922</v>
      </c>
      <c r="H679" s="202" t="s">
        <v>2923</v>
      </c>
    </row>
    <row r="680" spans="1:8" x14ac:dyDescent="0.35">
      <c r="A680" s="202" t="s">
        <v>61</v>
      </c>
      <c r="B680" s="202" t="s">
        <v>11</v>
      </c>
      <c r="C680" s="202" t="s">
        <v>16</v>
      </c>
      <c r="D680" s="203">
        <v>376</v>
      </c>
      <c r="E680" s="202" t="s">
        <v>2924</v>
      </c>
      <c r="F680" s="202" t="s">
        <v>2925</v>
      </c>
      <c r="G680" s="202" t="s">
        <v>2926</v>
      </c>
      <c r="H680" s="202" t="s">
        <v>2927</v>
      </c>
    </row>
    <row r="681" spans="1:8" x14ac:dyDescent="0.35">
      <c r="A681" s="202" t="s">
        <v>61</v>
      </c>
      <c r="B681" s="202" t="s">
        <v>12</v>
      </c>
      <c r="C681" s="202" t="s">
        <v>16</v>
      </c>
      <c r="D681" s="203">
        <v>208</v>
      </c>
      <c r="E681" s="202" t="s">
        <v>2928</v>
      </c>
      <c r="F681" s="202" t="s">
        <v>2929</v>
      </c>
      <c r="G681" s="202" t="s">
        <v>2930</v>
      </c>
      <c r="H681" s="202" t="s">
        <v>2931</v>
      </c>
    </row>
    <row r="682" spans="1:8" x14ac:dyDescent="0.35">
      <c r="A682" s="202" t="s">
        <v>61</v>
      </c>
      <c r="B682" s="202" t="s">
        <v>13</v>
      </c>
      <c r="C682" s="202" t="s">
        <v>16</v>
      </c>
      <c r="D682" s="203">
        <v>104</v>
      </c>
      <c r="E682" s="202" t="s">
        <v>2932</v>
      </c>
      <c r="F682" s="202" t="s">
        <v>2933</v>
      </c>
      <c r="G682" s="202" t="s">
        <v>2934</v>
      </c>
      <c r="H682" s="202" t="s">
        <v>2935</v>
      </c>
    </row>
    <row r="683" spans="1:8" x14ac:dyDescent="0.35">
      <c r="A683" s="202" t="s">
        <v>61</v>
      </c>
      <c r="B683" s="202" t="s">
        <v>14</v>
      </c>
      <c r="C683" s="202" t="s">
        <v>16</v>
      </c>
      <c r="D683" s="203">
        <v>253</v>
      </c>
      <c r="E683" s="202" t="s">
        <v>2936</v>
      </c>
      <c r="F683" s="202" t="s">
        <v>2937</v>
      </c>
      <c r="G683" s="202" t="s">
        <v>2938</v>
      </c>
      <c r="H683" s="202" t="s">
        <v>2939</v>
      </c>
    </row>
    <row r="684" spans="1:8" x14ac:dyDescent="0.35">
      <c r="A684" s="202" t="s">
        <v>61</v>
      </c>
      <c r="B684" s="202" t="s">
        <v>9</v>
      </c>
      <c r="C684" s="202" t="s">
        <v>17</v>
      </c>
      <c r="D684" s="203">
        <v>845</v>
      </c>
      <c r="E684" s="202" t="s">
        <v>2940</v>
      </c>
      <c r="F684" s="202" t="s">
        <v>2941</v>
      </c>
      <c r="G684" s="202" t="s">
        <v>2942</v>
      </c>
      <c r="H684" s="202" t="s">
        <v>2943</v>
      </c>
    </row>
    <row r="685" spans="1:8" x14ac:dyDescent="0.35">
      <c r="A685" s="202" t="s">
        <v>61</v>
      </c>
      <c r="B685" s="202" t="s">
        <v>11</v>
      </c>
      <c r="C685" s="202" t="s">
        <v>17</v>
      </c>
      <c r="D685" s="203">
        <v>377</v>
      </c>
      <c r="E685" s="202" t="s">
        <v>2944</v>
      </c>
      <c r="F685" s="202" t="s">
        <v>2945</v>
      </c>
      <c r="G685" s="202" t="s">
        <v>2946</v>
      </c>
      <c r="H685" s="202" t="s">
        <v>2947</v>
      </c>
    </row>
    <row r="686" spans="1:8" x14ac:dyDescent="0.35">
      <c r="A686" s="202" t="s">
        <v>61</v>
      </c>
      <c r="B686" s="202" t="s">
        <v>12</v>
      </c>
      <c r="C686" s="202" t="s">
        <v>17</v>
      </c>
      <c r="D686" s="203">
        <v>224</v>
      </c>
      <c r="E686" s="202" t="s">
        <v>2948</v>
      </c>
      <c r="F686" s="202" t="s">
        <v>2949</v>
      </c>
      <c r="G686" s="202" t="s">
        <v>2950</v>
      </c>
      <c r="H686" s="202" t="s">
        <v>2951</v>
      </c>
    </row>
    <row r="687" spans="1:8" x14ac:dyDescent="0.35">
      <c r="A687" s="202" t="s">
        <v>61</v>
      </c>
      <c r="B687" s="202" t="s">
        <v>13</v>
      </c>
      <c r="C687" s="202" t="s">
        <v>17</v>
      </c>
      <c r="D687" s="203">
        <v>27</v>
      </c>
      <c r="E687" s="202" t="s">
        <v>2952</v>
      </c>
      <c r="F687" s="202" t="s">
        <v>2953</v>
      </c>
      <c r="G687" s="202" t="s">
        <v>2954</v>
      </c>
      <c r="H687" s="202" t="s">
        <v>2955</v>
      </c>
    </row>
    <row r="688" spans="1:8" x14ac:dyDescent="0.35">
      <c r="A688" s="202" t="s">
        <v>61</v>
      </c>
      <c r="B688" s="202" t="s">
        <v>14</v>
      </c>
      <c r="C688" s="202" t="s">
        <v>17</v>
      </c>
      <c r="D688" s="203">
        <v>217</v>
      </c>
      <c r="E688" s="202" t="s">
        <v>2956</v>
      </c>
      <c r="F688" s="202" t="s">
        <v>2957</v>
      </c>
      <c r="G688" s="202" t="s">
        <v>2958</v>
      </c>
      <c r="H688" s="202" t="s">
        <v>2959</v>
      </c>
    </row>
    <row r="689" spans="1:8" x14ac:dyDescent="0.35">
      <c r="A689" s="202" t="s">
        <v>61</v>
      </c>
      <c r="B689" s="202" t="s">
        <v>9</v>
      </c>
      <c r="C689" s="202" t="s">
        <v>18</v>
      </c>
      <c r="D689" s="203">
        <v>1049</v>
      </c>
      <c r="E689" s="202" t="s">
        <v>2960</v>
      </c>
      <c r="F689" s="202" t="s">
        <v>2961</v>
      </c>
      <c r="G689" s="202" t="s">
        <v>2962</v>
      </c>
      <c r="H689" s="202" t="s">
        <v>2963</v>
      </c>
    </row>
    <row r="690" spans="1:8" x14ac:dyDescent="0.35">
      <c r="A690" s="202" t="s">
        <v>61</v>
      </c>
      <c r="B690" s="202" t="s">
        <v>11</v>
      </c>
      <c r="C690" s="202" t="s">
        <v>18</v>
      </c>
      <c r="D690" s="203">
        <v>410</v>
      </c>
      <c r="E690" s="202" t="s">
        <v>2964</v>
      </c>
      <c r="F690" s="202" t="s">
        <v>2965</v>
      </c>
      <c r="G690" s="202" t="s">
        <v>2966</v>
      </c>
      <c r="H690" s="202" t="s">
        <v>2967</v>
      </c>
    </row>
    <row r="691" spans="1:8" x14ac:dyDescent="0.35">
      <c r="A691" s="202" t="s">
        <v>61</v>
      </c>
      <c r="B691" s="202" t="s">
        <v>12</v>
      </c>
      <c r="C691" s="202" t="s">
        <v>18</v>
      </c>
      <c r="D691" s="203">
        <v>278</v>
      </c>
      <c r="E691" s="202" t="s">
        <v>2968</v>
      </c>
      <c r="F691" s="202" t="s">
        <v>2969</v>
      </c>
      <c r="G691" s="202" t="s">
        <v>2970</v>
      </c>
      <c r="H691" s="202" t="s">
        <v>2971</v>
      </c>
    </row>
    <row r="692" spans="1:8" x14ac:dyDescent="0.35">
      <c r="A692" s="202" t="s">
        <v>61</v>
      </c>
      <c r="B692" s="202" t="s">
        <v>13</v>
      </c>
      <c r="C692" s="202" t="s">
        <v>18</v>
      </c>
      <c r="D692" s="203">
        <v>100</v>
      </c>
      <c r="E692" s="202" t="s">
        <v>2972</v>
      </c>
      <c r="F692" s="202" t="s">
        <v>2973</v>
      </c>
      <c r="G692" s="202" t="s">
        <v>2974</v>
      </c>
      <c r="H692" s="202" t="s">
        <v>2975</v>
      </c>
    </row>
    <row r="693" spans="1:8" x14ac:dyDescent="0.35">
      <c r="A693" s="202" t="s">
        <v>61</v>
      </c>
      <c r="B693" s="202" t="s">
        <v>14</v>
      </c>
      <c r="C693" s="202" t="s">
        <v>18</v>
      </c>
      <c r="D693" s="203">
        <v>261</v>
      </c>
      <c r="E693" s="202" t="s">
        <v>2976</v>
      </c>
      <c r="F693" s="202" t="s">
        <v>2977</v>
      </c>
      <c r="G693" s="202" t="s">
        <v>2978</v>
      </c>
      <c r="H693" s="202" t="s">
        <v>2979</v>
      </c>
    </row>
    <row r="694" spans="1:8" x14ac:dyDescent="0.35">
      <c r="A694" s="202" t="s">
        <v>61</v>
      </c>
      <c r="B694" s="202" t="s">
        <v>9</v>
      </c>
      <c r="C694" s="202" t="s">
        <v>19</v>
      </c>
      <c r="D694" s="203">
        <v>819</v>
      </c>
      <c r="E694" s="202" t="s">
        <v>2980</v>
      </c>
      <c r="F694" s="202" t="s">
        <v>2981</v>
      </c>
      <c r="G694" s="202" t="s">
        <v>2982</v>
      </c>
      <c r="H694" s="202" t="s">
        <v>2983</v>
      </c>
    </row>
    <row r="695" spans="1:8" x14ac:dyDescent="0.35">
      <c r="A695" s="202" t="s">
        <v>61</v>
      </c>
      <c r="B695" s="202" t="s">
        <v>11</v>
      </c>
      <c r="C695" s="202" t="s">
        <v>19</v>
      </c>
      <c r="D695" s="203">
        <v>263</v>
      </c>
      <c r="E695" s="202" t="s">
        <v>2984</v>
      </c>
      <c r="F695" s="202" t="s">
        <v>2985</v>
      </c>
      <c r="G695" s="202" t="s">
        <v>2986</v>
      </c>
      <c r="H695" s="202" t="s">
        <v>2987</v>
      </c>
    </row>
    <row r="696" spans="1:8" x14ac:dyDescent="0.35">
      <c r="A696" s="202" t="s">
        <v>61</v>
      </c>
      <c r="B696" s="202" t="s">
        <v>12</v>
      </c>
      <c r="C696" s="202" t="s">
        <v>19</v>
      </c>
      <c r="D696" s="203">
        <v>195</v>
      </c>
      <c r="E696" s="202" t="s">
        <v>2988</v>
      </c>
      <c r="F696" s="202" t="s">
        <v>2989</v>
      </c>
      <c r="G696" s="202" t="s">
        <v>2990</v>
      </c>
      <c r="H696" s="202" t="s">
        <v>2991</v>
      </c>
    </row>
    <row r="697" spans="1:8" x14ac:dyDescent="0.35">
      <c r="A697" s="202" t="s">
        <v>61</v>
      </c>
      <c r="B697" s="202" t="s">
        <v>13</v>
      </c>
      <c r="C697" s="202" t="s">
        <v>19</v>
      </c>
      <c r="D697" s="203">
        <v>92</v>
      </c>
      <c r="E697" s="202" t="s">
        <v>2992</v>
      </c>
      <c r="F697" s="202" t="s">
        <v>2993</v>
      </c>
      <c r="G697" s="202" t="s">
        <v>2994</v>
      </c>
      <c r="H697" s="202" t="s">
        <v>2995</v>
      </c>
    </row>
    <row r="698" spans="1:8" x14ac:dyDescent="0.35">
      <c r="A698" s="202" t="s">
        <v>61</v>
      </c>
      <c r="B698" s="202" t="s">
        <v>14</v>
      </c>
      <c r="C698" s="202" t="s">
        <v>19</v>
      </c>
      <c r="D698" s="203">
        <v>269</v>
      </c>
      <c r="E698" s="202" t="s">
        <v>2996</v>
      </c>
      <c r="F698" s="202" t="s">
        <v>2997</v>
      </c>
      <c r="G698" s="202" t="s">
        <v>2998</v>
      </c>
      <c r="H698" s="202" t="s">
        <v>2999</v>
      </c>
    </row>
    <row r="699" spans="1:8" x14ac:dyDescent="0.35">
      <c r="A699" s="202" t="s">
        <v>61</v>
      </c>
      <c r="B699" s="202" t="s">
        <v>9</v>
      </c>
      <c r="C699" s="202" t="s">
        <v>20</v>
      </c>
      <c r="D699" s="203">
        <v>1071</v>
      </c>
      <c r="E699" s="202" t="s">
        <v>3000</v>
      </c>
      <c r="F699" s="202" t="s">
        <v>3001</v>
      </c>
      <c r="G699" s="202" t="s">
        <v>3002</v>
      </c>
      <c r="H699" s="202" t="s">
        <v>3003</v>
      </c>
    </row>
    <row r="700" spans="1:8" x14ac:dyDescent="0.35">
      <c r="A700" s="202" t="s">
        <v>61</v>
      </c>
      <c r="B700" s="202" t="s">
        <v>11</v>
      </c>
      <c r="C700" s="202" t="s">
        <v>20</v>
      </c>
      <c r="D700" s="203">
        <v>428</v>
      </c>
      <c r="E700" s="202" t="s">
        <v>3004</v>
      </c>
      <c r="F700" s="202" t="s">
        <v>3005</v>
      </c>
      <c r="G700" s="202" t="s">
        <v>3006</v>
      </c>
      <c r="H700" s="202" t="s">
        <v>3007</v>
      </c>
    </row>
    <row r="701" spans="1:8" x14ac:dyDescent="0.35">
      <c r="A701" s="202" t="s">
        <v>61</v>
      </c>
      <c r="B701" s="202" t="s">
        <v>12</v>
      </c>
      <c r="C701" s="202" t="s">
        <v>20</v>
      </c>
      <c r="D701" s="203">
        <v>252</v>
      </c>
      <c r="E701" s="202" t="s">
        <v>3008</v>
      </c>
      <c r="F701" s="202" t="s">
        <v>3009</v>
      </c>
      <c r="G701" s="202" t="s">
        <v>3010</v>
      </c>
      <c r="H701" s="202" t="s">
        <v>3011</v>
      </c>
    </row>
    <row r="702" spans="1:8" x14ac:dyDescent="0.35">
      <c r="A702" s="202" t="s">
        <v>61</v>
      </c>
      <c r="B702" s="202" t="s">
        <v>13</v>
      </c>
      <c r="C702" s="202" t="s">
        <v>20</v>
      </c>
      <c r="D702" s="203">
        <v>60</v>
      </c>
      <c r="E702" s="202" t="s">
        <v>3012</v>
      </c>
      <c r="F702" s="202" t="s">
        <v>3013</v>
      </c>
      <c r="G702" s="202" t="s">
        <v>3014</v>
      </c>
      <c r="H702" s="202" t="s">
        <v>3015</v>
      </c>
    </row>
    <row r="703" spans="1:8" x14ac:dyDescent="0.35">
      <c r="A703" s="202" t="s">
        <v>61</v>
      </c>
      <c r="B703" s="202" t="s">
        <v>14</v>
      </c>
      <c r="C703" s="202" t="s">
        <v>20</v>
      </c>
      <c r="D703" s="203">
        <v>331</v>
      </c>
      <c r="E703" s="202" t="s">
        <v>3016</v>
      </c>
      <c r="F703" s="202" t="s">
        <v>3017</v>
      </c>
      <c r="G703" s="202" t="s">
        <v>3018</v>
      </c>
      <c r="H703" s="202" t="s">
        <v>3019</v>
      </c>
    </row>
    <row r="704" spans="1:8" x14ac:dyDescent="0.35">
      <c r="A704" s="202" t="s">
        <v>61</v>
      </c>
      <c r="B704" s="202" t="s">
        <v>9</v>
      </c>
      <c r="C704" s="202" t="s">
        <v>21</v>
      </c>
      <c r="D704" s="203">
        <v>542</v>
      </c>
      <c r="E704" s="202" t="s">
        <v>3020</v>
      </c>
      <c r="F704" s="202" t="s">
        <v>3021</v>
      </c>
      <c r="G704" s="202" t="s">
        <v>3022</v>
      </c>
      <c r="H704" s="202" t="s">
        <v>3023</v>
      </c>
    </row>
    <row r="705" spans="1:8" x14ac:dyDescent="0.35">
      <c r="A705" s="202" t="s">
        <v>61</v>
      </c>
      <c r="B705" s="202" t="s">
        <v>11</v>
      </c>
      <c r="C705" s="202" t="s">
        <v>21</v>
      </c>
      <c r="D705" s="203">
        <v>199</v>
      </c>
      <c r="E705" s="202" t="s">
        <v>3024</v>
      </c>
      <c r="F705" s="202" t="s">
        <v>3025</v>
      </c>
      <c r="G705" s="202" t="s">
        <v>3026</v>
      </c>
      <c r="H705" s="202" t="s">
        <v>3027</v>
      </c>
    </row>
    <row r="706" spans="1:8" x14ac:dyDescent="0.35">
      <c r="A706" s="202" t="s">
        <v>61</v>
      </c>
      <c r="B706" s="202" t="s">
        <v>12</v>
      </c>
      <c r="C706" s="202" t="s">
        <v>21</v>
      </c>
      <c r="D706" s="203">
        <v>144</v>
      </c>
      <c r="E706" s="202" t="s">
        <v>3028</v>
      </c>
      <c r="F706" s="202" t="s">
        <v>3029</v>
      </c>
      <c r="G706" s="202" t="s">
        <v>3030</v>
      </c>
      <c r="H706" s="202" t="s">
        <v>3031</v>
      </c>
    </row>
    <row r="707" spans="1:8" x14ac:dyDescent="0.35">
      <c r="A707" s="202" t="s">
        <v>61</v>
      </c>
      <c r="B707" s="202" t="s">
        <v>13</v>
      </c>
      <c r="C707" s="202" t="s">
        <v>21</v>
      </c>
      <c r="D707" s="203">
        <v>53</v>
      </c>
      <c r="E707" s="202" t="s">
        <v>3032</v>
      </c>
      <c r="F707" s="202" t="s">
        <v>3033</v>
      </c>
      <c r="G707" s="202" t="s">
        <v>3034</v>
      </c>
      <c r="H707" s="202" t="s">
        <v>3035</v>
      </c>
    </row>
    <row r="708" spans="1:8" x14ac:dyDescent="0.35">
      <c r="A708" s="202" t="s">
        <v>61</v>
      </c>
      <c r="B708" s="202" t="s">
        <v>14</v>
      </c>
      <c r="C708" s="202" t="s">
        <v>21</v>
      </c>
      <c r="D708" s="203">
        <v>146</v>
      </c>
      <c r="E708" s="202" t="s">
        <v>3036</v>
      </c>
      <c r="F708" s="202" t="s">
        <v>3037</v>
      </c>
      <c r="G708" s="202" t="s">
        <v>3038</v>
      </c>
      <c r="H708" s="202" t="s">
        <v>3039</v>
      </c>
    </row>
    <row r="709" spans="1:8" x14ac:dyDescent="0.35">
      <c r="A709" s="202" t="s">
        <v>61</v>
      </c>
      <c r="B709" s="202" t="s">
        <v>9</v>
      </c>
      <c r="C709" s="202" t="s">
        <v>22</v>
      </c>
      <c r="D709" s="203">
        <v>702</v>
      </c>
      <c r="E709" s="202" t="s">
        <v>3040</v>
      </c>
      <c r="F709" s="202" t="s">
        <v>3041</v>
      </c>
      <c r="G709" s="202" t="s">
        <v>3042</v>
      </c>
      <c r="H709" s="202" t="s">
        <v>3043</v>
      </c>
    </row>
    <row r="710" spans="1:8" x14ac:dyDescent="0.35">
      <c r="A710" s="202" t="s">
        <v>61</v>
      </c>
      <c r="B710" s="202" t="s">
        <v>11</v>
      </c>
      <c r="C710" s="202" t="s">
        <v>22</v>
      </c>
      <c r="D710" s="203">
        <v>299</v>
      </c>
      <c r="E710" s="202" t="s">
        <v>3044</v>
      </c>
      <c r="F710" s="202" t="s">
        <v>3045</v>
      </c>
      <c r="G710" s="202" t="s">
        <v>3046</v>
      </c>
      <c r="H710" s="202" t="s">
        <v>3047</v>
      </c>
    </row>
    <row r="711" spans="1:8" x14ac:dyDescent="0.35">
      <c r="A711" s="202" t="s">
        <v>61</v>
      </c>
      <c r="B711" s="202" t="s">
        <v>12</v>
      </c>
      <c r="C711" s="202" t="s">
        <v>22</v>
      </c>
      <c r="D711" s="203">
        <v>157</v>
      </c>
      <c r="E711" s="202" t="s">
        <v>3048</v>
      </c>
      <c r="F711" s="202" t="s">
        <v>3049</v>
      </c>
      <c r="G711" s="202" t="s">
        <v>3050</v>
      </c>
      <c r="H711" s="202" t="s">
        <v>3051</v>
      </c>
    </row>
    <row r="712" spans="1:8" x14ac:dyDescent="0.35">
      <c r="A712" s="202" t="s">
        <v>61</v>
      </c>
      <c r="B712" s="202" t="s">
        <v>13</v>
      </c>
      <c r="C712" s="202" t="s">
        <v>22</v>
      </c>
      <c r="D712" s="203">
        <v>55</v>
      </c>
      <c r="E712" s="202" t="s">
        <v>3052</v>
      </c>
      <c r="F712" s="202" t="s">
        <v>3053</v>
      </c>
      <c r="G712" s="202" t="s">
        <v>3054</v>
      </c>
      <c r="H712" s="202" t="s">
        <v>3055</v>
      </c>
    </row>
    <row r="713" spans="1:8" x14ac:dyDescent="0.35">
      <c r="A713" s="202" t="s">
        <v>61</v>
      </c>
      <c r="B713" s="202" t="s">
        <v>14</v>
      </c>
      <c r="C713" s="202" t="s">
        <v>22</v>
      </c>
      <c r="D713" s="203">
        <v>191</v>
      </c>
      <c r="E713" s="202" t="s">
        <v>3056</v>
      </c>
      <c r="F713" s="202" t="s">
        <v>3057</v>
      </c>
      <c r="G713" s="202" t="s">
        <v>3058</v>
      </c>
      <c r="H713" s="202" t="s">
        <v>3059</v>
      </c>
    </row>
    <row r="714" spans="1:8" x14ac:dyDescent="0.35">
      <c r="A714" s="202" t="s">
        <v>61</v>
      </c>
      <c r="B714" s="202" t="s">
        <v>9</v>
      </c>
      <c r="C714" s="202" t="s">
        <v>23</v>
      </c>
      <c r="D714" s="203">
        <v>705</v>
      </c>
      <c r="E714" s="202" t="s">
        <v>3060</v>
      </c>
      <c r="F714" s="202" t="s">
        <v>3061</v>
      </c>
      <c r="G714" s="202" t="s">
        <v>3062</v>
      </c>
      <c r="H714" s="202" t="s">
        <v>3063</v>
      </c>
    </row>
    <row r="715" spans="1:8" x14ac:dyDescent="0.35">
      <c r="A715" s="202" t="s">
        <v>61</v>
      </c>
      <c r="B715" s="202" t="s">
        <v>11</v>
      </c>
      <c r="C715" s="202" t="s">
        <v>23</v>
      </c>
      <c r="D715" s="203">
        <v>278</v>
      </c>
      <c r="E715" s="202" t="s">
        <v>3064</v>
      </c>
      <c r="F715" s="202" t="s">
        <v>3065</v>
      </c>
      <c r="G715" s="202" t="s">
        <v>3066</v>
      </c>
      <c r="H715" s="202" t="s">
        <v>3067</v>
      </c>
    </row>
    <row r="716" spans="1:8" x14ac:dyDescent="0.35">
      <c r="A716" s="202" t="s">
        <v>61</v>
      </c>
      <c r="B716" s="202" t="s">
        <v>12</v>
      </c>
      <c r="C716" s="202" t="s">
        <v>23</v>
      </c>
      <c r="D716" s="203">
        <v>190</v>
      </c>
      <c r="E716" s="202" t="s">
        <v>3068</v>
      </c>
      <c r="F716" s="202" t="s">
        <v>3069</v>
      </c>
      <c r="G716" s="202" t="s">
        <v>3070</v>
      </c>
      <c r="H716" s="202" t="s">
        <v>3071</v>
      </c>
    </row>
    <row r="717" spans="1:8" x14ac:dyDescent="0.35">
      <c r="A717" s="202" t="s">
        <v>61</v>
      </c>
      <c r="B717" s="202" t="s">
        <v>13</v>
      </c>
      <c r="C717" s="202" t="s">
        <v>23</v>
      </c>
      <c r="D717" s="203">
        <v>53</v>
      </c>
      <c r="E717" s="202" t="s">
        <v>3072</v>
      </c>
      <c r="F717" s="202" t="s">
        <v>3073</v>
      </c>
      <c r="G717" s="202" t="s">
        <v>3074</v>
      </c>
      <c r="H717" s="202" t="s">
        <v>3075</v>
      </c>
    </row>
    <row r="718" spans="1:8" x14ac:dyDescent="0.35">
      <c r="A718" s="202" t="s">
        <v>61</v>
      </c>
      <c r="B718" s="202" t="s">
        <v>14</v>
      </c>
      <c r="C718" s="202" t="s">
        <v>23</v>
      </c>
      <c r="D718" s="203">
        <v>184</v>
      </c>
      <c r="E718" s="202" t="s">
        <v>3076</v>
      </c>
      <c r="F718" s="202" t="s">
        <v>3077</v>
      </c>
      <c r="G718" s="202" t="s">
        <v>3078</v>
      </c>
      <c r="H718" s="202" t="s">
        <v>3079</v>
      </c>
    </row>
    <row r="719" spans="1:8" x14ac:dyDescent="0.35">
      <c r="A719" s="202" t="s">
        <v>61</v>
      </c>
      <c r="B719" s="202" t="s">
        <v>9</v>
      </c>
      <c r="C719" s="202" t="s">
        <v>24</v>
      </c>
      <c r="D719" s="203">
        <v>1212</v>
      </c>
      <c r="E719" s="202" t="s">
        <v>3080</v>
      </c>
      <c r="F719" s="202" t="s">
        <v>3081</v>
      </c>
      <c r="G719" s="202" t="s">
        <v>3082</v>
      </c>
      <c r="H719" s="202" t="s">
        <v>3083</v>
      </c>
    </row>
    <row r="720" spans="1:8" x14ac:dyDescent="0.35">
      <c r="A720" s="202" t="s">
        <v>61</v>
      </c>
      <c r="B720" s="202" t="s">
        <v>11</v>
      </c>
      <c r="C720" s="202" t="s">
        <v>24</v>
      </c>
      <c r="D720" s="203">
        <v>485</v>
      </c>
      <c r="E720" s="202" t="s">
        <v>3084</v>
      </c>
      <c r="F720" s="202" t="s">
        <v>3085</v>
      </c>
      <c r="G720" s="202" t="s">
        <v>3086</v>
      </c>
      <c r="H720" s="202" t="s">
        <v>3087</v>
      </c>
    </row>
    <row r="721" spans="1:8" x14ac:dyDescent="0.35">
      <c r="A721" s="202" t="s">
        <v>61</v>
      </c>
      <c r="B721" s="202" t="s">
        <v>12</v>
      </c>
      <c r="C721" s="202" t="s">
        <v>24</v>
      </c>
      <c r="D721" s="203">
        <v>287</v>
      </c>
      <c r="E721" s="202" t="s">
        <v>3088</v>
      </c>
      <c r="F721" s="202" t="s">
        <v>3089</v>
      </c>
      <c r="G721" s="202" t="s">
        <v>3090</v>
      </c>
      <c r="H721" s="202" t="s">
        <v>3091</v>
      </c>
    </row>
    <row r="722" spans="1:8" x14ac:dyDescent="0.35">
      <c r="A722" s="202" t="s">
        <v>61</v>
      </c>
      <c r="B722" s="202" t="s">
        <v>13</v>
      </c>
      <c r="C722" s="202" t="s">
        <v>24</v>
      </c>
      <c r="D722" s="203">
        <v>111</v>
      </c>
      <c r="E722" s="202" t="s">
        <v>3092</v>
      </c>
      <c r="F722" s="202" t="s">
        <v>3093</v>
      </c>
      <c r="G722" s="202" t="s">
        <v>3094</v>
      </c>
      <c r="H722" s="202" t="s">
        <v>3095</v>
      </c>
    </row>
    <row r="723" spans="1:8" x14ac:dyDescent="0.35">
      <c r="A723" s="202" t="s">
        <v>61</v>
      </c>
      <c r="B723" s="202" t="s">
        <v>14</v>
      </c>
      <c r="C723" s="202" t="s">
        <v>24</v>
      </c>
      <c r="D723" s="203">
        <v>329</v>
      </c>
      <c r="E723" s="202" t="s">
        <v>3096</v>
      </c>
      <c r="F723" s="202" t="s">
        <v>3097</v>
      </c>
      <c r="G723" s="202" t="s">
        <v>3098</v>
      </c>
      <c r="H723" s="202" t="s">
        <v>3099</v>
      </c>
    </row>
    <row r="724" spans="1:8" x14ac:dyDescent="0.35">
      <c r="A724" s="202" t="s">
        <v>61</v>
      </c>
      <c r="B724" s="202" t="s">
        <v>9</v>
      </c>
      <c r="C724" s="202" t="s">
        <v>25</v>
      </c>
      <c r="D724" s="203">
        <v>2283</v>
      </c>
      <c r="E724" s="202" t="s">
        <v>3100</v>
      </c>
      <c r="F724" s="202" t="s">
        <v>3101</v>
      </c>
      <c r="G724" s="202" t="s">
        <v>3102</v>
      </c>
      <c r="H724" s="202" t="s">
        <v>3103</v>
      </c>
    </row>
    <row r="725" spans="1:8" x14ac:dyDescent="0.35">
      <c r="A725" s="202" t="s">
        <v>61</v>
      </c>
      <c r="B725" s="202" t="s">
        <v>11</v>
      </c>
      <c r="C725" s="202" t="s">
        <v>25</v>
      </c>
      <c r="D725" s="203">
        <v>992</v>
      </c>
      <c r="E725" s="202" t="s">
        <v>3104</v>
      </c>
      <c r="F725" s="202" t="s">
        <v>3105</v>
      </c>
      <c r="G725" s="202" t="s">
        <v>3106</v>
      </c>
      <c r="H725" s="202" t="s">
        <v>3107</v>
      </c>
    </row>
    <row r="726" spans="1:8" x14ac:dyDescent="0.35">
      <c r="A726" s="202" t="s">
        <v>61</v>
      </c>
      <c r="B726" s="202" t="s">
        <v>12</v>
      </c>
      <c r="C726" s="202" t="s">
        <v>25</v>
      </c>
      <c r="D726" s="203">
        <v>478</v>
      </c>
      <c r="E726" s="202" t="s">
        <v>3108</v>
      </c>
      <c r="F726" s="202" t="s">
        <v>3109</v>
      </c>
      <c r="G726" s="202" t="s">
        <v>3110</v>
      </c>
      <c r="H726" s="202" t="s">
        <v>3111</v>
      </c>
    </row>
    <row r="727" spans="1:8" x14ac:dyDescent="0.35">
      <c r="A727" s="202" t="s">
        <v>61</v>
      </c>
      <c r="B727" s="202" t="s">
        <v>13</v>
      </c>
      <c r="C727" s="202" t="s">
        <v>25</v>
      </c>
      <c r="D727" s="203">
        <v>157</v>
      </c>
      <c r="E727" s="202" t="s">
        <v>3112</v>
      </c>
      <c r="F727" s="202" t="s">
        <v>3113</v>
      </c>
      <c r="G727" s="202" t="s">
        <v>3114</v>
      </c>
      <c r="H727" s="202" t="s">
        <v>3115</v>
      </c>
    </row>
    <row r="728" spans="1:8" x14ac:dyDescent="0.35">
      <c r="A728" s="202" t="s">
        <v>61</v>
      </c>
      <c r="B728" s="202" t="s">
        <v>14</v>
      </c>
      <c r="C728" s="202" t="s">
        <v>25</v>
      </c>
      <c r="D728" s="203">
        <v>656</v>
      </c>
      <c r="E728" s="202" t="s">
        <v>3116</v>
      </c>
      <c r="F728" s="202" t="s">
        <v>3117</v>
      </c>
      <c r="G728" s="202" t="s">
        <v>3118</v>
      </c>
      <c r="H728" s="202" t="s">
        <v>3119</v>
      </c>
    </row>
    <row r="729" spans="1:8" x14ac:dyDescent="0.35">
      <c r="A729" s="202" t="s">
        <v>61</v>
      </c>
      <c r="B729" s="202" t="s">
        <v>9</v>
      </c>
      <c r="C729" s="202" t="s">
        <v>26</v>
      </c>
      <c r="D729" s="203">
        <v>1795</v>
      </c>
      <c r="E729" s="202" t="s">
        <v>3120</v>
      </c>
      <c r="F729" s="202" t="s">
        <v>3121</v>
      </c>
      <c r="G729" s="202" t="s">
        <v>3122</v>
      </c>
      <c r="H729" s="202" t="s">
        <v>3123</v>
      </c>
    </row>
    <row r="730" spans="1:8" x14ac:dyDescent="0.35">
      <c r="A730" s="202" t="s">
        <v>61</v>
      </c>
      <c r="B730" s="202" t="s">
        <v>11</v>
      </c>
      <c r="C730" s="202" t="s">
        <v>26</v>
      </c>
      <c r="D730" s="203">
        <v>783</v>
      </c>
      <c r="E730" s="202" t="s">
        <v>3124</v>
      </c>
      <c r="F730" s="202" t="s">
        <v>3125</v>
      </c>
      <c r="G730" s="202" t="s">
        <v>3126</v>
      </c>
      <c r="H730" s="202" t="s">
        <v>3127</v>
      </c>
    </row>
    <row r="731" spans="1:8" x14ac:dyDescent="0.35">
      <c r="A731" s="202" t="s">
        <v>61</v>
      </c>
      <c r="B731" s="202" t="s">
        <v>12</v>
      </c>
      <c r="C731" s="202" t="s">
        <v>26</v>
      </c>
      <c r="D731" s="203">
        <v>398</v>
      </c>
      <c r="E731" s="202" t="s">
        <v>3128</v>
      </c>
      <c r="F731" s="202" t="s">
        <v>3129</v>
      </c>
      <c r="G731" s="202" t="s">
        <v>3130</v>
      </c>
      <c r="H731" s="202" t="s">
        <v>3131</v>
      </c>
    </row>
    <row r="732" spans="1:8" x14ac:dyDescent="0.35">
      <c r="A732" s="202" t="s">
        <v>61</v>
      </c>
      <c r="B732" s="202" t="s">
        <v>13</v>
      </c>
      <c r="C732" s="202" t="s">
        <v>26</v>
      </c>
      <c r="D732" s="203">
        <v>143</v>
      </c>
      <c r="E732" s="202" t="s">
        <v>3132</v>
      </c>
      <c r="F732" s="202" t="s">
        <v>3133</v>
      </c>
      <c r="G732" s="202" t="s">
        <v>3134</v>
      </c>
      <c r="H732" s="202" t="s">
        <v>3135</v>
      </c>
    </row>
    <row r="733" spans="1:8" x14ac:dyDescent="0.35">
      <c r="A733" s="202" t="s">
        <v>61</v>
      </c>
      <c r="B733" s="202" t="s">
        <v>14</v>
      </c>
      <c r="C733" s="202" t="s">
        <v>26</v>
      </c>
      <c r="D733" s="203">
        <v>471</v>
      </c>
      <c r="E733" s="202" t="s">
        <v>3136</v>
      </c>
      <c r="F733" s="202" t="s">
        <v>3137</v>
      </c>
      <c r="G733" s="202" t="s">
        <v>3138</v>
      </c>
      <c r="H733" s="202" t="s">
        <v>3139</v>
      </c>
    </row>
    <row r="734" spans="1:8" x14ac:dyDescent="0.35">
      <c r="A734" s="202" t="s">
        <v>61</v>
      </c>
      <c r="B734" s="202" t="s">
        <v>9</v>
      </c>
      <c r="C734" s="202" t="s">
        <v>27</v>
      </c>
      <c r="D734" s="203">
        <v>863</v>
      </c>
      <c r="E734" s="202" t="s">
        <v>3140</v>
      </c>
      <c r="F734" s="202" t="s">
        <v>3141</v>
      </c>
      <c r="G734" s="202" t="s">
        <v>3142</v>
      </c>
      <c r="H734" s="202" t="s">
        <v>3143</v>
      </c>
    </row>
    <row r="735" spans="1:8" x14ac:dyDescent="0.35">
      <c r="A735" s="202" t="s">
        <v>61</v>
      </c>
      <c r="B735" s="202" t="s">
        <v>11</v>
      </c>
      <c r="C735" s="202" t="s">
        <v>27</v>
      </c>
      <c r="D735" s="203">
        <v>311</v>
      </c>
      <c r="E735" s="202" t="s">
        <v>3144</v>
      </c>
      <c r="F735" s="202" t="s">
        <v>3145</v>
      </c>
      <c r="G735" s="202" t="s">
        <v>3146</v>
      </c>
      <c r="H735" s="202" t="s">
        <v>3147</v>
      </c>
    </row>
    <row r="736" spans="1:8" x14ac:dyDescent="0.35">
      <c r="A736" s="202" t="s">
        <v>61</v>
      </c>
      <c r="B736" s="202" t="s">
        <v>12</v>
      </c>
      <c r="C736" s="202" t="s">
        <v>27</v>
      </c>
      <c r="D736" s="203">
        <v>221</v>
      </c>
      <c r="E736" s="202" t="s">
        <v>3148</v>
      </c>
      <c r="F736" s="202" t="s">
        <v>3149</v>
      </c>
      <c r="G736" s="202" t="s">
        <v>3150</v>
      </c>
      <c r="H736" s="202" t="s">
        <v>3151</v>
      </c>
    </row>
    <row r="737" spans="1:8" x14ac:dyDescent="0.35">
      <c r="A737" s="202" t="s">
        <v>61</v>
      </c>
      <c r="B737" s="202" t="s">
        <v>13</v>
      </c>
      <c r="C737" s="202" t="s">
        <v>27</v>
      </c>
      <c r="D737" s="203">
        <v>95</v>
      </c>
      <c r="E737" s="202" t="s">
        <v>3152</v>
      </c>
      <c r="F737" s="202" t="s">
        <v>3153</v>
      </c>
      <c r="G737" s="202" t="s">
        <v>3154</v>
      </c>
      <c r="H737" s="202" t="s">
        <v>3155</v>
      </c>
    </row>
    <row r="738" spans="1:8" x14ac:dyDescent="0.35">
      <c r="A738" s="202" t="s">
        <v>61</v>
      </c>
      <c r="B738" s="202" t="s">
        <v>14</v>
      </c>
      <c r="C738" s="202" t="s">
        <v>27</v>
      </c>
      <c r="D738" s="203">
        <v>236</v>
      </c>
      <c r="E738" s="202" t="s">
        <v>3156</v>
      </c>
      <c r="F738" s="202" t="s">
        <v>3157</v>
      </c>
      <c r="G738" s="202" t="s">
        <v>3158</v>
      </c>
      <c r="H738" s="202" t="s">
        <v>3159</v>
      </c>
    </row>
    <row r="739" spans="1:8" x14ac:dyDescent="0.35">
      <c r="A739" s="202" t="s">
        <v>61</v>
      </c>
      <c r="B739" s="202" t="s">
        <v>9</v>
      </c>
      <c r="C739" s="202" t="s">
        <v>28</v>
      </c>
      <c r="D739" s="203">
        <v>1100</v>
      </c>
      <c r="E739" s="202" t="s">
        <v>3160</v>
      </c>
      <c r="F739" s="202" t="s">
        <v>3161</v>
      </c>
      <c r="G739" s="202" t="s">
        <v>3162</v>
      </c>
      <c r="H739" s="202" t="s">
        <v>3163</v>
      </c>
    </row>
    <row r="740" spans="1:8" x14ac:dyDescent="0.35">
      <c r="A740" s="202" t="s">
        <v>61</v>
      </c>
      <c r="B740" s="202" t="s">
        <v>11</v>
      </c>
      <c r="C740" s="202" t="s">
        <v>28</v>
      </c>
      <c r="D740" s="203">
        <v>552</v>
      </c>
      <c r="E740" s="202" t="s">
        <v>3164</v>
      </c>
      <c r="F740" s="202" t="s">
        <v>3165</v>
      </c>
      <c r="G740" s="202" t="s">
        <v>3166</v>
      </c>
      <c r="H740" s="202" t="s">
        <v>3167</v>
      </c>
    </row>
    <row r="741" spans="1:8" x14ac:dyDescent="0.35">
      <c r="A741" s="202" t="s">
        <v>61</v>
      </c>
      <c r="B741" s="202" t="s">
        <v>12</v>
      </c>
      <c r="C741" s="202" t="s">
        <v>28</v>
      </c>
      <c r="D741" s="203">
        <v>243</v>
      </c>
      <c r="E741" s="202" t="s">
        <v>3168</v>
      </c>
      <c r="F741" s="202" t="s">
        <v>3169</v>
      </c>
      <c r="G741" s="202" t="s">
        <v>3170</v>
      </c>
      <c r="H741" s="202" t="s">
        <v>3171</v>
      </c>
    </row>
    <row r="742" spans="1:8" x14ac:dyDescent="0.35">
      <c r="A742" s="202" t="s">
        <v>61</v>
      </c>
      <c r="B742" s="202" t="s">
        <v>13</v>
      </c>
      <c r="C742" s="202" t="s">
        <v>28</v>
      </c>
      <c r="D742" s="203">
        <v>74</v>
      </c>
      <c r="E742" s="202" t="s">
        <v>3172</v>
      </c>
      <c r="F742" s="202" t="s">
        <v>3173</v>
      </c>
      <c r="G742" s="202" t="s">
        <v>3174</v>
      </c>
      <c r="H742" s="202" t="s">
        <v>3175</v>
      </c>
    </row>
    <row r="743" spans="1:8" x14ac:dyDescent="0.35">
      <c r="A743" s="202" t="s">
        <v>61</v>
      </c>
      <c r="B743" s="202" t="s">
        <v>14</v>
      </c>
      <c r="C743" s="202" t="s">
        <v>28</v>
      </c>
      <c r="D743" s="203">
        <v>231</v>
      </c>
      <c r="E743" s="202" t="s">
        <v>3176</v>
      </c>
      <c r="F743" s="202" t="s">
        <v>3177</v>
      </c>
      <c r="G743" s="202" t="s">
        <v>3178</v>
      </c>
      <c r="H743" s="202" t="s">
        <v>3179</v>
      </c>
    </row>
    <row r="744" spans="1:8" x14ac:dyDescent="0.35">
      <c r="A744" s="202" t="s">
        <v>61</v>
      </c>
      <c r="B744" s="202" t="s">
        <v>9</v>
      </c>
      <c r="C744" s="202" t="s">
        <v>29</v>
      </c>
      <c r="D744" s="203">
        <v>2124</v>
      </c>
      <c r="E744" s="202" t="s">
        <v>3180</v>
      </c>
      <c r="F744" s="202" t="s">
        <v>3181</v>
      </c>
      <c r="G744" s="202" t="s">
        <v>3182</v>
      </c>
      <c r="H744" s="202" t="s">
        <v>3183</v>
      </c>
    </row>
    <row r="745" spans="1:8" x14ac:dyDescent="0.35">
      <c r="A745" s="202" t="s">
        <v>61</v>
      </c>
      <c r="B745" s="202" t="s">
        <v>11</v>
      </c>
      <c r="C745" s="202" t="s">
        <v>29</v>
      </c>
      <c r="D745" s="203">
        <v>878</v>
      </c>
      <c r="E745" s="202" t="s">
        <v>3184</v>
      </c>
      <c r="F745" s="202" t="s">
        <v>3185</v>
      </c>
      <c r="G745" s="202" t="s">
        <v>3186</v>
      </c>
      <c r="H745" s="202" t="s">
        <v>3187</v>
      </c>
    </row>
    <row r="746" spans="1:8" x14ac:dyDescent="0.35">
      <c r="A746" s="202" t="s">
        <v>61</v>
      </c>
      <c r="B746" s="202" t="s">
        <v>12</v>
      </c>
      <c r="C746" s="202" t="s">
        <v>29</v>
      </c>
      <c r="D746" s="203">
        <v>447</v>
      </c>
      <c r="E746" s="202" t="s">
        <v>3188</v>
      </c>
      <c r="F746" s="202" t="s">
        <v>3189</v>
      </c>
      <c r="G746" s="202" t="s">
        <v>3190</v>
      </c>
      <c r="H746" s="202" t="s">
        <v>3191</v>
      </c>
    </row>
    <row r="747" spans="1:8" x14ac:dyDescent="0.35">
      <c r="A747" s="202" t="s">
        <v>61</v>
      </c>
      <c r="B747" s="202" t="s">
        <v>13</v>
      </c>
      <c r="C747" s="202" t="s">
        <v>29</v>
      </c>
      <c r="D747" s="203">
        <v>180</v>
      </c>
      <c r="E747" s="202" t="s">
        <v>3192</v>
      </c>
      <c r="F747" s="202" t="s">
        <v>3193</v>
      </c>
      <c r="G747" s="202" t="s">
        <v>3194</v>
      </c>
      <c r="H747" s="202" t="s">
        <v>3195</v>
      </c>
    </row>
    <row r="748" spans="1:8" x14ac:dyDescent="0.35">
      <c r="A748" s="202" t="s">
        <v>61</v>
      </c>
      <c r="B748" s="202" t="s">
        <v>14</v>
      </c>
      <c r="C748" s="202" t="s">
        <v>29</v>
      </c>
      <c r="D748" s="203">
        <v>619</v>
      </c>
      <c r="E748" s="202" t="s">
        <v>3196</v>
      </c>
      <c r="F748" s="202" t="s">
        <v>3197</v>
      </c>
      <c r="G748" s="202" t="s">
        <v>3198</v>
      </c>
      <c r="H748" s="202" t="s">
        <v>3199</v>
      </c>
    </row>
    <row r="749" spans="1:8" x14ac:dyDescent="0.35">
      <c r="A749" s="202" t="s">
        <v>61</v>
      </c>
      <c r="B749" s="202" t="s">
        <v>9</v>
      </c>
      <c r="C749" s="202" t="s">
        <v>30</v>
      </c>
      <c r="D749" s="203">
        <v>765</v>
      </c>
      <c r="E749" s="202" t="s">
        <v>3200</v>
      </c>
      <c r="F749" s="202" t="s">
        <v>3201</v>
      </c>
      <c r="G749" s="202" t="s">
        <v>3202</v>
      </c>
      <c r="H749" s="202" t="s">
        <v>3203</v>
      </c>
    </row>
    <row r="750" spans="1:8" x14ac:dyDescent="0.35">
      <c r="A750" s="202" t="s">
        <v>61</v>
      </c>
      <c r="B750" s="202" t="s">
        <v>11</v>
      </c>
      <c r="C750" s="202" t="s">
        <v>30</v>
      </c>
      <c r="D750" s="203">
        <v>280</v>
      </c>
      <c r="E750" s="202" t="s">
        <v>3204</v>
      </c>
      <c r="F750" s="202" t="s">
        <v>3205</v>
      </c>
      <c r="G750" s="202" t="s">
        <v>3206</v>
      </c>
      <c r="H750" s="202" t="s">
        <v>3207</v>
      </c>
    </row>
    <row r="751" spans="1:8" x14ac:dyDescent="0.35">
      <c r="A751" s="202" t="s">
        <v>61</v>
      </c>
      <c r="B751" s="202" t="s">
        <v>12</v>
      </c>
      <c r="C751" s="202" t="s">
        <v>30</v>
      </c>
      <c r="D751" s="203">
        <v>173</v>
      </c>
      <c r="E751" s="202" t="s">
        <v>3208</v>
      </c>
      <c r="F751" s="202" t="s">
        <v>3209</v>
      </c>
      <c r="G751" s="202" t="s">
        <v>3210</v>
      </c>
      <c r="H751" s="202" t="s">
        <v>3211</v>
      </c>
    </row>
    <row r="752" spans="1:8" x14ac:dyDescent="0.35">
      <c r="A752" s="202" t="s">
        <v>61</v>
      </c>
      <c r="B752" s="202" t="s">
        <v>13</v>
      </c>
      <c r="C752" s="202" t="s">
        <v>30</v>
      </c>
      <c r="D752" s="203">
        <v>71</v>
      </c>
      <c r="E752" s="202" t="s">
        <v>3212</v>
      </c>
      <c r="F752" s="202" t="s">
        <v>3213</v>
      </c>
      <c r="G752" s="202" t="s">
        <v>3214</v>
      </c>
      <c r="H752" s="202" t="s">
        <v>3215</v>
      </c>
    </row>
    <row r="753" spans="1:8" x14ac:dyDescent="0.35">
      <c r="A753" s="202" t="s">
        <v>61</v>
      </c>
      <c r="B753" s="202" t="s">
        <v>14</v>
      </c>
      <c r="C753" s="202" t="s">
        <v>30</v>
      </c>
      <c r="D753" s="203">
        <v>241</v>
      </c>
      <c r="E753" s="202" t="s">
        <v>3216</v>
      </c>
      <c r="F753" s="202" t="s">
        <v>3217</v>
      </c>
      <c r="G753" s="202" t="s">
        <v>3218</v>
      </c>
      <c r="H753" s="202" t="s">
        <v>3219</v>
      </c>
    </row>
    <row r="754" spans="1:8" x14ac:dyDescent="0.35">
      <c r="A754" s="202" t="s">
        <v>61</v>
      </c>
      <c r="B754" s="202" t="s">
        <v>9</v>
      </c>
      <c r="C754" s="202" t="s">
        <v>31</v>
      </c>
      <c r="D754" s="203">
        <v>10553</v>
      </c>
      <c r="E754" s="202" t="s">
        <v>3220</v>
      </c>
      <c r="F754" s="202" t="s">
        <v>3221</v>
      </c>
      <c r="G754" s="202" t="s">
        <v>3222</v>
      </c>
      <c r="H754" s="202" t="s">
        <v>3223</v>
      </c>
    </row>
    <row r="755" spans="1:8" x14ac:dyDescent="0.35">
      <c r="A755" s="202" t="s">
        <v>61</v>
      </c>
      <c r="B755" s="202" t="s">
        <v>11</v>
      </c>
      <c r="C755" s="202" t="s">
        <v>31</v>
      </c>
      <c r="D755" s="203">
        <v>5928</v>
      </c>
      <c r="E755" s="202" t="s">
        <v>3224</v>
      </c>
      <c r="F755" s="202" t="s">
        <v>3225</v>
      </c>
      <c r="G755" s="202" t="s">
        <v>3226</v>
      </c>
      <c r="H755" s="202" t="s">
        <v>3227</v>
      </c>
    </row>
    <row r="756" spans="1:8" x14ac:dyDescent="0.35">
      <c r="A756" s="202" t="s">
        <v>61</v>
      </c>
      <c r="B756" s="202" t="s">
        <v>12</v>
      </c>
      <c r="C756" s="202" t="s">
        <v>31</v>
      </c>
      <c r="D756" s="203">
        <v>2539</v>
      </c>
      <c r="E756" s="202" t="s">
        <v>3228</v>
      </c>
      <c r="F756" s="202" t="s">
        <v>3229</v>
      </c>
      <c r="G756" s="202" t="s">
        <v>3230</v>
      </c>
      <c r="H756" s="202" t="s">
        <v>3231</v>
      </c>
    </row>
    <row r="757" spans="1:8" x14ac:dyDescent="0.35">
      <c r="A757" s="202" t="s">
        <v>61</v>
      </c>
      <c r="B757" s="202" t="s">
        <v>13</v>
      </c>
      <c r="C757" s="202" t="s">
        <v>31</v>
      </c>
      <c r="D757" s="203">
        <v>522</v>
      </c>
      <c r="E757" s="202" t="s">
        <v>3232</v>
      </c>
      <c r="F757" s="202" t="s">
        <v>3233</v>
      </c>
      <c r="G757" s="202" t="s">
        <v>3234</v>
      </c>
      <c r="H757" s="202" t="s">
        <v>3235</v>
      </c>
    </row>
    <row r="758" spans="1:8" x14ac:dyDescent="0.35">
      <c r="A758" s="202" t="s">
        <v>61</v>
      </c>
      <c r="B758" s="202" t="s">
        <v>14</v>
      </c>
      <c r="C758" s="202" t="s">
        <v>31</v>
      </c>
      <c r="D758" s="203">
        <v>1564</v>
      </c>
      <c r="E758" s="202" t="s">
        <v>3236</v>
      </c>
      <c r="F758" s="202" t="s">
        <v>3237</v>
      </c>
      <c r="G758" s="202" t="s">
        <v>3238</v>
      </c>
      <c r="H758" s="202" t="s">
        <v>3239</v>
      </c>
    </row>
    <row r="759" spans="1:8" x14ac:dyDescent="0.35">
      <c r="A759" s="202" t="s">
        <v>61</v>
      </c>
      <c r="B759" s="202" t="s">
        <v>9</v>
      </c>
      <c r="C759" s="202" t="s">
        <v>32</v>
      </c>
      <c r="D759" s="203">
        <v>4141</v>
      </c>
      <c r="E759" s="202" t="s">
        <v>3240</v>
      </c>
      <c r="F759" s="202" t="s">
        <v>3241</v>
      </c>
      <c r="G759" s="202" t="s">
        <v>3242</v>
      </c>
      <c r="H759" s="202" t="s">
        <v>3243</v>
      </c>
    </row>
    <row r="760" spans="1:8" x14ac:dyDescent="0.35">
      <c r="A760" s="202" t="s">
        <v>61</v>
      </c>
      <c r="B760" s="202" t="s">
        <v>11</v>
      </c>
      <c r="C760" s="202" t="s">
        <v>32</v>
      </c>
      <c r="D760" s="203">
        <v>2112</v>
      </c>
      <c r="E760" s="202" t="s">
        <v>3244</v>
      </c>
      <c r="F760" s="202" t="s">
        <v>3245</v>
      </c>
      <c r="G760" s="202" t="s">
        <v>3246</v>
      </c>
      <c r="H760" s="202" t="s">
        <v>3247</v>
      </c>
    </row>
    <row r="761" spans="1:8" x14ac:dyDescent="0.35">
      <c r="A761" s="202" t="s">
        <v>61</v>
      </c>
      <c r="B761" s="202" t="s">
        <v>12</v>
      </c>
      <c r="C761" s="202" t="s">
        <v>32</v>
      </c>
      <c r="D761" s="203">
        <v>943</v>
      </c>
      <c r="E761" s="202" t="s">
        <v>3248</v>
      </c>
      <c r="F761" s="202" t="s">
        <v>3249</v>
      </c>
      <c r="G761" s="202" t="s">
        <v>3250</v>
      </c>
      <c r="H761" s="202" t="s">
        <v>3251</v>
      </c>
    </row>
    <row r="762" spans="1:8" x14ac:dyDescent="0.35">
      <c r="A762" s="202" t="s">
        <v>61</v>
      </c>
      <c r="B762" s="202" t="s">
        <v>13</v>
      </c>
      <c r="C762" s="202" t="s">
        <v>32</v>
      </c>
      <c r="D762" s="203">
        <v>270</v>
      </c>
      <c r="E762" s="202" t="s">
        <v>2449</v>
      </c>
      <c r="F762" s="202" t="s">
        <v>3252</v>
      </c>
      <c r="G762" s="202" t="s">
        <v>3253</v>
      </c>
      <c r="H762" s="202" t="s">
        <v>3254</v>
      </c>
    </row>
    <row r="763" spans="1:8" x14ac:dyDescent="0.35">
      <c r="A763" s="202" t="s">
        <v>61</v>
      </c>
      <c r="B763" s="202" t="s">
        <v>14</v>
      </c>
      <c r="C763" s="202" t="s">
        <v>32</v>
      </c>
      <c r="D763" s="203">
        <v>816</v>
      </c>
      <c r="E763" s="202" t="s">
        <v>3255</v>
      </c>
      <c r="F763" s="202" t="s">
        <v>3256</v>
      </c>
      <c r="G763" s="202" t="s">
        <v>3257</v>
      </c>
      <c r="H763" s="202" t="s">
        <v>3258</v>
      </c>
    </row>
    <row r="764" spans="1:8" x14ac:dyDescent="0.35">
      <c r="A764" s="202" t="s">
        <v>61</v>
      </c>
      <c r="B764" s="202" t="s">
        <v>9</v>
      </c>
      <c r="C764" s="202" t="s">
        <v>204</v>
      </c>
      <c r="D764" s="203">
        <v>1959</v>
      </c>
      <c r="E764" s="202" t="s">
        <v>3259</v>
      </c>
      <c r="F764" s="202" t="s">
        <v>3260</v>
      </c>
      <c r="G764" s="202" t="s">
        <v>3261</v>
      </c>
      <c r="H764" s="202" t="s">
        <v>3262</v>
      </c>
    </row>
    <row r="765" spans="1:8" x14ac:dyDescent="0.35">
      <c r="A765" s="202" t="s">
        <v>61</v>
      </c>
      <c r="B765" s="202" t="s">
        <v>11</v>
      </c>
      <c r="C765" s="202" t="s">
        <v>204</v>
      </c>
      <c r="D765" s="203">
        <v>903</v>
      </c>
      <c r="E765" s="202" t="s">
        <v>3263</v>
      </c>
      <c r="F765" s="202" t="s">
        <v>3264</v>
      </c>
      <c r="G765" s="202" t="s">
        <v>3265</v>
      </c>
      <c r="H765" s="202" t="s">
        <v>3266</v>
      </c>
    </row>
    <row r="766" spans="1:8" x14ac:dyDescent="0.35">
      <c r="A766" s="202" t="s">
        <v>61</v>
      </c>
      <c r="B766" s="202" t="s">
        <v>12</v>
      </c>
      <c r="C766" s="202" t="s">
        <v>204</v>
      </c>
      <c r="D766" s="203">
        <v>377</v>
      </c>
      <c r="E766" s="202" t="s">
        <v>3267</v>
      </c>
      <c r="F766" s="202" t="s">
        <v>3268</v>
      </c>
      <c r="G766" s="202" t="s">
        <v>3269</v>
      </c>
      <c r="H766" s="202" t="s">
        <v>3270</v>
      </c>
    </row>
    <row r="767" spans="1:8" x14ac:dyDescent="0.35">
      <c r="A767" s="202" t="s">
        <v>61</v>
      </c>
      <c r="B767" s="202" t="s">
        <v>13</v>
      </c>
      <c r="C767" s="202" t="s">
        <v>204</v>
      </c>
      <c r="D767" s="203">
        <v>211</v>
      </c>
      <c r="E767" s="202" t="s">
        <v>3271</v>
      </c>
      <c r="F767" s="202" t="s">
        <v>3272</v>
      </c>
      <c r="G767" s="202" t="s">
        <v>3273</v>
      </c>
      <c r="H767" s="202" t="s">
        <v>3274</v>
      </c>
    </row>
    <row r="768" spans="1:8" x14ac:dyDescent="0.35">
      <c r="A768" s="202" t="s">
        <v>61</v>
      </c>
      <c r="B768" s="202" t="s">
        <v>14</v>
      </c>
      <c r="C768" s="202" t="s">
        <v>204</v>
      </c>
      <c r="D768" s="203">
        <v>468</v>
      </c>
      <c r="E768" s="202" t="s">
        <v>3275</v>
      </c>
      <c r="F768" s="202" t="s">
        <v>3276</v>
      </c>
      <c r="G768" s="202" t="s">
        <v>3277</v>
      </c>
      <c r="H768" s="202" t="s">
        <v>3278</v>
      </c>
    </row>
    <row r="769" spans="1:8" x14ac:dyDescent="0.35">
      <c r="A769" s="202" t="s">
        <v>61</v>
      </c>
      <c r="B769" s="202" t="s">
        <v>9</v>
      </c>
      <c r="C769" s="202" t="s">
        <v>34</v>
      </c>
      <c r="D769" s="203">
        <v>1008</v>
      </c>
      <c r="E769" s="202" t="s">
        <v>3279</v>
      </c>
      <c r="F769" s="202" t="s">
        <v>3280</v>
      </c>
      <c r="G769" s="202" t="s">
        <v>3281</v>
      </c>
      <c r="H769" s="202" t="s">
        <v>3282</v>
      </c>
    </row>
    <row r="770" spans="1:8" x14ac:dyDescent="0.35">
      <c r="A770" s="202" t="s">
        <v>61</v>
      </c>
      <c r="B770" s="202" t="s">
        <v>11</v>
      </c>
      <c r="C770" s="202" t="s">
        <v>34</v>
      </c>
      <c r="D770" s="203">
        <v>386</v>
      </c>
      <c r="E770" s="202" t="s">
        <v>3283</v>
      </c>
      <c r="F770" s="202" t="s">
        <v>3284</v>
      </c>
      <c r="G770" s="202" t="s">
        <v>3285</v>
      </c>
      <c r="H770" s="202" t="s">
        <v>3286</v>
      </c>
    </row>
    <row r="771" spans="1:8" x14ac:dyDescent="0.35">
      <c r="A771" s="202" t="s">
        <v>61</v>
      </c>
      <c r="B771" s="202" t="s">
        <v>12</v>
      </c>
      <c r="C771" s="202" t="s">
        <v>34</v>
      </c>
      <c r="D771" s="203">
        <v>264</v>
      </c>
      <c r="E771" s="202" t="s">
        <v>3287</v>
      </c>
      <c r="F771" s="202" t="s">
        <v>3288</v>
      </c>
      <c r="G771" s="202" t="s">
        <v>3289</v>
      </c>
      <c r="H771" s="202" t="s">
        <v>3290</v>
      </c>
    </row>
    <row r="772" spans="1:8" x14ac:dyDescent="0.35">
      <c r="A772" s="202" t="s">
        <v>61</v>
      </c>
      <c r="B772" s="202" t="s">
        <v>13</v>
      </c>
      <c r="C772" s="202" t="s">
        <v>34</v>
      </c>
      <c r="D772" s="203">
        <v>97</v>
      </c>
      <c r="E772" s="202" t="s">
        <v>3291</v>
      </c>
      <c r="F772" s="202" t="s">
        <v>3292</v>
      </c>
      <c r="G772" s="202" t="s">
        <v>3293</v>
      </c>
      <c r="H772" s="202" t="s">
        <v>3294</v>
      </c>
    </row>
    <row r="773" spans="1:8" x14ac:dyDescent="0.35">
      <c r="A773" s="202" t="s">
        <v>61</v>
      </c>
      <c r="B773" s="202" t="s">
        <v>14</v>
      </c>
      <c r="C773" s="202" t="s">
        <v>34</v>
      </c>
      <c r="D773" s="203">
        <v>261</v>
      </c>
      <c r="E773" s="202" t="s">
        <v>3295</v>
      </c>
      <c r="F773" s="202" t="s">
        <v>3296</v>
      </c>
      <c r="G773" s="202" t="s">
        <v>3297</v>
      </c>
      <c r="H773" s="202" t="s">
        <v>3298</v>
      </c>
    </row>
    <row r="774" spans="1:8" x14ac:dyDescent="0.35">
      <c r="A774" s="202" t="s">
        <v>61</v>
      </c>
      <c r="B774" s="202" t="s">
        <v>9</v>
      </c>
      <c r="C774" s="202" t="s">
        <v>35</v>
      </c>
      <c r="D774" s="203">
        <v>1264</v>
      </c>
      <c r="E774" s="202" t="s">
        <v>3299</v>
      </c>
      <c r="F774" s="202" t="s">
        <v>3300</v>
      </c>
      <c r="G774" s="202" t="s">
        <v>3301</v>
      </c>
      <c r="H774" s="202" t="s">
        <v>3302</v>
      </c>
    </row>
    <row r="775" spans="1:8" x14ac:dyDescent="0.35">
      <c r="A775" s="202" t="s">
        <v>61</v>
      </c>
      <c r="B775" s="202" t="s">
        <v>11</v>
      </c>
      <c r="C775" s="202" t="s">
        <v>35</v>
      </c>
      <c r="D775" s="203">
        <v>554</v>
      </c>
      <c r="E775" s="202" t="s">
        <v>3303</v>
      </c>
      <c r="F775" s="202" t="s">
        <v>3304</v>
      </c>
      <c r="G775" s="202" t="s">
        <v>3305</v>
      </c>
      <c r="H775" s="202" t="s">
        <v>3306</v>
      </c>
    </row>
    <row r="776" spans="1:8" x14ac:dyDescent="0.35">
      <c r="A776" s="202" t="s">
        <v>61</v>
      </c>
      <c r="B776" s="202" t="s">
        <v>12</v>
      </c>
      <c r="C776" s="202" t="s">
        <v>35</v>
      </c>
      <c r="D776" s="203">
        <v>234</v>
      </c>
      <c r="E776" s="202" t="s">
        <v>3307</v>
      </c>
      <c r="F776" s="202" t="s">
        <v>3308</v>
      </c>
      <c r="G776" s="202" t="s">
        <v>3309</v>
      </c>
      <c r="H776" s="202" t="s">
        <v>3310</v>
      </c>
    </row>
    <row r="777" spans="1:8" x14ac:dyDescent="0.35">
      <c r="A777" s="202" t="s">
        <v>61</v>
      </c>
      <c r="B777" s="202" t="s">
        <v>13</v>
      </c>
      <c r="C777" s="202" t="s">
        <v>35</v>
      </c>
      <c r="D777" s="203">
        <v>145</v>
      </c>
      <c r="E777" s="202" t="s">
        <v>3311</v>
      </c>
      <c r="F777" s="202" t="s">
        <v>3312</v>
      </c>
      <c r="G777" s="202" t="s">
        <v>3313</v>
      </c>
      <c r="H777" s="202" t="s">
        <v>3314</v>
      </c>
    </row>
    <row r="778" spans="1:8" x14ac:dyDescent="0.35">
      <c r="A778" s="202" t="s">
        <v>61</v>
      </c>
      <c r="B778" s="202" t="s">
        <v>14</v>
      </c>
      <c r="C778" s="202" t="s">
        <v>35</v>
      </c>
      <c r="D778" s="203">
        <v>331</v>
      </c>
      <c r="E778" s="202" t="s">
        <v>3315</v>
      </c>
      <c r="F778" s="202" t="s">
        <v>3316</v>
      </c>
      <c r="G778" s="202" t="s">
        <v>3317</v>
      </c>
      <c r="H778" s="202" t="s">
        <v>3318</v>
      </c>
    </row>
    <row r="779" spans="1:8" x14ac:dyDescent="0.35">
      <c r="A779" s="202" t="s">
        <v>61</v>
      </c>
      <c r="B779" s="202" t="s">
        <v>9</v>
      </c>
      <c r="C779" s="202" t="s">
        <v>36</v>
      </c>
      <c r="D779" s="203">
        <v>1327</v>
      </c>
      <c r="E779" s="202" t="s">
        <v>3319</v>
      </c>
      <c r="F779" s="202" t="s">
        <v>3320</v>
      </c>
      <c r="G779" s="202" t="s">
        <v>3321</v>
      </c>
      <c r="H779" s="202" t="s">
        <v>3322</v>
      </c>
    </row>
    <row r="780" spans="1:8" x14ac:dyDescent="0.35">
      <c r="A780" s="202" t="s">
        <v>61</v>
      </c>
      <c r="B780" s="202" t="s">
        <v>11</v>
      </c>
      <c r="C780" s="202" t="s">
        <v>36</v>
      </c>
      <c r="D780" s="203">
        <v>543</v>
      </c>
      <c r="E780" s="202" t="s">
        <v>3323</v>
      </c>
      <c r="F780" s="202" t="s">
        <v>3324</v>
      </c>
      <c r="G780" s="202" t="s">
        <v>3325</v>
      </c>
      <c r="H780" s="202" t="s">
        <v>3326</v>
      </c>
    </row>
    <row r="781" spans="1:8" x14ac:dyDescent="0.35">
      <c r="A781" s="202" t="s">
        <v>61</v>
      </c>
      <c r="B781" s="202" t="s">
        <v>12</v>
      </c>
      <c r="C781" s="202" t="s">
        <v>36</v>
      </c>
      <c r="D781" s="203">
        <v>358</v>
      </c>
      <c r="E781" s="202" t="s">
        <v>3327</v>
      </c>
      <c r="F781" s="202" t="s">
        <v>3328</v>
      </c>
      <c r="G781" s="202" t="s">
        <v>3329</v>
      </c>
      <c r="H781" s="202" t="s">
        <v>3330</v>
      </c>
    </row>
    <row r="782" spans="1:8" x14ac:dyDescent="0.35">
      <c r="A782" s="202" t="s">
        <v>61</v>
      </c>
      <c r="B782" s="202" t="s">
        <v>13</v>
      </c>
      <c r="C782" s="202" t="s">
        <v>36</v>
      </c>
      <c r="D782" s="203">
        <v>114</v>
      </c>
      <c r="E782" s="202" t="s">
        <v>3331</v>
      </c>
      <c r="F782" s="202" t="s">
        <v>3332</v>
      </c>
      <c r="G782" s="202" t="s">
        <v>3333</v>
      </c>
      <c r="H782" s="202" t="s">
        <v>3334</v>
      </c>
    </row>
    <row r="783" spans="1:8" x14ac:dyDescent="0.35">
      <c r="A783" s="202" t="s">
        <v>61</v>
      </c>
      <c r="B783" s="202" t="s">
        <v>14</v>
      </c>
      <c r="C783" s="202" t="s">
        <v>36</v>
      </c>
      <c r="D783" s="203">
        <v>312</v>
      </c>
      <c r="E783" s="202" t="s">
        <v>3335</v>
      </c>
      <c r="F783" s="202" t="s">
        <v>3336</v>
      </c>
      <c r="G783" s="202" t="s">
        <v>3337</v>
      </c>
      <c r="H783" s="202" t="s">
        <v>3338</v>
      </c>
    </row>
    <row r="784" spans="1:8" x14ac:dyDescent="0.35">
      <c r="A784" s="202" t="s">
        <v>61</v>
      </c>
      <c r="B784" s="202" t="s">
        <v>9</v>
      </c>
      <c r="C784" s="202" t="s">
        <v>58</v>
      </c>
      <c r="D784" s="203">
        <v>3</v>
      </c>
      <c r="E784" s="202" t="s">
        <v>3339</v>
      </c>
      <c r="F784" s="202" t="s">
        <v>3340</v>
      </c>
      <c r="G784" s="202" t="s">
        <v>3341</v>
      </c>
      <c r="H784" s="202" t="s">
        <v>3342</v>
      </c>
    </row>
    <row r="785" spans="1:8" x14ac:dyDescent="0.35">
      <c r="A785" s="202" t="s">
        <v>61</v>
      </c>
      <c r="B785" s="202" t="s">
        <v>12</v>
      </c>
      <c r="C785" s="202" t="s">
        <v>58</v>
      </c>
      <c r="D785" s="203">
        <v>3</v>
      </c>
      <c r="E785" s="202" t="s">
        <v>3339</v>
      </c>
      <c r="F785" s="202" t="s">
        <v>3340</v>
      </c>
      <c r="G785" s="202" t="s">
        <v>3341</v>
      </c>
      <c r="H785" s="202" t="s">
        <v>3342</v>
      </c>
    </row>
    <row r="786" spans="1:8" x14ac:dyDescent="0.35">
      <c r="A786" s="202" t="s">
        <v>61</v>
      </c>
      <c r="B786" s="202" t="s">
        <v>9</v>
      </c>
      <c r="C786" s="202" t="s">
        <v>37</v>
      </c>
      <c r="D786" s="203">
        <v>1783</v>
      </c>
      <c r="E786" s="202" t="s">
        <v>3343</v>
      </c>
      <c r="F786" s="202" t="s">
        <v>3344</v>
      </c>
      <c r="G786" s="202" t="s">
        <v>3345</v>
      </c>
      <c r="H786" s="202" t="s">
        <v>3346</v>
      </c>
    </row>
    <row r="787" spans="1:8" x14ac:dyDescent="0.35">
      <c r="A787" s="202" t="s">
        <v>61</v>
      </c>
      <c r="B787" s="202" t="s">
        <v>11</v>
      </c>
      <c r="C787" s="202" t="s">
        <v>37</v>
      </c>
      <c r="D787" s="203">
        <v>648</v>
      </c>
      <c r="E787" s="202" t="s">
        <v>3347</v>
      </c>
      <c r="F787" s="202" t="s">
        <v>3348</v>
      </c>
      <c r="G787" s="202" t="s">
        <v>3349</v>
      </c>
      <c r="H787" s="202" t="s">
        <v>3350</v>
      </c>
    </row>
    <row r="788" spans="1:8" x14ac:dyDescent="0.35">
      <c r="A788" s="202" t="s">
        <v>61</v>
      </c>
      <c r="B788" s="202" t="s">
        <v>12</v>
      </c>
      <c r="C788" s="202" t="s">
        <v>37</v>
      </c>
      <c r="D788" s="203">
        <v>415</v>
      </c>
      <c r="E788" s="202" t="s">
        <v>3351</v>
      </c>
      <c r="F788" s="202" t="s">
        <v>3352</v>
      </c>
      <c r="G788" s="202" t="s">
        <v>3353</v>
      </c>
      <c r="H788" s="202" t="s">
        <v>3354</v>
      </c>
    </row>
    <row r="789" spans="1:8" x14ac:dyDescent="0.35">
      <c r="A789" s="202" t="s">
        <v>61</v>
      </c>
      <c r="B789" s="202" t="s">
        <v>13</v>
      </c>
      <c r="C789" s="202" t="s">
        <v>37</v>
      </c>
      <c r="D789" s="203">
        <v>173</v>
      </c>
      <c r="E789" s="202" t="s">
        <v>3355</v>
      </c>
      <c r="F789" s="202" t="s">
        <v>3356</v>
      </c>
      <c r="G789" s="202" t="s">
        <v>3357</v>
      </c>
      <c r="H789" s="202" t="s">
        <v>3358</v>
      </c>
    </row>
    <row r="790" spans="1:8" x14ac:dyDescent="0.35">
      <c r="A790" s="202" t="s">
        <v>61</v>
      </c>
      <c r="B790" s="202" t="s">
        <v>14</v>
      </c>
      <c r="C790" s="202" t="s">
        <v>37</v>
      </c>
      <c r="D790" s="203">
        <v>547</v>
      </c>
      <c r="E790" s="202" t="s">
        <v>3359</v>
      </c>
      <c r="F790" s="202" t="s">
        <v>3360</v>
      </c>
      <c r="G790" s="202" t="s">
        <v>3361</v>
      </c>
      <c r="H790" s="202" t="s">
        <v>3362</v>
      </c>
    </row>
    <row r="791" spans="1:8" x14ac:dyDescent="0.35">
      <c r="A791" s="202" t="s">
        <v>61</v>
      </c>
      <c r="B791" s="202" t="s">
        <v>9</v>
      </c>
      <c r="C791" s="202" t="s">
        <v>38</v>
      </c>
      <c r="D791" s="203">
        <v>2060</v>
      </c>
      <c r="E791" s="202" t="s">
        <v>3363</v>
      </c>
      <c r="F791" s="202" t="s">
        <v>3364</v>
      </c>
      <c r="G791" s="202" t="s">
        <v>3365</v>
      </c>
      <c r="H791" s="202" t="s">
        <v>3366</v>
      </c>
    </row>
    <row r="792" spans="1:8" x14ac:dyDescent="0.35">
      <c r="A792" s="202" t="s">
        <v>61</v>
      </c>
      <c r="B792" s="202" t="s">
        <v>11</v>
      </c>
      <c r="C792" s="202" t="s">
        <v>38</v>
      </c>
      <c r="D792" s="203">
        <v>1039</v>
      </c>
      <c r="E792" s="202" t="s">
        <v>3367</v>
      </c>
      <c r="F792" s="202" t="s">
        <v>3368</v>
      </c>
      <c r="G792" s="202" t="s">
        <v>3369</v>
      </c>
      <c r="H792" s="202" t="s">
        <v>3370</v>
      </c>
    </row>
    <row r="793" spans="1:8" x14ac:dyDescent="0.35">
      <c r="A793" s="202" t="s">
        <v>61</v>
      </c>
      <c r="B793" s="202" t="s">
        <v>12</v>
      </c>
      <c r="C793" s="202" t="s">
        <v>38</v>
      </c>
      <c r="D793" s="203">
        <v>535</v>
      </c>
      <c r="E793" s="202" t="s">
        <v>3371</v>
      </c>
      <c r="F793" s="202" t="s">
        <v>3372</v>
      </c>
      <c r="G793" s="202" t="s">
        <v>3373</v>
      </c>
      <c r="H793" s="202" t="s">
        <v>3374</v>
      </c>
    </row>
    <row r="794" spans="1:8" x14ac:dyDescent="0.35">
      <c r="A794" s="202" t="s">
        <v>61</v>
      </c>
      <c r="B794" s="202" t="s">
        <v>13</v>
      </c>
      <c r="C794" s="202" t="s">
        <v>38</v>
      </c>
      <c r="D794" s="203">
        <v>103</v>
      </c>
      <c r="E794" s="202" t="s">
        <v>3375</v>
      </c>
      <c r="F794" s="202" t="s">
        <v>3376</v>
      </c>
      <c r="G794" s="202" t="s">
        <v>3377</v>
      </c>
      <c r="H794" s="202" t="s">
        <v>3378</v>
      </c>
    </row>
    <row r="795" spans="1:8" x14ac:dyDescent="0.35">
      <c r="A795" s="202" t="s">
        <v>61</v>
      </c>
      <c r="B795" s="202" t="s">
        <v>14</v>
      </c>
      <c r="C795" s="202" t="s">
        <v>38</v>
      </c>
      <c r="D795" s="203">
        <v>383</v>
      </c>
      <c r="E795" s="202" t="s">
        <v>3379</v>
      </c>
      <c r="F795" s="202" t="s">
        <v>3380</v>
      </c>
      <c r="G795" s="202" t="s">
        <v>3381</v>
      </c>
      <c r="H795" s="202" t="s">
        <v>3382</v>
      </c>
    </row>
    <row r="796" spans="1:8" x14ac:dyDescent="0.35">
      <c r="A796" s="202" t="s">
        <v>61</v>
      </c>
      <c r="B796" s="202" t="s">
        <v>9</v>
      </c>
      <c r="C796" s="202" t="s">
        <v>39</v>
      </c>
      <c r="D796" s="203">
        <v>981</v>
      </c>
      <c r="E796" s="202" t="s">
        <v>3383</v>
      </c>
      <c r="F796" s="202" t="s">
        <v>3384</v>
      </c>
      <c r="G796" s="202" t="s">
        <v>3385</v>
      </c>
      <c r="H796" s="202" t="s">
        <v>3386</v>
      </c>
    </row>
    <row r="797" spans="1:8" x14ac:dyDescent="0.35">
      <c r="A797" s="202" t="s">
        <v>61</v>
      </c>
      <c r="B797" s="202" t="s">
        <v>11</v>
      </c>
      <c r="C797" s="202" t="s">
        <v>39</v>
      </c>
      <c r="D797" s="203">
        <v>394</v>
      </c>
      <c r="E797" s="202" t="s">
        <v>3387</v>
      </c>
      <c r="F797" s="202" t="s">
        <v>3388</v>
      </c>
      <c r="G797" s="202" t="s">
        <v>3389</v>
      </c>
      <c r="H797" s="202" t="s">
        <v>3390</v>
      </c>
    </row>
    <row r="798" spans="1:8" x14ac:dyDescent="0.35">
      <c r="A798" s="202" t="s">
        <v>61</v>
      </c>
      <c r="B798" s="202" t="s">
        <v>12</v>
      </c>
      <c r="C798" s="202" t="s">
        <v>39</v>
      </c>
      <c r="D798" s="203">
        <v>248</v>
      </c>
      <c r="E798" s="202" t="s">
        <v>3391</v>
      </c>
      <c r="F798" s="202" t="s">
        <v>3392</v>
      </c>
      <c r="G798" s="202" t="s">
        <v>3393</v>
      </c>
      <c r="H798" s="202" t="s">
        <v>3394</v>
      </c>
    </row>
    <row r="799" spans="1:8" x14ac:dyDescent="0.35">
      <c r="A799" s="202" t="s">
        <v>61</v>
      </c>
      <c r="B799" s="202" t="s">
        <v>13</v>
      </c>
      <c r="C799" s="202" t="s">
        <v>39</v>
      </c>
      <c r="D799" s="203">
        <v>71</v>
      </c>
      <c r="E799" s="202" t="s">
        <v>3395</v>
      </c>
      <c r="F799" s="202" t="s">
        <v>3396</v>
      </c>
      <c r="G799" s="202" t="s">
        <v>3397</v>
      </c>
      <c r="H799" s="202" t="s">
        <v>3398</v>
      </c>
    </row>
    <row r="800" spans="1:8" x14ac:dyDescent="0.35">
      <c r="A800" s="202" t="s">
        <v>61</v>
      </c>
      <c r="B800" s="202" t="s">
        <v>14</v>
      </c>
      <c r="C800" s="202" t="s">
        <v>39</v>
      </c>
      <c r="D800" s="203">
        <v>268</v>
      </c>
      <c r="E800" s="202" t="s">
        <v>3399</v>
      </c>
      <c r="F800" s="202" t="s">
        <v>3400</v>
      </c>
      <c r="G800" s="202" t="s">
        <v>3401</v>
      </c>
      <c r="H800" s="202" t="s">
        <v>3402</v>
      </c>
    </row>
    <row r="801" spans="1:8" x14ac:dyDescent="0.35">
      <c r="A801" s="202" t="s">
        <v>61</v>
      </c>
      <c r="B801" s="202" t="s">
        <v>9</v>
      </c>
      <c r="C801" s="202" t="s">
        <v>40</v>
      </c>
      <c r="D801" s="203">
        <v>878</v>
      </c>
      <c r="E801" s="202" t="s">
        <v>3403</v>
      </c>
      <c r="F801" s="202" t="s">
        <v>3404</v>
      </c>
      <c r="G801" s="202" t="s">
        <v>3405</v>
      </c>
      <c r="H801" s="202" t="s">
        <v>3406</v>
      </c>
    </row>
    <row r="802" spans="1:8" x14ac:dyDescent="0.35">
      <c r="A802" s="202" t="s">
        <v>61</v>
      </c>
      <c r="B802" s="202" t="s">
        <v>11</v>
      </c>
      <c r="C802" s="202" t="s">
        <v>40</v>
      </c>
      <c r="D802" s="203">
        <v>319</v>
      </c>
      <c r="E802" s="202" t="s">
        <v>3407</v>
      </c>
      <c r="F802" s="202" t="s">
        <v>3408</v>
      </c>
      <c r="G802" s="202" t="s">
        <v>3409</v>
      </c>
      <c r="H802" s="202" t="s">
        <v>3410</v>
      </c>
    </row>
    <row r="803" spans="1:8" x14ac:dyDescent="0.35">
      <c r="A803" s="202" t="s">
        <v>61</v>
      </c>
      <c r="B803" s="202" t="s">
        <v>12</v>
      </c>
      <c r="C803" s="202" t="s">
        <v>40</v>
      </c>
      <c r="D803" s="203">
        <v>247</v>
      </c>
      <c r="E803" s="202" t="s">
        <v>3411</v>
      </c>
      <c r="F803" s="202" t="s">
        <v>3412</v>
      </c>
      <c r="G803" s="202" t="s">
        <v>3413</v>
      </c>
      <c r="H803" s="202" t="s">
        <v>3414</v>
      </c>
    </row>
    <row r="804" spans="1:8" x14ac:dyDescent="0.35">
      <c r="A804" s="202" t="s">
        <v>61</v>
      </c>
      <c r="B804" s="202" t="s">
        <v>13</v>
      </c>
      <c r="C804" s="202" t="s">
        <v>40</v>
      </c>
      <c r="D804" s="203">
        <v>88</v>
      </c>
      <c r="E804" s="202" t="s">
        <v>3415</v>
      </c>
      <c r="F804" s="202" t="s">
        <v>3416</v>
      </c>
      <c r="G804" s="202" t="s">
        <v>3417</v>
      </c>
      <c r="H804" s="202" t="s">
        <v>3418</v>
      </c>
    </row>
    <row r="805" spans="1:8" x14ac:dyDescent="0.35">
      <c r="A805" s="202" t="s">
        <v>61</v>
      </c>
      <c r="B805" s="202" t="s">
        <v>14</v>
      </c>
      <c r="C805" s="202" t="s">
        <v>40</v>
      </c>
      <c r="D805" s="203">
        <v>224</v>
      </c>
      <c r="E805" s="202" t="s">
        <v>3419</v>
      </c>
      <c r="F805" s="202" t="s">
        <v>3420</v>
      </c>
      <c r="G805" s="202" t="s">
        <v>3421</v>
      </c>
      <c r="H805" s="202" t="s">
        <v>3422</v>
      </c>
    </row>
    <row r="806" spans="1:8" x14ac:dyDescent="0.35">
      <c r="A806" s="202" t="s">
        <v>61</v>
      </c>
      <c r="B806" s="202" t="s">
        <v>9</v>
      </c>
      <c r="C806" s="202" t="s">
        <v>41</v>
      </c>
      <c r="D806" s="203">
        <v>2349</v>
      </c>
      <c r="E806" s="202" t="s">
        <v>3423</v>
      </c>
      <c r="F806" s="202" t="s">
        <v>3424</v>
      </c>
      <c r="G806" s="202" t="s">
        <v>3425</v>
      </c>
      <c r="H806" s="202" t="s">
        <v>3426</v>
      </c>
    </row>
    <row r="807" spans="1:8" x14ac:dyDescent="0.35">
      <c r="A807" s="202" t="s">
        <v>61</v>
      </c>
      <c r="B807" s="202" t="s">
        <v>11</v>
      </c>
      <c r="C807" s="202" t="s">
        <v>41</v>
      </c>
      <c r="D807" s="203">
        <v>1277</v>
      </c>
      <c r="E807" s="202" t="s">
        <v>3427</v>
      </c>
      <c r="F807" s="202" t="s">
        <v>3428</v>
      </c>
      <c r="G807" s="202" t="s">
        <v>3429</v>
      </c>
      <c r="H807" s="202" t="s">
        <v>3430</v>
      </c>
    </row>
    <row r="808" spans="1:8" x14ac:dyDescent="0.35">
      <c r="A808" s="202" t="s">
        <v>61</v>
      </c>
      <c r="B808" s="202" t="s">
        <v>12</v>
      </c>
      <c r="C808" s="202" t="s">
        <v>41</v>
      </c>
      <c r="D808" s="203">
        <v>430</v>
      </c>
      <c r="E808" s="202" t="s">
        <v>3431</v>
      </c>
      <c r="F808" s="202" t="s">
        <v>3432</v>
      </c>
      <c r="G808" s="202" t="s">
        <v>3433</v>
      </c>
      <c r="H808" s="202" t="s">
        <v>3434</v>
      </c>
    </row>
    <row r="809" spans="1:8" x14ac:dyDescent="0.35">
      <c r="A809" s="202" t="s">
        <v>61</v>
      </c>
      <c r="B809" s="202" t="s">
        <v>13</v>
      </c>
      <c r="C809" s="202" t="s">
        <v>41</v>
      </c>
      <c r="D809" s="203">
        <v>139</v>
      </c>
      <c r="E809" s="202" t="s">
        <v>3435</v>
      </c>
      <c r="F809" s="202" t="s">
        <v>3436</v>
      </c>
      <c r="G809" s="202" t="s">
        <v>3437</v>
      </c>
      <c r="H809" s="202" t="s">
        <v>3438</v>
      </c>
    </row>
    <row r="810" spans="1:8" x14ac:dyDescent="0.35">
      <c r="A810" s="202" t="s">
        <v>61</v>
      </c>
      <c r="B810" s="202" t="s">
        <v>14</v>
      </c>
      <c r="C810" s="202" t="s">
        <v>41</v>
      </c>
      <c r="D810" s="203">
        <v>503</v>
      </c>
      <c r="E810" s="202" t="s">
        <v>3439</v>
      </c>
      <c r="F810" s="202" t="s">
        <v>3440</v>
      </c>
      <c r="G810" s="202" t="s">
        <v>3441</v>
      </c>
      <c r="H810" s="202" t="s">
        <v>3442</v>
      </c>
    </row>
    <row r="811" spans="1:8" x14ac:dyDescent="0.35">
      <c r="A811" s="202" t="s">
        <v>61</v>
      </c>
      <c r="B811" s="202" t="s">
        <v>9</v>
      </c>
      <c r="C811" s="202" t="s">
        <v>42</v>
      </c>
      <c r="D811" s="203">
        <v>1236</v>
      </c>
      <c r="E811" s="202" t="s">
        <v>3443</v>
      </c>
      <c r="F811" s="202" t="s">
        <v>3444</v>
      </c>
      <c r="G811" s="202" t="s">
        <v>3445</v>
      </c>
      <c r="H811" s="202" t="s">
        <v>3446</v>
      </c>
    </row>
    <row r="812" spans="1:8" x14ac:dyDescent="0.35">
      <c r="A812" s="202" t="s">
        <v>61</v>
      </c>
      <c r="B812" s="202" t="s">
        <v>11</v>
      </c>
      <c r="C812" s="202" t="s">
        <v>42</v>
      </c>
      <c r="D812" s="203">
        <v>452</v>
      </c>
      <c r="E812" s="202" t="s">
        <v>3447</v>
      </c>
      <c r="F812" s="202" t="s">
        <v>3448</v>
      </c>
      <c r="G812" s="202" t="s">
        <v>3449</v>
      </c>
      <c r="H812" s="202" t="s">
        <v>3450</v>
      </c>
    </row>
    <row r="813" spans="1:8" x14ac:dyDescent="0.35">
      <c r="A813" s="202" t="s">
        <v>61</v>
      </c>
      <c r="B813" s="202" t="s">
        <v>12</v>
      </c>
      <c r="C813" s="202" t="s">
        <v>42</v>
      </c>
      <c r="D813" s="203">
        <v>323</v>
      </c>
      <c r="E813" s="202" t="s">
        <v>3451</v>
      </c>
      <c r="F813" s="202" t="s">
        <v>3452</v>
      </c>
      <c r="G813" s="202" t="s">
        <v>3453</v>
      </c>
      <c r="H813" s="202" t="s">
        <v>3454</v>
      </c>
    </row>
    <row r="814" spans="1:8" x14ac:dyDescent="0.35">
      <c r="A814" s="202" t="s">
        <v>61</v>
      </c>
      <c r="B814" s="202" t="s">
        <v>13</v>
      </c>
      <c r="C814" s="202" t="s">
        <v>42</v>
      </c>
      <c r="D814" s="203">
        <v>211</v>
      </c>
      <c r="E814" s="202" t="s">
        <v>3455</v>
      </c>
      <c r="F814" s="202" t="s">
        <v>3456</v>
      </c>
      <c r="G814" s="202" t="s">
        <v>3457</v>
      </c>
      <c r="H814" s="202" t="s">
        <v>3458</v>
      </c>
    </row>
    <row r="815" spans="1:8" x14ac:dyDescent="0.35">
      <c r="A815" s="202" t="s">
        <v>61</v>
      </c>
      <c r="B815" s="202" t="s">
        <v>14</v>
      </c>
      <c r="C815" s="202" t="s">
        <v>42</v>
      </c>
      <c r="D815" s="203">
        <v>250</v>
      </c>
      <c r="E815" s="202" t="s">
        <v>3459</v>
      </c>
      <c r="F815" s="202" t="s">
        <v>3460</v>
      </c>
      <c r="G815" s="202" t="s">
        <v>3461</v>
      </c>
      <c r="H815" s="202" t="s">
        <v>3462</v>
      </c>
    </row>
    <row r="816" spans="1:8" x14ac:dyDescent="0.35">
      <c r="A816" s="202" t="s">
        <v>61</v>
      </c>
      <c r="B816" s="202" t="s">
        <v>9</v>
      </c>
      <c r="C816" s="202" t="s">
        <v>43</v>
      </c>
      <c r="D816" s="203">
        <v>1041</v>
      </c>
      <c r="E816" s="202" t="s">
        <v>3463</v>
      </c>
      <c r="F816" s="202" t="s">
        <v>3464</v>
      </c>
      <c r="G816" s="202" t="s">
        <v>3465</v>
      </c>
      <c r="H816" s="202" t="s">
        <v>3466</v>
      </c>
    </row>
    <row r="817" spans="1:8" x14ac:dyDescent="0.35">
      <c r="A817" s="202" t="s">
        <v>61</v>
      </c>
      <c r="B817" s="202" t="s">
        <v>11</v>
      </c>
      <c r="C817" s="202" t="s">
        <v>43</v>
      </c>
      <c r="D817" s="203">
        <v>356</v>
      </c>
      <c r="E817" s="202" t="s">
        <v>3467</v>
      </c>
      <c r="F817" s="202" t="s">
        <v>3468</v>
      </c>
      <c r="G817" s="202" t="s">
        <v>3469</v>
      </c>
      <c r="H817" s="202" t="s">
        <v>3470</v>
      </c>
    </row>
    <row r="818" spans="1:8" x14ac:dyDescent="0.35">
      <c r="A818" s="202" t="s">
        <v>61</v>
      </c>
      <c r="B818" s="202" t="s">
        <v>12</v>
      </c>
      <c r="C818" s="202" t="s">
        <v>43</v>
      </c>
      <c r="D818" s="203">
        <v>301</v>
      </c>
      <c r="E818" s="202" t="s">
        <v>3471</v>
      </c>
      <c r="F818" s="202" t="s">
        <v>3472</v>
      </c>
      <c r="G818" s="202" t="s">
        <v>3473</v>
      </c>
      <c r="H818" s="202" t="s">
        <v>3474</v>
      </c>
    </row>
    <row r="819" spans="1:8" x14ac:dyDescent="0.35">
      <c r="A819" s="202" t="s">
        <v>61</v>
      </c>
      <c r="B819" s="202" t="s">
        <v>13</v>
      </c>
      <c r="C819" s="202" t="s">
        <v>43</v>
      </c>
      <c r="D819" s="203">
        <v>133</v>
      </c>
      <c r="E819" s="202" t="s">
        <v>3475</v>
      </c>
      <c r="F819" s="202" t="s">
        <v>3476</v>
      </c>
      <c r="G819" s="202" t="s">
        <v>3477</v>
      </c>
      <c r="H819" s="202" t="s">
        <v>3478</v>
      </c>
    </row>
    <row r="820" spans="1:8" x14ac:dyDescent="0.35">
      <c r="A820" s="202" t="s">
        <v>61</v>
      </c>
      <c r="B820" s="202" t="s">
        <v>14</v>
      </c>
      <c r="C820" s="202" t="s">
        <v>43</v>
      </c>
      <c r="D820" s="203">
        <v>251</v>
      </c>
      <c r="E820" s="202" t="s">
        <v>3479</v>
      </c>
      <c r="F820" s="202" t="s">
        <v>3480</v>
      </c>
      <c r="G820" s="202" t="s">
        <v>3481</v>
      </c>
      <c r="H820" s="202" t="s">
        <v>3482</v>
      </c>
    </row>
    <row r="821" spans="1:8" x14ac:dyDescent="0.35">
      <c r="A821" s="202" t="s">
        <v>61</v>
      </c>
      <c r="B821" s="202" t="s">
        <v>9</v>
      </c>
      <c r="C821" s="202" t="s">
        <v>44</v>
      </c>
      <c r="D821" s="203">
        <v>1017</v>
      </c>
      <c r="E821" s="202" t="s">
        <v>3483</v>
      </c>
      <c r="F821" s="202" t="s">
        <v>3484</v>
      </c>
      <c r="G821" s="202" t="s">
        <v>3485</v>
      </c>
      <c r="H821" s="202" t="s">
        <v>3486</v>
      </c>
    </row>
    <row r="822" spans="1:8" x14ac:dyDescent="0.35">
      <c r="A822" s="202" t="s">
        <v>61</v>
      </c>
      <c r="B822" s="202" t="s">
        <v>11</v>
      </c>
      <c r="C822" s="202" t="s">
        <v>44</v>
      </c>
      <c r="D822" s="203">
        <v>415</v>
      </c>
      <c r="E822" s="202" t="s">
        <v>3487</v>
      </c>
      <c r="F822" s="202" t="s">
        <v>3488</v>
      </c>
      <c r="G822" s="202" t="s">
        <v>3489</v>
      </c>
      <c r="H822" s="202" t="s">
        <v>3490</v>
      </c>
    </row>
    <row r="823" spans="1:8" x14ac:dyDescent="0.35">
      <c r="A823" s="202" t="s">
        <v>61</v>
      </c>
      <c r="B823" s="202" t="s">
        <v>12</v>
      </c>
      <c r="C823" s="202" t="s">
        <v>44</v>
      </c>
      <c r="D823" s="203">
        <v>220</v>
      </c>
      <c r="E823" s="202" t="s">
        <v>3491</v>
      </c>
      <c r="F823" s="202" t="s">
        <v>3492</v>
      </c>
      <c r="G823" s="202" t="s">
        <v>3493</v>
      </c>
      <c r="H823" s="202" t="s">
        <v>3494</v>
      </c>
    </row>
    <row r="824" spans="1:8" x14ac:dyDescent="0.35">
      <c r="A824" s="202" t="s">
        <v>61</v>
      </c>
      <c r="B824" s="202" t="s">
        <v>13</v>
      </c>
      <c r="C824" s="202" t="s">
        <v>44</v>
      </c>
      <c r="D824" s="203">
        <v>65</v>
      </c>
      <c r="E824" s="202" t="s">
        <v>3495</v>
      </c>
      <c r="F824" s="202" t="s">
        <v>3496</v>
      </c>
      <c r="G824" s="202" t="s">
        <v>3497</v>
      </c>
      <c r="H824" s="202" t="s">
        <v>3498</v>
      </c>
    </row>
    <row r="825" spans="1:8" x14ac:dyDescent="0.35">
      <c r="A825" s="202" t="s">
        <v>61</v>
      </c>
      <c r="B825" s="202" t="s">
        <v>14</v>
      </c>
      <c r="C825" s="202" t="s">
        <v>44</v>
      </c>
      <c r="D825" s="203">
        <v>317</v>
      </c>
      <c r="E825" s="202" t="s">
        <v>3499</v>
      </c>
      <c r="F825" s="202" t="s">
        <v>3500</v>
      </c>
      <c r="G825" s="202" t="s">
        <v>3501</v>
      </c>
      <c r="H825" s="202" t="s">
        <v>3502</v>
      </c>
    </row>
    <row r="826" spans="1:8" x14ac:dyDescent="0.35">
      <c r="A826" s="202" t="s">
        <v>61</v>
      </c>
      <c r="B826" s="202" t="s">
        <v>9</v>
      </c>
      <c r="C826" s="202" t="s">
        <v>45</v>
      </c>
      <c r="D826" s="203">
        <v>462</v>
      </c>
      <c r="E826" s="202" t="s">
        <v>3503</v>
      </c>
      <c r="F826" s="202" t="s">
        <v>3504</v>
      </c>
      <c r="G826" s="202" t="s">
        <v>3505</v>
      </c>
      <c r="H826" s="202" t="s">
        <v>3506</v>
      </c>
    </row>
    <row r="827" spans="1:8" x14ac:dyDescent="0.35">
      <c r="A827" s="202" t="s">
        <v>61</v>
      </c>
      <c r="B827" s="202" t="s">
        <v>11</v>
      </c>
      <c r="C827" s="202" t="s">
        <v>45</v>
      </c>
      <c r="D827" s="203">
        <v>195</v>
      </c>
      <c r="E827" s="202" t="s">
        <v>3507</v>
      </c>
      <c r="F827" s="202" t="s">
        <v>3508</v>
      </c>
      <c r="G827" s="202" t="s">
        <v>3509</v>
      </c>
      <c r="H827" s="202" t="s">
        <v>3510</v>
      </c>
    </row>
    <row r="828" spans="1:8" x14ac:dyDescent="0.35">
      <c r="A828" s="202" t="s">
        <v>61</v>
      </c>
      <c r="B828" s="202" t="s">
        <v>12</v>
      </c>
      <c r="C828" s="202" t="s">
        <v>45</v>
      </c>
      <c r="D828" s="203">
        <v>104</v>
      </c>
      <c r="E828" s="202" t="s">
        <v>3511</v>
      </c>
      <c r="F828" s="202" t="s">
        <v>3512</v>
      </c>
      <c r="G828" s="202" t="s">
        <v>3513</v>
      </c>
      <c r="H828" s="202" t="s">
        <v>3514</v>
      </c>
    </row>
    <row r="829" spans="1:8" x14ac:dyDescent="0.35">
      <c r="A829" s="202" t="s">
        <v>61</v>
      </c>
      <c r="B829" s="202" t="s">
        <v>13</v>
      </c>
      <c r="C829" s="202" t="s">
        <v>45</v>
      </c>
      <c r="D829" s="203">
        <v>54</v>
      </c>
      <c r="E829" s="202" t="s">
        <v>3515</v>
      </c>
      <c r="F829" s="202" t="s">
        <v>3516</v>
      </c>
      <c r="G829" s="202" t="s">
        <v>3517</v>
      </c>
      <c r="H829" s="202" t="s">
        <v>3518</v>
      </c>
    </row>
    <row r="830" spans="1:8" x14ac:dyDescent="0.35">
      <c r="A830" s="202" t="s">
        <v>61</v>
      </c>
      <c r="B830" s="202" t="s">
        <v>14</v>
      </c>
      <c r="C830" s="202" t="s">
        <v>45</v>
      </c>
      <c r="D830" s="203">
        <v>109</v>
      </c>
      <c r="E830" s="202" t="s">
        <v>3519</v>
      </c>
      <c r="F830" s="202" t="s">
        <v>3520</v>
      </c>
      <c r="G830" s="202" t="s">
        <v>3521</v>
      </c>
      <c r="H830" s="202" t="s">
        <v>3522</v>
      </c>
    </row>
    <row r="831" spans="1:8" x14ac:dyDescent="0.35">
      <c r="A831" s="202" t="s">
        <v>61</v>
      </c>
      <c r="B831" s="202" t="s">
        <v>9</v>
      </c>
      <c r="C831" s="202" t="s">
        <v>46</v>
      </c>
      <c r="D831" s="203">
        <v>1501</v>
      </c>
      <c r="E831" s="202" t="s">
        <v>3523</v>
      </c>
      <c r="F831" s="202" t="s">
        <v>3524</v>
      </c>
      <c r="G831" s="202" t="s">
        <v>3525</v>
      </c>
      <c r="H831" s="202" t="s">
        <v>3526</v>
      </c>
    </row>
    <row r="832" spans="1:8" x14ac:dyDescent="0.35">
      <c r="A832" s="202" t="s">
        <v>61</v>
      </c>
      <c r="B832" s="202" t="s">
        <v>11</v>
      </c>
      <c r="C832" s="202" t="s">
        <v>46</v>
      </c>
      <c r="D832" s="203">
        <v>675</v>
      </c>
      <c r="E832" s="202" t="s">
        <v>3527</v>
      </c>
      <c r="F832" s="202" t="s">
        <v>3528</v>
      </c>
      <c r="G832" s="202" t="s">
        <v>3529</v>
      </c>
      <c r="H832" s="202" t="s">
        <v>3530</v>
      </c>
    </row>
    <row r="833" spans="1:8" x14ac:dyDescent="0.35">
      <c r="A833" s="202" t="s">
        <v>61</v>
      </c>
      <c r="B833" s="202" t="s">
        <v>12</v>
      </c>
      <c r="C833" s="202" t="s">
        <v>46</v>
      </c>
      <c r="D833" s="203">
        <v>390</v>
      </c>
      <c r="E833" s="202" t="s">
        <v>3531</v>
      </c>
      <c r="F833" s="202" t="s">
        <v>3532</v>
      </c>
      <c r="G833" s="202" t="s">
        <v>3533</v>
      </c>
      <c r="H833" s="202" t="s">
        <v>3534</v>
      </c>
    </row>
    <row r="834" spans="1:8" x14ac:dyDescent="0.35">
      <c r="A834" s="202" t="s">
        <v>61</v>
      </c>
      <c r="B834" s="202" t="s">
        <v>13</v>
      </c>
      <c r="C834" s="202" t="s">
        <v>46</v>
      </c>
      <c r="D834" s="203">
        <v>121</v>
      </c>
      <c r="E834" s="202" t="s">
        <v>3535</v>
      </c>
      <c r="F834" s="202" t="s">
        <v>3536</v>
      </c>
      <c r="G834" s="202" t="s">
        <v>3537</v>
      </c>
      <c r="H834" s="202" t="s">
        <v>3538</v>
      </c>
    </row>
    <row r="835" spans="1:8" x14ac:dyDescent="0.35">
      <c r="A835" s="202" t="s">
        <v>61</v>
      </c>
      <c r="B835" s="202" t="s">
        <v>14</v>
      </c>
      <c r="C835" s="202" t="s">
        <v>46</v>
      </c>
      <c r="D835" s="203">
        <v>315</v>
      </c>
      <c r="E835" s="202" t="s">
        <v>3539</v>
      </c>
      <c r="F835" s="202" t="s">
        <v>3540</v>
      </c>
      <c r="G835" s="202" t="s">
        <v>3541</v>
      </c>
      <c r="H835" s="202" t="s">
        <v>3542</v>
      </c>
    </row>
    <row r="836" spans="1:8" x14ac:dyDescent="0.35">
      <c r="A836" s="202" t="s">
        <v>61</v>
      </c>
      <c r="B836" s="202" t="s">
        <v>9</v>
      </c>
      <c r="C836" s="202" t="s">
        <v>47</v>
      </c>
      <c r="D836" s="203">
        <v>788</v>
      </c>
      <c r="E836" s="202" t="s">
        <v>3543</v>
      </c>
      <c r="F836" s="202" t="s">
        <v>3544</v>
      </c>
      <c r="G836" s="202" t="s">
        <v>3545</v>
      </c>
      <c r="H836" s="202" t="s">
        <v>3546</v>
      </c>
    </row>
    <row r="837" spans="1:8" x14ac:dyDescent="0.35">
      <c r="A837" s="202" t="s">
        <v>61</v>
      </c>
      <c r="B837" s="202" t="s">
        <v>11</v>
      </c>
      <c r="C837" s="202" t="s">
        <v>47</v>
      </c>
      <c r="D837" s="203">
        <v>314</v>
      </c>
      <c r="E837" s="202" t="s">
        <v>3547</v>
      </c>
      <c r="F837" s="202" t="s">
        <v>3548</v>
      </c>
      <c r="G837" s="202" t="s">
        <v>3549</v>
      </c>
      <c r="H837" s="202" t="s">
        <v>3550</v>
      </c>
    </row>
    <row r="838" spans="1:8" x14ac:dyDescent="0.35">
      <c r="A838" s="202" t="s">
        <v>61</v>
      </c>
      <c r="B838" s="202" t="s">
        <v>12</v>
      </c>
      <c r="C838" s="202" t="s">
        <v>47</v>
      </c>
      <c r="D838" s="203">
        <v>191</v>
      </c>
      <c r="E838" s="202" t="s">
        <v>3551</v>
      </c>
      <c r="F838" s="202" t="s">
        <v>3552</v>
      </c>
      <c r="G838" s="202" t="s">
        <v>3553</v>
      </c>
      <c r="H838" s="202" t="s">
        <v>3554</v>
      </c>
    </row>
    <row r="839" spans="1:8" x14ac:dyDescent="0.35">
      <c r="A839" s="202" t="s">
        <v>61</v>
      </c>
      <c r="B839" s="202" t="s">
        <v>13</v>
      </c>
      <c r="C839" s="202" t="s">
        <v>47</v>
      </c>
      <c r="D839" s="203">
        <v>86</v>
      </c>
      <c r="E839" s="202" t="s">
        <v>3555</v>
      </c>
      <c r="F839" s="202" t="s">
        <v>3556</v>
      </c>
      <c r="G839" s="202" t="s">
        <v>3557</v>
      </c>
      <c r="H839" s="202" t="s">
        <v>3558</v>
      </c>
    </row>
    <row r="840" spans="1:8" x14ac:dyDescent="0.35">
      <c r="A840" s="202" t="s">
        <v>61</v>
      </c>
      <c r="B840" s="202" t="s">
        <v>14</v>
      </c>
      <c r="C840" s="202" t="s">
        <v>47</v>
      </c>
      <c r="D840" s="203">
        <v>197</v>
      </c>
      <c r="E840" s="202" t="s">
        <v>3559</v>
      </c>
      <c r="F840" s="202" t="s">
        <v>3560</v>
      </c>
      <c r="G840" s="202" t="s">
        <v>3561</v>
      </c>
      <c r="H840" s="202" t="s">
        <v>3562</v>
      </c>
    </row>
    <row r="841" spans="1:8" x14ac:dyDescent="0.35">
      <c r="A841" s="202" t="s">
        <v>61</v>
      </c>
      <c r="B841" s="202" t="s">
        <v>9</v>
      </c>
      <c r="C841" s="202" t="s">
        <v>48</v>
      </c>
      <c r="D841" s="203">
        <v>579</v>
      </c>
      <c r="E841" s="202" t="s">
        <v>3563</v>
      </c>
      <c r="F841" s="202" t="s">
        <v>3564</v>
      </c>
      <c r="G841" s="202" t="s">
        <v>3565</v>
      </c>
      <c r="H841" s="202" t="s">
        <v>3566</v>
      </c>
    </row>
    <row r="842" spans="1:8" x14ac:dyDescent="0.35">
      <c r="A842" s="202" t="s">
        <v>61</v>
      </c>
      <c r="B842" s="202" t="s">
        <v>11</v>
      </c>
      <c r="C842" s="202" t="s">
        <v>48</v>
      </c>
      <c r="D842" s="203">
        <v>226</v>
      </c>
      <c r="E842" s="202" t="s">
        <v>3567</v>
      </c>
      <c r="F842" s="202" t="s">
        <v>3568</v>
      </c>
      <c r="G842" s="202" t="s">
        <v>3569</v>
      </c>
      <c r="H842" s="202" t="s">
        <v>3570</v>
      </c>
    </row>
    <row r="843" spans="1:8" x14ac:dyDescent="0.35">
      <c r="A843" s="202" t="s">
        <v>61</v>
      </c>
      <c r="B843" s="202" t="s">
        <v>12</v>
      </c>
      <c r="C843" s="202" t="s">
        <v>48</v>
      </c>
      <c r="D843" s="203">
        <v>164</v>
      </c>
      <c r="E843" s="202" t="s">
        <v>3571</v>
      </c>
      <c r="F843" s="202" t="s">
        <v>3572</v>
      </c>
      <c r="G843" s="202" t="s">
        <v>3573</v>
      </c>
      <c r="H843" s="202" t="s">
        <v>3574</v>
      </c>
    </row>
    <row r="844" spans="1:8" x14ac:dyDescent="0.35">
      <c r="A844" s="202" t="s">
        <v>61</v>
      </c>
      <c r="B844" s="202" t="s">
        <v>13</v>
      </c>
      <c r="C844" s="202" t="s">
        <v>48</v>
      </c>
      <c r="D844" s="203">
        <v>39</v>
      </c>
      <c r="E844" s="202" t="s">
        <v>3575</v>
      </c>
      <c r="F844" s="202" t="s">
        <v>3576</v>
      </c>
      <c r="G844" s="202" t="s">
        <v>3577</v>
      </c>
      <c r="H844" s="202" t="s">
        <v>3578</v>
      </c>
    </row>
    <row r="845" spans="1:8" x14ac:dyDescent="0.35">
      <c r="A845" s="202" t="s">
        <v>61</v>
      </c>
      <c r="B845" s="202" t="s">
        <v>14</v>
      </c>
      <c r="C845" s="202" t="s">
        <v>48</v>
      </c>
      <c r="D845" s="203">
        <v>150</v>
      </c>
      <c r="E845" s="202" t="s">
        <v>3579</v>
      </c>
      <c r="F845" s="202" t="s">
        <v>3580</v>
      </c>
      <c r="G845" s="202" t="s">
        <v>3581</v>
      </c>
      <c r="H845" s="202" t="s">
        <v>3582</v>
      </c>
    </row>
    <row r="846" spans="1:8" x14ac:dyDescent="0.35">
      <c r="A846" s="202" t="s">
        <v>61</v>
      </c>
      <c r="B846" s="202" t="s">
        <v>9</v>
      </c>
      <c r="C846" s="202" t="s">
        <v>49</v>
      </c>
      <c r="D846" s="203">
        <v>1927</v>
      </c>
      <c r="E846" s="202" t="s">
        <v>3583</v>
      </c>
      <c r="F846" s="202" t="s">
        <v>3584</v>
      </c>
      <c r="G846" s="202" t="s">
        <v>3585</v>
      </c>
      <c r="H846" s="202" t="s">
        <v>3586</v>
      </c>
    </row>
    <row r="847" spans="1:8" x14ac:dyDescent="0.35">
      <c r="A847" s="202" t="s">
        <v>61</v>
      </c>
      <c r="B847" s="202" t="s">
        <v>11</v>
      </c>
      <c r="C847" s="202" t="s">
        <v>49</v>
      </c>
      <c r="D847" s="203">
        <v>744</v>
      </c>
      <c r="E847" s="202" t="s">
        <v>3587</v>
      </c>
      <c r="F847" s="202" t="s">
        <v>3588</v>
      </c>
      <c r="G847" s="202" t="s">
        <v>3589</v>
      </c>
      <c r="H847" s="202" t="s">
        <v>3590</v>
      </c>
    </row>
    <row r="848" spans="1:8" x14ac:dyDescent="0.35">
      <c r="A848" s="202" t="s">
        <v>61</v>
      </c>
      <c r="B848" s="202" t="s">
        <v>12</v>
      </c>
      <c r="C848" s="202" t="s">
        <v>49</v>
      </c>
      <c r="D848" s="203">
        <v>462</v>
      </c>
      <c r="E848" s="202" t="s">
        <v>3591</v>
      </c>
      <c r="F848" s="202" t="s">
        <v>3592</v>
      </c>
      <c r="G848" s="202" t="s">
        <v>3593</v>
      </c>
      <c r="H848" s="202" t="s">
        <v>3594</v>
      </c>
    </row>
    <row r="849" spans="1:8" x14ac:dyDescent="0.35">
      <c r="A849" s="202" t="s">
        <v>61</v>
      </c>
      <c r="B849" s="202" t="s">
        <v>13</v>
      </c>
      <c r="C849" s="202" t="s">
        <v>49</v>
      </c>
      <c r="D849" s="203">
        <v>143</v>
      </c>
      <c r="E849" s="202" t="s">
        <v>3595</v>
      </c>
      <c r="F849" s="202" t="s">
        <v>3596</v>
      </c>
      <c r="G849" s="202" t="s">
        <v>3597</v>
      </c>
      <c r="H849" s="202" t="s">
        <v>3598</v>
      </c>
    </row>
    <row r="850" spans="1:8" x14ac:dyDescent="0.35">
      <c r="A850" s="202" t="s">
        <v>61</v>
      </c>
      <c r="B850" s="202" t="s">
        <v>14</v>
      </c>
      <c r="C850" s="202" t="s">
        <v>49</v>
      </c>
      <c r="D850" s="203">
        <v>578</v>
      </c>
      <c r="E850" s="202" t="s">
        <v>3599</v>
      </c>
      <c r="F850" s="202" t="s">
        <v>3600</v>
      </c>
      <c r="G850" s="202" t="s">
        <v>3601</v>
      </c>
      <c r="H850" s="202" t="s">
        <v>3602</v>
      </c>
    </row>
    <row r="851" spans="1:8" x14ac:dyDescent="0.35">
      <c r="A851" s="202" t="s">
        <v>61</v>
      </c>
      <c r="B851" s="202" t="s">
        <v>9</v>
      </c>
      <c r="C851" s="202" t="s">
        <v>50</v>
      </c>
      <c r="D851" s="203">
        <v>1355</v>
      </c>
      <c r="E851" s="202" t="s">
        <v>3603</v>
      </c>
      <c r="F851" s="202" t="s">
        <v>3604</v>
      </c>
      <c r="G851" s="202" t="s">
        <v>3605</v>
      </c>
      <c r="H851" s="202" t="s">
        <v>3606</v>
      </c>
    </row>
    <row r="852" spans="1:8" x14ac:dyDescent="0.35">
      <c r="A852" s="202" t="s">
        <v>61</v>
      </c>
      <c r="B852" s="202" t="s">
        <v>11</v>
      </c>
      <c r="C852" s="202" t="s">
        <v>50</v>
      </c>
      <c r="D852" s="203">
        <v>587</v>
      </c>
      <c r="E852" s="202" t="s">
        <v>3607</v>
      </c>
      <c r="F852" s="202" t="s">
        <v>3608</v>
      </c>
      <c r="G852" s="202" t="s">
        <v>3609</v>
      </c>
      <c r="H852" s="202" t="s">
        <v>3610</v>
      </c>
    </row>
    <row r="853" spans="1:8" x14ac:dyDescent="0.35">
      <c r="A853" s="202" t="s">
        <v>61</v>
      </c>
      <c r="B853" s="202" t="s">
        <v>12</v>
      </c>
      <c r="C853" s="202" t="s">
        <v>50</v>
      </c>
      <c r="D853" s="203">
        <v>362</v>
      </c>
      <c r="E853" s="202" t="s">
        <v>3611</v>
      </c>
      <c r="F853" s="202" t="s">
        <v>3612</v>
      </c>
      <c r="G853" s="202" t="s">
        <v>3613</v>
      </c>
      <c r="H853" s="202" t="s">
        <v>3614</v>
      </c>
    </row>
    <row r="854" spans="1:8" x14ac:dyDescent="0.35">
      <c r="A854" s="202" t="s">
        <v>61</v>
      </c>
      <c r="B854" s="202" t="s">
        <v>13</v>
      </c>
      <c r="C854" s="202" t="s">
        <v>50</v>
      </c>
      <c r="D854" s="203">
        <v>94</v>
      </c>
      <c r="E854" s="202" t="s">
        <v>3615</v>
      </c>
      <c r="F854" s="202" t="s">
        <v>3616</v>
      </c>
      <c r="G854" s="202" t="s">
        <v>3617</v>
      </c>
      <c r="H854" s="202" t="s">
        <v>3618</v>
      </c>
    </row>
    <row r="855" spans="1:8" x14ac:dyDescent="0.35">
      <c r="A855" s="202" t="s">
        <v>61</v>
      </c>
      <c r="B855" s="202" t="s">
        <v>14</v>
      </c>
      <c r="C855" s="202" t="s">
        <v>50</v>
      </c>
      <c r="D855" s="203">
        <v>312</v>
      </c>
      <c r="E855" s="202" t="s">
        <v>3619</v>
      </c>
      <c r="F855" s="202" t="s">
        <v>3620</v>
      </c>
      <c r="G855" s="202" t="s">
        <v>3621</v>
      </c>
      <c r="H855" s="202" t="s">
        <v>3622</v>
      </c>
    </row>
    <row r="856" spans="1:8" x14ac:dyDescent="0.35">
      <c r="A856" s="202" t="s">
        <v>61</v>
      </c>
      <c r="B856" s="202" t="s">
        <v>9</v>
      </c>
      <c r="C856" s="202" t="s">
        <v>51</v>
      </c>
      <c r="D856" s="203">
        <v>790</v>
      </c>
      <c r="E856" s="202" t="s">
        <v>3623</v>
      </c>
      <c r="F856" s="202" t="s">
        <v>3624</v>
      </c>
      <c r="G856" s="202" t="s">
        <v>3625</v>
      </c>
      <c r="H856" s="202" t="s">
        <v>3626</v>
      </c>
    </row>
    <row r="857" spans="1:8" x14ac:dyDescent="0.35">
      <c r="A857" s="202" t="s">
        <v>61</v>
      </c>
      <c r="B857" s="202" t="s">
        <v>11</v>
      </c>
      <c r="C857" s="202" t="s">
        <v>51</v>
      </c>
      <c r="D857" s="203">
        <v>289</v>
      </c>
      <c r="E857" s="202" t="s">
        <v>3627</v>
      </c>
      <c r="F857" s="202" t="s">
        <v>3628</v>
      </c>
      <c r="G857" s="202" t="s">
        <v>3629</v>
      </c>
      <c r="H857" s="202" t="s">
        <v>3630</v>
      </c>
    </row>
    <row r="858" spans="1:8" x14ac:dyDescent="0.35">
      <c r="A858" s="202" t="s">
        <v>61</v>
      </c>
      <c r="B858" s="202" t="s">
        <v>12</v>
      </c>
      <c r="C858" s="202" t="s">
        <v>51</v>
      </c>
      <c r="D858" s="203">
        <v>198</v>
      </c>
      <c r="E858" s="202" t="s">
        <v>3631</v>
      </c>
      <c r="F858" s="202" t="s">
        <v>3632</v>
      </c>
      <c r="G858" s="202" t="s">
        <v>3633</v>
      </c>
      <c r="H858" s="202" t="s">
        <v>3634</v>
      </c>
    </row>
    <row r="859" spans="1:8" x14ac:dyDescent="0.35">
      <c r="A859" s="202" t="s">
        <v>61</v>
      </c>
      <c r="B859" s="202" t="s">
        <v>13</v>
      </c>
      <c r="C859" s="202" t="s">
        <v>51</v>
      </c>
      <c r="D859" s="203">
        <v>82</v>
      </c>
      <c r="E859" s="202" t="s">
        <v>3635</v>
      </c>
      <c r="F859" s="202" t="s">
        <v>3636</v>
      </c>
      <c r="G859" s="202" t="s">
        <v>3637</v>
      </c>
      <c r="H859" s="202" t="s">
        <v>3638</v>
      </c>
    </row>
    <row r="860" spans="1:8" x14ac:dyDescent="0.35">
      <c r="A860" s="202" t="s">
        <v>61</v>
      </c>
      <c r="B860" s="202" t="s">
        <v>14</v>
      </c>
      <c r="C860" s="202" t="s">
        <v>51</v>
      </c>
      <c r="D860" s="203">
        <v>221</v>
      </c>
      <c r="E860" s="202" t="s">
        <v>3639</v>
      </c>
      <c r="F860" s="202" t="s">
        <v>3640</v>
      </c>
      <c r="G860" s="202" t="s">
        <v>3641</v>
      </c>
      <c r="H860" s="202" t="s">
        <v>3642</v>
      </c>
    </row>
    <row r="861" spans="1:8" x14ac:dyDescent="0.35">
      <c r="A861" s="202" t="s">
        <v>61</v>
      </c>
      <c r="B861" s="202" t="s">
        <v>9</v>
      </c>
      <c r="C861" s="202" t="s">
        <v>52</v>
      </c>
      <c r="D861" s="203">
        <v>1253</v>
      </c>
      <c r="E861" s="202" t="s">
        <v>3643</v>
      </c>
      <c r="F861" s="202" t="s">
        <v>3644</v>
      </c>
      <c r="G861" s="202" t="s">
        <v>3645</v>
      </c>
      <c r="H861" s="202" t="s">
        <v>3646</v>
      </c>
    </row>
    <row r="862" spans="1:8" x14ac:dyDescent="0.35">
      <c r="A862" s="202" t="s">
        <v>61</v>
      </c>
      <c r="B862" s="202" t="s">
        <v>11</v>
      </c>
      <c r="C862" s="202" t="s">
        <v>52</v>
      </c>
      <c r="D862" s="203">
        <v>522</v>
      </c>
      <c r="E862" s="202" t="s">
        <v>3647</v>
      </c>
      <c r="F862" s="202" t="s">
        <v>3648</v>
      </c>
      <c r="G862" s="202" t="s">
        <v>3649</v>
      </c>
      <c r="H862" s="202" t="s">
        <v>3650</v>
      </c>
    </row>
    <row r="863" spans="1:8" x14ac:dyDescent="0.35">
      <c r="A863" s="202" t="s">
        <v>61</v>
      </c>
      <c r="B863" s="202" t="s">
        <v>12</v>
      </c>
      <c r="C863" s="202" t="s">
        <v>52</v>
      </c>
      <c r="D863" s="203">
        <v>298</v>
      </c>
      <c r="E863" s="202" t="s">
        <v>3651</v>
      </c>
      <c r="F863" s="202" t="s">
        <v>3652</v>
      </c>
      <c r="G863" s="202" t="s">
        <v>3653</v>
      </c>
      <c r="H863" s="202" t="s">
        <v>3654</v>
      </c>
    </row>
    <row r="864" spans="1:8" x14ac:dyDescent="0.35">
      <c r="A864" s="202" t="s">
        <v>61</v>
      </c>
      <c r="B864" s="202" t="s">
        <v>13</v>
      </c>
      <c r="C864" s="202" t="s">
        <v>52</v>
      </c>
      <c r="D864" s="203">
        <v>101</v>
      </c>
      <c r="E864" s="202" t="s">
        <v>3655</v>
      </c>
      <c r="F864" s="202" t="s">
        <v>3656</v>
      </c>
      <c r="G864" s="202" t="s">
        <v>3657</v>
      </c>
      <c r="H864" s="202" t="s">
        <v>3658</v>
      </c>
    </row>
    <row r="865" spans="1:8" x14ac:dyDescent="0.35">
      <c r="A865" s="202" t="s">
        <v>61</v>
      </c>
      <c r="B865" s="202" t="s">
        <v>14</v>
      </c>
      <c r="C865" s="202" t="s">
        <v>52</v>
      </c>
      <c r="D865" s="203">
        <v>332</v>
      </c>
      <c r="E865" s="202" t="s">
        <v>3659</v>
      </c>
      <c r="F865" s="202" t="s">
        <v>3660</v>
      </c>
      <c r="G865" s="202" t="s">
        <v>3661</v>
      </c>
      <c r="H865" s="202" t="s">
        <v>3662</v>
      </c>
    </row>
    <row r="866" spans="1:8" x14ac:dyDescent="0.35">
      <c r="A866" s="202" t="s">
        <v>61</v>
      </c>
      <c r="B866" s="202" t="s">
        <v>9</v>
      </c>
      <c r="C866" s="202" t="s">
        <v>53</v>
      </c>
      <c r="D866" s="203">
        <v>1491</v>
      </c>
      <c r="E866" s="202" t="s">
        <v>3663</v>
      </c>
      <c r="F866" s="202" t="s">
        <v>3664</v>
      </c>
      <c r="G866" s="202" t="s">
        <v>3665</v>
      </c>
      <c r="H866" s="202" t="s">
        <v>3666</v>
      </c>
    </row>
    <row r="867" spans="1:8" x14ac:dyDescent="0.35">
      <c r="A867" s="202" t="s">
        <v>61</v>
      </c>
      <c r="B867" s="202" t="s">
        <v>11</v>
      </c>
      <c r="C867" s="202" t="s">
        <v>53</v>
      </c>
      <c r="D867" s="203">
        <v>652</v>
      </c>
      <c r="E867" s="202" t="s">
        <v>3667</v>
      </c>
      <c r="F867" s="202" t="s">
        <v>3668</v>
      </c>
      <c r="G867" s="202" t="s">
        <v>3669</v>
      </c>
      <c r="H867" s="202" t="s">
        <v>3670</v>
      </c>
    </row>
    <row r="868" spans="1:8" x14ac:dyDescent="0.35">
      <c r="A868" s="202" t="s">
        <v>61</v>
      </c>
      <c r="B868" s="202" t="s">
        <v>12</v>
      </c>
      <c r="C868" s="202" t="s">
        <v>53</v>
      </c>
      <c r="D868" s="203">
        <v>334</v>
      </c>
      <c r="E868" s="202" t="s">
        <v>3671</v>
      </c>
      <c r="F868" s="202" t="s">
        <v>3672</v>
      </c>
      <c r="G868" s="202" t="s">
        <v>3673</v>
      </c>
      <c r="H868" s="202" t="s">
        <v>3674</v>
      </c>
    </row>
    <row r="869" spans="1:8" x14ac:dyDescent="0.35">
      <c r="A869" s="202" t="s">
        <v>61</v>
      </c>
      <c r="B869" s="202" t="s">
        <v>13</v>
      </c>
      <c r="C869" s="202" t="s">
        <v>53</v>
      </c>
      <c r="D869" s="203">
        <v>108</v>
      </c>
      <c r="E869" s="202" t="s">
        <v>3675</v>
      </c>
      <c r="F869" s="202" t="s">
        <v>3676</v>
      </c>
      <c r="G869" s="202" t="s">
        <v>3677</v>
      </c>
      <c r="H869" s="202" t="s">
        <v>3678</v>
      </c>
    </row>
    <row r="870" spans="1:8" x14ac:dyDescent="0.35">
      <c r="A870" s="202" t="s">
        <v>61</v>
      </c>
      <c r="B870" s="202" t="s">
        <v>14</v>
      </c>
      <c r="C870" s="202" t="s">
        <v>53</v>
      </c>
      <c r="D870" s="203">
        <v>397</v>
      </c>
      <c r="E870" s="202" t="s">
        <v>3679</v>
      </c>
      <c r="F870" s="202" t="s">
        <v>3680</v>
      </c>
      <c r="G870" s="202" t="s">
        <v>3681</v>
      </c>
      <c r="H870" s="202" t="s">
        <v>3682</v>
      </c>
    </row>
    <row r="871" spans="1:8" x14ac:dyDescent="0.35">
      <c r="A871" s="202" t="s">
        <v>61</v>
      </c>
      <c r="B871" s="202" t="s">
        <v>9</v>
      </c>
      <c r="C871" s="202" t="s">
        <v>54</v>
      </c>
      <c r="D871" s="203">
        <v>551</v>
      </c>
      <c r="E871" s="202" t="s">
        <v>3683</v>
      </c>
      <c r="F871" s="202" t="s">
        <v>3684</v>
      </c>
      <c r="G871" s="202" t="s">
        <v>3685</v>
      </c>
      <c r="H871" s="202" t="s">
        <v>3686</v>
      </c>
    </row>
    <row r="872" spans="1:8" x14ac:dyDescent="0.35">
      <c r="A872" s="202" t="s">
        <v>61</v>
      </c>
      <c r="B872" s="202" t="s">
        <v>11</v>
      </c>
      <c r="C872" s="202" t="s">
        <v>54</v>
      </c>
      <c r="D872" s="203">
        <v>166</v>
      </c>
      <c r="E872" s="202" t="s">
        <v>3687</v>
      </c>
      <c r="F872" s="202" t="s">
        <v>3688</v>
      </c>
      <c r="G872" s="202" t="s">
        <v>3689</v>
      </c>
      <c r="H872" s="202" t="s">
        <v>3690</v>
      </c>
    </row>
    <row r="873" spans="1:8" x14ac:dyDescent="0.35">
      <c r="A873" s="202" t="s">
        <v>61</v>
      </c>
      <c r="B873" s="202" t="s">
        <v>12</v>
      </c>
      <c r="C873" s="202" t="s">
        <v>54</v>
      </c>
      <c r="D873" s="203">
        <v>106</v>
      </c>
      <c r="E873" s="202" t="s">
        <v>3691</v>
      </c>
      <c r="F873" s="202" t="s">
        <v>3692</v>
      </c>
      <c r="G873" s="202" t="s">
        <v>3693</v>
      </c>
      <c r="H873" s="202" t="s">
        <v>3694</v>
      </c>
    </row>
    <row r="874" spans="1:8" x14ac:dyDescent="0.35">
      <c r="A874" s="202" t="s">
        <v>61</v>
      </c>
      <c r="B874" s="202" t="s">
        <v>13</v>
      </c>
      <c r="C874" s="202" t="s">
        <v>54</v>
      </c>
      <c r="D874" s="203">
        <v>29</v>
      </c>
      <c r="E874" s="202" t="s">
        <v>3695</v>
      </c>
      <c r="F874" s="202" t="s">
        <v>3696</v>
      </c>
      <c r="G874" s="202" t="s">
        <v>3697</v>
      </c>
      <c r="H874" s="202" t="s">
        <v>3698</v>
      </c>
    </row>
    <row r="875" spans="1:8" x14ac:dyDescent="0.35">
      <c r="A875" s="202" t="s">
        <v>61</v>
      </c>
      <c r="B875" s="202" t="s">
        <v>14</v>
      </c>
      <c r="C875" s="202" t="s">
        <v>54</v>
      </c>
      <c r="D875" s="203">
        <v>250</v>
      </c>
      <c r="E875" s="202" t="s">
        <v>3699</v>
      </c>
      <c r="F875" s="202" t="s">
        <v>3700</v>
      </c>
      <c r="G875" s="202" t="s">
        <v>3701</v>
      </c>
      <c r="H875" s="202" t="s">
        <v>3702</v>
      </c>
    </row>
    <row r="876" spans="1:8" x14ac:dyDescent="0.35">
      <c r="A876" s="202" t="s">
        <v>61</v>
      </c>
      <c r="B876" s="202" t="s">
        <v>9</v>
      </c>
      <c r="C876" s="202" t="s">
        <v>55</v>
      </c>
      <c r="D876" s="203">
        <v>3714</v>
      </c>
      <c r="E876" s="202" t="s">
        <v>3703</v>
      </c>
      <c r="F876" s="202" t="s">
        <v>3704</v>
      </c>
      <c r="G876" s="202" t="s">
        <v>3705</v>
      </c>
      <c r="H876" s="202" t="s">
        <v>3706</v>
      </c>
    </row>
    <row r="877" spans="1:8" x14ac:dyDescent="0.35">
      <c r="A877" s="202" t="s">
        <v>61</v>
      </c>
      <c r="B877" s="202" t="s">
        <v>11</v>
      </c>
      <c r="C877" s="202" t="s">
        <v>55</v>
      </c>
      <c r="D877" s="203">
        <v>1950</v>
      </c>
      <c r="E877" s="202" t="s">
        <v>3707</v>
      </c>
      <c r="F877" s="202" t="s">
        <v>3708</v>
      </c>
      <c r="G877" s="202" t="s">
        <v>3709</v>
      </c>
      <c r="H877" s="202" t="s">
        <v>3710</v>
      </c>
    </row>
    <row r="878" spans="1:8" x14ac:dyDescent="0.35">
      <c r="A878" s="202" t="s">
        <v>61</v>
      </c>
      <c r="B878" s="202" t="s">
        <v>12</v>
      </c>
      <c r="C878" s="202" t="s">
        <v>55</v>
      </c>
      <c r="D878" s="203">
        <v>847</v>
      </c>
      <c r="E878" s="202" t="s">
        <v>3711</v>
      </c>
      <c r="F878" s="202" t="s">
        <v>3712</v>
      </c>
      <c r="G878" s="202" t="s">
        <v>3713</v>
      </c>
      <c r="H878" s="202" t="s">
        <v>3714</v>
      </c>
    </row>
    <row r="879" spans="1:8" x14ac:dyDescent="0.35">
      <c r="A879" s="202" t="s">
        <v>61</v>
      </c>
      <c r="B879" s="202" t="s">
        <v>13</v>
      </c>
      <c r="C879" s="202" t="s">
        <v>55</v>
      </c>
      <c r="D879" s="203">
        <v>118</v>
      </c>
      <c r="E879" s="202" t="s">
        <v>3715</v>
      </c>
      <c r="F879" s="202" t="s">
        <v>3716</v>
      </c>
      <c r="G879" s="202" t="s">
        <v>3717</v>
      </c>
      <c r="H879" s="202" t="s">
        <v>3718</v>
      </c>
    </row>
    <row r="880" spans="1:8" x14ac:dyDescent="0.35">
      <c r="A880" s="202" t="s">
        <v>61</v>
      </c>
      <c r="B880" s="202" t="s">
        <v>14</v>
      </c>
      <c r="C880" s="202" t="s">
        <v>55</v>
      </c>
      <c r="D880" s="203">
        <v>799</v>
      </c>
      <c r="E880" s="202" t="s">
        <v>3719</v>
      </c>
      <c r="F880" s="202" t="s">
        <v>3720</v>
      </c>
      <c r="G880" s="202" t="s">
        <v>3721</v>
      </c>
      <c r="H880" s="202" t="s">
        <v>3722</v>
      </c>
    </row>
    <row r="881" spans="1:8" x14ac:dyDescent="0.35">
      <c r="A881" s="202" t="s">
        <v>61</v>
      </c>
      <c r="B881" s="202" t="s">
        <v>9</v>
      </c>
      <c r="C881" s="202" t="s">
        <v>56</v>
      </c>
      <c r="D881" s="203">
        <v>947</v>
      </c>
      <c r="E881" s="202" t="s">
        <v>3723</v>
      </c>
      <c r="F881" s="202" t="s">
        <v>3724</v>
      </c>
      <c r="G881" s="202" t="s">
        <v>3725</v>
      </c>
      <c r="H881" s="202" t="s">
        <v>3726</v>
      </c>
    </row>
    <row r="882" spans="1:8" x14ac:dyDescent="0.35">
      <c r="A882" s="202" t="s">
        <v>61</v>
      </c>
      <c r="B882" s="202" t="s">
        <v>11</v>
      </c>
      <c r="C882" s="202" t="s">
        <v>56</v>
      </c>
      <c r="D882" s="203">
        <v>437</v>
      </c>
      <c r="E882" s="202" t="s">
        <v>3727</v>
      </c>
      <c r="F882" s="202" t="s">
        <v>3728</v>
      </c>
      <c r="G882" s="202" t="s">
        <v>3729</v>
      </c>
      <c r="H882" s="202" t="s">
        <v>3730</v>
      </c>
    </row>
    <row r="883" spans="1:8" x14ac:dyDescent="0.35">
      <c r="A883" s="202" t="s">
        <v>61</v>
      </c>
      <c r="B883" s="202" t="s">
        <v>12</v>
      </c>
      <c r="C883" s="202" t="s">
        <v>56</v>
      </c>
      <c r="D883" s="203">
        <v>200</v>
      </c>
      <c r="E883" s="202" t="s">
        <v>3731</v>
      </c>
      <c r="F883" s="202" t="s">
        <v>3732</v>
      </c>
      <c r="G883" s="202" t="s">
        <v>3733</v>
      </c>
      <c r="H883" s="202" t="s">
        <v>3734</v>
      </c>
    </row>
    <row r="884" spans="1:8" x14ac:dyDescent="0.35">
      <c r="A884" s="202" t="s">
        <v>61</v>
      </c>
      <c r="B884" s="202" t="s">
        <v>13</v>
      </c>
      <c r="C884" s="202" t="s">
        <v>56</v>
      </c>
      <c r="D884" s="203">
        <v>74</v>
      </c>
      <c r="E884" s="202" t="s">
        <v>3735</v>
      </c>
      <c r="F884" s="202" t="s">
        <v>3736</v>
      </c>
      <c r="G884" s="202" t="s">
        <v>3737</v>
      </c>
      <c r="H884" s="202" t="s">
        <v>3738</v>
      </c>
    </row>
    <row r="885" spans="1:8" x14ac:dyDescent="0.35">
      <c r="A885" s="202" t="s">
        <v>61</v>
      </c>
      <c r="B885" s="202" t="s">
        <v>14</v>
      </c>
      <c r="C885" s="202" t="s">
        <v>56</v>
      </c>
      <c r="D885" s="203">
        <v>236</v>
      </c>
      <c r="E885" s="202" t="s">
        <v>3739</v>
      </c>
      <c r="F885" s="202" t="s">
        <v>3740</v>
      </c>
      <c r="G885" s="202" t="s">
        <v>3741</v>
      </c>
      <c r="H885" s="202" t="s">
        <v>3742</v>
      </c>
    </row>
    <row r="886" spans="1:8" x14ac:dyDescent="0.35">
      <c r="A886" s="202" t="s">
        <v>61</v>
      </c>
      <c r="B886" s="202" t="s">
        <v>9</v>
      </c>
      <c r="C886" s="202" t="s">
        <v>57</v>
      </c>
      <c r="D886" s="203">
        <v>2811</v>
      </c>
      <c r="E886" s="202" t="s">
        <v>3743</v>
      </c>
      <c r="F886" s="202" t="s">
        <v>3744</v>
      </c>
      <c r="G886" s="202" t="s">
        <v>3745</v>
      </c>
      <c r="H886" s="202" t="s">
        <v>3746</v>
      </c>
    </row>
    <row r="887" spans="1:8" x14ac:dyDescent="0.35">
      <c r="A887" s="202" t="s">
        <v>61</v>
      </c>
      <c r="B887" s="202" t="s">
        <v>11</v>
      </c>
      <c r="C887" s="202" t="s">
        <v>57</v>
      </c>
      <c r="D887" s="203">
        <v>1211</v>
      </c>
      <c r="E887" s="202" t="s">
        <v>3747</v>
      </c>
      <c r="F887" s="202" t="s">
        <v>3748</v>
      </c>
      <c r="G887" s="202" t="s">
        <v>3749</v>
      </c>
      <c r="H887" s="202" t="s">
        <v>3750</v>
      </c>
    </row>
    <row r="888" spans="1:8" x14ac:dyDescent="0.35">
      <c r="A888" s="202" t="s">
        <v>61</v>
      </c>
      <c r="B888" s="202" t="s">
        <v>12</v>
      </c>
      <c r="C888" s="202" t="s">
        <v>57</v>
      </c>
      <c r="D888" s="203">
        <v>641</v>
      </c>
      <c r="E888" s="202" t="s">
        <v>3751</v>
      </c>
      <c r="F888" s="202" t="s">
        <v>3752</v>
      </c>
      <c r="G888" s="202" t="s">
        <v>3753</v>
      </c>
      <c r="H888" s="202" t="s">
        <v>3754</v>
      </c>
    </row>
    <row r="889" spans="1:8" x14ac:dyDescent="0.35">
      <c r="A889" s="202" t="s">
        <v>61</v>
      </c>
      <c r="B889" s="202" t="s">
        <v>13</v>
      </c>
      <c r="C889" s="202" t="s">
        <v>57</v>
      </c>
      <c r="D889" s="203">
        <v>131</v>
      </c>
      <c r="E889" s="202" t="s">
        <v>3755</v>
      </c>
      <c r="F889" s="202" t="s">
        <v>3756</v>
      </c>
      <c r="G889" s="202" t="s">
        <v>3757</v>
      </c>
      <c r="H889" s="202" t="s">
        <v>3758</v>
      </c>
    </row>
    <row r="890" spans="1:8" x14ac:dyDescent="0.35">
      <c r="A890" s="202" t="s">
        <v>61</v>
      </c>
      <c r="B890" s="202" t="s">
        <v>14</v>
      </c>
      <c r="C890" s="202" t="s">
        <v>57</v>
      </c>
      <c r="D890" s="203">
        <v>828</v>
      </c>
      <c r="E890" s="202" t="s">
        <v>3759</v>
      </c>
      <c r="F890" s="202" t="s">
        <v>3760</v>
      </c>
      <c r="G890" s="202" t="s">
        <v>3761</v>
      </c>
      <c r="H890" s="202" t="s">
        <v>3762</v>
      </c>
    </row>
    <row r="891" spans="1:8" x14ac:dyDescent="0.35">
      <c r="A891" s="202" t="s">
        <v>62</v>
      </c>
      <c r="B891" s="202" t="s">
        <v>9</v>
      </c>
      <c r="C891" s="202" t="s">
        <v>10</v>
      </c>
      <c r="D891" s="203">
        <v>65404</v>
      </c>
      <c r="E891" s="202" t="s">
        <v>3763</v>
      </c>
      <c r="F891" s="202" t="s">
        <v>3764</v>
      </c>
      <c r="G891" s="202" t="s">
        <v>3765</v>
      </c>
      <c r="H891" s="202" t="s">
        <v>3766</v>
      </c>
    </row>
    <row r="892" spans="1:8" x14ac:dyDescent="0.35">
      <c r="A892" s="202" t="s">
        <v>62</v>
      </c>
      <c r="B892" s="202" t="s">
        <v>11</v>
      </c>
      <c r="C892" s="202" t="s">
        <v>10</v>
      </c>
      <c r="D892" s="203">
        <v>30132</v>
      </c>
      <c r="E892" s="202" t="s">
        <v>3767</v>
      </c>
      <c r="F892" s="202" t="s">
        <v>3768</v>
      </c>
      <c r="G892" s="202" t="s">
        <v>3769</v>
      </c>
      <c r="H892" s="202" t="s">
        <v>3770</v>
      </c>
    </row>
    <row r="893" spans="1:8" x14ac:dyDescent="0.35">
      <c r="A893" s="202" t="s">
        <v>62</v>
      </c>
      <c r="B893" s="202" t="s">
        <v>12</v>
      </c>
      <c r="C893" s="202" t="s">
        <v>10</v>
      </c>
      <c r="D893" s="203">
        <v>14970</v>
      </c>
      <c r="E893" s="202" t="s">
        <v>3771</v>
      </c>
      <c r="F893" s="202" t="s">
        <v>3772</v>
      </c>
      <c r="G893" s="202" t="s">
        <v>3773</v>
      </c>
      <c r="H893" s="202" t="s">
        <v>3774</v>
      </c>
    </row>
    <row r="894" spans="1:8" x14ac:dyDescent="0.35">
      <c r="A894" s="202" t="s">
        <v>62</v>
      </c>
      <c r="B894" s="202" t="s">
        <v>13</v>
      </c>
      <c r="C894" s="202" t="s">
        <v>10</v>
      </c>
      <c r="D894" s="203">
        <v>4579</v>
      </c>
      <c r="E894" s="202" t="s">
        <v>3775</v>
      </c>
      <c r="F894" s="202" t="s">
        <v>3776</v>
      </c>
      <c r="G894" s="202" t="s">
        <v>3777</v>
      </c>
      <c r="H894" s="202" t="s">
        <v>3778</v>
      </c>
    </row>
    <row r="895" spans="1:8" x14ac:dyDescent="0.35">
      <c r="A895" s="202" t="s">
        <v>62</v>
      </c>
      <c r="B895" s="202" t="s">
        <v>14</v>
      </c>
      <c r="C895" s="202" t="s">
        <v>10</v>
      </c>
      <c r="D895" s="203">
        <v>15723</v>
      </c>
      <c r="E895" s="202" t="s">
        <v>3779</v>
      </c>
      <c r="F895" s="202" t="s">
        <v>3780</v>
      </c>
      <c r="G895" s="202" t="s">
        <v>3781</v>
      </c>
      <c r="H895" s="202" t="s">
        <v>3782</v>
      </c>
    </row>
    <row r="896" spans="1:8" x14ac:dyDescent="0.35">
      <c r="A896" s="202" t="s">
        <v>62</v>
      </c>
      <c r="B896" s="202" t="s">
        <v>9</v>
      </c>
      <c r="C896" s="202" t="s">
        <v>15</v>
      </c>
      <c r="D896" s="203">
        <v>1289</v>
      </c>
      <c r="E896" s="202" t="s">
        <v>3783</v>
      </c>
      <c r="F896" s="202" t="s">
        <v>3784</v>
      </c>
      <c r="G896" s="202" t="s">
        <v>3785</v>
      </c>
      <c r="H896" s="202" t="s">
        <v>3786</v>
      </c>
    </row>
    <row r="897" spans="1:8" x14ac:dyDescent="0.35">
      <c r="A897" s="202" t="s">
        <v>62</v>
      </c>
      <c r="B897" s="202" t="s">
        <v>11</v>
      </c>
      <c r="C897" s="202" t="s">
        <v>15</v>
      </c>
      <c r="D897" s="203">
        <v>504</v>
      </c>
      <c r="E897" s="202" t="s">
        <v>3787</v>
      </c>
      <c r="F897" s="202" t="s">
        <v>3788</v>
      </c>
      <c r="G897" s="202" t="s">
        <v>3789</v>
      </c>
      <c r="H897" s="202" t="s">
        <v>3790</v>
      </c>
    </row>
    <row r="898" spans="1:8" x14ac:dyDescent="0.35">
      <c r="A898" s="202" t="s">
        <v>62</v>
      </c>
      <c r="B898" s="202" t="s">
        <v>12</v>
      </c>
      <c r="C898" s="202" t="s">
        <v>15</v>
      </c>
      <c r="D898" s="203">
        <v>304</v>
      </c>
      <c r="E898" s="202" t="s">
        <v>3791</v>
      </c>
      <c r="F898" s="202" t="s">
        <v>3792</v>
      </c>
      <c r="G898" s="202" t="s">
        <v>3793</v>
      </c>
      <c r="H898" s="202" t="s">
        <v>3794</v>
      </c>
    </row>
    <row r="899" spans="1:8" x14ac:dyDescent="0.35">
      <c r="A899" s="202" t="s">
        <v>62</v>
      </c>
      <c r="B899" s="202" t="s">
        <v>13</v>
      </c>
      <c r="C899" s="202" t="s">
        <v>15</v>
      </c>
      <c r="D899" s="203">
        <v>87</v>
      </c>
      <c r="E899" s="202" t="s">
        <v>3795</v>
      </c>
      <c r="F899" s="202" t="s">
        <v>3796</v>
      </c>
      <c r="G899" s="202" t="s">
        <v>3797</v>
      </c>
      <c r="H899" s="202" t="s">
        <v>3798</v>
      </c>
    </row>
    <row r="900" spans="1:8" x14ac:dyDescent="0.35">
      <c r="A900" s="202" t="s">
        <v>62</v>
      </c>
      <c r="B900" s="202" t="s">
        <v>14</v>
      </c>
      <c r="C900" s="202" t="s">
        <v>15</v>
      </c>
      <c r="D900" s="203">
        <v>394</v>
      </c>
      <c r="E900" s="202" t="s">
        <v>3799</v>
      </c>
      <c r="F900" s="202" t="s">
        <v>3800</v>
      </c>
      <c r="G900" s="202" t="s">
        <v>3801</v>
      </c>
      <c r="H900" s="202" t="s">
        <v>3802</v>
      </c>
    </row>
    <row r="901" spans="1:8" x14ac:dyDescent="0.35">
      <c r="A901" s="202" t="s">
        <v>62</v>
      </c>
      <c r="B901" s="202" t="s">
        <v>9</v>
      </c>
      <c r="C901" s="202" t="s">
        <v>16</v>
      </c>
      <c r="D901" s="203">
        <v>954</v>
      </c>
      <c r="E901" s="202" t="s">
        <v>3803</v>
      </c>
      <c r="F901" s="202" t="s">
        <v>3804</v>
      </c>
      <c r="G901" s="202" t="s">
        <v>3805</v>
      </c>
      <c r="H901" s="202" t="s">
        <v>3806</v>
      </c>
    </row>
    <row r="902" spans="1:8" x14ac:dyDescent="0.35">
      <c r="A902" s="202" t="s">
        <v>62</v>
      </c>
      <c r="B902" s="202" t="s">
        <v>11</v>
      </c>
      <c r="C902" s="202" t="s">
        <v>16</v>
      </c>
      <c r="D902" s="203">
        <v>440</v>
      </c>
      <c r="E902" s="202" t="s">
        <v>3807</v>
      </c>
      <c r="F902" s="202" t="s">
        <v>3808</v>
      </c>
      <c r="G902" s="202" t="s">
        <v>3809</v>
      </c>
      <c r="H902" s="202" t="s">
        <v>3810</v>
      </c>
    </row>
    <row r="903" spans="1:8" x14ac:dyDescent="0.35">
      <c r="A903" s="202" t="s">
        <v>62</v>
      </c>
      <c r="B903" s="202" t="s">
        <v>12</v>
      </c>
      <c r="C903" s="202" t="s">
        <v>16</v>
      </c>
      <c r="D903" s="203">
        <v>180</v>
      </c>
      <c r="E903" s="202" t="s">
        <v>3811</v>
      </c>
      <c r="F903" s="202" t="s">
        <v>3812</v>
      </c>
      <c r="G903" s="202" t="s">
        <v>3813</v>
      </c>
      <c r="H903" s="202" t="s">
        <v>3814</v>
      </c>
    </row>
    <row r="904" spans="1:8" x14ac:dyDescent="0.35">
      <c r="A904" s="202" t="s">
        <v>62</v>
      </c>
      <c r="B904" s="202" t="s">
        <v>13</v>
      </c>
      <c r="C904" s="202" t="s">
        <v>16</v>
      </c>
      <c r="D904" s="203">
        <v>80</v>
      </c>
      <c r="E904" s="202" t="s">
        <v>3815</v>
      </c>
      <c r="F904" s="202" t="s">
        <v>3816</v>
      </c>
      <c r="G904" s="202" t="s">
        <v>3817</v>
      </c>
      <c r="H904" s="202" t="s">
        <v>3818</v>
      </c>
    </row>
    <row r="905" spans="1:8" x14ac:dyDescent="0.35">
      <c r="A905" s="202" t="s">
        <v>62</v>
      </c>
      <c r="B905" s="202" t="s">
        <v>14</v>
      </c>
      <c r="C905" s="202" t="s">
        <v>16</v>
      </c>
      <c r="D905" s="203">
        <v>254</v>
      </c>
      <c r="E905" s="202" t="s">
        <v>3819</v>
      </c>
      <c r="F905" s="202" t="s">
        <v>3820</v>
      </c>
      <c r="G905" s="202" t="s">
        <v>3821</v>
      </c>
      <c r="H905" s="202" t="s">
        <v>3822</v>
      </c>
    </row>
    <row r="906" spans="1:8" x14ac:dyDescent="0.35">
      <c r="A906" s="202" t="s">
        <v>62</v>
      </c>
      <c r="B906" s="202" t="s">
        <v>9</v>
      </c>
      <c r="C906" s="202" t="s">
        <v>17</v>
      </c>
      <c r="D906" s="203">
        <v>860</v>
      </c>
      <c r="E906" s="202" t="s">
        <v>3823</v>
      </c>
      <c r="F906" s="202" t="s">
        <v>3824</v>
      </c>
      <c r="G906" s="202" t="s">
        <v>3825</v>
      </c>
      <c r="H906" s="202" t="s">
        <v>3826</v>
      </c>
    </row>
    <row r="907" spans="1:8" x14ac:dyDescent="0.35">
      <c r="A907" s="202" t="s">
        <v>62</v>
      </c>
      <c r="B907" s="202" t="s">
        <v>11</v>
      </c>
      <c r="C907" s="202" t="s">
        <v>17</v>
      </c>
      <c r="D907" s="203">
        <v>390</v>
      </c>
      <c r="E907" s="202" t="s">
        <v>3827</v>
      </c>
      <c r="F907" s="202" t="s">
        <v>3828</v>
      </c>
      <c r="G907" s="202" t="s">
        <v>3829</v>
      </c>
      <c r="H907" s="202" t="s">
        <v>3830</v>
      </c>
    </row>
    <row r="908" spans="1:8" x14ac:dyDescent="0.35">
      <c r="A908" s="202" t="s">
        <v>62</v>
      </c>
      <c r="B908" s="202" t="s">
        <v>12</v>
      </c>
      <c r="C908" s="202" t="s">
        <v>17</v>
      </c>
      <c r="D908" s="203">
        <v>198</v>
      </c>
      <c r="E908" s="202" t="s">
        <v>3831</v>
      </c>
      <c r="F908" s="202" t="s">
        <v>3832</v>
      </c>
      <c r="G908" s="202" t="s">
        <v>3833</v>
      </c>
      <c r="H908" s="202" t="s">
        <v>3834</v>
      </c>
    </row>
    <row r="909" spans="1:8" x14ac:dyDescent="0.35">
      <c r="A909" s="202" t="s">
        <v>62</v>
      </c>
      <c r="B909" s="202" t="s">
        <v>13</v>
      </c>
      <c r="C909" s="202" t="s">
        <v>17</v>
      </c>
      <c r="D909" s="203">
        <v>36</v>
      </c>
      <c r="E909" s="202" t="s">
        <v>3835</v>
      </c>
      <c r="F909" s="202" t="s">
        <v>3836</v>
      </c>
      <c r="G909" s="202" t="s">
        <v>3837</v>
      </c>
      <c r="H909" s="202" t="s">
        <v>3838</v>
      </c>
    </row>
    <row r="910" spans="1:8" x14ac:dyDescent="0.35">
      <c r="A910" s="202" t="s">
        <v>62</v>
      </c>
      <c r="B910" s="202" t="s">
        <v>14</v>
      </c>
      <c r="C910" s="202" t="s">
        <v>17</v>
      </c>
      <c r="D910" s="203">
        <v>236</v>
      </c>
      <c r="E910" s="202" t="s">
        <v>3839</v>
      </c>
      <c r="F910" s="202" t="s">
        <v>3840</v>
      </c>
      <c r="G910" s="202" t="s">
        <v>3841</v>
      </c>
      <c r="H910" s="202" t="s">
        <v>3842</v>
      </c>
    </row>
    <row r="911" spans="1:8" x14ac:dyDescent="0.35">
      <c r="A911" s="202" t="s">
        <v>62</v>
      </c>
      <c r="B911" s="202" t="s">
        <v>9</v>
      </c>
      <c r="C911" s="202" t="s">
        <v>18</v>
      </c>
      <c r="D911" s="203">
        <v>959</v>
      </c>
      <c r="E911" s="202" t="s">
        <v>3843</v>
      </c>
      <c r="F911" s="202" t="s">
        <v>3844</v>
      </c>
      <c r="G911" s="202" t="s">
        <v>3845</v>
      </c>
      <c r="H911" s="202" t="s">
        <v>3846</v>
      </c>
    </row>
    <row r="912" spans="1:8" x14ac:dyDescent="0.35">
      <c r="A912" s="202" t="s">
        <v>62</v>
      </c>
      <c r="B912" s="202" t="s">
        <v>11</v>
      </c>
      <c r="C912" s="202" t="s">
        <v>18</v>
      </c>
      <c r="D912" s="203">
        <v>406</v>
      </c>
      <c r="E912" s="202" t="s">
        <v>3847</v>
      </c>
      <c r="F912" s="202" t="s">
        <v>3848</v>
      </c>
      <c r="G912" s="202" t="s">
        <v>3849</v>
      </c>
      <c r="H912" s="202" t="s">
        <v>3850</v>
      </c>
    </row>
    <row r="913" spans="1:8" x14ac:dyDescent="0.35">
      <c r="A913" s="202" t="s">
        <v>62</v>
      </c>
      <c r="B913" s="202" t="s">
        <v>12</v>
      </c>
      <c r="C913" s="202" t="s">
        <v>18</v>
      </c>
      <c r="D913" s="203">
        <v>226</v>
      </c>
      <c r="E913" s="202" t="s">
        <v>3851</v>
      </c>
      <c r="F913" s="202" t="s">
        <v>3852</v>
      </c>
      <c r="G913" s="202" t="s">
        <v>3853</v>
      </c>
      <c r="H913" s="202" t="s">
        <v>3854</v>
      </c>
    </row>
    <row r="914" spans="1:8" x14ac:dyDescent="0.35">
      <c r="A914" s="202" t="s">
        <v>62</v>
      </c>
      <c r="B914" s="202" t="s">
        <v>13</v>
      </c>
      <c r="C914" s="202" t="s">
        <v>18</v>
      </c>
      <c r="D914" s="203">
        <v>88</v>
      </c>
      <c r="E914" s="202" t="s">
        <v>3855</v>
      </c>
      <c r="F914" s="202" t="s">
        <v>3856</v>
      </c>
      <c r="G914" s="202" t="s">
        <v>3857</v>
      </c>
      <c r="H914" s="202" t="s">
        <v>3858</v>
      </c>
    </row>
    <row r="915" spans="1:8" x14ac:dyDescent="0.35">
      <c r="A915" s="202" t="s">
        <v>62</v>
      </c>
      <c r="B915" s="202" t="s">
        <v>14</v>
      </c>
      <c r="C915" s="202" t="s">
        <v>18</v>
      </c>
      <c r="D915" s="203">
        <v>239</v>
      </c>
      <c r="E915" s="202" t="s">
        <v>3859</v>
      </c>
      <c r="F915" s="202" t="s">
        <v>3860</v>
      </c>
      <c r="G915" s="202" t="s">
        <v>3861</v>
      </c>
      <c r="H915" s="202" t="s">
        <v>3862</v>
      </c>
    </row>
    <row r="916" spans="1:8" x14ac:dyDescent="0.35">
      <c r="A916" s="202" t="s">
        <v>62</v>
      </c>
      <c r="B916" s="202" t="s">
        <v>9</v>
      </c>
      <c r="C916" s="202" t="s">
        <v>19</v>
      </c>
      <c r="D916" s="203">
        <v>776</v>
      </c>
      <c r="E916" s="202" t="s">
        <v>3863</v>
      </c>
      <c r="F916" s="202" t="s">
        <v>3864</v>
      </c>
      <c r="G916" s="202" t="s">
        <v>3865</v>
      </c>
      <c r="H916" s="202" t="s">
        <v>3866</v>
      </c>
    </row>
    <row r="917" spans="1:8" x14ac:dyDescent="0.35">
      <c r="A917" s="202" t="s">
        <v>62</v>
      </c>
      <c r="B917" s="202" t="s">
        <v>11</v>
      </c>
      <c r="C917" s="202" t="s">
        <v>19</v>
      </c>
      <c r="D917" s="203">
        <v>281</v>
      </c>
      <c r="E917" s="202" t="s">
        <v>3867</v>
      </c>
      <c r="F917" s="202" t="s">
        <v>3868</v>
      </c>
      <c r="G917" s="202" t="s">
        <v>3869</v>
      </c>
      <c r="H917" s="202" t="s">
        <v>3870</v>
      </c>
    </row>
    <row r="918" spans="1:8" x14ac:dyDescent="0.35">
      <c r="A918" s="202" t="s">
        <v>62</v>
      </c>
      <c r="B918" s="202" t="s">
        <v>12</v>
      </c>
      <c r="C918" s="202" t="s">
        <v>19</v>
      </c>
      <c r="D918" s="203">
        <v>179</v>
      </c>
      <c r="E918" s="202" t="s">
        <v>3871</v>
      </c>
      <c r="F918" s="202" t="s">
        <v>3872</v>
      </c>
      <c r="G918" s="202" t="s">
        <v>3873</v>
      </c>
      <c r="H918" s="202" t="s">
        <v>3874</v>
      </c>
    </row>
    <row r="919" spans="1:8" x14ac:dyDescent="0.35">
      <c r="A919" s="202" t="s">
        <v>62</v>
      </c>
      <c r="B919" s="202" t="s">
        <v>13</v>
      </c>
      <c r="C919" s="202" t="s">
        <v>19</v>
      </c>
      <c r="D919" s="203">
        <v>56</v>
      </c>
      <c r="E919" s="202" t="s">
        <v>3875</v>
      </c>
      <c r="F919" s="202" t="s">
        <v>3876</v>
      </c>
      <c r="G919" s="202" t="s">
        <v>3877</v>
      </c>
      <c r="H919" s="202" t="s">
        <v>3878</v>
      </c>
    </row>
    <row r="920" spans="1:8" x14ac:dyDescent="0.35">
      <c r="A920" s="202" t="s">
        <v>62</v>
      </c>
      <c r="B920" s="202" t="s">
        <v>14</v>
      </c>
      <c r="C920" s="202" t="s">
        <v>19</v>
      </c>
      <c r="D920" s="203">
        <v>260</v>
      </c>
      <c r="E920" s="202" t="s">
        <v>3879</v>
      </c>
      <c r="F920" s="202" t="s">
        <v>3880</v>
      </c>
      <c r="G920" s="202" t="s">
        <v>3881</v>
      </c>
      <c r="H920" s="202" t="s">
        <v>3882</v>
      </c>
    </row>
    <row r="921" spans="1:8" x14ac:dyDescent="0.35">
      <c r="A921" s="202" t="s">
        <v>62</v>
      </c>
      <c r="B921" s="202" t="s">
        <v>9</v>
      </c>
      <c r="C921" s="202" t="s">
        <v>20</v>
      </c>
      <c r="D921" s="203">
        <v>972</v>
      </c>
      <c r="E921" s="202" t="s">
        <v>3883</v>
      </c>
      <c r="F921" s="202" t="s">
        <v>3884</v>
      </c>
      <c r="G921" s="202" t="s">
        <v>3885</v>
      </c>
      <c r="H921" s="202" t="s">
        <v>3886</v>
      </c>
    </row>
    <row r="922" spans="1:8" x14ac:dyDescent="0.35">
      <c r="A922" s="202" t="s">
        <v>62</v>
      </c>
      <c r="B922" s="202" t="s">
        <v>11</v>
      </c>
      <c r="C922" s="202" t="s">
        <v>20</v>
      </c>
      <c r="D922" s="203">
        <v>430</v>
      </c>
      <c r="E922" s="202" t="s">
        <v>3887</v>
      </c>
      <c r="F922" s="202" t="s">
        <v>3888</v>
      </c>
      <c r="G922" s="202" t="s">
        <v>3889</v>
      </c>
      <c r="H922" s="202" t="s">
        <v>3890</v>
      </c>
    </row>
    <row r="923" spans="1:8" x14ac:dyDescent="0.35">
      <c r="A923" s="202" t="s">
        <v>62</v>
      </c>
      <c r="B923" s="202" t="s">
        <v>12</v>
      </c>
      <c r="C923" s="202" t="s">
        <v>20</v>
      </c>
      <c r="D923" s="203">
        <v>246</v>
      </c>
      <c r="E923" s="202" t="s">
        <v>3891</v>
      </c>
      <c r="F923" s="202" t="s">
        <v>3892</v>
      </c>
      <c r="G923" s="202" t="s">
        <v>3893</v>
      </c>
      <c r="H923" s="202" t="s">
        <v>3894</v>
      </c>
    </row>
    <row r="924" spans="1:8" x14ac:dyDescent="0.35">
      <c r="A924" s="202" t="s">
        <v>62</v>
      </c>
      <c r="B924" s="202" t="s">
        <v>13</v>
      </c>
      <c r="C924" s="202" t="s">
        <v>20</v>
      </c>
      <c r="D924" s="203">
        <v>46</v>
      </c>
      <c r="E924" s="202" t="s">
        <v>3895</v>
      </c>
      <c r="F924" s="202" t="s">
        <v>3896</v>
      </c>
      <c r="G924" s="202" t="s">
        <v>3897</v>
      </c>
      <c r="H924" s="202" t="s">
        <v>3898</v>
      </c>
    </row>
    <row r="925" spans="1:8" x14ac:dyDescent="0.35">
      <c r="A925" s="202" t="s">
        <v>62</v>
      </c>
      <c r="B925" s="202" t="s">
        <v>14</v>
      </c>
      <c r="C925" s="202" t="s">
        <v>20</v>
      </c>
      <c r="D925" s="203">
        <v>250</v>
      </c>
      <c r="E925" s="202" t="s">
        <v>3899</v>
      </c>
      <c r="F925" s="202" t="s">
        <v>3900</v>
      </c>
      <c r="G925" s="202" t="s">
        <v>3901</v>
      </c>
      <c r="H925" s="202" t="s">
        <v>3902</v>
      </c>
    </row>
    <row r="926" spans="1:8" x14ac:dyDescent="0.35">
      <c r="A926" s="202" t="s">
        <v>62</v>
      </c>
      <c r="B926" s="202" t="s">
        <v>9</v>
      </c>
      <c r="C926" s="202" t="s">
        <v>21</v>
      </c>
      <c r="D926" s="203">
        <v>553</v>
      </c>
      <c r="E926" s="202" t="s">
        <v>3903</v>
      </c>
      <c r="F926" s="202" t="s">
        <v>3904</v>
      </c>
      <c r="G926" s="202" t="s">
        <v>3905</v>
      </c>
      <c r="H926" s="202" t="s">
        <v>3906</v>
      </c>
    </row>
    <row r="927" spans="1:8" x14ac:dyDescent="0.35">
      <c r="A927" s="202" t="s">
        <v>62</v>
      </c>
      <c r="B927" s="202" t="s">
        <v>11</v>
      </c>
      <c r="C927" s="202" t="s">
        <v>21</v>
      </c>
      <c r="D927" s="203">
        <v>211</v>
      </c>
      <c r="E927" s="202" t="s">
        <v>3907</v>
      </c>
      <c r="F927" s="202" t="s">
        <v>3908</v>
      </c>
      <c r="G927" s="202" t="s">
        <v>3909</v>
      </c>
      <c r="H927" s="202" t="s">
        <v>3910</v>
      </c>
    </row>
    <row r="928" spans="1:8" x14ac:dyDescent="0.35">
      <c r="A928" s="202" t="s">
        <v>62</v>
      </c>
      <c r="B928" s="202" t="s">
        <v>12</v>
      </c>
      <c r="C928" s="202" t="s">
        <v>21</v>
      </c>
      <c r="D928" s="203">
        <v>148</v>
      </c>
      <c r="E928" s="202" t="s">
        <v>3911</v>
      </c>
      <c r="F928" s="202" t="s">
        <v>3912</v>
      </c>
      <c r="G928" s="202" t="s">
        <v>3913</v>
      </c>
      <c r="H928" s="202" t="s">
        <v>3914</v>
      </c>
    </row>
    <row r="929" spans="1:8" x14ac:dyDescent="0.35">
      <c r="A929" s="202" t="s">
        <v>62</v>
      </c>
      <c r="B929" s="202" t="s">
        <v>13</v>
      </c>
      <c r="C929" s="202" t="s">
        <v>21</v>
      </c>
      <c r="D929" s="203">
        <v>72</v>
      </c>
      <c r="E929" s="202" t="s">
        <v>3915</v>
      </c>
      <c r="F929" s="202" t="s">
        <v>3916</v>
      </c>
      <c r="G929" s="202" t="s">
        <v>3917</v>
      </c>
      <c r="H929" s="202" t="s">
        <v>3918</v>
      </c>
    </row>
    <row r="930" spans="1:8" x14ac:dyDescent="0.35">
      <c r="A930" s="202" t="s">
        <v>62</v>
      </c>
      <c r="B930" s="202" t="s">
        <v>14</v>
      </c>
      <c r="C930" s="202" t="s">
        <v>21</v>
      </c>
      <c r="D930" s="203">
        <v>122</v>
      </c>
      <c r="E930" s="202" t="s">
        <v>3919</v>
      </c>
      <c r="F930" s="202" t="s">
        <v>3920</v>
      </c>
      <c r="G930" s="202" t="s">
        <v>3921</v>
      </c>
      <c r="H930" s="202" t="s">
        <v>3922</v>
      </c>
    </row>
    <row r="931" spans="1:8" x14ac:dyDescent="0.35">
      <c r="A931" s="202" t="s">
        <v>62</v>
      </c>
      <c r="B931" s="202" t="s">
        <v>9</v>
      </c>
      <c r="C931" s="202" t="s">
        <v>22</v>
      </c>
      <c r="D931" s="203">
        <v>699</v>
      </c>
      <c r="E931" s="202" t="s">
        <v>3923</v>
      </c>
      <c r="F931" s="202" t="s">
        <v>3924</v>
      </c>
      <c r="G931" s="202" t="s">
        <v>3925</v>
      </c>
      <c r="H931" s="202" t="s">
        <v>3926</v>
      </c>
    </row>
    <row r="932" spans="1:8" x14ac:dyDescent="0.35">
      <c r="A932" s="202" t="s">
        <v>62</v>
      </c>
      <c r="B932" s="202" t="s">
        <v>11</v>
      </c>
      <c r="C932" s="202" t="s">
        <v>22</v>
      </c>
      <c r="D932" s="203">
        <v>272</v>
      </c>
      <c r="E932" s="202" t="s">
        <v>3927</v>
      </c>
      <c r="F932" s="202" t="s">
        <v>3928</v>
      </c>
      <c r="G932" s="202" t="s">
        <v>3929</v>
      </c>
      <c r="H932" s="202" t="s">
        <v>3930</v>
      </c>
    </row>
    <row r="933" spans="1:8" x14ac:dyDescent="0.35">
      <c r="A933" s="202" t="s">
        <v>62</v>
      </c>
      <c r="B933" s="202" t="s">
        <v>12</v>
      </c>
      <c r="C933" s="202" t="s">
        <v>22</v>
      </c>
      <c r="D933" s="203">
        <v>168</v>
      </c>
      <c r="E933" s="202" t="s">
        <v>3931</v>
      </c>
      <c r="F933" s="202" t="s">
        <v>3932</v>
      </c>
      <c r="G933" s="202" t="s">
        <v>3933</v>
      </c>
      <c r="H933" s="202" t="s">
        <v>3934</v>
      </c>
    </row>
    <row r="934" spans="1:8" x14ac:dyDescent="0.35">
      <c r="A934" s="202" t="s">
        <v>62</v>
      </c>
      <c r="B934" s="202" t="s">
        <v>13</v>
      </c>
      <c r="C934" s="202" t="s">
        <v>22</v>
      </c>
      <c r="D934" s="203">
        <v>78</v>
      </c>
      <c r="E934" s="202" t="s">
        <v>3935</v>
      </c>
      <c r="F934" s="202" t="s">
        <v>3936</v>
      </c>
      <c r="G934" s="202" t="s">
        <v>3937</v>
      </c>
      <c r="H934" s="202" t="s">
        <v>3938</v>
      </c>
    </row>
    <row r="935" spans="1:8" x14ac:dyDescent="0.35">
      <c r="A935" s="202" t="s">
        <v>62</v>
      </c>
      <c r="B935" s="202" t="s">
        <v>14</v>
      </c>
      <c r="C935" s="202" t="s">
        <v>22</v>
      </c>
      <c r="D935" s="203">
        <v>181</v>
      </c>
      <c r="E935" s="202" t="s">
        <v>3939</v>
      </c>
      <c r="F935" s="202" t="s">
        <v>3940</v>
      </c>
      <c r="G935" s="202" t="s">
        <v>3941</v>
      </c>
      <c r="H935" s="202" t="s">
        <v>3942</v>
      </c>
    </row>
    <row r="936" spans="1:8" x14ac:dyDescent="0.35">
      <c r="A936" s="202" t="s">
        <v>62</v>
      </c>
      <c r="B936" s="202" t="s">
        <v>9</v>
      </c>
      <c r="C936" s="202" t="s">
        <v>23</v>
      </c>
      <c r="D936" s="203">
        <v>646</v>
      </c>
      <c r="E936" s="202" t="s">
        <v>3943</v>
      </c>
      <c r="F936" s="202" t="s">
        <v>3944</v>
      </c>
      <c r="G936" s="202" t="s">
        <v>3945</v>
      </c>
      <c r="H936" s="202" t="s">
        <v>3946</v>
      </c>
    </row>
    <row r="937" spans="1:8" x14ac:dyDescent="0.35">
      <c r="A937" s="202" t="s">
        <v>62</v>
      </c>
      <c r="B937" s="202" t="s">
        <v>11</v>
      </c>
      <c r="C937" s="202" t="s">
        <v>23</v>
      </c>
      <c r="D937" s="203">
        <v>282</v>
      </c>
      <c r="E937" s="202" t="s">
        <v>3947</v>
      </c>
      <c r="F937" s="202" t="s">
        <v>3948</v>
      </c>
      <c r="G937" s="202" t="s">
        <v>3949</v>
      </c>
      <c r="H937" s="202" t="s">
        <v>3950</v>
      </c>
    </row>
    <row r="938" spans="1:8" x14ac:dyDescent="0.35">
      <c r="A938" s="202" t="s">
        <v>62</v>
      </c>
      <c r="B938" s="202" t="s">
        <v>12</v>
      </c>
      <c r="C938" s="202" t="s">
        <v>23</v>
      </c>
      <c r="D938" s="203">
        <v>143</v>
      </c>
      <c r="E938" s="202" t="s">
        <v>3951</v>
      </c>
      <c r="F938" s="202" t="s">
        <v>3952</v>
      </c>
      <c r="G938" s="202" t="s">
        <v>3953</v>
      </c>
      <c r="H938" s="202" t="s">
        <v>3954</v>
      </c>
    </row>
    <row r="939" spans="1:8" x14ac:dyDescent="0.35">
      <c r="A939" s="202" t="s">
        <v>62</v>
      </c>
      <c r="B939" s="202" t="s">
        <v>13</v>
      </c>
      <c r="C939" s="202" t="s">
        <v>23</v>
      </c>
      <c r="D939" s="203">
        <v>54</v>
      </c>
      <c r="E939" s="202" t="s">
        <v>3955</v>
      </c>
      <c r="F939" s="202" t="s">
        <v>3956</v>
      </c>
      <c r="G939" s="202" t="s">
        <v>3957</v>
      </c>
      <c r="H939" s="202" t="s">
        <v>3958</v>
      </c>
    </row>
    <row r="940" spans="1:8" x14ac:dyDescent="0.35">
      <c r="A940" s="202" t="s">
        <v>62</v>
      </c>
      <c r="B940" s="202" t="s">
        <v>14</v>
      </c>
      <c r="C940" s="202" t="s">
        <v>23</v>
      </c>
      <c r="D940" s="203">
        <v>167</v>
      </c>
      <c r="E940" s="202" t="s">
        <v>3959</v>
      </c>
      <c r="F940" s="202" t="s">
        <v>3960</v>
      </c>
      <c r="G940" s="202" t="s">
        <v>3961</v>
      </c>
      <c r="H940" s="202" t="s">
        <v>3962</v>
      </c>
    </row>
    <row r="941" spans="1:8" x14ac:dyDescent="0.35">
      <c r="A941" s="202" t="s">
        <v>62</v>
      </c>
      <c r="B941" s="202" t="s">
        <v>9</v>
      </c>
      <c r="C941" s="202" t="s">
        <v>24</v>
      </c>
      <c r="D941" s="203">
        <v>1099</v>
      </c>
      <c r="E941" s="202" t="s">
        <v>3963</v>
      </c>
      <c r="F941" s="202" t="s">
        <v>3964</v>
      </c>
      <c r="G941" s="202" t="s">
        <v>3965</v>
      </c>
      <c r="H941" s="202" t="s">
        <v>3966</v>
      </c>
    </row>
    <row r="942" spans="1:8" x14ac:dyDescent="0.35">
      <c r="A942" s="202" t="s">
        <v>62</v>
      </c>
      <c r="B942" s="202" t="s">
        <v>11</v>
      </c>
      <c r="C942" s="202" t="s">
        <v>24</v>
      </c>
      <c r="D942" s="203">
        <v>492</v>
      </c>
      <c r="E942" s="202" t="s">
        <v>3967</v>
      </c>
      <c r="F942" s="202" t="s">
        <v>3968</v>
      </c>
      <c r="G942" s="202" t="s">
        <v>3969</v>
      </c>
      <c r="H942" s="202" t="s">
        <v>3970</v>
      </c>
    </row>
    <row r="943" spans="1:8" x14ac:dyDescent="0.35">
      <c r="A943" s="202" t="s">
        <v>62</v>
      </c>
      <c r="B943" s="202" t="s">
        <v>12</v>
      </c>
      <c r="C943" s="202" t="s">
        <v>24</v>
      </c>
      <c r="D943" s="203">
        <v>263</v>
      </c>
      <c r="E943" s="202" t="s">
        <v>3971</v>
      </c>
      <c r="F943" s="202" t="s">
        <v>3972</v>
      </c>
      <c r="G943" s="202" t="s">
        <v>3973</v>
      </c>
      <c r="H943" s="202" t="s">
        <v>3974</v>
      </c>
    </row>
    <row r="944" spans="1:8" x14ac:dyDescent="0.35">
      <c r="A944" s="202" t="s">
        <v>62</v>
      </c>
      <c r="B944" s="202" t="s">
        <v>13</v>
      </c>
      <c r="C944" s="202" t="s">
        <v>24</v>
      </c>
      <c r="D944" s="203">
        <v>71</v>
      </c>
      <c r="E944" s="202" t="s">
        <v>3975</v>
      </c>
      <c r="F944" s="202" t="s">
        <v>3976</v>
      </c>
      <c r="G944" s="202" t="s">
        <v>3977</v>
      </c>
      <c r="H944" s="202" t="s">
        <v>3978</v>
      </c>
    </row>
    <row r="945" spans="1:8" x14ac:dyDescent="0.35">
      <c r="A945" s="202" t="s">
        <v>62</v>
      </c>
      <c r="B945" s="202" t="s">
        <v>14</v>
      </c>
      <c r="C945" s="202" t="s">
        <v>24</v>
      </c>
      <c r="D945" s="203">
        <v>273</v>
      </c>
      <c r="E945" s="202" t="s">
        <v>3979</v>
      </c>
      <c r="F945" s="202" t="s">
        <v>3980</v>
      </c>
      <c r="G945" s="202" t="s">
        <v>3981</v>
      </c>
      <c r="H945" s="202" t="s">
        <v>3982</v>
      </c>
    </row>
    <row r="946" spans="1:8" x14ac:dyDescent="0.35">
      <c r="A946" s="202" t="s">
        <v>62</v>
      </c>
      <c r="B946" s="202" t="s">
        <v>9</v>
      </c>
      <c r="C946" s="202" t="s">
        <v>25</v>
      </c>
      <c r="D946" s="203">
        <v>2209</v>
      </c>
      <c r="E946" s="202" t="s">
        <v>3983</v>
      </c>
      <c r="F946" s="202" t="s">
        <v>3984</v>
      </c>
      <c r="G946" s="202" t="s">
        <v>3985</v>
      </c>
      <c r="H946" s="202" t="s">
        <v>3986</v>
      </c>
    </row>
    <row r="947" spans="1:8" x14ac:dyDescent="0.35">
      <c r="A947" s="202" t="s">
        <v>62</v>
      </c>
      <c r="B947" s="202" t="s">
        <v>11</v>
      </c>
      <c r="C947" s="202" t="s">
        <v>25</v>
      </c>
      <c r="D947" s="203">
        <v>929</v>
      </c>
      <c r="E947" s="202" t="s">
        <v>3987</v>
      </c>
      <c r="F947" s="202" t="s">
        <v>3988</v>
      </c>
      <c r="G947" s="202" t="s">
        <v>3989</v>
      </c>
      <c r="H947" s="202" t="s">
        <v>3990</v>
      </c>
    </row>
    <row r="948" spans="1:8" x14ac:dyDescent="0.35">
      <c r="A948" s="202" t="s">
        <v>62</v>
      </c>
      <c r="B948" s="202" t="s">
        <v>12</v>
      </c>
      <c r="C948" s="202" t="s">
        <v>25</v>
      </c>
      <c r="D948" s="203">
        <v>527</v>
      </c>
      <c r="E948" s="202" t="s">
        <v>3991</v>
      </c>
      <c r="F948" s="202" t="s">
        <v>3992</v>
      </c>
      <c r="G948" s="202" t="s">
        <v>3993</v>
      </c>
      <c r="H948" s="202" t="s">
        <v>3994</v>
      </c>
    </row>
    <row r="949" spans="1:8" x14ac:dyDescent="0.35">
      <c r="A949" s="202" t="s">
        <v>62</v>
      </c>
      <c r="B949" s="202" t="s">
        <v>13</v>
      </c>
      <c r="C949" s="202" t="s">
        <v>25</v>
      </c>
      <c r="D949" s="203">
        <v>104</v>
      </c>
      <c r="E949" s="202" t="s">
        <v>3995</v>
      </c>
      <c r="F949" s="202" t="s">
        <v>3996</v>
      </c>
      <c r="G949" s="202" t="s">
        <v>3997</v>
      </c>
      <c r="H949" s="202" t="s">
        <v>3998</v>
      </c>
    </row>
    <row r="950" spans="1:8" x14ac:dyDescent="0.35">
      <c r="A950" s="202" t="s">
        <v>62</v>
      </c>
      <c r="B950" s="202" t="s">
        <v>14</v>
      </c>
      <c r="C950" s="202" t="s">
        <v>25</v>
      </c>
      <c r="D950" s="203">
        <v>649</v>
      </c>
      <c r="E950" s="202" t="s">
        <v>3999</v>
      </c>
      <c r="F950" s="202" t="s">
        <v>4000</v>
      </c>
      <c r="G950" s="202" t="s">
        <v>4001</v>
      </c>
      <c r="H950" s="202" t="s">
        <v>4002</v>
      </c>
    </row>
    <row r="951" spans="1:8" x14ac:dyDescent="0.35">
      <c r="A951" s="202" t="s">
        <v>62</v>
      </c>
      <c r="B951" s="202" t="s">
        <v>9</v>
      </c>
      <c r="C951" s="202" t="s">
        <v>26</v>
      </c>
      <c r="D951" s="203">
        <v>1699</v>
      </c>
      <c r="E951" s="202" t="s">
        <v>4003</v>
      </c>
      <c r="F951" s="202" t="s">
        <v>4004</v>
      </c>
      <c r="G951" s="202" t="s">
        <v>4005</v>
      </c>
      <c r="H951" s="202" t="s">
        <v>4006</v>
      </c>
    </row>
    <row r="952" spans="1:8" x14ac:dyDescent="0.35">
      <c r="A952" s="202" t="s">
        <v>62</v>
      </c>
      <c r="B952" s="202" t="s">
        <v>11</v>
      </c>
      <c r="C952" s="202" t="s">
        <v>26</v>
      </c>
      <c r="D952" s="203">
        <v>731</v>
      </c>
      <c r="E952" s="202" t="s">
        <v>4007</v>
      </c>
      <c r="F952" s="202" t="s">
        <v>4008</v>
      </c>
      <c r="G952" s="202" t="s">
        <v>4009</v>
      </c>
      <c r="H952" s="202" t="s">
        <v>4010</v>
      </c>
    </row>
    <row r="953" spans="1:8" x14ac:dyDescent="0.35">
      <c r="A953" s="202" t="s">
        <v>62</v>
      </c>
      <c r="B953" s="202" t="s">
        <v>12</v>
      </c>
      <c r="C953" s="202" t="s">
        <v>26</v>
      </c>
      <c r="D953" s="203">
        <v>402</v>
      </c>
      <c r="E953" s="202" t="s">
        <v>4011</v>
      </c>
      <c r="F953" s="202" t="s">
        <v>4012</v>
      </c>
      <c r="G953" s="202" t="s">
        <v>4013</v>
      </c>
      <c r="H953" s="202" t="s">
        <v>4014</v>
      </c>
    </row>
    <row r="954" spans="1:8" x14ac:dyDescent="0.35">
      <c r="A954" s="202" t="s">
        <v>62</v>
      </c>
      <c r="B954" s="202" t="s">
        <v>13</v>
      </c>
      <c r="C954" s="202" t="s">
        <v>26</v>
      </c>
      <c r="D954" s="203">
        <v>161</v>
      </c>
      <c r="E954" s="202" t="s">
        <v>4015</v>
      </c>
      <c r="F954" s="202" t="s">
        <v>4016</v>
      </c>
      <c r="G954" s="202" t="s">
        <v>4017</v>
      </c>
      <c r="H954" s="202" t="s">
        <v>4018</v>
      </c>
    </row>
    <row r="955" spans="1:8" x14ac:dyDescent="0.35">
      <c r="A955" s="202" t="s">
        <v>62</v>
      </c>
      <c r="B955" s="202" t="s">
        <v>14</v>
      </c>
      <c r="C955" s="202" t="s">
        <v>26</v>
      </c>
      <c r="D955" s="203">
        <v>405</v>
      </c>
      <c r="E955" s="202" t="s">
        <v>4019</v>
      </c>
      <c r="F955" s="202" t="s">
        <v>4020</v>
      </c>
      <c r="G955" s="202" t="s">
        <v>4021</v>
      </c>
      <c r="H955" s="202" t="s">
        <v>4022</v>
      </c>
    </row>
    <row r="956" spans="1:8" x14ac:dyDescent="0.35">
      <c r="A956" s="202" t="s">
        <v>62</v>
      </c>
      <c r="B956" s="202" t="s">
        <v>9</v>
      </c>
      <c r="C956" s="202" t="s">
        <v>27</v>
      </c>
      <c r="D956" s="203">
        <v>772</v>
      </c>
      <c r="E956" s="202" t="s">
        <v>4023</v>
      </c>
      <c r="F956" s="202" t="s">
        <v>4024</v>
      </c>
      <c r="G956" s="202" t="s">
        <v>4025</v>
      </c>
      <c r="H956" s="202" t="s">
        <v>4026</v>
      </c>
    </row>
    <row r="957" spans="1:8" x14ac:dyDescent="0.35">
      <c r="A957" s="202" t="s">
        <v>62</v>
      </c>
      <c r="B957" s="202" t="s">
        <v>11</v>
      </c>
      <c r="C957" s="202" t="s">
        <v>27</v>
      </c>
      <c r="D957" s="203">
        <v>283</v>
      </c>
      <c r="E957" s="202" t="s">
        <v>4027</v>
      </c>
      <c r="F957" s="202" t="s">
        <v>4028</v>
      </c>
      <c r="G957" s="202" t="s">
        <v>4029</v>
      </c>
      <c r="H957" s="202" t="s">
        <v>4030</v>
      </c>
    </row>
    <row r="958" spans="1:8" x14ac:dyDescent="0.35">
      <c r="A958" s="202" t="s">
        <v>62</v>
      </c>
      <c r="B958" s="202" t="s">
        <v>12</v>
      </c>
      <c r="C958" s="202" t="s">
        <v>27</v>
      </c>
      <c r="D958" s="203">
        <v>202</v>
      </c>
      <c r="E958" s="202" t="s">
        <v>4031</v>
      </c>
      <c r="F958" s="202" t="s">
        <v>4032</v>
      </c>
      <c r="G958" s="202" t="s">
        <v>4033</v>
      </c>
      <c r="H958" s="202" t="s">
        <v>4034</v>
      </c>
    </row>
    <row r="959" spans="1:8" x14ac:dyDescent="0.35">
      <c r="A959" s="202" t="s">
        <v>62</v>
      </c>
      <c r="B959" s="202" t="s">
        <v>13</v>
      </c>
      <c r="C959" s="202" t="s">
        <v>27</v>
      </c>
      <c r="D959" s="203">
        <v>74</v>
      </c>
      <c r="E959" s="202" t="s">
        <v>4035</v>
      </c>
      <c r="F959" s="202" t="s">
        <v>4036</v>
      </c>
      <c r="G959" s="202" t="s">
        <v>4037</v>
      </c>
      <c r="H959" s="202" t="s">
        <v>4038</v>
      </c>
    </row>
    <row r="960" spans="1:8" x14ac:dyDescent="0.35">
      <c r="A960" s="202" t="s">
        <v>62</v>
      </c>
      <c r="B960" s="202" t="s">
        <v>14</v>
      </c>
      <c r="C960" s="202" t="s">
        <v>27</v>
      </c>
      <c r="D960" s="203">
        <v>213</v>
      </c>
      <c r="E960" s="202" t="s">
        <v>4039</v>
      </c>
      <c r="F960" s="202" t="s">
        <v>4040</v>
      </c>
      <c r="G960" s="202" t="s">
        <v>4041</v>
      </c>
      <c r="H960" s="202" t="s">
        <v>4042</v>
      </c>
    </row>
    <row r="961" spans="1:8" x14ac:dyDescent="0.35">
      <c r="A961" s="202" t="s">
        <v>62</v>
      </c>
      <c r="B961" s="202" t="s">
        <v>9</v>
      </c>
      <c r="C961" s="202" t="s">
        <v>28</v>
      </c>
      <c r="D961" s="203">
        <v>1088</v>
      </c>
      <c r="E961" s="202" t="s">
        <v>4043</v>
      </c>
      <c r="F961" s="202" t="s">
        <v>4044</v>
      </c>
      <c r="G961" s="202" t="s">
        <v>4045</v>
      </c>
      <c r="H961" s="202" t="s">
        <v>4046</v>
      </c>
    </row>
    <row r="962" spans="1:8" x14ac:dyDescent="0.35">
      <c r="A962" s="202" t="s">
        <v>62</v>
      </c>
      <c r="B962" s="202" t="s">
        <v>11</v>
      </c>
      <c r="C962" s="202" t="s">
        <v>28</v>
      </c>
      <c r="D962" s="203">
        <v>562</v>
      </c>
      <c r="E962" s="202" t="s">
        <v>4047</v>
      </c>
      <c r="F962" s="202" t="s">
        <v>4048</v>
      </c>
      <c r="G962" s="202" t="s">
        <v>4049</v>
      </c>
      <c r="H962" s="202" t="s">
        <v>4050</v>
      </c>
    </row>
    <row r="963" spans="1:8" x14ac:dyDescent="0.35">
      <c r="A963" s="202" t="s">
        <v>62</v>
      </c>
      <c r="B963" s="202" t="s">
        <v>12</v>
      </c>
      <c r="C963" s="202" t="s">
        <v>28</v>
      </c>
      <c r="D963" s="203">
        <v>254</v>
      </c>
      <c r="E963" s="202" t="s">
        <v>4051</v>
      </c>
      <c r="F963" s="202" t="s">
        <v>4052</v>
      </c>
      <c r="G963" s="202" t="s">
        <v>4053</v>
      </c>
      <c r="H963" s="202" t="s">
        <v>4054</v>
      </c>
    </row>
    <row r="964" spans="1:8" x14ac:dyDescent="0.35">
      <c r="A964" s="202" t="s">
        <v>62</v>
      </c>
      <c r="B964" s="202" t="s">
        <v>13</v>
      </c>
      <c r="C964" s="202" t="s">
        <v>28</v>
      </c>
      <c r="D964" s="203">
        <v>84</v>
      </c>
      <c r="E964" s="202" t="s">
        <v>4055</v>
      </c>
      <c r="F964" s="202" t="s">
        <v>4056</v>
      </c>
      <c r="G964" s="202" t="s">
        <v>4057</v>
      </c>
      <c r="H964" s="202" t="s">
        <v>4058</v>
      </c>
    </row>
    <row r="965" spans="1:8" x14ac:dyDescent="0.35">
      <c r="A965" s="202" t="s">
        <v>62</v>
      </c>
      <c r="B965" s="202" t="s">
        <v>14</v>
      </c>
      <c r="C965" s="202" t="s">
        <v>28</v>
      </c>
      <c r="D965" s="203">
        <v>188</v>
      </c>
      <c r="E965" s="202" t="s">
        <v>4059</v>
      </c>
      <c r="F965" s="202" t="s">
        <v>4060</v>
      </c>
      <c r="G965" s="202" t="s">
        <v>4061</v>
      </c>
      <c r="H965" s="202" t="s">
        <v>4062</v>
      </c>
    </row>
    <row r="966" spans="1:8" x14ac:dyDescent="0.35">
      <c r="A966" s="202" t="s">
        <v>62</v>
      </c>
      <c r="B966" s="202" t="s">
        <v>9</v>
      </c>
      <c r="C966" s="202" t="s">
        <v>29</v>
      </c>
      <c r="D966" s="203">
        <v>1968</v>
      </c>
      <c r="E966" s="202" t="s">
        <v>4063</v>
      </c>
      <c r="F966" s="202" t="s">
        <v>4064</v>
      </c>
      <c r="G966" s="202" t="s">
        <v>4065</v>
      </c>
      <c r="H966" s="202" t="s">
        <v>4066</v>
      </c>
    </row>
    <row r="967" spans="1:8" x14ac:dyDescent="0.35">
      <c r="A967" s="202" t="s">
        <v>62</v>
      </c>
      <c r="B967" s="202" t="s">
        <v>11</v>
      </c>
      <c r="C967" s="202" t="s">
        <v>29</v>
      </c>
      <c r="D967" s="203">
        <v>882</v>
      </c>
      <c r="E967" s="202" t="s">
        <v>4067</v>
      </c>
      <c r="F967" s="202" t="s">
        <v>4068</v>
      </c>
      <c r="G967" s="202" t="s">
        <v>4069</v>
      </c>
      <c r="H967" s="202" t="s">
        <v>4070</v>
      </c>
    </row>
    <row r="968" spans="1:8" x14ac:dyDescent="0.35">
      <c r="A968" s="202" t="s">
        <v>62</v>
      </c>
      <c r="B968" s="202" t="s">
        <v>12</v>
      </c>
      <c r="C968" s="202" t="s">
        <v>29</v>
      </c>
      <c r="D968" s="203">
        <v>419</v>
      </c>
      <c r="E968" s="202" t="s">
        <v>4071</v>
      </c>
      <c r="F968" s="202" t="s">
        <v>4072</v>
      </c>
      <c r="G968" s="202" t="s">
        <v>4073</v>
      </c>
      <c r="H968" s="202" t="s">
        <v>4074</v>
      </c>
    </row>
    <row r="969" spans="1:8" x14ac:dyDescent="0.35">
      <c r="A969" s="202" t="s">
        <v>62</v>
      </c>
      <c r="B969" s="202" t="s">
        <v>13</v>
      </c>
      <c r="C969" s="202" t="s">
        <v>29</v>
      </c>
      <c r="D969" s="203">
        <v>164</v>
      </c>
      <c r="E969" s="202" t="s">
        <v>4075</v>
      </c>
      <c r="F969" s="202" t="s">
        <v>4076</v>
      </c>
      <c r="G969" s="202" t="s">
        <v>4077</v>
      </c>
      <c r="H969" s="202" t="s">
        <v>4078</v>
      </c>
    </row>
    <row r="970" spans="1:8" x14ac:dyDescent="0.35">
      <c r="A970" s="202" t="s">
        <v>62</v>
      </c>
      <c r="B970" s="202" t="s">
        <v>14</v>
      </c>
      <c r="C970" s="202" t="s">
        <v>29</v>
      </c>
      <c r="D970" s="203">
        <v>503</v>
      </c>
      <c r="E970" s="202" t="s">
        <v>4079</v>
      </c>
      <c r="F970" s="202" t="s">
        <v>4080</v>
      </c>
      <c r="G970" s="202" t="s">
        <v>4081</v>
      </c>
      <c r="H970" s="202" t="s">
        <v>4082</v>
      </c>
    </row>
    <row r="971" spans="1:8" x14ac:dyDescent="0.35">
      <c r="A971" s="202" t="s">
        <v>62</v>
      </c>
      <c r="B971" s="202" t="s">
        <v>9</v>
      </c>
      <c r="C971" s="202" t="s">
        <v>30</v>
      </c>
      <c r="D971" s="203">
        <v>730</v>
      </c>
      <c r="E971" s="202" t="s">
        <v>4083</v>
      </c>
      <c r="F971" s="202" t="s">
        <v>4084</v>
      </c>
      <c r="G971" s="202" t="s">
        <v>4085</v>
      </c>
      <c r="H971" s="202" t="s">
        <v>4086</v>
      </c>
    </row>
    <row r="972" spans="1:8" x14ac:dyDescent="0.35">
      <c r="A972" s="202" t="s">
        <v>62</v>
      </c>
      <c r="B972" s="202" t="s">
        <v>11</v>
      </c>
      <c r="C972" s="202" t="s">
        <v>30</v>
      </c>
      <c r="D972" s="203">
        <v>284</v>
      </c>
      <c r="E972" s="202" t="s">
        <v>4087</v>
      </c>
      <c r="F972" s="202" t="s">
        <v>4088</v>
      </c>
      <c r="G972" s="202" t="s">
        <v>4089</v>
      </c>
      <c r="H972" s="202" t="s">
        <v>4090</v>
      </c>
    </row>
    <row r="973" spans="1:8" x14ac:dyDescent="0.35">
      <c r="A973" s="202" t="s">
        <v>62</v>
      </c>
      <c r="B973" s="202" t="s">
        <v>12</v>
      </c>
      <c r="C973" s="202" t="s">
        <v>30</v>
      </c>
      <c r="D973" s="203">
        <v>170</v>
      </c>
      <c r="E973" s="202" t="s">
        <v>4091</v>
      </c>
      <c r="F973" s="202" t="s">
        <v>4092</v>
      </c>
      <c r="G973" s="202" t="s">
        <v>4093</v>
      </c>
      <c r="H973" s="202" t="s">
        <v>4094</v>
      </c>
    </row>
    <row r="974" spans="1:8" x14ac:dyDescent="0.35">
      <c r="A974" s="202" t="s">
        <v>62</v>
      </c>
      <c r="B974" s="202" t="s">
        <v>13</v>
      </c>
      <c r="C974" s="202" t="s">
        <v>30</v>
      </c>
      <c r="D974" s="203">
        <v>49</v>
      </c>
      <c r="E974" s="202" t="s">
        <v>4095</v>
      </c>
      <c r="F974" s="202" t="s">
        <v>4096</v>
      </c>
      <c r="G974" s="202" t="s">
        <v>4097</v>
      </c>
      <c r="H974" s="202" t="s">
        <v>4098</v>
      </c>
    </row>
    <row r="975" spans="1:8" x14ac:dyDescent="0.35">
      <c r="A975" s="202" t="s">
        <v>62</v>
      </c>
      <c r="B975" s="202" t="s">
        <v>14</v>
      </c>
      <c r="C975" s="202" t="s">
        <v>30</v>
      </c>
      <c r="D975" s="203">
        <v>227</v>
      </c>
      <c r="E975" s="202" t="s">
        <v>4099</v>
      </c>
      <c r="F975" s="202" t="s">
        <v>4100</v>
      </c>
      <c r="G975" s="202" t="s">
        <v>4101</v>
      </c>
      <c r="H975" s="202" t="s">
        <v>4102</v>
      </c>
    </row>
    <row r="976" spans="1:8" x14ac:dyDescent="0.35">
      <c r="A976" s="202" t="s">
        <v>62</v>
      </c>
      <c r="B976" s="202" t="s">
        <v>9</v>
      </c>
      <c r="C976" s="202" t="s">
        <v>31</v>
      </c>
      <c r="D976" s="203">
        <v>10055</v>
      </c>
      <c r="E976" s="202" t="s">
        <v>4103</v>
      </c>
      <c r="F976" s="202" t="s">
        <v>4104</v>
      </c>
      <c r="G976" s="202" t="s">
        <v>4105</v>
      </c>
      <c r="H976" s="202" t="s">
        <v>4106</v>
      </c>
    </row>
    <row r="977" spans="1:8" x14ac:dyDescent="0.35">
      <c r="A977" s="202" t="s">
        <v>62</v>
      </c>
      <c r="B977" s="202" t="s">
        <v>11</v>
      </c>
      <c r="C977" s="202" t="s">
        <v>31</v>
      </c>
      <c r="D977" s="203">
        <v>5805</v>
      </c>
      <c r="E977" s="202" t="s">
        <v>4107</v>
      </c>
      <c r="F977" s="202" t="s">
        <v>4108</v>
      </c>
      <c r="G977" s="202" t="s">
        <v>4109</v>
      </c>
      <c r="H977" s="202" t="s">
        <v>4110</v>
      </c>
    </row>
    <row r="978" spans="1:8" x14ac:dyDescent="0.35">
      <c r="A978" s="202" t="s">
        <v>62</v>
      </c>
      <c r="B978" s="202" t="s">
        <v>12</v>
      </c>
      <c r="C978" s="202" t="s">
        <v>31</v>
      </c>
      <c r="D978" s="203">
        <v>2269</v>
      </c>
      <c r="E978" s="202" t="s">
        <v>4111</v>
      </c>
      <c r="F978" s="202" t="s">
        <v>4112</v>
      </c>
      <c r="G978" s="202" t="s">
        <v>4113</v>
      </c>
      <c r="H978" s="202" t="s">
        <v>4114</v>
      </c>
    </row>
    <row r="979" spans="1:8" x14ac:dyDescent="0.35">
      <c r="A979" s="202" t="s">
        <v>62</v>
      </c>
      <c r="B979" s="202" t="s">
        <v>13</v>
      </c>
      <c r="C979" s="202" t="s">
        <v>31</v>
      </c>
      <c r="D979" s="203">
        <v>429</v>
      </c>
      <c r="E979" s="202" t="s">
        <v>4115</v>
      </c>
      <c r="F979" s="202" t="s">
        <v>4116</v>
      </c>
      <c r="G979" s="202" t="s">
        <v>4117</v>
      </c>
      <c r="H979" s="202" t="s">
        <v>4118</v>
      </c>
    </row>
    <row r="980" spans="1:8" x14ac:dyDescent="0.35">
      <c r="A980" s="202" t="s">
        <v>62</v>
      </c>
      <c r="B980" s="202" t="s">
        <v>14</v>
      </c>
      <c r="C980" s="202" t="s">
        <v>31</v>
      </c>
      <c r="D980" s="203">
        <v>1552</v>
      </c>
      <c r="E980" s="202" t="s">
        <v>4119</v>
      </c>
      <c r="F980" s="202" t="s">
        <v>4120</v>
      </c>
      <c r="G980" s="202" t="s">
        <v>4121</v>
      </c>
      <c r="H980" s="202" t="s">
        <v>4122</v>
      </c>
    </row>
    <row r="981" spans="1:8" x14ac:dyDescent="0.35">
      <c r="A981" s="202" t="s">
        <v>62</v>
      </c>
      <c r="B981" s="202" t="s">
        <v>9</v>
      </c>
      <c r="C981" s="202" t="s">
        <v>32</v>
      </c>
      <c r="D981" s="203">
        <v>4119</v>
      </c>
      <c r="E981" s="202" t="s">
        <v>4123</v>
      </c>
      <c r="F981" s="202" t="s">
        <v>4124</v>
      </c>
      <c r="G981" s="202" t="s">
        <v>4125</v>
      </c>
      <c r="H981" s="202" t="s">
        <v>4126</v>
      </c>
    </row>
    <row r="982" spans="1:8" x14ac:dyDescent="0.35">
      <c r="A982" s="202" t="s">
        <v>62</v>
      </c>
      <c r="B982" s="202" t="s">
        <v>11</v>
      </c>
      <c r="C982" s="202" t="s">
        <v>32</v>
      </c>
      <c r="D982" s="203">
        <v>2145</v>
      </c>
      <c r="E982" s="202" t="s">
        <v>4127</v>
      </c>
      <c r="F982" s="202" t="s">
        <v>4128</v>
      </c>
      <c r="G982" s="202" t="s">
        <v>4129</v>
      </c>
      <c r="H982" s="202" t="s">
        <v>4130</v>
      </c>
    </row>
    <row r="983" spans="1:8" x14ac:dyDescent="0.35">
      <c r="A983" s="202" t="s">
        <v>62</v>
      </c>
      <c r="B983" s="202" t="s">
        <v>12</v>
      </c>
      <c r="C983" s="202" t="s">
        <v>32</v>
      </c>
      <c r="D983" s="203">
        <v>880</v>
      </c>
      <c r="E983" s="202" t="s">
        <v>4131</v>
      </c>
      <c r="F983" s="202" t="s">
        <v>4132</v>
      </c>
      <c r="G983" s="202" t="s">
        <v>4133</v>
      </c>
      <c r="H983" s="202" t="s">
        <v>4134</v>
      </c>
    </row>
    <row r="984" spans="1:8" x14ac:dyDescent="0.35">
      <c r="A984" s="202" t="s">
        <v>62</v>
      </c>
      <c r="B984" s="202" t="s">
        <v>13</v>
      </c>
      <c r="C984" s="202" t="s">
        <v>32</v>
      </c>
      <c r="D984" s="203">
        <v>293</v>
      </c>
      <c r="E984" s="202" t="s">
        <v>4135</v>
      </c>
      <c r="F984" s="202" t="s">
        <v>4136</v>
      </c>
      <c r="G984" s="202" t="s">
        <v>4137</v>
      </c>
      <c r="H984" s="202" t="s">
        <v>4138</v>
      </c>
    </row>
    <row r="985" spans="1:8" x14ac:dyDescent="0.35">
      <c r="A985" s="202" t="s">
        <v>62</v>
      </c>
      <c r="B985" s="202" t="s">
        <v>14</v>
      </c>
      <c r="C985" s="202" t="s">
        <v>32</v>
      </c>
      <c r="D985" s="203">
        <v>801</v>
      </c>
      <c r="E985" s="202" t="s">
        <v>4139</v>
      </c>
      <c r="F985" s="202" t="s">
        <v>4140</v>
      </c>
      <c r="G985" s="202" t="s">
        <v>4141</v>
      </c>
      <c r="H985" s="202" t="s">
        <v>4142</v>
      </c>
    </row>
    <row r="986" spans="1:8" x14ac:dyDescent="0.35">
      <c r="A986" s="202" t="s">
        <v>62</v>
      </c>
      <c r="B986" s="202" t="s">
        <v>9</v>
      </c>
      <c r="C986" s="202" t="s">
        <v>204</v>
      </c>
      <c r="D986" s="203">
        <v>1948</v>
      </c>
      <c r="E986" s="202" t="s">
        <v>4143</v>
      </c>
      <c r="F986" s="202" t="s">
        <v>4144</v>
      </c>
      <c r="G986" s="202" t="s">
        <v>4145</v>
      </c>
      <c r="H986" s="202" t="s">
        <v>4146</v>
      </c>
    </row>
    <row r="987" spans="1:8" x14ac:dyDescent="0.35">
      <c r="A987" s="202" t="s">
        <v>62</v>
      </c>
      <c r="B987" s="202" t="s">
        <v>11</v>
      </c>
      <c r="C987" s="202" t="s">
        <v>204</v>
      </c>
      <c r="D987" s="203">
        <v>911</v>
      </c>
      <c r="E987" s="202" t="s">
        <v>4147</v>
      </c>
      <c r="F987" s="202" t="s">
        <v>4148</v>
      </c>
      <c r="G987" s="202" t="s">
        <v>4149</v>
      </c>
      <c r="H987" s="202" t="s">
        <v>4150</v>
      </c>
    </row>
    <row r="988" spans="1:8" x14ac:dyDescent="0.35">
      <c r="A988" s="202" t="s">
        <v>62</v>
      </c>
      <c r="B988" s="202" t="s">
        <v>12</v>
      </c>
      <c r="C988" s="202" t="s">
        <v>204</v>
      </c>
      <c r="D988" s="203">
        <v>344</v>
      </c>
      <c r="E988" s="202" t="s">
        <v>4151</v>
      </c>
      <c r="F988" s="202" t="s">
        <v>4152</v>
      </c>
      <c r="G988" s="202" t="s">
        <v>4153</v>
      </c>
      <c r="H988" s="202" t="s">
        <v>4154</v>
      </c>
    </row>
    <row r="989" spans="1:8" x14ac:dyDescent="0.35">
      <c r="A989" s="202" t="s">
        <v>62</v>
      </c>
      <c r="B989" s="202" t="s">
        <v>13</v>
      </c>
      <c r="C989" s="202" t="s">
        <v>204</v>
      </c>
      <c r="D989" s="203">
        <v>187</v>
      </c>
      <c r="E989" s="202" t="s">
        <v>4155</v>
      </c>
      <c r="F989" s="202" t="s">
        <v>4156</v>
      </c>
      <c r="G989" s="202" t="s">
        <v>4157</v>
      </c>
      <c r="H989" s="202" t="s">
        <v>4158</v>
      </c>
    </row>
    <row r="990" spans="1:8" x14ac:dyDescent="0.35">
      <c r="A990" s="202" t="s">
        <v>62</v>
      </c>
      <c r="B990" s="202" t="s">
        <v>14</v>
      </c>
      <c r="C990" s="202" t="s">
        <v>204</v>
      </c>
      <c r="D990" s="203">
        <v>506</v>
      </c>
      <c r="E990" s="202" t="s">
        <v>4159</v>
      </c>
      <c r="F990" s="202" t="s">
        <v>4160</v>
      </c>
      <c r="G990" s="202" t="s">
        <v>4161</v>
      </c>
      <c r="H990" s="202" t="s">
        <v>4162</v>
      </c>
    </row>
    <row r="991" spans="1:8" x14ac:dyDescent="0.35">
      <c r="A991" s="202" t="s">
        <v>62</v>
      </c>
      <c r="B991" s="202" t="s">
        <v>9</v>
      </c>
      <c r="C991" s="202" t="s">
        <v>34</v>
      </c>
      <c r="D991" s="203">
        <v>898</v>
      </c>
      <c r="E991" s="202" t="s">
        <v>4163</v>
      </c>
      <c r="F991" s="202" t="s">
        <v>4164</v>
      </c>
      <c r="G991" s="202" t="s">
        <v>4165</v>
      </c>
      <c r="H991" s="202" t="s">
        <v>4166</v>
      </c>
    </row>
    <row r="992" spans="1:8" x14ac:dyDescent="0.35">
      <c r="A992" s="202" t="s">
        <v>62</v>
      </c>
      <c r="B992" s="202" t="s">
        <v>11</v>
      </c>
      <c r="C992" s="202" t="s">
        <v>34</v>
      </c>
      <c r="D992" s="203">
        <v>369</v>
      </c>
      <c r="E992" s="202" t="s">
        <v>4167</v>
      </c>
      <c r="F992" s="202" t="s">
        <v>4168</v>
      </c>
      <c r="G992" s="202" t="s">
        <v>4169</v>
      </c>
      <c r="H992" s="202" t="s">
        <v>4170</v>
      </c>
    </row>
    <row r="993" spans="1:8" x14ac:dyDescent="0.35">
      <c r="A993" s="202" t="s">
        <v>62</v>
      </c>
      <c r="B993" s="202" t="s">
        <v>12</v>
      </c>
      <c r="C993" s="202" t="s">
        <v>34</v>
      </c>
      <c r="D993" s="203">
        <v>202</v>
      </c>
      <c r="E993" s="202" t="s">
        <v>4171</v>
      </c>
      <c r="F993" s="202" t="s">
        <v>4172</v>
      </c>
      <c r="G993" s="202" t="s">
        <v>4173</v>
      </c>
      <c r="H993" s="202" t="s">
        <v>4174</v>
      </c>
    </row>
    <row r="994" spans="1:8" x14ac:dyDescent="0.35">
      <c r="A994" s="202" t="s">
        <v>62</v>
      </c>
      <c r="B994" s="202" t="s">
        <v>13</v>
      </c>
      <c r="C994" s="202" t="s">
        <v>34</v>
      </c>
      <c r="D994" s="203">
        <v>79</v>
      </c>
      <c r="E994" s="202" t="s">
        <v>4175</v>
      </c>
      <c r="F994" s="202" t="s">
        <v>4176</v>
      </c>
      <c r="G994" s="202" t="s">
        <v>4177</v>
      </c>
      <c r="H994" s="202" t="s">
        <v>4178</v>
      </c>
    </row>
    <row r="995" spans="1:8" x14ac:dyDescent="0.35">
      <c r="A995" s="202" t="s">
        <v>62</v>
      </c>
      <c r="B995" s="202" t="s">
        <v>14</v>
      </c>
      <c r="C995" s="202" t="s">
        <v>34</v>
      </c>
      <c r="D995" s="203">
        <v>248</v>
      </c>
      <c r="E995" s="202" t="s">
        <v>4179</v>
      </c>
      <c r="F995" s="202" t="s">
        <v>4180</v>
      </c>
      <c r="G995" s="202" t="s">
        <v>4181</v>
      </c>
      <c r="H995" s="202" t="s">
        <v>4182</v>
      </c>
    </row>
    <row r="996" spans="1:8" x14ac:dyDescent="0.35">
      <c r="A996" s="202" t="s">
        <v>62</v>
      </c>
      <c r="B996" s="202" t="s">
        <v>9</v>
      </c>
      <c r="C996" s="202" t="s">
        <v>35</v>
      </c>
      <c r="D996" s="203">
        <v>1231</v>
      </c>
      <c r="E996" s="202" t="s">
        <v>4183</v>
      </c>
      <c r="F996" s="202" t="s">
        <v>4184</v>
      </c>
      <c r="G996" s="202" t="s">
        <v>4185</v>
      </c>
      <c r="H996" s="202" t="s">
        <v>4186</v>
      </c>
    </row>
    <row r="997" spans="1:8" x14ac:dyDescent="0.35">
      <c r="A997" s="202" t="s">
        <v>62</v>
      </c>
      <c r="B997" s="202" t="s">
        <v>11</v>
      </c>
      <c r="C997" s="202" t="s">
        <v>35</v>
      </c>
      <c r="D997" s="203">
        <v>507</v>
      </c>
      <c r="E997" s="202" t="s">
        <v>4187</v>
      </c>
      <c r="F997" s="202" t="s">
        <v>4188</v>
      </c>
      <c r="G997" s="202" t="s">
        <v>4189</v>
      </c>
      <c r="H997" s="202" t="s">
        <v>4190</v>
      </c>
    </row>
    <row r="998" spans="1:8" x14ac:dyDescent="0.35">
      <c r="A998" s="202" t="s">
        <v>62</v>
      </c>
      <c r="B998" s="202" t="s">
        <v>12</v>
      </c>
      <c r="C998" s="202" t="s">
        <v>35</v>
      </c>
      <c r="D998" s="203">
        <v>214</v>
      </c>
      <c r="E998" s="202" t="s">
        <v>4191</v>
      </c>
      <c r="F998" s="202" t="s">
        <v>4192</v>
      </c>
      <c r="G998" s="202" t="s">
        <v>4193</v>
      </c>
      <c r="H998" s="202" t="s">
        <v>4194</v>
      </c>
    </row>
    <row r="999" spans="1:8" x14ac:dyDescent="0.35">
      <c r="A999" s="202" t="s">
        <v>62</v>
      </c>
      <c r="B999" s="202" t="s">
        <v>13</v>
      </c>
      <c r="C999" s="202" t="s">
        <v>35</v>
      </c>
      <c r="D999" s="203">
        <v>156</v>
      </c>
      <c r="E999" s="202" t="s">
        <v>4195</v>
      </c>
      <c r="F999" s="202" t="s">
        <v>4196</v>
      </c>
      <c r="G999" s="202" t="s">
        <v>4197</v>
      </c>
      <c r="H999" s="202" t="s">
        <v>4198</v>
      </c>
    </row>
    <row r="1000" spans="1:8" x14ac:dyDescent="0.35">
      <c r="A1000" s="202" t="s">
        <v>62</v>
      </c>
      <c r="B1000" s="202" t="s">
        <v>14</v>
      </c>
      <c r="C1000" s="202" t="s">
        <v>35</v>
      </c>
      <c r="D1000" s="203">
        <v>354</v>
      </c>
      <c r="E1000" s="202" t="s">
        <v>4199</v>
      </c>
      <c r="F1000" s="202" t="s">
        <v>4200</v>
      </c>
      <c r="G1000" s="202" t="s">
        <v>4201</v>
      </c>
      <c r="H1000" s="202" t="s">
        <v>4202</v>
      </c>
    </row>
    <row r="1001" spans="1:8" x14ac:dyDescent="0.35">
      <c r="A1001" s="202" t="s">
        <v>62</v>
      </c>
      <c r="B1001" s="202" t="s">
        <v>9</v>
      </c>
      <c r="C1001" s="202" t="s">
        <v>36</v>
      </c>
      <c r="D1001" s="203">
        <v>1207</v>
      </c>
      <c r="E1001" s="202" t="s">
        <v>4203</v>
      </c>
      <c r="F1001" s="202" t="s">
        <v>4204</v>
      </c>
      <c r="G1001" s="202" t="s">
        <v>4205</v>
      </c>
      <c r="H1001" s="202" t="s">
        <v>4206</v>
      </c>
    </row>
    <row r="1002" spans="1:8" x14ac:dyDescent="0.35">
      <c r="A1002" s="202" t="s">
        <v>62</v>
      </c>
      <c r="B1002" s="202" t="s">
        <v>11</v>
      </c>
      <c r="C1002" s="202" t="s">
        <v>36</v>
      </c>
      <c r="D1002" s="203">
        <v>496</v>
      </c>
      <c r="E1002" s="202" t="s">
        <v>4207</v>
      </c>
      <c r="F1002" s="202" t="s">
        <v>4208</v>
      </c>
      <c r="G1002" s="202" t="s">
        <v>4209</v>
      </c>
      <c r="H1002" s="202" t="s">
        <v>4210</v>
      </c>
    </row>
    <row r="1003" spans="1:8" x14ac:dyDescent="0.35">
      <c r="A1003" s="202" t="s">
        <v>62</v>
      </c>
      <c r="B1003" s="202" t="s">
        <v>12</v>
      </c>
      <c r="C1003" s="202" t="s">
        <v>36</v>
      </c>
      <c r="D1003" s="203">
        <v>307</v>
      </c>
      <c r="E1003" s="202" t="s">
        <v>4211</v>
      </c>
      <c r="F1003" s="202" t="s">
        <v>4212</v>
      </c>
      <c r="G1003" s="202" t="s">
        <v>4213</v>
      </c>
      <c r="H1003" s="202" t="s">
        <v>4214</v>
      </c>
    </row>
    <row r="1004" spans="1:8" x14ac:dyDescent="0.35">
      <c r="A1004" s="202" t="s">
        <v>62</v>
      </c>
      <c r="B1004" s="202" t="s">
        <v>13</v>
      </c>
      <c r="C1004" s="202" t="s">
        <v>36</v>
      </c>
      <c r="D1004" s="203">
        <v>113</v>
      </c>
      <c r="E1004" s="202" t="s">
        <v>4215</v>
      </c>
      <c r="F1004" s="202" t="s">
        <v>4216</v>
      </c>
      <c r="G1004" s="202" t="s">
        <v>4217</v>
      </c>
      <c r="H1004" s="202" t="s">
        <v>4218</v>
      </c>
    </row>
    <row r="1005" spans="1:8" x14ac:dyDescent="0.35">
      <c r="A1005" s="202" t="s">
        <v>62</v>
      </c>
      <c r="B1005" s="202" t="s">
        <v>14</v>
      </c>
      <c r="C1005" s="202" t="s">
        <v>36</v>
      </c>
      <c r="D1005" s="203">
        <v>291</v>
      </c>
      <c r="E1005" s="202" t="s">
        <v>4219</v>
      </c>
      <c r="F1005" s="202" t="s">
        <v>4220</v>
      </c>
      <c r="G1005" s="202" t="s">
        <v>4221</v>
      </c>
      <c r="H1005" s="202" t="s">
        <v>4222</v>
      </c>
    </row>
    <row r="1006" spans="1:8" x14ac:dyDescent="0.35">
      <c r="A1006" s="202" t="s">
        <v>62</v>
      </c>
      <c r="B1006" s="202" t="s">
        <v>9</v>
      </c>
      <c r="C1006" s="202" t="s">
        <v>58</v>
      </c>
      <c r="D1006" s="203">
        <v>2</v>
      </c>
      <c r="E1006" s="202" t="s">
        <v>4223</v>
      </c>
      <c r="F1006" s="202" t="s">
        <v>4224</v>
      </c>
      <c r="G1006" s="202" t="s">
        <v>4225</v>
      </c>
      <c r="H1006" s="202" t="s">
        <v>4226</v>
      </c>
    </row>
    <row r="1007" spans="1:8" x14ac:dyDescent="0.35">
      <c r="A1007" s="202" t="s">
        <v>62</v>
      </c>
      <c r="B1007" s="202" t="s">
        <v>11</v>
      </c>
      <c r="C1007" s="202" t="s">
        <v>58</v>
      </c>
      <c r="D1007" s="203">
        <v>1</v>
      </c>
      <c r="E1007" s="202" t="s">
        <v>4227</v>
      </c>
      <c r="F1007" s="202" t="s">
        <v>4228</v>
      </c>
      <c r="G1007" s="202" t="s">
        <v>4229</v>
      </c>
      <c r="H1007" s="202" t="s">
        <v>4230</v>
      </c>
    </row>
    <row r="1008" spans="1:8" x14ac:dyDescent="0.35">
      <c r="A1008" s="202" t="s">
        <v>62</v>
      </c>
      <c r="B1008" s="202" t="s">
        <v>12</v>
      </c>
      <c r="C1008" s="202" t="s">
        <v>58</v>
      </c>
      <c r="D1008" s="203">
        <v>1</v>
      </c>
      <c r="E1008" s="202" t="s">
        <v>4231</v>
      </c>
      <c r="F1008" s="202" t="s">
        <v>4232</v>
      </c>
      <c r="G1008" s="202" t="s">
        <v>4233</v>
      </c>
      <c r="H1008" s="202" t="s">
        <v>4234</v>
      </c>
    </row>
    <row r="1009" spans="1:8" x14ac:dyDescent="0.35">
      <c r="A1009" s="202" t="s">
        <v>62</v>
      </c>
      <c r="B1009" s="202" t="s">
        <v>9</v>
      </c>
      <c r="C1009" s="202" t="s">
        <v>37</v>
      </c>
      <c r="D1009" s="203">
        <v>1786</v>
      </c>
      <c r="E1009" s="202" t="s">
        <v>4235</v>
      </c>
      <c r="F1009" s="202" t="s">
        <v>4236</v>
      </c>
      <c r="G1009" s="202" t="s">
        <v>4237</v>
      </c>
      <c r="H1009" s="202" t="s">
        <v>4238</v>
      </c>
    </row>
    <row r="1010" spans="1:8" x14ac:dyDescent="0.35">
      <c r="A1010" s="202" t="s">
        <v>62</v>
      </c>
      <c r="B1010" s="202" t="s">
        <v>11</v>
      </c>
      <c r="C1010" s="202" t="s">
        <v>37</v>
      </c>
      <c r="D1010" s="203">
        <v>664</v>
      </c>
      <c r="E1010" s="202" t="s">
        <v>4239</v>
      </c>
      <c r="F1010" s="202" t="s">
        <v>4240</v>
      </c>
      <c r="G1010" s="202" t="s">
        <v>4241</v>
      </c>
      <c r="H1010" s="202" t="s">
        <v>4242</v>
      </c>
    </row>
    <row r="1011" spans="1:8" x14ac:dyDescent="0.35">
      <c r="A1011" s="202" t="s">
        <v>62</v>
      </c>
      <c r="B1011" s="202" t="s">
        <v>12</v>
      </c>
      <c r="C1011" s="202" t="s">
        <v>37</v>
      </c>
      <c r="D1011" s="203">
        <v>354</v>
      </c>
      <c r="E1011" s="202" t="s">
        <v>4243</v>
      </c>
      <c r="F1011" s="202" t="s">
        <v>4244</v>
      </c>
      <c r="G1011" s="202" t="s">
        <v>4245</v>
      </c>
      <c r="H1011" s="202" t="s">
        <v>4246</v>
      </c>
    </row>
    <row r="1012" spans="1:8" x14ac:dyDescent="0.35">
      <c r="A1012" s="202" t="s">
        <v>62</v>
      </c>
      <c r="B1012" s="202" t="s">
        <v>13</v>
      </c>
      <c r="C1012" s="202" t="s">
        <v>37</v>
      </c>
      <c r="D1012" s="203">
        <v>155</v>
      </c>
      <c r="E1012" s="202" t="s">
        <v>4247</v>
      </c>
      <c r="F1012" s="202" t="s">
        <v>4248</v>
      </c>
      <c r="G1012" s="202" t="s">
        <v>4249</v>
      </c>
      <c r="H1012" s="202" t="s">
        <v>4250</v>
      </c>
    </row>
    <row r="1013" spans="1:8" x14ac:dyDescent="0.35">
      <c r="A1013" s="202" t="s">
        <v>62</v>
      </c>
      <c r="B1013" s="202" t="s">
        <v>14</v>
      </c>
      <c r="C1013" s="202" t="s">
        <v>37</v>
      </c>
      <c r="D1013" s="203">
        <v>613</v>
      </c>
      <c r="E1013" s="202" t="s">
        <v>4251</v>
      </c>
      <c r="F1013" s="202" t="s">
        <v>4252</v>
      </c>
      <c r="G1013" s="202" t="s">
        <v>4253</v>
      </c>
      <c r="H1013" s="202" t="s">
        <v>4254</v>
      </c>
    </row>
    <row r="1014" spans="1:8" x14ac:dyDescent="0.35">
      <c r="A1014" s="202" t="s">
        <v>62</v>
      </c>
      <c r="B1014" s="202" t="s">
        <v>9</v>
      </c>
      <c r="C1014" s="202" t="s">
        <v>38</v>
      </c>
      <c r="D1014" s="203">
        <v>1978</v>
      </c>
      <c r="E1014" s="202" t="s">
        <v>4255</v>
      </c>
      <c r="F1014" s="202" t="s">
        <v>4256</v>
      </c>
      <c r="G1014" s="202" t="s">
        <v>4257</v>
      </c>
      <c r="H1014" s="202" t="s">
        <v>4258</v>
      </c>
    </row>
    <row r="1015" spans="1:8" x14ac:dyDescent="0.35">
      <c r="A1015" s="202" t="s">
        <v>62</v>
      </c>
      <c r="B1015" s="202" t="s">
        <v>11</v>
      </c>
      <c r="C1015" s="202" t="s">
        <v>38</v>
      </c>
      <c r="D1015" s="203">
        <v>998</v>
      </c>
      <c r="E1015" s="202" t="s">
        <v>4259</v>
      </c>
      <c r="F1015" s="202" t="s">
        <v>4260</v>
      </c>
      <c r="G1015" s="202" t="s">
        <v>4261</v>
      </c>
      <c r="H1015" s="202" t="s">
        <v>4262</v>
      </c>
    </row>
    <row r="1016" spans="1:8" x14ac:dyDescent="0.35">
      <c r="A1016" s="202" t="s">
        <v>62</v>
      </c>
      <c r="B1016" s="202" t="s">
        <v>12</v>
      </c>
      <c r="C1016" s="202" t="s">
        <v>38</v>
      </c>
      <c r="D1016" s="203">
        <v>497</v>
      </c>
      <c r="E1016" s="202" t="s">
        <v>4263</v>
      </c>
      <c r="F1016" s="202" t="s">
        <v>4264</v>
      </c>
      <c r="G1016" s="202" t="s">
        <v>4265</v>
      </c>
      <c r="H1016" s="202" t="s">
        <v>4266</v>
      </c>
    </row>
    <row r="1017" spans="1:8" x14ac:dyDescent="0.35">
      <c r="A1017" s="202" t="s">
        <v>62</v>
      </c>
      <c r="B1017" s="202" t="s">
        <v>13</v>
      </c>
      <c r="C1017" s="202" t="s">
        <v>38</v>
      </c>
      <c r="D1017" s="203">
        <v>95</v>
      </c>
      <c r="E1017" s="202" t="s">
        <v>4267</v>
      </c>
      <c r="F1017" s="202" t="s">
        <v>4268</v>
      </c>
      <c r="G1017" s="202" t="s">
        <v>4269</v>
      </c>
      <c r="H1017" s="202" t="s">
        <v>4270</v>
      </c>
    </row>
    <row r="1018" spans="1:8" x14ac:dyDescent="0.35">
      <c r="A1018" s="202" t="s">
        <v>62</v>
      </c>
      <c r="B1018" s="202" t="s">
        <v>14</v>
      </c>
      <c r="C1018" s="202" t="s">
        <v>38</v>
      </c>
      <c r="D1018" s="203">
        <v>388</v>
      </c>
      <c r="E1018" s="202" t="s">
        <v>4271</v>
      </c>
      <c r="F1018" s="202" t="s">
        <v>4272</v>
      </c>
      <c r="G1018" s="202" t="s">
        <v>4273</v>
      </c>
      <c r="H1018" s="202" t="s">
        <v>4274</v>
      </c>
    </row>
    <row r="1019" spans="1:8" x14ac:dyDescent="0.35">
      <c r="A1019" s="202" t="s">
        <v>62</v>
      </c>
      <c r="B1019" s="202" t="s">
        <v>9</v>
      </c>
      <c r="C1019" s="202" t="s">
        <v>39</v>
      </c>
      <c r="D1019" s="203">
        <v>1049</v>
      </c>
      <c r="E1019" s="202" t="s">
        <v>4275</v>
      </c>
      <c r="F1019" s="202" t="s">
        <v>4276</v>
      </c>
      <c r="G1019" s="202" t="s">
        <v>4277</v>
      </c>
      <c r="H1019" s="202" t="s">
        <v>4278</v>
      </c>
    </row>
    <row r="1020" spans="1:8" x14ac:dyDescent="0.35">
      <c r="A1020" s="202" t="s">
        <v>62</v>
      </c>
      <c r="B1020" s="202" t="s">
        <v>11</v>
      </c>
      <c r="C1020" s="202" t="s">
        <v>39</v>
      </c>
      <c r="D1020" s="203">
        <v>408</v>
      </c>
      <c r="E1020" s="202" t="s">
        <v>4279</v>
      </c>
      <c r="F1020" s="202" t="s">
        <v>4280</v>
      </c>
      <c r="G1020" s="202" t="s">
        <v>4281</v>
      </c>
      <c r="H1020" s="202" t="s">
        <v>4282</v>
      </c>
    </row>
    <row r="1021" spans="1:8" x14ac:dyDescent="0.35">
      <c r="A1021" s="202" t="s">
        <v>62</v>
      </c>
      <c r="B1021" s="202" t="s">
        <v>12</v>
      </c>
      <c r="C1021" s="202" t="s">
        <v>39</v>
      </c>
      <c r="D1021" s="203">
        <v>256</v>
      </c>
      <c r="E1021" s="202" t="s">
        <v>4283</v>
      </c>
      <c r="F1021" s="202" t="s">
        <v>4284</v>
      </c>
      <c r="G1021" s="202" t="s">
        <v>4285</v>
      </c>
      <c r="H1021" s="202" t="s">
        <v>4286</v>
      </c>
    </row>
    <row r="1022" spans="1:8" x14ac:dyDescent="0.35">
      <c r="A1022" s="202" t="s">
        <v>62</v>
      </c>
      <c r="B1022" s="202" t="s">
        <v>13</v>
      </c>
      <c r="C1022" s="202" t="s">
        <v>39</v>
      </c>
      <c r="D1022" s="203">
        <v>79</v>
      </c>
      <c r="E1022" s="202" t="s">
        <v>4287</v>
      </c>
      <c r="F1022" s="202" t="s">
        <v>4288</v>
      </c>
      <c r="G1022" s="202" t="s">
        <v>4289</v>
      </c>
      <c r="H1022" s="202" t="s">
        <v>4290</v>
      </c>
    </row>
    <row r="1023" spans="1:8" x14ac:dyDescent="0.35">
      <c r="A1023" s="202" t="s">
        <v>62</v>
      </c>
      <c r="B1023" s="202" t="s">
        <v>14</v>
      </c>
      <c r="C1023" s="202" t="s">
        <v>39</v>
      </c>
      <c r="D1023" s="203">
        <v>306</v>
      </c>
      <c r="E1023" s="202" t="s">
        <v>4291</v>
      </c>
      <c r="F1023" s="202" t="s">
        <v>4292</v>
      </c>
      <c r="G1023" s="202" t="s">
        <v>4293</v>
      </c>
      <c r="H1023" s="202" t="s">
        <v>4294</v>
      </c>
    </row>
    <row r="1024" spans="1:8" x14ac:dyDescent="0.35">
      <c r="A1024" s="202" t="s">
        <v>62</v>
      </c>
      <c r="B1024" s="202" t="s">
        <v>9</v>
      </c>
      <c r="C1024" s="202" t="s">
        <v>40</v>
      </c>
      <c r="D1024" s="203">
        <v>899</v>
      </c>
      <c r="E1024" s="202" t="s">
        <v>4295</v>
      </c>
      <c r="F1024" s="202" t="s">
        <v>4296</v>
      </c>
      <c r="G1024" s="202" t="s">
        <v>4297</v>
      </c>
      <c r="H1024" s="202" t="s">
        <v>4298</v>
      </c>
    </row>
    <row r="1025" spans="1:8" x14ac:dyDescent="0.35">
      <c r="A1025" s="202" t="s">
        <v>62</v>
      </c>
      <c r="B1025" s="202" t="s">
        <v>11</v>
      </c>
      <c r="C1025" s="202" t="s">
        <v>40</v>
      </c>
      <c r="D1025" s="203">
        <v>302</v>
      </c>
      <c r="E1025" s="202" t="s">
        <v>4299</v>
      </c>
      <c r="F1025" s="202" t="s">
        <v>4300</v>
      </c>
      <c r="G1025" s="202" t="s">
        <v>4301</v>
      </c>
      <c r="H1025" s="202" t="s">
        <v>4302</v>
      </c>
    </row>
    <row r="1026" spans="1:8" x14ac:dyDescent="0.35">
      <c r="A1026" s="202" t="s">
        <v>62</v>
      </c>
      <c r="B1026" s="202" t="s">
        <v>12</v>
      </c>
      <c r="C1026" s="202" t="s">
        <v>40</v>
      </c>
      <c r="D1026" s="203">
        <v>262</v>
      </c>
      <c r="E1026" s="202" t="s">
        <v>4303</v>
      </c>
      <c r="F1026" s="202" t="s">
        <v>4304</v>
      </c>
      <c r="G1026" s="202" t="s">
        <v>4305</v>
      </c>
      <c r="H1026" s="202" t="s">
        <v>4306</v>
      </c>
    </row>
    <row r="1027" spans="1:8" x14ac:dyDescent="0.35">
      <c r="A1027" s="202" t="s">
        <v>62</v>
      </c>
      <c r="B1027" s="202" t="s">
        <v>13</v>
      </c>
      <c r="C1027" s="202" t="s">
        <v>40</v>
      </c>
      <c r="D1027" s="203">
        <v>106</v>
      </c>
      <c r="E1027" s="202" t="s">
        <v>4307</v>
      </c>
      <c r="F1027" s="202" t="s">
        <v>4308</v>
      </c>
      <c r="G1027" s="202" t="s">
        <v>4309</v>
      </c>
      <c r="H1027" s="202" t="s">
        <v>4310</v>
      </c>
    </row>
    <row r="1028" spans="1:8" x14ac:dyDescent="0.35">
      <c r="A1028" s="202" t="s">
        <v>62</v>
      </c>
      <c r="B1028" s="202" t="s">
        <v>14</v>
      </c>
      <c r="C1028" s="202" t="s">
        <v>40</v>
      </c>
      <c r="D1028" s="203">
        <v>229</v>
      </c>
      <c r="E1028" s="202" t="s">
        <v>4311</v>
      </c>
      <c r="F1028" s="202" t="s">
        <v>4312</v>
      </c>
      <c r="G1028" s="202" t="s">
        <v>4313</v>
      </c>
      <c r="H1028" s="202" t="s">
        <v>4314</v>
      </c>
    </row>
    <row r="1029" spans="1:8" x14ac:dyDescent="0.35">
      <c r="A1029" s="202" t="s">
        <v>62</v>
      </c>
      <c r="B1029" s="202" t="s">
        <v>9</v>
      </c>
      <c r="C1029" s="202" t="s">
        <v>41</v>
      </c>
      <c r="D1029" s="203">
        <v>2152</v>
      </c>
      <c r="E1029" s="202" t="s">
        <v>4315</v>
      </c>
      <c r="F1029" s="202" t="s">
        <v>4316</v>
      </c>
      <c r="G1029" s="202" t="s">
        <v>4317</v>
      </c>
      <c r="H1029" s="202" t="s">
        <v>4318</v>
      </c>
    </row>
    <row r="1030" spans="1:8" x14ac:dyDescent="0.35">
      <c r="A1030" s="202" t="s">
        <v>62</v>
      </c>
      <c r="B1030" s="202" t="s">
        <v>11</v>
      </c>
      <c r="C1030" s="202" t="s">
        <v>41</v>
      </c>
      <c r="D1030" s="203">
        <v>1145</v>
      </c>
      <c r="E1030" s="202" t="s">
        <v>4319</v>
      </c>
      <c r="F1030" s="202" t="s">
        <v>4320</v>
      </c>
      <c r="G1030" s="202" t="s">
        <v>4321</v>
      </c>
      <c r="H1030" s="202" t="s">
        <v>4322</v>
      </c>
    </row>
    <row r="1031" spans="1:8" x14ac:dyDescent="0.35">
      <c r="A1031" s="202" t="s">
        <v>62</v>
      </c>
      <c r="B1031" s="202" t="s">
        <v>12</v>
      </c>
      <c r="C1031" s="202" t="s">
        <v>41</v>
      </c>
      <c r="D1031" s="203">
        <v>386</v>
      </c>
      <c r="E1031" s="202" t="s">
        <v>4323</v>
      </c>
      <c r="F1031" s="202" t="s">
        <v>4324</v>
      </c>
      <c r="G1031" s="202" t="s">
        <v>4325</v>
      </c>
      <c r="H1031" s="202" t="s">
        <v>4326</v>
      </c>
    </row>
    <row r="1032" spans="1:8" x14ac:dyDescent="0.35">
      <c r="A1032" s="202" t="s">
        <v>62</v>
      </c>
      <c r="B1032" s="202" t="s">
        <v>13</v>
      </c>
      <c r="C1032" s="202" t="s">
        <v>41</v>
      </c>
      <c r="D1032" s="203">
        <v>128</v>
      </c>
      <c r="E1032" s="202" t="s">
        <v>4327</v>
      </c>
      <c r="F1032" s="202" t="s">
        <v>4328</v>
      </c>
      <c r="G1032" s="202" t="s">
        <v>4329</v>
      </c>
      <c r="H1032" s="202" t="s">
        <v>4330</v>
      </c>
    </row>
    <row r="1033" spans="1:8" x14ac:dyDescent="0.35">
      <c r="A1033" s="202" t="s">
        <v>62</v>
      </c>
      <c r="B1033" s="202" t="s">
        <v>14</v>
      </c>
      <c r="C1033" s="202" t="s">
        <v>41</v>
      </c>
      <c r="D1033" s="203">
        <v>493</v>
      </c>
      <c r="E1033" s="202" t="s">
        <v>4331</v>
      </c>
      <c r="F1033" s="202" t="s">
        <v>4332</v>
      </c>
      <c r="G1033" s="202" t="s">
        <v>4333</v>
      </c>
      <c r="H1033" s="202" t="s">
        <v>4334</v>
      </c>
    </row>
    <row r="1034" spans="1:8" x14ac:dyDescent="0.35">
      <c r="A1034" s="202" t="s">
        <v>62</v>
      </c>
      <c r="B1034" s="202" t="s">
        <v>9</v>
      </c>
      <c r="C1034" s="202" t="s">
        <v>42</v>
      </c>
      <c r="D1034" s="203">
        <v>1212</v>
      </c>
      <c r="E1034" s="202" t="s">
        <v>4335</v>
      </c>
      <c r="F1034" s="202" t="s">
        <v>4336</v>
      </c>
      <c r="G1034" s="202" t="s">
        <v>4337</v>
      </c>
      <c r="H1034" s="202" t="s">
        <v>4338</v>
      </c>
    </row>
    <row r="1035" spans="1:8" x14ac:dyDescent="0.35">
      <c r="A1035" s="202" t="s">
        <v>62</v>
      </c>
      <c r="B1035" s="202" t="s">
        <v>11</v>
      </c>
      <c r="C1035" s="202" t="s">
        <v>42</v>
      </c>
      <c r="D1035" s="203">
        <v>475</v>
      </c>
      <c r="E1035" s="202" t="s">
        <v>4339</v>
      </c>
      <c r="F1035" s="202" t="s">
        <v>4340</v>
      </c>
      <c r="G1035" s="202" t="s">
        <v>4341</v>
      </c>
      <c r="H1035" s="202" t="s">
        <v>4342</v>
      </c>
    </row>
    <row r="1036" spans="1:8" x14ac:dyDescent="0.35">
      <c r="A1036" s="202" t="s">
        <v>62</v>
      </c>
      <c r="B1036" s="202" t="s">
        <v>12</v>
      </c>
      <c r="C1036" s="202" t="s">
        <v>42</v>
      </c>
      <c r="D1036" s="203">
        <v>315</v>
      </c>
      <c r="E1036" s="202" t="s">
        <v>4343</v>
      </c>
      <c r="F1036" s="202" t="s">
        <v>4344</v>
      </c>
      <c r="G1036" s="202" t="s">
        <v>4345</v>
      </c>
      <c r="H1036" s="202" t="s">
        <v>4346</v>
      </c>
    </row>
    <row r="1037" spans="1:8" x14ac:dyDescent="0.35">
      <c r="A1037" s="202" t="s">
        <v>62</v>
      </c>
      <c r="B1037" s="202" t="s">
        <v>13</v>
      </c>
      <c r="C1037" s="202" t="s">
        <v>42</v>
      </c>
      <c r="D1037" s="203">
        <v>172</v>
      </c>
      <c r="E1037" s="202" t="s">
        <v>4347</v>
      </c>
      <c r="F1037" s="202" t="s">
        <v>4348</v>
      </c>
      <c r="G1037" s="202" t="s">
        <v>4349</v>
      </c>
      <c r="H1037" s="202" t="s">
        <v>4350</v>
      </c>
    </row>
    <row r="1038" spans="1:8" x14ac:dyDescent="0.35">
      <c r="A1038" s="202" t="s">
        <v>62</v>
      </c>
      <c r="B1038" s="202" t="s">
        <v>14</v>
      </c>
      <c r="C1038" s="202" t="s">
        <v>42</v>
      </c>
      <c r="D1038" s="203">
        <v>250</v>
      </c>
      <c r="E1038" s="202" t="s">
        <v>4351</v>
      </c>
      <c r="F1038" s="202" t="s">
        <v>4352</v>
      </c>
      <c r="G1038" s="202" t="s">
        <v>4353</v>
      </c>
      <c r="H1038" s="202" t="s">
        <v>4354</v>
      </c>
    </row>
    <row r="1039" spans="1:8" x14ac:dyDescent="0.35">
      <c r="A1039" s="202" t="s">
        <v>62</v>
      </c>
      <c r="B1039" s="202" t="s">
        <v>9</v>
      </c>
      <c r="C1039" s="202" t="s">
        <v>43</v>
      </c>
      <c r="D1039" s="203">
        <v>980</v>
      </c>
      <c r="E1039" s="202" t="s">
        <v>4355</v>
      </c>
      <c r="F1039" s="202" t="s">
        <v>4356</v>
      </c>
      <c r="G1039" s="202" t="s">
        <v>4357</v>
      </c>
      <c r="H1039" s="202" t="s">
        <v>4358</v>
      </c>
    </row>
    <row r="1040" spans="1:8" x14ac:dyDescent="0.35">
      <c r="A1040" s="202" t="s">
        <v>62</v>
      </c>
      <c r="B1040" s="202" t="s">
        <v>11</v>
      </c>
      <c r="C1040" s="202" t="s">
        <v>43</v>
      </c>
      <c r="D1040" s="203">
        <v>374</v>
      </c>
      <c r="E1040" s="202" t="s">
        <v>4359</v>
      </c>
      <c r="F1040" s="202" t="s">
        <v>4360</v>
      </c>
      <c r="G1040" s="202" t="s">
        <v>4361</v>
      </c>
      <c r="H1040" s="202" t="s">
        <v>4362</v>
      </c>
    </row>
    <row r="1041" spans="1:8" x14ac:dyDescent="0.35">
      <c r="A1041" s="202" t="s">
        <v>62</v>
      </c>
      <c r="B1041" s="202" t="s">
        <v>12</v>
      </c>
      <c r="C1041" s="202" t="s">
        <v>43</v>
      </c>
      <c r="D1041" s="203">
        <v>274</v>
      </c>
      <c r="E1041" s="202" t="s">
        <v>4363</v>
      </c>
      <c r="F1041" s="202" t="s">
        <v>4364</v>
      </c>
      <c r="G1041" s="202" t="s">
        <v>4365</v>
      </c>
      <c r="H1041" s="202" t="s">
        <v>4366</v>
      </c>
    </row>
    <row r="1042" spans="1:8" x14ac:dyDescent="0.35">
      <c r="A1042" s="202" t="s">
        <v>62</v>
      </c>
      <c r="B1042" s="202" t="s">
        <v>13</v>
      </c>
      <c r="C1042" s="202" t="s">
        <v>43</v>
      </c>
      <c r="D1042" s="203">
        <v>101</v>
      </c>
      <c r="E1042" s="202" t="s">
        <v>4367</v>
      </c>
      <c r="F1042" s="202" t="s">
        <v>4368</v>
      </c>
      <c r="G1042" s="202" t="s">
        <v>4369</v>
      </c>
      <c r="H1042" s="202" t="s">
        <v>4370</v>
      </c>
    </row>
    <row r="1043" spans="1:8" x14ac:dyDescent="0.35">
      <c r="A1043" s="202" t="s">
        <v>62</v>
      </c>
      <c r="B1043" s="202" t="s">
        <v>14</v>
      </c>
      <c r="C1043" s="202" t="s">
        <v>43</v>
      </c>
      <c r="D1043" s="203">
        <v>231</v>
      </c>
      <c r="E1043" s="202" t="s">
        <v>4371</v>
      </c>
      <c r="F1043" s="202" t="s">
        <v>4372</v>
      </c>
      <c r="G1043" s="202" t="s">
        <v>4373</v>
      </c>
      <c r="H1043" s="202" t="s">
        <v>4374</v>
      </c>
    </row>
    <row r="1044" spans="1:8" x14ac:dyDescent="0.35">
      <c r="A1044" s="202" t="s">
        <v>62</v>
      </c>
      <c r="B1044" s="202" t="s">
        <v>9</v>
      </c>
      <c r="C1044" s="202" t="s">
        <v>44</v>
      </c>
      <c r="D1044" s="203">
        <v>1017</v>
      </c>
      <c r="E1044" s="202" t="s">
        <v>4375</v>
      </c>
      <c r="F1044" s="202" t="s">
        <v>4376</v>
      </c>
      <c r="G1044" s="202" t="s">
        <v>4377</v>
      </c>
      <c r="H1044" s="202" t="s">
        <v>4378</v>
      </c>
    </row>
    <row r="1045" spans="1:8" x14ac:dyDescent="0.35">
      <c r="A1045" s="202" t="s">
        <v>62</v>
      </c>
      <c r="B1045" s="202" t="s">
        <v>11</v>
      </c>
      <c r="C1045" s="202" t="s">
        <v>44</v>
      </c>
      <c r="D1045" s="203">
        <v>396</v>
      </c>
      <c r="E1045" s="202" t="s">
        <v>4379</v>
      </c>
      <c r="F1045" s="202" t="s">
        <v>4380</v>
      </c>
      <c r="G1045" s="202" t="s">
        <v>4381</v>
      </c>
      <c r="H1045" s="202" t="s">
        <v>4382</v>
      </c>
    </row>
    <row r="1046" spans="1:8" x14ac:dyDescent="0.35">
      <c r="A1046" s="202" t="s">
        <v>62</v>
      </c>
      <c r="B1046" s="202" t="s">
        <v>12</v>
      </c>
      <c r="C1046" s="202" t="s">
        <v>44</v>
      </c>
      <c r="D1046" s="203">
        <v>191</v>
      </c>
      <c r="E1046" s="202" t="s">
        <v>4383</v>
      </c>
      <c r="F1046" s="202" t="s">
        <v>4384</v>
      </c>
      <c r="G1046" s="202" t="s">
        <v>4385</v>
      </c>
      <c r="H1046" s="202" t="s">
        <v>4386</v>
      </c>
    </row>
    <row r="1047" spans="1:8" x14ac:dyDescent="0.35">
      <c r="A1047" s="202" t="s">
        <v>62</v>
      </c>
      <c r="B1047" s="202" t="s">
        <v>13</v>
      </c>
      <c r="C1047" s="202" t="s">
        <v>44</v>
      </c>
      <c r="D1047" s="203">
        <v>99</v>
      </c>
      <c r="E1047" s="202" t="s">
        <v>4387</v>
      </c>
      <c r="F1047" s="202" t="s">
        <v>4388</v>
      </c>
      <c r="G1047" s="202" t="s">
        <v>4389</v>
      </c>
      <c r="H1047" s="202" t="s">
        <v>4390</v>
      </c>
    </row>
    <row r="1048" spans="1:8" x14ac:dyDescent="0.35">
      <c r="A1048" s="202" t="s">
        <v>62</v>
      </c>
      <c r="B1048" s="202" t="s">
        <v>14</v>
      </c>
      <c r="C1048" s="202" t="s">
        <v>44</v>
      </c>
      <c r="D1048" s="203">
        <v>331</v>
      </c>
      <c r="E1048" s="202" t="s">
        <v>4391</v>
      </c>
      <c r="F1048" s="202" t="s">
        <v>4392</v>
      </c>
      <c r="G1048" s="202" t="s">
        <v>4393</v>
      </c>
      <c r="H1048" s="202" t="s">
        <v>4394</v>
      </c>
    </row>
    <row r="1049" spans="1:8" x14ac:dyDescent="0.35">
      <c r="A1049" s="202" t="s">
        <v>62</v>
      </c>
      <c r="B1049" s="202" t="s">
        <v>9</v>
      </c>
      <c r="C1049" s="202" t="s">
        <v>45</v>
      </c>
      <c r="D1049" s="203">
        <v>491</v>
      </c>
      <c r="E1049" s="202" t="s">
        <v>4395</v>
      </c>
      <c r="F1049" s="202" t="s">
        <v>4396</v>
      </c>
      <c r="G1049" s="202" t="s">
        <v>4397</v>
      </c>
      <c r="H1049" s="202" t="s">
        <v>4398</v>
      </c>
    </row>
    <row r="1050" spans="1:8" x14ac:dyDescent="0.35">
      <c r="A1050" s="202" t="s">
        <v>62</v>
      </c>
      <c r="B1050" s="202" t="s">
        <v>11</v>
      </c>
      <c r="C1050" s="202" t="s">
        <v>45</v>
      </c>
      <c r="D1050" s="203">
        <v>172</v>
      </c>
      <c r="E1050" s="202" t="s">
        <v>4399</v>
      </c>
      <c r="F1050" s="202" t="s">
        <v>4400</v>
      </c>
      <c r="G1050" s="202" t="s">
        <v>4401</v>
      </c>
      <c r="H1050" s="202" t="s">
        <v>4402</v>
      </c>
    </row>
    <row r="1051" spans="1:8" x14ac:dyDescent="0.35">
      <c r="A1051" s="202" t="s">
        <v>62</v>
      </c>
      <c r="B1051" s="202" t="s">
        <v>12</v>
      </c>
      <c r="C1051" s="202" t="s">
        <v>45</v>
      </c>
      <c r="D1051" s="203">
        <v>141</v>
      </c>
      <c r="E1051" s="202" t="s">
        <v>4403</v>
      </c>
      <c r="F1051" s="202" t="s">
        <v>4404</v>
      </c>
      <c r="G1051" s="202" t="s">
        <v>4405</v>
      </c>
      <c r="H1051" s="202" t="s">
        <v>4406</v>
      </c>
    </row>
    <row r="1052" spans="1:8" x14ac:dyDescent="0.35">
      <c r="A1052" s="202" t="s">
        <v>62</v>
      </c>
      <c r="B1052" s="202" t="s">
        <v>13</v>
      </c>
      <c r="C1052" s="202" t="s">
        <v>45</v>
      </c>
      <c r="D1052" s="203">
        <v>60</v>
      </c>
      <c r="E1052" s="202" t="s">
        <v>4407</v>
      </c>
      <c r="F1052" s="202" t="s">
        <v>4408</v>
      </c>
      <c r="G1052" s="202" t="s">
        <v>4409</v>
      </c>
      <c r="H1052" s="202" t="s">
        <v>4410</v>
      </c>
    </row>
    <row r="1053" spans="1:8" x14ac:dyDescent="0.35">
      <c r="A1053" s="202" t="s">
        <v>62</v>
      </c>
      <c r="B1053" s="202" t="s">
        <v>14</v>
      </c>
      <c r="C1053" s="202" t="s">
        <v>45</v>
      </c>
      <c r="D1053" s="203">
        <v>118</v>
      </c>
      <c r="E1053" s="202" t="s">
        <v>4411</v>
      </c>
      <c r="F1053" s="202" t="s">
        <v>4412</v>
      </c>
      <c r="G1053" s="202" t="s">
        <v>4413</v>
      </c>
      <c r="H1053" s="202" t="s">
        <v>4414</v>
      </c>
    </row>
    <row r="1054" spans="1:8" x14ac:dyDescent="0.35">
      <c r="A1054" s="202" t="s">
        <v>62</v>
      </c>
      <c r="B1054" s="202" t="s">
        <v>9</v>
      </c>
      <c r="C1054" s="202" t="s">
        <v>46</v>
      </c>
      <c r="D1054" s="203">
        <v>1370</v>
      </c>
      <c r="E1054" s="202" t="s">
        <v>4415</v>
      </c>
      <c r="F1054" s="202" t="s">
        <v>4416</v>
      </c>
      <c r="G1054" s="202" t="s">
        <v>4417</v>
      </c>
      <c r="H1054" s="202" t="s">
        <v>4418</v>
      </c>
    </row>
    <row r="1055" spans="1:8" x14ac:dyDescent="0.35">
      <c r="A1055" s="202" t="s">
        <v>62</v>
      </c>
      <c r="B1055" s="202" t="s">
        <v>11</v>
      </c>
      <c r="C1055" s="202" t="s">
        <v>46</v>
      </c>
      <c r="D1055" s="203">
        <v>609</v>
      </c>
      <c r="E1055" s="202" t="s">
        <v>4419</v>
      </c>
      <c r="F1055" s="202" t="s">
        <v>4420</v>
      </c>
      <c r="G1055" s="202" t="s">
        <v>4421</v>
      </c>
      <c r="H1055" s="202" t="s">
        <v>4422</v>
      </c>
    </row>
    <row r="1056" spans="1:8" x14ac:dyDescent="0.35">
      <c r="A1056" s="202" t="s">
        <v>62</v>
      </c>
      <c r="B1056" s="202" t="s">
        <v>12</v>
      </c>
      <c r="C1056" s="202" t="s">
        <v>46</v>
      </c>
      <c r="D1056" s="203">
        <v>345</v>
      </c>
      <c r="E1056" s="202" t="s">
        <v>4423</v>
      </c>
      <c r="F1056" s="202" t="s">
        <v>4424</v>
      </c>
      <c r="G1056" s="202" t="s">
        <v>4425</v>
      </c>
      <c r="H1056" s="202" t="s">
        <v>4426</v>
      </c>
    </row>
    <row r="1057" spans="1:8" x14ac:dyDescent="0.35">
      <c r="A1057" s="202" t="s">
        <v>62</v>
      </c>
      <c r="B1057" s="202" t="s">
        <v>13</v>
      </c>
      <c r="C1057" s="202" t="s">
        <v>46</v>
      </c>
      <c r="D1057" s="203">
        <v>115</v>
      </c>
      <c r="E1057" s="202" t="s">
        <v>4427</v>
      </c>
      <c r="F1057" s="202" t="s">
        <v>4428</v>
      </c>
      <c r="G1057" s="202" t="s">
        <v>4429</v>
      </c>
      <c r="H1057" s="202" t="s">
        <v>4430</v>
      </c>
    </row>
    <row r="1058" spans="1:8" x14ac:dyDescent="0.35">
      <c r="A1058" s="202" t="s">
        <v>62</v>
      </c>
      <c r="B1058" s="202" t="s">
        <v>14</v>
      </c>
      <c r="C1058" s="202" t="s">
        <v>46</v>
      </c>
      <c r="D1058" s="203">
        <v>301</v>
      </c>
      <c r="E1058" s="202" t="s">
        <v>4431</v>
      </c>
      <c r="F1058" s="202" t="s">
        <v>4432</v>
      </c>
      <c r="G1058" s="202" t="s">
        <v>4433</v>
      </c>
      <c r="H1058" s="202" t="s">
        <v>4434</v>
      </c>
    </row>
    <row r="1059" spans="1:8" x14ac:dyDescent="0.35">
      <c r="A1059" s="202" t="s">
        <v>62</v>
      </c>
      <c r="B1059" s="202" t="s">
        <v>9</v>
      </c>
      <c r="C1059" s="202" t="s">
        <v>47</v>
      </c>
      <c r="D1059" s="203">
        <v>726</v>
      </c>
      <c r="E1059" s="202" t="s">
        <v>4435</v>
      </c>
      <c r="F1059" s="202" t="s">
        <v>4436</v>
      </c>
      <c r="G1059" s="202" t="s">
        <v>4437</v>
      </c>
      <c r="H1059" s="202" t="s">
        <v>4438</v>
      </c>
    </row>
    <row r="1060" spans="1:8" x14ac:dyDescent="0.35">
      <c r="A1060" s="202" t="s">
        <v>62</v>
      </c>
      <c r="B1060" s="202" t="s">
        <v>11</v>
      </c>
      <c r="C1060" s="202" t="s">
        <v>47</v>
      </c>
      <c r="D1060" s="203">
        <v>268</v>
      </c>
      <c r="E1060" s="202" t="s">
        <v>4439</v>
      </c>
      <c r="F1060" s="202" t="s">
        <v>4440</v>
      </c>
      <c r="G1060" s="202" t="s">
        <v>4441</v>
      </c>
      <c r="H1060" s="202" t="s">
        <v>4442</v>
      </c>
    </row>
    <row r="1061" spans="1:8" x14ac:dyDescent="0.35">
      <c r="A1061" s="202" t="s">
        <v>62</v>
      </c>
      <c r="B1061" s="202" t="s">
        <v>12</v>
      </c>
      <c r="C1061" s="202" t="s">
        <v>47</v>
      </c>
      <c r="D1061" s="203">
        <v>182</v>
      </c>
      <c r="E1061" s="202" t="s">
        <v>4443</v>
      </c>
      <c r="F1061" s="202" t="s">
        <v>4444</v>
      </c>
      <c r="G1061" s="202" t="s">
        <v>4445</v>
      </c>
      <c r="H1061" s="202" t="s">
        <v>4446</v>
      </c>
    </row>
    <row r="1062" spans="1:8" x14ac:dyDescent="0.35">
      <c r="A1062" s="202" t="s">
        <v>62</v>
      </c>
      <c r="B1062" s="202" t="s">
        <v>13</v>
      </c>
      <c r="C1062" s="202" t="s">
        <v>47</v>
      </c>
      <c r="D1062" s="203">
        <v>86</v>
      </c>
      <c r="E1062" s="202" t="s">
        <v>4447</v>
      </c>
      <c r="F1062" s="202" t="s">
        <v>4448</v>
      </c>
      <c r="G1062" s="202" t="s">
        <v>4449</v>
      </c>
      <c r="H1062" s="202" t="s">
        <v>4450</v>
      </c>
    </row>
    <row r="1063" spans="1:8" x14ac:dyDescent="0.35">
      <c r="A1063" s="202" t="s">
        <v>62</v>
      </c>
      <c r="B1063" s="202" t="s">
        <v>14</v>
      </c>
      <c r="C1063" s="202" t="s">
        <v>47</v>
      </c>
      <c r="D1063" s="203">
        <v>190</v>
      </c>
      <c r="E1063" s="202" t="s">
        <v>4451</v>
      </c>
      <c r="F1063" s="202" t="s">
        <v>4452</v>
      </c>
      <c r="G1063" s="202" t="s">
        <v>4453</v>
      </c>
      <c r="H1063" s="202" t="s">
        <v>4454</v>
      </c>
    </row>
    <row r="1064" spans="1:8" x14ac:dyDescent="0.35">
      <c r="A1064" s="202" t="s">
        <v>62</v>
      </c>
      <c r="B1064" s="202" t="s">
        <v>9</v>
      </c>
      <c r="C1064" s="202" t="s">
        <v>48</v>
      </c>
      <c r="D1064" s="203">
        <v>563</v>
      </c>
      <c r="E1064" s="202" t="s">
        <v>4455</v>
      </c>
      <c r="F1064" s="202" t="s">
        <v>4456</v>
      </c>
      <c r="G1064" s="202" t="s">
        <v>4457</v>
      </c>
      <c r="H1064" s="202" t="s">
        <v>4458</v>
      </c>
    </row>
    <row r="1065" spans="1:8" x14ac:dyDescent="0.35">
      <c r="A1065" s="202" t="s">
        <v>62</v>
      </c>
      <c r="B1065" s="202" t="s">
        <v>11</v>
      </c>
      <c r="C1065" s="202" t="s">
        <v>48</v>
      </c>
      <c r="D1065" s="203">
        <v>245</v>
      </c>
      <c r="E1065" s="202" t="s">
        <v>4459</v>
      </c>
      <c r="F1065" s="202" t="s">
        <v>4460</v>
      </c>
      <c r="G1065" s="202" t="s">
        <v>4461</v>
      </c>
      <c r="H1065" s="202" t="s">
        <v>4462</v>
      </c>
    </row>
    <row r="1066" spans="1:8" x14ac:dyDescent="0.35">
      <c r="A1066" s="202" t="s">
        <v>62</v>
      </c>
      <c r="B1066" s="202" t="s">
        <v>12</v>
      </c>
      <c r="C1066" s="202" t="s">
        <v>48</v>
      </c>
      <c r="D1066" s="203">
        <v>179</v>
      </c>
      <c r="E1066" s="202" t="s">
        <v>4463</v>
      </c>
      <c r="F1066" s="202" t="s">
        <v>4464</v>
      </c>
      <c r="G1066" s="202" t="s">
        <v>4465</v>
      </c>
      <c r="H1066" s="202" t="s">
        <v>4466</v>
      </c>
    </row>
    <row r="1067" spans="1:8" x14ac:dyDescent="0.35">
      <c r="A1067" s="202" t="s">
        <v>62</v>
      </c>
      <c r="B1067" s="202" t="s">
        <v>13</v>
      </c>
      <c r="C1067" s="202" t="s">
        <v>48</v>
      </c>
      <c r="D1067" s="203">
        <v>42</v>
      </c>
      <c r="E1067" s="202" t="s">
        <v>4467</v>
      </c>
      <c r="F1067" s="202" t="s">
        <v>4468</v>
      </c>
      <c r="G1067" s="202" t="s">
        <v>4469</v>
      </c>
      <c r="H1067" s="202" t="s">
        <v>4470</v>
      </c>
    </row>
    <row r="1068" spans="1:8" x14ac:dyDescent="0.35">
      <c r="A1068" s="202" t="s">
        <v>62</v>
      </c>
      <c r="B1068" s="202" t="s">
        <v>14</v>
      </c>
      <c r="C1068" s="202" t="s">
        <v>48</v>
      </c>
      <c r="D1068" s="203">
        <v>97</v>
      </c>
      <c r="E1068" s="202" t="s">
        <v>4471</v>
      </c>
      <c r="F1068" s="202" t="s">
        <v>4472</v>
      </c>
      <c r="G1068" s="202" t="s">
        <v>4473</v>
      </c>
      <c r="H1068" s="202" t="s">
        <v>4474</v>
      </c>
    </row>
    <row r="1069" spans="1:8" x14ac:dyDescent="0.35">
      <c r="A1069" s="202" t="s">
        <v>62</v>
      </c>
      <c r="B1069" s="202" t="s">
        <v>9</v>
      </c>
      <c r="C1069" s="202" t="s">
        <v>49</v>
      </c>
      <c r="D1069" s="203">
        <v>1694</v>
      </c>
      <c r="E1069" s="202" t="s">
        <v>4475</v>
      </c>
      <c r="F1069" s="202" t="s">
        <v>4476</v>
      </c>
      <c r="G1069" s="202" t="s">
        <v>4477</v>
      </c>
      <c r="H1069" s="202" t="s">
        <v>4478</v>
      </c>
    </row>
    <row r="1070" spans="1:8" x14ac:dyDescent="0.35">
      <c r="A1070" s="202" t="s">
        <v>62</v>
      </c>
      <c r="B1070" s="202" t="s">
        <v>11</v>
      </c>
      <c r="C1070" s="202" t="s">
        <v>49</v>
      </c>
      <c r="D1070" s="203">
        <v>673</v>
      </c>
      <c r="E1070" s="202" t="s">
        <v>4479</v>
      </c>
      <c r="F1070" s="202" t="s">
        <v>4480</v>
      </c>
      <c r="G1070" s="202" t="s">
        <v>4481</v>
      </c>
      <c r="H1070" s="202" t="s">
        <v>4482</v>
      </c>
    </row>
    <row r="1071" spans="1:8" x14ac:dyDescent="0.35">
      <c r="A1071" s="202" t="s">
        <v>62</v>
      </c>
      <c r="B1071" s="202" t="s">
        <v>12</v>
      </c>
      <c r="C1071" s="202" t="s">
        <v>49</v>
      </c>
      <c r="D1071" s="203">
        <v>386</v>
      </c>
      <c r="E1071" s="202" t="s">
        <v>4483</v>
      </c>
      <c r="F1071" s="202" t="s">
        <v>4484</v>
      </c>
      <c r="G1071" s="202" t="s">
        <v>4485</v>
      </c>
      <c r="H1071" s="202" t="s">
        <v>4486</v>
      </c>
    </row>
    <row r="1072" spans="1:8" x14ac:dyDescent="0.35">
      <c r="A1072" s="202" t="s">
        <v>62</v>
      </c>
      <c r="B1072" s="202" t="s">
        <v>13</v>
      </c>
      <c r="C1072" s="202" t="s">
        <v>49</v>
      </c>
      <c r="D1072" s="203">
        <v>137</v>
      </c>
      <c r="E1072" s="202" t="s">
        <v>4487</v>
      </c>
      <c r="F1072" s="202" t="s">
        <v>4488</v>
      </c>
      <c r="G1072" s="202" t="s">
        <v>4489</v>
      </c>
      <c r="H1072" s="202" t="s">
        <v>4490</v>
      </c>
    </row>
    <row r="1073" spans="1:8" x14ac:dyDescent="0.35">
      <c r="A1073" s="202" t="s">
        <v>62</v>
      </c>
      <c r="B1073" s="202" t="s">
        <v>14</v>
      </c>
      <c r="C1073" s="202" t="s">
        <v>49</v>
      </c>
      <c r="D1073" s="203">
        <v>498</v>
      </c>
      <c r="E1073" s="202" t="s">
        <v>4491</v>
      </c>
      <c r="F1073" s="202" t="s">
        <v>4492</v>
      </c>
      <c r="G1073" s="202" t="s">
        <v>4493</v>
      </c>
      <c r="H1073" s="202" t="s">
        <v>4494</v>
      </c>
    </row>
    <row r="1074" spans="1:8" x14ac:dyDescent="0.35">
      <c r="A1074" s="202" t="s">
        <v>62</v>
      </c>
      <c r="B1074" s="202" t="s">
        <v>9</v>
      </c>
      <c r="C1074" s="202" t="s">
        <v>50</v>
      </c>
      <c r="D1074" s="203">
        <v>1331</v>
      </c>
      <c r="E1074" s="202" t="s">
        <v>4495</v>
      </c>
      <c r="F1074" s="202" t="s">
        <v>4496</v>
      </c>
      <c r="G1074" s="202" t="s">
        <v>4497</v>
      </c>
      <c r="H1074" s="202" t="s">
        <v>4498</v>
      </c>
    </row>
    <row r="1075" spans="1:8" x14ac:dyDescent="0.35">
      <c r="A1075" s="202" t="s">
        <v>62</v>
      </c>
      <c r="B1075" s="202" t="s">
        <v>11</v>
      </c>
      <c r="C1075" s="202" t="s">
        <v>50</v>
      </c>
      <c r="D1075" s="203">
        <v>551</v>
      </c>
      <c r="E1075" s="202" t="s">
        <v>4499</v>
      </c>
      <c r="F1075" s="202" t="s">
        <v>4500</v>
      </c>
      <c r="G1075" s="202" t="s">
        <v>4501</v>
      </c>
      <c r="H1075" s="202" t="s">
        <v>4502</v>
      </c>
    </row>
    <row r="1076" spans="1:8" x14ac:dyDescent="0.35">
      <c r="A1076" s="202" t="s">
        <v>62</v>
      </c>
      <c r="B1076" s="202" t="s">
        <v>12</v>
      </c>
      <c r="C1076" s="202" t="s">
        <v>50</v>
      </c>
      <c r="D1076" s="203">
        <v>407</v>
      </c>
      <c r="E1076" s="202" t="s">
        <v>4503</v>
      </c>
      <c r="F1076" s="202" t="s">
        <v>4504</v>
      </c>
      <c r="G1076" s="202" t="s">
        <v>4505</v>
      </c>
      <c r="H1076" s="202" t="s">
        <v>4506</v>
      </c>
    </row>
    <row r="1077" spans="1:8" x14ac:dyDescent="0.35">
      <c r="A1077" s="202" t="s">
        <v>62</v>
      </c>
      <c r="B1077" s="202" t="s">
        <v>13</v>
      </c>
      <c r="C1077" s="202" t="s">
        <v>50</v>
      </c>
      <c r="D1077" s="203">
        <v>56</v>
      </c>
      <c r="E1077" s="202" t="s">
        <v>4507</v>
      </c>
      <c r="F1077" s="202" t="s">
        <v>4508</v>
      </c>
      <c r="G1077" s="202" t="s">
        <v>4509</v>
      </c>
      <c r="H1077" s="202" t="s">
        <v>4510</v>
      </c>
    </row>
    <row r="1078" spans="1:8" x14ac:dyDescent="0.35">
      <c r="A1078" s="202" t="s">
        <v>62</v>
      </c>
      <c r="B1078" s="202" t="s">
        <v>14</v>
      </c>
      <c r="C1078" s="202" t="s">
        <v>50</v>
      </c>
      <c r="D1078" s="203">
        <v>317</v>
      </c>
      <c r="E1078" s="202" t="s">
        <v>4511</v>
      </c>
      <c r="F1078" s="202" t="s">
        <v>4512</v>
      </c>
      <c r="G1078" s="202" t="s">
        <v>4513</v>
      </c>
      <c r="H1078" s="202" t="s">
        <v>4514</v>
      </c>
    </row>
    <row r="1079" spans="1:8" x14ac:dyDescent="0.35">
      <c r="A1079" s="202" t="s">
        <v>62</v>
      </c>
      <c r="B1079" s="202" t="s">
        <v>9</v>
      </c>
      <c r="C1079" s="202" t="s">
        <v>51</v>
      </c>
      <c r="D1079" s="203">
        <v>767</v>
      </c>
      <c r="E1079" s="202" t="s">
        <v>4515</v>
      </c>
      <c r="F1079" s="202" t="s">
        <v>4516</v>
      </c>
      <c r="G1079" s="202" t="s">
        <v>4517</v>
      </c>
      <c r="H1079" s="202" t="s">
        <v>4518</v>
      </c>
    </row>
    <row r="1080" spans="1:8" x14ac:dyDescent="0.35">
      <c r="A1080" s="202" t="s">
        <v>62</v>
      </c>
      <c r="B1080" s="202" t="s">
        <v>11</v>
      </c>
      <c r="C1080" s="202" t="s">
        <v>51</v>
      </c>
      <c r="D1080" s="203">
        <v>315</v>
      </c>
      <c r="E1080" s="202" t="s">
        <v>4519</v>
      </c>
      <c r="F1080" s="202" t="s">
        <v>4520</v>
      </c>
      <c r="G1080" s="202" t="s">
        <v>4521</v>
      </c>
      <c r="H1080" s="202" t="s">
        <v>4522</v>
      </c>
    </row>
    <row r="1081" spans="1:8" x14ac:dyDescent="0.35">
      <c r="A1081" s="202" t="s">
        <v>62</v>
      </c>
      <c r="B1081" s="202" t="s">
        <v>12</v>
      </c>
      <c r="C1081" s="202" t="s">
        <v>51</v>
      </c>
      <c r="D1081" s="203">
        <v>180</v>
      </c>
      <c r="E1081" s="202" t="s">
        <v>4523</v>
      </c>
      <c r="F1081" s="202" t="s">
        <v>4524</v>
      </c>
      <c r="G1081" s="202" t="s">
        <v>4525</v>
      </c>
      <c r="H1081" s="202" t="s">
        <v>4526</v>
      </c>
    </row>
    <row r="1082" spans="1:8" x14ac:dyDescent="0.35">
      <c r="A1082" s="202" t="s">
        <v>62</v>
      </c>
      <c r="B1082" s="202" t="s">
        <v>13</v>
      </c>
      <c r="C1082" s="202" t="s">
        <v>51</v>
      </c>
      <c r="D1082" s="203">
        <v>60</v>
      </c>
      <c r="E1082" s="202" t="s">
        <v>4527</v>
      </c>
      <c r="F1082" s="202" t="s">
        <v>4528</v>
      </c>
      <c r="G1082" s="202" t="s">
        <v>4529</v>
      </c>
      <c r="H1082" s="202" t="s">
        <v>4530</v>
      </c>
    </row>
    <row r="1083" spans="1:8" x14ac:dyDescent="0.35">
      <c r="A1083" s="202" t="s">
        <v>62</v>
      </c>
      <c r="B1083" s="202" t="s">
        <v>14</v>
      </c>
      <c r="C1083" s="202" t="s">
        <v>51</v>
      </c>
      <c r="D1083" s="203">
        <v>212</v>
      </c>
      <c r="E1083" s="202" t="s">
        <v>4531</v>
      </c>
      <c r="F1083" s="202" t="s">
        <v>4532</v>
      </c>
      <c r="G1083" s="202" t="s">
        <v>4533</v>
      </c>
      <c r="H1083" s="202" t="s">
        <v>4534</v>
      </c>
    </row>
    <row r="1084" spans="1:8" x14ac:dyDescent="0.35">
      <c r="A1084" s="202" t="s">
        <v>62</v>
      </c>
      <c r="B1084" s="202" t="s">
        <v>9</v>
      </c>
      <c r="C1084" s="202" t="s">
        <v>52</v>
      </c>
      <c r="D1084" s="203">
        <v>1247</v>
      </c>
      <c r="E1084" s="202" t="s">
        <v>4535</v>
      </c>
      <c r="F1084" s="202" t="s">
        <v>4536</v>
      </c>
      <c r="G1084" s="202" t="s">
        <v>4537</v>
      </c>
      <c r="H1084" s="202" t="s">
        <v>4538</v>
      </c>
    </row>
    <row r="1085" spans="1:8" x14ac:dyDescent="0.35">
      <c r="A1085" s="202" t="s">
        <v>62</v>
      </c>
      <c r="B1085" s="202" t="s">
        <v>11</v>
      </c>
      <c r="C1085" s="202" t="s">
        <v>52</v>
      </c>
      <c r="D1085" s="203">
        <v>553</v>
      </c>
      <c r="E1085" s="202" t="s">
        <v>4539</v>
      </c>
      <c r="F1085" s="202" t="s">
        <v>4540</v>
      </c>
      <c r="G1085" s="202" t="s">
        <v>4541</v>
      </c>
      <c r="H1085" s="202" t="s">
        <v>4542</v>
      </c>
    </row>
    <row r="1086" spans="1:8" x14ac:dyDescent="0.35">
      <c r="A1086" s="202" t="s">
        <v>62</v>
      </c>
      <c r="B1086" s="202" t="s">
        <v>12</v>
      </c>
      <c r="C1086" s="202" t="s">
        <v>52</v>
      </c>
      <c r="D1086" s="203">
        <v>309</v>
      </c>
      <c r="E1086" s="202" t="s">
        <v>4543</v>
      </c>
      <c r="F1086" s="202" t="s">
        <v>4544</v>
      </c>
      <c r="G1086" s="202" t="s">
        <v>4545</v>
      </c>
      <c r="H1086" s="202" t="s">
        <v>4546</v>
      </c>
    </row>
    <row r="1087" spans="1:8" x14ac:dyDescent="0.35">
      <c r="A1087" s="202" t="s">
        <v>62</v>
      </c>
      <c r="B1087" s="202" t="s">
        <v>13</v>
      </c>
      <c r="C1087" s="202" t="s">
        <v>52</v>
      </c>
      <c r="D1087" s="203">
        <v>57</v>
      </c>
      <c r="E1087" s="202" t="s">
        <v>4547</v>
      </c>
      <c r="F1087" s="202" t="s">
        <v>4548</v>
      </c>
      <c r="G1087" s="202" t="s">
        <v>4549</v>
      </c>
      <c r="H1087" s="202" t="s">
        <v>4550</v>
      </c>
    </row>
    <row r="1088" spans="1:8" x14ac:dyDescent="0.35">
      <c r="A1088" s="202" t="s">
        <v>62</v>
      </c>
      <c r="B1088" s="202" t="s">
        <v>14</v>
      </c>
      <c r="C1088" s="202" t="s">
        <v>52</v>
      </c>
      <c r="D1088" s="203">
        <v>328</v>
      </c>
      <c r="E1088" s="202" t="s">
        <v>4551</v>
      </c>
      <c r="F1088" s="202" t="s">
        <v>4552</v>
      </c>
      <c r="G1088" s="202" t="s">
        <v>4553</v>
      </c>
      <c r="H1088" s="202" t="s">
        <v>4554</v>
      </c>
    </row>
    <row r="1089" spans="1:8" x14ac:dyDescent="0.35">
      <c r="A1089" s="202" t="s">
        <v>62</v>
      </c>
      <c r="B1089" s="202" t="s">
        <v>9</v>
      </c>
      <c r="C1089" s="202" t="s">
        <v>53</v>
      </c>
      <c r="D1089" s="203">
        <v>1483</v>
      </c>
      <c r="E1089" s="202" t="s">
        <v>4555</v>
      </c>
      <c r="F1089" s="202" t="s">
        <v>4556</v>
      </c>
      <c r="G1089" s="202" t="s">
        <v>4557</v>
      </c>
      <c r="H1089" s="202" t="s">
        <v>4558</v>
      </c>
    </row>
    <row r="1090" spans="1:8" x14ac:dyDescent="0.35">
      <c r="A1090" s="202" t="s">
        <v>62</v>
      </c>
      <c r="B1090" s="202" t="s">
        <v>11</v>
      </c>
      <c r="C1090" s="202" t="s">
        <v>53</v>
      </c>
      <c r="D1090" s="203">
        <v>661</v>
      </c>
      <c r="E1090" s="202" t="s">
        <v>4559</v>
      </c>
      <c r="F1090" s="202" t="s">
        <v>4560</v>
      </c>
      <c r="G1090" s="202" t="s">
        <v>4561</v>
      </c>
      <c r="H1090" s="202" t="s">
        <v>4562</v>
      </c>
    </row>
    <row r="1091" spans="1:8" x14ac:dyDescent="0.35">
      <c r="A1091" s="202" t="s">
        <v>62</v>
      </c>
      <c r="B1091" s="202" t="s">
        <v>12</v>
      </c>
      <c r="C1091" s="202" t="s">
        <v>53</v>
      </c>
      <c r="D1091" s="203">
        <v>342</v>
      </c>
      <c r="E1091" s="202" t="s">
        <v>4563</v>
      </c>
      <c r="F1091" s="202" t="s">
        <v>4564</v>
      </c>
      <c r="G1091" s="202" t="s">
        <v>4565</v>
      </c>
      <c r="H1091" s="202" t="s">
        <v>4566</v>
      </c>
    </row>
    <row r="1092" spans="1:8" x14ac:dyDescent="0.35">
      <c r="A1092" s="202" t="s">
        <v>62</v>
      </c>
      <c r="B1092" s="202" t="s">
        <v>13</v>
      </c>
      <c r="C1092" s="202" t="s">
        <v>53</v>
      </c>
      <c r="D1092" s="203">
        <v>89</v>
      </c>
      <c r="E1092" s="202" t="s">
        <v>4567</v>
      </c>
      <c r="F1092" s="202" t="s">
        <v>4568</v>
      </c>
      <c r="G1092" s="202" t="s">
        <v>4569</v>
      </c>
      <c r="H1092" s="202" t="s">
        <v>4570</v>
      </c>
    </row>
    <row r="1093" spans="1:8" x14ac:dyDescent="0.35">
      <c r="A1093" s="202" t="s">
        <v>62</v>
      </c>
      <c r="B1093" s="202" t="s">
        <v>14</v>
      </c>
      <c r="C1093" s="202" t="s">
        <v>53</v>
      </c>
      <c r="D1093" s="203">
        <v>391</v>
      </c>
      <c r="E1093" s="202" t="s">
        <v>4571</v>
      </c>
      <c r="F1093" s="202" t="s">
        <v>4572</v>
      </c>
      <c r="G1093" s="202" t="s">
        <v>4573</v>
      </c>
      <c r="H1093" s="202" t="s">
        <v>4574</v>
      </c>
    </row>
    <row r="1094" spans="1:8" x14ac:dyDescent="0.35">
      <c r="A1094" s="202" t="s">
        <v>62</v>
      </c>
      <c r="B1094" s="202" t="s">
        <v>9</v>
      </c>
      <c r="C1094" s="202" t="s">
        <v>54</v>
      </c>
      <c r="D1094" s="203">
        <v>560</v>
      </c>
      <c r="E1094" s="202" t="s">
        <v>4575</v>
      </c>
      <c r="F1094" s="202" t="s">
        <v>4576</v>
      </c>
      <c r="G1094" s="202" t="s">
        <v>4577</v>
      </c>
      <c r="H1094" s="202" t="s">
        <v>4578</v>
      </c>
    </row>
    <row r="1095" spans="1:8" x14ac:dyDescent="0.35">
      <c r="A1095" s="202" t="s">
        <v>62</v>
      </c>
      <c r="B1095" s="202" t="s">
        <v>11</v>
      </c>
      <c r="C1095" s="202" t="s">
        <v>54</v>
      </c>
      <c r="D1095" s="203">
        <v>172</v>
      </c>
      <c r="E1095" s="202" t="s">
        <v>4579</v>
      </c>
      <c r="F1095" s="202" t="s">
        <v>4580</v>
      </c>
      <c r="G1095" s="202" t="s">
        <v>4581</v>
      </c>
      <c r="H1095" s="202" t="s">
        <v>4582</v>
      </c>
    </row>
    <row r="1096" spans="1:8" x14ac:dyDescent="0.35">
      <c r="A1096" s="202" t="s">
        <v>62</v>
      </c>
      <c r="B1096" s="202" t="s">
        <v>12</v>
      </c>
      <c r="C1096" s="202" t="s">
        <v>54</v>
      </c>
      <c r="D1096" s="203">
        <v>93</v>
      </c>
      <c r="E1096" s="202" t="s">
        <v>4583</v>
      </c>
      <c r="F1096" s="202" t="s">
        <v>4584</v>
      </c>
      <c r="G1096" s="202" t="s">
        <v>4585</v>
      </c>
      <c r="H1096" s="202" t="s">
        <v>4586</v>
      </c>
    </row>
    <row r="1097" spans="1:8" x14ac:dyDescent="0.35">
      <c r="A1097" s="202" t="s">
        <v>62</v>
      </c>
      <c r="B1097" s="202" t="s">
        <v>13</v>
      </c>
      <c r="C1097" s="202" t="s">
        <v>54</v>
      </c>
      <c r="D1097" s="203">
        <v>43</v>
      </c>
      <c r="E1097" s="202" t="s">
        <v>4587</v>
      </c>
      <c r="F1097" s="202" t="s">
        <v>4588</v>
      </c>
      <c r="G1097" s="202" t="s">
        <v>4589</v>
      </c>
      <c r="H1097" s="202" t="s">
        <v>4590</v>
      </c>
    </row>
    <row r="1098" spans="1:8" x14ac:dyDescent="0.35">
      <c r="A1098" s="202" t="s">
        <v>62</v>
      </c>
      <c r="B1098" s="202" t="s">
        <v>14</v>
      </c>
      <c r="C1098" s="202" t="s">
        <v>54</v>
      </c>
      <c r="D1098" s="203">
        <v>252</v>
      </c>
      <c r="E1098" s="202" t="s">
        <v>4591</v>
      </c>
      <c r="F1098" s="202" t="s">
        <v>4592</v>
      </c>
      <c r="G1098" s="202" t="s">
        <v>4593</v>
      </c>
      <c r="H1098" s="202" t="s">
        <v>4594</v>
      </c>
    </row>
    <row r="1099" spans="1:8" x14ac:dyDescent="0.35">
      <c r="A1099" s="202" t="s">
        <v>62</v>
      </c>
      <c r="B1099" s="202" t="s">
        <v>9</v>
      </c>
      <c r="C1099" s="202" t="s">
        <v>55</v>
      </c>
      <c r="D1099" s="203">
        <v>3636</v>
      </c>
      <c r="E1099" s="202" t="s">
        <v>4595</v>
      </c>
      <c r="F1099" s="202" t="s">
        <v>4596</v>
      </c>
      <c r="G1099" s="202" t="s">
        <v>4597</v>
      </c>
      <c r="H1099" s="202" t="s">
        <v>4598</v>
      </c>
    </row>
    <row r="1100" spans="1:8" x14ac:dyDescent="0.35">
      <c r="A1100" s="202" t="s">
        <v>62</v>
      </c>
      <c r="B1100" s="202" t="s">
        <v>11</v>
      </c>
      <c r="C1100" s="202" t="s">
        <v>55</v>
      </c>
      <c r="D1100" s="203">
        <v>1877</v>
      </c>
      <c r="E1100" s="202" t="s">
        <v>4599</v>
      </c>
      <c r="F1100" s="202" t="s">
        <v>4600</v>
      </c>
      <c r="G1100" s="202" t="s">
        <v>4601</v>
      </c>
      <c r="H1100" s="202" t="s">
        <v>4602</v>
      </c>
    </row>
    <row r="1101" spans="1:8" x14ac:dyDescent="0.35">
      <c r="A1101" s="202" t="s">
        <v>62</v>
      </c>
      <c r="B1101" s="202" t="s">
        <v>12</v>
      </c>
      <c r="C1101" s="202" t="s">
        <v>55</v>
      </c>
      <c r="D1101" s="203">
        <v>839</v>
      </c>
      <c r="E1101" s="202" t="s">
        <v>4603</v>
      </c>
      <c r="F1101" s="202" t="s">
        <v>4604</v>
      </c>
      <c r="G1101" s="202" t="s">
        <v>4605</v>
      </c>
      <c r="H1101" s="202" t="s">
        <v>4606</v>
      </c>
    </row>
    <row r="1102" spans="1:8" x14ac:dyDescent="0.35">
      <c r="A1102" s="202" t="s">
        <v>62</v>
      </c>
      <c r="B1102" s="202" t="s">
        <v>13</v>
      </c>
      <c r="C1102" s="202" t="s">
        <v>55</v>
      </c>
      <c r="D1102" s="203">
        <v>130</v>
      </c>
      <c r="E1102" s="202" t="s">
        <v>4607</v>
      </c>
      <c r="F1102" s="202" t="s">
        <v>4608</v>
      </c>
      <c r="G1102" s="202" t="s">
        <v>4609</v>
      </c>
      <c r="H1102" s="202" t="s">
        <v>4610</v>
      </c>
    </row>
    <row r="1103" spans="1:8" x14ac:dyDescent="0.35">
      <c r="A1103" s="202" t="s">
        <v>62</v>
      </c>
      <c r="B1103" s="202" t="s">
        <v>14</v>
      </c>
      <c r="C1103" s="202" t="s">
        <v>55</v>
      </c>
      <c r="D1103" s="203">
        <v>790</v>
      </c>
      <c r="E1103" s="202" t="s">
        <v>4611</v>
      </c>
      <c r="F1103" s="202" t="s">
        <v>4612</v>
      </c>
      <c r="G1103" s="202" t="s">
        <v>4613</v>
      </c>
      <c r="H1103" s="202" t="s">
        <v>4614</v>
      </c>
    </row>
    <row r="1104" spans="1:8" x14ac:dyDescent="0.35">
      <c r="A1104" s="202" t="s">
        <v>62</v>
      </c>
      <c r="B1104" s="202" t="s">
        <v>9</v>
      </c>
      <c r="C1104" s="202" t="s">
        <v>56</v>
      </c>
      <c r="D1104" s="203">
        <v>994</v>
      </c>
      <c r="E1104" s="202" t="s">
        <v>4615</v>
      </c>
      <c r="F1104" s="202" t="s">
        <v>4616</v>
      </c>
      <c r="G1104" s="202" t="s">
        <v>4617</v>
      </c>
      <c r="H1104" s="202" t="s">
        <v>4618</v>
      </c>
    </row>
    <row r="1105" spans="1:8" x14ac:dyDescent="0.35">
      <c r="A1105" s="202" t="s">
        <v>62</v>
      </c>
      <c r="B1105" s="202" t="s">
        <v>11</v>
      </c>
      <c r="C1105" s="202" t="s">
        <v>56</v>
      </c>
      <c r="D1105" s="203">
        <v>453</v>
      </c>
      <c r="E1105" s="202" t="s">
        <v>4619</v>
      </c>
      <c r="F1105" s="202" t="s">
        <v>4620</v>
      </c>
      <c r="G1105" s="202" t="s">
        <v>4621</v>
      </c>
      <c r="H1105" s="202" t="s">
        <v>4622</v>
      </c>
    </row>
    <row r="1106" spans="1:8" x14ac:dyDescent="0.35">
      <c r="A1106" s="202" t="s">
        <v>62</v>
      </c>
      <c r="B1106" s="202" t="s">
        <v>12</v>
      </c>
      <c r="C1106" s="202" t="s">
        <v>56</v>
      </c>
      <c r="D1106" s="203">
        <v>214</v>
      </c>
      <c r="E1106" s="202" t="s">
        <v>4623</v>
      </c>
      <c r="F1106" s="202" t="s">
        <v>4624</v>
      </c>
      <c r="G1106" s="202" t="s">
        <v>4625</v>
      </c>
      <c r="H1106" s="202" t="s">
        <v>4626</v>
      </c>
    </row>
    <row r="1107" spans="1:8" x14ac:dyDescent="0.35">
      <c r="A1107" s="202" t="s">
        <v>62</v>
      </c>
      <c r="B1107" s="202" t="s">
        <v>13</v>
      </c>
      <c r="C1107" s="202" t="s">
        <v>56</v>
      </c>
      <c r="D1107" s="203">
        <v>75</v>
      </c>
      <c r="E1107" s="202" t="s">
        <v>4627</v>
      </c>
      <c r="F1107" s="202" t="s">
        <v>4628</v>
      </c>
      <c r="G1107" s="202" t="s">
        <v>4629</v>
      </c>
      <c r="H1107" s="202" t="s">
        <v>4630</v>
      </c>
    </row>
    <row r="1108" spans="1:8" x14ac:dyDescent="0.35">
      <c r="A1108" s="202" t="s">
        <v>62</v>
      </c>
      <c r="B1108" s="202" t="s">
        <v>14</v>
      </c>
      <c r="C1108" s="202" t="s">
        <v>56</v>
      </c>
      <c r="D1108" s="203">
        <v>252</v>
      </c>
      <c r="E1108" s="202" t="s">
        <v>4631</v>
      </c>
      <c r="F1108" s="202" t="s">
        <v>4632</v>
      </c>
      <c r="G1108" s="202" t="s">
        <v>4633</v>
      </c>
      <c r="H1108" s="202" t="s">
        <v>4634</v>
      </c>
    </row>
    <row r="1109" spans="1:8" x14ac:dyDescent="0.35">
      <c r="A1109" s="202" t="s">
        <v>62</v>
      </c>
      <c r="B1109" s="202" t="s">
        <v>9</v>
      </c>
      <c r="C1109" s="202" t="s">
        <v>57</v>
      </c>
      <c r="D1109" s="203">
        <v>2736</v>
      </c>
      <c r="E1109" s="202" t="s">
        <v>4635</v>
      </c>
      <c r="F1109" s="202" t="s">
        <v>4636</v>
      </c>
      <c r="G1109" s="202" t="s">
        <v>4637</v>
      </c>
      <c r="H1109" s="202" t="s">
        <v>4638</v>
      </c>
    </row>
    <row r="1110" spans="1:8" x14ac:dyDescent="0.35">
      <c r="A1110" s="202" t="s">
        <v>62</v>
      </c>
      <c r="B1110" s="202" t="s">
        <v>11</v>
      </c>
      <c r="C1110" s="202" t="s">
        <v>57</v>
      </c>
      <c r="D1110" s="203">
        <v>1208</v>
      </c>
      <c r="E1110" s="202" t="s">
        <v>4639</v>
      </c>
      <c r="F1110" s="202" t="s">
        <v>4640</v>
      </c>
      <c r="G1110" s="202" t="s">
        <v>4641</v>
      </c>
      <c r="H1110" s="202" t="s">
        <v>4642</v>
      </c>
    </row>
    <row r="1111" spans="1:8" x14ac:dyDescent="0.35">
      <c r="A1111" s="202" t="s">
        <v>62</v>
      </c>
      <c r="B1111" s="202" t="s">
        <v>12</v>
      </c>
      <c r="C1111" s="202" t="s">
        <v>57</v>
      </c>
      <c r="D1111" s="203">
        <v>572</v>
      </c>
      <c r="E1111" s="202" t="s">
        <v>4643</v>
      </c>
      <c r="F1111" s="202" t="s">
        <v>4644</v>
      </c>
      <c r="G1111" s="202" t="s">
        <v>4645</v>
      </c>
      <c r="H1111" s="202" t="s">
        <v>4646</v>
      </c>
    </row>
    <row r="1112" spans="1:8" x14ac:dyDescent="0.35">
      <c r="A1112" s="202" t="s">
        <v>62</v>
      </c>
      <c r="B1112" s="202" t="s">
        <v>13</v>
      </c>
      <c r="C1112" s="202" t="s">
        <v>57</v>
      </c>
      <c r="D1112" s="203">
        <v>133</v>
      </c>
      <c r="E1112" s="202" t="s">
        <v>4647</v>
      </c>
      <c r="F1112" s="202" t="s">
        <v>4648</v>
      </c>
      <c r="G1112" s="202" t="s">
        <v>4649</v>
      </c>
      <c r="H1112" s="202" t="s">
        <v>4650</v>
      </c>
    </row>
    <row r="1113" spans="1:8" x14ac:dyDescent="0.35">
      <c r="A1113" s="202" t="s">
        <v>62</v>
      </c>
      <c r="B1113" s="202" t="s">
        <v>14</v>
      </c>
      <c r="C1113" s="202" t="s">
        <v>57</v>
      </c>
      <c r="D1113" s="203">
        <v>823</v>
      </c>
      <c r="E1113" s="202" t="s">
        <v>4651</v>
      </c>
      <c r="F1113" s="202" t="s">
        <v>4652</v>
      </c>
      <c r="G1113" s="202" t="s">
        <v>4653</v>
      </c>
      <c r="H1113" s="202" t="s">
        <v>4654</v>
      </c>
    </row>
    <row r="1114" spans="1:8" x14ac:dyDescent="0.35">
      <c r="A1114" s="202" t="s">
        <v>64</v>
      </c>
      <c r="B1114" s="202" t="s">
        <v>9</v>
      </c>
      <c r="C1114" s="202" t="s">
        <v>10</v>
      </c>
      <c r="D1114" s="203">
        <v>66972</v>
      </c>
      <c r="E1114" s="202" t="s">
        <v>4655</v>
      </c>
      <c r="F1114" s="202" t="s">
        <v>4656</v>
      </c>
      <c r="G1114" s="202" t="s">
        <v>4657</v>
      </c>
      <c r="H1114" s="202" t="s">
        <v>4658</v>
      </c>
    </row>
    <row r="1115" spans="1:8" x14ac:dyDescent="0.35">
      <c r="A1115" s="202" t="s">
        <v>64</v>
      </c>
      <c r="B1115" s="202" t="s">
        <v>11</v>
      </c>
      <c r="C1115" s="202" t="s">
        <v>10</v>
      </c>
      <c r="D1115" s="203">
        <v>30148</v>
      </c>
      <c r="E1115" s="202" t="s">
        <v>4659</v>
      </c>
      <c r="F1115" s="202" t="s">
        <v>4660</v>
      </c>
      <c r="G1115" s="202" t="s">
        <v>4661</v>
      </c>
      <c r="H1115" s="202" t="s">
        <v>4662</v>
      </c>
    </row>
    <row r="1116" spans="1:8" x14ac:dyDescent="0.35">
      <c r="A1116" s="202" t="s">
        <v>64</v>
      </c>
      <c r="B1116" s="202" t="s">
        <v>12</v>
      </c>
      <c r="C1116" s="202" t="s">
        <v>10</v>
      </c>
      <c r="D1116" s="203">
        <v>15474</v>
      </c>
      <c r="E1116" s="202" t="s">
        <v>4663</v>
      </c>
      <c r="F1116" s="202" t="s">
        <v>4664</v>
      </c>
      <c r="G1116" s="202" t="s">
        <v>4665</v>
      </c>
      <c r="H1116" s="202" t="s">
        <v>4666</v>
      </c>
    </row>
    <row r="1117" spans="1:8" x14ac:dyDescent="0.35">
      <c r="A1117" s="202" t="s">
        <v>64</v>
      </c>
      <c r="B1117" s="202" t="s">
        <v>13</v>
      </c>
      <c r="C1117" s="202" t="s">
        <v>10</v>
      </c>
      <c r="D1117" s="203">
        <v>5031</v>
      </c>
      <c r="E1117" s="202" t="s">
        <v>4667</v>
      </c>
      <c r="F1117" s="202" t="s">
        <v>4668</v>
      </c>
      <c r="G1117" s="202" t="s">
        <v>4669</v>
      </c>
      <c r="H1117" s="202" t="s">
        <v>4670</v>
      </c>
    </row>
    <row r="1118" spans="1:8" x14ac:dyDescent="0.35">
      <c r="A1118" s="202" t="s">
        <v>64</v>
      </c>
      <c r="B1118" s="202" t="s">
        <v>14</v>
      </c>
      <c r="C1118" s="202" t="s">
        <v>10</v>
      </c>
      <c r="D1118" s="203">
        <v>16319</v>
      </c>
      <c r="E1118" s="202" t="s">
        <v>4671</v>
      </c>
      <c r="F1118" s="202" t="s">
        <v>4672</v>
      </c>
      <c r="G1118" s="202" t="s">
        <v>4673</v>
      </c>
      <c r="H1118" s="202" t="s">
        <v>4674</v>
      </c>
    </row>
    <row r="1119" spans="1:8" x14ac:dyDescent="0.35">
      <c r="A1119" s="202" t="s">
        <v>64</v>
      </c>
      <c r="B1119" s="202" t="s">
        <v>9</v>
      </c>
      <c r="C1119" s="202" t="s">
        <v>15</v>
      </c>
      <c r="D1119" s="203">
        <v>1386</v>
      </c>
      <c r="E1119" s="202" t="s">
        <v>4675</v>
      </c>
      <c r="F1119" s="202" t="s">
        <v>4676</v>
      </c>
      <c r="G1119" s="202" t="s">
        <v>4677</v>
      </c>
      <c r="H1119" s="202" t="s">
        <v>4678</v>
      </c>
    </row>
    <row r="1120" spans="1:8" x14ac:dyDescent="0.35">
      <c r="A1120" s="202" t="s">
        <v>64</v>
      </c>
      <c r="B1120" s="202" t="s">
        <v>11</v>
      </c>
      <c r="C1120" s="202" t="s">
        <v>15</v>
      </c>
      <c r="D1120" s="203">
        <v>511</v>
      </c>
      <c r="E1120" s="202" t="s">
        <v>4679</v>
      </c>
      <c r="F1120" s="202" t="s">
        <v>4680</v>
      </c>
      <c r="G1120" s="202" t="s">
        <v>4681</v>
      </c>
      <c r="H1120" s="202" t="s">
        <v>4682</v>
      </c>
    </row>
    <row r="1121" spans="1:8" x14ac:dyDescent="0.35">
      <c r="A1121" s="202" t="s">
        <v>64</v>
      </c>
      <c r="B1121" s="202" t="s">
        <v>12</v>
      </c>
      <c r="C1121" s="202" t="s">
        <v>15</v>
      </c>
      <c r="D1121" s="203">
        <v>355</v>
      </c>
      <c r="E1121" s="202" t="s">
        <v>4683</v>
      </c>
      <c r="F1121" s="202" t="s">
        <v>4684</v>
      </c>
      <c r="G1121" s="202" t="s">
        <v>4685</v>
      </c>
      <c r="H1121" s="202" t="s">
        <v>4686</v>
      </c>
    </row>
    <row r="1122" spans="1:8" x14ac:dyDescent="0.35">
      <c r="A1122" s="202" t="s">
        <v>64</v>
      </c>
      <c r="B1122" s="202" t="s">
        <v>13</v>
      </c>
      <c r="C1122" s="202" t="s">
        <v>15</v>
      </c>
      <c r="D1122" s="203">
        <v>97</v>
      </c>
      <c r="E1122" s="202" t="s">
        <v>4687</v>
      </c>
      <c r="F1122" s="202" t="s">
        <v>4688</v>
      </c>
      <c r="G1122" s="202" t="s">
        <v>4689</v>
      </c>
      <c r="H1122" s="202" t="s">
        <v>4690</v>
      </c>
    </row>
    <row r="1123" spans="1:8" x14ac:dyDescent="0.35">
      <c r="A1123" s="202" t="s">
        <v>64</v>
      </c>
      <c r="B1123" s="202" t="s">
        <v>14</v>
      </c>
      <c r="C1123" s="202" t="s">
        <v>15</v>
      </c>
      <c r="D1123" s="203">
        <v>423</v>
      </c>
      <c r="E1123" s="202" t="s">
        <v>4691</v>
      </c>
      <c r="F1123" s="202" t="s">
        <v>4692</v>
      </c>
      <c r="G1123" s="202" t="s">
        <v>4693</v>
      </c>
      <c r="H1123" s="202" t="s">
        <v>4694</v>
      </c>
    </row>
    <row r="1124" spans="1:8" x14ac:dyDescent="0.35">
      <c r="A1124" s="202" t="s">
        <v>64</v>
      </c>
      <c r="B1124" s="202" t="s">
        <v>9</v>
      </c>
      <c r="C1124" s="202" t="s">
        <v>16</v>
      </c>
      <c r="D1124" s="203">
        <v>883</v>
      </c>
      <c r="E1124" s="202" t="s">
        <v>4695</v>
      </c>
      <c r="F1124" s="202" t="s">
        <v>4696</v>
      </c>
      <c r="G1124" s="202" t="s">
        <v>4697</v>
      </c>
      <c r="H1124" s="202" t="s">
        <v>4698</v>
      </c>
    </row>
    <row r="1125" spans="1:8" x14ac:dyDescent="0.35">
      <c r="A1125" s="202" t="s">
        <v>64</v>
      </c>
      <c r="B1125" s="202" t="s">
        <v>11</v>
      </c>
      <c r="C1125" s="202" t="s">
        <v>16</v>
      </c>
      <c r="D1125" s="203">
        <v>352</v>
      </c>
      <c r="E1125" s="202" t="s">
        <v>4699</v>
      </c>
      <c r="F1125" s="202" t="s">
        <v>4700</v>
      </c>
      <c r="G1125" s="202" t="s">
        <v>4701</v>
      </c>
      <c r="H1125" s="202" t="s">
        <v>4702</v>
      </c>
    </row>
    <row r="1126" spans="1:8" x14ac:dyDescent="0.35">
      <c r="A1126" s="202" t="s">
        <v>64</v>
      </c>
      <c r="B1126" s="202" t="s">
        <v>12</v>
      </c>
      <c r="C1126" s="202" t="s">
        <v>16</v>
      </c>
      <c r="D1126" s="203">
        <v>182</v>
      </c>
      <c r="E1126" s="202" t="s">
        <v>4703</v>
      </c>
      <c r="F1126" s="202" t="s">
        <v>4704</v>
      </c>
      <c r="G1126" s="202" t="s">
        <v>4705</v>
      </c>
      <c r="H1126" s="202" t="s">
        <v>4706</v>
      </c>
    </row>
    <row r="1127" spans="1:8" x14ac:dyDescent="0.35">
      <c r="A1127" s="202" t="s">
        <v>64</v>
      </c>
      <c r="B1127" s="202" t="s">
        <v>13</v>
      </c>
      <c r="C1127" s="202" t="s">
        <v>16</v>
      </c>
      <c r="D1127" s="203">
        <v>120</v>
      </c>
      <c r="E1127" s="202" t="s">
        <v>4707</v>
      </c>
      <c r="F1127" s="202" t="s">
        <v>4708</v>
      </c>
      <c r="G1127" s="202" t="s">
        <v>4709</v>
      </c>
      <c r="H1127" s="202" t="s">
        <v>4710</v>
      </c>
    </row>
    <row r="1128" spans="1:8" x14ac:dyDescent="0.35">
      <c r="A1128" s="202" t="s">
        <v>64</v>
      </c>
      <c r="B1128" s="202" t="s">
        <v>14</v>
      </c>
      <c r="C1128" s="202" t="s">
        <v>16</v>
      </c>
      <c r="D1128" s="203">
        <v>229</v>
      </c>
      <c r="E1128" s="202" t="s">
        <v>4711</v>
      </c>
      <c r="F1128" s="202" t="s">
        <v>4712</v>
      </c>
      <c r="G1128" s="202" t="s">
        <v>4713</v>
      </c>
      <c r="H1128" s="202" t="s">
        <v>4714</v>
      </c>
    </row>
    <row r="1129" spans="1:8" x14ac:dyDescent="0.35">
      <c r="A1129" s="202" t="s">
        <v>64</v>
      </c>
      <c r="B1129" s="202" t="s">
        <v>9</v>
      </c>
      <c r="C1129" s="202" t="s">
        <v>17</v>
      </c>
      <c r="D1129" s="203">
        <v>879</v>
      </c>
      <c r="E1129" s="202" t="s">
        <v>4715</v>
      </c>
      <c r="F1129" s="202" t="s">
        <v>4716</v>
      </c>
      <c r="G1129" s="202" t="s">
        <v>4717</v>
      </c>
      <c r="H1129" s="202" t="s">
        <v>4718</v>
      </c>
    </row>
    <row r="1130" spans="1:8" x14ac:dyDescent="0.35">
      <c r="A1130" s="202" t="s">
        <v>64</v>
      </c>
      <c r="B1130" s="202" t="s">
        <v>11</v>
      </c>
      <c r="C1130" s="202" t="s">
        <v>17</v>
      </c>
      <c r="D1130" s="203">
        <v>386</v>
      </c>
      <c r="E1130" s="202" t="s">
        <v>4719</v>
      </c>
      <c r="F1130" s="202" t="s">
        <v>4720</v>
      </c>
      <c r="G1130" s="202" t="s">
        <v>4721</v>
      </c>
      <c r="H1130" s="202" t="s">
        <v>4722</v>
      </c>
    </row>
    <row r="1131" spans="1:8" x14ac:dyDescent="0.35">
      <c r="A1131" s="202" t="s">
        <v>64</v>
      </c>
      <c r="B1131" s="202" t="s">
        <v>12</v>
      </c>
      <c r="C1131" s="202" t="s">
        <v>17</v>
      </c>
      <c r="D1131" s="203">
        <v>206</v>
      </c>
      <c r="E1131" s="202" t="s">
        <v>4723</v>
      </c>
      <c r="F1131" s="202" t="s">
        <v>4724</v>
      </c>
      <c r="G1131" s="202" t="s">
        <v>4725</v>
      </c>
      <c r="H1131" s="202" t="s">
        <v>4726</v>
      </c>
    </row>
    <row r="1132" spans="1:8" x14ac:dyDescent="0.35">
      <c r="A1132" s="202" t="s">
        <v>64</v>
      </c>
      <c r="B1132" s="202" t="s">
        <v>13</v>
      </c>
      <c r="C1132" s="202" t="s">
        <v>17</v>
      </c>
      <c r="D1132" s="203">
        <v>35</v>
      </c>
      <c r="E1132" s="202" t="s">
        <v>4727</v>
      </c>
      <c r="F1132" s="202" t="s">
        <v>4728</v>
      </c>
      <c r="G1132" s="202" t="s">
        <v>4729</v>
      </c>
      <c r="H1132" s="202" t="s">
        <v>4730</v>
      </c>
    </row>
    <row r="1133" spans="1:8" x14ac:dyDescent="0.35">
      <c r="A1133" s="202" t="s">
        <v>64</v>
      </c>
      <c r="B1133" s="202" t="s">
        <v>14</v>
      </c>
      <c r="C1133" s="202" t="s">
        <v>17</v>
      </c>
      <c r="D1133" s="203">
        <v>252</v>
      </c>
      <c r="E1133" s="202" t="s">
        <v>4731</v>
      </c>
      <c r="F1133" s="202" t="s">
        <v>4732</v>
      </c>
      <c r="G1133" s="202" t="s">
        <v>4733</v>
      </c>
      <c r="H1133" s="202" t="s">
        <v>4734</v>
      </c>
    </row>
    <row r="1134" spans="1:8" x14ac:dyDescent="0.35">
      <c r="A1134" s="202" t="s">
        <v>64</v>
      </c>
      <c r="B1134" s="202" t="s">
        <v>9</v>
      </c>
      <c r="C1134" s="202" t="s">
        <v>18</v>
      </c>
      <c r="D1134" s="203">
        <v>1027</v>
      </c>
      <c r="E1134" s="202" t="s">
        <v>4735</v>
      </c>
      <c r="F1134" s="202" t="s">
        <v>4736</v>
      </c>
      <c r="G1134" s="202" t="s">
        <v>4737</v>
      </c>
      <c r="H1134" s="202" t="s">
        <v>4738</v>
      </c>
    </row>
    <row r="1135" spans="1:8" x14ac:dyDescent="0.35">
      <c r="A1135" s="202" t="s">
        <v>64</v>
      </c>
      <c r="B1135" s="202" t="s">
        <v>11</v>
      </c>
      <c r="C1135" s="202" t="s">
        <v>18</v>
      </c>
      <c r="D1135" s="203">
        <v>414</v>
      </c>
      <c r="E1135" s="202" t="s">
        <v>4739</v>
      </c>
      <c r="F1135" s="202" t="s">
        <v>4740</v>
      </c>
      <c r="G1135" s="202" t="s">
        <v>4741</v>
      </c>
      <c r="H1135" s="202" t="s">
        <v>4742</v>
      </c>
    </row>
    <row r="1136" spans="1:8" x14ac:dyDescent="0.35">
      <c r="A1136" s="202" t="s">
        <v>64</v>
      </c>
      <c r="B1136" s="202" t="s">
        <v>12</v>
      </c>
      <c r="C1136" s="202" t="s">
        <v>18</v>
      </c>
      <c r="D1136" s="203">
        <v>237</v>
      </c>
      <c r="E1136" s="202" t="s">
        <v>4743</v>
      </c>
      <c r="F1136" s="202" t="s">
        <v>4744</v>
      </c>
      <c r="G1136" s="202" t="s">
        <v>4745</v>
      </c>
      <c r="H1136" s="202" t="s">
        <v>4746</v>
      </c>
    </row>
    <row r="1137" spans="1:8" x14ac:dyDescent="0.35">
      <c r="A1137" s="202" t="s">
        <v>64</v>
      </c>
      <c r="B1137" s="202" t="s">
        <v>13</v>
      </c>
      <c r="C1137" s="202" t="s">
        <v>18</v>
      </c>
      <c r="D1137" s="203">
        <v>95</v>
      </c>
      <c r="E1137" s="202" t="s">
        <v>4747</v>
      </c>
      <c r="F1137" s="202" t="s">
        <v>4748</v>
      </c>
      <c r="G1137" s="202" t="s">
        <v>4749</v>
      </c>
      <c r="H1137" s="202" t="s">
        <v>4750</v>
      </c>
    </row>
    <row r="1138" spans="1:8" x14ac:dyDescent="0.35">
      <c r="A1138" s="202" t="s">
        <v>64</v>
      </c>
      <c r="B1138" s="202" t="s">
        <v>14</v>
      </c>
      <c r="C1138" s="202" t="s">
        <v>18</v>
      </c>
      <c r="D1138" s="203">
        <v>281</v>
      </c>
      <c r="E1138" s="202" t="s">
        <v>4751</v>
      </c>
      <c r="F1138" s="202" t="s">
        <v>4752</v>
      </c>
      <c r="G1138" s="202" t="s">
        <v>4753</v>
      </c>
      <c r="H1138" s="202" t="s">
        <v>4754</v>
      </c>
    </row>
    <row r="1139" spans="1:8" x14ac:dyDescent="0.35">
      <c r="A1139" s="202" t="s">
        <v>64</v>
      </c>
      <c r="B1139" s="202" t="s">
        <v>9</v>
      </c>
      <c r="C1139" s="202" t="s">
        <v>19</v>
      </c>
      <c r="D1139" s="203">
        <v>842</v>
      </c>
      <c r="E1139" s="202" t="s">
        <v>4755</v>
      </c>
      <c r="F1139" s="202" t="s">
        <v>4756</v>
      </c>
      <c r="G1139" s="202" t="s">
        <v>4757</v>
      </c>
      <c r="H1139" s="202" t="s">
        <v>4758</v>
      </c>
    </row>
    <row r="1140" spans="1:8" x14ac:dyDescent="0.35">
      <c r="A1140" s="202" t="s">
        <v>64</v>
      </c>
      <c r="B1140" s="202" t="s">
        <v>11</v>
      </c>
      <c r="C1140" s="202" t="s">
        <v>19</v>
      </c>
      <c r="D1140" s="203">
        <v>255</v>
      </c>
      <c r="E1140" s="202" t="s">
        <v>4759</v>
      </c>
      <c r="F1140" s="202" t="s">
        <v>4760</v>
      </c>
      <c r="G1140" s="202" t="s">
        <v>4761</v>
      </c>
      <c r="H1140" s="202" t="s">
        <v>4762</v>
      </c>
    </row>
    <row r="1141" spans="1:8" x14ac:dyDescent="0.35">
      <c r="A1141" s="202" t="s">
        <v>64</v>
      </c>
      <c r="B1141" s="202" t="s">
        <v>12</v>
      </c>
      <c r="C1141" s="202" t="s">
        <v>19</v>
      </c>
      <c r="D1141" s="203">
        <v>216</v>
      </c>
      <c r="E1141" s="202" t="s">
        <v>4763</v>
      </c>
      <c r="F1141" s="202" t="s">
        <v>4764</v>
      </c>
      <c r="G1141" s="202" t="s">
        <v>4765</v>
      </c>
      <c r="H1141" s="202" t="s">
        <v>4766</v>
      </c>
    </row>
    <row r="1142" spans="1:8" x14ac:dyDescent="0.35">
      <c r="A1142" s="202" t="s">
        <v>64</v>
      </c>
      <c r="B1142" s="202" t="s">
        <v>13</v>
      </c>
      <c r="C1142" s="202" t="s">
        <v>19</v>
      </c>
      <c r="D1142" s="203">
        <v>74</v>
      </c>
      <c r="E1142" s="202" t="s">
        <v>4767</v>
      </c>
      <c r="F1142" s="202" t="s">
        <v>4768</v>
      </c>
      <c r="G1142" s="202" t="s">
        <v>4769</v>
      </c>
      <c r="H1142" s="202" t="s">
        <v>4770</v>
      </c>
    </row>
    <row r="1143" spans="1:8" x14ac:dyDescent="0.35">
      <c r="A1143" s="202" t="s">
        <v>64</v>
      </c>
      <c r="B1143" s="202" t="s">
        <v>14</v>
      </c>
      <c r="C1143" s="202" t="s">
        <v>19</v>
      </c>
      <c r="D1143" s="203">
        <v>297</v>
      </c>
      <c r="E1143" s="202" t="s">
        <v>4771</v>
      </c>
      <c r="F1143" s="202" t="s">
        <v>4772</v>
      </c>
      <c r="G1143" s="202" t="s">
        <v>4773</v>
      </c>
      <c r="H1143" s="202" t="s">
        <v>4774</v>
      </c>
    </row>
    <row r="1144" spans="1:8" x14ac:dyDescent="0.35">
      <c r="A1144" s="202" t="s">
        <v>64</v>
      </c>
      <c r="B1144" s="202" t="s">
        <v>9</v>
      </c>
      <c r="C1144" s="202" t="s">
        <v>20</v>
      </c>
      <c r="D1144" s="203">
        <v>942</v>
      </c>
      <c r="E1144" s="202" t="s">
        <v>4775</v>
      </c>
      <c r="F1144" s="202" t="s">
        <v>4776</v>
      </c>
      <c r="G1144" s="202" t="s">
        <v>4777</v>
      </c>
      <c r="H1144" s="202" t="s">
        <v>4778</v>
      </c>
    </row>
    <row r="1145" spans="1:8" x14ac:dyDescent="0.35">
      <c r="A1145" s="202" t="s">
        <v>64</v>
      </c>
      <c r="B1145" s="202" t="s">
        <v>11</v>
      </c>
      <c r="C1145" s="202" t="s">
        <v>20</v>
      </c>
      <c r="D1145" s="203">
        <v>400</v>
      </c>
      <c r="E1145" s="202" t="s">
        <v>4779</v>
      </c>
      <c r="F1145" s="202" t="s">
        <v>4780</v>
      </c>
      <c r="G1145" s="202" t="s">
        <v>4781</v>
      </c>
      <c r="H1145" s="202" t="s">
        <v>4782</v>
      </c>
    </row>
    <row r="1146" spans="1:8" x14ac:dyDescent="0.35">
      <c r="A1146" s="202" t="s">
        <v>64</v>
      </c>
      <c r="B1146" s="202" t="s">
        <v>12</v>
      </c>
      <c r="C1146" s="202" t="s">
        <v>20</v>
      </c>
      <c r="D1146" s="203">
        <v>225</v>
      </c>
      <c r="E1146" s="202" t="s">
        <v>4783</v>
      </c>
      <c r="F1146" s="202" t="s">
        <v>4784</v>
      </c>
      <c r="G1146" s="202" t="s">
        <v>4785</v>
      </c>
      <c r="H1146" s="202" t="s">
        <v>4786</v>
      </c>
    </row>
    <row r="1147" spans="1:8" x14ac:dyDescent="0.35">
      <c r="A1147" s="202" t="s">
        <v>64</v>
      </c>
      <c r="B1147" s="202" t="s">
        <v>13</v>
      </c>
      <c r="C1147" s="202" t="s">
        <v>20</v>
      </c>
      <c r="D1147" s="203">
        <v>77</v>
      </c>
      <c r="E1147" s="202" t="s">
        <v>4787</v>
      </c>
      <c r="F1147" s="202" t="s">
        <v>4788</v>
      </c>
      <c r="G1147" s="202" t="s">
        <v>4789</v>
      </c>
      <c r="H1147" s="202" t="s">
        <v>4790</v>
      </c>
    </row>
    <row r="1148" spans="1:8" x14ac:dyDescent="0.35">
      <c r="A1148" s="202" t="s">
        <v>64</v>
      </c>
      <c r="B1148" s="202" t="s">
        <v>14</v>
      </c>
      <c r="C1148" s="202" t="s">
        <v>20</v>
      </c>
      <c r="D1148" s="203">
        <v>240</v>
      </c>
      <c r="E1148" s="202" t="s">
        <v>4791</v>
      </c>
      <c r="F1148" s="202" t="s">
        <v>4792</v>
      </c>
      <c r="G1148" s="202" t="s">
        <v>4793</v>
      </c>
      <c r="H1148" s="202" t="s">
        <v>4794</v>
      </c>
    </row>
    <row r="1149" spans="1:8" x14ac:dyDescent="0.35">
      <c r="A1149" s="202" t="s">
        <v>64</v>
      </c>
      <c r="B1149" s="202" t="s">
        <v>9</v>
      </c>
      <c r="C1149" s="202" t="s">
        <v>21</v>
      </c>
      <c r="D1149" s="203">
        <v>526</v>
      </c>
      <c r="E1149" s="202" t="s">
        <v>4795</v>
      </c>
      <c r="F1149" s="202" t="s">
        <v>4796</v>
      </c>
      <c r="G1149" s="202" t="s">
        <v>4797</v>
      </c>
      <c r="H1149" s="202" t="s">
        <v>4798</v>
      </c>
    </row>
    <row r="1150" spans="1:8" x14ac:dyDescent="0.35">
      <c r="A1150" s="202" t="s">
        <v>64</v>
      </c>
      <c r="B1150" s="202" t="s">
        <v>11</v>
      </c>
      <c r="C1150" s="202" t="s">
        <v>21</v>
      </c>
      <c r="D1150" s="203">
        <v>179</v>
      </c>
      <c r="E1150" s="202" t="s">
        <v>4799</v>
      </c>
      <c r="F1150" s="202" t="s">
        <v>4800</v>
      </c>
      <c r="G1150" s="202" t="s">
        <v>4801</v>
      </c>
      <c r="H1150" s="202" t="s">
        <v>4802</v>
      </c>
    </row>
    <row r="1151" spans="1:8" x14ac:dyDescent="0.35">
      <c r="A1151" s="202" t="s">
        <v>64</v>
      </c>
      <c r="B1151" s="202" t="s">
        <v>12</v>
      </c>
      <c r="C1151" s="202" t="s">
        <v>21</v>
      </c>
      <c r="D1151" s="203">
        <v>136</v>
      </c>
      <c r="E1151" s="202" t="s">
        <v>4803</v>
      </c>
      <c r="F1151" s="202" t="s">
        <v>4804</v>
      </c>
      <c r="G1151" s="202" t="s">
        <v>4805</v>
      </c>
      <c r="H1151" s="202" t="s">
        <v>4806</v>
      </c>
    </row>
    <row r="1152" spans="1:8" x14ac:dyDescent="0.35">
      <c r="A1152" s="202" t="s">
        <v>64</v>
      </c>
      <c r="B1152" s="202" t="s">
        <v>13</v>
      </c>
      <c r="C1152" s="202" t="s">
        <v>21</v>
      </c>
      <c r="D1152" s="203">
        <v>56</v>
      </c>
      <c r="E1152" s="202" t="s">
        <v>4807</v>
      </c>
      <c r="F1152" s="202" t="s">
        <v>4808</v>
      </c>
      <c r="G1152" s="202" t="s">
        <v>4809</v>
      </c>
      <c r="H1152" s="202" t="s">
        <v>4810</v>
      </c>
    </row>
    <row r="1153" spans="1:8" x14ac:dyDescent="0.35">
      <c r="A1153" s="202" t="s">
        <v>64</v>
      </c>
      <c r="B1153" s="202" t="s">
        <v>14</v>
      </c>
      <c r="C1153" s="202" t="s">
        <v>21</v>
      </c>
      <c r="D1153" s="203">
        <v>155</v>
      </c>
      <c r="E1153" s="202" t="s">
        <v>4811</v>
      </c>
      <c r="F1153" s="202" t="s">
        <v>4812</v>
      </c>
      <c r="G1153" s="202" t="s">
        <v>4813</v>
      </c>
      <c r="H1153" s="202" t="s">
        <v>4814</v>
      </c>
    </row>
    <row r="1154" spans="1:8" x14ac:dyDescent="0.35">
      <c r="A1154" s="202" t="s">
        <v>64</v>
      </c>
      <c r="B1154" s="202" t="s">
        <v>9</v>
      </c>
      <c r="C1154" s="202" t="s">
        <v>22</v>
      </c>
      <c r="D1154" s="203">
        <v>703</v>
      </c>
      <c r="E1154" s="202" t="s">
        <v>4815</v>
      </c>
      <c r="F1154" s="202" t="s">
        <v>4816</v>
      </c>
      <c r="G1154" s="202" t="s">
        <v>4817</v>
      </c>
      <c r="H1154" s="202" t="s">
        <v>4818</v>
      </c>
    </row>
    <row r="1155" spans="1:8" x14ac:dyDescent="0.35">
      <c r="A1155" s="202" t="s">
        <v>64</v>
      </c>
      <c r="B1155" s="202" t="s">
        <v>11</v>
      </c>
      <c r="C1155" s="202" t="s">
        <v>22</v>
      </c>
      <c r="D1155" s="203">
        <v>274</v>
      </c>
      <c r="E1155" s="202" t="s">
        <v>4819</v>
      </c>
      <c r="F1155" s="202" t="s">
        <v>4820</v>
      </c>
      <c r="G1155" s="202" t="s">
        <v>4821</v>
      </c>
      <c r="H1155" s="202" t="s">
        <v>4822</v>
      </c>
    </row>
    <row r="1156" spans="1:8" x14ac:dyDescent="0.35">
      <c r="A1156" s="202" t="s">
        <v>64</v>
      </c>
      <c r="B1156" s="202" t="s">
        <v>12</v>
      </c>
      <c r="C1156" s="202" t="s">
        <v>22</v>
      </c>
      <c r="D1156" s="203">
        <v>153</v>
      </c>
      <c r="E1156" s="202" t="s">
        <v>4823</v>
      </c>
      <c r="F1156" s="202" t="s">
        <v>4824</v>
      </c>
      <c r="G1156" s="202" t="s">
        <v>4825</v>
      </c>
      <c r="H1156" s="202" t="s">
        <v>4826</v>
      </c>
    </row>
    <row r="1157" spans="1:8" x14ac:dyDescent="0.35">
      <c r="A1157" s="202" t="s">
        <v>64</v>
      </c>
      <c r="B1157" s="202" t="s">
        <v>13</v>
      </c>
      <c r="C1157" s="202" t="s">
        <v>22</v>
      </c>
      <c r="D1157" s="203">
        <v>72</v>
      </c>
      <c r="E1157" s="202" t="s">
        <v>4827</v>
      </c>
      <c r="F1157" s="202" t="s">
        <v>4828</v>
      </c>
      <c r="G1157" s="202" t="s">
        <v>4829</v>
      </c>
      <c r="H1157" s="202" t="s">
        <v>4830</v>
      </c>
    </row>
    <row r="1158" spans="1:8" x14ac:dyDescent="0.35">
      <c r="A1158" s="202" t="s">
        <v>64</v>
      </c>
      <c r="B1158" s="202" t="s">
        <v>14</v>
      </c>
      <c r="C1158" s="202" t="s">
        <v>22</v>
      </c>
      <c r="D1158" s="203">
        <v>204</v>
      </c>
      <c r="E1158" s="202" t="s">
        <v>4831</v>
      </c>
      <c r="F1158" s="202" t="s">
        <v>4832</v>
      </c>
      <c r="G1158" s="202" t="s">
        <v>4833</v>
      </c>
      <c r="H1158" s="202" t="s">
        <v>4834</v>
      </c>
    </row>
    <row r="1159" spans="1:8" x14ac:dyDescent="0.35">
      <c r="A1159" s="202" t="s">
        <v>64</v>
      </c>
      <c r="B1159" s="202" t="s">
        <v>9</v>
      </c>
      <c r="C1159" s="202" t="s">
        <v>23</v>
      </c>
      <c r="D1159" s="203">
        <v>667</v>
      </c>
      <c r="E1159" s="202" t="s">
        <v>4835</v>
      </c>
      <c r="F1159" s="202" t="s">
        <v>4836</v>
      </c>
      <c r="G1159" s="202" t="s">
        <v>4837</v>
      </c>
      <c r="H1159" s="202" t="s">
        <v>4838</v>
      </c>
    </row>
    <row r="1160" spans="1:8" x14ac:dyDescent="0.35">
      <c r="A1160" s="202" t="s">
        <v>64</v>
      </c>
      <c r="B1160" s="202" t="s">
        <v>11</v>
      </c>
      <c r="C1160" s="202" t="s">
        <v>23</v>
      </c>
      <c r="D1160" s="203">
        <v>270</v>
      </c>
      <c r="E1160" s="202" t="s">
        <v>4839</v>
      </c>
      <c r="F1160" s="202" t="s">
        <v>4840</v>
      </c>
      <c r="G1160" s="202" t="s">
        <v>4841</v>
      </c>
      <c r="H1160" s="202" t="s">
        <v>4842</v>
      </c>
    </row>
    <row r="1161" spans="1:8" x14ac:dyDescent="0.35">
      <c r="A1161" s="202" t="s">
        <v>64</v>
      </c>
      <c r="B1161" s="202" t="s">
        <v>12</v>
      </c>
      <c r="C1161" s="202" t="s">
        <v>23</v>
      </c>
      <c r="D1161" s="203">
        <v>150</v>
      </c>
      <c r="E1161" s="202" t="s">
        <v>4843</v>
      </c>
      <c r="F1161" s="202" t="s">
        <v>4844</v>
      </c>
      <c r="G1161" s="202" t="s">
        <v>4845</v>
      </c>
      <c r="H1161" s="202" t="s">
        <v>4846</v>
      </c>
    </row>
    <row r="1162" spans="1:8" x14ac:dyDescent="0.35">
      <c r="A1162" s="202" t="s">
        <v>64</v>
      </c>
      <c r="B1162" s="202" t="s">
        <v>13</v>
      </c>
      <c r="C1162" s="202" t="s">
        <v>23</v>
      </c>
      <c r="D1162" s="203">
        <v>58</v>
      </c>
      <c r="E1162" s="202" t="s">
        <v>4847</v>
      </c>
      <c r="F1162" s="202" t="s">
        <v>4848</v>
      </c>
      <c r="G1162" s="202" t="s">
        <v>4849</v>
      </c>
      <c r="H1162" s="202" t="s">
        <v>4850</v>
      </c>
    </row>
    <row r="1163" spans="1:8" x14ac:dyDescent="0.35">
      <c r="A1163" s="202" t="s">
        <v>64</v>
      </c>
      <c r="B1163" s="202" t="s">
        <v>14</v>
      </c>
      <c r="C1163" s="202" t="s">
        <v>23</v>
      </c>
      <c r="D1163" s="203">
        <v>189</v>
      </c>
      <c r="E1163" s="202" t="s">
        <v>4851</v>
      </c>
      <c r="F1163" s="202" t="s">
        <v>4852</v>
      </c>
      <c r="G1163" s="202" t="s">
        <v>4853</v>
      </c>
      <c r="H1163" s="202" t="s">
        <v>4854</v>
      </c>
    </row>
    <row r="1164" spans="1:8" x14ac:dyDescent="0.35">
      <c r="A1164" s="202" t="s">
        <v>64</v>
      </c>
      <c r="B1164" s="202" t="s">
        <v>9</v>
      </c>
      <c r="C1164" s="202" t="s">
        <v>24</v>
      </c>
      <c r="D1164" s="203">
        <v>1138</v>
      </c>
      <c r="E1164" s="202" t="s">
        <v>4855</v>
      </c>
      <c r="F1164" s="202" t="s">
        <v>4856</v>
      </c>
      <c r="G1164" s="202" t="s">
        <v>4857</v>
      </c>
      <c r="H1164" s="202" t="s">
        <v>4858</v>
      </c>
    </row>
    <row r="1165" spans="1:8" x14ac:dyDescent="0.35">
      <c r="A1165" s="202" t="s">
        <v>64</v>
      </c>
      <c r="B1165" s="202" t="s">
        <v>11</v>
      </c>
      <c r="C1165" s="202" t="s">
        <v>24</v>
      </c>
      <c r="D1165" s="203">
        <v>483</v>
      </c>
      <c r="E1165" s="202" t="s">
        <v>4859</v>
      </c>
      <c r="F1165" s="202" t="s">
        <v>4860</v>
      </c>
      <c r="G1165" s="202" t="s">
        <v>4861</v>
      </c>
      <c r="H1165" s="202" t="s">
        <v>4862</v>
      </c>
    </row>
    <row r="1166" spans="1:8" x14ac:dyDescent="0.35">
      <c r="A1166" s="202" t="s">
        <v>64</v>
      </c>
      <c r="B1166" s="202" t="s">
        <v>12</v>
      </c>
      <c r="C1166" s="202" t="s">
        <v>24</v>
      </c>
      <c r="D1166" s="203">
        <v>254</v>
      </c>
      <c r="E1166" s="202" t="s">
        <v>4863</v>
      </c>
      <c r="F1166" s="202" t="s">
        <v>4864</v>
      </c>
      <c r="G1166" s="202" t="s">
        <v>4865</v>
      </c>
      <c r="H1166" s="202" t="s">
        <v>4866</v>
      </c>
    </row>
    <row r="1167" spans="1:8" x14ac:dyDescent="0.35">
      <c r="A1167" s="202" t="s">
        <v>64</v>
      </c>
      <c r="B1167" s="202" t="s">
        <v>13</v>
      </c>
      <c r="C1167" s="202" t="s">
        <v>24</v>
      </c>
      <c r="D1167" s="203">
        <v>108</v>
      </c>
      <c r="E1167" s="202" t="s">
        <v>4867</v>
      </c>
      <c r="F1167" s="202" t="s">
        <v>4868</v>
      </c>
      <c r="G1167" s="202" t="s">
        <v>4869</v>
      </c>
      <c r="H1167" s="202" t="s">
        <v>4870</v>
      </c>
    </row>
    <row r="1168" spans="1:8" x14ac:dyDescent="0.35">
      <c r="A1168" s="202" t="s">
        <v>64</v>
      </c>
      <c r="B1168" s="202" t="s">
        <v>14</v>
      </c>
      <c r="C1168" s="202" t="s">
        <v>24</v>
      </c>
      <c r="D1168" s="203">
        <v>293</v>
      </c>
      <c r="E1168" s="202" t="s">
        <v>4871</v>
      </c>
      <c r="F1168" s="202" t="s">
        <v>4872</v>
      </c>
      <c r="G1168" s="202" t="s">
        <v>4873</v>
      </c>
      <c r="H1168" s="202" t="s">
        <v>4874</v>
      </c>
    </row>
    <row r="1169" spans="1:8" x14ac:dyDescent="0.35">
      <c r="A1169" s="202" t="s">
        <v>64</v>
      </c>
      <c r="B1169" s="202" t="s">
        <v>9</v>
      </c>
      <c r="C1169" s="202" t="s">
        <v>25</v>
      </c>
      <c r="D1169" s="203">
        <v>2113</v>
      </c>
      <c r="E1169" s="202" t="s">
        <v>4875</v>
      </c>
      <c r="F1169" s="202" t="s">
        <v>4876</v>
      </c>
      <c r="G1169" s="202" t="s">
        <v>4877</v>
      </c>
      <c r="H1169" s="202" t="s">
        <v>4878</v>
      </c>
    </row>
    <row r="1170" spans="1:8" x14ac:dyDescent="0.35">
      <c r="A1170" s="202" t="s">
        <v>64</v>
      </c>
      <c r="B1170" s="202" t="s">
        <v>11</v>
      </c>
      <c r="C1170" s="202" t="s">
        <v>25</v>
      </c>
      <c r="D1170" s="203">
        <v>938</v>
      </c>
      <c r="E1170" s="202" t="s">
        <v>4879</v>
      </c>
      <c r="F1170" s="202" t="s">
        <v>4880</v>
      </c>
      <c r="G1170" s="202" t="s">
        <v>4881</v>
      </c>
      <c r="H1170" s="202" t="s">
        <v>4882</v>
      </c>
    </row>
    <row r="1171" spans="1:8" x14ac:dyDescent="0.35">
      <c r="A1171" s="202" t="s">
        <v>64</v>
      </c>
      <c r="B1171" s="202" t="s">
        <v>12</v>
      </c>
      <c r="C1171" s="202" t="s">
        <v>25</v>
      </c>
      <c r="D1171" s="203">
        <v>473</v>
      </c>
      <c r="E1171" s="202" t="s">
        <v>4883</v>
      </c>
      <c r="F1171" s="202" t="s">
        <v>4884</v>
      </c>
      <c r="G1171" s="202" t="s">
        <v>4885</v>
      </c>
      <c r="H1171" s="202" t="s">
        <v>4886</v>
      </c>
    </row>
    <row r="1172" spans="1:8" x14ac:dyDescent="0.35">
      <c r="A1172" s="202" t="s">
        <v>64</v>
      </c>
      <c r="B1172" s="202" t="s">
        <v>13</v>
      </c>
      <c r="C1172" s="202" t="s">
        <v>25</v>
      </c>
      <c r="D1172" s="203">
        <v>102</v>
      </c>
      <c r="E1172" s="202" t="s">
        <v>4887</v>
      </c>
      <c r="F1172" s="202" t="s">
        <v>4888</v>
      </c>
      <c r="G1172" s="202" t="s">
        <v>4889</v>
      </c>
      <c r="H1172" s="202" t="s">
        <v>4890</v>
      </c>
    </row>
    <row r="1173" spans="1:8" x14ac:dyDescent="0.35">
      <c r="A1173" s="202" t="s">
        <v>64</v>
      </c>
      <c r="B1173" s="202" t="s">
        <v>14</v>
      </c>
      <c r="C1173" s="202" t="s">
        <v>25</v>
      </c>
      <c r="D1173" s="203">
        <v>600</v>
      </c>
      <c r="E1173" s="202" t="s">
        <v>4891</v>
      </c>
      <c r="F1173" s="202" t="s">
        <v>4892</v>
      </c>
      <c r="G1173" s="202" t="s">
        <v>4893</v>
      </c>
      <c r="H1173" s="202" t="s">
        <v>4894</v>
      </c>
    </row>
    <row r="1174" spans="1:8" x14ac:dyDescent="0.35">
      <c r="A1174" s="202" t="s">
        <v>64</v>
      </c>
      <c r="B1174" s="202" t="s">
        <v>9</v>
      </c>
      <c r="C1174" s="202" t="s">
        <v>26</v>
      </c>
      <c r="D1174" s="203">
        <v>1738</v>
      </c>
      <c r="E1174" s="202" t="s">
        <v>4895</v>
      </c>
      <c r="F1174" s="202" t="s">
        <v>4896</v>
      </c>
      <c r="G1174" s="202" t="s">
        <v>4897</v>
      </c>
      <c r="H1174" s="202" t="s">
        <v>4898</v>
      </c>
    </row>
    <row r="1175" spans="1:8" x14ac:dyDescent="0.35">
      <c r="A1175" s="202" t="s">
        <v>64</v>
      </c>
      <c r="B1175" s="202" t="s">
        <v>11</v>
      </c>
      <c r="C1175" s="202" t="s">
        <v>26</v>
      </c>
      <c r="D1175" s="203">
        <v>768</v>
      </c>
      <c r="E1175" s="202" t="s">
        <v>4899</v>
      </c>
      <c r="F1175" s="202" t="s">
        <v>4900</v>
      </c>
      <c r="G1175" s="202" t="s">
        <v>4901</v>
      </c>
      <c r="H1175" s="202" t="s">
        <v>4902</v>
      </c>
    </row>
    <row r="1176" spans="1:8" x14ac:dyDescent="0.35">
      <c r="A1176" s="202" t="s">
        <v>64</v>
      </c>
      <c r="B1176" s="202" t="s">
        <v>12</v>
      </c>
      <c r="C1176" s="202" t="s">
        <v>26</v>
      </c>
      <c r="D1176" s="203">
        <v>408</v>
      </c>
      <c r="E1176" s="202" t="s">
        <v>4903</v>
      </c>
      <c r="F1176" s="202" t="s">
        <v>4904</v>
      </c>
      <c r="G1176" s="202" t="s">
        <v>4905</v>
      </c>
      <c r="H1176" s="202" t="s">
        <v>4906</v>
      </c>
    </row>
    <row r="1177" spans="1:8" x14ac:dyDescent="0.35">
      <c r="A1177" s="202" t="s">
        <v>64</v>
      </c>
      <c r="B1177" s="202" t="s">
        <v>13</v>
      </c>
      <c r="C1177" s="202" t="s">
        <v>26</v>
      </c>
      <c r="D1177" s="203">
        <v>140</v>
      </c>
      <c r="E1177" s="202" t="s">
        <v>4907</v>
      </c>
      <c r="F1177" s="202" t="s">
        <v>4908</v>
      </c>
      <c r="G1177" s="202" t="s">
        <v>4909</v>
      </c>
      <c r="H1177" s="202" t="s">
        <v>4910</v>
      </c>
    </row>
    <row r="1178" spans="1:8" x14ac:dyDescent="0.35">
      <c r="A1178" s="202" t="s">
        <v>64</v>
      </c>
      <c r="B1178" s="202" t="s">
        <v>14</v>
      </c>
      <c r="C1178" s="202" t="s">
        <v>26</v>
      </c>
      <c r="D1178" s="203">
        <v>422</v>
      </c>
      <c r="E1178" s="202" t="s">
        <v>4911</v>
      </c>
      <c r="F1178" s="202" t="s">
        <v>4912</v>
      </c>
      <c r="G1178" s="202" t="s">
        <v>4913</v>
      </c>
      <c r="H1178" s="202" t="s">
        <v>4914</v>
      </c>
    </row>
    <row r="1179" spans="1:8" x14ac:dyDescent="0.35">
      <c r="A1179" s="202" t="s">
        <v>64</v>
      </c>
      <c r="B1179" s="202" t="s">
        <v>9</v>
      </c>
      <c r="C1179" s="202" t="s">
        <v>27</v>
      </c>
      <c r="D1179" s="203">
        <v>828</v>
      </c>
      <c r="E1179" s="202" t="s">
        <v>4915</v>
      </c>
      <c r="F1179" s="202" t="s">
        <v>4916</v>
      </c>
      <c r="G1179" s="202" t="s">
        <v>4917</v>
      </c>
      <c r="H1179" s="202" t="s">
        <v>4918</v>
      </c>
    </row>
    <row r="1180" spans="1:8" x14ac:dyDescent="0.35">
      <c r="A1180" s="202" t="s">
        <v>64</v>
      </c>
      <c r="B1180" s="202" t="s">
        <v>11</v>
      </c>
      <c r="C1180" s="202" t="s">
        <v>27</v>
      </c>
      <c r="D1180" s="203">
        <v>281</v>
      </c>
      <c r="E1180" s="202" t="s">
        <v>4919</v>
      </c>
      <c r="F1180" s="202" t="s">
        <v>4920</v>
      </c>
      <c r="G1180" s="202" t="s">
        <v>4921</v>
      </c>
      <c r="H1180" s="202" t="s">
        <v>4922</v>
      </c>
    </row>
    <row r="1181" spans="1:8" x14ac:dyDescent="0.35">
      <c r="A1181" s="202" t="s">
        <v>64</v>
      </c>
      <c r="B1181" s="202" t="s">
        <v>12</v>
      </c>
      <c r="C1181" s="202" t="s">
        <v>27</v>
      </c>
      <c r="D1181" s="203">
        <v>219</v>
      </c>
      <c r="E1181" s="202" t="s">
        <v>4923</v>
      </c>
      <c r="F1181" s="202" t="s">
        <v>4924</v>
      </c>
      <c r="G1181" s="202" t="s">
        <v>4925</v>
      </c>
      <c r="H1181" s="202" t="s">
        <v>4926</v>
      </c>
    </row>
    <row r="1182" spans="1:8" x14ac:dyDescent="0.35">
      <c r="A1182" s="202" t="s">
        <v>64</v>
      </c>
      <c r="B1182" s="202" t="s">
        <v>13</v>
      </c>
      <c r="C1182" s="202" t="s">
        <v>27</v>
      </c>
      <c r="D1182" s="203">
        <v>74</v>
      </c>
      <c r="E1182" s="202" t="s">
        <v>4927</v>
      </c>
      <c r="F1182" s="202" t="s">
        <v>4928</v>
      </c>
      <c r="G1182" s="202" t="s">
        <v>4929</v>
      </c>
      <c r="H1182" s="202" t="s">
        <v>4930</v>
      </c>
    </row>
    <row r="1183" spans="1:8" x14ac:dyDescent="0.35">
      <c r="A1183" s="202" t="s">
        <v>64</v>
      </c>
      <c r="B1183" s="202" t="s">
        <v>14</v>
      </c>
      <c r="C1183" s="202" t="s">
        <v>27</v>
      </c>
      <c r="D1183" s="203">
        <v>254</v>
      </c>
      <c r="E1183" s="202" t="s">
        <v>4931</v>
      </c>
      <c r="F1183" s="202" t="s">
        <v>4932</v>
      </c>
      <c r="G1183" s="202" t="s">
        <v>4933</v>
      </c>
      <c r="H1183" s="202" t="s">
        <v>4934</v>
      </c>
    </row>
    <row r="1184" spans="1:8" x14ac:dyDescent="0.35">
      <c r="A1184" s="202" t="s">
        <v>64</v>
      </c>
      <c r="B1184" s="202" t="s">
        <v>9</v>
      </c>
      <c r="C1184" s="202" t="s">
        <v>28</v>
      </c>
      <c r="D1184" s="203">
        <v>1123</v>
      </c>
      <c r="E1184" s="202" t="s">
        <v>4935</v>
      </c>
      <c r="F1184" s="202" t="s">
        <v>4936</v>
      </c>
      <c r="G1184" s="202" t="s">
        <v>4937</v>
      </c>
      <c r="H1184" s="202" t="s">
        <v>4938</v>
      </c>
    </row>
    <row r="1185" spans="1:8" x14ac:dyDescent="0.35">
      <c r="A1185" s="202" t="s">
        <v>64</v>
      </c>
      <c r="B1185" s="202" t="s">
        <v>11</v>
      </c>
      <c r="C1185" s="202" t="s">
        <v>28</v>
      </c>
      <c r="D1185" s="203">
        <v>590</v>
      </c>
      <c r="E1185" s="202" t="s">
        <v>4939</v>
      </c>
      <c r="F1185" s="202" t="s">
        <v>4940</v>
      </c>
      <c r="G1185" s="202" t="s">
        <v>4941</v>
      </c>
      <c r="H1185" s="202" t="s">
        <v>4942</v>
      </c>
    </row>
    <row r="1186" spans="1:8" x14ac:dyDescent="0.35">
      <c r="A1186" s="202" t="s">
        <v>64</v>
      </c>
      <c r="B1186" s="202" t="s">
        <v>12</v>
      </c>
      <c r="C1186" s="202" t="s">
        <v>28</v>
      </c>
      <c r="D1186" s="203">
        <v>235</v>
      </c>
      <c r="E1186" s="202" t="s">
        <v>4943</v>
      </c>
      <c r="F1186" s="202" t="s">
        <v>4944</v>
      </c>
      <c r="G1186" s="202" t="s">
        <v>4945</v>
      </c>
      <c r="H1186" s="202" t="s">
        <v>4946</v>
      </c>
    </row>
    <row r="1187" spans="1:8" x14ac:dyDescent="0.35">
      <c r="A1187" s="202" t="s">
        <v>64</v>
      </c>
      <c r="B1187" s="202" t="s">
        <v>13</v>
      </c>
      <c r="C1187" s="202" t="s">
        <v>28</v>
      </c>
      <c r="D1187" s="203">
        <v>91</v>
      </c>
      <c r="E1187" s="202" t="s">
        <v>4947</v>
      </c>
      <c r="F1187" s="202" t="s">
        <v>4948</v>
      </c>
      <c r="G1187" s="202" t="s">
        <v>4949</v>
      </c>
      <c r="H1187" s="202" t="s">
        <v>4950</v>
      </c>
    </row>
    <row r="1188" spans="1:8" x14ac:dyDescent="0.35">
      <c r="A1188" s="202" t="s">
        <v>64</v>
      </c>
      <c r="B1188" s="202" t="s">
        <v>14</v>
      </c>
      <c r="C1188" s="202" t="s">
        <v>28</v>
      </c>
      <c r="D1188" s="203">
        <v>207</v>
      </c>
      <c r="E1188" s="202" t="s">
        <v>4951</v>
      </c>
      <c r="F1188" s="202" t="s">
        <v>4952</v>
      </c>
      <c r="G1188" s="202" t="s">
        <v>4953</v>
      </c>
      <c r="H1188" s="202" t="s">
        <v>4954</v>
      </c>
    </row>
    <row r="1189" spans="1:8" x14ac:dyDescent="0.35">
      <c r="A1189" s="202" t="s">
        <v>64</v>
      </c>
      <c r="B1189" s="202" t="s">
        <v>9</v>
      </c>
      <c r="C1189" s="202" t="s">
        <v>29</v>
      </c>
      <c r="D1189" s="203">
        <v>2046</v>
      </c>
      <c r="E1189" s="202" t="s">
        <v>4955</v>
      </c>
      <c r="F1189" s="202" t="s">
        <v>4956</v>
      </c>
      <c r="G1189" s="202" t="s">
        <v>4957</v>
      </c>
      <c r="H1189" s="202" t="s">
        <v>4958</v>
      </c>
    </row>
    <row r="1190" spans="1:8" x14ac:dyDescent="0.35">
      <c r="A1190" s="202" t="s">
        <v>64</v>
      </c>
      <c r="B1190" s="202" t="s">
        <v>11</v>
      </c>
      <c r="C1190" s="202" t="s">
        <v>29</v>
      </c>
      <c r="D1190" s="203">
        <v>895</v>
      </c>
      <c r="E1190" s="202" t="s">
        <v>4959</v>
      </c>
      <c r="F1190" s="202" t="s">
        <v>4960</v>
      </c>
      <c r="G1190" s="202" t="s">
        <v>4961</v>
      </c>
      <c r="H1190" s="202" t="s">
        <v>4962</v>
      </c>
    </row>
    <row r="1191" spans="1:8" x14ac:dyDescent="0.35">
      <c r="A1191" s="202" t="s">
        <v>64</v>
      </c>
      <c r="B1191" s="202" t="s">
        <v>12</v>
      </c>
      <c r="C1191" s="202" t="s">
        <v>29</v>
      </c>
      <c r="D1191" s="203">
        <v>371</v>
      </c>
      <c r="E1191" s="202" t="s">
        <v>4963</v>
      </c>
      <c r="F1191" s="202" t="s">
        <v>4964</v>
      </c>
      <c r="G1191" s="202" t="s">
        <v>4965</v>
      </c>
      <c r="H1191" s="202" t="s">
        <v>4966</v>
      </c>
    </row>
    <row r="1192" spans="1:8" x14ac:dyDescent="0.35">
      <c r="A1192" s="202" t="s">
        <v>64</v>
      </c>
      <c r="B1192" s="202" t="s">
        <v>13</v>
      </c>
      <c r="C1192" s="202" t="s">
        <v>29</v>
      </c>
      <c r="D1192" s="203">
        <v>234</v>
      </c>
      <c r="E1192" s="202" t="s">
        <v>4967</v>
      </c>
      <c r="F1192" s="202" t="s">
        <v>4968</v>
      </c>
      <c r="G1192" s="202" t="s">
        <v>4969</v>
      </c>
      <c r="H1192" s="202" t="s">
        <v>4970</v>
      </c>
    </row>
    <row r="1193" spans="1:8" x14ac:dyDescent="0.35">
      <c r="A1193" s="202" t="s">
        <v>64</v>
      </c>
      <c r="B1193" s="202" t="s">
        <v>14</v>
      </c>
      <c r="C1193" s="202" t="s">
        <v>29</v>
      </c>
      <c r="D1193" s="203">
        <v>546</v>
      </c>
      <c r="E1193" s="202" t="s">
        <v>4971</v>
      </c>
      <c r="F1193" s="202" t="s">
        <v>4972</v>
      </c>
      <c r="G1193" s="202" t="s">
        <v>4973</v>
      </c>
      <c r="H1193" s="202" t="s">
        <v>4974</v>
      </c>
    </row>
    <row r="1194" spans="1:8" x14ac:dyDescent="0.35">
      <c r="A1194" s="202" t="s">
        <v>64</v>
      </c>
      <c r="B1194" s="202" t="s">
        <v>9</v>
      </c>
      <c r="C1194" s="202" t="s">
        <v>30</v>
      </c>
      <c r="D1194" s="203">
        <v>735</v>
      </c>
      <c r="E1194" s="202" t="s">
        <v>4975</v>
      </c>
      <c r="F1194" s="202" t="s">
        <v>4976</v>
      </c>
      <c r="G1194" s="202" t="s">
        <v>4977</v>
      </c>
      <c r="H1194" s="202" t="s">
        <v>4978</v>
      </c>
    </row>
    <row r="1195" spans="1:8" x14ac:dyDescent="0.35">
      <c r="A1195" s="202" t="s">
        <v>64</v>
      </c>
      <c r="B1195" s="202" t="s">
        <v>11</v>
      </c>
      <c r="C1195" s="202" t="s">
        <v>30</v>
      </c>
      <c r="D1195" s="203">
        <v>331</v>
      </c>
      <c r="E1195" s="202" t="s">
        <v>4979</v>
      </c>
      <c r="F1195" s="202" t="s">
        <v>4980</v>
      </c>
      <c r="G1195" s="202" t="s">
        <v>4981</v>
      </c>
      <c r="H1195" s="202" t="s">
        <v>4982</v>
      </c>
    </row>
    <row r="1196" spans="1:8" x14ac:dyDescent="0.35">
      <c r="A1196" s="202" t="s">
        <v>64</v>
      </c>
      <c r="B1196" s="202" t="s">
        <v>12</v>
      </c>
      <c r="C1196" s="202" t="s">
        <v>30</v>
      </c>
      <c r="D1196" s="203">
        <v>167</v>
      </c>
      <c r="E1196" s="202" t="s">
        <v>4983</v>
      </c>
      <c r="F1196" s="202" t="s">
        <v>4984</v>
      </c>
      <c r="G1196" s="202" t="s">
        <v>4985</v>
      </c>
      <c r="H1196" s="202" t="s">
        <v>4986</v>
      </c>
    </row>
    <row r="1197" spans="1:8" x14ac:dyDescent="0.35">
      <c r="A1197" s="202" t="s">
        <v>64</v>
      </c>
      <c r="B1197" s="202" t="s">
        <v>13</v>
      </c>
      <c r="C1197" s="202" t="s">
        <v>30</v>
      </c>
      <c r="D1197" s="203">
        <v>55</v>
      </c>
      <c r="E1197" s="202" t="s">
        <v>4987</v>
      </c>
      <c r="F1197" s="202" t="s">
        <v>4988</v>
      </c>
      <c r="G1197" s="202" t="s">
        <v>4989</v>
      </c>
      <c r="H1197" s="202" t="s">
        <v>4990</v>
      </c>
    </row>
    <row r="1198" spans="1:8" x14ac:dyDescent="0.35">
      <c r="A1198" s="202" t="s">
        <v>64</v>
      </c>
      <c r="B1198" s="202" t="s">
        <v>14</v>
      </c>
      <c r="C1198" s="202" t="s">
        <v>30</v>
      </c>
      <c r="D1198" s="203">
        <v>182</v>
      </c>
      <c r="E1198" s="202" t="s">
        <v>4991</v>
      </c>
      <c r="F1198" s="202" t="s">
        <v>4992</v>
      </c>
      <c r="G1198" s="202" t="s">
        <v>4993</v>
      </c>
      <c r="H1198" s="202" t="s">
        <v>4994</v>
      </c>
    </row>
    <row r="1199" spans="1:8" x14ac:dyDescent="0.35">
      <c r="A1199" s="202" t="s">
        <v>64</v>
      </c>
      <c r="B1199" s="202" t="s">
        <v>9</v>
      </c>
      <c r="C1199" s="202" t="s">
        <v>31</v>
      </c>
      <c r="D1199" s="203">
        <v>10027</v>
      </c>
      <c r="E1199" s="202" t="s">
        <v>4995</v>
      </c>
      <c r="F1199" s="202" t="s">
        <v>4996</v>
      </c>
      <c r="G1199" s="202" t="s">
        <v>4997</v>
      </c>
      <c r="H1199" s="202" t="s">
        <v>4998</v>
      </c>
    </row>
    <row r="1200" spans="1:8" x14ac:dyDescent="0.35">
      <c r="A1200" s="202" t="s">
        <v>64</v>
      </c>
      <c r="B1200" s="202" t="s">
        <v>11</v>
      </c>
      <c r="C1200" s="202" t="s">
        <v>31</v>
      </c>
      <c r="D1200" s="203">
        <v>5624</v>
      </c>
      <c r="E1200" s="202" t="s">
        <v>4999</v>
      </c>
      <c r="F1200" s="202" t="s">
        <v>5000</v>
      </c>
      <c r="G1200" s="202" t="s">
        <v>5001</v>
      </c>
      <c r="H1200" s="202" t="s">
        <v>5002</v>
      </c>
    </row>
    <row r="1201" spans="1:8" x14ac:dyDescent="0.35">
      <c r="A1201" s="202" t="s">
        <v>64</v>
      </c>
      <c r="B1201" s="202" t="s">
        <v>12</v>
      </c>
      <c r="C1201" s="202" t="s">
        <v>31</v>
      </c>
      <c r="D1201" s="203">
        <v>2398</v>
      </c>
      <c r="E1201" s="202" t="s">
        <v>5003</v>
      </c>
      <c r="F1201" s="202" t="s">
        <v>5004</v>
      </c>
      <c r="G1201" s="202" t="s">
        <v>5005</v>
      </c>
      <c r="H1201" s="202" t="s">
        <v>5006</v>
      </c>
    </row>
    <row r="1202" spans="1:8" x14ac:dyDescent="0.35">
      <c r="A1202" s="202" t="s">
        <v>64</v>
      </c>
      <c r="B1202" s="202" t="s">
        <v>13</v>
      </c>
      <c r="C1202" s="202" t="s">
        <v>31</v>
      </c>
      <c r="D1202" s="203">
        <v>497</v>
      </c>
      <c r="E1202" s="202" t="s">
        <v>5007</v>
      </c>
      <c r="F1202" s="202" t="s">
        <v>5008</v>
      </c>
      <c r="G1202" s="202" t="s">
        <v>5009</v>
      </c>
      <c r="H1202" s="202" t="s">
        <v>5010</v>
      </c>
    </row>
    <row r="1203" spans="1:8" x14ac:dyDescent="0.35">
      <c r="A1203" s="202" t="s">
        <v>64</v>
      </c>
      <c r="B1203" s="202" t="s">
        <v>14</v>
      </c>
      <c r="C1203" s="202" t="s">
        <v>31</v>
      </c>
      <c r="D1203" s="203">
        <v>1508</v>
      </c>
      <c r="E1203" s="202" t="s">
        <v>5011</v>
      </c>
      <c r="F1203" s="202" t="s">
        <v>5012</v>
      </c>
      <c r="G1203" s="202" t="s">
        <v>5013</v>
      </c>
      <c r="H1203" s="202" t="s">
        <v>5014</v>
      </c>
    </row>
    <row r="1204" spans="1:8" x14ac:dyDescent="0.35">
      <c r="A1204" s="202" t="s">
        <v>64</v>
      </c>
      <c r="B1204" s="202" t="s">
        <v>9</v>
      </c>
      <c r="C1204" s="202" t="s">
        <v>32</v>
      </c>
      <c r="D1204" s="203">
        <v>4392</v>
      </c>
      <c r="E1204" s="202" t="s">
        <v>5015</v>
      </c>
      <c r="F1204" s="202" t="s">
        <v>5016</v>
      </c>
      <c r="G1204" s="202" t="s">
        <v>5017</v>
      </c>
      <c r="H1204" s="202" t="s">
        <v>5018</v>
      </c>
    </row>
    <row r="1205" spans="1:8" x14ac:dyDescent="0.35">
      <c r="A1205" s="202" t="s">
        <v>64</v>
      </c>
      <c r="B1205" s="202" t="s">
        <v>11</v>
      </c>
      <c r="C1205" s="202" t="s">
        <v>32</v>
      </c>
      <c r="D1205" s="203">
        <v>2331</v>
      </c>
      <c r="E1205" s="202" t="s">
        <v>5019</v>
      </c>
      <c r="F1205" s="202" t="s">
        <v>5020</v>
      </c>
      <c r="G1205" s="202" t="s">
        <v>5021</v>
      </c>
      <c r="H1205" s="202" t="s">
        <v>5022</v>
      </c>
    </row>
    <row r="1206" spans="1:8" x14ac:dyDescent="0.35">
      <c r="A1206" s="202" t="s">
        <v>64</v>
      </c>
      <c r="B1206" s="202" t="s">
        <v>12</v>
      </c>
      <c r="C1206" s="202" t="s">
        <v>32</v>
      </c>
      <c r="D1206" s="203">
        <v>976</v>
      </c>
      <c r="E1206" s="202" t="s">
        <v>5023</v>
      </c>
      <c r="F1206" s="202" t="s">
        <v>5024</v>
      </c>
      <c r="G1206" s="202" t="s">
        <v>5025</v>
      </c>
      <c r="H1206" s="202" t="s">
        <v>5026</v>
      </c>
    </row>
    <row r="1207" spans="1:8" x14ac:dyDescent="0.35">
      <c r="A1207" s="202" t="s">
        <v>64</v>
      </c>
      <c r="B1207" s="202" t="s">
        <v>13</v>
      </c>
      <c r="C1207" s="202" t="s">
        <v>32</v>
      </c>
      <c r="D1207" s="203">
        <v>284</v>
      </c>
      <c r="E1207" s="202" t="s">
        <v>5027</v>
      </c>
      <c r="F1207" s="202" t="s">
        <v>5028</v>
      </c>
      <c r="G1207" s="202" t="s">
        <v>5029</v>
      </c>
      <c r="H1207" s="202" t="s">
        <v>5030</v>
      </c>
    </row>
    <row r="1208" spans="1:8" x14ac:dyDescent="0.35">
      <c r="A1208" s="202" t="s">
        <v>64</v>
      </c>
      <c r="B1208" s="202" t="s">
        <v>14</v>
      </c>
      <c r="C1208" s="202" t="s">
        <v>32</v>
      </c>
      <c r="D1208" s="203">
        <v>801</v>
      </c>
      <c r="E1208" s="202" t="s">
        <v>5031</v>
      </c>
      <c r="F1208" s="202" t="s">
        <v>5032</v>
      </c>
      <c r="G1208" s="202" t="s">
        <v>5033</v>
      </c>
      <c r="H1208" s="202" t="s">
        <v>5034</v>
      </c>
    </row>
    <row r="1209" spans="1:8" x14ac:dyDescent="0.35">
      <c r="A1209" s="202" t="s">
        <v>64</v>
      </c>
      <c r="B1209" s="202" t="s">
        <v>9</v>
      </c>
      <c r="C1209" s="202" t="s">
        <v>204</v>
      </c>
      <c r="D1209" s="203">
        <v>2067</v>
      </c>
      <c r="E1209" s="202" t="s">
        <v>5035</v>
      </c>
      <c r="F1209" s="202" t="s">
        <v>5036</v>
      </c>
      <c r="G1209" s="202" t="s">
        <v>5037</v>
      </c>
      <c r="H1209" s="202" t="s">
        <v>5038</v>
      </c>
    </row>
    <row r="1210" spans="1:8" x14ac:dyDescent="0.35">
      <c r="A1210" s="202" t="s">
        <v>64</v>
      </c>
      <c r="B1210" s="202" t="s">
        <v>11</v>
      </c>
      <c r="C1210" s="202" t="s">
        <v>204</v>
      </c>
      <c r="D1210" s="203">
        <v>904</v>
      </c>
      <c r="E1210" s="202" t="s">
        <v>5039</v>
      </c>
      <c r="F1210" s="202" t="s">
        <v>5040</v>
      </c>
      <c r="G1210" s="202" t="s">
        <v>5041</v>
      </c>
      <c r="H1210" s="202" t="s">
        <v>5042</v>
      </c>
    </row>
    <row r="1211" spans="1:8" x14ac:dyDescent="0.35">
      <c r="A1211" s="202" t="s">
        <v>64</v>
      </c>
      <c r="B1211" s="202" t="s">
        <v>12</v>
      </c>
      <c r="C1211" s="202" t="s">
        <v>204</v>
      </c>
      <c r="D1211" s="203">
        <v>466</v>
      </c>
      <c r="E1211" s="202" t="s">
        <v>5043</v>
      </c>
      <c r="F1211" s="202" t="s">
        <v>5044</v>
      </c>
      <c r="G1211" s="202" t="s">
        <v>5045</v>
      </c>
      <c r="H1211" s="202" t="s">
        <v>5046</v>
      </c>
    </row>
    <row r="1212" spans="1:8" x14ac:dyDescent="0.35">
      <c r="A1212" s="202" t="s">
        <v>64</v>
      </c>
      <c r="B1212" s="202" t="s">
        <v>13</v>
      </c>
      <c r="C1212" s="202" t="s">
        <v>204</v>
      </c>
      <c r="D1212" s="203">
        <v>211</v>
      </c>
      <c r="E1212" s="202" t="s">
        <v>5047</v>
      </c>
      <c r="F1212" s="202" t="s">
        <v>5048</v>
      </c>
      <c r="G1212" s="202" t="s">
        <v>5049</v>
      </c>
      <c r="H1212" s="202" t="s">
        <v>5050</v>
      </c>
    </row>
    <row r="1213" spans="1:8" x14ac:dyDescent="0.35">
      <c r="A1213" s="202" t="s">
        <v>64</v>
      </c>
      <c r="B1213" s="202" t="s">
        <v>14</v>
      </c>
      <c r="C1213" s="202" t="s">
        <v>204</v>
      </c>
      <c r="D1213" s="203">
        <v>486</v>
      </c>
      <c r="E1213" s="202" t="s">
        <v>5051</v>
      </c>
      <c r="F1213" s="202" t="s">
        <v>5052</v>
      </c>
      <c r="G1213" s="202" t="s">
        <v>5053</v>
      </c>
      <c r="H1213" s="202" t="s">
        <v>5054</v>
      </c>
    </row>
    <row r="1214" spans="1:8" x14ac:dyDescent="0.35">
      <c r="A1214" s="202" t="s">
        <v>64</v>
      </c>
      <c r="B1214" s="202" t="s">
        <v>9</v>
      </c>
      <c r="C1214" s="202" t="s">
        <v>34</v>
      </c>
      <c r="D1214" s="203">
        <v>995</v>
      </c>
      <c r="E1214" s="202" t="s">
        <v>5055</v>
      </c>
      <c r="F1214" s="202" t="s">
        <v>5056</v>
      </c>
      <c r="G1214" s="202" t="s">
        <v>5057</v>
      </c>
      <c r="H1214" s="202" t="s">
        <v>5058</v>
      </c>
    </row>
    <row r="1215" spans="1:8" x14ac:dyDescent="0.35">
      <c r="A1215" s="202" t="s">
        <v>64</v>
      </c>
      <c r="B1215" s="202" t="s">
        <v>11</v>
      </c>
      <c r="C1215" s="202" t="s">
        <v>34</v>
      </c>
      <c r="D1215" s="203">
        <v>373</v>
      </c>
      <c r="E1215" s="202" t="s">
        <v>5059</v>
      </c>
      <c r="F1215" s="202" t="s">
        <v>5060</v>
      </c>
      <c r="G1215" s="202" t="s">
        <v>5061</v>
      </c>
      <c r="H1215" s="202" t="s">
        <v>5062</v>
      </c>
    </row>
    <row r="1216" spans="1:8" x14ac:dyDescent="0.35">
      <c r="A1216" s="202" t="s">
        <v>64</v>
      </c>
      <c r="B1216" s="202" t="s">
        <v>12</v>
      </c>
      <c r="C1216" s="202" t="s">
        <v>34</v>
      </c>
      <c r="D1216" s="203">
        <v>271</v>
      </c>
      <c r="E1216" s="202" t="s">
        <v>5063</v>
      </c>
      <c r="F1216" s="202" t="s">
        <v>5064</v>
      </c>
      <c r="G1216" s="202" t="s">
        <v>5065</v>
      </c>
      <c r="H1216" s="202" t="s">
        <v>5066</v>
      </c>
    </row>
    <row r="1217" spans="1:8" x14ac:dyDescent="0.35">
      <c r="A1217" s="202" t="s">
        <v>64</v>
      </c>
      <c r="B1217" s="202" t="s">
        <v>13</v>
      </c>
      <c r="C1217" s="202" t="s">
        <v>34</v>
      </c>
      <c r="D1217" s="203">
        <v>103</v>
      </c>
      <c r="E1217" s="202" t="s">
        <v>5067</v>
      </c>
      <c r="F1217" s="202" t="s">
        <v>5068</v>
      </c>
      <c r="G1217" s="202" t="s">
        <v>5069</v>
      </c>
      <c r="H1217" s="202" t="s">
        <v>5070</v>
      </c>
    </row>
    <row r="1218" spans="1:8" x14ac:dyDescent="0.35">
      <c r="A1218" s="202" t="s">
        <v>64</v>
      </c>
      <c r="B1218" s="202" t="s">
        <v>14</v>
      </c>
      <c r="C1218" s="202" t="s">
        <v>34</v>
      </c>
      <c r="D1218" s="203">
        <v>248</v>
      </c>
      <c r="E1218" s="202" t="s">
        <v>5071</v>
      </c>
      <c r="F1218" s="202" t="s">
        <v>5072</v>
      </c>
      <c r="G1218" s="202" t="s">
        <v>5073</v>
      </c>
      <c r="H1218" s="202" t="s">
        <v>5074</v>
      </c>
    </row>
    <row r="1219" spans="1:8" x14ac:dyDescent="0.35">
      <c r="A1219" s="202" t="s">
        <v>64</v>
      </c>
      <c r="B1219" s="202" t="s">
        <v>9</v>
      </c>
      <c r="C1219" s="202" t="s">
        <v>35</v>
      </c>
      <c r="D1219" s="203">
        <v>1211</v>
      </c>
      <c r="E1219" s="202" t="s">
        <v>5075</v>
      </c>
      <c r="F1219" s="202" t="s">
        <v>5076</v>
      </c>
      <c r="G1219" s="202" t="s">
        <v>5077</v>
      </c>
      <c r="H1219" s="202" t="s">
        <v>5078</v>
      </c>
    </row>
    <row r="1220" spans="1:8" x14ac:dyDescent="0.35">
      <c r="A1220" s="202" t="s">
        <v>64</v>
      </c>
      <c r="B1220" s="202" t="s">
        <v>11</v>
      </c>
      <c r="C1220" s="202" t="s">
        <v>35</v>
      </c>
      <c r="D1220" s="203">
        <v>486</v>
      </c>
      <c r="E1220" s="202" t="s">
        <v>5079</v>
      </c>
      <c r="F1220" s="202" t="s">
        <v>5080</v>
      </c>
      <c r="G1220" s="202" t="s">
        <v>5081</v>
      </c>
      <c r="H1220" s="202" t="s">
        <v>5082</v>
      </c>
    </row>
    <row r="1221" spans="1:8" x14ac:dyDescent="0.35">
      <c r="A1221" s="202" t="s">
        <v>64</v>
      </c>
      <c r="B1221" s="202" t="s">
        <v>12</v>
      </c>
      <c r="C1221" s="202" t="s">
        <v>35</v>
      </c>
      <c r="D1221" s="203">
        <v>233</v>
      </c>
      <c r="E1221" s="202" t="s">
        <v>5083</v>
      </c>
      <c r="F1221" s="202" t="s">
        <v>5084</v>
      </c>
      <c r="G1221" s="202" t="s">
        <v>5085</v>
      </c>
      <c r="H1221" s="202" t="s">
        <v>5086</v>
      </c>
    </row>
    <row r="1222" spans="1:8" x14ac:dyDescent="0.35">
      <c r="A1222" s="202" t="s">
        <v>64</v>
      </c>
      <c r="B1222" s="202" t="s">
        <v>13</v>
      </c>
      <c r="C1222" s="202" t="s">
        <v>35</v>
      </c>
      <c r="D1222" s="203">
        <v>171</v>
      </c>
      <c r="E1222" s="202" t="s">
        <v>5087</v>
      </c>
      <c r="F1222" s="202" t="s">
        <v>5088</v>
      </c>
      <c r="G1222" s="202" t="s">
        <v>5089</v>
      </c>
      <c r="H1222" s="202" t="s">
        <v>5090</v>
      </c>
    </row>
    <row r="1223" spans="1:8" x14ac:dyDescent="0.35">
      <c r="A1223" s="202" t="s">
        <v>64</v>
      </c>
      <c r="B1223" s="202" t="s">
        <v>14</v>
      </c>
      <c r="C1223" s="202" t="s">
        <v>35</v>
      </c>
      <c r="D1223" s="203">
        <v>321</v>
      </c>
      <c r="E1223" s="202" t="s">
        <v>5091</v>
      </c>
      <c r="F1223" s="202" t="s">
        <v>5092</v>
      </c>
      <c r="G1223" s="202" t="s">
        <v>5093</v>
      </c>
      <c r="H1223" s="202" t="s">
        <v>5094</v>
      </c>
    </row>
    <row r="1224" spans="1:8" x14ac:dyDescent="0.35">
      <c r="A1224" s="202" t="s">
        <v>64</v>
      </c>
      <c r="B1224" s="202" t="s">
        <v>9</v>
      </c>
      <c r="C1224" s="202" t="s">
        <v>36</v>
      </c>
      <c r="D1224" s="203">
        <v>1202</v>
      </c>
      <c r="E1224" s="202" t="s">
        <v>5095</v>
      </c>
      <c r="F1224" s="202" t="s">
        <v>5096</v>
      </c>
      <c r="G1224" s="202" t="s">
        <v>5097</v>
      </c>
      <c r="H1224" s="202" t="s">
        <v>5098</v>
      </c>
    </row>
    <row r="1225" spans="1:8" x14ac:dyDescent="0.35">
      <c r="A1225" s="202" t="s">
        <v>64</v>
      </c>
      <c r="B1225" s="202" t="s">
        <v>11</v>
      </c>
      <c r="C1225" s="202" t="s">
        <v>36</v>
      </c>
      <c r="D1225" s="203">
        <v>481</v>
      </c>
      <c r="E1225" s="202" t="s">
        <v>5099</v>
      </c>
      <c r="F1225" s="202" t="s">
        <v>5100</v>
      </c>
      <c r="G1225" s="202" t="s">
        <v>5101</v>
      </c>
      <c r="H1225" s="202" t="s">
        <v>5102</v>
      </c>
    </row>
    <row r="1226" spans="1:8" x14ac:dyDescent="0.35">
      <c r="A1226" s="202" t="s">
        <v>64</v>
      </c>
      <c r="B1226" s="202" t="s">
        <v>12</v>
      </c>
      <c r="C1226" s="202" t="s">
        <v>36</v>
      </c>
      <c r="D1226" s="203">
        <v>319</v>
      </c>
      <c r="E1226" s="202" t="s">
        <v>5103</v>
      </c>
      <c r="F1226" s="202" t="s">
        <v>5104</v>
      </c>
      <c r="G1226" s="202" t="s">
        <v>5105</v>
      </c>
      <c r="H1226" s="202" t="s">
        <v>5106</v>
      </c>
    </row>
    <row r="1227" spans="1:8" x14ac:dyDescent="0.35">
      <c r="A1227" s="202" t="s">
        <v>64</v>
      </c>
      <c r="B1227" s="202" t="s">
        <v>13</v>
      </c>
      <c r="C1227" s="202" t="s">
        <v>36</v>
      </c>
      <c r="D1227" s="203">
        <v>118</v>
      </c>
      <c r="E1227" s="202" t="s">
        <v>5107</v>
      </c>
      <c r="F1227" s="202" t="s">
        <v>5108</v>
      </c>
      <c r="G1227" s="202" t="s">
        <v>5109</v>
      </c>
      <c r="H1227" s="202" t="s">
        <v>5110</v>
      </c>
    </row>
    <row r="1228" spans="1:8" x14ac:dyDescent="0.35">
      <c r="A1228" s="202" t="s">
        <v>64</v>
      </c>
      <c r="B1228" s="202" t="s">
        <v>14</v>
      </c>
      <c r="C1228" s="202" t="s">
        <v>36</v>
      </c>
      <c r="D1228" s="203">
        <v>284</v>
      </c>
      <c r="E1228" s="202" t="s">
        <v>5111</v>
      </c>
      <c r="F1228" s="202" t="s">
        <v>5112</v>
      </c>
      <c r="G1228" s="202" t="s">
        <v>5113</v>
      </c>
      <c r="H1228" s="202" t="s">
        <v>5114</v>
      </c>
    </row>
    <row r="1229" spans="1:8" x14ac:dyDescent="0.35">
      <c r="A1229" s="202" t="s">
        <v>64</v>
      </c>
      <c r="B1229" s="202" t="s">
        <v>9</v>
      </c>
      <c r="C1229" s="202" t="s">
        <v>58</v>
      </c>
      <c r="D1229" s="203">
        <v>6</v>
      </c>
      <c r="E1229" s="202" t="s">
        <v>5115</v>
      </c>
      <c r="F1229" s="202" t="s">
        <v>5116</v>
      </c>
      <c r="G1229" s="202" t="s">
        <v>5117</v>
      </c>
      <c r="H1229" s="202" t="s">
        <v>5118</v>
      </c>
    </row>
    <row r="1230" spans="1:8" x14ac:dyDescent="0.35">
      <c r="A1230" s="202" t="s">
        <v>64</v>
      </c>
      <c r="B1230" s="202" t="s">
        <v>11</v>
      </c>
      <c r="C1230" s="202" t="s">
        <v>58</v>
      </c>
      <c r="D1230" s="203">
        <v>1</v>
      </c>
      <c r="E1230" s="202" t="s">
        <v>5119</v>
      </c>
      <c r="F1230" s="202" t="s">
        <v>5120</v>
      </c>
      <c r="G1230" s="202" t="s">
        <v>5121</v>
      </c>
      <c r="H1230" s="202" t="s">
        <v>5122</v>
      </c>
    </row>
    <row r="1231" spans="1:8" x14ac:dyDescent="0.35">
      <c r="A1231" s="202" t="s">
        <v>64</v>
      </c>
      <c r="B1231" s="202" t="s">
        <v>12</v>
      </c>
      <c r="C1231" s="202" t="s">
        <v>58</v>
      </c>
      <c r="D1231" s="203">
        <v>3</v>
      </c>
      <c r="E1231" s="202" t="s">
        <v>5123</v>
      </c>
      <c r="F1231" s="202" t="s">
        <v>5124</v>
      </c>
      <c r="G1231" s="202" t="s">
        <v>5125</v>
      </c>
      <c r="H1231" s="202" t="s">
        <v>5126</v>
      </c>
    </row>
    <row r="1232" spans="1:8" x14ac:dyDescent="0.35">
      <c r="A1232" s="202" t="s">
        <v>64</v>
      </c>
      <c r="B1232" s="202" t="s">
        <v>13</v>
      </c>
      <c r="C1232" s="202" t="s">
        <v>58</v>
      </c>
      <c r="D1232" s="203">
        <v>1</v>
      </c>
      <c r="E1232" s="202" t="s">
        <v>5127</v>
      </c>
      <c r="F1232" s="202" t="s">
        <v>5128</v>
      </c>
      <c r="G1232" s="202" t="s">
        <v>5129</v>
      </c>
      <c r="H1232" s="202" t="s">
        <v>5130</v>
      </c>
    </row>
    <row r="1233" spans="1:8" x14ac:dyDescent="0.35">
      <c r="A1233" s="202" t="s">
        <v>64</v>
      </c>
      <c r="B1233" s="202" t="s">
        <v>14</v>
      </c>
      <c r="C1233" s="202" t="s">
        <v>58</v>
      </c>
      <c r="D1233" s="203">
        <v>1</v>
      </c>
      <c r="E1233" s="202" t="s">
        <v>5131</v>
      </c>
      <c r="F1233" s="202" t="s">
        <v>5132</v>
      </c>
      <c r="G1233" s="202" t="s">
        <v>5133</v>
      </c>
      <c r="H1233" s="202" t="s">
        <v>5134</v>
      </c>
    </row>
    <row r="1234" spans="1:8" x14ac:dyDescent="0.35">
      <c r="A1234" s="202" t="s">
        <v>64</v>
      </c>
      <c r="B1234" s="202" t="s">
        <v>9</v>
      </c>
      <c r="C1234" s="202" t="s">
        <v>37</v>
      </c>
      <c r="D1234" s="203">
        <v>1807</v>
      </c>
      <c r="E1234" s="202" t="s">
        <v>5135</v>
      </c>
      <c r="F1234" s="202" t="s">
        <v>5136</v>
      </c>
      <c r="G1234" s="202" t="s">
        <v>5137</v>
      </c>
      <c r="H1234" s="202" t="s">
        <v>5138</v>
      </c>
    </row>
    <row r="1235" spans="1:8" x14ac:dyDescent="0.35">
      <c r="A1235" s="202" t="s">
        <v>64</v>
      </c>
      <c r="B1235" s="202" t="s">
        <v>11</v>
      </c>
      <c r="C1235" s="202" t="s">
        <v>37</v>
      </c>
      <c r="D1235" s="203">
        <v>617</v>
      </c>
      <c r="E1235" s="202" t="s">
        <v>5139</v>
      </c>
      <c r="F1235" s="202" t="s">
        <v>5140</v>
      </c>
      <c r="G1235" s="202" t="s">
        <v>5141</v>
      </c>
      <c r="H1235" s="202" t="s">
        <v>5142</v>
      </c>
    </row>
    <row r="1236" spans="1:8" x14ac:dyDescent="0.35">
      <c r="A1236" s="202" t="s">
        <v>64</v>
      </c>
      <c r="B1236" s="202" t="s">
        <v>12</v>
      </c>
      <c r="C1236" s="202" t="s">
        <v>37</v>
      </c>
      <c r="D1236" s="203">
        <v>426</v>
      </c>
      <c r="E1236" s="202" t="s">
        <v>5143</v>
      </c>
      <c r="F1236" s="202" t="s">
        <v>5144</v>
      </c>
      <c r="G1236" s="202" t="s">
        <v>5145</v>
      </c>
      <c r="H1236" s="202" t="s">
        <v>5146</v>
      </c>
    </row>
    <row r="1237" spans="1:8" x14ac:dyDescent="0.35">
      <c r="A1237" s="202" t="s">
        <v>64</v>
      </c>
      <c r="B1237" s="202" t="s">
        <v>13</v>
      </c>
      <c r="C1237" s="202" t="s">
        <v>37</v>
      </c>
      <c r="D1237" s="203">
        <v>154</v>
      </c>
      <c r="E1237" s="202" t="s">
        <v>5147</v>
      </c>
      <c r="F1237" s="202" t="s">
        <v>5148</v>
      </c>
      <c r="G1237" s="202" t="s">
        <v>5149</v>
      </c>
      <c r="H1237" s="202" t="s">
        <v>5150</v>
      </c>
    </row>
    <row r="1238" spans="1:8" x14ac:dyDescent="0.35">
      <c r="A1238" s="202" t="s">
        <v>64</v>
      </c>
      <c r="B1238" s="202" t="s">
        <v>14</v>
      </c>
      <c r="C1238" s="202" t="s">
        <v>37</v>
      </c>
      <c r="D1238" s="203">
        <v>610</v>
      </c>
      <c r="E1238" s="202" t="s">
        <v>5151</v>
      </c>
      <c r="F1238" s="202" t="s">
        <v>5152</v>
      </c>
      <c r="G1238" s="202" t="s">
        <v>5153</v>
      </c>
      <c r="H1238" s="202" t="s">
        <v>5154</v>
      </c>
    </row>
    <row r="1239" spans="1:8" x14ac:dyDescent="0.35">
      <c r="A1239" s="202" t="s">
        <v>64</v>
      </c>
      <c r="B1239" s="202" t="s">
        <v>9</v>
      </c>
      <c r="C1239" s="202" t="s">
        <v>38</v>
      </c>
      <c r="D1239" s="203">
        <v>2007</v>
      </c>
      <c r="E1239" s="202" t="s">
        <v>5155</v>
      </c>
      <c r="F1239" s="202" t="s">
        <v>5156</v>
      </c>
      <c r="G1239" s="202" t="s">
        <v>5157</v>
      </c>
      <c r="H1239" s="202" t="s">
        <v>5158</v>
      </c>
    </row>
    <row r="1240" spans="1:8" x14ac:dyDescent="0.35">
      <c r="A1240" s="202" t="s">
        <v>64</v>
      </c>
      <c r="B1240" s="202" t="s">
        <v>11</v>
      </c>
      <c r="C1240" s="202" t="s">
        <v>38</v>
      </c>
      <c r="D1240" s="203">
        <v>1007</v>
      </c>
      <c r="E1240" s="202" t="s">
        <v>5159</v>
      </c>
      <c r="F1240" s="202" t="s">
        <v>5160</v>
      </c>
      <c r="G1240" s="202" t="s">
        <v>5161</v>
      </c>
      <c r="H1240" s="202" t="s">
        <v>5162</v>
      </c>
    </row>
    <row r="1241" spans="1:8" x14ac:dyDescent="0.35">
      <c r="A1241" s="202" t="s">
        <v>64</v>
      </c>
      <c r="B1241" s="202" t="s">
        <v>12</v>
      </c>
      <c r="C1241" s="202" t="s">
        <v>38</v>
      </c>
      <c r="D1241" s="203">
        <v>504</v>
      </c>
      <c r="E1241" s="202" t="s">
        <v>5163</v>
      </c>
      <c r="F1241" s="202" t="s">
        <v>5164</v>
      </c>
      <c r="G1241" s="202" t="s">
        <v>5165</v>
      </c>
      <c r="H1241" s="202" t="s">
        <v>5166</v>
      </c>
    </row>
    <row r="1242" spans="1:8" x14ac:dyDescent="0.35">
      <c r="A1242" s="202" t="s">
        <v>64</v>
      </c>
      <c r="B1242" s="202" t="s">
        <v>13</v>
      </c>
      <c r="C1242" s="202" t="s">
        <v>38</v>
      </c>
      <c r="D1242" s="203">
        <v>87</v>
      </c>
      <c r="E1242" s="202" t="s">
        <v>5167</v>
      </c>
      <c r="F1242" s="202" t="s">
        <v>5168</v>
      </c>
      <c r="G1242" s="202" t="s">
        <v>5169</v>
      </c>
      <c r="H1242" s="202" t="s">
        <v>5170</v>
      </c>
    </row>
    <row r="1243" spans="1:8" x14ac:dyDescent="0.35">
      <c r="A1243" s="202" t="s">
        <v>64</v>
      </c>
      <c r="B1243" s="202" t="s">
        <v>14</v>
      </c>
      <c r="C1243" s="202" t="s">
        <v>38</v>
      </c>
      <c r="D1243" s="203">
        <v>409</v>
      </c>
      <c r="E1243" s="202" t="s">
        <v>5171</v>
      </c>
      <c r="F1243" s="202" t="s">
        <v>5172</v>
      </c>
      <c r="G1243" s="202" t="s">
        <v>5173</v>
      </c>
      <c r="H1243" s="202" t="s">
        <v>5174</v>
      </c>
    </row>
    <row r="1244" spans="1:8" x14ac:dyDescent="0.35">
      <c r="A1244" s="202" t="s">
        <v>64</v>
      </c>
      <c r="B1244" s="202" t="s">
        <v>9</v>
      </c>
      <c r="C1244" s="202" t="s">
        <v>39</v>
      </c>
      <c r="D1244" s="203">
        <v>1125</v>
      </c>
      <c r="E1244" s="202" t="s">
        <v>5175</v>
      </c>
      <c r="F1244" s="202" t="s">
        <v>5176</v>
      </c>
      <c r="G1244" s="202" t="s">
        <v>5177</v>
      </c>
      <c r="H1244" s="202" t="s">
        <v>5178</v>
      </c>
    </row>
    <row r="1245" spans="1:8" x14ac:dyDescent="0.35">
      <c r="A1245" s="202" t="s">
        <v>64</v>
      </c>
      <c r="B1245" s="202" t="s">
        <v>11</v>
      </c>
      <c r="C1245" s="202" t="s">
        <v>39</v>
      </c>
      <c r="D1245" s="203">
        <v>426</v>
      </c>
      <c r="E1245" s="202" t="s">
        <v>5179</v>
      </c>
      <c r="F1245" s="202" t="s">
        <v>5180</v>
      </c>
      <c r="G1245" s="202" t="s">
        <v>5181</v>
      </c>
      <c r="H1245" s="202" t="s">
        <v>5182</v>
      </c>
    </row>
    <row r="1246" spans="1:8" x14ac:dyDescent="0.35">
      <c r="A1246" s="202" t="s">
        <v>64</v>
      </c>
      <c r="B1246" s="202" t="s">
        <v>12</v>
      </c>
      <c r="C1246" s="202" t="s">
        <v>39</v>
      </c>
      <c r="D1246" s="203">
        <v>288</v>
      </c>
      <c r="E1246" s="202" t="s">
        <v>5183</v>
      </c>
      <c r="F1246" s="202" t="s">
        <v>5184</v>
      </c>
      <c r="G1246" s="202" t="s">
        <v>5185</v>
      </c>
      <c r="H1246" s="202" t="s">
        <v>5186</v>
      </c>
    </row>
    <row r="1247" spans="1:8" x14ac:dyDescent="0.35">
      <c r="A1247" s="202" t="s">
        <v>64</v>
      </c>
      <c r="B1247" s="202" t="s">
        <v>13</v>
      </c>
      <c r="C1247" s="202" t="s">
        <v>39</v>
      </c>
      <c r="D1247" s="203">
        <v>89</v>
      </c>
      <c r="E1247" s="202" t="s">
        <v>5187</v>
      </c>
      <c r="F1247" s="202" t="s">
        <v>5188</v>
      </c>
      <c r="G1247" s="202" t="s">
        <v>5189</v>
      </c>
      <c r="H1247" s="202" t="s">
        <v>5190</v>
      </c>
    </row>
    <row r="1248" spans="1:8" x14ac:dyDescent="0.35">
      <c r="A1248" s="202" t="s">
        <v>64</v>
      </c>
      <c r="B1248" s="202" t="s">
        <v>14</v>
      </c>
      <c r="C1248" s="202" t="s">
        <v>39</v>
      </c>
      <c r="D1248" s="203">
        <v>322</v>
      </c>
      <c r="E1248" s="202" t="s">
        <v>5191</v>
      </c>
      <c r="F1248" s="202" t="s">
        <v>5192</v>
      </c>
      <c r="G1248" s="202" t="s">
        <v>5193</v>
      </c>
      <c r="H1248" s="202" t="s">
        <v>5194</v>
      </c>
    </row>
    <row r="1249" spans="1:8" x14ac:dyDescent="0.35">
      <c r="A1249" s="202" t="s">
        <v>64</v>
      </c>
      <c r="B1249" s="202" t="s">
        <v>9</v>
      </c>
      <c r="C1249" s="202" t="s">
        <v>40</v>
      </c>
      <c r="D1249" s="203">
        <v>990</v>
      </c>
      <c r="E1249" s="202" t="s">
        <v>5195</v>
      </c>
      <c r="F1249" s="202" t="s">
        <v>5196</v>
      </c>
      <c r="G1249" s="202" t="s">
        <v>5197</v>
      </c>
      <c r="H1249" s="202" t="s">
        <v>5198</v>
      </c>
    </row>
    <row r="1250" spans="1:8" x14ac:dyDescent="0.35">
      <c r="A1250" s="202" t="s">
        <v>64</v>
      </c>
      <c r="B1250" s="202" t="s">
        <v>11</v>
      </c>
      <c r="C1250" s="202" t="s">
        <v>40</v>
      </c>
      <c r="D1250" s="203">
        <v>371</v>
      </c>
      <c r="E1250" s="202" t="s">
        <v>5199</v>
      </c>
      <c r="F1250" s="202" t="s">
        <v>5200</v>
      </c>
      <c r="G1250" s="202" t="s">
        <v>5201</v>
      </c>
      <c r="H1250" s="202" t="s">
        <v>5202</v>
      </c>
    </row>
    <row r="1251" spans="1:8" x14ac:dyDescent="0.35">
      <c r="A1251" s="202" t="s">
        <v>64</v>
      </c>
      <c r="B1251" s="202" t="s">
        <v>12</v>
      </c>
      <c r="C1251" s="202" t="s">
        <v>40</v>
      </c>
      <c r="D1251" s="203">
        <v>253</v>
      </c>
      <c r="E1251" s="202" t="s">
        <v>5203</v>
      </c>
      <c r="F1251" s="202" t="s">
        <v>5204</v>
      </c>
      <c r="G1251" s="202" t="s">
        <v>5205</v>
      </c>
      <c r="H1251" s="202" t="s">
        <v>5206</v>
      </c>
    </row>
    <row r="1252" spans="1:8" x14ac:dyDescent="0.35">
      <c r="A1252" s="202" t="s">
        <v>64</v>
      </c>
      <c r="B1252" s="202" t="s">
        <v>13</v>
      </c>
      <c r="C1252" s="202" t="s">
        <v>40</v>
      </c>
      <c r="D1252" s="203">
        <v>123</v>
      </c>
      <c r="E1252" s="202" t="s">
        <v>5207</v>
      </c>
      <c r="F1252" s="202" t="s">
        <v>5208</v>
      </c>
      <c r="G1252" s="202" t="s">
        <v>5209</v>
      </c>
      <c r="H1252" s="202" t="s">
        <v>5210</v>
      </c>
    </row>
    <row r="1253" spans="1:8" x14ac:dyDescent="0.35">
      <c r="A1253" s="202" t="s">
        <v>64</v>
      </c>
      <c r="B1253" s="202" t="s">
        <v>14</v>
      </c>
      <c r="C1253" s="202" t="s">
        <v>40</v>
      </c>
      <c r="D1253" s="203">
        <v>243</v>
      </c>
      <c r="E1253" s="202" t="s">
        <v>5211</v>
      </c>
      <c r="F1253" s="202" t="s">
        <v>5212</v>
      </c>
      <c r="G1253" s="202" t="s">
        <v>5213</v>
      </c>
      <c r="H1253" s="202" t="s">
        <v>5214</v>
      </c>
    </row>
    <row r="1254" spans="1:8" x14ac:dyDescent="0.35">
      <c r="A1254" s="202" t="s">
        <v>64</v>
      </c>
      <c r="B1254" s="202" t="s">
        <v>9</v>
      </c>
      <c r="C1254" s="202" t="s">
        <v>41</v>
      </c>
      <c r="D1254" s="203">
        <v>2258</v>
      </c>
      <c r="E1254" s="202" t="s">
        <v>5215</v>
      </c>
      <c r="F1254" s="202" t="s">
        <v>5216</v>
      </c>
      <c r="G1254" s="202" t="s">
        <v>5217</v>
      </c>
      <c r="H1254" s="202" t="s">
        <v>5218</v>
      </c>
    </row>
    <row r="1255" spans="1:8" x14ac:dyDescent="0.35">
      <c r="A1255" s="202" t="s">
        <v>64</v>
      </c>
      <c r="B1255" s="202" t="s">
        <v>11</v>
      </c>
      <c r="C1255" s="202" t="s">
        <v>41</v>
      </c>
      <c r="D1255" s="203">
        <v>1209</v>
      </c>
      <c r="E1255" s="202" t="s">
        <v>5219</v>
      </c>
      <c r="F1255" s="202" t="s">
        <v>5220</v>
      </c>
      <c r="G1255" s="202" t="s">
        <v>5221</v>
      </c>
      <c r="H1255" s="202" t="s">
        <v>5222</v>
      </c>
    </row>
    <row r="1256" spans="1:8" x14ac:dyDescent="0.35">
      <c r="A1256" s="202" t="s">
        <v>64</v>
      </c>
      <c r="B1256" s="202" t="s">
        <v>12</v>
      </c>
      <c r="C1256" s="202" t="s">
        <v>41</v>
      </c>
      <c r="D1256" s="203">
        <v>396</v>
      </c>
      <c r="E1256" s="202" t="s">
        <v>5223</v>
      </c>
      <c r="F1256" s="202" t="s">
        <v>5224</v>
      </c>
      <c r="G1256" s="202" t="s">
        <v>5225</v>
      </c>
      <c r="H1256" s="202" t="s">
        <v>5226</v>
      </c>
    </row>
    <row r="1257" spans="1:8" x14ac:dyDescent="0.35">
      <c r="A1257" s="202" t="s">
        <v>64</v>
      </c>
      <c r="B1257" s="202" t="s">
        <v>13</v>
      </c>
      <c r="C1257" s="202" t="s">
        <v>41</v>
      </c>
      <c r="D1257" s="203">
        <v>124</v>
      </c>
      <c r="E1257" s="202" t="s">
        <v>5227</v>
      </c>
      <c r="F1257" s="202" t="s">
        <v>5228</v>
      </c>
      <c r="G1257" s="202" t="s">
        <v>5229</v>
      </c>
      <c r="H1257" s="202" t="s">
        <v>5230</v>
      </c>
    </row>
    <row r="1258" spans="1:8" x14ac:dyDescent="0.35">
      <c r="A1258" s="202" t="s">
        <v>64</v>
      </c>
      <c r="B1258" s="202" t="s">
        <v>14</v>
      </c>
      <c r="C1258" s="202" t="s">
        <v>41</v>
      </c>
      <c r="D1258" s="203">
        <v>529</v>
      </c>
      <c r="E1258" s="202" t="s">
        <v>5231</v>
      </c>
      <c r="F1258" s="202" t="s">
        <v>5232</v>
      </c>
      <c r="G1258" s="202" t="s">
        <v>5233</v>
      </c>
      <c r="H1258" s="202" t="s">
        <v>5234</v>
      </c>
    </row>
    <row r="1259" spans="1:8" x14ac:dyDescent="0.35">
      <c r="A1259" s="202" t="s">
        <v>64</v>
      </c>
      <c r="B1259" s="202" t="s">
        <v>9</v>
      </c>
      <c r="C1259" s="202" t="s">
        <v>42</v>
      </c>
      <c r="D1259" s="203">
        <v>1183</v>
      </c>
      <c r="E1259" s="202" t="s">
        <v>5235</v>
      </c>
      <c r="F1259" s="202" t="s">
        <v>5236</v>
      </c>
      <c r="G1259" s="202" t="s">
        <v>5237</v>
      </c>
      <c r="H1259" s="202" t="s">
        <v>5238</v>
      </c>
    </row>
    <row r="1260" spans="1:8" x14ac:dyDescent="0.35">
      <c r="A1260" s="202" t="s">
        <v>64</v>
      </c>
      <c r="B1260" s="202" t="s">
        <v>11</v>
      </c>
      <c r="C1260" s="202" t="s">
        <v>42</v>
      </c>
      <c r="D1260" s="203">
        <v>468</v>
      </c>
      <c r="E1260" s="202" t="s">
        <v>5239</v>
      </c>
      <c r="F1260" s="202" t="s">
        <v>5240</v>
      </c>
      <c r="G1260" s="202" t="s">
        <v>5241</v>
      </c>
      <c r="H1260" s="202" t="s">
        <v>5242</v>
      </c>
    </row>
    <row r="1261" spans="1:8" x14ac:dyDescent="0.35">
      <c r="A1261" s="202" t="s">
        <v>64</v>
      </c>
      <c r="B1261" s="202" t="s">
        <v>12</v>
      </c>
      <c r="C1261" s="202" t="s">
        <v>42</v>
      </c>
      <c r="D1261" s="203">
        <v>287</v>
      </c>
      <c r="E1261" s="202" t="s">
        <v>5243</v>
      </c>
      <c r="F1261" s="202" t="s">
        <v>5244</v>
      </c>
      <c r="G1261" s="202" t="s">
        <v>5245</v>
      </c>
      <c r="H1261" s="202" t="s">
        <v>5246</v>
      </c>
    </row>
    <row r="1262" spans="1:8" x14ac:dyDescent="0.35">
      <c r="A1262" s="202" t="s">
        <v>64</v>
      </c>
      <c r="B1262" s="202" t="s">
        <v>13</v>
      </c>
      <c r="C1262" s="202" t="s">
        <v>42</v>
      </c>
      <c r="D1262" s="203">
        <v>170</v>
      </c>
      <c r="E1262" s="202" t="s">
        <v>5247</v>
      </c>
      <c r="F1262" s="202" t="s">
        <v>5248</v>
      </c>
      <c r="G1262" s="202" t="s">
        <v>5249</v>
      </c>
      <c r="H1262" s="202" t="s">
        <v>5250</v>
      </c>
    </row>
    <row r="1263" spans="1:8" x14ac:dyDescent="0.35">
      <c r="A1263" s="202" t="s">
        <v>64</v>
      </c>
      <c r="B1263" s="202" t="s">
        <v>14</v>
      </c>
      <c r="C1263" s="202" t="s">
        <v>42</v>
      </c>
      <c r="D1263" s="203">
        <v>258</v>
      </c>
      <c r="E1263" s="202" t="s">
        <v>5251</v>
      </c>
      <c r="F1263" s="202" t="s">
        <v>5252</v>
      </c>
      <c r="G1263" s="202" t="s">
        <v>5253</v>
      </c>
      <c r="H1263" s="202" t="s">
        <v>5254</v>
      </c>
    </row>
    <row r="1264" spans="1:8" x14ac:dyDescent="0.35">
      <c r="A1264" s="202" t="s">
        <v>64</v>
      </c>
      <c r="B1264" s="202" t="s">
        <v>9</v>
      </c>
      <c r="C1264" s="202" t="s">
        <v>43</v>
      </c>
      <c r="D1264" s="203">
        <v>992</v>
      </c>
      <c r="E1264" s="202" t="s">
        <v>5255</v>
      </c>
      <c r="F1264" s="202" t="s">
        <v>5256</v>
      </c>
      <c r="G1264" s="202" t="s">
        <v>5257</v>
      </c>
      <c r="H1264" s="202" t="s">
        <v>5258</v>
      </c>
    </row>
    <row r="1265" spans="1:8" x14ac:dyDescent="0.35">
      <c r="A1265" s="202" t="s">
        <v>64</v>
      </c>
      <c r="B1265" s="202" t="s">
        <v>11</v>
      </c>
      <c r="C1265" s="202" t="s">
        <v>43</v>
      </c>
      <c r="D1265" s="203">
        <v>368</v>
      </c>
      <c r="E1265" s="202" t="s">
        <v>5259</v>
      </c>
      <c r="F1265" s="202" t="s">
        <v>5260</v>
      </c>
      <c r="G1265" s="202" t="s">
        <v>5261</v>
      </c>
      <c r="H1265" s="202" t="s">
        <v>5262</v>
      </c>
    </row>
    <row r="1266" spans="1:8" x14ac:dyDescent="0.35">
      <c r="A1266" s="202" t="s">
        <v>64</v>
      </c>
      <c r="B1266" s="202" t="s">
        <v>12</v>
      </c>
      <c r="C1266" s="202" t="s">
        <v>43</v>
      </c>
      <c r="D1266" s="203">
        <v>269</v>
      </c>
      <c r="E1266" s="202" t="s">
        <v>5263</v>
      </c>
      <c r="F1266" s="202" t="s">
        <v>5264</v>
      </c>
      <c r="G1266" s="202" t="s">
        <v>5265</v>
      </c>
      <c r="H1266" s="202" t="s">
        <v>5266</v>
      </c>
    </row>
    <row r="1267" spans="1:8" x14ac:dyDescent="0.35">
      <c r="A1267" s="202" t="s">
        <v>64</v>
      </c>
      <c r="B1267" s="202" t="s">
        <v>13</v>
      </c>
      <c r="C1267" s="202" t="s">
        <v>43</v>
      </c>
      <c r="D1267" s="203">
        <v>112</v>
      </c>
      <c r="E1267" s="202" t="s">
        <v>5267</v>
      </c>
      <c r="F1267" s="202" t="s">
        <v>5268</v>
      </c>
      <c r="G1267" s="202" t="s">
        <v>5269</v>
      </c>
      <c r="H1267" s="202" t="s">
        <v>5270</v>
      </c>
    </row>
    <row r="1268" spans="1:8" x14ac:dyDescent="0.35">
      <c r="A1268" s="202" t="s">
        <v>64</v>
      </c>
      <c r="B1268" s="202" t="s">
        <v>14</v>
      </c>
      <c r="C1268" s="202" t="s">
        <v>43</v>
      </c>
      <c r="D1268" s="203">
        <v>243</v>
      </c>
      <c r="E1268" s="202" t="s">
        <v>5271</v>
      </c>
      <c r="F1268" s="202" t="s">
        <v>5272</v>
      </c>
      <c r="G1268" s="202" t="s">
        <v>5273</v>
      </c>
      <c r="H1268" s="202" t="s">
        <v>5274</v>
      </c>
    </row>
    <row r="1269" spans="1:8" x14ac:dyDescent="0.35">
      <c r="A1269" s="202" t="s">
        <v>64</v>
      </c>
      <c r="B1269" s="202" t="s">
        <v>9</v>
      </c>
      <c r="C1269" s="202" t="s">
        <v>44</v>
      </c>
      <c r="D1269" s="203">
        <v>1027</v>
      </c>
      <c r="E1269" s="202" t="s">
        <v>5275</v>
      </c>
      <c r="F1269" s="202" t="s">
        <v>5276</v>
      </c>
      <c r="G1269" s="202" t="s">
        <v>5277</v>
      </c>
      <c r="H1269" s="202" t="s">
        <v>5278</v>
      </c>
    </row>
    <row r="1270" spans="1:8" x14ac:dyDescent="0.35">
      <c r="A1270" s="202" t="s">
        <v>64</v>
      </c>
      <c r="B1270" s="202" t="s">
        <v>11</v>
      </c>
      <c r="C1270" s="202" t="s">
        <v>44</v>
      </c>
      <c r="D1270" s="203">
        <v>362</v>
      </c>
      <c r="E1270" s="202" t="s">
        <v>5279</v>
      </c>
      <c r="F1270" s="202" t="s">
        <v>5280</v>
      </c>
      <c r="G1270" s="202" t="s">
        <v>5281</v>
      </c>
      <c r="H1270" s="202" t="s">
        <v>5282</v>
      </c>
    </row>
    <row r="1271" spans="1:8" x14ac:dyDescent="0.35">
      <c r="A1271" s="202" t="s">
        <v>64</v>
      </c>
      <c r="B1271" s="202" t="s">
        <v>12</v>
      </c>
      <c r="C1271" s="202" t="s">
        <v>44</v>
      </c>
      <c r="D1271" s="203">
        <v>196</v>
      </c>
      <c r="E1271" s="202" t="s">
        <v>5283</v>
      </c>
      <c r="F1271" s="202" t="s">
        <v>5284</v>
      </c>
      <c r="G1271" s="202" t="s">
        <v>5285</v>
      </c>
      <c r="H1271" s="202" t="s">
        <v>5286</v>
      </c>
    </row>
    <row r="1272" spans="1:8" x14ac:dyDescent="0.35">
      <c r="A1272" s="202" t="s">
        <v>64</v>
      </c>
      <c r="B1272" s="202" t="s">
        <v>13</v>
      </c>
      <c r="C1272" s="202" t="s">
        <v>44</v>
      </c>
      <c r="D1272" s="203">
        <v>107</v>
      </c>
      <c r="E1272" s="202" t="s">
        <v>5287</v>
      </c>
      <c r="F1272" s="202" t="s">
        <v>5288</v>
      </c>
      <c r="G1272" s="202" t="s">
        <v>5289</v>
      </c>
      <c r="H1272" s="202" t="s">
        <v>5290</v>
      </c>
    </row>
    <row r="1273" spans="1:8" x14ac:dyDescent="0.35">
      <c r="A1273" s="202" t="s">
        <v>64</v>
      </c>
      <c r="B1273" s="202" t="s">
        <v>14</v>
      </c>
      <c r="C1273" s="202" t="s">
        <v>44</v>
      </c>
      <c r="D1273" s="203">
        <v>362</v>
      </c>
      <c r="E1273" s="202" t="s">
        <v>5291</v>
      </c>
      <c r="F1273" s="202" t="s">
        <v>5292</v>
      </c>
      <c r="G1273" s="202" t="s">
        <v>5293</v>
      </c>
      <c r="H1273" s="202" t="s">
        <v>5294</v>
      </c>
    </row>
    <row r="1274" spans="1:8" x14ac:dyDescent="0.35">
      <c r="A1274" s="202" t="s">
        <v>64</v>
      </c>
      <c r="B1274" s="202" t="s">
        <v>9</v>
      </c>
      <c r="C1274" s="202" t="s">
        <v>45</v>
      </c>
      <c r="D1274" s="203">
        <v>479</v>
      </c>
      <c r="E1274" s="202" t="s">
        <v>5295</v>
      </c>
      <c r="F1274" s="202" t="s">
        <v>5296</v>
      </c>
      <c r="G1274" s="202" t="s">
        <v>5297</v>
      </c>
      <c r="H1274" s="202" t="s">
        <v>5298</v>
      </c>
    </row>
    <row r="1275" spans="1:8" x14ac:dyDescent="0.35">
      <c r="A1275" s="202" t="s">
        <v>64</v>
      </c>
      <c r="B1275" s="202" t="s">
        <v>11</v>
      </c>
      <c r="C1275" s="202" t="s">
        <v>45</v>
      </c>
      <c r="D1275" s="203">
        <v>161</v>
      </c>
      <c r="E1275" s="202" t="s">
        <v>5299</v>
      </c>
      <c r="F1275" s="202" t="s">
        <v>5300</v>
      </c>
      <c r="G1275" s="202" t="s">
        <v>5301</v>
      </c>
      <c r="H1275" s="202" t="s">
        <v>5302</v>
      </c>
    </row>
    <row r="1276" spans="1:8" x14ac:dyDescent="0.35">
      <c r="A1276" s="202" t="s">
        <v>64</v>
      </c>
      <c r="B1276" s="202" t="s">
        <v>12</v>
      </c>
      <c r="C1276" s="202" t="s">
        <v>45</v>
      </c>
      <c r="D1276" s="203">
        <v>136</v>
      </c>
      <c r="E1276" s="202" t="s">
        <v>5303</v>
      </c>
      <c r="F1276" s="202" t="s">
        <v>5304</v>
      </c>
      <c r="G1276" s="202" t="s">
        <v>5305</v>
      </c>
      <c r="H1276" s="202" t="s">
        <v>5306</v>
      </c>
    </row>
    <row r="1277" spans="1:8" x14ac:dyDescent="0.35">
      <c r="A1277" s="202" t="s">
        <v>64</v>
      </c>
      <c r="B1277" s="202" t="s">
        <v>13</v>
      </c>
      <c r="C1277" s="202" t="s">
        <v>45</v>
      </c>
      <c r="D1277" s="203">
        <v>61</v>
      </c>
      <c r="E1277" s="202" t="s">
        <v>5307</v>
      </c>
      <c r="F1277" s="202" t="s">
        <v>5308</v>
      </c>
      <c r="G1277" s="202" t="s">
        <v>5309</v>
      </c>
      <c r="H1277" s="202" t="s">
        <v>5310</v>
      </c>
    </row>
    <row r="1278" spans="1:8" x14ac:dyDescent="0.35">
      <c r="A1278" s="202" t="s">
        <v>64</v>
      </c>
      <c r="B1278" s="202" t="s">
        <v>14</v>
      </c>
      <c r="C1278" s="202" t="s">
        <v>45</v>
      </c>
      <c r="D1278" s="203">
        <v>121</v>
      </c>
      <c r="E1278" s="202" t="s">
        <v>5311</v>
      </c>
      <c r="F1278" s="202" t="s">
        <v>5312</v>
      </c>
      <c r="G1278" s="202" t="s">
        <v>5313</v>
      </c>
      <c r="H1278" s="202" t="s">
        <v>5314</v>
      </c>
    </row>
    <row r="1279" spans="1:8" x14ac:dyDescent="0.35">
      <c r="A1279" s="202" t="s">
        <v>64</v>
      </c>
      <c r="B1279" s="202" t="s">
        <v>9</v>
      </c>
      <c r="C1279" s="202" t="s">
        <v>46</v>
      </c>
      <c r="D1279" s="203">
        <v>1399</v>
      </c>
      <c r="E1279" s="202" t="s">
        <v>5315</v>
      </c>
      <c r="F1279" s="202" t="s">
        <v>5316</v>
      </c>
      <c r="G1279" s="202" t="s">
        <v>5317</v>
      </c>
      <c r="H1279" s="202" t="s">
        <v>5318</v>
      </c>
    </row>
    <row r="1280" spans="1:8" x14ac:dyDescent="0.35">
      <c r="A1280" s="202" t="s">
        <v>64</v>
      </c>
      <c r="B1280" s="202" t="s">
        <v>11</v>
      </c>
      <c r="C1280" s="202" t="s">
        <v>46</v>
      </c>
      <c r="D1280" s="203">
        <v>558</v>
      </c>
      <c r="E1280" s="202" t="s">
        <v>5319</v>
      </c>
      <c r="F1280" s="202" t="s">
        <v>5320</v>
      </c>
      <c r="G1280" s="202" t="s">
        <v>5321</v>
      </c>
      <c r="H1280" s="202" t="s">
        <v>5322</v>
      </c>
    </row>
    <row r="1281" spans="1:8" x14ac:dyDescent="0.35">
      <c r="A1281" s="202" t="s">
        <v>64</v>
      </c>
      <c r="B1281" s="202" t="s">
        <v>12</v>
      </c>
      <c r="C1281" s="202" t="s">
        <v>46</v>
      </c>
      <c r="D1281" s="203">
        <v>388</v>
      </c>
      <c r="E1281" s="202" t="s">
        <v>5323</v>
      </c>
      <c r="F1281" s="202" t="s">
        <v>5324</v>
      </c>
      <c r="G1281" s="202" t="s">
        <v>5325</v>
      </c>
      <c r="H1281" s="202" t="s">
        <v>5326</v>
      </c>
    </row>
    <row r="1282" spans="1:8" x14ac:dyDescent="0.35">
      <c r="A1282" s="202" t="s">
        <v>64</v>
      </c>
      <c r="B1282" s="202" t="s">
        <v>13</v>
      </c>
      <c r="C1282" s="202" t="s">
        <v>46</v>
      </c>
      <c r="D1282" s="203">
        <v>141</v>
      </c>
      <c r="E1282" s="202" t="s">
        <v>5327</v>
      </c>
      <c r="F1282" s="202" t="s">
        <v>5328</v>
      </c>
      <c r="G1282" s="202" t="s">
        <v>5329</v>
      </c>
      <c r="H1282" s="202" t="s">
        <v>5330</v>
      </c>
    </row>
    <row r="1283" spans="1:8" x14ac:dyDescent="0.35">
      <c r="A1283" s="202" t="s">
        <v>64</v>
      </c>
      <c r="B1283" s="202" t="s">
        <v>14</v>
      </c>
      <c r="C1283" s="202" t="s">
        <v>46</v>
      </c>
      <c r="D1283" s="203">
        <v>312</v>
      </c>
      <c r="E1283" s="202" t="s">
        <v>5331</v>
      </c>
      <c r="F1283" s="202" t="s">
        <v>5332</v>
      </c>
      <c r="G1283" s="202" t="s">
        <v>5333</v>
      </c>
      <c r="H1283" s="202" t="s">
        <v>5334</v>
      </c>
    </row>
    <row r="1284" spans="1:8" x14ac:dyDescent="0.35">
      <c r="A1284" s="202" t="s">
        <v>64</v>
      </c>
      <c r="B1284" s="202" t="s">
        <v>9</v>
      </c>
      <c r="C1284" s="202" t="s">
        <v>47</v>
      </c>
      <c r="D1284" s="203">
        <v>796</v>
      </c>
      <c r="E1284" s="202" t="s">
        <v>5335</v>
      </c>
      <c r="F1284" s="202" t="s">
        <v>5336</v>
      </c>
      <c r="G1284" s="202" t="s">
        <v>5337</v>
      </c>
      <c r="H1284" s="202" t="s">
        <v>5338</v>
      </c>
    </row>
    <row r="1285" spans="1:8" x14ac:dyDescent="0.35">
      <c r="A1285" s="202" t="s">
        <v>64</v>
      </c>
      <c r="B1285" s="202" t="s">
        <v>11</v>
      </c>
      <c r="C1285" s="202" t="s">
        <v>47</v>
      </c>
      <c r="D1285" s="203">
        <v>345</v>
      </c>
      <c r="E1285" s="202" t="s">
        <v>5339</v>
      </c>
      <c r="F1285" s="202" t="s">
        <v>5340</v>
      </c>
      <c r="G1285" s="202" t="s">
        <v>5341</v>
      </c>
      <c r="H1285" s="202" t="s">
        <v>5342</v>
      </c>
    </row>
    <row r="1286" spans="1:8" x14ac:dyDescent="0.35">
      <c r="A1286" s="202" t="s">
        <v>64</v>
      </c>
      <c r="B1286" s="202" t="s">
        <v>12</v>
      </c>
      <c r="C1286" s="202" t="s">
        <v>47</v>
      </c>
      <c r="D1286" s="203">
        <v>180</v>
      </c>
      <c r="E1286" s="202" t="s">
        <v>5343</v>
      </c>
      <c r="F1286" s="202" t="s">
        <v>5344</v>
      </c>
      <c r="G1286" s="202" t="s">
        <v>5345</v>
      </c>
      <c r="H1286" s="202" t="s">
        <v>5346</v>
      </c>
    </row>
    <row r="1287" spans="1:8" x14ac:dyDescent="0.35">
      <c r="A1287" s="202" t="s">
        <v>64</v>
      </c>
      <c r="B1287" s="202" t="s">
        <v>13</v>
      </c>
      <c r="C1287" s="202" t="s">
        <v>47</v>
      </c>
      <c r="D1287" s="203">
        <v>100</v>
      </c>
      <c r="E1287" s="202" t="s">
        <v>5347</v>
      </c>
      <c r="F1287" s="202" t="s">
        <v>5348</v>
      </c>
      <c r="G1287" s="202" t="s">
        <v>5349</v>
      </c>
      <c r="H1287" s="202" t="s">
        <v>5350</v>
      </c>
    </row>
    <row r="1288" spans="1:8" x14ac:dyDescent="0.35">
      <c r="A1288" s="202" t="s">
        <v>64</v>
      </c>
      <c r="B1288" s="202" t="s">
        <v>14</v>
      </c>
      <c r="C1288" s="202" t="s">
        <v>47</v>
      </c>
      <c r="D1288" s="203">
        <v>171</v>
      </c>
      <c r="E1288" s="202" t="s">
        <v>5351</v>
      </c>
      <c r="F1288" s="202" t="s">
        <v>5352</v>
      </c>
      <c r="G1288" s="202" t="s">
        <v>5353</v>
      </c>
      <c r="H1288" s="202" t="s">
        <v>5354</v>
      </c>
    </row>
    <row r="1289" spans="1:8" x14ac:dyDescent="0.35">
      <c r="A1289" s="202" t="s">
        <v>64</v>
      </c>
      <c r="B1289" s="202" t="s">
        <v>9</v>
      </c>
      <c r="C1289" s="202" t="s">
        <v>48</v>
      </c>
      <c r="D1289" s="203">
        <v>605</v>
      </c>
      <c r="E1289" s="202" t="s">
        <v>5355</v>
      </c>
      <c r="F1289" s="202" t="s">
        <v>5356</v>
      </c>
      <c r="G1289" s="202" t="s">
        <v>5357</v>
      </c>
      <c r="H1289" s="202" t="s">
        <v>5358</v>
      </c>
    </row>
    <row r="1290" spans="1:8" x14ac:dyDescent="0.35">
      <c r="A1290" s="202" t="s">
        <v>64</v>
      </c>
      <c r="B1290" s="202" t="s">
        <v>11</v>
      </c>
      <c r="C1290" s="202" t="s">
        <v>48</v>
      </c>
      <c r="D1290" s="203">
        <v>260</v>
      </c>
      <c r="E1290" s="202" t="s">
        <v>5359</v>
      </c>
      <c r="F1290" s="202" t="s">
        <v>5360</v>
      </c>
      <c r="G1290" s="202" t="s">
        <v>5361</v>
      </c>
      <c r="H1290" s="202" t="s">
        <v>5362</v>
      </c>
    </row>
    <row r="1291" spans="1:8" x14ac:dyDescent="0.35">
      <c r="A1291" s="202" t="s">
        <v>64</v>
      </c>
      <c r="B1291" s="202" t="s">
        <v>12</v>
      </c>
      <c r="C1291" s="202" t="s">
        <v>48</v>
      </c>
      <c r="D1291" s="203">
        <v>163</v>
      </c>
      <c r="E1291" s="202" t="s">
        <v>5363</v>
      </c>
      <c r="F1291" s="202" t="s">
        <v>5364</v>
      </c>
      <c r="G1291" s="202" t="s">
        <v>5365</v>
      </c>
      <c r="H1291" s="202" t="s">
        <v>5366</v>
      </c>
    </row>
    <row r="1292" spans="1:8" x14ac:dyDescent="0.35">
      <c r="A1292" s="202" t="s">
        <v>64</v>
      </c>
      <c r="B1292" s="202" t="s">
        <v>13</v>
      </c>
      <c r="C1292" s="202" t="s">
        <v>48</v>
      </c>
      <c r="D1292" s="203">
        <v>31</v>
      </c>
      <c r="E1292" s="202" t="s">
        <v>5367</v>
      </c>
      <c r="F1292" s="202" t="s">
        <v>5368</v>
      </c>
      <c r="G1292" s="202" t="s">
        <v>5369</v>
      </c>
      <c r="H1292" s="202" t="s">
        <v>5370</v>
      </c>
    </row>
    <row r="1293" spans="1:8" x14ac:dyDescent="0.35">
      <c r="A1293" s="202" t="s">
        <v>64</v>
      </c>
      <c r="B1293" s="202" t="s">
        <v>14</v>
      </c>
      <c r="C1293" s="202" t="s">
        <v>48</v>
      </c>
      <c r="D1293" s="203">
        <v>151</v>
      </c>
      <c r="E1293" s="202" t="s">
        <v>5371</v>
      </c>
      <c r="F1293" s="202" t="s">
        <v>5372</v>
      </c>
      <c r="G1293" s="202" t="s">
        <v>5373</v>
      </c>
      <c r="H1293" s="202" t="s">
        <v>5374</v>
      </c>
    </row>
    <row r="1294" spans="1:8" x14ac:dyDescent="0.35">
      <c r="A1294" s="202" t="s">
        <v>64</v>
      </c>
      <c r="B1294" s="202" t="s">
        <v>9</v>
      </c>
      <c r="C1294" s="202" t="s">
        <v>49</v>
      </c>
      <c r="D1294" s="203">
        <v>1749</v>
      </c>
      <c r="E1294" s="202" t="s">
        <v>5375</v>
      </c>
      <c r="F1294" s="202" t="s">
        <v>5376</v>
      </c>
      <c r="G1294" s="202" t="s">
        <v>5377</v>
      </c>
      <c r="H1294" s="202" t="s">
        <v>5378</v>
      </c>
    </row>
    <row r="1295" spans="1:8" x14ac:dyDescent="0.35">
      <c r="A1295" s="202" t="s">
        <v>64</v>
      </c>
      <c r="B1295" s="202" t="s">
        <v>11</v>
      </c>
      <c r="C1295" s="202" t="s">
        <v>49</v>
      </c>
      <c r="D1295" s="203">
        <v>693</v>
      </c>
      <c r="E1295" s="202" t="s">
        <v>5379</v>
      </c>
      <c r="F1295" s="202" t="s">
        <v>5380</v>
      </c>
      <c r="G1295" s="202" t="s">
        <v>5381</v>
      </c>
      <c r="H1295" s="202" t="s">
        <v>5382</v>
      </c>
    </row>
    <row r="1296" spans="1:8" x14ac:dyDescent="0.35">
      <c r="A1296" s="202" t="s">
        <v>64</v>
      </c>
      <c r="B1296" s="202" t="s">
        <v>12</v>
      </c>
      <c r="C1296" s="202" t="s">
        <v>49</v>
      </c>
      <c r="D1296" s="203">
        <v>381</v>
      </c>
      <c r="E1296" s="202" t="s">
        <v>5383</v>
      </c>
      <c r="F1296" s="202" t="s">
        <v>5384</v>
      </c>
      <c r="G1296" s="202" t="s">
        <v>5385</v>
      </c>
      <c r="H1296" s="202" t="s">
        <v>5386</v>
      </c>
    </row>
    <row r="1297" spans="1:8" x14ac:dyDescent="0.35">
      <c r="A1297" s="202" t="s">
        <v>64</v>
      </c>
      <c r="B1297" s="202" t="s">
        <v>13</v>
      </c>
      <c r="C1297" s="202" t="s">
        <v>49</v>
      </c>
      <c r="D1297" s="203">
        <v>134</v>
      </c>
      <c r="E1297" s="202" t="s">
        <v>5387</v>
      </c>
      <c r="F1297" s="202" t="s">
        <v>5388</v>
      </c>
      <c r="G1297" s="202" t="s">
        <v>5389</v>
      </c>
      <c r="H1297" s="202" t="s">
        <v>5390</v>
      </c>
    </row>
    <row r="1298" spans="1:8" x14ac:dyDescent="0.35">
      <c r="A1298" s="202" t="s">
        <v>64</v>
      </c>
      <c r="B1298" s="202" t="s">
        <v>14</v>
      </c>
      <c r="C1298" s="202" t="s">
        <v>49</v>
      </c>
      <c r="D1298" s="203">
        <v>541</v>
      </c>
      <c r="E1298" s="202" t="s">
        <v>5391</v>
      </c>
      <c r="F1298" s="202" t="s">
        <v>5392</v>
      </c>
      <c r="G1298" s="202" t="s">
        <v>5393</v>
      </c>
      <c r="H1298" s="202" t="s">
        <v>5394</v>
      </c>
    </row>
    <row r="1299" spans="1:8" x14ac:dyDescent="0.35">
      <c r="A1299" s="202" t="s">
        <v>64</v>
      </c>
      <c r="B1299" s="202" t="s">
        <v>9</v>
      </c>
      <c r="C1299" s="202" t="s">
        <v>50</v>
      </c>
      <c r="D1299" s="203">
        <v>1417</v>
      </c>
      <c r="E1299" s="202" t="s">
        <v>5395</v>
      </c>
      <c r="F1299" s="202" t="s">
        <v>5396</v>
      </c>
      <c r="G1299" s="202" t="s">
        <v>5397</v>
      </c>
      <c r="H1299" s="202" t="s">
        <v>5398</v>
      </c>
    </row>
    <row r="1300" spans="1:8" x14ac:dyDescent="0.35">
      <c r="A1300" s="202" t="s">
        <v>64</v>
      </c>
      <c r="B1300" s="202" t="s">
        <v>11</v>
      </c>
      <c r="C1300" s="202" t="s">
        <v>50</v>
      </c>
      <c r="D1300" s="203">
        <v>625</v>
      </c>
      <c r="E1300" s="202" t="s">
        <v>5399</v>
      </c>
      <c r="F1300" s="202" t="s">
        <v>5400</v>
      </c>
      <c r="G1300" s="202" t="s">
        <v>5401</v>
      </c>
      <c r="H1300" s="202" t="s">
        <v>5402</v>
      </c>
    </row>
    <row r="1301" spans="1:8" x14ac:dyDescent="0.35">
      <c r="A1301" s="202" t="s">
        <v>64</v>
      </c>
      <c r="B1301" s="202" t="s">
        <v>12</v>
      </c>
      <c r="C1301" s="202" t="s">
        <v>50</v>
      </c>
      <c r="D1301" s="203">
        <v>422</v>
      </c>
      <c r="E1301" s="202" t="s">
        <v>5403</v>
      </c>
      <c r="F1301" s="202" t="s">
        <v>5404</v>
      </c>
      <c r="G1301" s="202" t="s">
        <v>5405</v>
      </c>
      <c r="H1301" s="202" t="s">
        <v>5406</v>
      </c>
    </row>
    <row r="1302" spans="1:8" x14ac:dyDescent="0.35">
      <c r="A1302" s="202" t="s">
        <v>64</v>
      </c>
      <c r="B1302" s="202" t="s">
        <v>13</v>
      </c>
      <c r="C1302" s="202" t="s">
        <v>50</v>
      </c>
      <c r="D1302" s="203">
        <v>60</v>
      </c>
      <c r="E1302" s="202" t="s">
        <v>5407</v>
      </c>
      <c r="F1302" s="202" t="s">
        <v>5408</v>
      </c>
      <c r="G1302" s="202" t="s">
        <v>5409</v>
      </c>
      <c r="H1302" s="202" t="s">
        <v>5410</v>
      </c>
    </row>
    <row r="1303" spans="1:8" x14ac:dyDescent="0.35">
      <c r="A1303" s="202" t="s">
        <v>64</v>
      </c>
      <c r="B1303" s="202" t="s">
        <v>14</v>
      </c>
      <c r="C1303" s="202" t="s">
        <v>50</v>
      </c>
      <c r="D1303" s="203">
        <v>310</v>
      </c>
      <c r="E1303" s="202" t="s">
        <v>5411</v>
      </c>
      <c r="F1303" s="202" t="s">
        <v>5412</v>
      </c>
      <c r="G1303" s="202" t="s">
        <v>5413</v>
      </c>
      <c r="H1303" s="202" t="s">
        <v>5414</v>
      </c>
    </row>
    <row r="1304" spans="1:8" x14ac:dyDescent="0.35">
      <c r="A1304" s="202" t="s">
        <v>64</v>
      </c>
      <c r="B1304" s="202" t="s">
        <v>9</v>
      </c>
      <c r="C1304" s="202" t="s">
        <v>51</v>
      </c>
      <c r="D1304" s="203">
        <v>841</v>
      </c>
      <c r="E1304" s="202" t="s">
        <v>5415</v>
      </c>
      <c r="F1304" s="202" t="s">
        <v>5416</v>
      </c>
      <c r="G1304" s="202" t="s">
        <v>5417</v>
      </c>
      <c r="H1304" s="202" t="s">
        <v>5418</v>
      </c>
    </row>
    <row r="1305" spans="1:8" x14ac:dyDescent="0.35">
      <c r="A1305" s="202" t="s">
        <v>64</v>
      </c>
      <c r="B1305" s="202" t="s">
        <v>11</v>
      </c>
      <c r="C1305" s="202" t="s">
        <v>51</v>
      </c>
      <c r="D1305" s="203">
        <v>310</v>
      </c>
      <c r="E1305" s="202" t="s">
        <v>5419</v>
      </c>
      <c r="F1305" s="202" t="s">
        <v>5420</v>
      </c>
      <c r="G1305" s="202" t="s">
        <v>5421</v>
      </c>
      <c r="H1305" s="202" t="s">
        <v>5422</v>
      </c>
    </row>
    <row r="1306" spans="1:8" x14ac:dyDescent="0.35">
      <c r="A1306" s="202" t="s">
        <v>64</v>
      </c>
      <c r="B1306" s="202" t="s">
        <v>12</v>
      </c>
      <c r="C1306" s="202" t="s">
        <v>51</v>
      </c>
      <c r="D1306" s="203">
        <v>182</v>
      </c>
      <c r="E1306" s="202" t="s">
        <v>5423</v>
      </c>
      <c r="F1306" s="202" t="s">
        <v>5424</v>
      </c>
      <c r="G1306" s="202" t="s">
        <v>5425</v>
      </c>
      <c r="H1306" s="202" t="s">
        <v>5426</v>
      </c>
    </row>
    <row r="1307" spans="1:8" x14ac:dyDescent="0.35">
      <c r="A1307" s="202" t="s">
        <v>64</v>
      </c>
      <c r="B1307" s="202" t="s">
        <v>13</v>
      </c>
      <c r="C1307" s="202" t="s">
        <v>51</v>
      </c>
      <c r="D1307" s="203">
        <v>101</v>
      </c>
      <c r="E1307" s="202" t="s">
        <v>5427</v>
      </c>
      <c r="F1307" s="202" t="s">
        <v>5428</v>
      </c>
      <c r="G1307" s="202" t="s">
        <v>5429</v>
      </c>
      <c r="H1307" s="202" t="s">
        <v>5430</v>
      </c>
    </row>
    <row r="1308" spans="1:8" x14ac:dyDescent="0.35">
      <c r="A1308" s="202" t="s">
        <v>64</v>
      </c>
      <c r="B1308" s="202" t="s">
        <v>14</v>
      </c>
      <c r="C1308" s="202" t="s">
        <v>51</v>
      </c>
      <c r="D1308" s="203">
        <v>248</v>
      </c>
      <c r="E1308" s="202" t="s">
        <v>5431</v>
      </c>
      <c r="F1308" s="202" t="s">
        <v>5432</v>
      </c>
      <c r="G1308" s="202" t="s">
        <v>5433</v>
      </c>
      <c r="H1308" s="202" t="s">
        <v>5434</v>
      </c>
    </row>
    <row r="1309" spans="1:8" x14ac:dyDescent="0.35">
      <c r="A1309" s="202" t="s">
        <v>64</v>
      </c>
      <c r="B1309" s="202" t="s">
        <v>9</v>
      </c>
      <c r="C1309" s="202" t="s">
        <v>52</v>
      </c>
      <c r="D1309" s="203">
        <v>1216</v>
      </c>
      <c r="E1309" s="202" t="s">
        <v>5435</v>
      </c>
      <c r="F1309" s="202" t="s">
        <v>5436</v>
      </c>
      <c r="G1309" s="202" t="s">
        <v>5437</v>
      </c>
      <c r="H1309" s="202" t="s">
        <v>5438</v>
      </c>
    </row>
    <row r="1310" spans="1:8" x14ac:dyDescent="0.35">
      <c r="A1310" s="202" t="s">
        <v>64</v>
      </c>
      <c r="B1310" s="202" t="s">
        <v>11</v>
      </c>
      <c r="C1310" s="202" t="s">
        <v>52</v>
      </c>
      <c r="D1310" s="203">
        <v>559</v>
      </c>
      <c r="E1310" s="202" t="s">
        <v>5439</v>
      </c>
      <c r="F1310" s="202" t="s">
        <v>5440</v>
      </c>
      <c r="G1310" s="202" t="s">
        <v>5441</v>
      </c>
      <c r="H1310" s="202" t="s">
        <v>5442</v>
      </c>
    </row>
    <row r="1311" spans="1:8" x14ac:dyDescent="0.35">
      <c r="A1311" s="202" t="s">
        <v>64</v>
      </c>
      <c r="B1311" s="202" t="s">
        <v>12</v>
      </c>
      <c r="C1311" s="202" t="s">
        <v>52</v>
      </c>
      <c r="D1311" s="203">
        <v>307</v>
      </c>
      <c r="E1311" s="202" t="s">
        <v>5443</v>
      </c>
      <c r="F1311" s="202" t="s">
        <v>5444</v>
      </c>
      <c r="G1311" s="202" t="s">
        <v>5445</v>
      </c>
      <c r="H1311" s="202" t="s">
        <v>5446</v>
      </c>
    </row>
    <row r="1312" spans="1:8" x14ac:dyDescent="0.35">
      <c r="A1312" s="202" t="s">
        <v>64</v>
      </c>
      <c r="B1312" s="202" t="s">
        <v>13</v>
      </c>
      <c r="C1312" s="202" t="s">
        <v>52</v>
      </c>
      <c r="D1312" s="203">
        <v>77</v>
      </c>
      <c r="E1312" s="202" t="s">
        <v>5447</v>
      </c>
      <c r="F1312" s="202" t="s">
        <v>5448</v>
      </c>
      <c r="G1312" s="202" t="s">
        <v>5449</v>
      </c>
      <c r="H1312" s="202" t="s">
        <v>5450</v>
      </c>
    </row>
    <row r="1313" spans="1:8" x14ac:dyDescent="0.35">
      <c r="A1313" s="202" t="s">
        <v>64</v>
      </c>
      <c r="B1313" s="202" t="s">
        <v>14</v>
      </c>
      <c r="C1313" s="202" t="s">
        <v>52</v>
      </c>
      <c r="D1313" s="203">
        <v>273</v>
      </c>
      <c r="E1313" s="202" t="s">
        <v>5451</v>
      </c>
      <c r="F1313" s="202" t="s">
        <v>5452</v>
      </c>
      <c r="G1313" s="202" t="s">
        <v>5453</v>
      </c>
      <c r="H1313" s="202" t="s">
        <v>5454</v>
      </c>
    </row>
    <row r="1314" spans="1:8" x14ac:dyDescent="0.35">
      <c r="A1314" s="202" t="s">
        <v>64</v>
      </c>
      <c r="B1314" s="202" t="s">
        <v>9</v>
      </c>
      <c r="C1314" s="202" t="s">
        <v>53</v>
      </c>
      <c r="D1314" s="203">
        <v>1530</v>
      </c>
      <c r="E1314" s="202" t="s">
        <v>5455</v>
      </c>
      <c r="F1314" s="202" t="s">
        <v>5456</v>
      </c>
      <c r="G1314" s="202" t="s">
        <v>5457</v>
      </c>
      <c r="H1314" s="202" t="s">
        <v>5458</v>
      </c>
    </row>
    <row r="1315" spans="1:8" x14ac:dyDescent="0.35">
      <c r="A1315" s="202" t="s">
        <v>64</v>
      </c>
      <c r="B1315" s="202" t="s">
        <v>11</v>
      </c>
      <c r="C1315" s="202" t="s">
        <v>53</v>
      </c>
      <c r="D1315" s="203">
        <v>654</v>
      </c>
      <c r="E1315" s="202" t="s">
        <v>5459</v>
      </c>
      <c r="F1315" s="202" t="s">
        <v>5460</v>
      </c>
      <c r="G1315" s="202" t="s">
        <v>5461</v>
      </c>
      <c r="H1315" s="202" t="s">
        <v>5462</v>
      </c>
    </row>
    <row r="1316" spans="1:8" x14ac:dyDescent="0.35">
      <c r="A1316" s="202" t="s">
        <v>64</v>
      </c>
      <c r="B1316" s="202" t="s">
        <v>12</v>
      </c>
      <c r="C1316" s="202" t="s">
        <v>53</v>
      </c>
      <c r="D1316" s="203">
        <v>341</v>
      </c>
      <c r="E1316" s="202" t="s">
        <v>5463</v>
      </c>
      <c r="F1316" s="202" t="s">
        <v>5464</v>
      </c>
      <c r="G1316" s="202" t="s">
        <v>5465</v>
      </c>
      <c r="H1316" s="202" t="s">
        <v>5466</v>
      </c>
    </row>
    <row r="1317" spans="1:8" x14ac:dyDescent="0.35">
      <c r="A1317" s="202" t="s">
        <v>64</v>
      </c>
      <c r="B1317" s="202" t="s">
        <v>13</v>
      </c>
      <c r="C1317" s="202" t="s">
        <v>53</v>
      </c>
      <c r="D1317" s="203">
        <v>123</v>
      </c>
      <c r="E1317" s="202" t="s">
        <v>5467</v>
      </c>
      <c r="F1317" s="202" t="s">
        <v>5468</v>
      </c>
      <c r="G1317" s="202" t="s">
        <v>5469</v>
      </c>
      <c r="H1317" s="202" t="s">
        <v>5470</v>
      </c>
    </row>
    <row r="1318" spans="1:8" x14ac:dyDescent="0.35">
      <c r="A1318" s="202" t="s">
        <v>64</v>
      </c>
      <c r="B1318" s="202" t="s">
        <v>14</v>
      </c>
      <c r="C1318" s="202" t="s">
        <v>53</v>
      </c>
      <c r="D1318" s="203">
        <v>412</v>
      </c>
      <c r="E1318" s="202" t="s">
        <v>5471</v>
      </c>
      <c r="F1318" s="202" t="s">
        <v>5472</v>
      </c>
      <c r="G1318" s="202" t="s">
        <v>5473</v>
      </c>
      <c r="H1318" s="202" t="s">
        <v>5474</v>
      </c>
    </row>
    <row r="1319" spans="1:8" x14ac:dyDescent="0.35">
      <c r="A1319" s="202" t="s">
        <v>64</v>
      </c>
      <c r="B1319" s="202" t="s">
        <v>9</v>
      </c>
      <c r="C1319" s="202" t="s">
        <v>54</v>
      </c>
      <c r="D1319" s="203">
        <v>594</v>
      </c>
      <c r="E1319" s="202" t="s">
        <v>5475</v>
      </c>
      <c r="F1319" s="202" t="s">
        <v>5476</v>
      </c>
      <c r="G1319" s="202" t="s">
        <v>5477</v>
      </c>
      <c r="H1319" s="202" t="s">
        <v>5478</v>
      </c>
    </row>
    <row r="1320" spans="1:8" x14ac:dyDescent="0.35">
      <c r="A1320" s="202" t="s">
        <v>64</v>
      </c>
      <c r="B1320" s="202" t="s">
        <v>11</v>
      </c>
      <c r="C1320" s="202" t="s">
        <v>54</v>
      </c>
      <c r="D1320" s="203">
        <v>158</v>
      </c>
      <c r="E1320" s="202" t="s">
        <v>5479</v>
      </c>
      <c r="F1320" s="202" t="s">
        <v>5480</v>
      </c>
      <c r="G1320" s="202" t="s">
        <v>5481</v>
      </c>
      <c r="H1320" s="202" t="s">
        <v>5482</v>
      </c>
    </row>
    <row r="1321" spans="1:8" x14ac:dyDescent="0.35">
      <c r="A1321" s="202" t="s">
        <v>64</v>
      </c>
      <c r="B1321" s="202" t="s">
        <v>12</v>
      </c>
      <c r="C1321" s="202" t="s">
        <v>54</v>
      </c>
      <c r="D1321" s="203">
        <v>117</v>
      </c>
      <c r="E1321" s="202" t="s">
        <v>5483</v>
      </c>
      <c r="F1321" s="202" t="s">
        <v>5484</v>
      </c>
      <c r="G1321" s="202" t="s">
        <v>5485</v>
      </c>
      <c r="H1321" s="202" t="s">
        <v>5486</v>
      </c>
    </row>
    <row r="1322" spans="1:8" x14ac:dyDescent="0.35">
      <c r="A1322" s="202" t="s">
        <v>64</v>
      </c>
      <c r="B1322" s="202" t="s">
        <v>13</v>
      </c>
      <c r="C1322" s="202" t="s">
        <v>54</v>
      </c>
      <c r="D1322" s="203">
        <v>46</v>
      </c>
      <c r="E1322" s="202" t="s">
        <v>5487</v>
      </c>
      <c r="F1322" s="202" t="s">
        <v>5488</v>
      </c>
      <c r="G1322" s="202" t="s">
        <v>5489</v>
      </c>
      <c r="H1322" s="202" t="s">
        <v>5490</v>
      </c>
    </row>
    <row r="1323" spans="1:8" x14ac:dyDescent="0.35">
      <c r="A1323" s="202" t="s">
        <v>64</v>
      </c>
      <c r="B1323" s="202" t="s">
        <v>14</v>
      </c>
      <c r="C1323" s="202" t="s">
        <v>54</v>
      </c>
      <c r="D1323" s="203">
        <v>273</v>
      </c>
      <c r="E1323" s="202" t="s">
        <v>5491</v>
      </c>
      <c r="F1323" s="202" t="s">
        <v>5492</v>
      </c>
      <c r="G1323" s="202" t="s">
        <v>5493</v>
      </c>
      <c r="H1323" s="202" t="s">
        <v>5494</v>
      </c>
    </row>
    <row r="1324" spans="1:8" x14ac:dyDescent="0.35">
      <c r="A1324" s="202" t="s">
        <v>64</v>
      </c>
      <c r="B1324" s="202" t="s">
        <v>9</v>
      </c>
      <c r="C1324" s="202" t="s">
        <v>55</v>
      </c>
      <c r="D1324" s="203">
        <v>3656</v>
      </c>
      <c r="E1324" s="202" t="s">
        <v>5495</v>
      </c>
      <c r="F1324" s="202" t="s">
        <v>5496</v>
      </c>
      <c r="G1324" s="202" t="s">
        <v>5497</v>
      </c>
      <c r="H1324" s="202" t="s">
        <v>5498</v>
      </c>
    </row>
    <row r="1325" spans="1:8" x14ac:dyDescent="0.35">
      <c r="A1325" s="202" t="s">
        <v>64</v>
      </c>
      <c r="B1325" s="202" t="s">
        <v>11</v>
      </c>
      <c r="C1325" s="202" t="s">
        <v>55</v>
      </c>
      <c r="D1325" s="203">
        <v>1864</v>
      </c>
      <c r="E1325" s="202" t="s">
        <v>5499</v>
      </c>
      <c r="F1325" s="202" t="s">
        <v>5500</v>
      </c>
      <c r="G1325" s="202" t="s">
        <v>5501</v>
      </c>
      <c r="H1325" s="202" t="s">
        <v>5502</v>
      </c>
    </row>
    <row r="1326" spans="1:8" x14ac:dyDescent="0.35">
      <c r="A1326" s="202" t="s">
        <v>64</v>
      </c>
      <c r="B1326" s="202" t="s">
        <v>12</v>
      </c>
      <c r="C1326" s="202" t="s">
        <v>55</v>
      </c>
      <c r="D1326" s="203">
        <v>794</v>
      </c>
      <c r="E1326" s="202" t="s">
        <v>5503</v>
      </c>
      <c r="F1326" s="202" t="s">
        <v>5504</v>
      </c>
      <c r="G1326" s="202" t="s">
        <v>5505</v>
      </c>
      <c r="H1326" s="202" t="s">
        <v>5506</v>
      </c>
    </row>
    <row r="1327" spans="1:8" x14ac:dyDescent="0.35">
      <c r="A1327" s="202" t="s">
        <v>64</v>
      </c>
      <c r="B1327" s="202" t="s">
        <v>13</v>
      </c>
      <c r="C1327" s="202" t="s">
        <v>55</v>
      </c>
      <c r="D1327" s="203">
        <v>104</v>
      </c>
      <c r="E1327" s="202" t="s">
        <v>5507</v>
      </c>
      <c r="F1327" s="202" t="s">
        <v>5508</v>
      </c>
      <c r="G1327" s="202" t="s">
        <v>5509</v>
      </c>
      <c r="H1327" s="202" t="s">
        <v>5510</v>
      </c>
    </row>
    <row r="1328" spans="1:8" x14ac:dyDescent="0.35">
      <c r="A1328" s="202" t="s">
        <v>64</v>
      </c>
      <c r="B1328" s="202" t="s">
        <v>14</v>
      </c>
      <c r="C1328" s="202" t="s">
        <v>55</v>
      </c>
      <c r="D1328" s="203">
        <v>894</v>
      </c>
      <c r="E1328" s="202" t="s">
        <v>5511</v>
      </c>
      <c r="F1328" s="202" t="s">
        <v>5512</v>
      </c>
      <c r="G1328" s="202" t="s">
        <v>5513</v>
      </c>
      <c r="H1328" s="202" t="s">
        <v>5514</v>
      </c>
    </row>
    <row r="1329" spans="1:8" x14ac:dyDescent="0.35">
      <c r="A1329" s="202" t="s">
        <v>64</v>
      </c>
      <c r="B1329" s="202" t="s">
        <v>9</v>
      </c>
      <c r="C1329" s="202" t="s">
        <v>56</v>
      </c>
      <c r="D1329" s="203">
        <v>940</v>
      </c>
      <c r="E1329" s="202" t="s">
        <v>5515</v>
      </c>
      <c r="F1329" s="202" t="s">
        <v>5516</v>
      </c>
      <c r="G1329" s="202" t="s">
        <v>5517</v>
      </c>
      <c r="H1329" s="202" t="s">
        <v>5518</v>
      </c>
    </row>
    <row r="1330" spans="1:8" x14ac:dyDescent="0.35">
      <c r="A1330" s="202" t="s">
        <v>64</v>
      </c>
      <c r="B1330" s="202" t="s">
        <v>11</v>
      </c>
      <c r="C1330" s="202" t="s">
        <v>56</v>
      </c>
      <c r="D1330" s="203">
        <v>464</v>
      </c>
      <c r="E1330" s="202" t="s">
        <v>5519</v>
      </c>
      <c r="F1330" s="202" t="s">
        <v>5520</v>
      </c>
      <c r="G1330" s="202" t="s">
        <v>5521</v>
      </c>
      <c r="H1330" s="202" t="s">
        <v>5522</v>
      </c>
    </row>
    <row r="1331" spans="1:8" x14ac:dyDescent="0.35">
      <c r="A1331" s="202" t="s">
        <v>64</v>
      </c>
      <c r="B1331" s="202" t="s">
        <v>12</v>
      </c>
      <c r="C1331" s="202" t="s">
        <v>56</v>
      </c>
      <c r="D1331" s="203">
        <v>198</v>
      </c>
      <c r="E1331" s="202" t="s">
        <v>5523</v>
      </c>
      <c r="F1331" s="202" t="s">
        <v>5524</v>
      </c>
      <c r="G1331" s="202" t="s">
        <v>5525</v>
      </c>
      <c r="H1331" s="202" t="s">
        <v>5526</v>
      </c>
    </row>
    <row r="1332" spans="1:8" x14ac:dyDescent="0.35">
      <c r="A1332" s="202" t="s">
        <v>64</v>
      </c>
      <c r="B1332" s="202" t="s">
        <v>13</v>
      </c>
      <c r="C1332" s="202" t="s">
        <v>56</v>
      </c>
      <c r="D1332" s="203">
        <v>66</v>
      </c>
      <c r="E1332" s="202" t="s">
        <v>5527</v>
      </c>
      <c r="F1332" s="202" t="s">
        <v>5528</v>
      </c>
      <c r="G1332" s="202" t="s">
        <v>5529</v>
      </c>
      <c r="H1332" s="202" t="s">
        <v>5530</v>
      </c>
    </row>
    <row r="1333" spans="1:8" x14ac:dyDescent="0.35">
      <c r="A1333" s="202" t="s">
        <v>64</v>
      </c>
      <c r="B1333" s="202" t="s">
        <v>14</v>
      </c>
      <c r="C1333" s="202" t="s">
        <v>56</v>
      </c>
      <c r="D1333" s="203">
        <v>212</v>
      </c>
      <c r="E1333" s="202" t="s">
        <v>5531</v>
      </c>
      <c r="F1333" s="202" t="s">
        <v>5532</v>
      </c>
      <c r="G1333" s="202" t="s">
        <v>5533</v>
      </c>
      <c r="H1333" s="202" t="s">
        <v>5534</v>
      </c>
    </row>
    <row r="1334" spans="1:8" x14ac:dyDescent="0.35">
      <c r="A1334" s="202" t="s">
        <v>64</v>
      </c>
      <c r="B1334" s="202" t="s">
        <v>9</v>
      </c>
      <c r="C1334" s="202" t="s">
        <v>57</v>
      </c>
      <c r="D1334" s="203">
        <v>2885</v>
      </c>
      <c r="E1334" s="202" t="s">
        <v>5535</v>
      </c>
      <c r="F1334" s="202" t="s">
        <v>5536</v>
      </c>
      <c r="G1334" s="202" t="s">
        <v>5537</v>
      </c>
      <c r="H1334" s="202" t="s">
        <v>5538</v>
      </c>
    </row>
    <row r="1335" spans="1:8" x14ac:dyDescent="0.35">
      <c r="A1335" s="202" t="s">
        <v>64</v>
      </c>
      <c r="B1335" s="202" t="s">
        <v>11</v>
      </c>
      <c r="C1335" s="202" t="s">
        <v>57</v>
      </c>
      <c r="D1335" s="203">
        <v>1142</v>
      </c>
      <c r="E1335" s="202" t="s">
        <v>5539</v>
      </c>
      <c r="F1335" s="202" t="s">
        <v>5540</v>
      </c>
      <c r="G1335" s="202" t="s">
        <v>5541</v>
      </c>
      <c r="H1335" s="202" t="s">
        <v>5542</v>
      </c>
    </row>
    <row r="1336" spans="1:8" x14ac:dyDescent="0.35">
      <c r="A1336" s="202" t="s">
        <v>64</v>
      </c>
      <c r="B1336" s="202" t="s">
        <v>12</v>
      </c>
      <c r="C1336" s="202" t="s">
        <v>57</v>
      </c>
      <c r="D1336" s="203">
        <v>593</v>
      </c>
      <c r="E1336" s="202" t="s">
        <v>5543</v>
      </c>
      <c r="F1336" s="202" t="s">
        <v>5544</v>
      </c>
      <c r="G1336" s="202" t="s">
        <v>5545</v>
      </c>
      <c r="H1336" s="202" t="s">
        <v>5546</v>
      </c>
    </row>
    <row r="1337" spans="1:8" x14ac:dyDescent="0.35">
      <c r="A1337" s="202" t="s">
        <v>64</v>
      </c>
      <c r="B1337" s="202" t="s">
        <v>13</v>
      </c>
      <c r="C1337" s="202" t="s">
        <v>57</v>
      </c>
      <c r="D1337" s="203">
        <v>148</v>
      </c>
      <c r="E1337" s="202" t="s">
        <v>5547</v>
      </c>
      <c r="F1337" s="202" t="s">
        <v>5548</v>
      </c>
      <c r="G1337" s="202" t="s">
        <v>5549</v>
      </c>
      <c r="H1337" s="202" t="s">
        <v>5550</v>
      </c>
    </row>
    <row r="1338" spans="1:8" x14ac:dyDescent="0.35">
      <c r="A1338" s="202" t="s">
        <v>64</v>
      </c>
      <c r="B1338" s="202" t="s">
        <v>14</v>
      </c>
      <c r="C1338" s="202" t="s">
        <v>57</v>
      </c>
      <c r="D1338" s="203">
        <v>1002</v>
      </c>
      <c r="E1338" s="202" t="s">
        <v>5551</v>
      </c>
      <c r="F1338" s="202" t="s">
        <v>5552</v>
      </c>
      <c r="G1338" s="202" t="s">
        <v>5553</v>
      </c>
      <c r="H1338" s="202" t="s">
        <v>5554</v>
      </c>
    </row>
    <row r="1339" spans="1:8" x14ac:dyDescent="0.35">
      <c r="A1339" s="202" t="s">
        <v>65</v>
      </c>
      <c r="B1339" s="202" t="s">
        <v>9</v>
      </c>
      <c r="C1339" s="202" t="s">
        <v>10</v>
      </c>
      <c r="D1339" s="203">
        <v>67479</v>
      </c>
      <c r="E1339" s="202" t="s">
        <v>5555</v>
      </c>
      <c r="F1339" s="202" t="s">
        <v>5556</v>
      </c>
      <c r="G1339" s="202" t="s">
        <v>5557</v>
      </c>
      <c r="H1339" s="202" t="s">
        <v>5558</v>
      </c>
    </row>
    <row r="1340" spans="1:8" x14ac:dyDescent="0.35">
      <c r="A1340" s="202" t="s">
        <v>65</v>
      </c>
      <c r="B1340" s="202" t="s">
        <v>11</v>
      </c>
      <c r="C1340" s="202" t="s">
        <v>10</v>
      </c>
      <c r="D1340" s="203">
        <v>29361</v>
      </c>
      <c r="E1340" s="202" t="s">
        <v>5559</v>
      </c>
      <c r="F1340" s="202" t="s">
        <v>5560</v>
      </c>
      <c r="G1340" s="202" t="s">
        <v>5561</v>
      </c>
      <c r="H1340" s="202" t="s">
        <v>5562</v>
      </c>
    </row>
    <row r="1341" spans="1:8" x14ac:dyDescent="0.35">
      <c r="A1341" s="202" t="s">
        <v>65</v>
      </c>
      <c r="B1341" s="202" t="s">
        <v>12</v>
      </c>
      <c r="C1341" s="202" t="s">
        <v>10</v>
      </c>
      <c r="D1341" s="203">
        <v>15315</v>
      </c>
      <c r="E1341" s="202" t="s">
        <v>5563</v>
      </c>
      <c r="F1341" s="202" t="s">
        <v>5564</v>
      </c>
      <c r="G1341" s="202" t="s">
        <v>5565</v>
      </c>
      <c r="H1341" s="202" t="s">
        <v>5566</v>
      </c>
    </row>
    <row r="1342" spans="1:8" x14ac:dyDescent="0.35">
      <c r="A1342" s="202" t="s">
        <v>65</v>
      </c>
      <c r="B1342" s="202" t="s">
        <v>13</v>
      </c>
      <c r="C1342" s="202" t="s">
        <v>10</v>
      </c>
      <c r="D1342" s="203">
        <v>5050</v>
      </c>
      <c r="E1342" s="202" t="s">
        <v>5567</v>
      </c>
      <c r="F1342" s="202" t="s">
        <v>5568</v>
      </c>
      <c r="G1342" s="202" t="s">
        <v>5569</v>
      </c>
      <c r="H1342" s="202" t="s">
        <v>5570</v>
      </c>
    </row>
    <row r="1343" spans="1:8" x14ac:dyDescent="0.35">
      <c r="A1343" s="202" t="s">
        <v>65</v>
      </c>
      <c r="B1343" s="202" t="s">
        <v>14</v>
      </c>
      <c r="C1343" s="202" t="s">
        <v>10</v>
      </c>
      <c r="D1343" s="203">
        <v>17753</v>
      </c>
      <c r="E1343" s="202" t="s">
        <v>5571</v>
      </c>
      <c r="F1343" s="202" t="s">
        <v>5572</v>
      </c>
      <c r="G1343" s="202" t="s">
        <v>5573</v>
      </c>
      <c r="H1343" s="202" t="s">
        <v>5574</v>
      </c>
    </row>
    <row r="1344" spans="1:8" x14ac:dyDescent="0.35">
      <c r="A1344" s="202" t="s">
        <v>65</v>
      </c>
      <c r="B1344" s="202" t="s">
        <v>9</v>
      </c>
      <c r="C1344" s="202" t="s">
        <v>15</v>
      </c>
      <c r="D1344" s="203">
        <v>1313</v>
      </c>
      <c r="E1344" s="202" t="s">
        <v>5575</v>
      </c>
      <c r="F1344" s="202" t="s">
        <v>5576</v>
      </c>
      <c r="G1344" s="202" t="s">
        <v>5577</v>
      </c>
      <c r="H1344" s="202" t="s">
        <v>5578</v>
      </c>
    </row>
    <row r="1345" spans="1:8" x14ac:dyDescent="0.35">
      <c r="A1345" s="202" t="s">
        <v>65</v>
      </c>
      <c r="B1345" s="202" t="s">
        <v>11</v>
      </c>
      <c r="C1345" s="202" t="s">
        <v>15</v>
      </c>
      <c r="D1345" s="203">
        <v>503</v>
      </c>
      <c r="E1345" s="202" t="s">
        <v>5579</v>
      </c>
      <c r="F1345" s="202" t="s">
        <v>5580</v>
      </c>
      <c r="G1345" s="202" t="s">
        <v>5581</v>
      </c>
      <c r="H1345" s="202" t="s">
        <v>5582</v>
      </c>
    </row>
    <row r="1346" spans="1:8" x14ac:dyDescent="0.35">
      <c r="A1346" s="202" t="s">
        <v>65</v>
      </c>
      <c r="B1346" s="202" t="s">
        <v>12</v>
      </c>
      <c r="C1346" s="202" t="s">
        <v>15</v>
      </c>
      <c r="D1346" s="203">
        <v>302</v>
      </c>
      <c r="E1346" s="202" t="s">
        <v>5583</v>
      </c>
      <c r="F1346" s="202" t="s">
        <v>5584</v>
      </c>
      <c r="G1346" s="202" t="s">
        <v>5585</v>
      </c>
      <c r="H1346" s="202" t="s">
        <v>5586</v>
      </c>
    </row>
    <row r="1347" spans="1:8" x14ac:dyDescent="0.35">
      <c r="A1347" s="202" t="s">
        <v>65</v>
      </c>
      <c r="B1347" s="202" t="s">
        <v>13</v>
      </c>
      <c r="C1347" s="202" t="s">
        <v>15</v>
      </c>
      <c r="D1347" s="203">
        <v>79</v>
      </c>
      <c r="E1347" s="202" t="s">
        <v>5587</v>
      </c>
      <c r="F1347" s="202" t="s">
        <v>5588</v>
      </c>
      <c r="G1347" s="202" t="s">
        <v>5589</v>
      </c>
      <c r="H1347" s="202" t="s">
        <v>5590</v>
      </c>
    </row>
    <row r="1348" spans="1:8" x14ac:dyDescent="0.35">
      <c r="A1348" s="202" t="s">
        <v>65</v>
      </c>
      <c r="B1348" s="202" t="s">
        <v>14</v>
      </c>
      <c r="C1348" s="202" t="s">
        <v>15</v>
      </c>
      <c r="D1348" s="203">
        <v>429</v>
      </c>
      <c r="E1348" s="202" t="s">
        <v>5591</v>
      </c>
      <c r="F1348" s="202" t="s">
        <v>5592</v>
      </c>
      <c r="G1348" s="202" t="s">
        <v>5593</v>
      </c>
      <c r="H1348" s="202" t="s">
        <v>5594</v>
      </c>
    </row>
    <row r="1349" spans="1:8" x14ac:dyDescent="0.35">
      <c r="A1349" s="202" t="s">
        <v>65</v>
      </c>
      <c r="B1349" s="202" t="s">
        <v>9</v>
      </c>
      <c r="C1349" s="202" t="s">
        <v>16</v>
      </c>
      <c r="D1349" s="203">
        <v>866</v>
      </c>
      <c r="E1349" s="202" t="s">
        <v>5595</v>
      </c>
      <c r="F1349" s="202" t="s">
        <v>5596</v>
      </c>
      <c r="G1349" s="202" t="s">
        <v>5597</v>
      </c>
      <c r="H1349" s="202" t="s">
        <v>5598</v>
      </c>
    </row>
    <row r="1350" spans="1:8" x14ac:dyDescent="0.35">
      <c r="A1350" s="202" t="s">
        <v>65</v>
      </c>
      <c r="B1350" s="202" t="s">
        <v>11</v>
      </c>
      <c r="C1350" s="202" t="s">
        <v>16</v>
      </c>
      <c r="D1350" s="203">
        <v>378</v>
      </c>
      <c r="E1350" s="202" t="s">
        <v>5599</v>
      </c>
      <c r="F1350" s="202" t="s">
        <v>5600</v>
      </c>
      <c r="G1350" s="202" t="s">
        <v>5601</v>
      </c>
      <c r="H1350" s="202" t="s">
        <v>5602</v>
      </c>
    </row>
    <row r="1351" spans="1:8" x14ac:dyDescent="0.35">
      <c r="A1351" s="202" t="s">
        <v>65</v>
      </c>
      <c r="B1351" s="202" t="s">
        <v>12</v>
      </c>
      <c r="C1351" s="202" t="s">
        <v>16</v>
      </c>
      <c r="D1351" s="203">
        <v>186</v>
      </c>
      <c r="E1351" s="202" t="s">
        <v>5603</v>
      </c>
      <c r="F1351" s="202" t="s">
        <v>5604</v>
      </c>
      <c r="G1351" s="202" t="s">
        <v>5605</v>
      </c>
      <c r="H1351" s="202" t="s">
        <v>5606</v>
      </c>
    </row>
    <row r="1352" spans="1:8" x14ac:dyDescent="0.35">
      <c r="A1352" s="202" t="s">
        <v>65</v>
      </c>
      <c r="B1352" s="202" t="s">
        <v>13</v>
      </c>
      <c r="C1352" s="202" t="s">
        <v>16</v>
      </c>
      <c r="D1352" s="203">
        <v>77</v>
      </c>
      <c r="E1352" s="202" t="s">
        <v>5607</v>
      </c>
      <c r="F1352" s="202" t="s">
        <v>5608</v>
      </c>
      <c r="G1352" s="202" t="s">
        <v>5609</v>
      </c>
      <c r="H1352" s="202" t="s">
        <v>5610</v>
      </c>
    </row>
    <row r="1353" spans="1:8" x14ac:dyDescent="0.35">
      <c r="A1353" s="202" t="s">
        <v>65</v>
      </c>
      <c r="B1353" s="202" t="s">
        <v>14</v>
      </c>
      <c r="C1353" s="202" t="s">
        <v>16</v>
      </c>
      <c r="D1353" s="203">
        <v>225</v>
      </c>
      <c r="E1353" s="202" t="s">
        <v>5611</v>
      </c>
      <c r="F1353" s="202" t="s">
        <v>5612</v>
      </c>
      <c r="G1353" s="202" t="s">
        <v>5613</v>
      </c>
      <c r="H1353" s="202" t="s">
        <v>5614</v>
      </c>
    </row>
    <row r="1354" spans="1:8" x14ac:dyDescent="0.35">
      <c r="A1354" s="202" t="s">
        <v>65</v>
      </c>
      <c r="B1354" s="202" t="s">
        <v>9</v>
      </c>
      <c r="C1354" s="202" t="s">
        <v>17</v>
      </c>
      <c r="D1354" s="203">
        <v>813</v>
      </c>
      <c r="E1354" s="202" t="s">
        <v>5615</v>
      </c>
      <c r="F1354" s="202" t="s">
        <v>5616</v>
      </c>
      <c r="G1354" s="202" t="s">
        <v>5617</v>
      </c>
      <c r="H1354" s="202" t="s">
        <v>5618</v>
      </c>
    </row>
    <row r="1355" spans="1:8" x14ac:dyDescent="0.35">
      <c r="A1355" s="202" t="s">
        <v>65</v>
      </c>
      <c r="B1355" s="202" t="s">
        <v>11</v>
      </c>
      <c r="C1355" s="202" t="s">
        <v>17</v>
      </c>
      <c r="D1355" s="203">
        <v>382</v>
      </c>
      <c r="E1355" s="202" t="s">
        <v>5619</v>
      </c>
      <c r="F1355" s="202" t="s">
        <v>5620</v>
      </c>
      <c r="G1355" s="202" t="s">
        <v>5621</v>
      </c>
      <c r="H1355" s="202" t="s">
        <v>5622</v>
      </c>
    </row>
    <row r="1356" spans="1:8" x14ac:dyDescent="0.35">
      <c r="A1356" s="202" t="s">
        <v>65</v>
      </c>
      <c r="B1356" s="202" t="s">
        <v>12</v>
      </c>
      <c r="C1356" s="202" t="s">
        <v>17</v>
      </c>
      <c r="D1356" s="203">
        <v>166</v>
      </c>
      <c r="E1356" s="202" t="s">
        <v>5623</v>
      </c>
      <c r="F1356" s="202" t="s">
        <v>5624</v>
      </c>
      <c r="G1356" s="202" t="s">
        <v>5625</v>
      </c>
      <c r="H1356" s="202" t="s">
        <v>5626</v>
      </c>
    </row>
    <row r="1357" spans="1:8" x14ac:dyDescent="0.35">
      <c r="A1357" s="202" t="s">
        <v>65</v>
      </c>
      <c r="B1357" s="202" t="s">
        <v>13</v>
      </c>
      <c r="C1357" s="202" t="s">
        <v>17</v>
      </c>
      <c r="D1357" s="203">
        <v>32</v>
      </c>
      <c r="E1357" s="202" t="s">
        <v>5627</v>
      </c>
      <c r="F1357" s="202" t="s">
        <v>5628</v>
      </c>
      <c r="G1357" s="202" t="s">
        <v>5629</v>
      </c>
      <c r="H1357" s="202" t="s">
        <v>5630</v>
      </c>
    </row>
    <row r="1358" spans="1:8" x14ac:dyDescent="0.35">
      <c r="A1358" s="202" t="s">
        <v>65</v>
      </c>
      <c r="B1358" s="202" t="s">
        <v>14</v>
      </c>
      <c r="C1358" s="202" t="s">
        <v>17</v>
      </c>
      <c r="D1358" s="203">
        <v>233</v>
      </c>
      <c r="E1358" s="202" t="s">
        <v>5631</v>
      </c>
      <c r="F1358" s="202" t="s">
        <v>5632</v>
      </c>
      <c r="G1358" s="202" t="s">
        <v>5633</v>
      </c>
      <c r="H1358" s="202" t="s">
        <v>5634</v>
      </c>
    </row>
    <row r="1359" spans="1:8" x14ac:dyDescent="0.35">
      <c r="A1359" s="202" t="s">
        <v>65</v>
      </c>
      <c r="B1359" s="202" t="s">
        <v>9</v>
      </c>
      <c r="C1359" s="202" t="s">
        <v>18</v>
      </c>
      <c r="D1359" s="203">
        <v>947</v>
      </c>
      <c r="E1359" s="202" t="s">
        <v>5635</v>
      </c>
      <c r="F1359" s="202" t="s">
        <v>5636</v>
      </c>
      <c r="G1359" s="202" t="s">
        <v>5637</v>
      </c>
      <c r="H1359" s="202" t="s">
        <v>5638</v>
      </c>
    </row>
    <row r="1360" spans="1:8" x14ac:dyDescent="0.35">
      <c r="A1360" s="202" t="s">
        <v>65</v>
      </c>
      <c r="B1360" s="202" t="s">
        <v>11</v>
      </c>
      <c r="C1360" s="202" t="s">
        <v>18</v>
      </c>
      <c r="D1360" s="203">
        <v>349</v>
      </c>
      <c r="E1360" s="202" t="s">
        <v>5639</v>
      </c>
      <c r="F1360" s="202" t="s">
        <v>5640</v>
      </c>
      <c r="G1360" s="202" t="s">
        <v>5641</v>
      </c>
      <c r="H1360" s="202" t="s">
        <v>5642</v>
      </c>
    </row>
    <row r="1361" spans="1:8" x14ac:dyDescent="0.35">
      <c r="A1361" s="202" t="s">
        <v>65</v>
      </c>
      <c r="B1361" s="202" t="s">
        <v>12</v>
      </c>
      <c r="C1361" s="202" t="s">
        <v>18</v>
      </c>
      <c r="D1361" s="203">
        <v>247</v>
      </c>
      <c r="E1361" s="202" t="s">
        <v>5643</v>
      </c>
      <c r="F1361" s="202" t="s">
        <v>5644</v>
      </c>
      <c r="G1361" s="202" t="s">
        <v>5645</v>
      </c>
      <c r="H1361" s="202" t="s">
        <v>5646</v>
      </c>
    </row>
    <row r="1362" spans="1:8" x14ac:dyDescent="0.35">
      <c r="A1362" s="202" t="s">
        <v>65</v>
      </c>
      <c r="B1362" s="202" t="s">
        <v>13</v>
      </c>
      <c r="C1362" s="202" t="s">
        <v>18</v>
      </c>
      <c r="D1362" s="203">
        <v>84</v>
      </c>
      <c r="E1362" s="202" t="s">
        <v>5647</v>
      </c>
      <c r="F1362" s="202" t="s">
        <v>5648</v>
      </c>
      <c r="G1362" s="202" t="s">
        <v>5649</v>
      </c>
      <c r="H1362" s="202" t="s">
        <v>5650</v>
      </c>
    </row>
    <row r="1363" spans="1:8" x14ac:dyDescent="0.35">
      <c r="A1363" s="202" t="s">
        <v>65</v>
      </c>
      <c r="B1363" s="202" t="s">
        <v>14</v>
      </c>
      <c r="C1363" s="202" t="s">
        <v>18</v>
      </c>
      <c r="D1363" s="203">
        <v>267</v>
      </c>
      <c r="E1363" s="202" t="s">
        <v>5651</v>
      </c>
      <c r="F1363" s="202" t="s">
        <v>5652</v>
      </c>
      <c r="G1363" s="202" t="s">
        <v>5653</v>
      </c>
      <c r="H1363" s="202" t="s">
        <v>5654</v>
      </c>
    </row>
    <row r="1364" spans="1:8" x14ac:dyDescent="0.35">
      <c r="A1364" s="202" t="s">
        <v>65</v>
      </c>
      <c r="B1364" s="202" t="s">
        <v>9</v>
      </c>
      <c r="C1364" s="202" t="s">
        <v>19</v>
      </c>
      <c r="D1364" s="203">
        <v>859</v>
      </c>
      <c r="E1364" s="202" t="s">
        <v>5655</v>
      </c>
      <c r="F1364" s="202" t="s">
        <v>5656</v>
      </c>
      <c r="G1364" s="202" t="s">
        <v>5657</v>
      </c>
      <c r="H1364" s="202" t="s">
        <v>5658</v>
      </c>
    </row>
    <row r="1365" spans="1:8" x14ac:dyDescent="0.35">
      <c r="A1365" s="202" t="s">
        <v>65</v>
      </c>
      <c r="B1365" s="202" t="s">
        <v>11</v>
      </c>
      <c r="C1365" s="202" t="s">
        <v>19</v>
      </c>
      <c r="D1365" s="203">
        <v>281</v>
      </c>
      <c r="E1365" s="202" t="s">
        <v>5659</v>
      </c>
      <c r="F1365" s="202" t="s">
        <v>5660</v>
      </c>
      <c r="G1365" s="202" t="s">
        <v>5661</v>
      </c>
      <c r="H1365" s="202" t="s">
        <v>5662</v>
      </c>
    </row>
    <row r="1366" spans="1:8" x14ac:dyDescent="0.35">
      <c r="A1366" s="202" t="s">
        <v>65</v>
      </c>
      <c r="B1366" s="202" t="s">
        <v>12</v>
      </c>
      <c r="C1366" s="202" t="s">
        <v>19</v>
      </c>
      <c r="D1366" s="203">
        <v>208</v>
      </c>
      <c r="E1366" s="202" t="s">
        <v>5663</v>
      </c>
      <c r="F1366" s="202" t="s">
        <v>5664</v>
      </c>
      <c r="G1366" s="202" t="s">
        <v>5665</v>
      </c>
      <c r="H1366" s="202" t="s">
        <v>5666</v>
      </c>
    </row>
    <row r="1367" spans="1:8" x14ac:dyDescent="0.35">
      <c r="A1367" s="202" t="s">
        <v>65</v>
      </c>
      <c r="B1367" s="202" t="s">
        <v>13</v>
      </c>
      <c r="C1367" s="202" t="s">
        <v>19</v>
      </c>
      <c r="D1367" s="203">
        <v>68</v>
      </c>
      <c r="E1367" s="202" t="s">
        <v>5667</v>
      </c>
      <c r="F1367" s="202" t="s">
        <v>5668</v>
      </c>
      <c r="G1367" s="202" t="s">
        <v>5669</v>
      </c>
      <c r="H1367" s="202" t="s">
        <v>5670</v>
      </c>
    </row>
    <row r="1368" spans="1:8" x14ac:dyDescent="0.35">
      <c r="A1368" s="202" t="s">
        <v>65</v>
      </c>
      <c r="B1368" s="202" t="s">
        <v>14</v>
      </c>
      <c r="C1368" s="202" t="s">
        <v>19</v>
      </c>
      <c r="D1368" s="203">
        <v>302</v>
      </c>
      <c r="E1368" s="202" t="s">
        <v>5671</v>
      </c>
      <c r="F1368" s="202" t="s">
        <v>5672</v>
      </c>
      <c r="G1368" s="202" t="s">
        <v>5673</v>
      </c>
      <c r="H1368" s="202" t="s">
        <v>5674</v>
      </c>
    </row>
    <row r="1369" spans="1:8" x14ac:dyDescent="0.35">
      <c r="A1369" s="202" t="s">
        <v>65</v>
      </c>
      <c r="B1369" s="202" t="s">
        <v>9</v>
      </c>
      <c r="C1369" s="202" t="s">
        <v>20</v>
      </c>
      <c r="D1369" s="203">
        <v>1032</v>
      </c>
      <c r="E1369" s="202" t="s">
        <v>5675</v>
      </c>
      <c r="F1369" s="202" t="s">
        <v>5676</v>
      </c>
      <c r="G1369" s="202" t="s">
        <v>5677</v>
      </c>
      <c r="H1369" s="202" t="s">
        <v>5678</v>
      </c>
    </row>
    <row r="1370" spans="1:8" x14ac:dyDescent="0.35">
      <c r="A1370" s="202" t="s">
        <v>65</v>
      </c>
      <c r="B1370" s="202" t="s">
        <v>11</v>
      </c>
      <c r="C1370" s="202" t="s">
        <v>20</v>
      </c>
      <c r="D1370" s="203">
        <v>429</v>
      </c>
      <c r="E1370" s="202" t="s">
        <v>5679</v>
      </c>
      <c r="F1370" s="202" t="s">
        <v>5680</v>
      </c>
      <c r="G1370" s="202" t="s">
        <v>5681</v>
      </c>
      <c r="H1370" s="202" t="s">
        <v>5682</v>
      </c>
    </row>
    <row r="1371" spans="1:8" x14ac:dyDescent="0.35">
      <c r="A1371" s="202" t="s">
        <v>65</v>
      </c>
      <c r="B1371" s="202" t="s">
        <v>12</v>
      </c>
      <c r="C1371" s="202" t="s">
        <v>20</v>
      </c>
      <c r="D1371" s="203">
        <v>239</v>
      </c>
      <c r="E1371" s="202" t="s">
        <v>5683</v>
      </c>
      <c r="F1371" s="202" t="s">
        <v>5684</v>
      </c>
      <c r="G1371" s="202" t="s">
        <v>5685</v>
      </c>
      <c r="H1371" s="202" t="s">
        <v>5686</v>
      </c>
    </row>
    <row r="1372" spans="1:8" x14ac:dyDescent="0.35">
      <c r="A1372" s="202" t="s">
        <v>65</v>
      </c>
      <c r="B1372" s="202" t="s">
        <v>13</v>
      </c>
      <c r="C1372" s="202" t="s">
        <v>20</v>
      </c>
      <c r="D1372" s="203">
        <v>64</v>
      </c>
      <c r="E1372" s="202" t="s">
        <v>5687</v>
      </c>
      <c r="F1372" s="202" t="s">
        <v>5688</v>
      </c>
      <c r="G1372" s="202" t="s">
        <v>5689</v>
      </c>
      <c r="H1372" s="202" t="s">
        <v>5690</v>
      </c>
    </row>
    <row r="1373" spans="1:8" x14ac:dyDescent="0.35">
      <c r="A1373" s="202" t="s">
        <v>65</v>
      </c>
      <c r="B1373" s="202" t="s">
        <v>14</v>
      </c>
      <c r="C1373" s="202" t="s">
        <v>20</v>
      </c>
      <c r="D1373" s="203">
        <v>300</v>
      </c>
      <c r="E1373" s="202" t="s">
        <v>5691</v>
      </c>
      <c r="F1373" s="202" t="s">
        <v>5692</v>
      </c>
      <c r="G1373" s="202" t="s">
        <v>5693</v>
      </c>
      <c r="H1373" s="202" t="s">
        <v>5694</v>
      </c>
    </row>
    <row r="1374" spans="1:8" x14ac:dyDescent="0.35">
      <c r="A1374" s="202" t="s">
        <v>65</v>
      </c>
      <c r="B1374" s="202" t="s">
        <v>9</v>
      </c>
      <c r="C1374" s="202" t="s">
        <v>21</v>
      </c>
      <c r="D1374" s="203">
        <v>562</v>
      </c>
      <c r="E1374" s="202" t="s">
        <v>5695</v>
      </c>
      <c r="F1374" s="202" t="s">
        <v>5696</v>
      </c>
      <c r="G1374" s="202" t="s">
        <v>5697</v>
      </c>
      <c r="H1374" s="202" t="s">
        <v>5698</v>
      </c>
    </row>
    <row r="1375" spans="1:8" x14ac:dyDescent="0.35">
      <c r="A1375" s="202" t="s">
        <v>65</v>
      </c>
      <c r="B1375" s="202" t="s">
        <v>11</v>
      </c>
      <c r="C1375" s="202" t="s">
        <v>21</v>
      </c>
      <c r="D1375" s="203">
        <v>194</v>
      </c>
      <c r="E1375" s="202" t="s">
        <v>5699</v>
      </c>
      <c r="F1375" s="202" t="s">
        <v>5700</v>
      </c>
      <c r="G1375" s="202" t="s">
        <v>5701</v>
      </c>
      <c r="H1375" s="202" t="s">
        <v>5702</v>
      </c>
    </row>
    <row r="1376" spans="1:8" x14ac:dyDescent="0.35">
      <c r="A1376" s="202" t="s">
        <v>65</v>
      </c>
      <c r="B1376" s="202" t="s">
        <v>12</v>
      </c>
      <c r="C1376" s="202" t="s">
        <v>21</v>
      </c>
      <c r="D1376" s="203">
        <v>156</v>
      </c>
      <c r="E1376" s="202" t="s">
        <v>5703</v>
      </c>
      <c r="F1376" s="202" t="s">
        <v>5704</v>
      </c>
      <c r="G1376" s="202" t="s">
        <v>5705</v>
      </c>
      <c r="H1376" s="202" t="s">
        <v>5706</v>
      </c>
    </row>
    <row r="1377" spans="1:8" x14ac:dyDescent="0.35">
      <c r="A1377" s="202" t="s">
        <v>65</v>
      </c>
      <c r="B1377" s="202" t="s">
        <v>13</v>
      </c>
      <c r="C1377" s="202" t="s">
        <v>21</v>
      </c>
      <c r="D1377" s="203">
        <v>53</v>
      </c>
      <c r="E1377" s="202" t="s">
        <v>5707</v>
      </c>
      <c r="F1377" s="202" t="s">
        <v>5708</v>
      </c>
      <c r="G1377" s="202" t="s">
        <v>5709</v>
      </c>
      <c r="H1377" s="202" t="s">
        <v>5710</v>
      </c>
    </row>
    <row r="1378" spans="1:8" x14ac:dyDescent="0.35">
      <c r="A1378" s="202" t="s">
        <v>65</v>
      </c>
      <c r="B1378" s="202" t="s">
        <v>14</v>
      </c>
      <c r="C1378" s="202" t="s">
        <v>21</v>
      </c>
      <c r="D1378" s="203">
        <v>159</v>
      </c>
      <c r="E1378" s="202" t="s">
        <v>5711</v>
      </c>
      <c r="F1378" s="202" t="s">
        <v>5712</v>
      </c>
      <c r="G1378" s="202" t="s">
        <v>5713</v>
      </c>
      <c r="H1378" s="202" t="s">
        <v>5714</v>
      </c>
    </row>
    <row r="1379" spans="1:8" x14ac:dyDescent="0.35">
      <c r="A1379" s="202" t="s">
        <v>65</v>
      </c>
      <c r="B1379" s="202" t="s">
        <v>9</v>
      </c>
      <c r="C1379" s="202" t="s">
        <v>22</v>
      </c>
      <c r="D1379" s="203">
        <v>682</v>
      </c>
      <c r="E1379" s="202" t="s">
        <v>5715</v>
      </c>
      <c r="F1379" s="202" t="s">
        <v>5716</v>
      </c>
      <c r="G1379" s="202" t="s">
        <v>5717</v>
      </c>
      <c r="H1379" s="202" t="s">
        <v>5718</v>
      </c>
    </row>
    <row r="1380" spans="1:8" x14ac:dyDescent="0.35">
      <c r="A1380" s="202" t="s">
        <v>65</v>
      </c>
      <c r="B1380" s="202" t="s">
        <v>11</v>
      </c>
      <c r="C1380" s="202" t="s">
        <v>22</v>
      </c>
      <c r="D1380" s="203">
        <v>263</v>
      </c>
      <c r="E1380" s="202" t="s">
        <v>5719</v>
      </c>
      <c r="F1380" s="202" t="s">
        <v>5720</v>
      </c>
      <c r="G1380" s="202" t="s">
        <v>5721</v>
      </c>
      <c r="H1380" s="202" t="s">
        <v>5722</v>
      </c>
    </row>
    <row r="1381" spans="1:8" x14ac:dyDescent="0.35">
      <c r="A1381" s="202" t="s">
        <v>65</v>
      </c>
      <c r="B1381" s="202" t="s">
        <v>12</v>
      </c>
      <c r="C1381" s="202" t="s">
        <v>22</v>
      </c>
      <c r="D1381" s="203">
        <v>156</v>
      </c>
      <c r="E1381" s="202" t="s">
        <v>5723</v>
      </c>
      <c r="F1381" s="202" t="s">
        <v>5724</v>
      </c>
      <c r="G1381" s="202" t="s">
        <v>5725</v>
      </c>
      <c r="H1381" s="202" t="s">
        <v>5726</v>
      </c>
    </row>
    <row r="1382" spans="1:8" x14ac:dyDescent="0.35">
      <c r="A1382" s="202" t="s">
        <v>65</v>
      </c>
      <c r="B1382" s="202" t="s">
        <v>13</v>
      </c>
      <c r="C1382" s="202" t="s">
        <v>22</v>
      </c>
      <c r="D1382" s="203">
        <v>67</v>
      </c>
      <c r="E1382" s="202" t="s">
        <v>5727</v>
      </c>
      <c r="F1382" s="202" t="s">
        <v>5728</v>
      </c>
      <c r="G1382" s="202" t="s">
        <v>5729</v>
      </c>
      <c r="H1382" s="202" t="s">
        <v>5730</v>
      </c>
    </row>
    <row r="1383" spans="1:8" x14ac:dyDescent="0.35">
      <c r="A1383" s="202" t="s">
        <v>65</v>
      </c>
      <c r="B1383" s="202" t="s">
        <v>14</v>
      </c>
      <c r="C1383" s="202" t="s">
        <v>22</v>
      </c>
      <c r="D1383" s="203">
        <v>196</v>
      </c>
      <c r="E1383" s="202" t="s">
        <v>5731</v>
      </c>
      <c r="F1383" s="202" t="s">
        <v>5732</v>
      </c>
      <c r="G1383" s="202" t="s">
        <v>5733</v>
      </c>
      <c r="H1383" s="202" t="s">
        <v>5734</v>
      </c>
    </row>
    <row r="1384" spans="1:8" x14ac:dyDescent="0.35">
      <c r="A1384" s="202" t="s">
        <v>65</v>
      </c>
      <c r="B1384" s="202" t="s">
        <v>9</v>
      </c>
      <c r="C1384" s="202" t="s">
        <v>23</v>
      </c>
      <c r="D1384" s="203">
        <v>585</v>
      </c>
      <c r="E1384" s="202" t="s">
        <v>5735</v>
      </c>
      <c r="F1384" s="202" t="s">
        <v>5736</v>
      </c>
      <c r="G1384" s="202" t="s">
        <v>5737</v>
      </c>
      <c r="H1384" s="202" t="s">
        <v>5738</v>
      </c>
    </row>
    <row r="1385" spans="1:8" x14ac:dyDescent="0.35">
      <c r="A1385" s="202" t="s">
        <v>65</v>
      </c>
      <c r="B1385" s="202" t="s">
        <v>11</v>
      </c>
      <c r="C1385" s="202" t="s">
        <v>23</v>
      </c>
      <c r="D1385" s="203">
        <v>268</v>
      </c>
      <c r="E1385" s="202" t="s">
        <v>5739</v>
      </c>
      <c r="F1385" s="202" t="s">
        <v>5740</v>
      </c>
      <c r="G1385" s="202" t="s">
        <v>5741</v>
      </c>
      <c r="H1385" s="202" t="s">
        <v>5742</v>
      </c>
    </row>
    <row r="1386" spans="1:8" x14ac:dyDescent="0.35">
      <c r="A1386" s="202" t="s">
        <v>65</v>
      </c>
      <c r="B1386" s="202" t="s">
        <v>12</v>
      </c>
      <c r="C1386" s="202" t="s">
        <v>23</v>
      </c>
      <c r="D1386" s="203">
        <v>139</v>
      </c>
      <c r="E1386" s="202" t="s">
        <v>5743</v>
      </c>
      <c r="F1386" s="202" t="s">
        <v>5744</v>
      </c>
      <c r="G1386" s="202" t="s">
        <v>5745</v>
      </c>
      <c r="H1386" s="202" t="s">
        <v>5746</v>
      </c>
    </row>
    <row r="1387" spans="1:8" x14ac:dyDescent="0.35">
      <c r="A1387" s="202" t="s">
        <v>65</v>
      </c>
      <c r="B1387" s="202" t="s">
        <v>13</v>
      </c>
      <c r="C1387" s="202" t="s">
        <v>23</v>
      </c>
      <c r="D1387" s="203">
        <v>43</v>
      </c>
      <c r="E1387" s="202" t="s">
        <v>5747</v>
      </c>
      <c r="F1387" s="202" t="s">
        <v>5748</v>
      </c>
      <c r="G1387" s="202" t="s">
        <v>5749</v>
      </c>
      <c r="H1387" s="202" t="s">
        <v>5750</v>
      </c>
    </row>
    <row r="1388" spans="1:8" x14ac:dyDescent="0.35">
      <c r="A1388" s="202" t="s">
        <v>65</v>
      </c>
      <c r="B1388" s="202" t="s">
        <v>14</v>
      </c>
      <c r="C1388" s="202" t="s">
        <v>23</v>
      </c>
      <c r="D1388" s="203">
        <v>135</v>
      </c>
      <c r="E1388" s="202" t="s">
        <v>5751</v>
      </c>
      <c r="F1388" s="202" t="s">
        <v>5752</v>
      </c>
      <c r="G1388" s="202" t="s">
        <v>5753</v>
      </c>
      <c r="H1388" s="202" t="s">
        <v>5754</v>
      </c>
    </row>
    <row r="1389" spans="1:8" x14ac:dyDescent="0.35">
      <c r="A1389" s="202" t="s">
        <v>65</v>
      </c>
      <c r="B1389" s="202" t="s">
        <v>9</v>
      </c>
      <c r="C1389" s="202" t="s">
        <v>24</v>
      </c>
      <c r="D1389" s="203">
        <v>1116</v>
      </c>
      <c r="E1389" s="202" t="s">
        <v>5755</v>
      </c>
      <c r="F1389" s="202" t="s">
        <v>5756</v>
      </c>
      <c r="G1389" s="202" t="s">
        <v>5757</v>
      </c>
      <c r="H1389" s="202" t="s">
        <v>5758</v>
      </c>
    </row>
    <row r="1390" spans="1:8" x14ac:dyDescent="0.35">
      <c r="A1390" s="202" t="s">
        <v>65</v>
      </c>
      <c r="B1390" s="202" t="s">
        <v>11</v>
      </c>
      <c r="C1390" s="202" t="s">
        <v>24</v>
      </c>
      <c r="D1390" s="203">
        <v>443</v>
      </c>
      <c r="E1390" s="202" t="s">
        <v>5759</v>
      </c>
      <c r="F1390" s="202" t="s">
        <v>5760</v>
      </c>
      <c r="G1390" s="202" t="s">
        <v>5761</v>
      </c>
      <c r="H1390" s="202" t="s">
        <v>5762</v>
      </c>
    </row>
    <row r="1391" spans="1:8" x14ac:dyDescent="0.35">
      <c r="A1391" s="202" t="s">
        <v>65</v>
      </c>
      <c r="B1391" s="202" t="s">
        <v>12</v>
      </c>
      <c r="C1391" s="202" t="s">
        <v>24</v>
      </c>
      <c r="D1391" s="203">
        <v>282</v>
      </c>
      <c r="E1391" s="202" t="s">
        <v>5763</v>
      </c>
      <c r="F1391" s="202" t="s">
        <v>5764</v>
      </c>
      <c r="G1391" s="202" t="s">
        <v>5765</v>
      </c>
      <c r="H1391" s="202" t="s">
        <v>5766</v>
      </c>
    </row>
    <row r="1392" spans="1:8" x14ac:dyDescent="0.35">
      <c r="A1392" s="202" t="s">
        <v>65</v>
      </c>
      <c r="B1392" s="202" t="s">
        <v>13</v>
      </c>
      <c r="C1392" s="202" t="s">
        <v>24</v>
      </c>
      <c r="D1392" s="203">
        <v>93</v>
      </c>
      <c r="E1392" s="202" t="s">
        <v>5767</v>
      </c>
      <c r="F1392" s="202" t="s">
        <v>5768</v>
      </c>
      <c r="G1392" s="202" t="s">
        <v>5769</v>
      </c>
      <c r="H1392" s="202" t="s">
        <v>5770</v>
      </c>
    </row>
    <row r="1393" spans="1:8" x14ac:dyDescent="0.35">
      <c r="A1393" s="202" t="s">
        <v>65</v>
      </c>
      <c r="B1393" s="202" t="s">
        <v>14</v>
      </c>
      <c r="C1393" s="202" t="s">
        <v>24</v>
      </c>
      <c r="D1393" s="203">
        <v>298</v>
      </c>
      <c r="E1393" s="202" t="s">
        <v>5771</v>
      </c>
      <c r="F1393" s="202" t="s">
        <v>5772</v>
      </c>
      <c r="G1393" s="202" t="s">
        <v>5773</v>
      </c>
      <c r="H1393" s="202" t="s">
        <v>5774</v>
      </c>
    </row>
    <row r="1394" spans="1:8" x14ac:dyDescent="0.35">
      <c r="A1394" s="202" t="s">
        <v>65</v>
      </c>
      <c r="B1394" s="202" t="s">
        <v>9</v>
      </c>
      <c r="C1394" s="202" t="s">
        <v>25</v>
      </c>
      <c r="D1394" s="203">
        <v>2191</v>
      </c>
      <c r="E1394" s="202" t="s">
        <v>5775</v>
      </c>
      <c r="F1394" s="202" t="s">
        <v>5776</v>
      </c>
      <c r="G1394" s="202" t="s">
        <v>5777</v>
      </c>
      <c r="H1394" s="202" t="s">
        <v>5778</v>
      </c>
    </row>
    <row r="1395" spans="1:8" x14ac:dyDescent="0.35">
      <c r="A1395" s="202" t="s">
        <v>65</v>
      </c>
      <c r="B1395" s="202" t="s">
        <v>11</v>
      </c>
      <c r="C1395" s="202" t="s">
        <v>25</v>
      </c>
      <c r="D1395" s="203">
        <v>982</v>
      </c>
      <c r="E1395" s="202" t="s">
        <v>5779</v>
      </c>
      <c r="F1395" s="202" t="s">
        <v>5780</v>
      </c>
      <c r="G1395" s="202" t="s">
        <v>5781</v>
      </c>
      <c r="H1395" s="202" t="s">
        <v>5782</v>
      </c>
    </row>
    <row r="1396" spans="1:8" x14ac:dyDescent="0.35">
      <c r="A1396" s="202" t="s">
        <v>65</v>
      </c>
      <c r="B1396" s="202" t="s">
        <v>12</v>
      </c>
      <c r="C1396" s="202" t="s">
        <v>25</v>
      </c>
      <c r="D1396" s="203">
        <v>491</v>
      </c>
      <c r="E1396" s="202" t="s">
        <v>5783</v>
      </c>
      <c r="F1396" s="202" t="s">
        <v>5784</v>
      </c>
      <c r="G1396" s="202" t="s">
        <v>5785</v>
      </c>
      <c r="H1396" s="202" t="s">
        <v>5786</v>
      </c>
    </row>
    <row r="1397" spans="1:8" x14ac:dyDescent="0.35">
      <c r="A1397" s="202" t="s">
        <v>65</v>
      </c>
      <c r="B1397" s="202" t="s">
        <v>13</v>
      </c>
      <c r="C1397" s="202" t="s">
        <v>25</v>
      </c>
      <c r="D1397" s="203">
        <v>114</v>
      </c>
      <c r="E1397" s="202" t="s">
        <v>5787</v>
      </c>
      <c r="F1397" s="202" t="s">
        <v>5788</v>
      </c>
      <c r="G1397" s="202" t="s">
        <v>5789</v>
      </c>
      <c r="H1397" s="202" t="s">
        <v>5790</v>
      </c>
    </row>
    <row r="1398" spans="1:8" x14ac:dyDescent="0.35">
      <c r="A1398" s="202" t="s">
        <v>65</v>
      </c>
      <c r="B1398" s="202" t="s">
        <v>14</v>
      </c>
      <c r="C1398" s="202" t="s">
        <v>25</v>
      </c>
      <c r="D1398" s="203">
        <v>604</v>
      </c>
      <c r="E1398" s="202" t="s">
        <v>5791</v>
      </c>
      <c r="F1398" s="202" t="s">
        <v>5792</v>
      </c>
      <c r="G1398" s="202" t="s">
        <v>5793</v>
      </c>
      <c r="H1398" s="202" t="s">
        <v>5794</v>
      </c>
    </row>
    <row r="1399" spans="1:8" x14ac:dyDescent="0.35">
      <c r="A1399" s="202" t="s">
        <v>65</v>
      </c>
      <c r="B1399" s="202" t="s">
        <v>9</v>
      </c>
      <c r="C1399" s="202" t="s">
        <v>26</v>
      </c>
      <c r="D1399" s="203">
        <v>1810</v>
      </c>
      <c r="E1399" s="202" t="s">
        <v>5795</v>
      </c>
      <c r="F1399" s="202" t="s">
        <v>5796</v>
      </c>
      <c r="G1399" s="202" t="s">
        <v>5797</v>
      </c>
      <c r="H1399" s="202" t="s">
        <v>5798</v>
      </c>
    </row>
    <row r="1400" spans="1:8" x14ac:dyDescent="0.35">
      <c r="A1400" s="202" t="s">
        <v>65</v>
      </c>
      <c r="B1400" s="202" t="s">
        <v>11</v>
      </c>
      <c r="C1400" s="202" t="s">
        <v>26</v>
      </c>
      <c r="D1400" s="203">
        <v>797</v>
      </c>
      <c r="E1400" s="202" t="s">
        <v>5799</v>
      </c>
      <c r="F1400" s="202" t="s">
        <v>5800</v>
      </c>
      <c r="G1400" s="202" t="s">
        <v>5801</v>
      </c>
      <c r="H1400" s="202" t="s">
        <v>5802</v>
      </c>
    </row>
    <row r="1401" spans="1:8" x14ac:dyDescent="0.35">
      <c r="A1401" s="202" t="s">
        <v>65</v>
      </c>
      <c r="B1401" s="202" t="s">
        <v>12</v>
      </c>
      <c r="C1401" s="202" t="s">
        <v>26</v>
      </c>
      <c r="D1401" s="203">
        <v>408</v>
      </c>
      <c r="E1401" s="202" t="s">
        <v>5803</v>
      </c>
      <c r="F1401" s="202" t="s">
        <v>5804</v>
      </c>
      <c r="G1401" s="202" t="s">
        <v>5805</v>
      </c>
      <c r="H1401" s="202" t="s">
        <v>5806</v>
      </c>
    </row>
    <row r="1402" spans="1:8" x14ac:dyDescent="0.35">
      <c r="A1402" s="202" t="s">
        <v>65</v>
      </c>
      <c r="B1402" s="202" t="s">
        <v>13</v>
      </c>
      <c r="C1402" s="202" t="s">
        <v>26</v>
      </c>
      <c r="D1402" s="203">
        <v>184</v>
      </c>
      <c r="E1402" s="202" t="s">
        <v>5807</v>
      </c>
      <c r="F1402" s="202" t="s">
        <v>5808</v>
      </c>
      <c r="G1402" s="202" t="s">
        <v>5809</v>
      </c>
      <c r="H1402" s="202" t="s">
        <v>5810</v>
      </c>
    </row>
    <row r="1403" spans="1:8" x14ac:dyDescent="0.35">
      <c r="A1403" s="202" t="s">
        <v>65</v>
      </c>
      <c r="B1403" s="202" t="s">
        <v>14</v>
      </c>
      <c r="C1403" s="202" t="s">
        <v>26</v>
      </c>
      <c r="D1403" s="203">
        <v>421</v>
      </c>
      <c r="E1403" s="202" t="s">
        <v>5811</v>
      </c>
      <c r="F1403" s="202" t="s">
        <v>5812</v>
      </c>
      <c r="G1403" s="202" t="s">
        <v>5813</v>
      </c>
      <c r="H1403" s="202" t="s">
        <v>5814</v>
      </c>
    </row>
    <row r="1404" spans="1:8" x14ac:dyDescent="0.35">
      <c r="A1404" s="202" t="s">
        <v>65</v>
      </c>
      <c r="B1404" s="202" t="s">
        <v>9</v>
      </c>
      <c r="C1404" s="202" t="s">
        <v>27</v>
      </c>
      <c r="D1404" s="203">
        <v>845</v>
      </c>
      <c r="E1404" s="202" t="s">
        <v>5815</v>
      </c>
      <c r="F1404" s="202" t="s">
        <v>5816</v>
      </c>
      <c r="G1404" s="202" t="s">
        <v>5817</v>
      </c>
      <c r="H1404" s="202" t="s">
        <v>5818</v>
      </c>
    </row>
    <row r="1405" spans="1:8" x14ac:dyDescent="0.35">
      <c r="A1405" s="202" t="s">
        <v>65</v>
      </c>
      <c r="B1405" s="202" t="s">
        <v>11</v>
      </c>
      <c r="C1405" s="202" t="s">
        <v>27</v>
      </c>
      <c r="D1405" s="203">
        <v>257</v>
      </c>
      <c r="E1405" s="202" t="s">
        <v>5819</v>
      </c>
      <c r="F1405" s="202" t="s">
        <v>5820</v>
      </c>
      <c r="G1405" s="202" t="s">
        <v>5821</v>
      </c>
      <c r="H1405" s="202" t="s">
        <v>5822</v>
      </c>
    </row>
    <row r="1406" spans="1:8" x14ac:dyDescent="0.35">
      <c r="A1406" s="202" t="s">
        <v>65</v>
      </c>
      <c r="B1406" s="202" t="s">
        <v>12</v>
      </c>
      <c r="C1406" s="202" t="s">
        <v>27</v>
      </c>
      <c r="D1406" s="203">
        <v>199</v>
      </c>
      <c r="E1406" s="202" t="s">
        <v>5823</v>
      </c>
      <c r="F1406" s="202" t="s">
        <v>5824</v>
      </c>
      <c r="G1406" s="202" t="s">
        <v>5825</v>
      </c>
      <c r="H1406" s="202" t="s">
        <v>5826</v>
      </c>
    </row>
    <row r="1407" spans="1:8" x14ac:dyDescent="0.35">
      <c r="A1407" s="202" t="s">
        <v>65</v>
      </c>
      <c r="B1407" s="202" t="s">
        <v>13</v>
      </c>
      <c r="C1407" s="202" t="s">
        <v>27</v>
      </c>
      <c r="D1407" s="203">
        <v>72</v>
      </c>
      <c r="E1407" s="202" t="s">
        <v>5827</v>
      </c>
      <c r="F1407" s="202" t="s">
        <v>5828</v>
      </c>
      <c r="G1407" s="202" t="s">
        <v>5829</v>
      </c>
      <c r="H1407" s="202" t="s">
        <v>5830</v>
      </c>
    </row>
    <row r="1408" spans="1:8" x14ac:dyDescent="0.35">
      <c r="A1408" s="202" t="s">
        <v>65</v>
      </c>
      <c r="B1408" s="202" t="s">
        <v>14</v>
      </c>
      <c r="C1408" s="202" t="s">
        <v>27</v>
      </c>
      <c r="D1408" s="203">
        <v>317</v>
      </c>
      <c r="E1408" s="202" t="s">
        <v>5831</v>
      </c>
      <c r="F1408" s="202" t="s">
        <v>5832</v>
      </c>
      <c r="G1408" s="202" t="s">
        <v>5833</v>
      </c>
      <c r="H1408" s="202" t="s">
        <v>5834</v>
      </c>
    </row>
    <row r="1409" spans="1:8" x14ac:dyDescent="0.35">
      <c r="A1409" s="202" t="s">
        <v>65</v>
      </c>
      <c r="B1409" s="202" t="s">
        <v>9</v>
      </c>
      <c r="C1409" s="202" t="s">
        <v>28</v>
      </c>
      <c r="D1409" s="203">
        <v>1104</v>
      </c>
      <c r="E1409" s="202" t="s">
        <v>5835</v>
      </c>
      <c r="F1409" s="202" t="s">
        <v>5836</v>
      </c>
      <c r="G1409" s="202" t="s">
        <v>5837</v>
      </c>
      <c r="H1409" s="202" t="s">
        <v>5838</v>
      </c>
    </row>
    <row r="1410" spans="1:8" x14ac:dyDescent="0.35">
      <c r="A1410" s="202" t="s">
        <v>65</v>
      </c>
      <c r="B1410" s="202" t="s">
        <v>11</v>
      </c>
      <c r="C1410" s="202" t="s">
        <v>28</v>
      </c>
      <c r="D1410" s="203">
        <v>575</v>
      </c>
      <c r="E1410" s="202" t="s">
        <v>5839</v>
      </c>
      <c r="F1410" s="202" t="s">
        <v>5840</v>
      </c>
      <c r="G1410" s="202" t="s">
        <v>5841</v>
      </c>
      <c r="H1410" s="202" t="s">
        <v>5842</v>
      </c>
    </row>
    <row r="1411" spans="1:8" x14ac:dyDescent="0.35">
      <c r="A1411" s="202" t="s">
        <v>65</v>
      </c>
      <c r="B1411" s="202" t="s">
        <v>12</v>
      </c>
      <c r="C1411" s="202" t="s">
        <v>28</v>
      </c>
      <c r="D1411" s="203">
        <v>246</v>
      </c>
      <c r="E1411" s="202" t="s">
        <v>5843</v>
      </c>
      <c r="F1411" s="202" t="s">
        <v>5844</v>
      </c>
      <c r="G1411" s="202" t="s">
        <v>5845</v>
      </c>
      <c r="H1411" s="202" t="s">
        <v>5846</v>
      </c>
    </row>
    <row r="1412" spans="1:8" x14ac:dyDescent="0.35">
      <c r="A1412" s="202" t="s">
        <v>65</v>
      </c>
      <c r="B1412" s="202" t="s">
        <v>13</v>
      </c>
      <c r="C1412" s="202" t="s">
        <v>28</v>
      </c>
      <c r="D1412" s="203">
        <v>77</v>
      </c>
      <c r="E1412" s="202" t="s">
        <v>5847</v>
      </c>
      <c r="F1412" s="202" t="s">
        <v>5848</v>
      </c>
      <c r="G1412" s="202" t="s">
        <v>5849</v>
      </c>
      <c r="H1412" s="202" t="s">
        <v>5850</v>
      </c>
    </row>
    <row r="1413" spans="1:8" x14ac:dyDescent="0.35">
      <c r="A1413" s="202" t="s">
        <v>65</v>
      </c>
      <c r="B1413" s="202" t="s">
        <v>14</v>
      </c>
      <c r="C1413" s="202" t="s">
        <v>28</v>
      </c>
      <c r="D1413" s="203">
        <v>206</v>
      </c>
      <c r="E1413" s="202" t="s">
        <v>5851</v>
      </c>
      <c r="F1413" s="202" t="s">
        <v>5852</v>
      </c>
      <c r="G1413" s="202" t="s">
        <v>5853</v>
      </c>
      <c r="H1413" s="202" t="s">
        <v>5854</v>
      </c>
    </row>
    <row r="1414" spans="1:8" x14ac:dyDescent="0.35">
      <c r="A1414" s="202" t="s">
        <v>65</v>
      </c>
      <c r="B1414" s="202" t="s">
        <v>9</v>
      </c>
      <c r="C1414" s="202" t="s">
        <v>29</v>
      </c>
      <c r="D1414" s="203">
        <v>2263</v>
      </c>
      <c r="E1414" s="202" t="s">
        <v>5855</v>
      </c>
      <c r="F1414" s="202" t="s">
        <v>5856</v>
      </c>
      <c r="G1414" s="202" t="s">
        <v>5857</v>
      </c>
      <c r="H1414" s="202" t="s">
        <v>5858</v>
      </c>
    </row>
    <row r="1415" spans="1:8" x14ac:dyDescent="0.35">
      <c r="A1415" s="202" t="s">
        <v>65</v>
      </c>
      <c r="B1415" s="202" t="s">
        <v>11</v>
      </c>
      <c r="C1415" s="202" t="s">
        <v>29</v>
      </c>
      <c r="D1415" s="203">
        <v>915</v>
      </c>
      <c r="E1415" s="202" t="s">
        <v>5859</v>
      </c>
      <c r="F1415" s="202" t="s">
        <v>5860</v>
      </c>
      <c r="G1415" s="202" t="s">
        <v>5861</v>
      </c>
      <c r="H1415" s="202" t="s">
        <v>5862</v>
      </c>
    </row>
    <row r="1416" spans="1:8" x14ac:dyDescent="0.35">
      <c r="A1416" s="202" t="s">
        <v>65</v>
      </c>
      <c r="B1416" s="202" t="s">
        <v>12</v>
      </c>
      <c r="C1416" s="202" t="s">
        <v>29</v>
      </c>
      <c r="D1416" s="203">
        <v>444</v>
      </c>
      <c r="E1416" s="202" t="s">
        <v>5863</v>
      </c>
      <c r="F1416" s="202" t="s">
        <v>5864</v>
      </c>
      <c r="G1416" s="202" t="s">
        <v>5865</v>
      </c>
      <c r="H1416" s="202" t="s">
        <v>5866</v>
      </c>
    </row>
    <row r="1417" spans="1:8" x14ac:dyDescent="0.35">
      <c r="A1417" s="202" t="s">
        <v>65</v>
      </c>
      <c r="B1417" s="202" t="s">
        <v>13</v>
      </c>
      <c r="C1417" s="202" t="s">
        <v>29</v>
      </c>
      <c r="D1417" s="203">
        <v>292</v>
      </c>
      <c r="E1417" s="202" t="s">
        <v>5867</v>
      </c>
      <c r="F1417" s="202" t="s">
        <v>5868</v>
      </c>
      <c r="G1417" s="202" t="s">
        <v>5869</v>
      </c>
      <c r="H1417" s="202" t="s">
        <v>5870</v>
      </c>
    </row>
    <row r="1418" spans="1:8" x14ac:dyDescent="0.35">
      <c r="A1418" s="202" t="s">
        <v>65</v>
      </c>
      <c r="B1418" s="202" t="s">
        <v>14</v>
      </c>
      <c r="C1418" s="202" t="s">
        <v>29</v>
      </c>
      <c r="D1418" s="203">
        <v>612</v>
      </c>
      <c r="E1418" s="202" t="s">
        <v>5871</v>
      </c>
      <c r="F1418" s="202" t="s">
        <v>5872</v>
      </c>
      <c r="G1418" s="202" t="s">
        <v>5873</v>
      </c>
      <c r="H1418" s="202" t="s">
        <v>5874</v>
      </c>
    </row>
    <row r="1419" spans="1:8" x14ac:dyDescent="0.35">
      <c r="A1419" s="202" t="s">
        <v>65</v>
      </c>
      <c r="B1419" s="202" t="s">
        <v>9</v>
      </c>
      <c r="C1419" s="202" t="s">
        <v>30</v>
      </c>
      <c r="D1419" s="203">
        <v>702</v>
      </c>
      <c r="E1419" s="202" t="s">
        <v>5875</v>
      </c>
      <c r="F1419" s="202" t="s">
        <v>5876</v>
      </c>
      <c r="G1419" s="202" t="s">
        <v>5877</v>
      </c>
      <c r="H1419" s="202" t="s">
        <v>5878</v>
      </c>
    </row>
    <row r="1420" spans="1:8" x14ac:dyDescent="0.35">
      <c r="A1420" s="202" t="s">
        <v>65</v>
      </c>
      <c r="B1420" s="202" t="s">
        <v>11</v>
      </c>
      <c r="C1420" s="202" t="s">
        <v>30</v>
      </c>
      <c r="D1420" s="203">
        <v>302</v>
      </c>
      <c r="E1420" s="202" t="s">
        <v>5879</v>
      </c>
      <c r="F1420" s="202" t="s">
        <v>5880</v>
      </c>
      <c r="G1420" s="202" t="s">
        <v>5881</v>
      </c>
      <c r="H1420" s="202" t="s">
        <v>5882</v>
      </c>
    </row>
    <row r="1421" spans="1:8" x14ac:dyDescent="0.35">
      <c r="A1421" s="202" t="s">
        <v>65</v>
      </c>
      <c r="B1421" s="202" t="s">
        <v>12</v>
      </c>
      <c r="C1421" s="202" t="s">
        <v>30</v>
      </c>
      <c r="D1421" s="203">
        <v>156</v>
      </c>
      <c r="E1421" s="202" t="s">
        <v>5883</v>
      </c>
      <c r="F1421" s="202" t="s">
        <v>5884</v>
      </c>
      <c r="G1421" s="202" t="s">
        <v>5885</v>
      </c>
      <c r="H1421" s="202" t="s">
        <v>5886</v>
      </c>
    </row>
    <row r="1422" spans="1:8" x14ac:dyDescent="0.35">
      <c r="A1422" s="202" t="s">
        <v>65</v>
      </c>
      <c r="B1422" s="202" t="s">
        <v>13</v>
      </c>
      <c r="C1422" s="202" t="s">
        <v>30</v>
      </c>
      <c r="D1422" s="203">
        <v>57</v>
      </c>
      <c r="E1422" s="202" t="s">
        <v>5887</v>
      </c>
      <c r="F1422" s="202" t="s">
        <v>5888</v>
      </c>
      <c r="G1422" s="202" t="s">
        <v>5889</v>
      </c>
      <c r="H1422" s="202" t="s">
        <v>5890</v>
      </c>
    </row>
    <row r="1423" spans="1:8" x14ac:dyDescent="0.35">
      <c r="A1423" s="202" t="s">
        <v>65</v>
      </c>
      <c r="B1423" s="202" t="s">
        <v>14</v>
      </c>
      <c r="C1423" s="202" t="s">
        <v>30</v>
      </c>
      <c r="D1423" s="203">
        <v>187</v>
      </c>
      <c r="E1423" s="202" t="s">
        <v>5891</v>
      </c>
      <c r="F1423" s="202" t="s">
        <v>5892</v>
      </c>
      <c r="G1423" s="202" t="s">
        <v>5893</v>
      </c>
      <c r="H1423" s="202" t="s">
        <v>5894</v>
      </c>
    </row>
    <row r="1424" spans="1:8" x14ac:dyDescent="0.35">
      <c r="A1424" s="202" t="s">
        <v>65</v>
      </c>
      <c r="B1424" s="202" t="s">
        <v>9</v>
      </c>
      <c r="C1424" s="202" t="s">
        <v>31</v>
      </c>
      <c r="D1424" s="203">
        <v>9785</v>
      </c>
      <c r="E1424" s="202" t="s">
        <v>5895</v>
      </c>
      <c r="F1424" s="202" t="s">
        <v>5896</v>
      </c>
      <c r="G1424" s="202" t="s">
        <v>5897</v>
      </c>
      <c r="H1424" s="202" t="s">
        <v>5898</v>
      </c>
    </row>
    <row r="1425" spans="1:8" x14ac:dyDescent="0.35">
      <c r="A1425" s="202" t="s">
        <v>65</v>
      </c>
      <c r="B1425" s="202" t="s">
        <v>11</v>
      </c>
      <c r="C1425" s="202" t="s">
        <v>31</v>
      </c>
      <c r="D1425" s="203">
        <v>5428</v>
      </c>
      <c r="E1425" s="202" t="s">
        <v>5899</v>
      </c>
      <c r="F1425" s="202" t="s">
        <v>5900</v>
      </c>
      <c r="G1425" s="202" t="s">
        <v>5901</v>
      </c>
      <c r="H1425" s="202" t="s">
        <v>5902</v>
      </c>
    </row>
    <row r="1426" spans="1:8" x14ac:dyDescent="0.35">
      <c r="A1426" s="202" t="s">
        <v>65</v>
      </c>
      <c r="B1426" s="202" t="s">
        <v>12</v>
      </c>
      <c r="C1426" s="202" t="s">
        <v>31</v>
      </c>
      <c r="D1426" s="203">
        <v>2239</v>
      </c>
      <c r="E1426" s="202" t="s">
        <v>5903</v>
      </c>
      <c r="F1426" s="202" t="s">
        <v>5904</v>
      </c>
      <c r="G1426" s="202" t="s">
        <v>5905</v>
      </c>
      <c r="H1426" s="202" t="s">
        <v>5906</v>
      </c>
    </row>
    <row r="1427" spans="1:8" x14ac:dyDescent="0.35">
      <c r="A1427" s="202" t="s">
        <v>65</v>
      </c>
      <c r="B1427" s="202" t="s">
        <v>13</v>
      </c>
      <c r="C1427" s="202" t="s">
        <v>31</v>
      </c>
      <c r="D1427" s="203">
        <v>469</v>
      </c>
      <c r="E1427" s="202" t="s">
        <v>5907</v>
      </c>
      <c r="F1427" s="202" t="s">
        <v>5908</v>
      </c>
      <c r="G1427" s="202" t="s">
        <v>5909</v>
      </c>
      <c r="H1427" s="202" t="s">
        <v>5910</v>
      </c>
    </row>
    <row r="1428" spans="1:8" x14ac:dyDescent="0.35">
      <c r="A1428" s="202" t="s">
        <v>65</v>
      </c>
      <c r="B1428" s="202" t="s">
        <v>14</v>
      </c>
      <c r="C1428" s="202" t="s">
        <v>31</v>
      </c>
      <c r="D1428" s="203">
        <v>1649</v>
      </c>
      <c r="E1428" s="202" t="s">
        <v>5911</v>
      </c>
      <c r="F1428" s="202" t="s">
        <v>5912</v>
      </c>
      <c r="G1428" s="202" t="s">
        <v>5913</v>
      </c>
      <c r="H1428" s="202" t="s">
        <v>5914</v>
      </c>
    </row>
    <row r="1429" spans="1:8" x14ac:dyDescent="0.35">
      <c r="A1429" s="202" t="s">
        <v>65</v>
      </c>
      <c r="B1429" s="202" t="s">
        <v>9</v>
      </c>
      <c r="C1429" s="202" t="s">
        <v>32</v>
      </c>
      <c r="D1429" s="203">
        <v>4350</v>
      </c>
      <c r="E1429" s="202" t="s">
        <v>5915</v>
      </c>
      <c r="F1429" s="202" t="s">
        <v>5916</v>
      </c>
      <c r="G1429" s="202" t="s">
        <v>5917</v>
      </c>
      <c r="H1429" s="202" t="s">
        <v>5918</v>
      </c>
    </row>
    <row r="1430" spans="1:8" x14ac:dyDescent="0.35">
      <c r="A1430" s="202" t="s">
        <v>65</v>
      </c>
      <c r="B1430" s="202" t="s">
        <v>11</v>
      </c>
      <c r="C1430" s="202" t="s">
        <v>32</v>
      </c>
      <c r="D1430" s="203">
        <v>2190</v>
      </c>
      <c r="E1430" s="202" t="s">
        <v>5919</v>
      </c>
      <c r="F1430" s="202" t="s">
        <v>5920</v>
      </c>
      <c r="G1430" s="202" t="s">
        <v>5921</v>
      </c>
      <c r="H1430" s="202" t="s">
        <v>5922</v>
      </c>
    </row>
    <row r="1431" spans="1:8" x14ac:dyDescent="0.35">
      <c r="A1431" s="202" t="s">
        <v>65</v>
      </c>
      <c r="B1431" s="202" t="s">
        <v>12</v>
      </c>
      <c r="C1431" s="202" t="s">
        <v>32</v>
      </c>
      <c r="D1431" s="203">
        <v>954</v>
      </c>
      <c r="E1431" s="202" t="s">
        <v>5923</v>
      </c>
      <c r="F1431" s="202" t="s">
        <v>5924</v>
      </c>
      <c r="G1431" s="202" t="s">
        <v>5925</v>
      </c>
      <c r="H1431" s="202" t="s">
        <v>5926</v>
      </c>
    </row>
    <row r="1432" spans="1:8" x14ac:dyDescent="0.35">
      <c r="A1432" s="202" t="s">
        <v>65</v>
      </c>
      <c r="B1432" s="202" t="s">
        <v>13</v>
      </c>
      <c r="C1432" s="202" t="s">
        <v>32</v>
      </c>
      <c r="D1432" s="203">
        <v>242</v>
      </c>
      <c r="E1432" s="202" t="s">
        <v>5927</v>
      </c>
      <c r="F1432" s="202" t="s">
        <v>5928</v>
      </c>
      <c r="G1432" s="202" t="s">
        <v>5929</v>
      </c>
      <c r="H1432" s="202" t="s">
        <v>5930</v>
      </c>
    </row>
    <row r="1433" spans="1:8" x14ac:dyDescent="0.35">
      <c r="A1433" s="202" t="s">
        <v>65</v>
      </c>
      <c r="B1433" s="202" t="s">
        <v>14</v>
      </c>
      <c r="C1433" s="202" t="s">
        <v>32</v>
      </c>
      <c r="D1433" s="203">
        <v>964</v>
      </c>
      <c r="E1433" s="202" t="s">
        <v>5931</v>
      </c>
      <c r="F1433" s="202" t="s">
        <v>5932</v>
      </c>
      <c r="G1433" s="202" t="s">
        <v>5933</v>
      </c>
      <c r="H1433" s="202" t="s">
        <v>5934</v>
      </c>
    </row>
    <row r="1434" spans="1:8" x14ac:dyDescent="0.35">
      <c r="A1434" s="202" t="s">
        <v>65</v>
      </c>
      <c r="B1434" s="202" t="s">
        <v>9</v>
      </c>
      <c r="C1434" s="202" t="s">
        <v>204</v>
      </c>
      <c r="D1434" s="203">
        <v>1947</v>
      </c>
      <c r="E1434" s="202" t="s">
        <v>5935</v>
      </c>
      <c r="F1434" s="202" t="s">
        <v>5936</v>
      </c>
      <c r="G1434" s="202" t="s">
        <v>5937</v>
      </c>
      <c r="H1434" s="202" t="s">
        <v>5938</v>
      </c>
    </row>
    <row r="1435" spans="1:8" x14ac:dyDescent="0.35">
      <c r="A1435" s="202" t="s">
        <v>65</v>
      </c>
      <c r="B1435" s="202" t="s">
        <v>11</v>
      </c>
      <c r="C1435" s="202" t="s">
        <v>204</v>
      </c>
      <c r="D1435" s="203">
        <v>875</v>
      </c>
      <c r="E1435" s="202" t="s">
        <v>5939</v>
      </c>
      <c r="F1435" s="202" t="s">
        <v>5940</v>
      </c>
      <c r="G1435" s="202" t="s">
        <v>5941</v>
      </c>
      <c r="H1435" s="202" t="s">
        <v>5942</v>
      </c>
    </row>
    <row r="1436" spans="1:8" x14ac:dyDescent="0.35">
      <c r="A1436" s="202" t="s">
        <v>65</v>
      </c>
      <c r="B1436" s="202" t="s">
        <v>12</v>
      </c>
      <c r="C1436" s="202" t="s">
        <v>204</v>
      </c>
      <c r="D1436" s="203">
        <v>419</v>
      </c>
      <c r="E1436" s="202" t="s">
        <v>5943</v>
      </c>
      <c r="F1436" s="202" t="s">
        <v>5944</v>
      </c>
      <c r="G1436" s="202" t="s">
        <v>5945</v>
      </c>
      <c r="H1436" s="202" t="s">
        <v>5946</v>
      </c>
    </row>
    <row r="1437" spans="1:8" x14ac:dyDescent="0.35">
      <c r="A1437" s="202" t="s">
        <v>65</v>
      </c>
      <c r="B1437" s="202" t="s">
        <v>13</v>
      </c>
      <c r="C1437" s="202" t="s">
        <v>204</v>
      </c>
      <c r="D1437" s="203">
        <v>197</v>
      </c>
      <c r="E1437" s="202" t="s">
        <v>5947</v>
      </c>
      <c r="F1437" s="202" t="s">
        <v>5948</v>
      </c>
      <c r="G1437" s="202" t="s">
        <v>5949</v>
      </c>
      <c r="H1437" s="202" t="s">
        <v>5950</v>
      </c>
    </row>
    <row r="1438" spans="1:8" x14ac:dyDescent="0.35">
      <c r="A1438" s="202" t="s">
        <v>65</v>
      </c>
      <c r="B1438" s="202" t="s">
        <v>14</v>
      </c>
      <c r="C1438" s="202" t="s">
        <v>204</v>
      </c>
      <c r="D1438" s="203">
        <v>456</v>
      </c>
      <c r="E1438" s="202" t="s">
        <v>5951</v>
      </c>
      <c r="F1438" s="202" t="s">
        <v>5952</v>
      </c>
      <c r="G1438" s="202" t="s">
        <v>5953</v>
      </c>
      <c r="H1438" s="202" t="s">
        <v>5954</v>
      </c>
    </row>
    <row r="1439" spans="1:8" x14ac:dyDescent="0.35">
      <c r="A1439" s="202" t="s">
        <v>65</v>
      </c>
      <c r="B1439" s="202" t="s">
        <v>9</v>
      </c>
      <c r="C1439" s="202" t="s">
        <v>34</v>
      </c>
      <c r="D1439" s="203">
        <v>981</v>
      </c>
      <c r="E1439" s="202" t="s">
        <v>5955</v>
      </c>
      <c r="F1439" s="202" t="s">
        <v>5956</v>
      </c>
      <c r="G1439" s="202" t="s">
        <v>5957</v>
      </c>
      <c r="H1439" s="202" t="s">
        <v>5958</v>
      </c>
    </row>
    <row r="1440" spans="1:8" x14ac:dyDescent="0.35">
      <c r="A1440" s="202" t="s">
        <v>65</v>
      </c>
      <c r="B1440" s="202" t="s">
        <v>11</v>
      </c>
      <c r="C1440" s="202" t="s">
        <v>34</v>
      </c>
      <c r="D1440" s="203">
        <v>365</v>
      </c>
      <c r="E1440" s="202" t="s">
        <v>5959</v>
      </c>
      <c r="F1440" s="202" t="s">
        <v>5960</v>
      </c>
      <c r="G1440" s="202" t="s">
        <v>5961</v>
      </c>
      <c r="H1440" s="202" t="s">
        <v>5962</v>
      </c>
    </row>
    <row r="1441" spans="1:8" x14ac:dyDescent="0.35">
      <c r="A1441" s="202" t="s">
        <v>65</v>
      </c>
      <c r="B1441" s="202" t="s">
        <v>12</v>
      </c>
      <c r="C1441" s="202" t="s">
        <v>34</v>
      </c>
      <c r="D1441" s="203">
        <v>249</v>
      </c>
      <c r="E1441" s="202" t="s">
        <v>5963</v>
      </c>
      <c r="F1441" s="202" t="s">
        <v>5964</v>
      </c>
      <c r="G1441" s="202" t="s">
        <v>5965</v>
      </c>
      <c r="H1441" s="202" t="s">
        <v>5966</v>
      </c>
    </row>
    <row r="1442" spans="1:8" x14ac:dyDescent="0.35">
      <c r="A1442" s="202" t="s">
        <v>65</v>
      </c>
      <c r="B1442" s="202" t="s">
        <v>13</v>
      </c>
      <c r="C1442" s="202" t="s">
        <v>34</v>
      </c>
      <c r="D1442" s="203">
        <v>105</v>
      </c>
      <c r="E1442" s="202" t="s">
        <v>5967</v>
      </c>
      <c r="F1442" s="202" t="s">
        <v>5968</v>
      </c>
      <c r="G1442" s="202" t="s">
        <v>5969</v>
      </c>
      <c r="H1442" s="202" t="s">
        <v>5970</v>
      </c>
    </row>
    <row r="1443" spans="1:8" x14ac:dyDescent="0.35">
      <c r="A1443" s="202" t="s">
        <v>65</v>
      </c>
      <c r="B1443" s="202" t="s">
        <v>14</v>
      </c>
      <c r="C1443" s="202" t="s">
        <v>34</v>
      </c>
      <c r="D1443" s="203">
        <v>262</v>
      </c>
      <c r="E1443" s="202" t="s">
        <v>5971</v>
      </c>
      <c r="F1443" s="202" t="s">
        <v>5972</v>
      </c>
      <c r="G1443" s="202" t="s">
        <v>5973</v>
      </c>
      <c r="H1443" s="202" t="s">
        <v>5974</v>
      </c>
    </row>
    <row r="1444" spans="1:8" x14ac:dyDescent="0.35">
      <c r="A1444" s="202" t="s">
        <v>65</v>
      </c>
      <c r="B1444" s="202" t="s">
        <v>9</v>
      </c>
      <c r="C1444" s="202" t="s">
        <v>35</v>
      </c>
      <c r="D1444" s="203">
        <v>1351</v>
      </c>
      <c r="E1444" s="202" t="s">
        <v>5975</v>
      </c>
      <c r="F1444" s="202" t="s">
        <v>5976</v>
      </c>
      <c r="G1444" s="202" t="s">
        <v>5977</v>
      </c>
      <c r="H1444" s="202" t="s">
        <v>5978</v>
      </c>
    </row>
    <row r="1445" spans="1:8" x14ac:dyDescent="0.35">
      <c r="A1445" s="202" t="s">
        <v>65</v>
      </c>
      <c r="B1445" s="202" t="s">
        <v>11</v>
      </c>
      <c r="C1445" s="202" t="s">
        <v>35</v>
      </c>
      <c r="D1445" s="203">
        <v>573</v>
      </c>
      <c r="E1445" s="202" t="s">
        <v>5979</v>
      </c>
      <c r="F1445" s="202" t="s">
        <v>5980</v>
      </c>
      <c r="G1445" s="202" t="s">
        <v>5981</v>
      </c>
      <c r="H1445" s="202" t="s">
        <v>5982</v>
      </c>
    </row>
    <row r="1446" spans="1:8" x14ac:dyDescent="0.35">
      <c r="A1446" s="202" t="s">
        <v>65</v>
      </c>
      <c r="B1446" s="202" t="s">
        <v>12</v>
      </c>
      <c r="C1446" s="202" t="s">
        <v>35</v>
      </c>
      <c r="D1446" s="203">
        <v>212</v>
      </c>
      <c r="E1446" s="202" t="s">
        <v>5983</v>
      </c>
      <c r="F1446" s="202" t="s">
        <v>5984</v>
      </c>
      <c r="G1446" s="202" t="s">
        <v>5985</v>
      </c>
      <c r="H1446" s="202" t="s">
        <v>5986</v>
      </c>
    </row>
    <row r="1447" spans="1:8" x14ac:dyDescent="0.35">
      <c r="A1447" s="202" t="s">
        <v>65</v>
      </c>
      <c r="B1447" s="202" t="s">
        <v>13</v>
      </c>
      <c r="C1447" s="202" t="s">
        <v>35</v>
      </c>
      <c r="D1447" s="203">
        <v>237</v>
      </c>
      <c r="E1447" s="202" t="s">
        <v>5987</v>
      </c>
      <c r="F1447" s="202" t="s">
        <v>5988</v>
      </c>
      <c r="G1447" s="202" t="s">
        <v>5989</v>
      </c>
      <c r="H1447" s="202" t="s">
        <v>5990</v>
      </c>
    </row>
    <row r="1448" spans="1:8" x14ac:dyDescent="0.35">
      <c r="A1448" s="202" t="s">
        <v>65</v>
      </c>
      <c r="B1448" s="202" t="s">
        <v>14</v>
      </c>
      <c r="C1448" s="202" t="s">
        <v>35</v>
      </c>
      <c r="D1448" s="203">
        <v>329</v>
      </c>
      <c r="E1448" s="202" t="s">
        <v>5991</v>
      </c>
      <c r="F1448" s="202" t="s">
        <v>5992</v>
      </c>
      <c r="G1448" s="202" t="s">
        <v>5993</v>
      </c>
      <c r="H1448" s="202" t="s">
        <v>5994</v>
      </c>
    </row>
    <row r="1449" spans="1:8" x14ac:dyDescent="0.35">
      <c r="A1449" s="202" t="s">
        <v>65</v>
      </c>
      <c r="B1449" s="202" t="s">
        <v>9</v>
      </c>
      <c r="C1449" s="202" t="s">
        <v>36</v>
      </c>
      <c r="D1449" s="203">
        <v>1280</v>
      </c>
      <c r="E1449" s="202" t="s">
        <v>5995</v>
      </c>
      <c r="F1449" s="202" t="s">
        <v>5996</v>
      </c>
      <c r="G1449" s="202" t="s">
        <v>5997</v>
      </c>
      <c r="H1449" s="202" t="s">
        <v>5998</v>
      </c>
    </row>
    <row r="1450" spans="1:8" x14ac:dyDescent="0.35">
      <c r="A1450" s="202" t="s">
        <v>65</v>
      </c>
      <c r="B1450" s="202" t="s">
        <v>11</v>
      </c>
      <c r="C1450" s="202" t="s">
        <v>36</v>
      </c>
      <c r="D1450" s="203">
        <v>477</v>
      </c>
      <c r="E1450" s="202" t="s">
        <v>5999</v>
      </c>
      <c r="F1450" s="202" t="s">
        <v>6000</v>
      </c>
      <c r="G1450" s="202" t="s">
        <v>6001</v>
      </c>
      <c r="H1450" s="202" t="s">
        <v>6002</v>
      </c>
    </row>
    <row r="1451" spans="1:8" x14ac:dyDescent="0.35">
      <c r="A1451" s="202" t="s">
        <v>65</v>
      </c>
      <c r="B1451" s="202" t="s">
        <v>12</v>
      </c>
      <c r="C1451" s="202" t="s">
        <v>36</v>
      </c>
      <c r="D1451" s="203">
        <v>310</v>
      </c>
      <c r="E1451" s="202" t="s">
        <v>6003</v>
      </c>
      <c r="F1451" s="202" t="s">
        <v>6004</v>
      </c>
      <c r="G1451" s="202" t="s">
        <v>6005</v>
      </c>
      <c r="H1451" s="202" t="s">
        <v>6006</v>
      </c>
    </row>
    <row r="1452" spans="1:8" x14ac:dyDescent="0.35">
      <c r="A1452" s="202" t="s">
        <v>65</v>
      </c>
      <c r="B1452" s="202" t="s">
        <v>13</v>
      </c>
      <c r="C1452" s="202" t="s">
        <v>36</v>
      </c>
      <c r="D1452" s="203">
        <v>140</v>
      </c>
      <c r="E1452" s="202" t="s">
        <v>6007</v>
      </c>
      <c r="F1452" s="202" t="s">
        <v>6008</v>
      </c>
      <c r="G1452" s="202" t="s">
        <v>6009</v>
      </c>
      <c r="H1452" s="202" t="s">
        <v>6010</v>
      </c>
    </row>
    <row r="1453" spans="1:8" x14ac:dyDescent="0.35">
      <c r="A1453" s="202" t="s">
        <v>65</v>
      </c>
      <c r="B1453" s="202" t="s">
        <v>14</v>
      </c>
      <c r="C1453" s="202" t="s">
        <v>36</v>
      </c>
      <c r="D1453" s="203">
        <v>353</v>
      </c>
      <c r="E1453" s="202" t="s">
        <v>6011</v>
      </c>
      <c r="F1453" s="202" t="s">
        <v>6012</v>
      </c>
      <c r="G1453" s="202" t="s">
        <v>6013</v>
      </c>
      <c r="H1453" s="202" t="s">
        <v>6014</v>
      </c>
    </row>
    <row r="1454" spans="1:8" x14ac:dyDescent="0.35">
      <c r="A1454" s="202" t="s">
        <v>65</v>
      </c>
      <c r="B1454" s="202" t="s">
        <v>9</v>
      </c>
      <c r="C1454" s="202" t="s">
        <v>58</v>
      </c>
      <c r="D1454" s="203">
        <v>4</v>
      </c>
      <c r="E1454" s="202" t="s">
        <v>6015</v>
      </c>
      <c r="F1454" s="202" t="s">
        <v>6016</v>
      </c>
      <c r="G1454" s="202" t="s">
        <v>6017</v>
      </c>
      <c r="H1454" s="202" t="s">
        <v>6018</v>
      </c>
    </row>
    <row r="1455" spans="1:8" x14ac:dyDescent="0.35">
      <c r="A1455" s="202" t="s">
        <v>65</v>
      </c>
      <c r="B1455" s="202" t="s">
        <v>12</v>
      </c>
      <c r="C1455" s="202" t="s">
        <v>58</v>
      </c>
      <c r="D1455" s="203">
        <v>2</v>
      </c>
      <c r="E1455" s="202" t="s">
        <v>6019</v>
      </c>
      <c r="F1455" s="202" t="s">
        <v>6020</v>
      </c>
      <c r="G1455" s="202" t="s">
        <v>6021</v>
      </c>
      <c r="H1455" s="202" t="s">
        <v>6022</v>
      </c>
    </row>
    <row r="1456" spans="1:8" x14ac:dyDescent="0.35">
      <c r="A1456" s="202" t="s">
        <v>65</v>
      </c>
      <c r="B1456" s="202" t="s">
        <v>14</v>
      </c>
      <c r="C1456" s="202" t="s">
        <v>58</v>
      </c>
      <c r="D1456" s="203">
        <v>2</v>
      </c>
      <c r="E1456" s="202" t="s">
        <v>6023</v>
      </c>
      <c r="F1456" s="202" t="s">
        <v>6024</v>
      </c>
      <c r="G1456" s="202" t="s">
        <v>6025</v>
      </c>
      <c r="H1456" s="202" t="s">
        <v>6026</v>
      </c>
    </row>
    <row r="1457" spans="1:8" x14ac:dyDescent="0.35">
      <c r="A1457" s="202" t="s">
        <v>65</v>
      </c>
      <c r="B1457" s="202" t="s">
        <v>9</v>
      </c>
      <c r="C1457" s="202" t="s">
        <v>37</v>
      </c>
      <c r="D1457" s="203">
        <v>1914</v>
      </c>
      <c r="E1457" s="202" t="s">
        <v>6027</v>
      </c>
      <c r="F1457" s="202" t="s">
        <v>6028</v>
      </c>
      <c r="G1457" s="202" t="s">
        <v>6029</v>
      </c>
      <c r="H1457" s="202" t="s">
        <v>6030</v>
      </c>
    </row>
    <row r="1458" spans="1:8" x14ac:dyDescent="0.35">
      <c r="A1458" s="202" t="s">
        <v>65</v>
      </c>
      <c r="B1458" s="202" t="s">
        <v>11</v>
      </c>
      <c r="C1458" s="202" t="s">
        <v>37</v>
      </c>
      <c r="D1458" s="203">
        <v>605</v>
      </c>
      <c r="E1458" s="202" t="s">
        <v>6031</v>
      </c>
      <c r="F1458" s="202" t="s">
        <v>6032</v>
      </c>
      <c r="G1458" s="202" t="s">
        <v>6033</v>
      </c>
      <c r="H1458" s="202" t="s">
        <v>6034</v>
      </c>
    </row>
    <row r="1459" spans="1:8" x14ac:dyDescent="0.35">
      <c r="A1459" s="202" t="s">
        <v>65</v>
      </c>
      <c r="B1459" s="202" t="s">
        <v>12</v>
      </c>
      <c r="C1459" s="202" t="s">
        <v>37</v>
      </c>
      <c r="D1459" s="203">
        <v>475</v>
      </c>
      <c r="E1459" s="202" t="s">
        <v>6035</v>
      </c>
      <c r="F1459" s="202" t="s">
        <v>6036</v>
      </c>
      <c r="G1459" s="202" t="s">
        <v>6037</v>
      </c>
      <c r="H1459" s="202" t="s">
        <v>6038</v>
      </c>
    </row>
    <row r="1460" spans="1:8" x14ac:dyDescent="0.35">
      <c r="A1460" s="202" t="s">
        <v>65</v>
      </c>
      <c r="B1460" s="202" t="s">
        <v>13</v>
      </c>
      <c r="C1460" s="202" t="s">
        <v>37</v>
      </c>
      <c r="D1460" s="203">
        <v>177</v>
      </c>
      <c r="E1460" s="202" t="s">
        <v>6039</v>
      </c>
      <c r="F1460" s="202" t="s">
        <v>6040</v>
      </c>
      <c r="G1460" s="202" t="s">
        <v>6041</v>
      </c>
      <c r="H1460" s="202" t="s">
        <v>6042</v>
      </c>
    </row>
    <row r="1461" spans="1:8" x14ac:dyDescent="0.35">
      <c r="A1461" s="202" t="s">
        <v>65</v>
      </c>
      <c r="B1461" s="202" t="s">
        <v>14</v>
      </c>
      <c r="C1461" s="202" t="s">
        <v>37</v>
      </c>
      <c r="D1461" s="203">
        <v>657</v>
      </c>
      <c r="E1461" s="202" t="s">
        <v>6043</v>
      </c>
      <c r="F1461" s="202" t="s">
        <v>6044</v>
      </c>
      <c r="G1461" s="202" t="s">
        <v>6045</v>
      </c>
      <c r="H1461" s="202" t="s">
        <v>6046</v>
      </c>
    </row>
    <row r="1462" spans="1:8" x14ac:dyDescent="0.35">
      <c r="A1462" s="202" t="s">
        <v>65</v>
      </c>
      <c r="B1462" s="202" t="s">
        <v>9</v>
      </c>
      <c r="C1462" s="202" t="s">
        <v>38</v>
      </c>
      <c r="D1462" s="203">
        <v>1942</v>
      </c>
      <c r="E1462" s="202" t="s">
        <v>6047</v>
      </c>
      <c r="F1462" s="202" t="s">
        <v>6048</v>
      </c>
      <c r="G1462" s="202" t="s">
        <v>6049</v>
      </c>
      <c r="H1462" s="202" t="s">
        <v>6050</v>
      </c>
    </row>
    <row r="1463" spans="1:8" x14ac:dyDescent="0.35">
      <c r="A1463" s="202" t="s">
        <v>65</v>
      </c>
      <c r="B1463" s="202" t="s">
        <v>11</v>
      </c>
      <c r="C1463" s="202" t="s">
        <v>38</v>
      </c>
      <c r="D1463" s="203">
        <v>939</v>
      </c>
      <c r="E1463" s="202" t="s">
        <v>6051</v>
      </c>
      <c r="F1463" s="202" t="s">
        <v>6052</v>
      </c>
      <c r="G1463" s="202" t="s">
        <v>6053</v>
      </c>
      <c r="H1463" s="202" t="s">
        <v>6054</v>
      </c>
    </row>
    <row r="1464" spans="1:8" x14ac:dyDescent="0.35">
      <c r="A1464" s="202" t="s">
        <v>65</v>
      </c>
      <c r="B1464" s="202" t="s">
        <v>12</v>
      </c>
      <c r="C1464" s="202" t="s">
        <v>38</v>
      </c>
      <c r="D1464" s="203">
        <v>469</v>
      </c>
      <c r="E1464" s="202" t="s">
        <v>6055</v>
      </c>
      <c r="F1464" s="202" t="s">
        <v>6056</v>
      </c>
      <c r="G1464" s="202" t="s">
        <v>6057</v>
      </c>
      <c r="H1464" s="202" t="s">
        <v>6058</v>
      </c>
    </row>
    <row r="1465" spans="1:8" x14ac:dyDescent="0.35">
      <c r="A1465" s="202" t="s">
        <v>65</v>
      </c>
      <c r="B1465" s="202" t="s">
        <v>13</v>
      </c>
      <c r="C1465" s="202" t="s">
        <v>38</v>
      </c>
      <c r="D1465" s="203">
        <v>92</v>
      </c>
      <c r="E1465" s="202" t="s">
        <v>6059</v>
      </c>
      <c r="F1465" s="202" t="s">
        <v>6060</v>
      </c>
      <c r="G1465" s="202" t="s">
        <v>6061</v>
      </c>
      <c r="H1465" s="202" t="s">
        <v>6062</v>
      </c>
    </row>
    <row r="1466" spans="1:8" x14ac:dyDescent="0.35">
      <c r="A1466" s="202" t="s">
        <v>65</v>
      </c>
      <c r="B1466" s="202" t="s">
        <v>14</v>
      </c>
      <c r="C1466" s="202" t="s">
        <v>38</v>
      </c>
      <c r="D1466" s="203">
        <v>442</v>
      </c>
      <c r="E1466" s="202" t="s">
        <v>6063</v>
      </c>
      <c r="F1466" s="202" t="s">
        <v>6064</v>
      </c>
      <c r="G1466" s="202" t="s">
        <v>6065</v>
      </c>
      <c r="H1466" s="202" t="s">
        <v>6066</v>
      </c>
    </row>
    <row r="1467" spans="1:8" x14ac:dyDescent="0.35">
      <c r="A1467" s="202" t="s">
        <v>65</v>
      </c>
      <c r="B1467" s="202" t="s">
        <v>9</v>
      </c>
      <c r="C1467" s="202" t="s">
        <v>39</v>
      </c>
      <c r="D1467" s="203">
        <v>1081</v>
      </c>
      <c r="E1467" s="202" t="s">
        <v>6067</v>
      </c>
      <c r="F1467" s="202" t="s">
        <v>6068</v>
      </c>
      <c r="G1467" s="202" t="s">
        <v>6069</v>
      </c>
      <c r="H1467" s="202" t="s">
        <v>6070</v>
      </c>
    </row>
    <row r="1468" spans="1:8" x14ac:dyDescent="0.35">
      <c r="A1468" s="202" t="s">
        <v>65</v>
      </c>
      <c r="B1468" s="202" t="s">
        <v>11</v>
      </c>
      <c r="C1468" s="202" t="s">
        <v>39</v>
      </c>
      <c r="D1468" s="203">
        <v>438</v>
      </c>
      <c r="E1468" s="202" t="s">
        <v>6071</v>
      </c>
      <c r="F1468" s="202" t="s">
        <v>6072</v>
      </c>
      <c r="G1468" s="202" t="s">
        <v>6073</v>
      </c>
      <c r="H1468" s="202" t="s">
        <v>6074</v>
      </c>
    </row>
    <row r="1469" spans="1:8" x14ac:dyDescent="0.35">
      <c r="A1469" s="202" t="s">
        <v>65</v>
      </c>
      <c r="B1469" s="202" t="s">
        <v>12</v>
      </c>
      <c r="C1469" s="202" t="s">
        <v>39</v>
      </c>
      <c r="D1469" s="203">
        <v>251</v>
      </c>
      <c r="E1469" s="202" t="s">
        <v>6075</v>
      </c>
      <c r="F1469" s="202" t="s">
        <v>6076</v>
      </c>
      <c r="G1469" s="202" t="s">
        <v>6077</v>
      </c>
      <c r="H1469" s="202" t="s">
        <v>6078</v>
      </c>
    </row>
    <row r="1470" spans="1:8" x14ac:dyDescent="0.35">
      <c r="A1470" s="202" t="s">
        <v>65</v>
      </c>
      <c r="B1470" s="202" t="s">
        <v>13</v>
      </c>
      <c r="C1470" s="202" t="s">
        <v>39</v>
      </c>
      <c r="D1470" s="203">
        <v>104</v>
      </c>
      <c r="E1470" s="202" t="s">
        <v>6079</v>
      </c>
      <c r="F1470" s="202" t="s">
        <v>6080</v>
      </c>
      <c r="G1470" s="202" t="s">
        <v>6081</v>
      </c>
      <c r="H1470" s="202" t="s">
        <v>6082</v>
      </c>
    </row>
    <row r="1471" spans="1:8" x14ac:dyDescent="0.35">
      <c r="A1471" s="202" t="s">
        <v>65</v>
      </c>
      <c r="B1471" s="202" t="s">
        <v>14</v>
      </c>
      <c r="C1471" s="202" t="s">
        <v>39</v>
      </c>
      <c r="D1471" s="203">
        <v>288</v>
      </c>
      <c r="E1471" s="202" t="s">
        <v>6083</v>
      </c>
      <c r="F1471" s="202" t="s">
        <v>6084</v>
      </c>
      <c r="G1471" s="202" t="s">
        <v>6085</v>
      </c>
      <c r="H1471" s="202" t="s">
        <v>6086</v>
      </c>
    </row>
    <row r="1472" spans="1:8" x14ac:dyDescent="0.35">
      <c r="A1472" s="202" t="s">
        <v>65</v>
      </c>
      <c r="B1472" s="202" t="s">
        <v>9</v>
      </c>
      <c r="C1472" s="202" t="s">
        <v>40</v>
      </c>
      <c r="D1472" s="203">
        <v>922</v>
      </c>
      <c r="E1472" s="202" t="s">
        <v>6087</v>
      </c>
      <c r="F1472" s="202" t="s">
        <v>6088</v>
      </c>
      <c r="G1472" s="202" t="s">
        <v>6089</v>
      </c>
      <c r="H1472" s="202" t="s">
        <v>6090</v>
      </c>
    </row>
    <row r="1473" spans="1:8" x14ac:dyDescent="0.35">
      <c r="A1473" s="202" t="s">
        <v>65</v>
      </c>
      <c r="B1473" s="202" t="s">
        <v>11</v>
      </c>
      <c r="C1473" s="202" t="s">
        <v>40</v>
      </c>
      <c r="D1473" s="203">
        <v>352</v>
      </c>
      <c r="E1473" s="202" t="s">
        <v>6091</v>
      </c>
      <c r="F1473" s="202" t="s">
        <v>6092</v>
      </c>
      <c r="G1473" s="202" t="s">
        <v>6093</v>
      </c>
      <c r="H1473" s="202" t="s">
        <v>6094</v>
      </c>
    </row>
    <row r="1474" spans="1:8" x14ac:dyDescent="0.35">
      <c r="A1474" s="202" t="s">
        <v>65</v>
      </c>
      <c r="B1474" s="202" t="s">
        <v>12</v>
      </c>
      <c r="C1474" s="202" t="s">
        <v>40</v>
      </c>
      <c r="D1474" s="203">
        <v>250</v>
      </c>
      <c r="E1474" s="202" t="s">
        <v>6095</v>
      </c>
      <c r="F1474" s="202" t="s">
        <v>6096</v>
      </c>
      <c r="G1474" s="202" t="s">
        <v>6097</v>
      </c>
      <c r="H1474" s="202" t="s">
        <v>6098</v>
      </c>
    </row>
    <row r="1475" spans="1:8" x14ac:dyDescent="0.35">
      <c r="A1475" s="202" t="s">
        <v>65</v>
      </c>
      <c r="B1475" s="202" t="s">
        <v>13</v>
      </c>
      <c r="C1475" s="202" t="s">
        <v>40</v>
      </c>
      <c r="D1475" s="203">
        <v>93</v>
      </c>
      <c r="E1475" s="202" t="s">
        <v>6099</v>
      </c>
      <c r="F1475" s="202" t="s">
        <v>6100</v>
      </c>
      <c r="G1475" s="202" t="s">
        <v>6101</v>
      </c>
      <c r="H1475" s="202" t="s">
        <v>6102</v>
      </c>
    </row>
    <row r="1476" spans="1:8" x14ac:dyDescent="0.35">
      <c r="A1476" s="202" t="s">
        <v>65</v>
      </c>
      <c r="B1476" s="202" t="s">
        <v>14</v>
      </c>
      <c r="C1476" s="202" t="s">
        <v>40</v>
      </c>
      <c r="D1476" s="203">
        <v>227</v>
      </c>
      <c r="E1476" s="202" t="s">
        <v>6103</v>
      </c>
      <c r="F1476" s="202" t="s">
        <v>6104</v>
      </c>
      <c r="G1476" s="202" t="s">
        <v>6105</v>
      </c>
      <c r="H1476" s="202" t="s">
        <v>6106</v>
      </c>
    </row>
    <row r="1477" spans="1:8" x14ac:dyDescent="0.35">
      <c r="A1477" s="202" t="s">
        <v>65</v>
      </c>
      <c r="B1477" s="202" t="s">
        <v>9</v>
      </c>
      <c r="C1477" s="202" t="s">
        <v>41</v>
      </c>
      <c r="D1477" s="203">
        <v>2173</v>
      </c>
      <c r="E1477" s="202" t="s">
        <v>6107</v>
      </c>
      <c r="F1477" s="202" t="s">
        <v>6108</v>
      </c>
      <c r="G1477" s="202" t="s">
        <v>6109</v>
      </c>
      <c r="H1477" s="202" t="s">
        <v>6110</v>
      </c>
    </row>
    <row r="1478" spans="1:8" x14ac:dyDescent="0.35">
      <c r="A1478" s="202" t="s">
        <v>65</v>
      </c>
      <c r="B1478" s="202" t="s">
        <v>11</v>
      </c>
      <c r="C1478" s="202" t="s">
        <v>41</v>
      </c>
      <c r="D1478" s="203">
        <v>1112</v>
      </c>
      <c r="E1478" s="202" t="s">
        <v>6111</v>
      </c>
      <c r="F1478" s="202" t="s">
        <v>6112</v>
      </c>
      <c r="G1478" s="202" t="s">
        <v>6113</v>
      </c>
      <c r="H1478" s="202" t="s">
        <v>6114</v>
      </c>
    </row>
    <row r="1479" spans="1:8" x14ac:dyDescent="0.35">
      <c r="A1479" s="202" t="s">
        <v>65</v>
      </c>
      <c r="B1479" s="202" t="s">
        <v>12</v>
      </c>
      <c r="C1479" s="202" t="s">
        <v>41</v>
      </c>
      <c r="D1479" s="203">
        <v>405</v>
      </c>
      <c r="E1479" s="202" t="s">
        <v>6115</v>
      </c>
      <c r="F1479" s="202" t="s">
        <v>6116</v>
      </c>
      <c r="G1479" s="202" t="s">
        <v>6117</v>
      </c>
      <c r="H1479" s="202" t="s">
        <v>6118</v>
      </c>
    </row>
    <row r="1480" spans="1:8" x14ac:dyDescent="0.35">
      <c r="A1480" s="202" t="s">
        <v>65</v>
      </c>
      <c r="B1480" s="202" t="s">
        <v>13</v>
      </c>
      <c r="C1480" s="202" t="s">
        <v>41</v>
      </c>
      <c r="D1480" s="203">
        <v>118</v>
      </c>
      <c r="E1480" s="202" t="s">
        <v>6119</v>
      </c>
      <c r="F1480" s="202" t="s">
        <v>6120</v>
      </c>
      <c r="G1480" s="202" t="s">
        <v>6121</v>
      </c>
      <c r="H1480" s="202" t="s">
        <v>6122</v>
      </c>
    </row>
    <row r="1481" spans="1:8" x14ac:dyDescent="0.35">
      <c r="A1481" s="202" t="s">
        <v>65</v>
      </c>
      <c r="B1481" s="202" t="s">
        <v>14</v>
      </c>
      <c r="C1481" s="202" t="s">
        <v>41</v>
      </c>
      <c r="D1481" s="203">
        <v>538</v>
      </c>
      <c r="E1481" s="202" t="s">
        <v>6123</v>
      </c>
      <c r="F1481" s="202" t="s">
        <v>6124</v>
      </c>
      <c r="G1481" s="202" t="s">
        <v>6125</v>
      </c>
      <c r="H1481" s="202" t="s">
        <v>6126</v>
      </c>
    </row>
    <row r="1482" spans="1:8" x14ac:dyDescent="0.35">
      <c r="A1482" s="202" t="s">
        <v>65</v>
      </c>
      <c r="B1482" s="202" t="s">
        <v>9</v>
      </c>
      <c r="C1482" s="202" t="s">
        <v>42</v>
      </c>
      <c r="D1482" s="203">
        <v>1119</v>
      </c>
      <c r="E1482" s="202" t="s">
        <v>6127</v>
      </c>
      <c r="F1482" s="202" t="s">
        <v>6128</v>
      </c>
      <c r="G1482" s="202" t="s">
        <v>6129</v>
      </c>
      <c r="H1482" s="202" t="s">
        <v>6130</v>
      </c>
    </row>
    <row r="1483" spans="1:8" x14ac:dyDescent="0.35">
      <c r="A1483" s="202" t="s">
        <v>65</v>
      </c>
      <c r="B1483" s="202" t="s">
        <v>11</v>
      </c>
      <c r="C1483" s="202" t="s">
        <v>42</v>
      </c>
      <c r="D1483" s="203">
        <v>413</v>
      </c>
      <c r="E1483" s="202" t="s">
        <v>6131</v>
      </c>
      <c r="F1483" s="202" t="s">
        <v>6132</v>
      </c>
      <c r="G1483" s="202" t="s">
        <v>6133</v>
      </c>
      <c r="H1483" s="202" t="s">
        <v>6134</v>
      </c>
    </row>
    <row r="1484" spans="1:8" x14ac:dyDescent="0.35">
      <c r="A1484" s="202" t="s">
        <v>65</v>
      </c>
      <c r="B1484" s="202" t="s">
        <v>12</v>
      </c>
      <c r="C1484" s="202" t="s">
        <v>42</v>
      </c>
      <c r="D1484" s="203">
        <v>280</v>
      </c>
      <c r="E1484" s="202" t="s">
        <v>6135</v>
      </c>
      <c r="F1484" s="202" t="s">
        <v>6136</v>
      </c>
      <c r="G1484" s="202" t="s">
        <v>6137</v>
      </c>
      <c r="H1484" s="202" t="s">
        <v>6138</v>
      </c>
    </row>
    <row r="1485" spans="1:8" x14ac:dyDescent="0.35">
      <c r="A1485" s="202" t="s">
        <v>65</v>
      </c>
      <c r="B1485" s="202" t="s">
        <v>13</v>
      </c>
      <c r="C1485" s="202" t="s">
        <v>42</v>
      </c>
      <c r="D1485" s="203">
        <v>140</v>
      </c>
      <c r="E1485" s="202" t="s">
        <v>6139</v>
      </c>
      <c r="F1485" s="202" t="s">
        <v>6140</v>
      </c>
      <c r="G1485" s="202" t="s">
        <v>6141</v>
      </c>
      <c r="H1485" s="202" t="s">
        <v>6142</v>
      </c>
    </row>
    <row r="1486" spans="1:8" x14ac:dyDescent="0.35">
      <c r="A1486" s="202" t="s">
        <v>65</v>
      </c>
      <c r="B1486" s="202" t="s">
        <v>14</v>
      </c>
      <c r="C1486" s="202" t="s">
        <v>42</v>
      </c>
      <c r="D1486" s="203">
        <v>286</v>
      </c>
      <c r="E1486" s="202" t="s">
        <v>6143</v>
      </c>
      <c r="F1486" s="202" t="s">
        <v>6144</v>
      </c>
      <c r="G1486" s="202" t="s">
        <v>6145</v>
      </c>
      <c r="H1486" s="202" t="s">
        <v>6146</v>
      </c>
    </row>
    <row r="1487" spans="1:8" x14ac:dyDescent="0.35">
      <c r="A1487" s="202" t="s">
        <v>65</v>
      </c>
      <c r="B1487" s="202" t="s">
        <v>9</v>
      </c>
      <c r="C1487" s="202" t="s">
        <v>43</v>
      </c>
      <c r="D1487" s="203">
        <v>875</v>
      </c>
      <c r="E1487" s="202" t="s">
        <v>6147</v>
      </c>
      <c r="F1487" s="202" t="s">
        <v>6148</v>
      </c>
      <c r="G1487" s="202" t="s">
        <v>6149</v>
      </c>
      <c r="H1487" s="202" t="s">
        <v>6150</v>
      </c>
    </row>
    <row r="1488" spans="1:8" x14ac:dyDescent="0.35">
      <c r="A1488" s="202" t="s">
        <v>65</v>
      </c>
      <c r="B1488" s="202" t="s">
        <v>11</v>
      </c>
      <c r="C1488" s="202" t="s">
        <v>43</v>
      </c>
      <c r="D1488" s="203">
        <v>316</v>
      </c>
      <c r="E1488" s="202" t="s">
        <v>6151</v>
      </c>
      <c r="F1488" s="202" t="s">
        <v>6152</v>
      </c>
      <c r="G1488" s="202" t="s">
        <v>6153</v>
      </c>
      <c r="H1488" s="202" t="s">
        <v>6154</v>
      </c>
    </row>
    <row r="1489" spans="1:8" x14ac:dyDescent="0.35">
      <c r="A1489" s="202" t="s">
        <v>65</v>
      </c>
      <c r="B1489" s="202" t="s">
        <v>12</v>
      </c>
      <c r="C1489" s="202" t="s">
        <v>43</v>
      </c>
      <c r="D1489" s="203">
        <v>224</v>
      </c>
      <c r="E1489" s="202" t="s">
        <v>6155</v>
      </c>
      <c r="F1489" s="202" t="s">
        <v>6156</v>
      </c>
      <c r="G1489" s="202" t="s">
        <v>6157</v>
      </c>
      <c r="H1489" s="202" t="s">
        <v>6158</v>
      </c>
    </row>
    <row r="1490" spans="1:8" x14ac:dyDescent="0.35">
      <c r="A1490" s="202" t="s">
        <v>65</v>
      </c>
      <c r="B1490" s="202" t="s">
        <v>13</v>
      </c>
      <c r="C1490" s="202" t="s">
        <v>43</v>
      </c>
      <c r="D1490" s="203">
        <v>105</v>
      </c>
      <c r="E1490" s="202" t="s">
        <v>6159</v>
      </c>
      <c r="F1490" s="202" t="s">
        <v>6160</v>
      </c>
      <c r="G1490" s="202" t="s">
        <v>6161</v>
      </c>
      <c r="H1490" s="202" t="s">
        <v>6162</v>
      </c>
    </row>
    <row r="1491" spans="1:8" x14ac:dyDescent="0.35">
      <c r="A1491" s="202" t="s">
        <v>65</v>
      </c>
      <c r="B1491" s="202" t="s">
        <v>14</v>
      </c>
      <c r="C1491" s="202" t="s">
        <v>43</v>
      </c>
      <c r="D1491" s="203">
        <v>230</v>
      </c>
      <c r="E1491" s="202" t="s">
        <v>6163</v>
      </c>
      <c r="F1491" s="202" t="s">
        <v>6164</v>
      </c>
      <c r="G1491" s="202" t="s">
        <v>6165</v>
      </c>
      <c r="H1491" s="202" t="s">
        <v>6166</v>
      </c>
    </row>
    <row r="1492" spans="1:8" x14ac:dyDescent="0.35">
      <c r="A1492" s="202" t="s">
        <v>65</v>
      </c>
      <c r="B1492" s="202" t="s">
        <v>9</v>
      </c>
      <c r="C1492" s="202" t="s">
        <v>44</v>
      </c>
      <c r="D1492" s="203">
        <v>1105</v>
      </c>
      <c r="E1492" s="202" t="s">
        <v>6167</v>
      </c>
      <c r="F1492" s="202" t="s">
        <v>6168</v>
      </c>
      <c r="G1492" s="202" t="s">
        <v>6169</v>
      </c>
      <c r="H1492" s="202" t="s">
        <v>6170</v>
      </c>
    </row>
    <row r="1493" spans="1:8" x14ac:dyDescent="0.35">
      <c r="A1493" s="202" t="s">
        <v>65</v>
      </c>
      <c r="B1493" s="202" t="s">
        <v>11</v>
      </c>
      <c r="C1493" s="202" t="s">
        <v>44</v>
      </c>
      <c r="D1493" s="203">
        <v>367</v>
      </c>
      <c r="E1493" s="202" t="s">
        <v>6171</v>
      </c>
      <c r="F1493" s="202" t="s">
        <v>6172</v>
      </c>
      <c r="G1493" s="202" t="s">
        <v>6173</v>
      </c>
      <c r="H1493" s="202" t="s">
        <v>6174</v>
      </c>
    </row>
    <row r="1494" spans="1:8" x14ac:dyDescent="0.35">
      <c r="A1494" s="202" t="s">
        <v>65</v>
      </c>
      <c r="B1494" s="202" t="s">
        <v>12</v>
      </c>
      <c r="C1494" s="202" t="s">
        <v>44</v>
      </c>
      <c r="D1494" s="203">
        <v>205</v>
      </c>
      <c r="E1494" s="202" t="s">
        <v>6175</v>
      </c>
      <c r="F1494" s="202" t="s">
        <v>6176</v>
      </c>
      <c r="G1494" s="202" t="s">
        <v>6177</v>
      </c>
      <c r="H1494" s="202" t="s">
        <v>6178</v>
      </c>
    </row>
    <row r="1495" spans="1:8" x14ac:dyDescent="0.35">
      <c r="A1495" s="202" t="s">
        <v>65</v>
      </c>
      <c r="B1495" s="202" t="s">
        <v>13</v>
      </c>
      <c r="C1495" s="202" t="s">
        <v>44</v>
      </c>
      <c r="D1495" s="203">
        <v>126</v>
      </c>
      <c r="E1495" s="202" t="s">
        <v>6179</v>
      </c>
      <c r="F1495" s="202" t="s">
        <v>6180</v>
      </c>
      <c r="G1495" s="202" t="s">
        <v>6181</v>
      </c>
      <c r="H1495" s="202" t="s">
        <v>6182</v>
      </c>
    </row>
    <row r="1496" spans="1:8" x14ac:dyDescent="0.35">
      <c r="A1496" s="202" t="s">
        <v>65</v>
      </c>
      <c r="B1496" s="202" t="s">
        <v>14</v>
      </c>
      <c r="C1496" s="202" t="s">
        <v>44</v>
      </c>
      <c r="D1496" s="203">
        <v>407</v>
      </c>
      <c r="E1496" s="202" t="s">
        <v>6183</v>
      </c>
      <c r="F1496" s="202" t="s">
        <v>6184</v>
      </c>
      <c r="G1496" s="202" t="s">
        <v>6185</v>
      </c>
      <c r="H1496" s="202" t="s">
        <v>6186</v>
      </c>
    </row>
    <row r="1497" spans="1:8" x14ac:dyDescent="0.35">
      <c r="A1497" s="202" t="s">
        <v>65</v>
      </c>
      <c r="B1497" s="202" t="s">
        <v>9</v>
      </c>
      <c r="C1497" s="202" t="s">
        <v>45</v>
      </c>
      <c r="D1497" s="203">
        <v>447</v>
      </c>
      <c r="E1497" s="202" t="s">
        <v>6187</v>
      </c>
      <c r="F1497" s="202" t="s">
        <v>6188</v>
      </c>
      <c r="G1497" s="202" t="s">
        <v>6189</v>
      </c>
      <c r="H1497" s="202" t="s">
        <v>6190</v>
      </c>
    </row>
    <row r="1498" spans="1:8" x14ac:dyDescent="0.35">
      <c r="A1498" s="202" t="s">
        <v>65</v>
      </c>
      <c r="B1498" s="202" t="s">
        <v>11</v>
      </c>
      <c r="C1498" s="202" t="s">
        <v>45</v>
      </c>
      <c r="D1498" s="203">
        <v>173</v>
      </c>
      <c r="E1498" s="202" t="s">
        <v>6191</v>
      </c>
      <c r="F1498" s="202" t="s">
        <v>6192</v>
      </c>
      <c r="G1498" s="202" t="s">
        <v>6193</v>
      </c>
      <c r="H1498" s="202" t="s">
        <v>6194</v>
      </c>
    </row>
    <row r="1499" spans="1:8" x14ac:dyDescent="0.35">
      <c r="A1499" s="202" t="s">
        <v>65</v>
      </c>
      <c r="B1499" s="202" t="s">
        <v>12</v>
      </c>
      <c r="C1499" s="202" t="s">
        <v>45</v>
      </c>
      <c r="D1499" s="203">
        <v>113</v>
      </c>
      <c r="E1499" s="202" t="s">
        <v>6195</v>
      </c>
      <c r="F1499" s="202" t="s">
        <v>6196</v>
      </c>
      <c r="G1499" s="202" t="s">
        <v>6197</v>
      </c>
      <c r="H1499" s="202" t="s">
        <v>6198</v>
      </c>
    </row>
    <row r="1500" spans="1:8" x14ac:dyDescent="0.35">
      <c r="A1500" s="202" t="s">
        <v>65</v>
      </c>
      <c r="B1500" s="202" t="s">
        <v>13</v>
      </c>
      <c r="C1500" s="202" t="s">
        <v>45</v>
      </c>
      <c r="D1500" s="203">
        <v>62</v>
      </c>
      <c r="E1500" s="202" t="s">
        <v>6199</v>
      </c>
      <c r="F1500" s="202" t="s">
        <v>6200</v>
      </c>
      <c r="G1500" s="202" t="s">
        <v>6201</v>
      </c>
      <c r="H1500" s="202" t="s">
        <v>6202</v>
      </c>
    </row>
    <row r="1501" spans="1:8" x14ac:dyDescent="0.35">
      <c r="A1501" s="202" t="s">
        <v>65</v>
      </c>
      <c r="B1501" s="202" t="s">
        <v>14</v>
      </c>
      <c r="C1501" s="202" t="s">
        <v>45</v>
      </c>
      <c r="D1501" s="203">
        <v>99</v>
      </c>
      <c r="E1501" s="202" t="s">
        <v>6203</v>
      </c>
      <c r="F1501" s="202" t="s">
        <v>6204</v>
      </c>
      <c r="G1501" s="202" t="s">
        <v>6205</v>
      </c>
      <c r="H1501" s="202" t="s">
        <v>6206</v>
      </c>
    </row>
    <row r="1502" spans="1:8" x14ac:dyDescent="0.35">
      <c r="A1502" s="202" t="s">
        <v>65</v>
      </c>
      <c r="B1502" s="202" t="s">
        <v>9</v>
      </c>
      <c r="C1502" s="202" t="s">
        <v>46</v>
      </c>
      <c r="D1502" s="203">
        <v>1457</v>
      </c>
      <c r="E1502" s="202" t="s">
        <v>6207</v>
      </c>
      <c r="F1502" s="202" t="s">
        <v>6208</v>
      </c>
      <c r="G1502" s="202" t="s">
        <v>6209</v>
      </c>
      <c r="H1502" s="202" t="s">
        <v>6210</v>
      </c>
    </row>
    <row r="1503" spans="1:8" x14ac:dyDescent="0.35">
      <c r="A1503" s="202" t="s">
        <v>65</v>
      </c>
      <c r="B1503" s="202" t="s">
        <v>11</v>
      </c>
      <c r="C1503" s="202" t="s">
        <v>46</v>
      </c>
      <c r="D1503" s="203">
        <v>592</v>
      </c>
      <c r="E1503" s="202" t="s">
        <v>6211</v>
      </c>
      <c r="F1503" s="202" t="s">
        <v>6212</v>
      </c>
      <c r="G1503" s="202" t="s">
        <v>6213</v>
      </c>
      <c r="H1503" s="202" t="s">
        <v>6214</v>
      </c>
    </row>
    <row r="1504" spans="1:8" x14ac:dyDescent="0.35">
      <c r="A1504" s="202" t="s">
        <v>65</v>
      </c>
      <c r="B1504" s="202" t="s">
        <v>12</v>
      </c>
      <c r="C1504" s="202" t="s">
        <v>46</v>
      </c>
      <c r="D1504" s="203">
        <v>355</v>
      </c>
      <c r="E1504" s="202" t="s">
        <v>6215</v>
      </c>
      <c r="F1504" s="202" t="s">
        <v>6216</v>
      </c>
      <c r="G1504" s="202" t="s">
        <v>6217</v>
      </c>
      <c r="H1504" s="202" t="s">
        <v>6218</v>
      </c>
    </row>
    <row r="1505" spans="1:8" x14ac:dyDescent="0.35">
      <c r="A1505" s="202" t="s">
        <v>65</v>
      </c>
      <c r="B1505" s="202" t="s">
        <v>13</v>
      </c>
      <c r="C1505" s="202" t="s">
        <v>46</v>
      </c>
      <c r="D1505" s="203">
        <v>118</v>
      </c>
      <c r="E1505" s="202" t="s">
        <v>6219</v>
      </c>
      <c r="F1505" s="202" t="s">
        <v>6220</v>
      </c>
      <c r="G1505" s="202" t="s">
        <v>6221</v>
      </c>
      <c r="H1505" s="202" t="s">
        <v>6222</v>
      </c>
    </row>
    <row r="1506" spans="1:8" x14ac:dyDescent="0.35">
      <c r="A1506" s="202" t="s">
        <v>65</v>
      </c>
      <c r="B1506" s="202" t="s">
        <v>14</v>
      </c>
      <c r="C1506" s="202" t="s">
        <v>46</v>
      </c>
      <c r="D1506" s="203">
        <v>392</v>
      </c>
      <c r="E1506" s="202" t="s">
        <v>6223</v>
      </c>
      <c r="F1506" s="202" t="s">
        <v>6224</v>
      </c>
      <c r="G1506" s="202" t="s">
        <v>6225</v>
      </c>
      <c r="H1506" s="202" t="s">
        <v>6226</v>
      </c>
    </row>
    <row r="1507" spans="1:8" x14ac:dyDescent="0.35">
      <c r="A1507" s="202" t="s">
        <v>65</v>
      </c>
      <c r="B1507" s="202" t="s">
        <v>9</v>
      </c>
      <c r="C1507" s="202" t="s">
        <v>47</v>
      </c>
      <c r="D1507" s="203">
        <v>692</v>
      </c>
      <c r="E1507" s="202" t="s">
        <v>6227</v>
      </c>
      <c r="F1507" s="202" t="s">
        <v>6228</v>
      </c>
      <c r="G1507" s="202" t="s">
        <v>6229</v>
      </c>
      <c r="H1507" s="202" t="s">
        <v>6230</v>
      </c>
    </row>
    <row r="1508" spans="1:8" x14ac:dyDescent="0.35">
      <c r="A1508" s="202" t="s">
        <v>65</v>
      </c>
      <c r="B1508" s="202" t="s">
        <v>11</v>
      </c>
      <c r="C1508" s="202" t="s">
        <v>47</v>
      </c>
      <c r="D1508" s="203">
        <v>266</v>
      </c>
      <c r="E1508" s="202" t="s">
        <v>6231</v>
      </c>
      <c r="F1508" s="202" t="s">
        <v>6232</v>
      </c>
      <c r="G1508" s="202" t="s">
        <v>6233</v>
      </c>
      <c r="H1508" s="202" t="s">
        <v>6234</v>
      </c>
    </row>
    <row r="1509" spans="1:8" x14ac:dyDescent="0.35">
      <c r="A1509" s="202" t="s">
        <v>65</v>
      </c>
      <c r="B1509" s="202" t="s">
        <v>12</v>
      </c>
      <c r="C1509" s="202" t="s">
        <v>47</v>
      </c>
      <c r="D1509" s="203">
        <v>152</v>
      </c>
      <c r="E1509" s="202" t="s">
        <v>6235</v>
      </c>
      <c r="F1509" s="202" t="s">
        <v>6236</v>
      </c>
      <c r="G1509" s="202" t="s">
        <v>6237</v>
      </c>
      <c r="H1509" s="202" t="s">
        <v>6238</v>
      </c>
    </row>
    <row r="1510" spans="1:8" x14ac:dyDescent="0.35">
      <c r="A1510" s="202" t="s">
        <v>65</v>
      </c>
      <c r="B1510" s="202" t="s">
        <v>13</v>
      </c>
      <c r="C1510" s="202" t="s">
        <v>47</v>
      </c>
      <c r="D1510" s="203">
        <v>80</v>
      </c>
      <c r="E1510" s="202" t="s">
        <v>6239</v>
      </c>
      <c r="F1510" s="202" t="s">
        <v>6240</v>
      </c>
      <c r="G1510" s="202" t="s">
        <v>6241</v>
      </c>
      <c r="H1510" s="202" t="s">
        <v>6242</v>
      </c>
    </row>
    <row r="1511" spans="1:8" x14ac:dyDescent="0.35">
      <c r="A1511" s="202" t="s">
        <v>65</v>
      </c>
      <c r="B1511" s="202" t="s">
        <v>14</v>
      </c>
      <c r="C1511" s="202" t="s">
        <v>47</v>
      </c>
      <c r="D1511" s="203">
        <v>194</v>
      </c>
      <c r="E1511" s="202" t="s">
        <v>6243</v>
      </c>
      <c r="F1511" s="202" t="s">
        <v>6244</v>
      </c>
      <c r="G1511" s="202" t="s">
        <v>6245</v>
      </c>
      <c r="H1511" s="202" t="s">
        <v>6246</v>
      </c>
    </row>
    <row r="1512" spans="1:8" x14ac:dyDescent="0.35">
      <c r="A1512" s="202" t="s">
        <v>65</v>
      </c>
      <c r="B1512" s="202" t="s">
        <v>9</v>
      </c>
      <c r="C1512" s="202" t="s">
        <v>48</v>
      </c>
      <c r="D1512" s="203">
        <v>558</v>
      </c>
      <c r="E1512" s="202" t="s">
        <v>6247</v>
      </c>
      <c r="F1512" s="202" t="s">
        <v>6248</v>
      </c>
      <c r="G1512" s="202" t="s">
        <v>6249</v>
      </c>
      <c r="H1512" s="202" t="s">
        <v>6250</v>
      </c>
    </row>
    <row r="1513" spans="1:8" x14ac:dyDescent="0.35">
      <c r="A1513" s="202" t="s">
        <v>65</v>
      </c>
      <c r="B1513" s="202" t="s">
        <v>11</v>
      </c>
      <c r="C1513" s="202" t="s">
        <v>48</v>
      </c>
      <c r="D1513" s="203">
        <v>242</v>
      </c>
      <c r="E1513" s="202" t="s">
        <v>6251</v>
      </c>
      <c r="F1513" s="202" t="s">
        <v>6252</v>
      </c>
      <c r="G1513" s="202" t="s">
        <v>6253</v>
      </c>
      <c r="H1513" s="202" t="s">
        <v>6254</v>
      </c>
    </row>
    <row r="1514" spans="1:8" x14ac:dyDescent="0.35">
      <c r="A1514" s="202" t="s">
        <v>65</v>
      </c>
      <c r="B1514" s="202" t="s">
        <v>12</v>
      </c>
      <c r="C1514" s="202" t="s">
        <v>48</v>
      </c>
      <c r="D1514" s="203">
        <v>141</v>
      </c>
      <c r="E1514" s="202" t="s">
        <v>6255</v>
      </c>
      <c r="F1514" s="202" t="s">
        <v>6256</v>
      </c>
      <c r="G1514" s="202" t="s">
        <v>6257</v>
      </c>
      <c r="H1514" s="202" t="s">
        <v>6258</v>
      </c>
    </row>
    <row r="1515" spans="1:8" x14ac:dyDescent="0.35">
      <c r="A1515" s="202" t="s">
        <v>65</v>
      </c>
      <c r="B1515" s="202" t="s">
        <v>13</v>
      </c>
      <c r="C1515" s="202" t="s">
        <v>48</v>
      </c>
      <c r="D1515" s="203">
        <v>31</v>
      </c>
      <c r="E1515" s="202" t="s">
        <v>6259</v>
      </c>
      <c r="F1515" s="202" t="s">
        <v>6260</v>
      </c>
      <c r="G1515" s="202" t="s">
        <v>6261</v>
      </c>
      <c r="H1515" s="202" t="s">
        <v>6262</v>
      </c>
    </row>
    <row r="1516" spans="1:8" x14ac:dyDescent="0.35">
      <c r="A1516" s="202" t="s">
        <v>65</v>
      </c>
      <c r="B1516" s="202" t="s">
        <v>14</v>
      </c>
      <c r="C1516" s="202" t="s">
        <v>48</v>
      </c>
      <c r="D1516" s="203">
        <v>144</v>
      </c>
      <c r="E1516" s="202" t="s">
        <v>6263</v>
      </c>
      <c r="F1516" s="202" t="s">
        <v>6264</v>
      </c>
      <c r="G1516" s="202" t="s">
        <v>6265</v>
      </c>
      <c r="H1516" s="202" t="s">
        <v>6266</v>
      </c>
    </row>
    <row r="1517" spans="1:8" x14ac:dyDescent="0.35">
      <c r="A1517" s="202" t="s">
        <v>65</v>
      </c>
      <c r="B1517" s="202" t="s">
        <v>9</v>
      </c>
      <c r="C1517" s="202" t="s">
        <v>49</v>
      </c>
      <c r="D1517" s="203">
        <v>1981</v>
      </c>
      <c r="E1517" s="202" t="s">
        <v>6267</v>
      </c>
      <c r="F1517" s="202" t="s">
        <v>6268</v>
      </c>
      <c r="G1517" s="202" t="s">
        <v>6269</v>
      </c>
      <c r="H1517" s="202" t="s">
        <v>6270</v>
      </c>
    </row>
    <row r="1518" spans="1:8" x14ac:dyDescent="0.35">
      <c r="A1518" s="202" t="s">
        <v>65</v>
      </c>
      <c r="B1518" s="202" t="s">
        <v>11</v>
      </c>
      <c r="C1518" s="202" t="s">
        <v>49</v>
      </c>
      <c r="D1518" s="203">
        <v>675</v>
      </c>
      <c r="E1518" s="202" t="s">
        <v>6271</v>
      </c>
      <c r="F1518" s="202" t="s">
        <v>6272</v>
      </c>
      <c r="G1518" s="202" t="s">
        <v>6273</v>
      </c>
      <c r="H1518" s="202" t="s">
        <v>6274</v>
      </c>
    </row>
    <row r="1519" spans="1:8" x14ac:dyDescent="0.35">
      <c r="A1519" s="202" t="s">
        <v>65</v>
      </c>
      <c r="B1519" s="202" t="s">
        <v>12</v>
      </c>
      <c r="C1519" s="202" t="s">
        <v>49</v>
      </c>
      <c r="D1519" s="203">
        <v>470</v>
      </c>
      <c r="E1519" s="202" t="s">
        <v>6275</v>
      </c>
      <c r="F1519" s="202" t="s">
        <v>6276</v>
      </c>
      <c r="G1519" s="202" t="s">
        <v>6277</v>
      </c>
      <c r="H1519" s="202" t="s">
        <v>6278</v>
      </c>
    </row>
    <row r="1520" spans="1:8" x14ac:dyDescent="0.35">
      <c r="A1520" s="202" t="s">
        <v>65</v>
      </c>
      <c r="B1520" s="202" t="s">
        <v>13</v>
      </c>
      <c r="C1520" s="202" t="s">
        <v>49</v>
      </c>
      <c r="D1520" s="203">
        <v>163</v>
      </c>
      <c r="E1520" s="202" t="s">
        <v>6279</v>
      </c>
      <c r="F1520" s="202" t="s">
        <v>6280</v>
      </c>
      <c r="G1520" s="202" t="s">
        <v>6281</v>
      </c>
      <c r="H1520" s="202" t="s">
        <v>6282</v>
      </c>
    </row>
    <row r="1521" spans="1:8" x14ac:dyDescent="0.35">
      <c r="A1521" s="202" t="s">
        <v>65</v>
      </c>
      <c r="B1521" s="202" t="s">
        <v>14</v>
      </c>
      <c r="C1521" s="202" t="s">
        <v>49</v>
      </c>
      <c r="D1521" s="203">
        <v>673</v>
      </c>
      <c r="E1521" s="202" t="s">
        <v>6283</v>
      </c>
      <c r="F1521" s="202" t="s">
        <v>6284</v>
      </c>
      <c r="G1521" s="202" t="s">
        <v>6285</v>
      </c>
      <c r="H1521" s="202" t="s">
        <v>6286</v>
      </c>
    </row>
    <row r="1522" spans="1:8" x14ac:dyDescent="0.35">
      <c r="A1522" s="202" t="s">
        <v>65</v>
      </c>
      <c r="B1522" s="202" t="s">
        <v>9</v>
      </c>
      <c r="C1522" s="202" t="s">
        <v>50</v>
      </c>
      <c r="D1522" s="203">
        <v>1450</v>
      </c>
      <c r="E1522" s="202" t="s">
        <v>6287</v>
      </c>
      <c r="F1522" s="202" t="s">
        <v>6288</v>
      </c>
      <c r="G1522" s="202" t="s">
        <v>6289</v>
      </c>
      <c r="H1522" s="202" t="s">
        <v>6290</v>
      </c>
    </row>
    <row r="1523" spans="1:8" x14ac:dyDescent="0.35">
      <c r="A1523" s="202" t="s">
        <v>65</v>
      </c>
      <c r="B1523" s="202" t="s">
        <v>11</v>
      </c>
      <c r="C1523" s="202" t="s">
        <v>50</v>
      </c>
      <c r="D1523" s="203">
        <v>611</v>
      </c>
      <c r="E1523" s="202" t="s">
        <v>6291</v>
      </c>
      <c r="F1523" s="202" t="s">
        <v>6292</v>
      </c>
      <c r="G1523" s="202" t="s">
        <v>6293</v>
      </c>
      <c r="H1523" s="202" t="s">
        <v>6294</v>
      </c>
    </row>
    <row r="1524" spans="1:8" x14ac:dyDescent="0.35">
      <c r="A1524" s="202" t="s">
        <v>65</v>
      </c>
      <c r="B1524" s="202" t="s">
        <v>12</v>
      </c>
      <c r="C1524" s="202" t="s">
        <v>50</v>
      </c>
      <c r="D1524" s="203">
        <v>403</v>
      </c>
      <c r="E1524" s="202" t="s">
        <v>6295</v>
      </c>
      <c r="F1524" s="202" t="s">
        <v>6296</v>
      </c>
      <c r="G1524" s="202" t="s">
        <v>6297</v>
      </c>
      <c r="H1524" s="202" t="s">
        <v>6298</v>
      </c>
    </row>
    <row r="1525" spans="1:8" x14ac:dyDescent="0.35">
      <c r="A1525" s="202" t="s">
        <v>65</v>
      </c>
      <c r="B1525" s="202" t="s">
        <v>13</v>
      </c>
      <c r="C1525" s="202" t="s">
        <v>50</v>
      </c>
      <c r="D1525" s="203">
        <v>79</v>
      </c>
      <c r="E1525" s="202" t="s">
        <v>6299</v>
      </c>
      <c r="F1525" s="202" t="s">
        <v>6300</v>
      </c>
      <c r="G1525" s="202" t="s">
        <v>6301</v>
      </c>
      <c r="H1525" s="202" t="s">
        <v>6302</v>
      </c>
    </row>
    <row r="1526" spans="1:8" x14ac:dyDescent="0.35">
      <c r="A1526" s="202" t="s">
        <v>65</v>
      </c>
      <c r="B1526" s="202" t="s">
        <v>14</v>
      </c>
      <c r="C1526" s="202" t="s">
        <v>50</v>
      </c>
      <c r="D1526" s="203">
        <v>357</v>
      </c>
      <c r="E1526" s="202" t="s">
        <v>6303</v>
      </c>
      <c r="F1526" s="202" t="s">
        <v>6304</v>
      </c>
      <c r="G1526" s="202" t="s">
        <v>6305</v>
      </c>
      <c r="H1526" s="202" t="s">
        <v>6306</v>
      </c>
    </row>
    <row r="1527" spans="1:8" x14ac:dyDescent="0.35">
      <c r="A1527" s="202" t="s">
        <v>65</v>
      </c>
      <c r="B1527" s="202" t="s">
        <v>9</v>
      </c>
      <c r="C1527" s="202" t="s">
        <v>51</v>
      </c>
      <c r="D1527" s="203">
        <v>826</v>
      </c>
      <c r="E1527" s="202" t="s">
        <v>6307</v>
      </c>
      <c r="F1527" s="202" t="s">
        <v>6308</v>
      </c>
      <c r="G1527" s="202" t="s">
        <v>6309</v>
      </c>
      <c r="H1527" s="202" t="s">
        <v>6310</v>
      </c>
    </row>
    <row r="1528" spans="1:8" x14ac:dyDescent="0.35">
      <c r="A1528" s="202" t="s">
        <v>65</v>
      </c>
      <c r="B1528" s="202" t="s">
        <v>11</v>
      </c>
      <c r="C1528" s="202" t="s">
        <v>51</v>
      </c>
      <c r="D1528" s="203">
        <v>291</v>
      </c>
      <c r="E1528" s="202" t="s">
        <v>6311</v>
      </c>
      <c r="F1528" s="202" t="s">
        <v>6312</v>
      </c>
      <c r="G1528" s="202" t="s">
        <v>6313</v>
      </c>
      <c r="H1528" s="202" t="s">
        <v>6314</v>
      </c>
    </row>
    <row r="1529" spans="1:8" x14ac:dyDescent="0.35">
      <c r="A1529" s="202" t="s">
        <v>65</v>
      </c>
      <c r="B1529" s="202" t="s">
        <v>12</v>
      </c>
      <c r="C1529" s="202" t="s">
        <v>51</v>
      </c>
      <c r="D1529" s="203">
        <v>200</v>
      </c>
      <c r="E1529" s="202" t="s">
        <v>6315</v>
      </c>
      <c r="F1529" s="202" t="s">
        <v>6316</v>
      </c>
      <c r="G1529" s="202" t="s">
        <v>6317</v>
      </c>
      <c r="H1529" s="202" t="s">
        <v>6318</v>
      </c>
    </row>
    <row r="1530" spans="1:8" x14ac:dyDescent="0.35">
      <c r="A1530" s="202" t="s">
        <v>65</v>
      </c>
      <c r="B1530" s="202" t="s">
        <v>13</v>
      </c>
      <c r="C1530" s="202" t="s">
        <v>51</v>
      </c>
      <c r="D1530" s="203">
        <v>98</v>
      </c>
      <c r="E1530" s="202" t="s">
        <v>6319</v>
      </c>
      <c r="F1530" s="202" t="s">
        <v>6320</v>
      </c>
      <c r="G1530" s="202" t="s">
        <v>6321</v>
      </c>
      <c r="H1530" s="202" t="s">
        <v>6322</v>
      </c>
    </row>
    <row r="1531" spans="1:8" x14ac:dyDescent="0.35">
      <c r="A1531" s="202" t="s">
        <v>65</v>
      </c>
      <c r="B1531" s="202" t="s">
        <v>14</v>
      </c>
      <c r="C1531" s="202" t="s">
        <v>51</v>
      </c>
      <c r="D1531" s="203">
        <v>237</v>
      </c>
      <c r="E1531" s="202" t="s">
        <v>6323</v>
      </c>
      <c r="F1531" s="202" t="s">
        <v>6324</v>
      </c>
      <c r="G1531" s="202" t="s">
        <v>6325</v>
      </c>
      <c r="H1531" s="202" t="s">
        <v>6326</v>
      </c>
    </row>
    <row r="1532" spans="1:8" x14ac:dyDescent="0.35">
      <c r="A1532" s="202" t="s">
        <v>65</v>
      </c>
      <c r="B1532" s="202" t="s">
        <v>9</v>
      </c>
      <c r="C1532" s="202" t="s">
        <v>52</v>
      </c>
      <c r="D1532" s="203">
        <v>1266</v>
      </c>
      <c r="E1532" s="202" t="s">
        <v>6327</v>
      </c>
      <c r="F1532" s="202" t="s">
        <v>6328</v>
      </c>
      <c r="G1532" s="202" t="s">
        <v>6329</v>
      </c>
      <c r="H1532" s="202" t="s">
        <v>6330</v>
      </c>
    </row>
    <row r="1533" spans="1:8" x14ac:dyDescent="0.35">
      <c r="A1533" s="202" t="s">
        <v>65</v>
      </c>
      <c r="B1533" s="202" t="s">
        <v>11</v>
      </c>
      <c r="C1533" s="202" t="s">
        <v>52</v>
      </c>
      <c r="D1533" s="203">
        <v>556</v>
      </c>
      <c r="E1533" s="202" t="s">
        <v>6331</v>
      </c>
      <c r="F1533" s="202" t="s">
        <v>6332</v>
      </c>
      <c r="G1533" s="202" t="s">
        <v>6333</v>
      </c>
      <c r="H1533" s="202" t="s">
        <v>6334</v>
      </c>
    </row>
    <row r="1534" spans="1:8" x14ac:dyDescent="0.35">
      <c r="A1534" s="202" t="s">
        <v>65</v>
      </c>
      <c r="B1534" s="202" t="s">
        <v>12</v>
      </c>
      <c r="C1534" s="202" t="s">
        <v>52</v>
      </c>
      <c r="D1534" s="203">
        <v>319</v>
      </c>
      <c r="E1534" s="202" t="s">
        <v>6335</v>
      </c>
      <c r="F1534" s="202" t="s">
        <v>6336</v>
      </c>
      <c r="G1534" s="202" t="s">
        <v>6337</v>
      </c>
      <c r="H1534" s="202" t="s">
        <v>6338</v>
      </c>
    </row>
    <row r="1535" spans="1:8" x14ac:dyDescent="0.35">
      <c r="A1535" s="202" t="s">
        <v>65</v>
      </c>
      <c r="B1535" s="202" t="s">
        <v>13</v>
      </c>
      <c r="C1535" s="202" t="s">
        <v>52</v>
      </c>
      <c r="D1535" s="203">
        <v>68</v>
      </c>
      <c r="E1535" s="202" t="s">
        <v>6339</v>
      </c>
      <c r="F1535" s="202" t="s">
        <v>6340</v>
      </c>
      <c r="G1535" s="202" t="s">
        <v>6341</v>
      </c>
      <c r="H1535" s="202" t="s">
        <v>6342</v>
      </c>
    </row>
    <row r="1536" spans="1:8" x14ac:dyDescent="0.35">
      <c r="A1536" s="202" t="s">
        <v>65</v>
      </c>
      <c r="B1536" s="202" t="s">
        <v>14</v>
      </c>
      <c r="C1536" s="202" t="s">
        <v>52</v>
      </c>
      <c r="D1536" s="203">
        <v>323</v>
      </c>
      <c r="E1536" s="202" t="s">
        <v>6343</v>
      </c>
      <c r="F1536" s="202" t="s">
        <v>6344</v>
      </c>
      <c r="G1536" s="202" t="s">
        <v>6345</v>
      </c>
      <c r="H1536" s="202" t="s">
        <v>6346</v>
      </c>
    </row>
    <row r="1537" spans="1:8" x14ac:dyDescent="0.35">
      <c r="A1537" s="202" t="s">
        <v>65</v>
      </c>
      <c r="B1537" s="202" t="s">
        <v>9</v>
      </c>
      <c r="C1537" s="202" t="s">
        <v>53</v>
      </c>
      <c r="D1537" s="203">
        <v>1563</v>
      </c>
      <c r="E1537" s="202" t="s">
        <v>6347</v>
      </c>
      <c r="F1537" s="202" t="s">
        <v>6348</v>
      </c>
      <c r="G1537" s="202" t="s">
        <v>6349</v>
      </c>
      <c r="H1537" s="202" t="s">
        <v>6350</v>
      </c>
    </row>
    <row r="1538" spans="1:8" x14ac:dyDescent="0.35">
      <c r="A1538" s="202" t="s">
        <v>65</v>
      </c>
      <c r="B1538" s="202" t="s">
        <v>11</v>
      </c>
      <c r="C1538" s="202" t="s">
        <v>53</v>
      </c>
      <c r="D1538" s="203">
        <v>635</v>
      </c>
      <c r="E1538" s="202" t="s">
        <v>6351</v>
      </c>
      <c r="F1538" s="202" t="s">
        <v>6352</v>
      </c>
      <c r="G1538" s="202" t="s">
        <v>6353</v>
      </c>
      <c r="H1538" s="202" t="s">
        <v>6354</v>
      </c>
    </row>
    <row r="1539" spans="1:8" x14ac:dyDescent="0.35">
      <c r="A1539" s="202" t="s">
        <v>65</v>
      </c>
      <c r="B1539" s="202" t="s">
        <v>12</v>
      </c>
      <c r="C1539" s="202" t="s">
        <v>53</v>
      </c>
      <c r="D1539" s="203">
        <v>308</v>
      </c>
      <c r="E1539" s="202" t="s">
        <v>6355</v>
      </c>
      <c r="F1539" s="202" t="s">
        <v>6356</v>
      </c>
      <c r="G1539" s="202" t="s">
        <v>6357</v>
      </c>
      <c r="H1539" s="202" t="s">
        <v>6358</v>
      </c>
    </row>
    <row r="1540" spans="1:8" x14ac:dyDescent="0.35">
      <c r="A1540" s="202" t="s">
        <v>65</v>
      </c>
      <c r="B1540" s="202" t="s">
        <v>13</v>
      </c>
      <c r="C1540" s="202" t="s">
        <v>53</v>
      </c>
      <c r="D1540" s="203">
        <v>94</v>
      </c>
      <c r="E1540" s="202" t="s">
        <v>6359</v>
      </c>
      <c r="F1540" s="202" t="s">
        <v>6360</v>
      </c>
      <c r="G1540" s="202" t="s">
        <v>6361</v>
      </c>
      <c r="H1540" s="202" t="s">
        <v>6362</v>
      </c>
    </row>
    <row r="1541" spans="1:8" x14ac:dyDescent="0.35">
      <c r="A1541" s="202" t="s">
        <v>65</v>
      </c>
      <c r="B1541" s="202" t="s">
        <v>14</v>
      </c>
      <c r="C1541" s="202" t="s">
        <v>53</v>
      </c>
      <c r="D1541" s="203">
        <v>526</v>
      </c>
      <c r="E1541" s="202" t="s">
        <v>6363</v>
      </c>
      <c r="F1541" s="202" t="s">
        <v>6364</v>
      </c>
      <c r="G1541" s="202" t="s">
        <v>6365</v>
      </c>
      <c r="H1541" s="202" t="s">
        <v>6366</v>
      </c>
    </row>
    <row r="1542" spans="1:8" x14ac:dyDescent="0.35">
      <c r="A1542" s="202" t="s">
        <v>65</v>
      </c>
      <c r="B1542" s="202" t="s">
        <v>9</v>
      </c>
      <c r="C1542" s="202" t="s">
        <v>54</v>
      </c>
      <c r="D1542" s="203">
        <v>564</v>
      </c>
      <c r="E1542" s="202" t="s">
        <v>6367</v>
      </c>
      <c r="F1542" s="202" t="s">
        <v>6368</v>
      </c>
      <c r="G1542" s="202" t="s">
        <v>6369</v>
      </c>
      <c r="H1542" s="202" t="s">
        <v>6370</v>
      </c>
    </row>
    <row r="1543" spans="1:8" x14ac:dyDescent="0.35">
      <c r="A1543" s="202" t="s">
        <v>65</v>
      </c>
      <c r="B1543" s="202" t="s">
        <v>11</v>
      </c>
      <c r="C1543" s="202" t="s">
        <v>54</v>
      </c>
      <c r="D1543" s="203">
        <v>158</v>
      </c>
      <c r="E1543" s="202" t="s">
        <v>6371</v>
      </c>
      <c r="F1543" s="202" t="s">
        <v>6372</v>
      </c>
      <c r="G1543" s="202" t="s">
        <v>6373</v>
      </c>
      <c r="H1543" s="202" t="s">
        <v>6374</v>
      </c>
    </row>
    <row r="1544" spans="1:8" x14ac:dyDescent="0.35">
      <c r="A1544" s="202" t="s">
        <v>65</v>
      </c>
      <c r="B1544" s="202" t="s">
        <v>12</v>
      </c>
      <c r="C1544" s="202" t="s">
        <v>54</v>
      </c>
      <c r="D1544" s="203">
        <v>97</v>
      </c>
      <c r="E1544" s="202" t="s">
        <v>6375</v>
      </c>
      <c r="F1544" s="202" t="s">
        <v>6376</v>
      </c>
      <c r="G1544" s="202" t="s">
        <v>6377</v>
      </c>
      <c r="H1544" s="202" t="s">
        <v>6378</v>
      </c>
    </row>
    <row r="1545" spans="1:8" x14ac:dyDescent="0.35">
      <c r="A1545" s="202" t="s">
        <v>65</v>
      </c>
      <c r="B1545" s="202" t="s">
        <v>13</v>
      </c>
      <c r="C1545" s="202" t="s">
        <v>54</v>
      </c>
      <c r="D1545" s="203">
        <v>44</v>
      </c>
      <c r="E1545" s="202" t="s">
        <v>6379</v>
      </c>
      <c r="F1545" s="202" t="s">
        <v>6380</v>
      </c>
      <c r="G1545" s="202" t="s">
        <v>6381</v>
      </c>
      <c r="H1545" s="202" t="s">
        <v>6382</v>
      </c>
    </row>
    <row r="1546" spans="1:8" x14ac:dyDescent="0.35">
      <c r="A1546" s="202" t="s">
        <v>65</v>
      </c>
      <c r="B1546" s="202" t="s">
        <v>14</v>
      </c>
      <c r="C1546" s="202" t="s">
        <v>54</v>
      </c>
      <c r="D1546" s="203">
        <v>265</v>
      </c>
      <c r="E1546" s="202" t="s">
        <v>6383</v>
      </c>
      <c r="F1546" s="202" t="s">
        <v>6384</v>
      </c>
      <c r="G1546" s="202" t="s">
        <v>6385</v>
      </c>
      <c r="H1546" s="202" t="s">
        <v>6386</v>
      </c>
    </row>
    <row r="1547" spans="1:8" x14ac:dyDescent="0.35">
      <c r="A1547" s="202" t="s">
        <v>65</v>
      </c>
      <c r="B1547" s="202" t="s">
        <v>9</v>
      </c>
      <c r="C1547" s="202" t="s">
        <v>55</v>
      </c>
      <c r="D1547" s="203">
        <v>3736</v>
      </c>
      <c r="E1547" s="202" t="s">
        <v>6387</v>
      </c>
      <c r="F1547" s="202" t="s">
        <v>6388</v>
      </c>
      <c r="G1547" s="202" t="s">
        <v>6389</v>
      </c>
      <c r="H1547" s="202" t="s">
        <v>6390</v>
      </c>
    </row>
    <row r="1548" spans="1:8" x14ac:dyDescent="0.35">
      <c r="A1548" s="202" t="s">
        <v>65</v>
      </c>
      <c r="B1548" s="202" t="s">
        <v>11</v>
      </c>
      <c r="C1548" s="202" t="s">
        <v>55</v>
      </c>
      <c r="D1548" s="203">
        <v>1750</v>
      </c>
      <c r="E1548" s="202" t="s">
        <v>6391</v>
      </c>
      <c r="F1548" s="202" t="s">
        <v>6392</v>
      </c>
      <c r="G1548" s="202" t="s">
        <v>6393</v>
      </c>
      <c r="H1548" s="202" t="s">
        <v>6394</v>
      </c>
    </row>
    <row r="1549" spans="1:8" x14ac:dyDescent="0.35">
      <c r="A1549" s="202" t="s">
        <v>65</v>
      </c>
      <c r="B1549" s="202" t="s">
        <v>12</v>
      </c>
      <c r="C1549" s="202" t="s">
        <v>55</v>
      </c>
      <c r="D1549" s="203">
        <v>823</v>
      </c>
      <c r="E1549" s="202" t="s">
        <v>6395</v>
      </c>
      <c r="F1549" s="202" t="s">
        <v>6396</v>
      </c>
      <c r="G1549" s="202" t="s">
        <v>6397</v>
      </c>
      <c r="H1549" s="202" t="s">
        <v>6398</v>
      </c>
    </row>
    <row r="1550" spans="1:8" x14ac:dyDescent="0.35">
      <c r="A1550" s="202" t="s">
        <v>65</v>
      </c>
      <c r="B1550" s="202" t="s">
        <v>13</v>
      </c>
      <c r="C1550" s="202" t="s">
        <v>55</v>
      </c>
      <c r="D1550" s="203">
        <v>136</v>
      </c>
      <c r="E1550" s="202" t="s">
        <v>6399</v>
      </c>
      <c r="F1550" s="202" t="s">
        <v>6400</v>
      </c>
      <c r="G1550" s="202" t="s">
        <v>6401</v>
      </c>
      <c r="H1550" s="202" t="s">
        <v>6402</v>
      </c>
    </row>
    <row r="1551" spans="1:8" x14ac:dyDescent="0.35">
      <c r="A1551" s="202" t="s">
        <v>65</v>
      </c>
      <c r="B1551" s="202" t="s">
        <v>14</v>
      </c>
      <c r="C1551" s="202" t="s">
        <v>55</v>
      </c>
      <c r="D1551" s="203">
        <v>1027</v>
      </c>
      <c r="E1551" s="202" t="s">
        <v>6403</v>
      </c>
      <c r="F1551" s="202" t="s">
        <v>6404</v>
      </c>
      <c r="G1551" s="202" t="s">
        <v>6405</v>
      </c>
      <c r="H1551" s="202" t="s">
        <v>6406</v>
      </c>
    </row>
    <row r="1552" spans="1:8" x14ac:dyDescent="0.35">
      <c r="A1552" s="202" t="s">
        <v>65</v>
      </c>
      <c r="B1552" s="202" t="s">
        <v>9</v>
      </c>
      <c r="C1552" s="202" t="s">
        <v>56</v>
      </c>
      <c r="D1552" s="203">
        <v>1015</v>
      </c>
      <c r="E1552" s="202" t="s">
        <v>6407</v>
      </c>
      <c r="F1552" s="202" t="s">
        <v>6408</v>
      </c>
      <c r="G1552" s="202" t="s">
        <v>6409</v>
      </c>
      <c r="H1552" s="202" t="s">
        <v>6410</v>
      </c>
    </row>
    <row r="1553" spans="1:8" x14ac:dyDescent="0.35">
      <c r="A1553" s="202" t="s">
        <v>65</v>
      </c>
      <c r="B1553" s="202" t="s">
        <v>11</v>
      </c>
      <c r="C1553" s="202" t="s">
        <v>56</v>
      </c>
      <c r="D1553" s="203">
        <v>483</v>
      </c>
      <c r="E1553" s="202" t="s">
        <v>6411</v>
      </c>
      <c r="F1553" s="202" t="s">
        <v>6412</v>
      </c>
      <c r="G1553" s="202" t="s">
        <v>6413</v>
      </c>
      <c r="H1553" s="202" t="s">
        <v>6414</v>
      </c>
    </row>
    <row r="1554" spans="1:8" x14ac:dyDescent="0.35">
      <c r="A1554" s="202" t="s">
        <v>65</v>
      </c>
      <c r="B1554" s="202" t="s">
        <v>12</v>
      </c>
      <c r="C1554" s="202" t="s">
        <v>56</v>
      </c>
      <c r="D1554" s="203">
        <v>226</v>
      </c>
      <c r="E1554" s="202" t="s">
        <v>6415</v>
      </c>
      <c r="F1554" s="202" t="s">
        <v>6416</v>
      </c>
      <c r="G1554" s="202" t="s">
        <v>6417</v>
      </c>
      <c r="H1554" s="202" t="s">
        <v>6418</v>
      </c>
    </row>
    <row r="1555" spans="1:8" x14ac:dyDescent="0.35">
      <c r="A1555" s="202" t="s">
        <v>65</v>
      </c>
      <c r="B1555" s="202" t="s">
        <v>13</v>
      </c>
      <c r="C1555" s="202" t="s">
        <v>56</v>
      </c>
      <c r="D1555" s="203">
        <v>58</v>
      </c>
      <c r="E1555" s="202" t="s">
        <v>6419</v>
      </c>
      <c r="F1555" s="202" t="s">
        <v>6420</v>
      </c>
      <c r="G1555" s="202" t="s">
        <v>6421</v>
      </c>
      <c r="H1555" s="202" t="s">
        <v>6422</v>
      </c>
    </row>
    <row r="1556" spans="1:8" x14ac:dyDescent="0.35">
      <c r="A1556" s="202" t="s">
        <v>65</v>
      </c>
      <c r="B1556" s="202" t="s">
        <v>14</v>
      </c>
      <c r="C1556" s="202" t="s">
        <v>56</v>
      </c>
      <c r="D1556" s="203">
        <v>248</v>
      </c>
      <c r="E1556" s="202" t="s">
        <v>6423</v>
      </c>
      <c r="F1556" s="202" t="s">
        <v>6424</v>
      </c>
      <c r="G1556" s="202" t="s">
        <v>6425</v>
      </c>
      <c r="H1556" s="202" t="s">
        <v>6426</v>
      </c>
    </row>
    <row r="1557" spans="1:8" x14ac:dyDescent="0.35">
      <c r="A1557" s="202" t="s">
        <v>65</v>
      </c>
      <c r="B1557" s="202" t="s">
        <v>9</v>
      </c>
      <c r="C1557" s="202" t="s">
        <v>57</v>
      </c>
      <c r="D1557" s="203">
        <v>3405</v>
      </c>
      <c r="E1557" s="202" t="s">
        <v>6427</v>
      </c>
      <c r="F1557" s="202" t="s">
        <v>6428</v>
      </c>
      <c r="G1557" s="202" t="s">
        <v>6429</v>
      </c>
      <c r="H1557" s="202" t="s">
        <v>6430</v>
      </c>
    </row>
    <row r="1558" spans="1:8" x14ac:dyDescent="0.35">
      <c r="A1558" s="202" t="s">
        <v>65</v>
      </c>
      <c r="B1558" s="202" t="s">
        <v>11</v>
      </c>
      <c r="C1558" s="202" t="s">
        <v>57</v>
      </c>
      <c r="D1558" s="203">
        <v>1161</v>
      </c>
      <c r="E1558" s="202" t="s">
        <v>6431</v>
      </c>
      <c r="F1558" s="202" t="s">
        <v>6432</v>
      </c>
      <c r="G1558" s="202" t="s">
        <v>6433</v>
      </c>
      <c r="H1558" s="202" t="s">
        <v>6434</v>
      </c>
    </row>
    <row r="1559" spans="1:8" x14ac:dyDescent="0.35">
      <c r="A1559" s="202" t="s">
        <v>65</v>
      </c>
      <c r="B1559" s="202" t="s">
        <v>12</v>
      </c>
      <c r="C1559" s="202" t="s">
        <v>57</v>
      </c>
      <c r="D1559" s="203">
        <v>739</v>
      </c>
      <c r="E1559" s="202" t="s">
        <v>6435</v>
      </c>
      <c r="F1559" s="202" t="s">
        <v>6436</v>
      </c>
      <c r="G1559" s="202" t="s">
        <v>6437</v>
      </c>
      <c r="H1559" s="202" t="s">
        <v>6438</v>
      </c>
    </row>
    <row r="1560" spans="1:8" x14ac:dyDescent="0.35">
      <c r="A1560" s="202" t="s">
        <v>65</v>
      </c>
      <c r="B1560" s="202" t="s">
        <v>13</v>
      </c>
      <c r="C1560" s="202" t="s">
        <v>57</v>
      </c>
      <c r="D1560" s="203">
        <v>218</v>
      </c>
      <c r="E1560" s="202" t="s">
        <v>6439</v>
      </c>
      <c r="F1560" s="202" t="s">
        <v>6440</v>
      </c>
      <c r="G1560" s="202" t="s">
        <v>6441</v>
      </c>
      <c r="H1560" s="202" t="s">
        <v>6442</v>
      </c>
    </row>
    <row r="1561" spans="1:8" x14ac:dyDescent="0.35">
      <c r="A1561" s="202" t="s">
        <v>65</v>
      </c>
      <c r="B1561" s="202" t="s">
        <v>14</v>
      </c>
      <c r="C1561" s="202" t="s">
        <v>57</v>
      </c>
      <c r="D1561" s="203">
        <v>1287</v>
      </c>
      <c r="E1561" s="202" t="s">
        <v>6443</v>
      </c>
      <c r="F1561" s="202" t="s">
        <v>6444</v>
      </c>
      <c r="G1561" s="202" t="s">
        <v>6445</v>
      </c>
      <c r="H1561" s="202" t="s">
        <v>6446</v>
      </c>
    </row>
    <row r="1562" spans="1:8" x14ac:dyDescent="0.35">
      <c r="A1562" s="202" t="s">
        <v>66</v>
      </c>
      <c r="B1562" s="202" t="s">
        <v>9</v>
      </c>
      <c r="C1562" s="202" t="s">
        <v>10</v>
      </c>
      <c r="D1562" s="203">
        <v>67285</v>
      </c>
      <c r="E1562" s="202" t="s">
        <v>6447</v>
      </c>
      <c r="F1562" s="202" t="s">
        <v>6448</v>
      </c>
      <c r="G1562" s="202" t="s">
        <v>6449</v>
      </c>
      <c r="H1562" s="202" t="s">
        <v>6450</v>
      </c>
    </row>
    <row r="1563" spans="1:8" x14ac:dyDescent="0.35">
      <c r="A1563" s="202" t="s">
        <v>66</v>
      </c>
      <c r="B1563" s="202" t="s">
        <v>11</v>
      </c>
      <c r="C1563" s="202" t="s">
        <v>10</v>
      </c>
      <c r="D1563" s="203">
        <v>29764</v>
      </c>
      <c r="E1563" s="202" t="s">
        <v>6451</v>
      </c>
      <c r="F1563" s="202" t="s">
        <v>6452</v>
      </c>
      <c r="G1563" s="202" t="s">
        <v>6453</v>
      </c>
      <c r="H1563" s="202" t="s">
        <v>6454</v>
      </c>
    </row>
    <row r="1564" spans="1:8" x14ac:dyDescent="0.35">
      <c r="A1564" s="202" t="s">
        <v>66</v>
      </c>
      <c r="B1564" s="202" t="s">
        <v>12</v>
      </c>
      <c r="C1564" s="202" t="s">
        <v>10</v>
      </c>
      <c r="D1564" s="203">
        <v>15166</v>
      </c>
      <c r="E1564" s="202" t="s">
        <v>6455</v>
      </c>
      <c r="F1564" s="202" t="s">
        <v>6456</v>
      </c>
      <c r="G1564" s="202" t="s">
        <v>6457</v>
      </c>
      <c r="H1564" s="202" t="s">
        <v>6458</v>
      </c>
    </row>
    <row r="1565" spans="1:8" x14ac:dyDescent="0.35">
      <c r="A1565" s="202" t="s">
        <v>66</v>
      </c>
      <c r="B1565" s="202" t="s">
        <v>13</v>
      </c>
      <c r="C1565" s="202" t="s">
        <v>10</v>
      </c>
      <c r="D1565" s="203">
        <v>5276</v>
      </c>
      <c r="E1565" s="202" t="s">
        <v>6459</v>
      </c>
      <c r="F1565" s="202" t="s">
        <v>6460</v>
      </c>
      <c r="G1565" s="202" t="s">
        <v>6461</v>
      </c>
      <c r="H1565" s="202" t="s">
        <v>6462</v>
      </c>
    </row>
    <row r="1566" spans="1:8" x14ac:dyDescent="0.35">
      <c r="A1566" s="202" t="s">
        <v>66</v>
      </c>
      <c r="B1566" s="202" t="s">
        <v>14</v>
      </c>
      <c r="C1566" s="202" t="s">
        <v>10</v>
      </c>
      <c r="D1566" s="203">
        <v>17079</v>
      </c>
      <c r="E1566" s="202" t="s">
        <v>6463</v>
      </c>
      <c r="F1566" s="202" t="s">
        <v>6464</v>
      </c>
      <c r="G1566" s="202" t="s">
        <v>6465</v>
      </c>
      <c r="H1566" s="202" t="s">
        <v>6466</v>
      </c>
    </row>
    <row r="1567" spans="1:8" x14ac:dyDescent="0.35">
      <c r="A1567" s="202" t="s">
        <v>66</v>
      </c>
      <c r="B1567" s="202" t="s">
        <v>9</v>
      </c>
      <c r="C1567" s="202" t="s">
        <v>15</v>
      </c>
      <c r="D1567" s="203">
        <v>1366</v>
      </c>
      <c r="E1567" s="202" t="s">
        <v>6467</v>
      </c>
      <c r="F1567" s="202" t="s">
        <v>6468</v>
      </c>
      <c r="G1567" s="202" t="s">
        <v>6469</v>
      </c>
      <c r="H1567" s="202" t="s">
        <v>6470</v>
      </c>
    </row>
    <row r="1568" spans="1:8" x14ac:dyDescent="0.35">
      <c r="A1568" s="202" t="s">
        <v>66</v>
      </c>
      <c r="B1568" s="202" t="s">
        <v>11</v>
      </c>
      <c r="C1568" s="202" t="s">
        <v>15</v>
      </c>
      <c r="D1568" s="203">
        <v>571</v>
      </c>
      <c r="E1568" s="202" t="s">
        <v>6471</v>
      </c>
      <c r="F1568" s="202" t="s">
        <v>6472</v>
      </c>
      <c r="G1568" s="202" t="s">
        <v>6473</v>
      </c>
      <c r="H1568" s="202" t="s">
        <v>6474</v>
      </c>
    </row>
    <row r="1569" spans="1:8" x14ac:dyDescent="0.35">
      <c r="A1569" s="202" t="s">
        <v>66</v>
      </c>
      <c r="B1569" s="202" t="s">
        <v>12</v>
      </c>
      <c r="C1569" s="202" t="s">
        <v>15</v>
      </c>
      <c r="D1569" s="203">
        <v>271</v>
      </c>
      <c r="E1569" s="202" t="s">
        <v>6475</v>
      </c>
      <c r="F1569" s="202" t="s">
        <v>6476</v>
      </c>
      <c r="G1569" s="202" t="s">
        <v>6477</v>
      </c>
      <c r="H1569" s="202" t="s">
        <v>6478</v>
      </c>
    </row>
    <row r="1570" spans="1:8" x14ac:dyDescent="0.35">
      <c r="A1570" s="202" t="s">
        <v>66</v>
      </c>
      <c r="B1570" s="202" t="s">
        <v>13</v>
      </c>
      <c r="C1570" s="202" t="s">
        <v>15</v>
      </c>
      <c r="D1570" s="203">
        <v>124</v>
      </c>
      <c r="E1570" s="202" t="s">
        <v>6479</v>
      </c>
      <c r="F1570" s="202" t="s">
        <v>6480</v>
      </c>
      <c r="G1570" s="202" t="s">
        <v>6481</v>
      </c>
      <c r="H1570" s="202" t="s">
        <v>6482</v>
      </c>
    </row>
    <row r="1571" spans="1:8" x14ac:dyDescent="0.35">
      <c r="A1571" s="202" t="s">
        <v>66</v>
      </c>
      <c r="B1571" s="202" t="s">
        <v>14</v>
      </c>
      <c r="C1571" s="202" t="s">
        <v>15</v>
      </c>
      <c r="D1571" s="203">
        <v>400</v>
      </c>
      <c r="E1571" s="202" t="s">
        <v>6483</v>
      </c>
      <c r="F1571" s="202" t="s">
        <v>6484</v>
      </c>
      <c r="G1571" s="202" t="s">
        <v>6485</v>
      </c>
      <c r="H1571" s="202" t="s">
        <v>6486</v>
      </c>
    </row>
    <row r="1572" spans="1:8" x14ac:dyDescent="0.35">
      <c r="A1572" s="202" t="s">
        <v>66</v>
      </c>
      <c r="B1572" s="202" t="s">
        <v>9</v>
      </c>
      <c r="C1572" s="202" t="s">
        <v>16</v>
      </c>
      <c r="D1572" s="203">
        <v>915</v>
      </c>
      <c r="E1572" s="202" t="s">
        <v>6487</v>
      </c>
      <c r="F1572" s="202" t="s">
        <v>6488</v>
      </c>
      <c r="G1572" s="202" t="s">
        <v>6489</v>
      </c>
      <c r="H1572" s="202" t="s">
        <v>6490</v>
      </c>
    </row>
    <row r="1573" spans="1:8" x14ac:dyDescent="0.35">
      <c r="A1573" s="202" t="s">
        <v>66</v>
      </c>
      <c r="B1573" s="202" t="s">
        <v>11</v>
      </c>
      <c r="C1573" s="202" t="s">
        <v>16</v>
      </c>
      <c r="D1573" s="203">
        <v>414</v>
      </c>
      <c r="E1573" s="202" t="s">
        <v>6491</v>
      </c>
      <c r="F1573" s="202" t="s">
        <v>6492</v>
      </c>
      <c r="G1573" s="202" t="s">
        <v>6493</v>
      </c>
      <c r="H1573" s="202" t="s">
        <v>6494</v>
      </c>
    </row>
    <row r="1574" spans="1:8" x14ac:dyDescent="0.35">
      <c r="A1574" s="202" t="s">
        <v>66</v>
      </c>
      <c r="B1574" s="202" t="s">
        <v>12</v>
      </c>
      <c r="C1574" s="202" t="s">
        <v>16</v>
      </c>
      <c r="D1574" s="203">
        <v>168</v>
      </c>
      <c r="E1574" s="202" t="s">
        <v>6495</v>
      </c>
      <c r="F1574" s="202" t="s">
        <v>6496</v>
      </c>
      <c r="G1574" s="202" t="s">
        <v>6497</v>
      </c>
      <c r="H1574" s="202" t="s">
        <v>6498</v>
      </c>
    </row>
    <row r="1575" spans="1:8" x14ac:dyDescent="0.35">
      <c r="A1575" s="202" t="s">
        <v>66</v>
      </c>
      <c r="B1575" s="202" t="s">
        <v>13</v>
      </c>
      <c r="C1575" s="202" t="s">
        <v>16</v>
      </c>
      <c r="D1575" s="203">
        <v>108</v>
      </c>
      <c r="E1575" s="202" t="s">
        <v>6499</v>
      </c>
      <c r="F1575" s="202" t="s">
        <v>6500</v>
      </c>
      <c r="G1575" s="202" t="s">
        <v>6501</v>
      </c>
      <c r="H1575" s="202" t="s">
        <v>6502</v>
      </c>
    </row>
    <row r="1576" spans="1:8" x14ac:dyDescent="0.35">
      <c r="A1576" s="202" t="s">
        <v>66</v>
      </c>
      <c r="B1576" s="202" t="s">
        <v>14</v>
      </c>
      <c r="C1576" s="202" t="s">
        <v>16</v>
      </c>
      <c r="D1576" s="203">
        <v>225</v>
      </c>
      <c r="E1576" s="202" t="s">
        <v>6503</v>
      </c>
      <c r="F1576" s="202" t="s">
        <v>6504</v>
      </c>
      <c r="G1576" s="202" t="s">
        <v>6505</v>
      </c>
      <c r="H1576" s="202" t="s">
        <v>6506</v>
      </c>
    </row>
    <row r="1577" spans="1:8" x14ac:dyDescent="0.35">
      <c r="A1577" s="202" t="s">
        <v>66</v>
      </c>
      <c r="B1577" s="202" t="s">
        <v>9</v>
      </c>
      <c r="C1577" s="202" t="s">
        <v>17</v>
      </c>
      <c r="D1577" s="203">
        <v>815</v>
      </c>
      <c r="E1577" s="202" t="s">
        <v>6507</v>
      </c>
      <c r="F1577" s="202" t="s">
        <v>6508</v>
      </c>
      <c r="G1577" s="202" t="s">
        <v>6509</v>
      </c>
      <c r="H1577" s="202" t="s">
        <v>6510</v>
      </c>
    </row>
    <row r="1578" spans="1:8" x14ac:dyDescent="0.35">
      <c r="A1578" s="202" t="s">
        <v>66</v>
      </c>
      <c r="B1578" s="202" t="s">
        <v>11</v>
      </c>
      <c r="C1578" s="202" t="s">
        <v>17</v>
      </c>
      <c r="D1578" s="203">
        <v>391</v>
      </c>
      <c r="E1578" s="202" t="s">
        <v>6511</v>
      </c>
      <c r="F1578" s="202" t="s">
        <v>6512</v>
      </c>
      <c r="G1578" s="202" t="s">
        <v>6513</v>
      </c>
      <c r="H1578" s="202" t="s">
        <v>6514</v>
      </c>
    </row>
    <row r="1579" spans="1:8" x14ac:dyDescent="0.35">
      <c r="A1579" s="202" t="s">
        <v>66</v>
      </c>
      <c r="B1579" s="202" t="s">
        <v>12</v>
      </c>
      <c r="C1579" s="202" t="s">
        <v>17</v>
      </c>
      <c r="D1579" s="203">
        <v>183</v>
      </c>
      <c r="E1579" s="202" t="s">
        <v>6515</v>
      </c>
      <c r="F1579" s="202" t="s">
        <v>6516</v>
      </c>
      <c r="G1579" s="202" t="s">
        <v>6517</v>
      </c>
      <c r="H1579" s="202" t="s">
        <v>6518</v>
      </c>
    </row>
    <row r="1580" spans="1:8" x14ac:dyDescent="0.35">
      <c r="A1580" s="202" t="s">
        <v>66</v>
      </c>
      <c r="B1580" s="202" t="s">
        <v>13</v>
      </c>
      <c r="C1580" s="202" t="s">
        <v>17</v>
      </c>
      <c r="D1580" s="203">
        <v>30</v>
      </c>
      <c r="E1580" s="202" t="s">
        <v>6519</v>
      </c>
      <c r="F1580" s="202" t="s">
        <v>6520</v>
      </c>
      <c r="G1580" s="202" t="s">
        <v>6521</v>
      </c>
      <c r="H1580" s="202" t="s">
        <v>6522</v>
      </c>
    </row>
    <row r="1581" spans="1:8" x14ac:dyDescent="0.35">
      <c r="A1581" s="202" t="s">
        <v>66</v>
      </c>
      <c r="B1581" s="202" t="s">
        <v>14</v>
      </c>
      <c r="C1581" s="202" t="s">
        <v>17</v>
      </c>
      <c r="D1581" s="203">
        <v>211</v>
      </c>
      <c r="E1581" s="202" t="s">
        <v>6523</v>
      </c>
      <c r="F1581" s="202" t="s">
        <v>6524</v>
      </c>
      <c r="G1581" s="202" t="s">
        <v>6525</v>
      </c>
      <c r="H1581" s="202" t="s">
        <v>6526</v>
      </c>
    </row>
    <row r="1582" spans="1:8" x14ac:dyDescent="0.35">
      <c r="A1582" s="202" t="s">
        <v>66</v>
      </c>
      <c r="B1582" s="202" t="s">
        <v>9</v>
      </c>
      <c r="C1582" s="202" t="s">
        <v>18</v>
      </c>
      <c r="D1582" s="203">
        <v>909</v>
      </c>
      <c r="E1582" s="202" t="s">
        <v>6527</v>
      </c>
      <c r="F1582" s="202" t="s">
        <v>6528</v>
      </c>
      <c r="G1582" s="202" t="s">
        <v>6529</v>
      </c>
      <c r="H1582" s="202" t="s">
        <v>6530</v>
      </c>
    </row>
    <row r="1583" spans="1:8" x14ac:dyDescent="0.35">
      <c r="A1583" s="202" t="s">
        <v>66</v>
      </c>
      <c r="B1583" s="202" t="s">
        <v>11</v>
      </c>
      <c r="C1583" s="202" t="s">
        <v>18</v>
      </c>
      <c r="D1583" s="203">
        <v>375</v>
      </c>
      <c r="E1583" s="202" t="s">
        <v>6531</v>
      </c>
      <c r="F1583" s="202" t="s">
        <v>6532</v>
      </c>
      <c r="G1583" s="202" t="s">
        <v>6533</v>
      </c>
      <c r="H1583" s="202" t="s">
        <v>6534</v>
      </c>
    </row>
    <row r="1584" spans="1:8" x14ac:dyDescent="0.35">
      <c r="A1584" s="202" t="s">
        <v>66</v>
      </c>
      <c r="B1584" s="202" t="s">
        <v>12</v>
      </c>
      <c r="C1584" s="202" t="s">
        <v>18</v>
      </c>
      <c r="D1584" s="203">
        <v>207</v>
      </c>
      <c r="E1584" s="202" t="s">
        <v>6535</v>
      </c>
      <c r="F1584" s="202" t="s">
        <v>6536</v>
      </c>
      <c r="G1584" s="202" t="s">
        <v>6537</v>
      </c>
      <c r="H1584" s="202" t="s">
        <v>6538</v>
      </c>
    </row>
    <row r="1585" spans="1:8" x14ac:dyDescent="0.35">
      <c r="A1585" s="202" t="s">
        <v>66</v>
      </c>
      <c r="B1585" s="202" t="s">
        <v>13</v>
      </c>
      <c r="C1585" s="202" t="s">
        <v>18</v>
      </c>
      <c r="D1585" s="203">
        <v>103</v>
      </c>
      <c r="E1585" s="202" t="s">
        <v>6539</v>
      </c>
      <c r="F1585" s="202" t="s">
        <v>6540</v>
      </c>
      <c r="G1585" s="202" t="s">
        <v>6541</v>
      </c>
      <c r="H1585" s="202" t="s">
        <v>6542</v>
      </c>
    </row>
    <row r="1586" spans="1:8" x14ac:dyDescent="0.35">
      <c r="A1586" s="202" t="s">
        <v>66</v>
      </c>
      <c r="B1586" s="202" t="s">
        <v>14</v>
      </c>
      <c r="C1586" s="202" t="s">
        <v>18</v>
      </c>
      <c r="D1586" s="203">
        <v>224</v>
      </c>
      <c r="E1586" s="202" t="s">
        <v>6543</v>
      </c>
      <c r="F1586" s="202" t="s">
        <v>6544</v>
      </c>
      <c r="G1586" s="202" t="s">
        <v>6545</v>
      </c>
      <c r="H1586" s="202" t="s">
        <v>6546</v>
      </c>
    </row>
    <row r="1587" spans="1:8" x14ac:dyDescent="0.35">
      <c r="A1587" s="202" t="s">
        <v>66</v>
      </c>
      <c r="B1587" s="202" t="s">
        <v>9</v>
      </c>
      <c r="C1587" s="202" t="s">
        <v>19</v>
      </c>
      <c r="D1587" s="203">
        <v>840</v>
      </c>
      <c r="E1587" s="202" t="s">
        <v>6547</v>
      </c>
      <c r="F1587" s="202" t="s">
        <v>6548</v>
      </c>
      <c r="G1587" s="202" t="s">
        <v>6549</v>
      </c>
      <c r="H1587" s="202" t="s">
        <v>6550</v>
      </c>
    </row>
    <row r="1588" spans="1:8" x14ac:dyDescent="0.35">
      <c r="A1588" s="202" t="s">
        <v>66</v>
      </c>
      <c r="B1588" s="202" t="s">
        <v>11</v>
      </c>
      <c r="C1588" s="202" t="s">
        <v>19</v>
      </c>
      <c r="D1588" s="203">
        <v>271</v>
      </c>
      <c r="E1588" s="202" t="s">
        <v>6551</v>
      </c>
      <c r="F1588" s="202" t="s">
        <v>6552</v>
      </c>
      <c r="G1588" s="202" t="s">
        <v>6553</v>
      </c>
      <c r="H1588" s="202" t="s">
        <v>6554</v>
      </c>
    </row>
    <row r="1589" spans="1:8" x14ac:dyDescent="0.35">
      <c r="A1589" s="202" t="s">
        <v>66</v>
      </c>
      <c r="B1589" s="202" t="s">
        <v>12</v>
      </c>
      <c r="C1589" s="202" t="s">
        <v>19</v>
      </c>
      <c r="D1589" s="203">
        <v>218</v>
      </c>
      <c r="E1589" s="202" t="s">
        <v>6555</v>
      </c>
      <c r="F1589" s="202" t="s">
        <v>6556</v>
      </c>
      <c r="G1589" s="202" t="s">
        <v>6557</v>
      </c>
      <c r="H1589" s="202" t="s">
        <v>6558</v>
      </c>
    </row>
    <row r="1590" spans="1:8" x14ac:dyDescent="0.35">
      <c r="A1590" s="202" t="s">
        <v>66</v>
      </c>
      <c r="B1590" s="202" t="s">
        <v>13</v>
      </c>
      <c r="C1590" s="202" t="s">
        <v>19</v>
      </c>
      <c r="D1590" s="203">
        <v>67</v>
      </c>
      <c r="E1590" s="202" t="s">
        <v>6559</v>
      </c>
      <c r="F1590" s="202" t="s">
        <v>6560</v>
      </c>
      <c r="G1590" s="202" t="s">
        <v>6561</v>
      </c>
      <c r="H1590" s="202" t="s">
        <v>6562</v>
      </c>
    </row>
    <row r="1591" spans="1:8" x14ac:dyDescent="0.35">
      <c r="A1591" s="202" t="s">
        <v>66</v>
      </c>
      <c r="B1591" s="202" t="s">
        <v>14</v>
      </c>
      <c r="C1591" s="202" t="s">
        <v>19</v>
      </c>
      <c r="D1591" s="203">
        <v>284</v>
      </c>
      <c r="E1591" s="202" t="s">
        <v>6563</v>
      </c>
      <c r="F1591" s="202" t="s">
        <v>6564</v>
      </c>
      <c r="G1591" s="202" t="s">
        <v>6565</v>
      </c>
      <c r="H1591" s="202" t="s">
        <v>6566</v>
      </c>
    </row>
    <row r="1592" spans="1:8" x14ac:dyDescent="0.35">
      <c r="A1592" s="202" t="s">
        <v>66</v>
      </c>
      <c r="B1592" s="202" t="s">
        <v>9</v>
      </c>
      <c r="C1592" s="202" t="s">
        <v>20</v>
      </c>
      <c r="D1592" s="203">
        <v>1013</v>
      </c>
      <c r="E1592" s="202" t="s">
        <v>6567</v>
      </c>
      <c r="F1592" s="202" t="s">
        <v>6568</v>
      </c>
      <c r="G1592" s="202" t="s">
        <v>6569</v>
      </c>
      <c r="H1592" s="202" t="s">
        <v>6570</v>
      </c>
    </row>
    <row r="1593" spans="1:8" x14ac:dyDescent="0.35">
      <c r="A1593" s="202" t="s">
        <v>66</v>
      </c>
      <c r="B1593" s="202" t="s">
        <v>11</v>
      </c>
      <c r="C1593" s="202" t="s">
        <v>20</v>
      </c>
      <c r="D1593" s="203">
        <v>422</v>
      </c>
      <c r="E1593" s="202" t="s">
        <v>6571</v>
      </c>
      <c r="F1593" s="202" t="s">
        <v>6572</v>
      </c>
      <c r="G1593" s="202" t="s">
        <v>6573</v>
      </c>
      <c r="H1593" s="202" t="s">
        <v>6574</v>
      </c>
    </row>
    <row r="1594" spans="1:8" x14ac:dyDescent="0.35">
      <c r="A1594" s="202" t="s">
        <v>66</v>
      </c>
      <c r="B1594" s="202" t="s">
        <v>12</v>
      </c>
      <c r="C1594" s="202" t="s">
        <v>20</v>
      </c>
      <c r="D1594" s="203">
        <v>243</v>
      </c>
      <c r="E1594" s="202" t="s">
        <v>6575</v>
      </c>
      <c r="F1594" s="202" t="s">
        <v>6576</v>
      </c>
      <c r="G1594" s="202" t="s">
        <v>6577</v>
      </c>
      <c r="H1594" s="202" t="s">
        <v>6578</v>
      </c>
    </row>
    <row r="1595" spans="1:8" x14ac:dyDescent="0.35">
      <c r="A1595" s="202" t="s">
        <v>66</v>
      </c>
      <c r="B1595" s="202" t="s">
        <v>13</v>
      </c>
      <c r="C1595" s="202" t="s">
        <v>20</v>
      </c>
      <c r="D1595" s="203">
        <v>79</v>
      </c>
      <c r="E1595" s="202" t="s">
        <v>6579</v>
      </c>
      <c r="F1595" s="202" t="s">
        <v>6580</v>
      </c>
      <c r="G1595" s="202" t="s">
        <v>6581</v>
      </c>
      <c r="H1595" s="202" t="s">
        <v>6582</v>
      </c>
    </row>
    <row r="1596" spans="1:8" x14ac:dyDescent="0.35">
      <c r="A1596" s="202" t="s">
        <v>66</v>
      </c>
      <c r="B1596" s="202" t="s">
        <v>14</v>
      </c>
      <c r="C1596" s="202" t="s">
        <v>20</v>
      </c>
      <c r="D1596" s="203">
        <v>269</v>
      </c>
      <c r="E1596" s="202" t="s">
        <v>6583</v>
      </c>
      <c r="F1596" s="202" t="s">
        <v>6584</v>
      </c>
      <c r="G1596" s="202" t="s">
        <v>6585</v>
      </c>
      <c r="H1596" s="202" t="s">
        <v>6586</v>
      </c>
    </row>
    <row r="1597" spans="1:8" x14ac:dyDescent="0.35">
      <c r="A1597" s="202" t="s">
        <v>66</v>
      </c>
      <c r="B1597" s="202" t="s">
        <v>9</v>
      </c>
      <c r="C1597" s="202" t="s">
        <v>21</v>
      </c>
      <c r="D1597" s="203">
        <v>579</v>
      </c>
      <c r="E1597" s="202" t="s">
        <v>6587</v>
      </c>
      <c r="F1597" s="202" t="s">
        <v>6588</v>
      </c>
      <c r="G1597" s="202" t="s">
        <v>6589</v>
      </c>
      <c r="H1597" s="202" t="s">
        <v>6590</v>
      </c>
    </row>
    <row r="1598" spans="1:8" x14ac:dyDescent="0.35">
      <c r="A1598" s="202" t="s">
        <v>66</v>
      </c>
      <c r="B1598" s="202" t="s">
        <v>11</v>
      </c>
      <c r="C1598" s="202" t="s">
        <v>21</v>
      </c>
      <c r="D1598" s="203">
        <v>218</v>
      </c>
      <c r="E1598" s="202" t="s">
        <v>6591</v>
      </c>
      <c r="F1598" s="202" t="s">
        <v>6592</v>
      </c>
      <c r="G1598" s="202" t="s">
        <v>6593</v>
      </c>
      <c r="H1598" s="202" t="s">
        <v>6594</v>
      </c>
    </row>
    <row r="1599" spans="1:8" x14ac:dyDescent="0.35">
      <c r="A1599" s="202" t="s">
        <v>66</v>
      </c>
      <c r="B1599" s="202" t="s">
        <v>12</v>
      </c>
      <c r="C1599" s="202" t="s">
        <v>21</v>
      </c>
      <c r="D1599" s="203">
        <v>142</v>
      </c>
      <c r="E1599" s="202" t="s">
        <v>6595</v>
      </c>
      <c r="F1599" s="202" t="s">
        <v>6596</v>
      </c>
      <c r="G1599" s="202" t="s">
        <v>6597</v>
      </c>
      <c r="H1599" s="202" t="s">
        <v>6598</v>
      </c>
    </row>
    <row r="1600" spans="1:8" x14ac:dyDescent="0.35">
      <c r="A1600" s="202" t="s">
        <v>66</v>
      </c>
      <c r="B1600" s="202" t="s">
        <v>13</v>
      </c>
      <c r="C1600" s="202" t="s">
        <v>21</v>
      </c>
      <c r="D1600" s="203">
        <v>49</v>
      </c>
      <c r="E1600" s="202" t="s">
        <v>6599</v>
      </c>
      <c r="F1600" s="202" t="s">
        <v>6600</v>
      </c>
      <c r="G1600" s="202" t="s">
        <v>6601</v>
      </c>
      <c r="H1600" s="202" t="s">
        <v>6602</v>
      </c>
    </row>
    <row r="1601" spans="1:8" x14ac:dyDescent="0.35">
      <c r="A1601" s="202" t="s">
        <v>66</v>
      </c>
      <c r="B1601" s="202" t="s">
        <v>14</v>
      </c>
      <c r="C1601" s="202" t="s">
        <v>21</v>
      </c>
      <c r="D1601" s="203">
        <v>170</v>
      </c>
      <c r="E1601" s="202" t="s">
        <v>6603</v>
      </c>
      <c r="F1601" s="202" t="s">
        <v>6604</v>
      </c>
      <c r="G1601" s="202" t="s">
        <v>6605</v>
      </c>
      <c r="H1601" s="202" t="s">
        <v>6606</v>
      </c>
    </row>
    <row r="1602" spans="1:8" x14ac:dyDescent="0.35">
      <c r="A1602" s="202" t="s">
        <v>66</v>
      </c>
      <c r="B1602" s="202" t="s">
        <v>9</v>
      </c>
      <c r="C1602" s="202" t="s">
        <v>22</v>
      </c>
      <c r="D1602" s="203">
        <v>753</v>
      </c>
      <c r="E1602" s="202" t="s">
        <v>6607</v>
      </c>
      <c r="F1602" s="202" t="s">
        <v>6608</v>
      </c>
      <c r="G1602" s="202" t="s">
        <v>6609</v>
      </c>
      <c r="H1602" s="202" t="s">
        <v>6610</v>
      </c>
    </row>
    <row r="1603" spans="1:8" x14ac:dyDescent="0.35">
      <c r="A1603" s="202" t="s">
        <v>66</v>
      </c>
      <c r="B1603" s="202" t="s">
        <v>11</v>
      </c>
      <c r="C1603" s="202" t="s">
        <v>22</v>
      </c>
      <c r="D1603" s="203">
        <v>332</v>
      </c>
      <c r="E1603" s="202" t="s">
        <v>6611</v>
      </c>
      <c r="F1603" s="202" t="s">
        <v>6612</v>
      </c>
      <c r="G1603" s="202" t="s">
        <v>6613</v>
      </c>
      <c r="H1603" s="202" t="s">
        <v>6614</v>
      </c>
    </row>
    <row r="1604" spans="1:8" x14ac:dyDescent="0.35">
      <c r="A1604" s="202" t="s">
        <v>66</v>
      </c>
      <c r="B1604" s="202" t="s">
        <v>12</v>
      </c>
      <c r="C1604" s="202" t="s">
        <v>22</v>
      </c>
      <c r="D1604" s="203">
        <v>174</v>
      </c>
      <c r="E1604" s="202" t="s">
        <v>6615</v>
      </c>
      <c r="F1604" s="202" t="s">
        <v>6616</v>
      </c>
      <c r="G1604" s="202" t="s">
        <v>6617</v>
      </c>
      <c r="H1604" s="202" t="s">
        <v>6618</v>
      </c>
    </row>
    <row r="1605" spans="1:8" x14ac:dyDescent="0.35">
      <c r="A1605" s="202" t="s">
        <v>66</v>
      </c>
      <c r="B1605" s="202" t="s">
        <v>13</v>
      </c>
      <c r="C1605" s="202" t="s">
        <v>22</v>
      </c>
      <c r="D1605" s="203">
        <v>71</v>
      </c>
      <c r="E1605" s="202" t="s">
        <v>6619</v>
      </c>
      <c r="F1605" s="202" t="s">
        <v>6620</v>
      </c>
      <c r="G1605" s="202" t="s">
        <v>6621</v>
      </c>
      <c r="H1605" s="202" t="s">
        <v>6622</v>
      </c>
    </row>
    <row r="1606" spans="1:8" x14ac:dyDescent="0.35">
      <c r="A1606" s="202" t="s">
        <v>66</v>
      </c>
      <c r="B1606" s="202" t="s">
        <v>14</v>
      </c>
      <c r="C1606" s="202" t="s">
        <v>22</v>
      </c>
      <c r="D1606" s="203">
        <v>176</v>
      </c>
      <c r="E1606" s="202" t="s">
        <v>6623</v>
      </c>
      <c r="F1606" s="202" t="s">
        <v>6624</v>
      </c>
      <c r="G1606" s="202" t="s">
        <v>6625</v>
      </c>
      <c r="H1606" s="202" t="s">
        <v>6626</v>
      </c>
    </row>
    <row r="1607" spans="1:8" x14ac:dyDescent="0.35">
      <c r="A1607" s="202" t="s">
        <v>66</v>
      </c>
      <c r="B1607" s="202" t="s">
        <v>9</v>
      </c>
      <c r="C1607" s="202" t="s">
        <v>23</v>
      </c>
      <c r="D1607" s="203">
        <v>581</v>
      </c>
      <c r="E1607" s="202" t="s">
        <v>6627</v>
      </c>
      <c r="F1607" s="202" t="s">
        <v>6628</v>
      </c>
      <c r="G1607" s="202" t="s">
        <v>6629</v>
      </c>
      <c r="H1607" s="202" t="s">
        <v>6630</v>
      </c>
    </row>
    <row r="1608" spans="1:8" x14ac:dyDescent="0.35">
      <c r="A1608" s="202" t="s">
        <v>66</v>
      </c>
      <c r="B1608" s="202" t="s">
        <v>11</v>
      </c>
      <c r="C1608" s="202" t="s">
        <v>23</v>
      </c>
      <c r="D1608" s="203">
        <v>232</v>
      </c>
      <c r="E1608" s="202" t="s">
        <v>6631</v>
      </c>
      <c r="F1608" s="202" t="s">
        <v>6632</v>
      </c>
      <c r="G1608" s="202" t="s">
        <v>6633</v>
      </c>
      <c r="H1608" s="202" t="s">
        <v>6634</v>
      </c>
    </row>
    <row r="1609" spans="1:8" x14ac:dyDescent="0.35">
      <c r="A1609" s="202" t="s">
        <v>66</v>
      </c>
      <c r="B1609" s="202" t="s">
        <v>12</v>
      </c>
      <c r="C1609" s="202" t="s">
        <v>23</v>
      </c>
      <c r="D1609" s="203">
        <v>152</v>
      </c>
      <c r="E1609" s="202" t="s">
        <v>6635</v>
      </c>
      <c r="F1609" s="202" t="s">
        <v>6636</v>
      </c>
      <c r="G1609" s="202" t="s">
        <v>6637</v>
      </c>
      <c r="H1609" s="202" t="s">
        <v>6638</v>
      </c>
    </row>
    <row r="1610" spans="1:8" x14ac:dyDescent="0.35">
      <c r="A1610" s="202" t="s">
        <v>66</v>
      </c>
      <c r="B1610" s="202" t="s">
        <v>13</v>
      </c>
      <c r="C1610" s="202" t="s">
        <v>23</v>
      </c>
      <c r="D1610" s="203">
        <v>44</v>
      </c>
      <c r="E1610" s="202" t="s">
        <v>6639</v>
      </c>
      <c r="F1610" s="202" t="s">
        <v>6640</v>
      </c>
      <c r="G1610" s="202" t="s">
        <v>6641</v>
      </c>
      <c r="H1610" s="202" t="s">
        <v>6642</v>
      </c>
    </row>
    <row r="1611" spans="1:8" x14ac:dyDescent="0.35">
      <c r="A1611" s="202" t="s">
        <v>66</v>
      </c>
      <c r="B1611" s="202" t="s">
        <v>14</v>
      </c>
      <c r="C1611" s="202" t="s">
        <v>23</v>
      </c>
      <c r="D1611" s="203">
        <v>153</v>
      </c>
      <c r="E1611" s="202" t="s">
        <v>6643</v>
      </c>
      <c r="F1611" s="202" t="s">
        <v>6644</v>
      </c>
      <c r="G1611" s="202" t="s">
        <v>6645</v>
      </c>
      <c r="H1611" s="202" t="s">
        <v>6646</v>
      </c>
    </row>
    <row r="1612" spans="1:8" x14ac:dyDescent="0.35">
      <c r="A1612" s="202" t="s">
        <v>66</v>
      </c>
      <c r="B1612" s="202" t="s">
        <v>9</v>
      </c>
      <c r="C1612" s="202" t="s">
        <v>24</v>
      </c>
      <c r="D1612" s="203">
        <v>1086</v>
      </c>
      <c r="E1612" s="202" t="s">
        <v>6647</v>
      </c>
      <c r="F1612" s="202" t="s">
        <v>6648</v>
      </c>
      <c r="G1612" s="202" t="s">
        <v>6649</v>
      </c>
      <c r="H1612" s="202" t="s">
        <v>6650</v>
      </c>
    </row>
    <row r="1613" spans="1:8" x14ac:dyDescent="0.35">
      <c r="A1613" s="202" t="s">
        <v>66</v>
      </c>
      <c r="B1613" s="202" t="s">
        <v>11</v>
      </c>
      <c r="C1613" s="202" t="s">
        <v>24</v>
      </c>
      <c r="D1613" s="203">
        <v>450</v>
      </c>
      <c r="E1613" s="202" t="s">
        <v>6651</v>
      </c>
      <c r="F1613" s="202" t="s">
        <v>6652</v>
      </c>
      <c r="G1613" s="202" t="s">
        <v>6653</v>
      </c>
      <c r="H1613" s="202" t="s">
        <v>6654</v>
      </c>
    </row>
    <row r="1614" spans="1:8" x14ac:dyDescent="0.35">
      <c r="A1614" s="202" t="s">
        <v>66</v>
      </c>
      <c r="B1614" s="202" t="s">
        <v>12</v>
      </c>
      <c r="C1614" s="202" t="s">
        <v>24</v>
      </c>
      <c r="D1614" s="203">
        <v>255</v>
      </c>
      <c r="E1614" s="202" t="s">
        <v>6655</v>
      </c>
      <c r="F1614" s="202" t="s">
        <v>6656</v>
      </c>
      <c r="G1614" s="202" t="s">
        <v>6657</v>
      </c>
      <c r="H1614" s="202" t="s">
        <v>6658</v>
      </c>
    </row>
    <row r="1615" spans="1:8" x14ac:dyDescent="0.35">
      <c r="A1615" s="202" t="s">
        <v>66</v>
      </c>
      <c r="B1615" s="202" t="s">
        <v>13</v>
      </c>
      <c r="C1615" s="202" t="s">
        <v>24</v>
      </c>
      <c r="D1615" s="203">
        <v>98</v>
      </c>
      <c r="E1615" s="202" t="s">
        <v>6659</v>
      </c>
      <c r="F1615" s="202" t="s">
        <v>6660</v>
      </c>
      <c r="G1615" s="202" t="s">
        <v>6661</v>
      </c>
      <c r="H1615" s="202" t="s">
        <v>6662</v>
      </c>
    </row>
    <row r="1616" spans="1:8" x14ac:dyDescent="0.35">
      <c r="A1616" s="202" t="s">
        <v>66</v>
      </c>
      <c r="B1616" s="202" t="s">
        <v>14</v>
      </c>
      <c r="C1616" s="202" t="s">
        <v>24</v>
      </c>
      <c r="D1616" s="203">
        <v>283</v>
      </c>
      <c r="E1616" s="202" t="s">
        <v>6663</v>
      </c>
      <c r="F1616" s="202" t="s">
        <v>6664</v>
      </c>
      <c r="G1616" s="202" t="s">
        <v>6665</v>
      </c>
      <c r="H1616" s="202" t="s">
        <v>6666</v>
      </c>
    </row>
    <row r="1617" spans="1:8" x14ac:dyDescent="0.35">
      <c r="A1617" s="202" t="s">
        <v>66</v>
      </c>
      <c r="B1617" s="202" t="s">
        <v>9</v>
      </c>
      <c r="C1617" s="202" t="s">
        <v>25</v>
      </c>
      <c r="D1617" s="203">
        <v>2164</v>
      </c>
      <c r="E1617" s="202" t="s">
        <v>6667</v>
      </c>
      <c r="F1617" s="202" t="s">
        <v>6668</v>
      </c>
      <c r="G1617" s="202" t="s">
        <v>6669</v>
      </c>
      <c r="H1617" s="202" t="s">
        <v>6670</v>
      </c>
    </row>
    <row r="1618" spans="1:8" x14ac:dyDescent="0.35">
      <c r="A1618" s="202" t="s">
        <v>66</v>
      </c>
      <c r="B1618" s="202" t="s">
        <v>11</v>
      </c>
      <c r="C1618" s="202" t="s">
        <v>25</v>
      </c>
      <c r="D1618" s="203">
        <v>1039</v>
      </c>
      <c r="E1618" s="202" t="s">
        <v>6671</v>
      </c>
      <c r="F1618" s="202" t="s">
        <v>6672</v>
      </c>
      <c r="G1618" s="202" t="s">
        <v>6673</v>
      </c>
      <c r="H1618" s="202" t="s">
        <v>6674</v>
      </c>
    </row>
    <row r="1619" spans="1:8" x14ac:dyDescent="0.35">
      <c r="A1619" s="202" t="s">
        <v>66</v>
      </c>
      <c r="B1619" s="202" t="s">
        <v>12</v>
      </c>
      <c r="C1619" s="202" t="s">
        <v>25</v>
      </c>
      <c r="D1619" s="203">
        <v>446</v>
      </c>
      <c r="E1619" s="202" t="s">
        <v>6675</v>
      </c>
      <c r="F1619" s="202" t="s">
        <v>6676</v>
      </c>
      <c r="G1619" s="202" t="s">
        <v>6677</v>
      </c>
      <c r="H1619" s="202" t="s">
        <v>6678</v>
      </c>
    </row>
    <row r="1620" spans="1:8" x14ac:dyDescent="0.35">
      <c r="A1620" s="202" t="s">
        <v>66</v>
      </c>
      <c r="B1620" s="202" t="s">
        <v>13</v>
      </c>
      <c r="C1620" s="202" t="s">
        <v>25</v>
      </c>
      <c r="D1620" s="203">
        <v>125</v>
      </c>
      <c r="E1620" s="202" t="s">
        <v>6679</v>
      </c>
      <c r="F1620" s="202" t="s">
        <v>6680</v>
      </c>
      <c r="G1620" s="202" t="s">
        <v>6681</v>
      </c>
      <c r="H1620" s="202" t="s">
        <v>6682</v>
      </c>
    </row>
    <row r="1621" spans="1:8" x14ac:dyDescent="0.35">
      <c r="A1621" s="202" t="s">
        <v>66</v>
      </c>
      <c r="B1621" s="202" t="s">
        <v>14</v>
      </c>
      <c r="C1621" s="202" t="s">
        <v>25</v>
      </c>
      <c r="D1621" s="203">
        <v>554</v>
      </c>
      <c r="E1621" s="202" t="s">
        <v>6683</v>
      </c>
      <c r="F1621" s="202" t="s">
        <v>6684</v>
      </c>
      <c r="G1621" s="202" t="s">
        <v>6685</v>
      </c>
      <c r="H1621" s="202" t="s">
        <v>6686</v>
      </c>
    </row>
    <row r="1622" spans="1:8" x14ac:dyDescent="0.35">
      <c r="A1622" s="202" t="s">
        <v>66</v>
      </c>
      <c r="B1622" s="202" t="s">
        <v>9</v>
      </c>
      <c r="C1622" s="202" t="s">
        <v>26</v>
      </c>
      <c r="D1622" s="203">
        <v>1829</v>
      </c>
      <c r="E1622" s="202" t="s">
        <v>6687</v>
      </c>
      <c r="F1622" s="202" t="s">
        <v>6688</v>
      </c>
      <c r="G1622" s="202" t="s">
        <v>6689</v>
      </c>
      <c r="H1622" s="202" t="s">
        <v>6690</v>
      </c>
    </row>
    <row r="1623" spans="1:8" x14ac:dyDescent="0.35">
      <c r="A1623" s="202" t="s">
        <v>66</v>
      </c>
      <c r="B1623" s="202" t="s">
        <v>11</v>
      </c>
      <c r="C1623" s="202" t="s">
        <v>26</v>
      </c>
      <c r="D1623" s="203">
        <v>827</v>
      </c>
      <c r="E1623" s="202" t="s">
        <v>6691</v>
      </c>
      <c r="F1623" s="202" t="s">
        <v>6692</v>
      </c>
      <c r="G1623" s="202" t="s">
        <v>6693</v>
      </c>
      <c r="H1623" s="202" t="s">
        <v>6694</v>
      </c>
    </row>
    <row r="1624" spans="1:8" x14ac:dyDescent="0.35">
      <c r="A1624" s="202" t="s">
        <v>66</v>
      </c>
      <c r="B1624" s="202" t="s">
        <v>12</v>
      </c>
      <c r="C1624" s="202" t="s">
        <v>26</v>
      </c>
      <c r="D1624" s="203">
        <v>429</v>
      </c>
      <c r="E1624" s="202" t="s">
        <v>6695</v>
      </c>
      <c r="F1624" s="202" t="s">
        <v>6696</v>
      </c>
      <c r="G1624" s="202" t="s">
        <v>6697</v>
      </c>
      <c r="H1624" s="202" t="s">
        <v>6698</v>
      </c>
    </row>
    <row r="1625" spans="1:8" x14ac:dyDescent="0.35">
      <c r="A1625" s="202" t="s">
        <v>66</v>
      </c>
      <c r="B1625" s="202" t="s">
        <v>13</v>
      </c>
      <c r="C1625" s="202" t="s">
        <v>26</v>
      </c>
      <c r="D1625" s="203">
        <v>197</v>
      </c>
      <c r="E1625" s="202" t="s">
        <v>6699</v>
      </c>
      <c r="F1625" s="202" t="s">
        <v>6700</v>
      </c>
      <c r="G1625" s="202" t="s">
        <v>6701</v>
      </c>
      <c r="H1625" s="202" t="s">
        <v>6702</v>
      </c>
    </row>
    <row r="1626" spans="1:8" x14ac:dyDescent="0.35">
      <c r="A1626" s="202" t="s">
        <v>66</v>
      </c>
      <c r="B1626" s="202" t="s">
        <v>14</v>
      </c>
      <c r="C1626" s="202" t="s">
        <v>26</v>
      </c>
      <c r="D1626" s="203">
        <v>376</v>
      </c>
      <c r="E1626" s="202" t="s">
        <v>6703</v>
      </c>
      <c r="F1626" s="202" t="s">
        <v>6704</v>
      </c>
      <c r="G1626" s="202" t="s">
        <v>6705</v>
      </c>
      <c r="H1626" s="202" t="s">
        <v>6706</v>
      </c>
    </row>
    <row r="1627" spans="1:8" x14ac:dyDescent="0.35">
      <c r="A1627" s="202" t="s">
        <v>66</v>
      </c>
      <c r="B1627" s="202" t="s">
        <v>9</v>
      </c>
      <c r="C1627" s="202" t="s">
        <v>27</v>
      </c>
      <c r="D1627" s="203">
        <v>958</v>
      </c>
      <c r="E1627" s="202" t="s">
        <v>6707</v>
      </c>
      <c r="F1627" s="202" t="s">
        <v>6708</v>
      </c>
      <c r="G1627" s="202" t="s">
        <v>6709</v>
      </c>
      <c r="H1627" s="202" t="s">
        <v>6710</v>
      </c>
    </row>
    <row r="1628" spans="1:8" x14ac:dyDescent="0.35">
      <c r="A1628" s="202" t="s">
        <v>66</v>
      </c>
      <c r="B1628" s="202" t="s">
        <v>11</v>
      </c>
      <c r="C1628" s="202" t="s">
        <v>27</v>
      </c>
      <c r="D1628" s="203">
        <v>303</v>
      </c>
      <c r="E1628" s="202" t="s">
        <v>6711</v>
      </c>
      <c r="F1628" s="202" t="s">
        <v>6712</v>
      </c>
      <c r="G1628" s="202" t="s">
        <v>6713</v>
      </c>
      <c r="H1628" s="202" t="s">
        <v>6714</v>
      </c>
    </row>
    <row r="1629" spans="1:8" x14ac:dyDescent="0.35">
      <c r="A1629" s="202" t="s">
        <v>66</v>
      </c>
      <c r="B1629" s="202" t="s">
        <v>12</v>
      </c>
      <c r="C1629" s="202" t="s">
        <v>27</v>
      </c>
      <c r="D1629" s="203">
        <v>204</v>
      </c>
      <c r="E1629" s="202" t="s">
        <v>6715</v>
      </c>
      <c r="F1629" s="202" t="s">
        <v>6716</v>
      </c>
      <c r="G1629" s="202" t="s">
        <v>6717</v>
      </c>
      <c r="H1629" s="202" t="s">
        <v>6718</v>
      </c>
    </row>
    <row r="1630" spans="1:8" x14ac:dyDescent="0.35">
      <c r="A1630" s="202" t="s">
        <v>66</v>
      </c>
      <c r="B1630" s="202" t="s">
        <v>13</v>
      </c>
      <c r="C1630" s="202" t="s">
        <v>27</v>
      </c>
      <c r="D1630" s="203">
        <v>88</v>
      </c>
      <c r="E1630" s="202" t="s">
        <v>6719</v>
      </c>
      <c r="F1630" s="202" t="s">
        <v>6720</v>
      </c>
      <c r="G1630" s="202" t="s">
        <v>6721</v>
      </c>
      <c r="H1630" s="202" t="s">
        <v>6722</v>
      </c>
    </row>
    <row r="1631" spans="1:8" x14ac:dyDescent="0.35">
      <c r="A1631" s="202" t="s">
        <v>66</v>
      </c>
      <c r="B1631" s="202" t="s">
        <v>14</v>
      </c>
      <c r="C1631" s="202" t="s">
        <v>27</v>
      </c>
      <c r="D1631" s="203">
        <v>363</v>
      </c>
      <c r="E1631" s="202" t="s">
        <v>6723</v>
      </c>
      <c r="F1631" s="202" t="s">
        <v>6724</v>
      </c>
      <c r="G1631" s="202" t="s">
        <v>6725</v>
      </c>
      <c r="H1631" s="202" t="s">
        <v>6726</v>
      </c>
    </row>
    <row r="1632" spans="1:8" x14ac:dyDescent="0.35">
      <c r="A1632" s="202" t="s">
        <v>66</v>
      </c>
      <c r="B1632" s="202" t="s">
        <v>9</v>
      </c>
      <c r="C1632" s="202" t="s">
        <v>28</v>
      </c>
      <c r="D1632" s="203">
        <v>1062</v>
      </c>
      <c r="E1632" s="202" t="s">
        <v>6727</v>
      </c>
      <c r="F1632" s="202" t="s">
        <v>6728</v>
      </c>
      <c r="G1632" s="202" t="s">
        <v>6729</v>
      </c>
      <c r="H1632" s="202" t="s">
        <v>6730</v>
      </c>
    </row>
    <row r="1633" spans="1:8" x14ac:dyDescent="0.35">
      <c r="A1633" s="202" t="s">
        <v>66</v>
      </c>
      <c r="B1633" s="202" t="s">
        <v>11</v>
      </c>
      <c r="C1633" s="202" t="s">
        <v>28</v>
      </c>
      <c r="D1633" s="203">
        <v>536</v>
      </c>
      <c r="E1633" s="202" t="s">
        <v>6731</v>
      </c>
      <c r="F1633" s="202" t="s">
        <v>6732</v>
      </c>
      <c r="G1633" s="202" t="s">
        <v>6733</v>
      </c>
      <c r="H1633" s="202" t="s">
        <v>6734</v>
      </c>
    </row>
    <row r="1634" spans="1:8" x14ac:dyDescent="0.35">
      <c r="A1634" s="202" t="s">
        <v>66</v>
      </c>
      <c r="B1634" s="202" t="s">
        <v>12</v>
      </c>
      <c r="C1634" s="202" t="s">
        <v>28</v>
      </c>
      <c r="D1634" s="203">
        <v>228</v>
      </c>
      <c r="E1634" s="202" t="s">
        <v>6735</v>
      </c>
      <c r="F1634" s="202" t="s">
        <v>6736</v>
      </c>
      <c r="G1634" s="202" t="s">
        <v>6737</v>
      </c>
      <c r="H1634" s="202" t="s">
        <v>6738</v>
      </c>
    </row>
    <row r="1635" spans="1:8" x14ac:dyDescent="0.35">
      <c r="A1635" s="202" t="s">
        <v>66</v>
      </c>
      <c r="B1635" s="202" t="s">
        <v>13</v>
      </c>
      <c r="C1635" s="202" t="s">
        <v>28</v>
      </c>
      <c r="D1635" s="203">
        <v>87</v>
      </c>
      <c r="E1635" s="202" t="s">
        <v>6739</v>
      </c>
      <c r="F1635" s="202" t="s">
        <v>6740</v>
      </c>
      <c r="G1635" s="202" t="s">
        <v>6741</v>
      </c>
      <c r="H1635" s="202" t="s">
        <v>6742</v>
      </c>
    </row>
    <row r="1636" spans="1:8" x14ac:dyDescent="0.35">
      <c r="A1636" s="202" t="s">
        <v>66</v>
      </c>
      <c r="B1636" s="202" t="s">
        <v>14</v>
      </c>
      <c r="C1636" s="202" t="s">
        <v>28</v>
      </c>
      <c r="D1636" s="203">
        <v>211</v>
      </c>
      <c r="E1636" s="202" t="s">
        <v>6743</v>
      </c>
      <c r="F1636" s="202" t="s">
        <v>6744</v>
      </c>
      <c r="G1636" s="202" t="s">
        <v>6745</v>
      </c>
      <c r="H1636" s="202" t="s">
        <v>6746</v>
      </c>
    </row>
    <row r="1637" spans="1:8" x14ac:dyDescent="0.35">
      <c r="A1637" s="202" t="s">
        <v>66</v>
      </c>
      <c r="B1637" s="202" t="s">
        <v>9</v>
      </c>
      <c r="C1637" s="202" t="s">
        <v>29</v>
      </c>
      <c r="D1637" s="203">
        <v>2117</v>
      </c>
      <c r="E1637" s="202" t="s">
        <v>6747</v>
      </c>
      <c r="F1637" s="202" t="s">
        <v>6748</v>
      </c>
      <c r="G1637" s="202" t="s">
        <v>6749</v>
      </c>
      <c r="H1637" s="202" t="s">
        <v>6750</v>
      </c>
    </row>
    <row r="1638" spans="1:8" x14ac:dyDescent="0.35">
      <c r="A1638" s="202" t="s">
        <v>66</v>
      </c>
      <c r="B1638" s="202" t="s">
        <v>11</v>
      </c>
      <c r="C1638" s="202" t="s">
        <v>29</v>
      </c>
      <c r="D1638" s="203">
        <v>873</v>
      </c>
      <c r="E1638" s="202" t="s">
        <v>6751</v>
      </c>
      <c r="F1638" s="202" t="s">
        <v>6752</v>
      </c>
      <c r="G1638" s="202" t="s">
        <v>6753</v>
      </c>
      <c r="H1638" s="202" t="s">
        <v>6754</v>
      </c>
    </row>
    <row r="1639" spans="1:8" x14ac:dyDescent="0.35">
      <c r="A1639" s="202" t="s">
        <v>66</v>
      </c>
      <c r="B1639" s="202" t="s">
        <v>12</v>
      </c>
      <c r="C1639" s="202" t="s">
        <v>29</v>
      </c>
      <c r="D1639" s="203">
        <v>415</v>
      </c>
      <c r="E1639" s="202" t="s">
        <v>6755</v>
      </c>
      <c r="F1639" s="202" t="s">
        <v>6756</v>
      </c>
      <c r="G1639" s="202" t="s">
        <v>6757</v>
      </c>
      <c r="H1639" s="202" t="s">
        <v>6758</v>
      </c>
    </row>
    <row r="1640" spans="1:8" x14ac:dyDescent="0.35">
      <c r="A1640" s="202" t="s">
        <v>66</v>
      </c>
      <c r="B1640" s="202" t="s">
        <v>13</v>
      </c>
      <c r="C1640" s="202" t="s">
        <v>29</v>
      </c>
      <c r="D1640" s="203">
        <v>250</v>
      </c>
      <c r="E1640" s="202" t="s">
        <v>6759</v>
      </c>
      <c r="F1640" s="202" t="s">
        <v>6760</v>
      </c>
      <c r="G1640" s="202" t="s">
        <v>6761</v>
      </c>
      <c r="H1640" s="202" t="s">
        <v>6762</v>
      </c>
    </row>
    <row r="1641" spans="1:8" x14ac:dyDescent="0.35">
      <c r="A1641" s="202" t="s">
        <v>66</v>
      </c>
      <c r="B1641" s="202" t="s">
        <v>14</v>
      </c>
      <c r="C1641" s="202" t="s">
        <v>29</v>
      </c>
      <c r="D1641" s="203">
        <v>579</v>
      </c>
      <c r="E1641" s="202" t="s">
        <v>6763</v>
      </c>
      <c r="F1641" s="202" t="s">
        <v>6764</v>
      </c>
      <c r="G1641" s="202" t="s">
        <v>6765</v>
      </c>
      <c r="H1641" s="202" t="s">
        <v>6766</v>
      </c>
    </row>
    <row r="1642" spans="1:8" x14ac:dyDescent="0.35">
      <c r="A1642" s="202" t="s">
        <v>66</v>
      </c>
      <c r="B1642" s="202" t="s">
        <v>9</v>
      </c>
      <c r="C1642" s="202" t="s">
        <v>30</v>
      </c>
      <c r="D1642" s="203">
        <v>693</v>
      </c>
      <c r="E1642" s="202" t="s">
        <v>6767</v>
      </c>
      <c r="F1642" s="202" t="s">
        <v>6768</v>
      </c>
      <c r="G1642" s="202" t="s">
        <v>6769</v>
      </c>
      <c r="H1642" s="202" t="s">
        <v>6770</v>
      </c>
    </row>
    <row r="1643" spans="1:8" x14ac:dyDescent="0.35">
      <c r="A1643" s="202" t="s">
        <v>66</v>
      </c>
      <c r="B1643" s="202" t="s">
        <v>11</v>
      </c>
      <c r="C1643" s="202" t="s">
        <v>30</v>
      </c>
      <c r="D1643" s="203">
        <v>291</v>
      </c>
      <c r="E1643" s="202" t="s">
        <v>6771</v>
      </c>
      <c r="F1643" s="202" t="s">
        <v>6772</v>
      </c>
      <c r="G1643" s="202" t="s">
        <v>6773</v>
      </c>
      <c r="H1643" s="202" t="s">
        <v>6774</v>
      </c>
    </row>
    <row r="1644" spans="1:8" x14ac:dyDescent="0.35">
      <c r="A1644" s="202" t="s">
        <v>66</v>
      </c>
      <c r="B1644" s="202" t="s">
        <v>12</v>
      </c>
      <c r="C1644" s="202" t="s">
        <v>30</v>
      </c>
      <c r="D1644" s="203">
        <v>140</v>
      </c>
      <c r="E1644" s="202" t="s">
        <v>6775</v>
      </c>
      <c r="F1644" s="202" t="s">
        <v>6776</v>
      </c>
      <c r="G1644" s="202" t="s">
        <v>6777</v>
      </c>
      <c r="H1644" s="202" t="s">
        <v>6778</v>
      </c>
    </row>
    <row r="1645" spans="1:8" x14ac:dyDescent="0.35">
      <c r="A1645" s="202" t="s">
        <v>66</v>
      </c>
      <c r="B1645" s="202" t="s">
        <v>13</v>
      </c>
      <c r="C1645" s="202" t="s">
        <v>30</v>
      </c>
      <c r="D1645" s="203">
        <v>65</v>
      </c>
      <c r="E1645" s="202" t="s">
        <v>6779</v>
      </c>
      <c r="F1645" s="202" t="s">
        <v>6780</v>
      </c>
      <c r="G1645" s="202" t="s">
        <v>6781</v>
      </c>
      <c r="H1645" s="202" t="s">
        <v>6782</v>
      </c>
    </row>
    <row r="1646" spans="1:8" x14ac:dyDescent="0.35">
      <c r="A1646" s="202" t="s">
        <v>66</v>
      </c>
      <c r="B1646" s="202" t="s">
        <v>14</v>
      </c>
      <c r="C1646" s="202" t="s">
        <v>30</v>
      </c>
      <c r="D1646" s="203">
        <v>197</v>
      </c>
      <c r="E1646" s="202" t="s">
        <v>6783</v>
      </c>
      <c r="F1646" s="202" t="s">
        <v>6784</v>
      </c>
      <c r="G1646" s="202" t="s">
        <v>6785</v>
      </c>
      <c r="H1646" s="202" t="s">
        <v>6786</v>
      </c>
    </row>
    <row r="1647" spans="1:8" x14ac:dyDescent="0.35">
      <c r="A1647" s="202" t="s">
        <v>66</v>
      </c>
      <c r="B1647" s="202" t="s">
        <v>9</v>
      </c>
      <c r="C1647" s="202" t="s">
        <v>31</v>
      </c>
      <c r="D1647" s="203">
        <v>9946</v>
      </c>
      <c r="E1647" s="202" t="s">
        <v>6787</v>
      </c>
      <c r="F1647" s="202" t="s">
        <v>6788</v>
      </c>
      <c r="G1647" s="202" t="s">
        <v>6789</v>
      </c>
      <c r="H1647" s="202" t="s">
        <v>6790</v>
      </c>
    </row>
    <row r="1648" spans="1:8" x14ac:dyDescent="0.35">
      <c r="A1648" s="202" t="s">
        <v>66</v>
      </c>
      <c r="B1648" s="202" t="s">
        <v>11</v>
      </c>
      <c r="C1648" s="202" t="s">
        <v>31</v>
      </c>
      <c r="D1648" s="203">
        <v>5572</v>
      </c>
      <c r="E1648" s="202" t="s">
        <v>6791</v>
      </c>
      <c r="F1648" s="202" t="s">
        <v>6792</v>
      </c>
      <c r="G1648" s="202" t="s">
        <v>6793</v>
      </c>
      <c r="H1648" s="202" t="s">
        <v>6794</v>
      </c>
    </row>
    <row r="1649" spans="1:8" x14ac:dyDescent="0.35">
      <c r="A1649" s="202" t="s">
        <v>66</v>
      </c>
      <c r="B1649" s="202" t="s">
        <v>12</v>
      </c>
      <c r="C1649" s="202" t="s">
        <v>31</v>
      </c>
      <c r="D1649" s="203">
        <v>2297</v>
      </c>
      <c r="E1649" s="202" t="s">
        <v>6795</v>
      </c>
      <c r="F1649" s="202" t="s">
        <v>6796</v>
      </c>
      <c r="G1649" s="202" t="s">
        <v>6797</v>
      </c>
      <c r="H1649" s="202" t="s">
        <v>6798</v>
      </c>
    </row>
    <row r="1650" spans="1:8" x14ac:dyDescent="0.35">
      <c r="A1650" s="202" t="s">
        <v>66</v>
      </c>
      <c r="B1650" s="202" t="s">
        <v>13</v>
      </c>
      <c r="C1650" s="202" t="s">
        <v>31</v>
      </c>
      <c r="D1650" s="203">
        <v>494</v>
      </c>
      <c r="E1650" s="202" t="s">
        <v>6799</v>
      </c>
      <c r="F1650" s="202" t="s">
        <v>6800</v>
      </c>
      <c r="G1650" s="202" t="s">
        <v>6801</v>
      </c>
      <c r="H1650" s="202" t="s">
        <v>6802</v>
      </c>
    </row>
    <row r="1651" spans="1:8" x14ac:dyDescent="0.35">
      <c r="A1651" s="202" t="s">
        <v>66</v>
      </c>
      <c r="B1651" s="202" t="s">
        <v>14</v>
      </c>
      <c r="C1651" s="202" t="s">
        <v>31</v>
      </c>
      <c r="D1651" s="203">
        <v>1583</v>
      </c>
      <c r="E1651" s="202" t="s">
        <v>6803</v>
      </c>
      <c r="F1651" s="202" t="s">
        <v>6804</v>
      </c>
      <c r="G1651" s="202" t="s">
        <v>6805</v>
      </c>
      <c r="H1651" s="202" t="s">
        <v>6806</v>
      </c>
    </row>
    <row r="1652" spans="1:8" x14ac:dyDescent="0.35">
      <c r="A1652" s="202" t="s">
        <v>66</v>
      </c>
      <c r="B1652" s="202" t="s">
        <v>9</v>
      </c>
      <c r="C1652" s="202" t="s">
        <v>32</v>
      </c>
      <c r="D1652" s="203">
        <v>4413</v>
      </c>
      <c r="E1652" s="202" t="s">
        <v>6807</v>
      </c>
      <c r="F1652" s="202" t="s">
        <v>6808</v>
      </c>
      <c r="G1652" s="202" t="s">
        <v>6809</v>
      </c>
      <c r="H1652" s="202" t="s">
        <v>6810</v>
      </c>
    </row>
    <row r="1653" spans="1:8" x14ac:dyDescent="0.35">
      <c r="A1653" s="202" t="s">
        <v>66</v>
      </c>
      <c r="B1653" s="202" t="s">
        <v>11</v>
      </c>
      <c r="C1653" s="202" t="s">
        <v>32</v>
      </c>
      <c r="D1653" s="203">
        <v>2245</v>
      </c>
      <c r="E1653" s="202" t="s">
        <v>6811</v>
      </c>
      <c r="F1653" s="202" t="s">
        <v>6812</v>
      </c>
      <c r="G1653" s="202" t="s">
        <v>6813</v>
      </c>
      <c r="H1653" s="202" t="s">
        <v>6814</v>
      </c>
    </row>
    <row r="1654" spans="1:8" x14ac:dyDescent="0.35">
      <c r="A1654" s="202" t="s">
        <v>66</v>
      </c>
      <c r="B1654" s="202" t="s">
        <v>12</v>
      </c>
      <c r="C1654" s="202" t="s">
        <v>32</v>
      </c>
      <c r="D1654" s="203">
        <v>978</v>
      </c>
      <c r="E1654" s="202" t="s">
        <v>6815</v>
      </c>
      <c r="F1654" s="202" t="s">
        <v>6816</v>
      </c>
      <c r="G1654" s="202" t="s">
        <v>6817</v>
      </c>
      <c r="H1654" s="202" t="s">
        <v>6818</v>
      </c>
    </row>
    <row r="1655" spans="1:8" x14ac:dyDescent="0.35">
      <c r="A1655" s="202" t="s">
        <v>66</v>
      </c>
      <c r="B1655" s="202" t="s">
        <v>13</v>
      </c>
      <c r="C1655" s="202" t="s">
        <v>32</v>
      </c>
      <c r="D1655" s="203">
        <v>215</v>
      </c>
      <c r="E1655" s="202" t="s">
        <v>6819</v>
      </c>
      <c r="F1655" s="202" t="s">
        <v>6820</v>
      </c>
      <c r="G1655" s="202" t="s">
        <v>6821</v>
      </c>
      <c r="H1655" s="202" t="s">
        <v>6822</v>
      </c>
    </row>
    <row r="1656" spans="1:8" x14ac:dyDescent="0.35">
      <c r="A1656" s="202" t="s">
        <v>66</v>
      </c>
      <c r="B1656" s="202" t="s">
        <v>14</v>
      </c>
      <c r="C1656" s="202" t="s">
        <v>32</v>
      </c>
      <c r="D1656" s="203">
        <v>975</v>
      </c>
      <c r="E1656" s="202" t="s">
        <v>6823</v>
      </c>
      <c r="F1656" s="202" t="s">
        <v>6824</v>
      </c>
      <c r="G1656" s="202" t="s">
        <v>6825</v>
      </c>
      <c r="H1656" s="202" t="s">
        <v>6826</v>
      </c>
    </row>
    <row r="1657" spans="1:8" x14ac:dyDescent="0.35">
      <c r="A1657" s="202" t="s">
        <v>66</v>
      </c>
      <c r="B1657" s="202" t="s">
        <v>9</v>
      </c>
      <c r="C1657" s="202" t="s">
        <v>204</v>
      </c>
      <c r="D1657" s="203">
        <v>2025</v>
      </c>
      <c r="E1657" s="202" t="s">
        <v>6827</v>
      </c>
      <c r="F1657" s="202" t="s">
        <v>6828</v>
      </c>
      <c r="G1657" s="202" t="s">
        <v>6829</v>
      </c>
      <c r="H1657" s="202" t="s">
        <v>6830</v>
      </c>
    </row>
    <row r="1658" spans="1:8" x14ac:dyDescent="0.35">
      <c r="A1658" s="202" t="s">
        <v>66</v>
      </c>
      <c r="B1658" s="202" t="s">
        <v>11</v>
      </c>
      <c r="C1658" s="202" t="s">
        <v>204</v>
      </c>
      <c r="D1658" s="203">
        <v>912</v>
      </c>
      <c r="E1658" s="202" t="s">
        <v>6831</v>
      </c>
      <c r="F1658" s="202" t="s">
        <v>6832</v>
      </c>
      <c r="G1658" s="202" t="s">
        <v>6833</v>
      </c>
      <c r="H1658" s="202" t="s">
        <v>6834</v>
      </c>
    </row>
    <row r="1659" spans="1:8" x14ac:dyDescent="0.35">
      <c r="A1659" s="202" t="s">
        <v>66</v>
      </c>
      <c r="B1659" s="202" t="s">
        <v>12</v>
      </c>
      <c r="C1659" s="202" t="s">
        <v>204</v>
      </c>
      <c r="D1659" s="203">
        <v>399</v>
      </c>
      <c r="E1659" s="202" t="s">
        <v>6835</v>
      </c>
      <c r="F1659" s="202" t="s">
        <v>6836</v>
      </c>
      <c r="G1659" s="202" t="s">
        <v>6837</v>
      </c>
      <c r="H1659" s="202" t="s">
        <v>6838</v>
      </c>
    </row>
    <row r="1660" spans="1:8" x14ac:dyDescent="0.35">
      <c r="A1660" s="202" t="s">
        <v>66</v>
      </c>
      <c r="B1660" s="202" t="s">
        <v>13</v>
      </c>
      <c r="C1660" s="202" t="s">
        <v>204</v>
      </c>
      <c r="D1660" s="203">
        <v>241</v>
      </c>
      <c r="E1660" s="202" t="s">
        <v>6839</v>
      </c>
      <c r="F1660" s="202" t="s">
        <v>6840</v>
      </c>
      <c r="G1660" s="202" t="s">
        <v>6841</v>
      </c>
      <c r="H1660" s="202" t="s">
        <v>6842</v>
      </c>
    </row>
    <row r="1661" spans="1:8" x14ac:dyDescent="0.35">
      <c r="A1661" s="202" t="s">
        <v>66</v>
      </c>
      <c r="B1661" s="202" t="s">
        <v>14</v>
      </c>
      <c r="C1661" s="202" t="s">
        <v>204</v>
      </c>
      <c r="D1661" s="203">
        <v>473</v>
      </c>
      <c r="E1661" s="202" t="s">
        <v>6843</v>
      </c>
      <c r="F1661" s="202" t="s">
        <v>6844</v>
      </c>
      <c r="G1661" s="202" t="s">
        <v>6845</v>
      </c>
      <c r="H1661" s="202" t="s">
        <v>6846</v>
      </c>
    </row>
    <row r="1662" spans="1:8" x14ac:dyDescent="0.35">
      <c r="A1662" s="202" t="s">
        <v>66</v>
      </c>
      <c r="B1662" s="202" t="s">
        <v>9</v>
      </c>
      <c r="C1662" s="202" t="s">
        <v>34</v>
      </c>
      <c r="D1662" s="203">
        <v>976</v>
      </c>
      <c r="E1662" s="202" t="s">
        <v>6847</v>
      </c>
      <c r="F1662" s="202" t="s">
        <v>6848</v>
      </c>
      <c r="G1662" s="202" t="s">
        <v>6849</v>
      </c>
      <c r="H1662" s="202" t="s">
        <v>6850</v>
      </c>
    </row>
    <row r="1663" spans="1:8" x14ac:dyDescent="0.35">
      <c r="A1663" s="202" t="s">
        <v>66</v>
      </c>
      <c r="B1663" s="202" t="s">
        <v>11</v>
      </c>
      <c r="C1663" s="202" t="s">
        <v>34</v>
      </c>
      <c r="D1663" s="203">
        <v>361</v>
      </c>
      <c r="E1663" s="202" t="s">
        <v>6851</v>
      </c>
      <c r="F1663" s="202" t="s">
        <v>6852</v>
      </c>
      <c r="G1663" s="202" t="s">
        <v>6853</v>
      </c>
      <c r="H1663" s="202" t="s">
        <v>6854</v>
      </c>
    </row>
    <row r="1664" spans="1:8" x14ac:dyDescent="0.35">
      <c r="A1664" s="202" t="s">
        <v>66</v>
      </c>
      <c r="B1664" s="202" t="s">
        <v>12</v>
      </c>
      <c r="C1664" s="202" t="s">
        <v>34</v>
      </c>
      <c r="D1664" s="203">
        <v>237</v>
      </c>
      <c r="E1664" s="202" t="s">
        <v>6855</v>
      </c>
      <c r="F1664" s="202" t="s">
        <v>6856</v>
      </c>
      <c r="G1664" s="202" t="s">
        <v>6857</v>
      </c>
      <c r="H1664" s="202" t="s">
        <v>6858</v>
      </c>
    </row>
    <row r="1665" spans="1:8" x14ac:dyDescent="0.35">
      <c r="A1665" s="202" t="s">
        <v>66</v>
      </c>
      <c r="B1665" s="202" t="s">
        <v>13</v>
      </c>
      <c r="C1665" s="202" t="s">
        <v>34</v>
      </c>
      <c r="D1665" s="203">
        <v>101</v>
      </c>
      <c r="E1665" s="202" t="s">
        <v>6859</v>
      </c>
      <c r="F1665" s="202" t="s">
        <v>6860</v>
      </c>
      <c r="G1665" s="202" t="s">
        <v>6861</v>
      </c>
      <c r="H1665" s="202" t="s">
        <v>6862</v>
      </c>
    </row>
    <row r="1666" spans="1:8" x14ac:dyDescent="0.35">
      <c r="A1666" s="202" t="s">
        <v>66</v>
      </c>
      <c r="B1666" s="202" t="s">
        <v>14</v>
      </c>
      <c r="C1666" s="202" t="s">
        <v>34</v>
      </c>
      <c r="D1666" s="203">
        <v>277</v>
      </c>
      <c r="E1666" s="202" t="s">
        <v>6863</v>
      </c>
      <c r="F1666" s="202" t="s">
        <v>6864</v>
      </c>
      <c r="G1666" s="202" t="s">
        <v>6865</v>
      </c>
      <c r="H1666" s="202" t="s">
        <v>6866</v>
      </c>
    </row>
    <row r="1667" spans="1:8" x14ac:dyDescent="0.35">
      <c r="A1667" s="202" t="s">
        <v>66</v>
      </c>
      <c r="B1667" s="202" t="s">
        <v>9</v>
      </c>
      <c r="C1667" s="202" t="s">
        <v>35</v>
      </c>
      <c r="D1667" s="203">
        <v>1218</v>
      </c>
      <c r="E1667" s="202" t="s">
        <v>6867</v>
      </c>
      <c r="F1667" s="202" t="s">
        <v>6868</v>
      </c>
      <c r="G1667" s="202" t="s">
        <v>6869</v>
      </c>
      <c r="H1667" s="202" t="s">
        <v>6870</v>
      </c>
    </row>
    <row r="1668" spans="1:8" x14ac:dyDescent="0.35">
      <c r="A1668" s="202" t="s">
        <v>66</v>
      </c>
      <c r="B1668" s="202" t="s">
        <v>11</v>
      </c>
      <c r="C1668" s="202" t="s">
        <v>35</v>
      </c>
      <c r="D1668" s="203">
        <v>442</v>
      </c>
      <c r="E1668" s="202" t="s">
        <v>6871</v>
      </c>
      <c r="F1668" s="202" t="s">
        <v>6872</v>
      </c>
      <c r="G1668" s="202" t="s">
        <v>6873</v>
      </c>
      <c r="H1668" s="202" t="s">
        <v>6874</v>
      </c>
    </row>
    <row r="1669" spans="1:8" x14ac:dyDescent="0.35">
      <c r="A1669" s="202" t="s">
        <v>66</v>
      </c>
      <c r="B1669" s="202" t="s">
        <v>12</v>
      </c>
      <c r="C1669" s="202" t="s">
        <v>35</v>
      </c>
      <c r="D1669" s="203">
        <v>248</v>
      </c>
      <c r="E1669" s="202" t="s">
        <v>6875</v>
      </c>
      <c r="F1669" s="202" t="s">
        <v>6876</v>
      </c>
      <c r="G1669" s="202" t="s">
        <v>6877</v>
      </c>
      <c r="H1669" s="202" t="s">
        <v>6878</v>
      </c>
    </row>
    <row r="1670" spans="1:8" x14ac:dyDescent="0.35">
      <c r="A1670" s="202" t="s">
        <v>66</v>
      </c>
      <c r="B1670" s="202" t="s">
        <v>13</v>
      </c>
      <c r="C1670" s="202" t="s">
        <v>35</v>
      </c>
      <c r="D1670" s="203">
        <v>216</v>
      </c>
      <c r="E1670" s="202" t="s">
        <v>6879</v>
      </c>
      <c r="F1670" s="202" t="s">
        <v>6880</v>
      </c>
      <c r="G1670" s="202" t="s">
        <v>6881</v>
      </c>
      <c r="H1670" s="202" t="s">
        <v>6882</v>
      </c>
    </row>
    <row r="1671" spans="1:8" x14ac:dyDescent="0.35">
      <c r="A1671" s="202" t="s">
        <v>66</v>
      </c>
      <c r="B1671" s="202" t="s">
        <v>14</v>
      </c>
      <c r="C1671" s="202" t="s">
        <v>35</v>
      </c>
      <c r="D1671" s="203">
        <v>312</v>
      </c>
      <c r="E1671" s="202" t="s">
        <v>6883</v>
      </c>
      <c r="F1671" s="202" t="s">
        <v>6884</v>
      </c>
      <c r="G1671" s="202" t="s">
        <v>6885</v>
      </c>
      <c r="H1671" s="202" t="s">
        <v>6886</v>
      </c>
    </row>
    <row r="1672" spans="1:8" x14ac:dyDescent="0.35">
      <c r="A1672" s="202" t="s">
        <v>66</v>
      </c>
      <c r="B1672" s="202" t="s">
        <v>9</v>
      </c>
      <c r="C1672" s="202" t="s">
        <v>36</v>
      </c>
      <c r="D1672" s="203">
        <v>1203</v>
      </c>
      <c r="E1672" s="202" t="s">
        <v>6887</v>
      </c>
      <c r="F1672" s="202" t="s">
        <v>6888</v>
      </c>
      <c r="G1672" s="202" t="s">
        <v>6889</v>
      </c>
      <c r="H1672" s="202" t="s">
        <v>6890</v>
      </c>
    </row>
    <row r="1673" spans="1:8" x14ac:dyDescent="0.35">
      <c r="A1673" s="202" t="s">
        <v>66</v>
      </c>
      <c r="B1673" s="202" t="s">
        <v>11</v>
      </c>
      <c r="C1673" s="202" t="s">
        <v>36</v>
      </c>
      <c r="D1673" s="203">
        <v>480</v>
      </c>
      <c r="E1673" s="202" t="s">
        <v>6891</v>
      </c>
      <c r="F1673" s="202" t="s">
        <v>6892</v>
      </c>
      <c r="G1673" s="202" t="s">
        <v>6893</v>
      </c>
      <c r="H1673" s="202" t="s">
        <v>6894</v>
      </c>
    </row>
    <row r="1674" spans="1:8" x14ac:dyDescent="0.35">
      <c r="A1674" s="202" t="s">
        <v>66</v>
      </c>
      <c r="B1674" s="202" t="s">
        <v>12</v>
      </c>
      <c r="C1674" s="202" t="s">
        <v>36</v>
      </c>
      <c r="D1674" s="203">
        <v>334</v>
      </c>
      <c r="E1674" s="202" t="s">
        <v>6895</v>
      </c>
      <c r="F1674" s="202" t="s">
        <v>6896</v>
      </c>
      <c r="G1674" s="202" t="s">
        <v>6897</v>
      </c>
      <c r="H1674" s="202" t="s">
        <v>6898</v>
      </c>
    </row>
    <row r="1675" spans="1:8" x14ac:dyDescent="0.35">
      <c r="A1675" s="202" t="s">
        <v>66</v>
      </c>
      <c r="B1675" s="202" t="s">
        <v>13</v>
      </c>
      <c r="C1675" s="202" t="s">
        <v>36</v>
      </c>
      <c r="D1675" s="203">
        <v>97</v>
      </c>
      <c r="E1675" s="202" t="s">
        <v>6899</v>
      </c>
      <c r="F1675" s="202" t="s">
        <v>6900</v>
      </c>
      <c r="G1675" s="202" t="s">
        <v>6901</v>
      </c>
      <c r="H1675" s="202" t="s">
        <v>6902</v>
      </c>
    </row>
    <row r="1676" spans="1:8" x14ac:dyDescent="0.35">
      <c r="A1676" s="202" t="s">
        <v>66</v>
      </c>
      <c r="B1676" s="202" t="s">
        <v>14</v>
      </c>
      <c r="C1676" s="202" t="s">
        <v>36</v>
      </c>
      <c r="D1676" s="203">
        <v>292</v>
      </c>
      <c r="E1676" s="202" t="s">
        <v>6903</v>
      </c>
      <c r="F1676" s="202" t="s">
        <v>6904</v>
      </c>
      <c r="G1676" s="202" t="s">
        <v>6905</v>
      </c>
      <c r="H1676" s="202" t="s">
        <v>6906</v>
      </c>
    </row>
    <row r="1677" spans="1:8" x14ac:dyDescent="0.35">
      <c r="A1677" s="202" t="s">
        <v>66</v>
      </c>
      <c r="B1677" s="202" t="s">
        <v>9</v>
      </c>
      <c r="C1677" s="202" t="s">
        <v>58</v>
      </c>
      <c r="D1677" s="203">
        <v>6</v>
      </c>
      <c r="E1677" s="202" t="s">
        <v>6907</v>
      </c>
      <c r="F1677" s="202" t="s">
        <v>6908</v>
      </c>
      <c r="G1677" s="202" t="s">
        <v>6909</v>
      </c>
      <c r="H1677" s="202" t="s">
        <v>6910</v>
      </c>
    </row>
    <row r="1678" spans="1:8" x14ac:dyDescent="0.35">
      <c r="A1678" s="202" t="s">
        <v>66</v>
      </c>
      <c r="B1678" s="202" t="s">
        <v>11</v>
      </c>
      <c r="C1678" s="202" t="s">
        <v>58</v>
      </c>
      <c r="D1678" s="203">
        <v>1</v>
      </c>
      <c r="E1678" s="202" t="s">
        <v>4227</v>
      </c>
      <c r="F1678" s="202" t="s">
        <v>6911</v>
      </c>
      <c r="G1678" s="202" t="s">
        <v>6912</v>
      </c>
      <c r="H1678" s="202" t="s">
        <v>5122</v>
      </c>
    </row>
    <row r="1679" spans="1:8" x14ac:dyDescent="0.35">
      <c r="A1679" s="202" t="s">
        <v>66</v>
      </c>
      <c r="B1679" s="202" t="s">
        <v>12</v>
      </c>
      <c r="C1679" s="202" t="s">
        <v>58</v>
      </c>
      <c r="D1679" s="203">
        <v>4</v>
      </c>
      <c r="E1679" s="202" t="s">
        <v>6913</v>
      </c>
      <c r="F1679" s="202" t="s">
        <v>6914</v>
      </c>
      <c r="G1679" s="202" t="s">
        <v>6915</v>
      </c>
      <c r="H1679" s="202" t="s">
        <v>6916</v>
      </c>
    </row>
    <row r="1680" spans="1:8" x14ac:dyDescent="0.35">
      <c r="A1680" s="202" t="s">
        <v>66</v>
      </c>
      <c r="B1680" s="202" t="s">
        <v>13</v>
      </c>
      <c r="C1680" s="202" t="s">
        <v>58</v>
      </c>
      <c r="D1680" s="203">
        <v>1</v>
      </c>
      <c r="E1680" s="202" t="s">
        <v>6917</v>
      </c>
      <c r="F1680" s="202" t="s">
        <v>6918</v>
      </c>
      <c r="G1680" s="202" t="s">
        <v>6919</v>
      </c>
      <c r="H1680" s="202" t="s">
        <v>6920</v>
      </c>
    </row>
    <row r="1681" spans="1:8" x14ac:dyDescent="0.35">
      <c r="A1681" s="202" t="s">
        <v>66</v>
      </c>
      <c r="B1681" s="202" t="s">
        <v>9</v>
      </c>
      <c r="C1681" s="202" t="s">
        <v>37</v>
      </c>
      <c r="D1681" s="203">
        <v>1815</v>
      </c>
      <c r="E1681" s="202" t="s">
        <v>6921</v>
      </c>
      <c r="F1681" s="202" t="s">
        <v>6922</v>
      </c>
      <c r="G1681" s="202" t="s">
        <v>6923</v>
      </c>
      <c r="H1681" s="202" t="s">
        <v>6924</v>
      </c>
    </row>
    <row r="1682" spans="1:8" x14ac:dyDescent="0.35">
      <c r="A1682" s="202" t="s">
        <v>66</v>
      </c>
      <c r="B1682" s="202" t="s">
        <v>11</v>
      </c>
      <c r="C1682" s="202" t="s">
        <v>37</v>
      </c>
      <c r="D1682" s="203">
        <v>591</v>
      </c>
      <c r="E1682" s="202" t="s">
        <v>6925</v>
      </c>
      <c r="F1682" s="202" t="s">
        <v>6926</v>
      </c>
      <c r="G1682" s="202" t="s">
        <v>6927</v>
      </c>
      <c r="H1682" s="202" t="s">
        <v>6928</v>
      </c>
    </row>
    <row r="1683" spans="1:8" x14ac:dyDescent="0.35">
      <c r="A1683" s="202" t="s">
        <v>66</v>
      </c>
      <c r="B1683" s="202" t="s">
        <v>12</v>
      </c>
      <c r="C1683" s="202" t="s">
        <v>37</v>
      </c>
      <c r="D1683" s="203">
        <v>403</v>
      </c>
      <c r="E1683" s="202" t="s">
        <v>6929</v>
      </c>
      <c r="F1683" s="202" t="s">
        <v>6930</v>
      </c>
      <c r="G1683" s="202" t="s">
        <v>6931</v>
      </c>
      <c r="H1683" s="202" t="s">
        <v>6932</v>
      </c>
    </row>
    <row r="1684" spans="1:8" x14ac:dyDescent="0.35">
      <c r="A1684" s="202" t="s">
        <v>66</v>
      </c>
      <c r="B1684" s="202" t="s">
        <v>13</v>
      </c>
      <c r="C1684" s="202" t="s">
        <v>37</v>
      </c>
      <c r="D1684" s="203">
        <v>179</v>
      </c>
      <c r="E1684" s="202" t="s">
        <v>6933</v>
      </c>
      <c r="F1684" s="202" t="s">
        <v>6934</v>
      </c>
      <c r="G1684" s="202" t="s">
        <v>6935</v>
      </c>
      <c r="H1684" s="202" t="s">
        <v>6936</v>
      </c>
    </row>
    <row r="1685" spans="1:8" x14ac:dyDescent="0.35">
      <c r="A1685" s="202" t="s">
        <v>66</v>
      </c>
      <c r="B1685" s="202" t="s">
        <v>14</v>
      </c>
      <c r="C1685" s="202" t="s">
        <v>37</v>
      </c>
      <c r="D1685" s="203">
        <v>642</v>
      </c>
      <c r="E1685" s="202" t="s">
        <v>6937</v>
      </c>
      <c r="F1685" s="202" t="s">
        <v>6938</v>
      </c>
      <c r="G1685" s="202" t="s">
        <v>6939</v>
      </c>
      <c r="H1685" s="202" t="s">
        <v>6940</v>
      </c>
    </row>
    <row r="1686" spans="1:8" x14ac:dyDescent="0.35">
      <c r="A1686" s="202" t="s">
        <v>66</v>
      </c>
      <c r="B1686" s="202" t="s">
        <v>9</v>
      </c>
      <c r="C1686" s="202" t="s">
        <v>38</v>
      </c>
      <c r="D1686" s="203">
        <v>2022</v>
      </c>
      <c r="E1686" s="202" t="s">
        <v>6941</v>
      </c>
      <c r="F1686" s="202" t="s">
        <v>6942</v>
      </c>
      <c r="G1686" s="202" t="s">
        <v>6943</v>
      </c>
      <c r="H1686" s="202" t="s">
        <v>6944</v>
      </c>
    </row>
    <row r="1687" spans="1:8" x14ac:dyDescent="0.35">
      <c r="A1687" s="202" t="s">
        <v>66</v>
      </c>
      <c r="B1687" s="202" t="s">
        <v>11</v>
      </c>
      <c r="C1687" s="202" t="s">
        <v>38</v>
      </c>
      <c r="D1687" s="203">
        <v>1014</v>
      </c>
      <c r="E1687" s="202" t="s">
        <v>6945</v>
      </c>
      <c r="F1687" s="202" t="s">
        <v>6946</v>
      </c>
      <c r="G1687" s="202" t="s">
        <v>6947</v>
      </c>
      <c r="H1687" s="202" t="s">
        <v>6948</v>
      </c>
    </row>
    <row r="1688" spans="1:8" x14ac:dyDescent="0.35">
      <c r="A1688" s="202" t="s">
        <v>66</v>
      </c>
      <c r="B1688" s="202" t="s">
        <v>12</v>
      </c>
      <c r="C1688" s="202" t="s">
        <v>38</v>
      </c>
      <c r="D1688" s="203">
        <v>504</v>
      </c>
      <c r="E1688" s="202" t="s">
        <v>6949</v>
      </c>
      <c r="F1688" s="202" t="s">
        <v>6950</v>
      </c>
      <c r="G1688" s="202" t="s">
        <v>6951</v>
      </c>
      <c r="H1688" s="202" t="s">
        <v>6952</v>
      </c>
    </row>
    <row r="1689" spans="1:8" x14ac:dyDescent="0.35">
      <c r="A1689" s="202" t="s">
        <v>66</v>
      </c>
      <c r="B1689" s="202" t="s">
        <v>13</v>
      </c>
      <c r="C1689" s="202" t="s">
        <v>38</v>
      </c>
      <c r="D1689" s="203">
        <v>105</v>
      </c>
      <c r="E1689" s="202" t="s">
        <v>6953</v>
      </c>
      <c r="F1689" s="202" t="s">
        <v>6954</v>
      </c>
      <c r="G1689" s="202" t="s">
        <v>6955</v>
      </c>
      <c r="H1689" s="202" t="s">
        <v>6956</v>
      </c>
    </row>
    <row r="1690" spans="1:8" x14ac:dyDescent="0.35">
      <c r="A1690" s="202" t="s">
        <v>66</v>
      </c>
      <c r="B1690" s="202" t="s">
        <v>14</v>
      </c>
      <c r="C1690" s="202" t="s">
        <v>38</v>
      </c>
      <c r="D1690" s="203">
        <v>399</v>
      </c>
      <c r="E1690" s="202" t="s">
        <v>6957</v>
      </c>
      <c r="F1690" s="202" t="s">
        <v>6958</v>
      </c>
      <c r="G1690" s="202" t="s">
        <v>6959</v>
      </c>
      <c r="H1690" s="202" t="s">
        <v>6960</v>
      </c>
    </row>
    <row r="1691" spans="1:8" x14ac:dyDescent="0.35">
      <c r="A1691" s="202" t="s">
        <v>66</v>
      </c>
      <c r="B1691" s="202" t="s">
        <v>9</v>
      </c>
      <c r="C1691" s="202" t="s">
        <v>39</v>
      </c>
      <c r="D1691" s="203">
        <v>1084</v>
      </c>
      <c r="E1691" s="202" t="s">
        <v>6961</v>
      </c>
      <c r="F1691" s="202" t="s">
        <v>6962</v>
      </c>
      <c r="G1691" s="202" t="s">
        <v>6963</v>
      </c>
      <c r="H1691" s="202" t="s">
        <v>6964</v>
      </c>
    </row>
    <row r="1692" spans="1:8" x14ac:dyDescent="0.35">
      <c r="A1692" s="202" t="s">
        <v>66</v>
      </c>
      <c r="B1692" s="202" t="s">
        <v>11</v>
      </c>
      <c r="C1692" s="202" t="s">
        <v>39</v>
      </c>
      <c r="D1692" s="203">
        <v>418</v>
      </c>
      <c r="E1692" s="202" t="s">
        <v>6965</v>
      </c>
      <c r="F1692" s="202" t="s">
        <v>6966</v>
      </c>
      <c r="G1692" s="202" t="s">
        <v>6967</v>
      </c>
      <c r="H1692" s="202" t="s">
        <v>6968</v>
      </c>
    </row>
    <row r="1693" spans="1:8" x14ac:dyDescent="0.35">
      <c r="A1693" s="202" t="s">
        <v>66</v>
      </c>
      <c r="B1693" s="202" t="s">
        <v>12</v>
      </c>
      <c r="C1693" s="202" t="s">
        <v>39</v>
      </c>
      <c r="D1693" s="203">
        <v>247</v>
      </c>
      <c r="E1693" s="202" t="s">
        <v>6969</v>
      </c>
      <c r="F1693" s="202" t="s">
        <v>6970</v>
      </c>
      <c r="G1693" s="202" t="s">
        <v>6971</v>
      </c>
      <c r="H1693" s="202" t="s">
        <v>6972</v>
      </c>
    </row>
    <row r="1694" spans="1:8" x14ac:dyDescent="0.35">
      <c r="A1694" s="202" t="s">
        <v>66</v>
      </c>
      <c r="B1694" s="202" t="s">
        <v>13</v>
      </c>
      <c r="C1694" s="202" t="s">
        <v>39</v>
      </c>
      <c r="D1694" s="203">
        <v>85</v>
      </c>
      <c r="E1694" s="202" t="s">
        <v>6973</v>
      </c>
      <c r="F1694" s="202" t="s">
        <v>6974</v>
      </c>
      <c r="G1694" s="202" t="s">
        <v>6975</v>
      </c>
      <c r="H1694" s="202" t="s">
        <v>6976</v>
      </c>
    </row>
    <row r="1695" spans="1:8" x14ac:dyDescent="0.35">
      <c r="A1695" s="202" t="s">
        <v>66</v>
      </c>
      <c r="B1695" s="202" t="s">
        <v>14</v>
      </c>
      <c r="C1695" s="202" t="s">
        <v>39</v>
      </c>
      <c r="D1695" s="203">
        <v>334</v>
      </c>
      <c r="E1695" s="202" t="s">
        <v>6977</v>
      </c>
      <c r="F1695" s="202" t="s">
        <v>6978</v>
      </c>
      <c r="G1695" s="202" t="s">
        <v>6979</v>
      </c>
      <c r="H1695" s="202" t="s">
        <v>6980</v>
      </c>
    </row>
    <row r="1696" spans="1:8" x14ac:dyDescent="0.35">
      <c r="A1696" s="202" t="s">
        <v>66</v>
      </c>
      <c r="B1696" s="202" t="s">
        <v>9</v>
      </c>
      <c r="C1696" s="202" t="s">
        <v>40</v>
      </c>
      <c r="D1696" s="203">
        <v>968</v>
      </c>
      <c r="E1696" s="202" t="s">
        <v>6981</v>
      </c>
      <c r="F1696" s="202" t="s">
        <v>6982</v>
      </c>
      <c r="G1696" s="202" t="s">
        <v>6983</v>
      </c>
      <c r="H1696" s="202" t="s">
        <v>6984</v>
      </c>
    </row>
    <row r="1697" spans="1:8" x14ac:dyDescent="0.35">
      <c r="A1697" s="202" t="s">
        <v>66</v>
      </c>
      <c r="B1697" s="202" t="s">
        <v>11</v>
      </c>
      <c r="C1697" s="202" t="s">
        <v>40</v>
      </c>
      <c r="D1697" s="203">
        <v>384</v>
      </c>
      <c r="E1697" s="202" t="s">
        <v>6985</v>
      </c>
      <c r="F1697" s="202" t="s">
        <v>6986</v>
      </c>
      <c r="G1697" s="202" t="s">
        <v>6987</v>
      </c>
      <c r="H1697" s="202" t="s">
        <v>6988</v>
      </c>
    </row>
    <row r="1698" spans="1:8" x14ac:dyDescent="0.35">
      <c r="A1698" s="202" t="s">
        <v>66</v>
      </c>
      <c r="B1698" s="202" t="s">
        <v>12</v>
      </c>
      <c r="C1698" s="202" t="s">
        <v>40</v>
      </c>
      <c r="D1698" s="203">
        <v>254</v>
      </c>
      <c r="E1698" s="202" t="s">
        <v>6989</v>
      </c>
      <c r="F1698" s="202" t="s">
        <v>6990</v>
      </c>
      <c r="G1698" s="202" t="s">
        <v>6991</v>
      </c>
      <c r="H1698" s="202" t="s">
        <v>6992</v>
      </c>
    </row>
    <row r="1699" spans="1:8" x14ac:dyDescent="0.35">
      <c r="A1699" s="202" t="s">
        <v>66</v>
      </c>
      <c r="B1699" s="202" t="s">
        <v>13</v>
      </c>
      <c r="C1699" s="202" t="s">
        <v>40</v>
      </c>
      <c r="D1699" s="203">
        <v>90</v>
      </c>
      <c r="E1699" s="202" t="s">
        <v>6993</v>
      </c>
      <c r="F1699" s="202" t="s">
        <v>6994</v>
      </c>
      <c r="G1699" s="202" t="s">
        <v>6995</v>
      </c>
      <c r="H1699" s="202" t="s">
        <v>6996</v>
      </c>
    </row>
    <row r="1700" spans="1:8" x14ac:dyDescent="0.35">
      <c r="A1700" s="202" t="s">
        <v>66</v>
      </c>
      <c r="B1700" s="202" t="s">
        <v>14</v>
      </c>
      <c r="C1700" s="202" t="s">
        <v>40</v>
      </c>
      <c r="D1700" s="203">
        <v>240</v>
      </c>
      <c r="E1700" s="202" t="s">
        <v>6997</v>
      </c>
      <c r="F1700" s="202" t="s">
        <v>6998</v>
      </c>
      <c r="G1700" s="202" t="s">
        <v>6999</v>
      </c>
      <c r="H1700" s="202" t="s">
        <v>7000</v>
      </c>
    </row>
    <row r="1701" spans="1:8" x14ac:dyDescent="0.35">
      <c r="A1701" s="202" t="s">
        <v>66</v>
      </c>
      <c r="B1701" s="202" t="s">
        <v>9</v>
      </c>
      <c r="C1701" s="202" t="s">
        <v>41</v>
      </c>
      <c r="D1701" s="203">
        <v>2020</v>
      </c>
      <c r="E1701" s="202" t="s">
        <v>7001</v>
      </c>
      <c r="F1701" s="202" t="s">
        <v>7002</v>
      </c>
      <c r="G1701" s="202" t="s">
        <v>7003</v>
      </c>
      <c r="H1701" s="202" t="s">
        <v>7004</v>
      </c>
    </row>
    <row r="1702" spans="1:8" x14ac:dyDescent="0.35">
      <c r="A1702" s="202" t="s">
        <v>66</v>
      </c>
      <c r="B1702" s="202" t="s">
        <v>11</v>
      </c>
      <c r="C1702" s="202" t="s">
        <v>41</v>
      </c>
      <c r="D1702" s="203">
        <v>1025</v>
      </c>
      <c r="E1702" s="202" t="s">
        <v>7005</v>
      </c>
      <c r="F1702" s="202" t="s">
        <v>7006</v>
      </c>
      <c r="G1702" s="202" t="s">
        <v>7007</v>
      </c>
      <c r="H1702" s="202" t="s">
        <v>7008</v>
      </c>
    </row>
    <row r="1703" spans="1:8" x14ac:dyDescent="0.35">
      <c r="A1703" s="202" t="s">
        <v>66</v>
      </c>
      <c r="B1703" s="202" t="s">
        <v>12</v>
      </c>
      <c r="C1703" s="202" t="s">
        <v>41</v>
      </c>
      <c r="D1703" s="203">
        <v>372</v>
      </c>
      <c r="E1703" s="202" t="s">
        <v>7009</v>
      </c>
      <c r="F1703" s="202" t="s">
        <v>7010</v>
      </c>
      <c r="G1703" s="202" t="s">
        <v>7011</v>
      </c>
      <c r="H1703" s="202" t="s">
        <v>7012</v>
      </c>
    </row>
    <row r="1704" spans="1:8" x14ac:dyDescent="0.35">
      <c r="A1704" s="202" t="s">
        <v>66</v>
      </c>
      <c r="B1704" s="202" t="s">
        <v>13</v>
      </c>
      <c r="C1704" s="202" t="s">
        <v>41</v>
      </c>
      <c r="D1704" s="203">
        <v>96</v>
      </c>
      <c r="E1704" s="202" t="s">
        <v>7013</v>
      </c>
      <c r="F1704" s="202" t="s">
        <v>7014</v>
      </c>
      <c r="G1704" s="202" t="s">
        <v>7015</v>
      </c>
      <c r="H1704" s="202" t="s">
        <v>7016</v>
      </c>
    </row>
    <row r="1705" spans="1:8" x14ac:dyDescent="0.35">
      <c r="A1705" s="202" t="s">
        <v>66</v>
      </c>
      <c r="B1705" s="202" t="s">
        <v>14</v>
      </c>
      <c r="C1705" s="202" t="s">
        <v>41</v>
      </c>
      <c r="D1705" s="203">
        <v>527</v>
      </c>
      <c r="E1705" s="202" t="s">
        <v>7017</v>
      </c>
      <c r="F1705" s="202" t="s">
        <v>7018</v>
      </c>
      <c r="G1705" s="202" t="s">
        <v>7019</v>
      </c>
      <c r="H1705" s="202" t="s">
        <v>7020</v>
      </c>
    </row>
    <row r="1706" spans="1:8" x14ac:dyDescent="0.35">
      <c r="A1706" s="202" t="s">
        <v>66</v>
      </c>
      <c r="B1706" s="202" t="s">
        <v>9</v>
      </c>
      <c r="C1706" s="202" t="s">
        <v>42</v>
      </c>
      <c r="D1706" s="203">
        <v>1207</v>
      </c>
      <c r="E1706" s="202" t="s">
        <v>7021</v>
      </c>
      <c r="F1706" s="202" t="s">
        <v>7022</v>
      </c>
      <c r="G1706" s="202" t="s">
        <v>7023</v>
      </c>
      <c r="H1706" s="202" t="s">
        <v>7024</v>
      </c>
    </row>
    <row r="1707" spans="1:8" x14ac:dyDescent="0.35">
      <c r="A1707" s="202" t="s">
        <v>66</v>
      </c>
      <c r="B1707" s="202" t="s">
        <v>11</v>
      </c>
      <c r="C1707" s="202" t="s">
        <v>42</v>
      </c>
      <c r="D1707" s="203">
        <v>443</v>
      </c>
      <c r="E1707" s="202" t="s">
        <v>7025</v>
      </c>
      <c r="F1707" s="202" t="s">
        <v>7026</v>
      </c>
      <c r="G1707" s="202" t="s">
        <v>7027</v>
      </c>
      <c r="H1707" s="202" t="s">
        <v>7028</v>
      </c>
    </row>
    <row r="1708" spans="1:8" x14ac:dyDescent="0.35">
      <c r="A1708" s="202" t="s">
        <v>66</v>
      </c>
      <c r="B1708" s="202" t="s">
        <v>12</v>
      </c>
      <c r="C1708" s="202" t="s">
        <v>42</v>
      </c>
      <c r="D1708" s="203">
        <v>299</v>
      </c>
      <c r="E1708" s="202" t="s">
        <v>7029</v>
      </c>
      <c r="F1708" s="202" t="s">
        <v>7030</v>
      </c>
      <c r="G1708" s="202" t="s">
        <v>7031</v>
      </c>
      <c r="H1708" s="202" t="s">
        <v>7032</v>
      </c>
    </row>
    <row r="1709" spans="1:8" x14ac:dyDescent="0.35">
      <c r="A1709" s="202" t="s">
        <v>66</v>
      </c>
      <c r="B1709" s="202" t="s">
        <v>13</v>
      </c>
      <c r="C1709" s="202" t="s">
        <v>42</v>
      </c>
      <c r="D1709" s="203">
        <v>196</v>
      </c>
      <c r="E1709" s="202" t="s">
        <v>7033</v>
      </c>
      <c r="F1709" s="202" t="s">
        <v>7034</v>
      </c>
      <c r="G1709" s="202" t="s">
        <v>7035</v>
      </c>
      <c r="H1709" s="202" t="s">
        <v>7036</v>
      </c>
    </row>
    <row r="1710" spans="1:8" x14ac:dyDescent="0.35">
      <c r="A1710" s="202" t="s">
        <v>66</v>
      </c>
      <c r="B1710" s="202" t="s">
        <v>14</v>
      </c>
      <c r="C1710" s="202" t="s">
        <v>42</v>
      </c>
      <c r="D1710" s="203">
        <v>269</v>
      </c>
      <c r="E1710" s="202" t="s">
        <v>7037</v>
      </c>
      <c r="F1710" s="202" t="s">
        <v>7038</v>
      </c>
      <c r="G1710" s="202" t="s">
        <v>7039</v>
      </c>
      <c r="H1710" s="202" t="s">
        <v>7040</v>
      </c>
    </row>
    <row r="1711" spans="1:8" x14ac:dyDescent="0.35">
      <c r="A1711" s="202" t="s">
        <v>66</v>
      </c>
      <c r="B1711" s="202" t="s">
        <v>9</v>
      </c>
      <c r="C1711" s="202" t="s">
        <v>43</v>
      </c>
      <c r="D1711" s="203">
        <v>923</v>
      </c>
      <c r="E1711" s="202" t="s">
        <v>7041</v>
      </c>
      <c r="F1711" s="202" t="s">
        <v>7042</v>
      </c>
      <c r="G1711" s="202" t="s">
        <v>7043</v>
      </c>
      <c r="H1711" s="202" t="s">
        <v>7044</v>
      </c>
    </row>
    <row r="1712" spans="1:8" x14ac:dyDescent="0.35">
      <c r="A1712" s="202" t="s">
        <v>66</v>
      </c>
      <c r="B1712" s="202" t="s">
        <v>11</v>
      </c>
      <c r="C1712" s="202" t="s">
        <v>43</v>
      </c>
      <c r="D1712" s="203">
        <v>369</v>
      </c>
      <c r="E1712" s="202" t="s">
        <v>7045</v>
      </c>
      <c r="F1712" s="202" t="s">
        <v>7046</v>
      </c>
      <c r="G1712" s="202" t="s">
        <v>7047</v>
      </c>
      <c r="H1712" s="202" t="s">
        <v>7048</v>
      </c>
    </row>
    <row r="1713" spans="1:8" x14ac:dyDescent="0.35">
      <c r="A1713" s="202" t="s">
        <v>66</v>
      </c>
      <c r="B1713" s="202" t="s">
        <v>12</v>
      </c>
      <c r="C1713" s="202" t="s">
        <v>43</v>
      </c>
      <c r="D1713" s="203">
        <v>248</v>
      </c>
      <c r="E1713" s="202" t="s">
        <v>7049</v>
      </c>
      <c r="F1713" s="202" t="s">
        <v>7050</v>
      </c>
      <c r="G1713" s="202" t="s">
        <v>7051</v>
      </c>
      <c r="H1713" s="202" t="s">
        <v>7052</v>
      </c>
    </row>
    <row r="1714" spans="1:8" x14ac:dyDescent="0.35">
      <c r="A1714" s="202" t="s">
        <v>66</v>
      </c>
      <c r="B1714" s="202" t="s">
        <v>13</v>
      </c>
      <c r="C1714" s="202" t="s">
        <v>43</v>
      </c>
      <c r="D1714" s="203">
        <v>112</v>
      </c>
      <c r="E1714" s="202" t="s">
        <v>7053</v>
      </c>
      <c r="F1714" s="202" t="s">
        <v>7054</v>
      </c>
      <c r="G1714" s="202" t="s">
        <v>7055</v>
      </c>
      <c r="H1714" s="202" t="s">
        <v>7056</v>
      </c>
    </row>
    <row r="1715" spans="1:8" x14ac:dyDescent="0.35">
      <c r="A1715" s="202" t="s">
        <v>66</v>
      </c>
      <c r="B1715" s="202" t="s">
        <v>14</v>
      </c>
      <c r="C1715" s="202" t="s">
        <v>43</v>
      </c>
      <c r="D1715" s="203">
        <v>194</v>
      </c>
      <c r="E1715" s="202" t="s">
        <v>7057</v>
      </c>
      <c r="F1715" s="202" t="s">
        <v>7058</v>
      </c>
      <c r="G1715" s="202" t="s">
        <v>7059</v>
      </c>
      <c r="H1715" s="202" t="s">
        <v>7060</v>
      </c>
    </row>
    <row r="1716" spans="1:8" x14ac:dyDescent="0.35">
      <c r="A1716" s="202" t="s">
        <v>66</v>
      </c>
      <c r="B1716" s="202" t="s">
        <v>9</v>
      </c>
      <c r="C1716" s="202" t="s">
        <v>44</v>
      </c>
      <c r="D1716" s="203">
        <v>1028</v>
      </c>
      <c r="E1716" s="202" t="s">
        <v>7061</v>
      </c>
      <c r="F1716" s="202" t="s">
        <v>7062</v>
      </c>
      <c r="G1716" s="202" t="s">
        <v>7063</v>
      </c>
      <c r="H1716" s="202" t="s">
        <v>7064</v>
      </c>
    </row>
    <row r="1717" spans="1:8" x14ac:dyDescent="0.35">
      <c r="A1717" s="202" t="s">
        <v>66</v>
      </c>
      <c r="B1717" s="202" t="s">
        <v>11</v>
      </c>
      <c r="C1717" s="202" t="s">
        <v>44</v>
      </c>
      <c r="D1717" s="203">
        <v>368</v>
      </c>
      <c r="E1717" s="202" t="s">
        <v>7065</v>
      </c>
      <c r="F1717" s="202" t="s">
        <v>7066</v>
      </c>
      <c r="G1717" s="202" t="s">
        <v>7067</v>
      </c>
      <c r="H1717" s="202" t="s">
        <v>7068</v>
      </c>
    </row>
    <row r="1718" spans="1:8" x14ac:dyDescent="0.35">
      <c r="A1718" s="202" t="s">
        <v>66</v>
      </c>
      <c r="B1718" s="202" t="s">
        <v>12</v>
      </c>
      <c r="C1718" s="202" t="s">
        <v>44</v>
      </c>
      <c r="D1718" s="203">
        <v>215</v>
      </c>
      <c r="E1718" s="202" t="s">
        <v>7069</v>
      </c>
      <c r="F1718" s="202" t="s">
        <v>7070</v>
      </c>
      <c r="G1718" s="202" t="s">
        <v>7071</v>
      </c>
      <c r="H1718" s="202" t="s">
        <v>7072</v>
      </c>
    </row>
    <row r="1719" spans="1:8" x14ac:dyDescent="0.35">
      <c r="A1719" s="202" t="s">
        <v>66</v>
      </c>
      <c r="B1719" s="202" t="s">
        <v>13</v>
      </c>
      <c r="C1719" s="202" t="s">
        <v>44</v>
      </c>
      <c r="D1719" s="203">
        <v>109</v>
      </c>
      <c r="E1719" s="202" t="s">
        <v>7073</v>
      </c>
      <c r="F1719" s="202" t="s">
        <v>7074</v>
      </c>
      <c r="G1719" s="202" t="s">
        <v>7075</v>
      </c>
      <c r="H1719" s="202" t="s">
        <v>7076</v>
      </c>
    </row>
    <row r="1720" spans="1:8" x14ac:dyDescent="0.35">
      <c r="A1720" s="202" t="s">
        <v>66</v>
      </c>
      <c r="B1720" s="202" t="s">
        <v>14</v>
      </c>
      <c r="C1720" s="202" t="s">
        <v>44</v>
      </c>
      <c r="D1720" s="203">
        <v>336</v>
      </c>
      <c r="E1720" s="202" t="s">
        <v>7077</v>
      </c>
      <c r="F1720" s="202" t="s">
        <v>7078</v>
      </c>
      <c r="G1720" s="202" t="s">
        <v>7079</v>
      </c>
      <c r="H1720" s="202" t="s">
        <v>7080</v>
      </c>
    </row>
    <row r="1721" spans="1:8" x14ac:dyDescent="0.35">
      <c r="A1721" s="202" t="s">
        <v>66</v>
      </c>
      <c r="B1721" s="202" t="s">
        <v>9</v>
      </c>
      <c r="C1721" s="202" t="s">
        <v>45</v>
      </c>
      <c r="D1721" s="203">
        <v>455</v>
      </c>
      <c r="E1721" s="202" t="s">
        <v>7081</v>
      </c>
      <c r="F1721" s="202" t="s">
        <v>7082</v>
      </c>
      <c r="G1721" s="202" t="s">
        <v>7083</v>
      </c>
      <c r="H1721" s="202" t="s">
        <v>7084</v>
      </c>
    </row>
    <row r="1722" spans="1:8" x14ac:dyDescent="0.35">
      <c r="A1722" s="202" t="s">
        <v>66</v>
      </c>
      <c r="B1722" s="202" t="s">
        <v>11</v>
      </c>
      <c r="C1722" s="202" t="s">
        <v>45</v>
      </c>
      <c r="D1722" s="203">
        <v>158</v>
      </c>
      <c r="E1722" s="202" t="s">
        <v>7085</v>
      </c>
      <c r="F1722" s="202" t="s">
        <v>7086</v>
      </c>
      <c r="G1722" s="202" t="s">
        <v>7087</v>
      </c>
      <c r="H1722" s="202" t="s">
        <v>7088</v>
      </c>
    </row>
    <row r="1723" spans="1:8" x14ac:dyDescent="0.35">
      <c r="A1723" s="202" t="s">
        <v>66</v>
      </c>
      <c r="B1723" s="202" t="s">
        <v>12</v>
      </c>
      <c r="C1723" s="202" t="s">
        <v>45</v>
      </c>
      <c r="D1723" s="203">
        <v>125</v>
      </c>
      <c r="E1723" s="202" t="s">
        <v>7089</v>
      </c>
      <c r="F1723" s="202" t="s">
        <v>7090</v>
      </c>
      <c r="G1723" s="202" t="s">
        <v>7091</v>
      </c>
      <c r="H1723" s="202" t="s">
        <v>7092</v>
      </c>
    </row>
    <row r="1724" spans="1:8" x14ac:dyDescent="0.35">
      <c r="A1724" s="202" t="s">
        <v>66</v>
      </c>
      <c r="B1724" s="202" t="s">
        <v>13</v>
      </c>
      <c r="C1724" s="202" t="s">
        <v>45</v>
      </c>
      <c r="D1724" s="203">
        <v>54</v>
      </c>
      <c r="E1724" s="202" t="s">
        <v>7093</v>
      </c>
      <c r="F1724" s="202" t="s">
        <v>7094</v>
      </c>
      <c r="G1724" s="202" t="s">
        <v>7095</v>
      </c>
      <c r="H1724" s="202" t="s">
        <v>7096</v>
      </c>
    </row>
    <row r="1725" spans="1:8" x14ac:dyDescent="0.35">
      <c r="A1725" s="202" t="s">
        <v>66</v>
      </c>
      <c r="B1725" s="202" t="s">
        <v>14</v>
      </c>
      <c r="C1725" s="202" t="s">
        <v>45</v>
      </c>
      <c r="D1725" s="203">
        <v>118</v>
      </c>
      <c r="E1725" s="202" t="s">
        <v>7097</v>
      </c>
      <c r="F1725" s="202" t="s">
        <v>7098</v>
      </c>
      <c r="G1725" s="202" t="s">
        <v>7099</v>
      </c>
      <c r="H1725" s="202" t="s">
        <v>7100</v>
      </c>
    </row>
    <row r="1726" spans="1:8" x14ac:dyDescent="0.35">
      <c r="A1726" s="202" t="s">
        <v>66</v>
      </c>
      <c r="B1726" s="202" t="s">
        <v>9</v>
      </c>
      <c r="C1726" s="202" t="s">
        <v>46</v>
      </c>
      <c r="D1726" s="203">
        <v>1420</v>
      </c>
      <c r="E1726" s="202" t="s">
        <v>7101</v>
      </c>
      <c r="F1726" s="202" t="s">
        <v>7102</v>
      </c>
      <c r="G1726" s="202" t="s">
        <v>7103</v>
      </c>
      <c r="H1726" s="202" t="s">
        <v>7104</v>
      </c>
    </row>
    <row r="1727" spans="1:8" x14ac:dyDescent="0.35">
      <c r="A1727" s="202" t="s">
        <v>66</v>
      </c>
      <c r="B1727" s="202" t="s">
        <v>11</v>
      </c>
      <c r="C1727" s="202" t="s">
        <v>46</v>
      </c>
      <c r="D1727" s="203">
        <v>594</v>
      </c>
      <c r="E1727" s="202" t="s">
        <v>7105</v>
      </c>
      <c r="F1727" s="202" t="s">
        <v>7106</v>
      </c>
      <c r="G1727" s="202" t="s">
        <v>7107</v>
      </c>
      <c r="H1727" s="202" t="s">
        <v>7108</v>
      </c>
    </row>
    <row r="1728" spans="1:8" x14ac:dyDescent="0.35">
      <c r="A1728" s="202" t="s">
        <v>66</v>
      </c>
      <c r="B1728" s="202" t="s">
        <v>12</v>
      </c>
      <c r="C1728" s="202" t="s">
        <v>46</v>
      </c>
      <c r="D1728" s="203">
        <v>328</v>
      </c>
      <c r="E1728" s="202" t="s">
        <v>7109</v>
      </c>
      <c r="F1728" s="202" t="s">
        <v>7110</v>
      </c>
      <c r="G1728" s="202" t="s">
        <v>7111</v>
      </c>
      <c r="H1728" s="202" t="s">
        <v>7112</v>
      </c>
    </row>
    <row r="1729" spans="1:8" x14ac:dyDescent="0.35">
      <c r="A1729" s="202" t="s">
        <v>66</v>
      </c>
      <c r="B1729" s="202" t="s">
        <v>13</v>
      </c>
      <c r="C1729" s="202" t="s">
        <v>46</v>
      </c>
      <c r="D1729" s="203">
        <v>167</v>
      </c>
      <c r="E1729" s="202" t="s">
        <v>7113</v>
      </c>
      <c r="F1729" s="202" t="s">
        <v>7114</v>
      </c>
      <c r="G1729" s="202" t="s">
        <v>7115</v>
      </c>
      <c r="H1729" s="202" t="s">
        <v>7116</v>
      </c>
    </row>
    <row r="1730" spans="1:8" x14ac:dyDescent="0.35">
      <c r="A1730" s="202" t="s">
        <v>66</v>
      </c>
      <c r="B1730" s="202" t="s">
        <v>14</v>
      </c>
      <c r="C1730" s="202" t="s">
        <v>46</v>
      </c>
      <c r="D1730" s="203">
        <v>331</v>
      </c>
      <c r="E1730" s="202" t="s">
        <v>7117</v>
      </c>
      <c r="F1730" s="202" t="s">
        <v>7118</v>
      </c>
      <c r="G1730" s="202" t="s">
        <v>7119</v>
      </c>
      <c r="H1730" s="202" t="s">
        <v>7120</v>
      </c>
    </row>
    <row r="1731" spans="1:8" x14ac:dyDescent="0.35">
      <c r="A1731" s="202" t="s">
        <v>66</v>
      </c>
      <c r="B1731" s="202" t="s">
        <v>9</v>
      </c>
      <c r="C1731" s="202" t="s">
        <v>47</v>
      </c>
      <c r="D1731" s="203">
        <v>781</v>
      </c>
      <c r="E1731" s="202" t="s">
        <v>7121</v>
      </c>
      <c r="F1731" s="202" t="s">
        <v>7122</v>
      </c>
      <c r="G1731" s="202" t="s">
        <v>7123</v>
      </c>
      <c r="H1731" s="202" t="s">
        <v>7124</v>
      </c>
    </row>
    <row r="1732" spans="1:8" x14ac:dyDescent="0.35">
      <c r="A1732" s="202" t="s">
        <v>66</v>
      </c>
      <c r="B1732" s="202" t="s">
        <v>11</v>
      </c>
      <c r="C1732" s="202" t="s">
        <v>47</v>
      </c>
      <c r="D1732" s="203">
        <v>298</v>
      </c>
      <c r="E1732" s="202" t="s">
        <v>7125</v>
      </c>
      <c r="F1732" s="202" t="s">
        <v>7126</v>
      </c>
      <c r="G1732" s="202" t="s">
        <v>7127</v>
      </c>
      <c r="H1732" s="202" t="s">
        <v>7128</v>
      </c>
    </row>
    <row r="1733" spans="1:8" x14ac:dyDescent="0.35">
      <c r="A1733" s="202" t="s">
        <v>66</v>
      </c>
      <c r="B1733" s="202" t="s">
        <v>12</v>
      </c>
      <c r="C1733" s="202" t="s">
        <v>47</v>
      </c>
      <c r="D1733" s="203">
        <v>186</v>
      </c>
      <c r="E1733" s="202" t="s">
        <v>7129</v>
      </c>
      <c r="F1733" s="202" t="s">
        <v>7130</v>
      </c>
      <c r="G1733" s="202" t="s">
        <v>7131</v>
      </c>
      <c r="H1733" s="202" t="s">
        <v>7132</v>
      </c>
    </row>
    <row r="1734" spans="1:8" x14ac:dyDescent="0.35">
      <c r="A1734" s="202" t="s">
        <v>66</v>
      </c>
      <c r="B1734" s="202" t="s">
        <v>13</v>
      </c>
      <c r="C1734" s="202" t="s">
        <v>47</v>
      </c>
      <c r="D1734" s="203">
        <v>81</v>
      </c>
      <c r="E1734" s="202" t="s">
        <v>7133</v>
      </c>
      <c r="F1734" s="202" t="s">
        <v>7134</v>
      </c>
      <c r="G1734" s="202" t="s">
        <v>7135</v>
      </c>
      <c r="H1734" s="202" t="s">
        <v>7136</v>
      </c>
    </row>
    <row r="1735" spans="1:8" x14ac:dyDescent="0.35">
      <c r="A1735" s="202" t="s">
        <v>66</v>
      </c>
      <c r="B1735" s="202" t="s">
        <v>14</v>
      </c>
      <c r="C1735" s="202" t="s">
        <v>47</v>
      </c>
      <c r="D1735" s="203">
        <v>216</v>
      </c>
      <c r="E1735" s="202" t="s">
        <v>7137</v>
      </c>
      <c r="F1735" s="202" t="s">
        <v>7138</v>
      </c>
      <c r="G1735" s="202" t="s">
        <v>7139</v>
      </c>
      <c r="H1735" s="202" t="s">
        <v>7140</v>
      </c>
    </row>
    <row r="1736" spans="1:8" x14ac:dyDescent="0.35">
      <c r="A1736" s="202" t="s">
        <v>66</v>
      </c>
      <c r="B1736" s="202" t="s">
        <v>9</v>
      </c>
      <c r="C1736" s="202" t="s">
        <v>48</v>
      </c>
      <c r="D1736" s="203">
        <v>582</v>
      </c>
      <c r="E1736" s="202" t="s">
        <v>7141</v>
      </c>
      <c r="F1736" s="202" t="s">
        <v>7142</v>
      </c>
      <c r="G1736" s="202" t="s">
        <v>7143</v>
      </c>
      <c r="H1736" s="202" t="s">
        <v>7144</v>
      </c>
    </row>
    <row r="1737" spans="1:8" x14ac:dyDescent="0.35">
      <c r="A1737" s="202" t="s">
        <v>66</v>
      </c>
      <c r="B1737" s="202" t="s">
        <v>11</v>
      </c>
      <c r="C1737" s="202" t="s">
        <v>48</v>
      </c>
      <c r="D1737" s="203">
        <v>242</v>
      </c>
      <c r="E1737" s="202" t="s">
        <v>7145</v>
      </c>
      <c r="F1737" s="202" t="s">
        <v>7146</v>
      </c>
      <c r="G1737" s="202" t="s">
        <v>7147</v>
      </c>
      <c r="H1737" s="202" t="s">
        <v>7148</v>
      </c>
    </row>
    <row r="1738" spans="1:8" x14ac:dyDescent="0.35">
      <c r="A1738" s="202" t="s">
        <v>66</v>
      </c>
      <c r="B1738" s="202" t="s">
        <v>12</v>
      </c>
      <c r="C1738" s="202" t="s">
        <v>48</v>
      </c>
      <c r="D1738" s="203">
        <v>137</v>
      </c>
      <c r="E1738" s="202" t="s">
        <v>7149</v>
      </c>
      <c r="F1738" s="202" t="s">
        <v>7150</v>
      </c>
      <c r="G1738" s="202" t="s">
        <v>7151</v>
      </c>
      <c r="H1738" s="202" t="s">
        <v>7152</v>
      </c>
    </row>
    <row r="1739" spans="1:8" x14ac:dyDescent="0.35">
      <c r="A1739" s="202" t="s">
        <v>66</v>
      </c>
      <c r="B1739" s="202" t="s">
        <v>13</v>
      </c>
      <c r="C1739" s="202" t="s">
        <v>48</v>
      </c>
      <c r="D1739" s="203">
        <v>30</v>
      </c>
      <c r="E1739" s="202" t="s">
        <v>7153</v>
      </c>
      <c r="F1739" s="202" t="s">
        <v>7154</v>
      </c>
      <c r="G1739" s="202" t="s">
        <v>7155</v>
      </c>
      <c r="H1739" s="202" t="s">
        <v>7156</v>
      </c>
    </row>
    <row r="1740" spans="1:8" x14ac:dyDescent="0.35">
      <c r="A1740" s="202" t="s">
        <v>66</v>
      </c>
      <c r="B1740" s="202" t="s">
        <v>14</v>
      </c>
      <c r="C1740" s="202" t="s">
        <v>48</v>
      </c>
      <c r="D1740" s="203">
        <v>173</v>
      </c>
      <c r="E1740" s="202" t="s">
        <v>7157</v>
      </c>
      <c r="F1740" s="202" t="s">
        <v>7158</v>
      </c>
      <c r="G1740" s="202" t="s">
        <v>7159</v>
      </c>
      <c r="H1740" s="202" t="s">
        <v>7160</v>
      </c>
    </row>
    <row r="1741" spans="1:8" x14ac:dyDescent="0.35">
      <c r="A1741" s="202" t="s">
        <v>66</v>
      </c>
      <c r="B1741" s="202" t="s">
        <v>9</v>
      </c>
      <c r="C1741" s="202" t="s">
        <v>49</v>
      </c>
      <c r="D1741" s="203">
        <v>1984</v>
      </c>
      <c r="E1741" s="202" t="s">
        <v>7161</v>
      </c>
      <c r="F1741" s="202" t="s">
        <v>7162</v>
      </c>
      <c r="G1741" s="202" t="s">
        <v>7163</v>
      </c>
      <c r="H1741" s="202" t="s">
        <v>7164</v>
      </c>
    </row>
    <row r="1742" spans="1:8" x14ac:dyDescent="0.35">
      <c r="A1742" s="202" t="s">
        <v>66</v>
      </c>
      <c r="B1742" s="202" t="s">
        <v>11</v>
      </c>
      <c r="C1742" s="202" t="s">
        <v>49</v>
      </c>
      <c r="D1742" s="203">
        <v>714</v>
      </c>
      <c r="E1742" s="202" t="s">
        <v>7165</v>
      </c>
      <c r="F1742" s="202" t="s">
        <v>7166</v>
      </c>
      <c r="G1742" s="202" t="s">
        <v>7167</v>
      </c>
      <c r="H1742" s="202" t="s">
        <v>7168</v>
      </c>
    </row>
    <row r="1743" spans="1:8" x14ac:dyDescent="0.35">
      <c r="A1743" s="202" t="s">
        <v>66</v>
      </c>
      <c r="B1743" s="202" t="s">
        <v>12</v>
      </c>
      <c r="C1743" s="202" t="s">
        <v>49</v>
      </c>
      <c r="D1743" s="203">
        <v>454</v>
      </c>
      <c r="E1743" s="202" t="s">
        <v>7169</v>
      </c>
      <c r="F1743" s="202" t="s">
        <v>7170</v>
      </c>
      <c r="G1743" s="202" t="s">
        <v>7171</v>
      </c>
      <c r="H1743" s="202" t="s">
        <v>7172</v>
      </c>
    </row>
    <row r="1744" spans="1:8" x14ac:dyDescent="0.35">
      <c r="A1744" s="202" t="s">
        <v>66</v>
      </c>
      <c r="B1744" s="202" t="s">
        <v>13</v>
      </c>
      <c r="C1744" s="202" t="s">
        <v>49</v>
      </c>
      <c r="D1744" s="203">
        <v>144</v>
      </c>
      <c r="E1744" s="202" t="s">
        <v>7173</v>
      </c>
      <c r="F1744" s="202" t="s">
        <v>7174</v>
      </c>
      <c r="G1744" s="202" t="s">
        <v>7175</v>
      </c>
      <c r="H1744" s="202" t="s">
        <v>7176</v>
      </c>
    </row>
    <row r="1745" spans="1:8" x14ac:dyDescent="0.35">
      <c r="A1745" s="202" t="s">
        <v>66</v>
      </c>
      <c r="B1745" s="202" t="s">
        <v>14</v>
      </c>
      <c r="C1745" s="202" t="s">
        <v>49</v>
      </c>
      <c r="D1745" s="203">
        <v>672</v>
      </c>
      <c r="E1745" s="202" t="s">
        <v>7177</v>
      </c>
      <c r="F1745" s="202" t="s">
        <v>7178</v>
      </c>
      <c r="G1745" s="202" t="s">
        <v>7179</v>
      </c>
      <c r="H1745" s="202" t="s">
        <v>7180</v>
      </c>
    </row>
    <row r="1746" spans="1:8" x14ac:dyDescent="0.35">
      <c r="A1746" s="202" t="s">
        <v>66</v>
      </c>
      <c r="B1746" s="202" t="s">
        <v>9</v>
      </c>
      <c r="C1746" s="202" t="s">
        <v>50</v>
      </c>
      <c r="D1746" s="203">
        <v>1354</v>
      </c>
      <c r="E1746" s="202" t="s">
        <v>7181</v>
      </c>
      <c r="F1746" s="202" t="s">
        <v>7182</v>
      </c>
      <c r="G1746" s="202" t="s">
        <v>7183</v>
      </c>
      <c r="H1746" s="202" t="s">
        <v>7184</v>
      </c>
    </row>
    <row r="1747" spans="1:8" x14ac:dyDescent="0.35">
      <c r="A1747" s="202" t="s">
        <v>66</v>
      </c>
      <c r="B1747" s="202" t="s">
        <v>11</v>
      </c>
      <c r="C1747" s="202" t="s">
        <v>50</v>
      </c>
      <c r="D1747" s="203">
        <v>598</v>
      </c>
      <c r="E1747" s="202" t="s">
        <v>7185</v>
      </c>
      <c r="F1747" s="202" t="s">
        <v>7186</v>
      </c>
      <c r="G1747" s="202" t="s">
        <v>7187</v>
      </c>
      <c r="H1747" s="202" t="s">
        <v>7188</v>
      </c>
    </row>
    <row r="1748" spans="1:8" x14ac:dyDescent="0.35">
      <c r="A1748" s="202" t="s">
        <v>66</v>
      </c>
      <c r="B1748" s="202" t="s">
        <v>12</v>
      </c>
      <c r="C1748" s="202" t="s">
        <v>50</v>
      </c>
      <c r="D1748" s="203">
        <v>365</v>
      </c>
      <c r="E1748" s="202" t="s">
        <v>7189</v>
      </c>
      <c r="F1748" s="202" t="s">
        <v>7190</v>
      </c>
      <c r="G1748" s="202" t="s">
        <v>7191</v>
      </c>
      <c r="H1748" s="202" t="s">
        <v>7192</v>
      </c>
    </row>
    <row r="1749" spans="1:8" x14ac:dyDescent="0.35">
      <c r="A1749" s="202" t="s">
        <v>66</v>
      </c>
      <c r="B1749" s="202" t="s">
        <v>13</v>
      </c>
      <c r="C1749" s="202" t="s">
        <v>50</v>
      </c>
      <c r="D1749" s="203">
        <v>79</v>
      </c>
      <c r="E1749" s="202" t="s">
        <v>7193</v>
      </c>
      <c r="F1749" s="202" t="s">
        <v>7194</v>
      </c>
      <c r="G1749" s="202" t="s">
        <v>7195</v>
      </c>
      <c r="H1749" s="202" t="s">
        <v>7196</v>
      </c>
    </row>
    <row r="1750" spans="1:8" x14ac:dyDescent="0.35">
      <c r="A1750" s="202" t="s">
        <v>66</v>
      </c>
      <c r="B1750" s="202" t="s">
        <v>14</v>
      </c>
      <c r="C1750" s="202" t="s">
        <v>50</v>
      </c>
      <c r="D1750" s="203">
        <v>312</v>
      </c>
      <c r="E1750" s="202" t="s">
        <v>7197</v>
      </c>
      <c r="F1750" s="202" t="s">
        <v>7198</v>
      </c>
      <c r="G1750" s="202" t="s">
        <v>7199</v>
      </c>
      <c r="H1750" s="202" t="s">
        <v>7200</v>
      </c>
    </row>
    <row r="1751" spans="1:8" x14ac:dyDescent="0.35">
      <c r="A1751" s="202" t="s">
        <v>66</v>
      </c>
      <c r="B1751" s="202" t="s">
        <v>9</v>
      </c>
      <c r="C1751" s="202" t="s">
        <v>51</v>
      </c>
      <c r="D1751" s="203">
        <v>761</v>
      </c>
      <c r="E1751" s="202" t="s">
        <v>7201</v>
      </c>
      <c r="F1751" s="202" t="s">
        <v>7202</v>
      </c>
      <c r="G1751" s="202" t="s">
        <v>7203</v>
      </c>
      <c r="H1751" s="202" t="s">
        <v>7204</v>
      </c>
    </row>
    <row r="1752" spans="1:8" x14ac:dyDescent="0.35">
      <c r="A1752" s="202" t="s">
        <v>66</v>
      </c>
      <c r="B1752" s="202" t="s">
        <v>11</v>
      </c>
      <c r="C1752" s="202" t="s">
        <v>51</v>
      </c>
      <c r="D1752" s="203">
        <v>276</v>
      </c>
      <c r="E1752" s="202" t="s">
        <v>7205</v>
      </c>
      <c r="F1752" s="202" t="s">
        <v>7206</v>
      </c>
      <c r="G1752" s="202" t="s">
        <v>7207</v>
      </c>
      <c r="H1752" s="202" t="s">
        <v>7208</v>
      </c>
    </row>
    <row r="1753" spans="1:8" x14ac:dyDescent="0.35">
      <c r="A1753" s="202" t="s">
        <v>66</v>
      </c>
      <c r="B1753" s="202" t="s">
        <v>12</v>
      </c>
      <c r="C1753" s="202" t="s">
        <v>51</v>
      </c>
      <c r="D1753" s="203">
        <v>173</v>
      </c>
      <c r="E1753" s="202" t="s">
        <v>7209</v>
      </c>
      <c r="F1753" s="202" t="s">
        <v>7210</v>
      </c>
      <c r="G1753" s="202" t="s">
        <v>7211</v>
      </c>
      <c r="H1753" s="202" t="s">
        <v>7212</v>
      </c>
    </row>
    <row r="1754" spans="1:8" x14ac:dyDescent="0.35">
      <c r="A1754" s="202" t="s">
        <v>66</v>
      </c>
      <c r="B1754" s="202" t="s">
        <v>13</v>
      </c>
      <c r="C1754" s="202" t="s">
        <v>51</v>
      </c>
      <c r="D1754" s="203">
        <v>105</v>
      </c>
      <c r="E1754" s="202" t="s">
        <v>7213</v>
      </c>
      <c r="F1754" s="202" t="s">
        <v>7214</v>
      </c>
      <c r="G1754" s="202" t="s">
        <v>7215</v>
      </c>
      <c r="H1754" s="202" t="s">
        <v>7216</v>
      </c>
    </row>
    <row r="1755" spans="1:8" x14ac:dyDescent="0.35">
      <c r="A1755" s="202" t="s">
        <v>66</v>
      </c>
      <c r="B1755" s="202" t="s">
        <v>14</v>
      </c>
      <c r="C1755" s="202" t="s">
        <v>51</v>
      </c>
      <c r="D1755" s="203">
        <v>207</v>
      </c>
      <c r="E1755" s="202" t="s">
        <v>7217</v>
      </c>
      <c r="F1755" s="202" t="s">
        <v>7218</v>
      </c>
      <c r="G1755" s="202" t="s">
        <v>7219</v>
      </c>
      <c r="H1755" s="202" t="s">
        <v>7220</v>
      </c>
    </row>
    <row r="1756" spans="1:8" x14ac:dyDescent="0.35">
      <c r="A1756" s="202" t="s">
        <v>66</v>
      </c>
      <c r="B1756" s="202" t="s">
        <v>9</v>
      </c>
      <c r="C1756" s="202" t="s">
        <v>52</v>
      </c>
      <c r="D1756" s="203">
        <v>1271</v>
      </c>
      <c r="E1756" s="202" t="s">
        <v>7221</v>
      </c>
      <c r="F1756" s="202" t="s">
        <v>7222</v>
      </c>
      <c r="G1756" s="202" t="s">
        <v>7223</v>
      </c>
      <c r="H1756" s="202" t="s">
        <v>7224</v>
      </c>
    </row>
    <row r="1757" spans="1:8" x14ac:dyDescent="0.35">
      <c r="A1757" s="202" t="s">
        <v>66</v>
      </c>
      <c r="B1757" s="202" t="s">
        <v>11</v>
      </c>
      <c r="C1757" s="202" t="s">
        <v>52</v>
      </c>
      <c r="D1757" s="203">
        <v>542</v>
      </c>
      <c r="E1757" s="202" t="s">
        <v>7225</v>
      </c>
      <c r="F1757" s="202" t="s">
        <v>7226</v>
      </c>
      <c r="G1757" s="202" t="s">
        <v>7227</v>
      </c>
      <c r="H1757" s="202" t="s">
        <v>7228</v>
      </c>
    </row>
    <row r="1758" spans="1:8" x14ac:dyDescent="0.35">
      <c r="A1758" s="202" t="s">
        <v>66</v>
      </c>
      <c r="B1758" s="202" t="s">
        <v>12</v>
      </c>
      <c r="C1758" s="202" t="s">
        <v>52</v>
      </c>
      <c r="D1758" s="203">
        <v>314</v>
      </c>
      <c r="E1758" s="202" t="s">
        <v>7229</v>
      </c>
      <c r="F1758" s="202" t="s">
        <v>7230</v>
      </c>
      <c r="G1758" s="202" t="s">
        <v>7231</v>
      </c>
      <c r="H1758" s="202" t="s">
        <v>7232</v>
      </c>
    </row>
    <row r="1759" spans="1:8" x14ac:dyDescent="0.35">
      <c r="A1759" s="202" t="s">
        <v>66</v>
      </c>
      <c r="B1759" s="202" t="s">
        <v>13</v>
      </c>
      <c r="C1759" s="202" t="s">
        <v>52</v>
      </c>
      <c r="D1759" s="203">
        <v>79</v>
      </c>
      <c r="E1759" s="202" t="s">
        <v>7233</v>
      </c>
      <c r="F1759" s="202" t="s">
        <v>7234</v>
      </c>
      <c r="G1759" s="202" t="s">
        <v>7235</v>
      </c>
      <c r="H1759" s="202" t="s">
        <v>7236</v>
      </c>
    </row>
    <row r="1760" spans="1:8" x14ac:dyDescent="0.35">
      <c r="A1760" s="202" t="s">
        <v>66</v>
      </c>
      <c r="B1760" s="202" t="s">
        <v>14</v>
      </c>
      <c r="C1760" s="202" t="s">
        <v>52</v>
      </c>
      <c r="D1760" s="203">
        <v>336</v>
      </c>
      <c r="E1760" s="202" t="s">
        <v>7237</v>
      </c>
      <c r="F1760" s="202" t="s">
        <v>7238</v>
      </c>
      <c r="G1760" s="202" t="s">
        <v>7239</v>
      </c>
      <c r="H1760" s="202" t="s">
        <v>7240</v>
      </c>
    </row>
    <row r="1761" spans="1:8" x14ac:dyDescent="0.35">
      <c r="A1761" s="202" t="s">
        <v>66</v>
      </c>
      <c r="B1761" s="202" t="s">
        <v>9</v>
      </c>
      <c r="C1761" s="202" t="s">
        <v>53</v>
      </c>
      <c r="D1761" s="203">
        <v>1646</v>
      </c>
      <c r="E1761" s="202" t="s">
        <v>7241</v>
      </c>
      <c r="F1761" s="202" t="s">
        <v>7242</v>
      </c>
      <c r="G1761" s="202" t="s">
        <v>7243</v>
      </c>
      <c r="H1761" s="202" t="s">
        <v>7244</v>
      </c>
    </row>
    <row r="1762" spans="1:8" x14ac:dyDescent="0.35">
      <c r="A1762" s="202" t="s">
        <v>66</v>
      </c>
      <c r="B1762" s="202" t="s">
        <v>11</v>
      </c>
      <c r="C1762" s="202" t="s">
        <v>53</v>
      </c>
      <c r="D1762" s="203">
        <v>629</v>
      </c>
      <c r="E1762" s="202" t="s">
        <v>7245</v>
      </c>
      <c r="F1762" s="202" t="s">
        <v>7246</v>
      </c>
      <c r="G1762" s="202" t="s">
        <v>7247</v>
      </c>
      <c r="H1762" s="202" t="s">
        <v>7248</v>
      </c>
    </row>
    <row r="1763" spans="1:8" x14ac:dyDescent="0.35">
      <c r="A1763" s="202" t="s">
        <v>66</v>
      </c>
      <c r="B1763" s="202" t="s">
        <v>12</v>
      </c>
      <c r="C1763" s="202" t="s">
        <v>53</v>
      </c>
      <c r="D1763" s="203">
        <v>350</v>
      </c>
      <c r="E1763" s="202" t="s">
        <v>7249</v>
      </c>
      <c r="F1763" s="202" t="s">
        <v>7250</v>
      </c>
      <c r="G1763" s="202" t="s">
        <v>7251</v>
      </c>
      <c r="H1763" s="202" t="s">
        <v>7252</v>
      </c>
    </row>
    <row r="1764" spans="1:8" x14ac:dyDescent="0.35">
      <c r="A1764" s="202" t="s">
        <v>66</v>
      </c>
      <c r="B1764" s="202" t="s">
        <v>13</v>
      </c>
      <c r="C1764" s="202" t="s">
        <v>53</v>
      </c>
      <c r="D1764" s="203">
        <v>110</v>
      </c>
      <c r="E1764" s="202" t="s">
        <v>7253</v>
      </c>
      <c r="F1764" s="202" t="s">
        <v>7254</v>
      </c>
      <c r="G1764" s="202" t="s">
        <v>7255</v>
      </c>
      <c r="H1764" s="202" t="s">
        <v>7256</v>
      </c>
    </row>
    <row r="1765" spans="1:8" x14ac:dyDescent="0.35">
      <c r="A1765" s="202" t="s">
        <v>66</v>
      </c>
      <c r="B1765" s="202" t="s">
        <v>14</v>
      </c>
      <c r="C1765" s="202" t="s">
        <v>53</v>
      </c>
      <c r="D1765" s="203">
        <v>557</v>
      </c>
      <c r="E1765" s="202" t="s">
        <v>7257</v>
      </c>
      <c r="F1765" s="202" t="s">
        <v>7258</v>
      </c>
      <c r="G1765" s="202" t="s">
        <v>7259</v>
      </c>
      <c r="H1765" s="202" t="s">
        <v>7260</v>
      </c>
    </row>
    <row r="1766" spans="1:8" x14ac:dyDescent="0.35">
      <c r="A1766" s="202" t="s">
        <v>66</v>
      </c>
      <c r="B1766" s="202" t="s">
        <v>9</v>
      </c>
      <c r="C1766" s="202" t="s">
        <v>54</v>
      </c>
      <c r="D1766" s="203">
        <v>617</v>
      </c>
      <c r="E1766" s="202" t="s">
        <v>7261</v>
      </c>
      <c r="F1766" s="202" t="s">
        <v>7262</v>
      </c>
      <c r="G1766" s="202" t="s">
        <v>7263</v>
      </c>
      <c r="H1766" s="202" t="s">
        <v>7264</v>
      </c>
    </row>
    <row r="1767" spans="1:8" x14ac:dyDescent="0.35">
      <c r="A1767" s="202" t="s">
        <v>66</v>
      </c>
      <c r="B1767" s="202" t="s">
        <v>11</v>
      </c>
      <c r="C1767" s="202" t="s">
        <v>54</v>
      </c>
      <c r="D1767" s="203">
        <v>163</v>
      </c>
      <c r="E1767" s="202" t="s">
        <v>7265</v>
      </c>
      <c r="F1767" s="202" t="s">
        <v>7266</v>
      </c>
      <c r="G1767" s="202" t="s">
        <v>7267</v>
      </c>
      <c r="H1767" s="202" t="s">
        <v>7268</v>
      </c>
    </row>
    <row r="1768" spans="1:8" x14ac:dyDescent="0.35">
      <c r="A1768" s="202" t="s">
        <v>66</v>
      </c>
      <c r="B1768" s="202" t="s">
        <v>12</v>
      </c>
      <c r="C1768" s="202" t="s">
        <v>54</v>
      </c>
      <c r="D1768" s="203">
        <v>128</v>
      </c>
      <c r="E1768" s="202" t="s">
        <v>7269</v>
      </c>
      <c r="F1768" s="202" t="s">
        <v>7270</v>
      </c>
      <c r="G1768" s="202" t="s">
        <v>7271</v>
      </c>
      <c r="H1768" s="202" t="s">
        <v>7272</v>
      </c>
    </row>
    <row r="1769" spans="1:8" x14ac:dyDescent="0.35">
      <c r="A1769" s="202" t="s">
        <v>66</v>
      </c>
      <c r="B1769" s="202" t="s">
        <v>13</v>
      </c>
      <c r="C1769" s="202" t="s">
        <v>54</v>
      </c>
      <c r="D1769" s="203">
        <v>112</v>
      </c>
      <c r="E1769" s="202" t="s">
        <v>7273</v>
      </c>
      <c r="F1769" s="202" t="s">
        <v>7274</v>
      </c>
      <c r="G1769" s="202" t="s">
        <v>7275</v>
      </c>
      <c r="H1769" s="202" t="s">
        <v>7276</v>
      </c>
    </row>
    <row r="1770" spans="1:8" x14ac:dyDescent="0.35">
      <c r="A1770" s="202" t="s">
        <v>66</v>
      </c>
      <c r="B1770" s="202" t="s">
        <v>14</v>
      </c>
      <c r="C1770" s="202" t="s">
        <v>54</v>
      </c>
      <c r="D1770" s="203">
        <v>214</v>
      </c>
      <c r="E1770" s="202" t="s">
        <v>7277</v>
      </c>
      <c r="F1770" s="202" t="s">
        <v>7278</v>
      </c>
      <c r="G1770" s="202" t="s">
        <v>7279</v>
      </c>
      <c r="H1770" s="202" t="s">
        <v>7280</v>
      </c>
    </row>
    <row r="1771" spans="1:8" x14ac:dyDescent="0.35">
      <c r="A1771" s="202" t="s">
        <v>66</v>
      </c>
      <c r="B1771" s="202" t="s">
        <v>9</v>
      </c>
      <c r="C1771" s="202" t="s">
        <v>55</v>
      </c>
      <c r="D1771" s="203">
        <v>3798</v>
      </c>
      <c r="E1771" s="202" t="s">
        <v>7281</v>
      </c>
      <c r="F1771" s="202" t="s">
        <v>7282</v>
      </c>
      <c r="G1771" s="202" t="s">
        <v>7283</v>
      </c>
      <c r="H1771" s="202" t="s">
        <v>7284</v>
      </c>
    </row>
    <row r="1772" spans="1:8" x14ac:dyDescent="0.35">
      <c r="A1772" s="202" t="s">
        <v>66</v>
      </c>
      <c r="B1772" s="202" t="s">
        <v>11</v>
      </c>
      <c r="C1772" s="202" t="s">
        <v>55</v>
      </c>
      <c r="D1772" s="203">
        <v>1809</v>
      </c>
      <c r="E1772" s="202" t="s">
        <v>7285</v>
      </c>
      <c r="F1772" s="202" t="s">
        <v>7286</v>
      </c>
      <c r="G1772" s="202" t="s">
        <v>7287</v>
      </c>
      <c r="H1772" s="202" t="s">
        <v>7288</v>
      </c>
    </row>
    <row r="1773" spans="1:8" x14ac:dyDescent="0.35">
      <c r="A1773" s="202" t="s">
        <v>66</v>
      </c>
      <c r="B1773" s="202" t="s">
        <v>12</v>
      </c>
      <c r="C1773" s="202" t="s">
        <v>55</v>
      </c>
      <c r="D1773" s="203">
        <v>837</v>
      </c>
      <c r="E1773" s="202" t="s">
        <v>7289</v>
      </c>
      <c r="F1773" s="202" t="s">
        <v>7290</v>
      </c>
      <c r="G1773" s="202" t="s">
        <v>7291</v>
      </c>
      <c r="H1773" s="202" t="s">
        <v>7292</v>
      </c>
    </row>
    <row r="1774" spans="1:8" x14ac:dyDescent="0.35">
      <c r="A1774" s="202" t="s">
        <v>66</v>
      </c>
      <c r="B1774" s="202" t="s">
        <v>13</v>
      </c>
      <c r="C1774" s="202" t="s">
        <v>55</v>
      </c>
      <c r="D1774" s="203">
        <v>127</v>
      </c>
      <c r="E1774" s="202" t="s">
        <v>7293</v>
      </c>
      <c r="F1774" s="202" t="s">
        <v>7294</v>
      </c>
      <c r="G1774" s="202" t="s">
        <v>7295</v>
      </c>
      <c r="H1774" s="202" t="s">
        <v>7296</v>
      </c>
    </row>
    <row r="1775" spans="1:8" x14ac:dyDescent="0.35">
      <c r="A1775" s="202" t="s">
        <v>66</v>
      </c>
      <c r="B1775" s="202" t="s">
        <v>14</v>
      </c>
      <c r="C1775" s="202" t="s">
        <v>55</v>
      </c>
      <c r="D1775" s="203">
        <v>1025</v>
      </c>
      <c r="E1775" s="202" t="s">
        <v>7297</v>
      </c>
      <c r="F1775" s="202" t="s">
        <v>7298</v>
      </c>
      <c r="G1775" s="202" t="s">
        <v>7299</v>
      </c>
      <c r="H1775" s="202" t="s">
        <v>7300</v>
      </c>
    </row>
    <row r="1776" spans="1:8" x14ac:dyDescent="0.35">
      <c r="A1776" s="202" t="s">
        <v>66</v>
      </c>
      <c r="B1776" s="202" t="s">
        <v>9</v>
      </c>
      <c r="C1776" s="202" t="s">
        <v>56</v>
      </c>
      <c r="D1776" s="203">
        <v>992</v>
      </c>
      <c r="E1776" s="202" t="s">
        <v>7301</v>
      </c>
      <c r="F1776" s="202" t="s">
        <v>7302</v>
      </c>
      <c r="G1776" s="202" t="s">
        <v>7303</v>
      </c>
      <c r="H1776" s="202" t="s">
        <v>7304</v>
      </c>
    </row>
    <row r="1777" spans="1:8" x14ac:dyDescent="0.35">
      <c r="A1777" s="202" t="s">
        <v>66</v>
      </c>
      <c r="B1777" s="202" t="s">
        <v>11</v>
      </c>
      <c r="C1777" s="202" t="s">
        <v>56</v>
      </c>
      <c r="D1777" s="203">
        <v>496</v>
      </c>
      <c r="E1777" s="202" t="s">
        <v>7305</v>
      </c>
      <c r="F1777" s="202" t="s">
        <v>7306</v>
      </c>
      <c r="G1777" s="202" t="s">
        <v>7307</v>
      </c>
      <c r="H1777" s="202" t="s">
        <v>7308</v>
      </c>
    </row>
    <row r="1778" spans="1:8" x14ac:dyDescent="0.35">
      <c r="A1778" s="202" t="s">
        <v>66</v>
      </c>
      <c r="B1778" s="202" t="s">
        <v>12</v>
      </c>
      <c r="C1778" s="202" t="s">
        <v>56</v>
      </c>
      <c r="D1778" s="203">
        <v>214</v>
      </c>
      <c r="E1778" s="202" t="s">
        <v>7309</v>
      </c>
      <c r="F1778" s="202" t="s">
        <v>7310</v>
      </c>
      <c r="G1778" s="202" t="s">
        <v>7311</v>
      </c>
      <c r="H1778" s="202" t="s">
        <v>7312</v>
      </c>
    </row>
    <row r="1779" spans="1:8" x14ac:dyDescent="0.35">
      <c r="A1779" s="202" t="s">
        <v>66</v>
      </c>
      <c r="B1779" s="202" t="s">
        <v>13</v>
      </c>
      <c r="C1779" s="202" t="s">
        <v>56</v>
      </c>
      <c r="D1779" s="203">
        <v>58</v>
      </c>
      <c r="E1779" s="202" t="s">
        <v>7313</v>
      </c>
      <c r="F1779" s="202" t="s">
        <v>7314</v>
      </c>
      <c r="G1779" s="202" t="s">
        <v>7315</v>
      </c>
      <c r="H1779" s="202" t="s">
        <v>7316</v>
      </c>
    </row>
    <row r="1780" spans="1:8" x14ac:dyDescent="0.35">
      <c r="A1780" s="202" t="s">
        <v>66</v>
      </c>
      <c r="B1780" s="202" t="s">
        <v>14</v>
      </c>
      <c r="C1780" s="202" t="s">
        <v>56</v>
      </c>
      <c r="D1780" s="203">
        <v>224</v>
      </c>
      <c r="E1780" s="202" t="s">
        <v>7317</v>
      </c>
      <c r="F1780" s="202" t="s">
        <v>7318</v>
      </c>
      <c r="G1780" s="202" t="s">
        <v>7319</v>
      </c>
      <c r="H1780" s="202" t="s">
        <v>7320</v>
      </c>
    </row>
    <row r="1781" spans="1:8" x14ac:dyDescent="0.35">
      <c r="A1781" s="202" t="s">
        <v>66</v>
      </c>
      <c r="B1781" s="202" t="s">
        <v>9</v>
      </c>
      <c r="C1781" s="202" t="s">
        <v>57</v>
      </c>
      <c r="D1781" s="203">
        <v>3090</v>
      </c>
      <c r="E1781" s="202" t="s">
        <v>7321</v>
      </c>
      <c r="F1781" s="202" t="s">
        <v>7322</v>
      </c>
      <c r="G1781" s="202" t="s">
        <v>7323</v>
      </c>
      <c r="H1781" s="202" t="s">
        <v>7324</v>
      </c>
    </row>
    <row r="1782" spans="1:8" x14ac:dyDescent="0.35">
      <c r="A1782" s="202" t="s">
        <v>66</v>
      </c>
      <c r="B1782" s="202" t="s">
        <v>11</v>
      </c>
      <c r="C1782" s="202" t="s">
        <v>57</v>
      </c>
      <c r="D1782" s="203">
        <v>1075</v>
      </c>
      <c r="E1782" s="202" t="s">
        <v>7325</v>
      </c>
      <c r="F1782" s="202" t="s">
        <v>7326</v>
      </c>
      <c r="G1782" s="202" t="s">
        <v>7327</v>
      </c>
      <c r="H1782" s="202" t="s">
        <v>7328</v>
      </c>
    </row>
    <row r="1783" spans="1:8" x14ac:dyDescent="0.35">
      <c r="A1783" s="202" t="s">
        <v>66</v>
      </c>
      <c r="B1783" s="202" t="s">
        <v>12</v>
      </c>
      <c r="C1783" s="202" t="s">
        <v>57</v>
      </c>
      <c r="D1783" s="203">
        <v>641</v>
      </c>
      <c r="E1783" s="202" t="s">
        <v>7329</v>
      </c>
      <c r="F1783" s="202" t="s">
        <v>7330</v>
      </c>
      <c r="G1783" s="202" t="s">
        <v>7331</v>
      </c>
      <c r="H1783" s="202" t="s">
        <v>7332</v>
      </c>
    </row>
    <row r="1784" spans="1:8" x14ac:dyDescent="0.35">
      <c r="A1784" s="202" t="s">
        <v>66</v>
      </c>
      <c r="B1784" s="202" t="s">
        <v>13</v>
      </c>
      <c r="C1784" s="202" t="s">
        <v>57</v>
      </c>
      <c r="D1784" s="203">
        <v>208</v>
      </c>
      <c r="E1784" s="202" t="s">
        <v>7333</v>
      </c>
      <c r="F1784" s="202" t="s">
        <v>7334</v>
      </c>
      <c r="G1784" s="202" t="s">
        <v>7335</v>
      </c>
      <c r="H1784" s="202" t="s">
        <v>7336</v>
      </c>
    </row>
    <row r="1785" spans="1:8" x14ac:dyDescent="0.35">
      <c r="A1785" s="202" t="s">
        <v>66</v>
      </c>
      <c r="B1785" s="202" t="s">
        <v>14</v>
      </c>
      <c r="C1785" s="202" t="s">
        <v>57</v>
      </c>
      <c r="D1785" s="203">
        <v>1166</v>
      </c>
      <c r="E1785" s="202" t="s">
        <v>7337</v>
      </c>
      <c r="F1785" s="202" t="s">
        <v>7338</v>
      </c>
      <c r="G1785" s="202" t="s">
        <v>7339</v>
      </c>
      <c r="H1785" s="202" t="s">
        <v>7340</v>
      </c>
    </row>
    <row r="1786" spans="1:8" x14ac:dyDescent="0.35">
      <c r="A1786" s="202" t="s">
        <v>67</v>
      </c>
      <c r="B1786" s="202" t="s">
        <v>9</v>
      </c>
      <c r="C1786" s="202" t="s">
        <v>10</v>
      </c>
      <c r="D1786" s="203">
        <v>67127</v>
      </c>
      <c r="E1786" s="202" t="s">
        <v>7341</v>
      </c>
      <c r="F1786" s="202" t="s">
        <v>7342</v>
      </c>
      <c r="G1786" s="202" t="s">
        <v>7343</v>
      </c>
      <c r="H1786" s="202" t="s">
        <v>7344</v>
      </c>
    </row>
    <row r="1787" spans="1:8" x14ac:dyDescent="0.35">
      <c r="A1787" s="202" t="s">
        <v>67</v>
      </c>
      <c r="B1787" s="202" t="s">
        <v>11</v>
      </c>
      <c r="C1787" s="202" t="s">
        <v>10</v>
      </c>
      <c r="D1787" s="203">
        <v>28722</v>
      </c>
      <c r="E1787" s="202" t="s">
        <v>7345</v>
      </c>
      <c r="F1787" s="202" t="s">
        <v>7346</v>
      </c>
      <c r="G1787" s="202" t="s">
        <v>7347</v>
      </c>
      <c r="H1787" s="202" t="s">
        <v>7348</v>
      </c>
    </row>
    <row r="1788" spans="1:8" x14ac:dyDescent="0.35">
      <c r="A1788" s="202" t="s">
        <v>67</v>
      </c>
      <c r="B1788" s="202" t="s">
        <v>12</v>
      </c>
      <c r="C1788" s="202" t="s">
        <v>10</v>
      </c>
      <c r="D1788" s="203">
        <v>14628</v>
      </c>
      <c r="E1788" s="202" t="s">
        <v>7349</v>
      </c>
      <c r="F1788" s="202" t="s">
        <v>7350</v>
      </c>
      <c r="G1788" s="202" t="s">
        <v>7351</v>
      </c>
      <c r="H1788" s="202" t="s">
        <v>7352</v>
      </c>
    </row>
    <row r="1789" spans="1:8" x14ac:dyDescent="0.35">
      <c r="A1789" s="202" t="s">
        <v>67</v>
      </c>
      <c r="B1789" s="202" t="s">
        <v>13</v>
      </c>
      <c r="C1789" s="202" t="s">
        <v>10</v>
      </c>
      <c r="D1789" s="203">
        <v>6562</v>
      </c>
      <c r="E1789" s="202" t="s">
        <v>7353</v>
      </c>
      <c r="F1789" s="202" t="s">
        <v>7354</v>
      </c>
      <c r="G1789" s="202" t="s">
        <v>7355</v>
      </c>
      <c r="H1789" s="202" t="s">
        <v>7356</v>
      </c>
    </row>
    <row r="1790" spans="1:8" x14ac:dyDescent="0.35">
      <c r="A1790" s="202" t="s">
        <v>67</v>
      </c>
      <c r="B1790" s="202" t="s">
        <v>14</v>
      </c>
      <c r="C1790" s="202" t="s">
        <v>10</v>
      </c>
      <c r="D1790" s="203">
        <v>17215</v>
      </c>
      <c r="E1790" s="202" t="s">
        <v>7357</v>
      </c>
      <c r="F1790" s="202" t="s">
        <v>7358</v>
      </c>
      <c r="G1790" s="202" t="s">
        <v>7359</v>
      </c>
      <c r="H1790" s="202" t="s">
        <v>7360</v>
      </c>
    </row>
    <row r="1791" spans="1:8" x14ac:dyDescent="0.35">
      <c r="A1791" s="202" t="s">
        <v>67</v>
      </c>
      <c r="B1791" s="202" t="s">
        <v>9</v>
      </c>
      <c r="C1791" s="202" t="s">
        <v>15</v>
      </c>
      <c r="D1791" s="203">
        <v>1371</v>
      </c>
      <c r="E1791" s="202" t="s">
        <v>7361</v>
      </c>
      <c r="F1791" s="202" t="s">
        <v>7362</v>
      </c>
      <c r="G1791" s="202" t="s">
        <v>7363</v>
      </c>
      <c r="H1791" s="202" t="s">
        <v>7364</v>
      </c>
    </row>
    <row r="1792" spans="1:8" x14ac:dyDescent="0.35">
      <c r="A1792" s="202" t="s">
        <v>67</v>
      </c>
      <c r="B1792" s="202" t="s">
        <v>11</v>
      </c>
      <c r="C1792" s="202" t="s">
        <v>15</v>
      </c>
      <c r="D1792" s="203">
        <v>573</v>
      </c>
      <c r="E1792" s="202" t="s">
        <v>7365</v>
      </c>
      <c r="F1792" s="202" t="s">
        <v>7366</v>
      </c>
      <c r="G1792" s="202" t="s">
        <v>7367</v>
      </c>
      <c r="H1792" s="202" t="s">
        <v>7368</v>
      </c>
    </row>
    <row r="1793" spans="1:8" x14ac:dyDescent="0.35">
      <c r="A1793" s="202" t="s">
        <v>67</v>
      </c>
      <c r="B1793" s="202" t="s">
        <v>12</v>
      </c>
      <c r="C1793" s="202" t="s">
        <v>15</v>
      </c>
      <c r="D1793" s="203">
        <v>275</v>
      </c>
      <c r="E1793" s="202" t="s">
        <v>7369</v>
      </c>
      <c r="F1793" s="202" t="s">
        <v>7370</v>
      </c>
      <c r="G1793" s="202" t="s">
        <v>7371</v>
      </c>
      <c r="H1793" s="202" t="s">
        <v>7372</v>
      </c>
    </row>
    <row r="1794" spans="1:8" x14ac:dyDescent="0.35">
      <c r="A1794" s="202" t="s">
        <v>67</v>
      </c>
      <c r="B1794" s="202" t="s">
        <v>13</v>
      </c>
      <c r="C1794" s="202" t="s">
        <v>15</v>
      </c>
      <c r="D1794" s="203">
        <v>142</v>
      </c>
      <c r="E1794" s="202" t="s">
        <v>7373</v>
      </c>
      <c r="F1794" s="202" t="s">
        <v>7374</v>
      </c>
      <c r="G1794" s="202" t="s">
        <v>7375</v>
      </c>
      <c r="H1794" s="202" t="s">
        <v>7376</v>
      </c>
    </row>
    <row r="1795" spans="1:8" x14ac:dyDescent="0.35">
      <c r="A1795" s="202" t="s">
        <v>67</v>
      </c>
      <c r="B1795" s="202" t="s">
        <v>14</v>
      </c>
      <c r="C1795" s="202" t="s">
        <v>15</v>
      </c>
      <c r="D1795" s="203">
        <v>381</v>
      </c>
      <c r="E1795" s="202" t="s">
        <v>7377</v>
      </c>
      <c r="F1795" s="202" t="s">
        <v>7378</v>
      </c>
      <c r="G1795" s="202" t="s">
        <v>7379</v>
      </c>
      <c r="H1795" s="202" t="s">
        <v>7380</v>
      </c>
    </row>
    <row r="1796" spans="1:8" x14ac:dyDescent="0.35">
      <c r="A1796" s="202" t="s">
        <v>67</v>
      </c>
      <c r="B1796" s="202" t="s">
        <v>9</v>
      </c>
      <c r="C1796" s="202" t="s">
        <v>16</v>
      </c>
      <c r="D1796" s="203">
        <v>886</v>
      </c>
      <c r="E1796" s="202" t="s">
        <v>7381</v>
      </c>
      <c r="F1796" s="202" t="s">
        <v>7382</v>
      </c>
      <c r="G1796" s="202" t="s">
        <v>7383</v>
      </c>
      <c r="H1796" s="202" t="s">
        <v>7384</v>
      </c>
    </row>
    <row r="1797" spans="1:8" x14ac:dyDescent="0.35">
      <c r="A1797" s="202" t="s">
        <v>67</v>
      </c>
      <c r="B1797" s="202" t="s">
        <v>11</v>
      </c>
      <c r="C1797" s="202" t="s">
        <v>16</v>
      </c>
      <c r="D1797" s="203">
        <v>404</v>
      </c>
      <c r="E1797" s="202" t="s">
        <v>7385</v>
      </c>
      <c r="F1797" s="202" t="s">
        <v>7386</v>
      </c>
      <c r="G1797" s="202" t="s">
        <v>7387</v>
      </c>
      <c r="H1797" s="202" t="s">
        <v>7388</v>
      </c>
    </row>
    <row r="1798" spans="1:8" x14ac:dyDescent="0.35">
      <c r="A1798" s="202" t="s">
        <v>67</v>
      </c>
      <c r="B1798" s="202" t="s">
        <v>12</v>
      </c>
      <c r="C1798" s="202" t="s">
        <v>16</v>
      </c>
      <c r="D1798" s="203">
        <v>154</v>
      </c>
      <c r="E1798" s="202" t="s">
        <v>7389</v>
      </c>
      <c r="F1798" s="202" t="s">
        <v>7390</v>
      </c>
      <c r="G1798" s="202" t="s">
        <v>7391</v>
      </c>
      <c r="H1798" s="202" t="s">
        <v>7392</v>
      </c>
    </row>
    <row r="1799" spans="1:8" x14ac:dyDescent="0.35">
      <c r="A1799" s="202" t="s">
        <v>67</v>
      </c>
      <c r="B1799" s="202" t="s">
        <v>13</v>
      </c>
      <c r="C1799" s="202" t="s">
        <v>16</v>
      </c>
      <c r="D1799" s="203">
        <v>108</v>
      </c>
      <c r="E1799" s="202" t="s">
        <v>7393</v>
      </c>
      <c r="F1799" s="202" t="s">
        <v>7394</v>
      </c>
      <c r="G1799" s="202" t="s">
        <v>7395</v>
      </c>
      <c r="H1799" s="202" t="s">
        <v>7396</v>
      </c>
    </row>
    <row r="1800" spans="1:8" x14ac:dyDescent="0.35">
      <c r="A1800" s="202" t="s">
        <v>67</v>
      </c>
      <c r="B1800" s="202" t="s">
        <v>14</v>
      </c>
      <c r="C1800" s="202" t="s">
        <v>16</v>
      </c>
      <c r="D1800" s="203">
        <v>220</v>
      </c>
      <c r="E1800" s="202" t="s">
        <v>7397</v>
      </c>
      <c r="F1800" s="202" t="s">
        <v>7398</v>
      </c>
      <c r="G1800" s="202" t="s">
        <v>7399</v>
      </c>
      <c r="H1800" s="202" t="s">
        <v>7400</v>
      </c>
    </row>
    <row r="1801" spans="1:8" x14ac:dyDescent="0.35">
      <c r="A1801" s="202" t="s">
        <v>67</v>
      </c>
      <c r="B1801" s="202" t="s">
        <v>9</v>
      </c>
      <c r="C1801" s="202" t="s">
        <v>17</v>
      </c>
      <c r="D1801" s="203">
        <v>881</v>
      </c>
      <c r="E1801" s="202" t="s">
        <v>7401</v>
      </c>
      <c r="F1801" s="202" t="s">
        <v>7402</v>
      </c>
      <c r="G1801" s="202" t="s">
        <v>7403</v>
      </c>
      <c r="H1801" s="202" t="s">
        <v>7404</v>
      </c>
    </row>
    <row r="1802" spans="1:8" x14ac:dyDescent="0.35">
      <c r="A1802" s="202" t="s">
        <v>67</v>
      </c>
      <c r="B1802" s="202" t="s">
        <v>11</v>
      </c>
      <c r="C1802" s="202" t="s">
        <v>17</v>
      </c>
      <c r="D1802" s="203">
        <v>373</v>
      </c>
      <c r="E1802" s="202" t="s">
        <v>7405</v>
      </c>
      <c r="F1802" s="202" t="s">
        <v>7406</v>
      </c>
      <c r="G1802" s="202" t="s">
        <v>7407</v>
      </c>
      <c r="H1802" s="202" t="s">
        <v>7408</v>
      </c>
    </row>
    <row r="1803" spans="1:8" x14ac:dyDescent="0.35">
      <c r="A1803" s="202" t="s">
        <v>67</v>
      </c>
      <c r="B1803" s="202" t="s">
        <v>12</v>
      </c>
      <c r="C1803" s="202" t="s">
        <v>17</v>
      </c>
      <c r="D1803" s="203">
        <v>220</v>
      </c>
      <c r="E1803" s="202" t="s">
        <v>7409</v>
      </c>
      <c r="F1803" s="202" t="s">
        <v>7410</v>
      </c>
      <c r="G1803" s="202" t="s">
        <v>7411</v>
      </c>
      <c r="H1803" s="202" t="s">
        <v>7412</v>
      </c>
    </row>
    <row r="1804" spans="1:8" x14ac:dyDescent="0.35">
      <c r="A1804" s="202" t="s">
        <v>67</v>
      </c>
      <c r="B1804" s="202" t="s">
        <v>13</v>
      </c>
      <c r="C1804" s="202" t="s">
        <v>17</v>
      </c>
      <c r="D1804" s="203">
        <v>50</v>
      </c>
      <c r="E1804" s="202" t="s">
        <v>7413</v>
      </c>
      <c r="F1804" s="202" t="s">
        <v>7414</v>
      </c>
      <c r="G1804" s="202" t="s">
        <v>7415</v>
      </c>
      <c r="H1804" s="202" t="s">
        <v>7416</v>
      </c>
    </row>
    <row r="1805" spans="1:8" x14ac:dyDescent="0.35">
      <c r="A1805" s="202" t="s">
        <v>67</v>
      </c>
      <c r="B1805" s="202" t="s">
        <v>14</v>
      </c>
      <c r="C1805" s="202" t="s">
        <v>17</v>
      </c>
      <c r="D1805" s="203">
        <v>238</v>
      </c>
      <c r="E1805" s="202" t="s">
        <v>7417</v>
      </c>
      <c r="F1805" s="202" t="s">
        <v>7418</v>
      </c>
      <c r="G1805" s="202" t="s">
        <v>7419</v>
      </c>
      <c r="H1805" s="202" t="s">
        <v>7420</v>
      </c>
    </row>
    <row r="1806" spans="1:8" x14ac:dyDescent="0.35">
      <c r="A1806" s="202" t="s">
        <v>67</v>
      </c>
      <c r="B1806" s="202" t="s">
        <v>9</v>
      </c>
      <c r="C1806" s="202" t="s">
        <v>18</v>
      </c>
      <c r="D1806" s="203">
        <v>970</v>
      </c>
      <c r="E1806" s="202" t="s">
        <v>7421</v>
      </c>
      <c r="F1806" s="202" t="s">
        <v>7422</v>
      </c>
      <c r="G1806" s="202" t="s">
        <v>7423</v>
      </c>
      <c r="H1806" s="202" t="s">
        <v>7424</v>
      </c>
    </row>
    <row r="1807" spans="1:8" x14ac:dyDescent="0.35">
      <c r="A1807" s="202" t="s">
        <v>67</v>
      </c>
      <c r="B1807" s="202" t="s">
        <v>11</v>
      </c>
      <c r="C1807" s="202" t="s">
        <v>18</v>
      </c>
      <c r="D1807" s="203">
        <v>360</v>
      </c>
      <c r="E1807" s="202" t="s">
        <v>7425</v>
      </c>
      <c r="F1807" s="202" t="s">
        <v>7426</v>
      </c>
      <c r="G1807" s="202" t="s">
        <v>7427</v>
      </c>
      <c r="H1807" s="202" t="s">
        <v>7428</v>
      </c>
    </row>
    <row r="1808" spans="1:8" x14ac:dyDescent="0.35">
      <c r="A1808" s="202" t="s">
        <v>67</v>
      </c>
      <c r="B1808" s="202" t="s">
        <v>12</v>
      </c>
      <c r="C1808" s="202" t="s">
        <v>18</v>
      </c>
      <c r="D1808" s="203">
        <v>212</v>
      </c>
      <c r="E1808" s="202" t="s">
        <v>7429</v>
      </c>
      <c r="F1808" s="202" t="s">
        <v>7430</v>
      </c>
      <c r="G1808" s="202" t="s">
        <v>7431</v>
      </c>
      <c r="H1808" s="202" t="s">
        <v>7432</v>
      </c>
    </row>
    <row r="1809" spans="1:8" x14ac:dyDescent="0.35">
      <c r="A1809" s="202" t="s">
        <v>67</v>
      </c>
      <c r="B1809" s="202" t="s">
        <v>13</v>
      </c>
      <c r="C1809" s="202" t="s">
        <v>18</v>
      </c>
      <c r="D1809" s="203">
        <v>125</v>
      </c>
      <c r="E1809" s="202" t="s">
        <v>7433</v>
      </c>
      <c r="F1809" s="202" t="s">
        <v>7434</v>
      </c>
      <c r="G1809" s="202" t="s">
        <v>7435</v>
      </c>
      <c r="H1809" s="202" t="s">
        <v>7436</v>
      </c>
    </row>
    <row r="1810" spans="1:8" x14ac:dyDescent="0.35">
      <c r="A1810" s="202" t="s">
        <v>67</v>
      </c>
      <c r="B1810" s="202" t="s">
        <v>14</v>
      </c>
      <c r="C1810" s="202" t="s">
        <v>18</v>
      </c>
      <c r="D1810" s="203">
        <v>273</v>
      </c>
      <c r="E1810" s="202" t="s">
        <v>7437</v>
      </c>
      <c r="F1810" s="202" t="s">
        <v>7438</v>
      </c>
      <c r="G1810" s="202" t="s">
        <v>7439</v>
      </c>
      <c r="H1810" s="202" t="s">
        <v>7440</v>
      </c>
    </row>
    <row r="1811" spans="1:8" x14ac:dyDescent="0.35">
      <c r="A1811" s="202" t="s">
        <v>67</v>
      </c>
      <c r="B1811" s="202" t="s">
        <v>9</v>
      </c>
      <c r="C1811" s="202" t="s">
        <v>19</v>
      </c>
      <c r="D1811" s="203">
        <v>848</v>
      </c>
      <c r="E1811" s="202" t="s">
        <v>7441</v>
      </c>
      <c r="F1811" s="202" t="s">
        <v>7442</v>
      </c>
      <c r="G1811" s="202" t="s">
        <v>7443</v>
      </c>
      <c r="H1811" s="202" t="s">
        <v>7444</v>
      </c>
    </row>
    <row r="1812" spans="1:8" x14ac:dyDescent="0.35">
      <c r="A1812" s="202" t="s">
        <v>67</v>
      </c>
      <c r="B1812" s="202" t="s">
        <v>11</v>
      </c>
      <c r="C1812" s="202" t="s">
        <v>19</v>
      </c>
      <c r="D1812" s="203">
        <v>258</v>
      </c>
      <c r="E1812" s="202" t="s">
        <v>7445</v>
      </c>
      <c r="F1812" s="202" t="s">
        <v>7446</v>
      </c>
      <c r="G1812" s="202" t="s">
        <v>7447</v>
      </c>
      <c r="H1812" s="202" t="s">
        <v>7448</v>
      </c>
    </row>
    <row r="1813" spans="1:8" x14ac:dyDescent="0.35">
      <c r="A1813" s="202" t="s">
        <v>67</v>
      </c>
      <c r="B1813" s="202" t="s">
        <v>12</v>
      </c>
      <c r="C1813" s="202" t="s">
        <v>19</v>
      </c>
      <c r="D1813" s="203">
        <v>204</v>
      </c>
      <c r="E1813" s="202" t="s">
        <v>7449</v>
      </c>
      <c r="F1813" s="202" t="s">
        <v>7450</v>
      </c>
      <c r="G1813" s="202" t="s">
        <v>7451</v>
      </c>
      <c r="H1813" s="202" t="s">
        <v>7452</v>
      </c>
    </row>
    <row r="1814" spans="1:8" x14ac:dyDescent="0.35">
      <c r="A1814" s="202" t="s">
        <v>67</v>
      </c>
      <c r="B1814" s="202" t="s">
        <v>13</v>
      </c>
      <c r="C1814" s="202" t="s">
        <v>19</v>
      </c>
      <c r="D1814" s="203">
        <v>102</v>
      </c>
      <c r="E1814" s="202" t="s">
        <v>7453</v>
      </c>
      <c r="F1814" s="202" t="s">
        <v>7454</v>
      </c>
      <c r="G1814" s="202" t="s">
        <v>7455</v>
      </c>
      <c r="H1814" s="202" t="s">
        <v>7456</v>
      </c>
    </row>
    <row r="1815" spans="1:8" x14ac:dyDescent="0.35">
      <c r="A1815" s="202" t="s">
        <v>67</v>
      </c>
      <c r="B1815" s="202" t="s">
        <v>14</v>
      </c>
      <c r="C1815" s="202" t="s">
        <v>19</v>
      </c>
      <c r="D1815" s="203">
        <v>284</v>
      </c>
      <c r="E1815" s="202" t="s">
        <v>7457</v>
      </c>
      <c r="F1815" s="202" t="s">
        <v>7458</v>
      </c>
      <c r="G1815" s="202" t="s">
        <v>7459</v>
      </c>
      <c r="H1815" s="202" t="s">
        <v>7460</v>
      </c>
    </row>
    <row r="1816" spans="1:8" x14ac:dyDescent="0.35">
      <c r="A1816" s="202" t="s">
        <v>67</v>
      </c>
      <c r="B1816" s="202" t="s">
        <v>9</v>
      </c>
      <c r="C1816" s="202" t="s">
        <v>20</v>
      </c>
      <c r="D1816" s="203">
        <v>997</v>
      </c>
      <c r="E1816" s="202" t="s">
        <v>7461</v>
      </c>
      <c r="F1816" s="202" t="s">
        <v>7462</v>
      </c>
      <c r="G1816" s="202" t="s">
        <v>7463</v>
      </c>
      <c r="H1816" s="202" t="s">
        <v>7464</v>
      </c>
    </row>
    <row r="1817" spans="1:8" x14ac:dyDescent="0.35">
      <c r="A1817" s="202" t="s">
        <v>67</v>
      </c>
      <c r="B1817" s="202" t="s">
        <v>11</v>
      </c>
      <c r="C1817" s="202" t="s">
        <v>20</v>
      </c>
      <c r="D1817" s="203">
        <v>391</v>
      </c>
      <c r="E1817" s="202" t="s">
        <v>7465</v>
      </c>
      <c r="F1817" s="202" t="s">
        <v>7466</v>
      </c>
      <c r="G1817" s="202" t="s">
        <v>7467</v>
      </c>
      <c r="H1817" s="202" t="s">
        <v>7468</v>
      </c>
    </row>
    <row r="1818" spans="1:8" x14ac:dyDescent="0.35">
      <c r="A1818" s="202" t="s">
        <v>67</v>
      </c>
      <c r="B1818" s="202" t="s">
        <v>12</v>
      </c>
      <c r="C1818" s="202" t="s">
        <v>20</v>
      </c>
      <c r="D1818" s="203">
        <v>219</v>
      </c>
      <c r="E1818" s="202" t="s">
        <v>7469</v>
      </c>
      <c r="F1818" s="202" t="s">
        <v>7470</v>
      </c>
      <c r="G1818" s="202" t="s">
        <v>7471</v>
      </c>
      <c r="H1818" s="202" t="s">
        <v>7472</v>
      </c>
    </row>
    <row r="1819" spans="1:8" x14ac:dyDescent="0.35">
      <c r="A1819" s="202" t="s">
        <v>67</v>
      </c>
      <c r="B1819" s="202" t="s">
        <v>13</v>
      </c>
      <c r="C1819" s="202" t="s">
        <v>20</v>
      </c>
      <c r="D1819" s="203">
        <v>104</v>
      </c>
      <c r="E1819" s="202" t="s">
        <v>7473</v>
      </c>
      <c r="F1819" s="202" t="s">
        <v>7474</v>
      </c>
      <c r="G1819" s="202" t="s">
        <v>7475</v>
      </c>
      <c r="H1819" s="202" t="s">
        <v>7476</v>
      </c>
    </row>
    <row r="1820" spans="1:8" x14ac:dyDescent="0.35">
      <c r="A1820" s="202" t="s">
        <v>67</v>
      </c>
      <c r="B1820" s="202" t="s">
        <v>14</v>
      </c>
      <c r="C1820" s="202" t="s">
        <v>20</v>
      </c>
      <c r="D1820" s="203">
        <v>283</v>
      </c>
      <c r="E1820" s="202" t="s">
        <v>7477</v>
      </c>
      <c r="F1820" s="202" t="s">
        <v>7478</v>
      </c>
      <c r="G1820" s="202" t="s">
        <v>7479</v>
      </c>
      <c r="H1820" s="202" t="s">
        <v>7480</v>
      </c>
    </row>
    <row r="1821" spans="1:8" x14ac:dyDescent="0.35">
      <c r="A1821" s="202" t="s">
        <v>67</v>
      </c>
      <c r="B1821" s="202" t="s">
        <v>9</v>
      </c>
      <c r="C1821" s="202" t="s">
        <v>21</v>
      </c>
      <c r="D1821" s="203">
        <v>558</v>
      </c>
      <c r="E1821" s="202" t="s">
        <v>7481</v>
      </c>
      <c r="F1821" s="202" t="s">
        <v>7482</v>
      </c>
      <c r="G1821" s="202" t="s">
        <v>7483</v>
      </c>
      <c r="H1821" s="202" t="s">
        <v>7484</v>
      </c>
    </row>
    <row r="1822" spans="1:8" x14ac:dyDescent="0.35">
      <c r="A1822" s="202" t="s">
        <v>67</v>
      </c>
      <c r="B1822" s="202" t="s">
        <v>11</v>
      </c>
      <c r="C1822" s="202" t="s">
        <v>21</v>
      </c>
      <c r="D1822" s="203">
        <v>193</v>
      </c>
      <c r="E1822" s="202" t="s">
        <v>7485</v>
      </c>
      <c r="F1822" s="202" t="s">
        <v>7486</v>
      </c>
      <c r="G1822" s="202" t="s">
        <v>7487</v>
      </c>
      <c r="H1822" s="202" t="s">
        <v>7488</v>
      </c>
    </row>
    <row r="1823" spans="1:8" x14ac:dyDescent="0.35">
      <c r="A1823" s="202" t="s">
        <v>67</v>
      </c>
      <c r="B1823" s="202" t="s">
        <v>12</v>
      </c>
      <c r="C1823" s="202" t="s">
        <v>21</v>
      </c>
      <c r="D1823" s="203">
        <v>139</v>
      </c>
      <c r="E1823" s="202" t="s">
        <v>7489</v>
      </c>
      <c r="F1823" s="202" t="s">
        <v>7490</v>
      </c>
      <c r="G1823" s="202" t="s">
        <v>7491</v>
      </c>
      <c r="H1823" s="202" t="s">
        <v>7492</v>
      </c>
    </row>
    <row r="1824" spans="1:8" x14ac:dyDescent="0.35">
      <c r="A1824" s="202" t="s">
        <v>67</v>
      </c>
      <c r="B1824" s="202" t="s">
        <v>13</v>
      </c>
      <c r="C1824" s="202" t="s">
        <v>21</v>
      </c>
      <c r="D1824" s="203">
        <v>49</v>
      </c>
      <c r="E1824" s="202" t="s">
        <v>7493</v>
      </c>
      <c r="F1824" s="202" t="s">
        <v>7494</v>
      </c>
      <c r="G1824" s="202" t="s">
        <v>7495</v>
      </c>
      <c r="H1824" s="202" t="s">
        <v>7496</v>
      </c>
    </row>
    <row r="1825" spans="1:8" x14ac:dyDescent="0.35">
      <c r="A1825" s="202" t="s">
        <v>67</v>
      </c>
      <c r="B1825" s="202" t="s">
        <v>14</v>
      </c>
      <c r="C1825" s="202" t="s">
        <v>21</v>
      </c>
      <c r="D1825" s="203">
        <v>177</v>
      </c>
      <c r="E1825" s="202" t="s">
        <v>7497</v>
      </c>
      <c r="F1825" s="202" t="s">
        <v>7498</v>
      </c>
      <c r="G1825" s="202" t="s">
        <v>7499</v>
      </c>
      <c r="H1825" s="202" t="s">
        <v>7500</v>
      </c>
    </row>
    <row r="1826" spans="1:8" x14ac:dyDescent="0.35">
      <c r="A1826" s="202" t="s">
        <v>67</v>
      </c>
      <c r="B1826" s="202" t="s">
        <v>9</v>
      </c>
      <c r="C1826" s="202" t="s">
        <v>22</v>
      </c>
      <c r="D1826" s="203">
        <v>719</v>
      </c>
      <c r="E1826" s="202" t="s">
        <v>7501</v>
      </c>
      <c r="F1826" s="202" t="s">
        <v>7502</v>
      </c>
      <c r="G1826" s="202" t="s">
        <v>7503</v>
      </c>
      <c r="H1826" s="202" t="s">
        <v>7504</v>
      </c>
    </row>
    <row r="1827" spans="1:8" x14ac:dyDescent="0.35">
      <c r="A1827" s="202" t="s">
        <v>67</v>
      </c>
      <c r="B1827" s="202" t="s">
        <v>11</v>
      </c>
      <c r="C1827" s="202" t="s">
        <v>22</v>
      </c>
      <c r="D1827" s="203">
        <v>245</v>
      </c>
      <c r="E1827" s="202" t="s">
        <v>7505</v>
      </c>
      <c r="F1827" s="202" t="s">
        <v>7506</v>
      </c>
      <c r="G1827" s="202" t="s">
        <v>7507</v>
      </c>
      <c r="H1827" s="202" t="s">
        <v>7508</v>
      </c>
    </row>
    <row r="1828" spans="1:8" x14ac:dyDescent="0.35">
      <c r="A1828" s="202" t="s">
        <v>67</v>
      </c>
      <c r="B1828" s="202" t="s">
        <v>12</v>
      </c>
      <c r="C1828" s="202" t="s">
        <v>22</v>
      </c>
      <c r="D1828" s="203">
        <v>167</v>
      </c>
      <c r="E1828" s="202" t="s">
        <v>7509</v>
      </c>
      <c r="F1828" s="202" t="s">
        <v>7510</v>
      </c>
      <c r="G1828" s="202" t="s">
        <v>7511</v>
      </c>
      <c r="H1828" s="202" t="s">
        <v>7512</v>
      </c>
    </row>
    <row r="1829" spans="1:8" x14ac:dyDescent="0.35">
      <c r="A1829" s="202" t="s">
        <v>67</v>
      </c>
      <c r="B1829" s="202" t="s">
        <v>13</v>
      </c>
      <c r="C1829" s="202" t="s">
        <v>22</v>
      </c>
      <c r="D1829" s="203">
        <v>83</v>
      </c>
      <c r="E1829" s="202" t="s">
        <v>7513</v>
      </c>
      <c r="F1829" s="202" t="s">
        <v>7514</v>
      </c>
      <c r="G1829" s="202" t="s">
        <v>7515</v>
      </c>
      <c r="H1829" s="202" t="s">
        <v>7516</v>
      </c>
    </row>
    <row r="1830" spans="1:8" x14ac:dyDescent="0.35">
      <c r="A1830" s="202" t="s">
        <v>67</v>
      </c>
      <c r="B1830" s="202" t="s">
        <v>14</v>
      </c>
      <c r="C1830" s="202" t="s">
        <v>22</v>
      </c>
      <c r="D1830" s="203">
        <v>224</v>
      </c>
      <c r="E1830" s="202" t="s">
        <v>7517</v>
      </c>
      <c r="F1830" s="202" t="s">
        <v>7518</v>
      </c>
      <c r="G1830" s="202" t="s">
        <v>7519</v>
      </c>
      <c r="H1830" s="202" t="s">
        <v>7520</v>
      </c>
    </row>
    <row r="1831" spans="1:8" x14ac:dyDescent="0.35">
      <c r="A1831" s="202" t="s">
        <v>67</v>
      </c>
      <c r="B1831" s="202" t="s">
        <v>9</v>
      </c>
      <c r="C1831" s="202" t="s">
        <v>23</v>
      </c>
      <c r="D1831" s="203">
        <v>622</v>
      </c>
      <c r="E1831" s="202" t="s">
        <v>7521</v>
      </c>
      <c r="F1831" s="202" t="s">
        <v>7522</v>
      </c>
      <c r="G1831" s="202" t="s">
        <v>7523</v>
      </c>
      <c r="H1831" s="202" t="s">
        <v>7524</v>
      </c>
    </row>
    <row r="1832" spans="1:8" x14ac:dyDescent="0.35">
      <c r="A1832" s="202" t="s">
        <v>67</v>
      </c>
      <c r="B1832" s="202" t="s">
        <v>11</v>
      </c>
      <c r="C1832" s="202" t="s">
        <v>23</v>
      </c>
      <c r="D1832" s="203">
        <v>268</v>
      </c>
      <c r="E1832" s="202" t="s">
        <v>7525</v>
      </c>
      <c r="F1832" s="202" t="s">
        <v>7526</v>
      </c>
      <c r="G1832" s="202" t="s">
        <v>7527</v>
      </c>
      <c r="H1832" s="202" t="s">
        <v>7528</v>
      </c>
    </row>
    <row r="1833" spans="1:8" x14ac:dyDescent="0.35">
      <c r="A1833" s="202" t="s">
        <v>67</v>
      </c>
      <c r="B1833" s="202" t="s">
        <v>12</v>
      </c>
      <c r="C1833" s="202" t="s">
        <v>23</v>
      </c>
      <c r="D1833" s="203">
        <v>135</v>
      </c>
      <c r="E1833" s="202" t="s">
        <v>7529</v>
      </c>
      <c r="F1833" s="202" t="s">
        <v>7530</v>
      </c>
      <c r="G1833" s="202" t="s">
        <v>7531</v>
      </c>
      <c r="H1833" s="202" t="s">
        <v>7532</v>
      </c>
    </row>
    <row r="1834" spans="1:8" x14ac:dyDescent="0.35">
      <c r="A1834" s="202" t="s">
        <v>67</v>
      </c>
      <c r="B1834" s="202" t="s">
        <v>13</v>
      </c>
      <c r="C1834" s="202" t="s">
        <v>23</v>
      </c>
      <c r="D1834" s="203">
        <v>66</v>
      </c>
      <c r="E1834" s="202" t="s">
        <v>7533</v>
      </c>
      <c r="F1834" s="202" t="s">
        <v>7534</v>
      </c>
      <c r="G1834" s="202" t="s">
        <v>7535</v>
      </c>
      <c r="H1834" s="202" t="s">
        <v>7536</v>
      </c>
    </row>
    <row r="1835" spans="1:8" x14ac:dyDescent="0.35">
      <c r="A1835" s="202" t="s">
        <v>67</v>
      </c>
      <c r="B1835" s="202" t="s">
        <v>14</v>
      </c>
      <c r="C1835" s="202" t="s">
        <v>23</v>
      </c>
      <c r="D1835" s="203">
        <v>153</v>
      </c>
      <c r="E1835" s="202" t="s">
        <v>7537</v>
      </c>
      <c r="F1835" s="202" t="s">
        <v>7538</v>
      </c>
      <c r="G1835" s="202" t="s">
        <v>7539</v>
      </c>
      <c r="H1835" s="202" t="s">
        <v>7540</v>
      </c>
    </row>
    <row r="1836" spans="1:8" x14ac:dyDescent="0.35">
      <c r="A1836" s="202" t="s">
        <v>67</v>
      </c>
      <c r="B1836" s="202" t="s">
        <v>9</v>
      </c>
      <c r="C1836" s="202" t="s">
        <v>24</v>
      </c>
      <c r="D1836" s="203">
        <v>1072</v>
      </c>
      <c r="E1836" s="202" t="s">
        <v>7541</v>
      </c>
      <c r="F1836" s="202" t="s">
        <v>7542</v>
      </c>
      <c r="G1836" s="202" t="s">
        <v>7543</v>
      </c>
      <c r="H1836" s="202" t="s">
        <v>7544</v>
      </c>
    </row>
    <row r="1837" spans="1:8" x14ac:dyDescent="0.35">
      <c r="A1837" s="202" t="s">
        <v>67</v>
      </c>
      <c r="B1837" s="202" t="s">
        <v>11</v>
      </c>
      <c r="C1837" s="202" t="s">
        <v>24</v>
      </c>
      <c r="D1837" s="203">
        <v>434</v>
      </c>
      <c r="E1837" s="202" t="s">
        <v>7545</v>
      </c>
      <c r="F1837" s="202" t="s">
        <v>7546</v>
      </c>
      <c r="G1837" s="202" t="s">
        <v>7547</v>
      </c>
      <c r="H1837" s="202" t="s">
        <v>7548</v>
      </c>
    </row>
    <row r="1838" spans="1:8" x14ac:dyDescent="0.35">
      <c r="A1838" s="202" t="s">
        <v>67</v>
      </c>
      <c r="B1838" s="202" t="s">
        <v>12</v>
      </c>
      <c r="C1838" s="202" t="s">
        <v>24</v>
      </c>
      <c r="D1838" s="203">
        <v>240</v>
      </c>
      <c r="E1838" s="202" t="s">
        <v>7549</v>
      </c>
      <c r="F1838" s="202" t="s">
        <v>7550</v>
      </c>
      <c r="G1838" s="202" t="s">
        <v>7551</v>
      </c>
      <c r="H1838" s="202" t="s">
        <v>7552</v>
      </c>
    </row>
    <row r="1839" spans="1:8" x14ac:dyDescent="0.35">
      <c r="A1839" s="202" t="s">
        <v>67</v>
      </c>
      <c r="B1839" s="202" t="s">
        <v>13</v>
      </c>
      <c r="C1839" s="202" t="s">
        <v>24</v>
      </c>
      <c r="D1839" s="203">
        <v>117</v>
      </c>
      <c r="E1839" s="202" t="s">
        <v>7553</v>
      </c>
      <c r="F1839" s="202" t="s">
        <v>7554</v>
      </c>
      <c r="G1839" s="202" t="s">
        <v>7555</v>
      </c>
      <c r="H1839" s="202" t="s">
        <v>7556</v>
      </c>
    </row>
    <row r="1840" spans="1:8" x14ac:dyDescent="0.35">
      <c r="A1840" s="202" t="s">
        <v>67</v>
      </c>
      <c r="B1840" s="202" t="s">
        <v>14</v>
      </c>
      <c r="C1840" s="202" t="s">
        <v>24</v>
      </c>
      <c r="D1840" s="203">
        <v>281</v>
      </c>
      <c r="E1840" s="202" t="s">
        <v>7557</v>
      </c>
      <c r="F1840" s="202" t="s">
        <v>7558</v>
      </c>
      <c r="G1840" s="202" t="s">
        <v>7559</v>
      </c>
      <c r="H1840" s="202" t="s">
        <v>7560</v>
      </c>
    </row>
    <row r="1841" spans="1:8" x14ac:dyDescent="0.35">
      <c r="A1841" s="202" t="s">
        <v>67</v>
      </c>
      <c r="B1841" s="202" t="s">
        <v>9</v>
      </c>
      <c r="C1841" s="202" t="s">
        <v>25</v>
      </c>
      <c r="D1841" s="203">
        <v>2181</v>
      </c>
      <c r="E1841" s="202" t="s">
        <v>7561</v>
      </c>
      <c r="F1841" s="202" t="s">
        <v>7562</v>
      </c>
      <c r="G1841" s="202" t="s">
        <v>7563</v>
      </c>
      <c r="H1841" s="202" t="s">
        <v>7564</v>
      </c>
    </row>
    <row r="1842" spans="1:8" x14ac:dyDescent="0.35">
      <c r="A1842" s="202" t="s">
        <v>67</v>
      </c>
      <c r="B1842" s="202" t="s">
        <v>11</v>
      </c>
      <c r="C1842" s="202" t="s">
        <v>25</v>
      </c>
      <c r="D1842" s="203">
        <v>911</v>
      </c>
      <c r="E1842" s="202" t="s">
        <v>7565</v>
      </c>
      <c r="F1842" s="202" t="s">
        <v>7566</v>
      </c>
      <c r="G1842" s="202" t="s">
        <v>7567</v>
      </c>
      <c r="H1842" s="202" t="s">
        <v>7568</v>
      </c>
    </row>
    <row r="1843" spans="1:8" x14ac:dyDescent="0.35">
      <c r="A1843" s="202" t="s">
        <v>67</v>
      </c>
      <c r="B1843" s="202" t="s">
        <v>12</v>
      </c>
      <c r="C1843" s="202" t="s">
        <v>25</v>
      </c>
      <c r="D1843" s="203">
        <v>467</v>
      </c>
      <c r="E1843" s="202" t="s">
        <v>7569</v>
      </c>
      <c r="F1843" s="202" t="s">
        <v>7570</v>
      </c>
      <c r="G1843" s="202" t="s">
        <v>7571</v>
      </c>
      <c r="H1843" s="202" t="s">
        <v>7572</v>
      </c>
    </row>
    <row r="1844" spans="1:8" x14ac:dyDescent="0.35">
      <c r="A1844" s="202" t="s">
        <v>67</v>
      </c>
      <c r="B1844" s="202" t="s">
        <v>13</v>
      </c>
      <c r="C1844" s="202" t="s">
        <v>25</v>
      </c>
      <c r="D1844" s="203">
        <v>132</v>
      </c>
      <c r="E1844" s="202" t="s">
        <v>7573</v>
      </c>
      <c r="F1844" s="202" t="s">
        <v>7574</v>
      </c>
      <c r="G1844" s="202" t="s">
        <v>7575</v>
      </c>
      <c r="H1844" s="202" t="s">
        <v>7576</v>
      </c>
    </row>
    <row r="1845" spans="1:8" x14ac:dyDescent="0.35">
      <c r="A1845" s="202" t="s">
        <v>67</v>
      </c>
      <c r="B1845" s="202" t="s">
        <v>14</v>
      </c>
      <c r="C1845" s="202" t="s">
        <v>25</v>
      </c>
      <c r="D1845" s="203">
        <v>671</v>
      </c>
      <c r="E1845" s="202" t="s">
        <v>7577</v>
      </c>
      <c r="F1845" s="202" t="s">
        <v>7578</v>
      </c>
      <c r="G1845" s="202" t="s">
        <v>7579</v>
      </c>
      <c r="H1845" s="202" t="s">
        <v>7580</v>
      </c>
    </row>
    <row r="1846" spans="1:8" x14ac:dyDescent="0.35">
      <c r="A1846" s="202" t="s">
        <v>67</v>
      </c>
      <c r="B1846" s="202" t="s">
        <v>9</v>
      </c>
      <c r="C1846" s="202" t="s">
        <v>26</v>
      </c>
      <c r="D1846" s="203">
        <v>1719</v>
      </c>
      <c r="E1846" s="202" t="s">
        <v>7581</v>
      </c>
      <c r="F1846" s="202" t="s">
        <v>7582</v>
      </c>
      <c r="G1846" s="202" t="s">
        <v>7583</v>
      </c>
      <c r="H1846" s="202" t="s">
        <v>7584</v>
      </c>
    </row>
    <row r="1847" spans="1:8" x14ac:dyDescent="0.35">
      <c r="A1847" s="202" t="s">
        <v>67</v>
      </c>
      <c r="B1847" s="202" t="s">
        <v>11</v>
      </c>
      <c r="C1847" s="202" t="s">
        <v>26</v>
      </c>
      <c r="D1847" s="203">
        <v>734</v>
      </c>
      <c r="E1847" s="202" t="s">
        <v>7585</v>
      </c>
      <c r="F1847" s="202" t="s">
        <v>7586</v>
      </c>
      <c r="G1847" s="202" t="s">
        <v>7587</v>
      </c>
      <c r="H1847" s="202" t="s">
        <v>7588</v>
      </c>
    </row>
    <row r="1848" spans="1:8" x14ac:dyDescent="0.35">
      <c r="A1848" s="202" t="s">
        <v>67</v>
      </c>
      <c r="B1848" s="202" t="s">
        <v>12</v>
      </c>
      <c r="C1848" s="202" t="s">
        <v>26</v>
      </c>
      <c r="D1848" s="203">
        <v>379</v>
      </c>
      <c r="E1848" s="202" t="s">
        <v>7589</v>
      </c>
      <c r="F1848" s="202" t="s">
        <v>7590</v>
      </c>
      <c r="G1848" s="202" t="s">
        <v>7591</v>
      </c>
      <c r="H1848" s="202" t="s">
        <v>7592</v>
      </c>
    </row>
    <row r="1849" spans="1:8" x14ac:dyDescent="0.35">
      <c r="A1849" s="202" t="s">
        <v>67</v>
      </c>
      <c r="B1849" s="202" t="s">
        <v>13</v>
      </c>
      <c r="C1849" s="202" t="s">
        <v>26</v>
      </c>
      <c r="D1849" s="203">
        <v>235</v>
      </c>
      <c r="E1849" s="202" t="s">
        <v>7593</v>
      </c>
      <c r="F1849" s="202" t="s">
        <v>7594</v>
      </c>
      <c r="G1849" s="202" t="s">
        <v>7595</v>
      </c>
      <c r="H1849" s="202" t="s">
        <v>7596</v>
      </c>
    </row>
    <row r="1850" spans="1:8" x14ac:dyDescent="0.35">
      <c r="A1850" s="202" t="s">
        <v>67</v>
      </c>
      <c r="B1850" s="202" t="s">
        <v>14</v>
      </c>
      <c r="C1850" s="202" t="s">
        <v>26</v>
      </c>
      <c r="D1850" s="203">
        <v>371</v>
      </c>
      <c r="E1850" s="202" t="s">
        <v>7597</v>
      </c>
      <c r="F1850" s="202" t="s">
        <v>7598</v>
      </c>
      <c r="G1850" s="202" t="s">
        <v>7599</v>
      </c>
      <c r="H1850" s="202" t="s">
        <v>7600</v>
      </c>
    </row>
    <row r="1851" spans="1:8" x14ac:dyDescent="0.35">
      <c r="A1851" s="202" t="s">
        <v>67</v>
      </c>
      <c r="B1851" s="202" t="s">
        <v>9</v>
      </c>
      <c r="C1851" s="202" t="s">
        <v>27</v>
      </c>
      <c r="D1851" s="203">
        <v>943</v>
      </c>
      <c r="E1851" s="202" t="s">
        <v>7601</v>
      </c>
      <c r="F1851" s="202" t="s">
        <v>7602</v>
      </c>
      <c r="G1851" s="202" t="s">
        <v>7603</v>
      </c>
      <c r="H1851" s="202" t="s">
        <v>7604</v>
      </c>
    </row>
    <row r="1852" spans="1:8" x14ac:dyDescent="0.35">
      <c r="A1852" s="202" t="s">
        <v>67</v>
      </c>
      <c r="B1852" s="202" t="s">
        <v>11</v>
      </c>
      <c r="C1852" s="202" t="s">
        <v>27</v>
      </c>
      <c r="D1852" s="203">
        <v>292</v>
      </c>
      <c r="E1852" s="202" t="s">
        <v>7605</v>
      </c>
      <c r="F1852" s="202" t="s">
        <v>7606</v>
      </c>
      <c r="G1852" s="202" t="s">
        <v>7607</v>
      </c>
      <c r="H1852" s="202" t="s">
        <v>7608</v>
      </c>
    </row>
    <row r="1853" spans="1:8" x14ac:dyDescent="0.35">
      <c r="A1853" s="202" t="s">
        <v>67</v>
      </c>
      <c r="B1853" s="202" t="s">
        <v>12</v>
      </c>
      <c r="C1853" s="202" t="s">
        <v>27</v>
      </c>
      <c r="D1853" s="203">
        <v>218</v>
      </c>
      <c r="E1853" s="202" t="s">
        <v>7609</v>
      </c>
      <c r="F1853" s="202" t="s">
        <v>7610</v>
      </c>
      <c r="G1853" s="202" t="s">
        <v>7611</v>
      </c>
      <c r="H1853" s="202" t="s">
        <v>7612</v>
      </c>
    </row>
    <row r="1854" spans="1:8" x14ac:dyDescent="0.35">
      <c r="A1854" s="202" t="s">
        <v>67</v>
      </c>
      <c r="B1854" s="202" t="s">
        <v>13</v>
      </c>
      <c r="C1854" s="202" t="s">
        <v>27</v>
      </c>
      <c r="D1854" s="203">
        <v>91</v>
      </c>
      <c r="E1854" s="202" t="s">
        <v>7613</v>
      </c>
      <c r="F1854" s="202" t="s">
        <v>7614</v>
      </c>
      <c r="G1854" s="202" t="s">
        <v>7615</v>
      </c>
      <c r="H1854" s="202" t="s">
        <v>7616</v>
      </c>
    </row>
    <row r="1855" spans="1:8" x14ac:dyDescent="0.35">
      <c r="A1855" s="202" t="s">
        <v>67</v>
      </c>
      <c r="B1855" s="202" t="s">
        <v>14</v>
      </c>
      <c r="C1855" s="202" t="s">
        <v>27</v>
      </c>
      <c r="D1855" s="203">
        <v>342</v>
      </c>
      <c r="E1855" s="202" t="s">
        <v>7617</v>
      </c>
      <c r="F1855" s="202" t="s">
        <v>7618</v>
      </c>
      <c r="G1855" s="202" t="s">
        <v>7619</v>
      </c>
      <c r="H1855" s="202" t="s">
        <v>7620</v>
      </c>
    </row>
    <row r="1856" spans="1:8" x14ac:dyDescent="0.35">
      <c r="A1856" s="202" t="s">
        <v>67</v>
      </c>
      <c r="B1856" s="202" t="s">
        <v>9</v>
      </c>
      <c r="C1856" s="202" t="s">
        <v>28</v>
      </c>
      <c r="D1856" s="203">
        <v>1132</v>
      </c>
      <c r="E1856" s="202" t="s">
        <v>7621</v>
      </c>
      <c r="F1856" s="202" t="s">
        <v>7622</v>
      </c>
      <c r="G1856" s="202" t="s">
        <v>7623</v>
      </c>
      <c r="H1856" s="202" t="s">
        <v>7624</v>
      </c>
    </row>
    <row r="1857" spans="1:8" x14ac:dyDescent="0.35">
      <c r="A1857" s="202" t="s">
        <v>67</v>
      </c>
      <c r="B1857" s="202" t="s">
        <v>11</v>
      </c>
      <c r="C1857" s="202" t="s">
        <v>28</v>
      </c>
      <c r="D1857" s="203">
        <v>549</v>
      </c>
      <c r="E1857" s="202" t="s">
        <v>7625</v>
      </c>
      <c r="F1857" s="202" t="s">
        <v>7626</v>
      </c>
      <c r="G1857" s="202" t="s">
        <v>7627</v>
      </c>
      <c r="H1857" s="202" t="s">
        <v>7628</v>
      </c>
    </row>
    <row r="1858" spans="1:8" x14ac:dyDescent="0.35">
      <c r="A1858" s="202" t="s">
        <v>67</v>
      </c>
      <c r="B1858" s="202" t="s">
        <v>12</v>
      </c>
      <c r="C1858" s="202" t="s">
        <v>28</v>
      </c>
      <c r="D1858" s="203">
        <v>238</v>
      </c>
      <c r="E1858" s="202" t="s">
        <v>7629</v>
      </c>
      <c r="F1858" s="202" t="s">
        <v>7630</v>
      </c>
      <c r="G1858" s="202" t="s">
        <v>7631</v>
      </c>
      <c r="H1858" s="202" t="s">
        <v>7632</v>
      </c>
    </row>
    <row r="1859" spans="1:8" x14ac:dyDescent="0.35">
      <c r="A1859" s="202" t="s">
        <v>67</v>
      </c>
      <c r="B1859" s="202" t="s">
        <v>13</v>
      </c>
      <c r="C1859" s="202" t="s">
        <v>28</v>
      </c>
      <c r="D1859" s="203">
        <v>124</v>
      </c>
      <c r="E1859" s="202" t="s">
        <v>7633</v>
      </c>
      <c r="F1859" s="202" t="s">
        <v>7634</v>
      </c>
      <c r="G1859" s="202" t="s">
        <v>7635</v>
      </c>
      <c r="H1859" s="202" t="s">
        <v>7636</v>
      </c>
    </row>
    <row r="1860" spans="1:8" x14ac:dyDescent="0.35">
      <c r="A1860" s="202" t="s">
        <v>67</v>
      </c>
      <c r="B1860" s="202" t="s">
        <v>14</v>
      </c>
      <c r="C1860" s="202" t="s">
        <v>28</v>
      </c>
      <c r="D1860" s="203">
        <v>221</v>
      </c>
      <c r="E1860" s="202" t="s">
        <v>7637</v>
      </c>
      <c r="F1860" s="202" t="s">
        <v>7638</v>
      </c>
      <c r="G1860" s="202" t="s">
        <v>7639</v>
      </c>
      <c r="H1860" s="202" t="s">
        <v>7640</v>
      </c>
    </row>
    <row r="1861" spans="1:8" x14ac:dyDescent="0.35">
      <c r="A1861" s="202" t="s">
        <v>67</v>
      </c>
      <c r="B1861" s="202" t="s">
        <v>9</v>
      </c>
      <c r="C1861" s="202" t="s">
        <v>29</v>
      </c>
      <c r="D1861" s="203">
        <v>2152</v>
      </c>
      <c r="E1861" s="202" t="s">
        <v>7641</v>
      </c>
      <c r="F1861" s="202" t="s">
        <v>7642</v>
      </c>
      <c r="G1861" s="202" t="s">
        <v>7643</v>
      </c>
      <c r="H1861" s="202" t="s">
        <v>7644</v>
      </c>
    </row>
    <row r="1862" spans="1:8" x14ac:dyDescent="0.35">
      <c r="A1862" s="202" t="s">
        <v>67</v>
      </c>
      <c r="B1862" s="202" t="s">
        <v>11</v>
      </c>
      <c r="C1862" s="202" t="s">
        <v>29</v>
      </c>
      <c r="D1862" s="203">
        <v>881</v>
      </c>
      <c r="E1862" s="202" t="s">
        <v>7645</v>
      </c>
      <c r="F1862" s="202" t="s">
        <v>7646</v>
      </c>
      <c r="G1862" s="202" t="s">
        <v>7647</v>
      </c>
      <c r="H1862" s="202" t="s">
        <v>7648</v>
      </c>
    </row>
    <row r="1863" spans="1:8" x14ac:dyDescent="0.35">
      <c r="A1863" s="202" t="s">
        <v>67</v>
      </c>
      <c r="B1863" s="202" t="s">
        <v>12</v>
      </c>
      <c r="C1863" s="202" t="s">
        <v>29</v>
      </c>
      <c r="D1863" s="203">
        <v>388</v>
      </c>
      <c r="E1863" s="202" t="s">
        <v>7649</v>
      </c>
      <c r="F1863" s="202" t="s">
        <v>7650</v>
      </c>
      <c r="G1863" s="202" t="s">
        <v>7651</v>
      </c>
      <c r="H1863" s="202" t="s">
        <v>7652</v>
      </c>
    </row>
    <row r="1864" spans="1:8" x14ac:dyDescent="0.35">
      <c r="A1864" s="202" t="s">
        <v>67</v>
      </c>
      <c r="B1864" s="202" t="s">
        <v>13</v>
      </c>
      <c r="C1864" s="202" t="s">
        <v>29</v>
      </c>
      <c r="D1864" s="203">
        <v>325</v>
      </c>
      <c r="E1864" s="202" t="s">
        <v>7653</v>
      </c>
      <c r="F1864" s="202" t="s">
        <v>7654</v>
      </c>
      <c r="G1864" s="202" t="s">
        <v>7655</v>
      </c>
      <c r="H1864" s="202" t="s">
        <v>7656</v>
      </c>
    </row>
    <row r="1865" spans="1:8" x14ac:dyDescent="0.35">
      <c r="A1865" s="202" t="s">
        <v>67</v>
      </c>
      <c r="B1865" s="202" t="s">
        <v>14</v>
      </c>
      <c r="C1865" s="202" t="s">
        <v>29</v>
      </c>
      <c r="D1865" s="203">
        <v>558</v>
      </c>
      <c r="E1865" s="202" t="s">
        <v>7657</v>
      </c>
      <c r="F1865" s="202" t="s">
        <v>7658</v>
      </c>
      <c r="G1865" s="202" t="s">
        <v>7659</v>
      </c>
      <c r="H1865" s="202" t="s">
        <v>7660</v>
      </c>
    </row>
    <row r="1866" spans="1:8" x14ac:dyDescent="0.35">
      <c r="A1866" s="202" t="s">
        <v>67</v>
      </c>
      <c r="B1866" s="202" t="s">
        <v>9</v>
      </c>
      <c r="C1866" s="202" t="s">
        <v>30</v>
      </c>
      <c r="D1866" s="203">
        <v>709</v>
      </c>
      <c r="E1866" s="202" t="s">
        <v>7661</v>
      </c>
      <c r="F1866" s="202" t="s">
        <v>7662</v>
      </c>
      <c r="G1866" s="202" t="s">
        <v>7663</v>
      </c>
      <c r="H1866" s="202" t="s">
        <v>7664</v>
      </c>
    </row>
    <row r="1867" spans="1:8" x14ac:dyDescent="0.35">
      <c r="A1867" s="202" t="s">
        <v>67</v>
      </c>
      <c r="B1867" s="202" t="s">
        <v>11</v>
      </c>
      <c r="C1867" s="202" t="s">
        <v>30</v>
      </c>
      <c r="D1867" s="203">
        <v>305</v>
      </c>
      <c r="E1867" s="202" t="s">
        <v>7665</v>
      </c>
      <c r="F1867" s="202" t="s">
        <v>7666</v>
      </c>
      <c r="G1867" s="202" t="s">
        <v>7667</v>
      </c>
      <c r="H1867" s="202" t="s">
        <v>7668</v>
      </c>
    </row>
    <row r="1868" spans="1:8" x14ac:dyDescent="0.35">
      <c r="A1868" s="202" t="s">
        <v>67</v>
      </c>
      <c r="B1868" s="202" t="s">
        <v>12</v>
      </c>
      <c r="C1868" s="202" t="s">
        <v>30</v>
      </c>
      <c r="D1868" s="203">
        <v>161</v>
      </c>
      <c r="E1868" s="202" t="s">
        <v>7669</v>
      </c>
      <c r="F1868" s="202" t="s">
        <v>7670</v>
      </c>
      <c r="G1868" s="202" t="s">
        <v>7671</v>
      </c>
      <c r="H1868" s="202" t="s">
        <v>7672</v>
      </c>
    </row>
    <row r="1869" spans="1:8" x14ac:dyDescent="0.35">
      <c r="A1869" s="202" t="s">
        <v>67</v>
      </c>
      <c r="B1869" s="202" t="s">
        <v>13</v>
      </c>
      <c r="C1869" s="202" t="s">
        <v>30</v>
      </c>
      <c r="D1869" s="203">
        <v>72</v>
      </c>
      <c r="E1869" s="202" t="s">
        <v>7673</v>
      </c>
      <c r="F1869" s="202" t="s">
        <v>7674</v>
      </c>
      <c r="G1869" s="202" t="s">
        <v>7675</v>
      </c>
      <c r="H1869" s="202" t="s">
        <v>7676</v>
      </c>
    </row>
    <row r="1870" spans="1:8" x14ac:dyDescent="0.35">
      <c r="A1870" s="202" t="s">
        <v>67</v>
      </c>
      <c r="B1870" s="202" t="s">
        <v>14</v>
      </c>
      <c r="C1870" s="202" t="s">
        <v>30</v>
      </c>
      <c r="D1870" s="203">
        <v>171</v>
      </c>
      <c r="E1870" s="202" t="s">
        <v>7677</v>
      </c>
      <c r="F1870" s="202" t="s">
        <v>7678</v>
      </c>
      <c r="G1870" s="202" t="s">
        <v>7679</v>
      </c>
      <c r="H1870" s="202" t="s">
        <v>7680</v>
      </c>
    </row>
    <row r="1871" spans="1:8" x14ac:dyDescent="0.35">
      <c r="A1871" s="202" t="s">
        <v>67</v>
      </c>
      <c r="B1871" s="202" t="s">
        <v>9</v>
      </c>
      <c r="C1871" s="202" t="s">
        <v>31</v>
      </c>
      <c r="D1871" s="203">
        <v>9475</v>
      </c>
      <c r="E1871" s="202" t="s">
        <v>7681</v>
      </c>
      <c r="F1871" s="202" t="s">
        <v>7682</v>
      </c>
      <c r="G1871" s="202" t="s">
        <v>7683</v>
      </c>
      <c r="H1871" s="202" t="s">
        <v>7684</v>
      </c>
    </row>
    <row r="1872" spans="1:8" x14ac:dyDescent="0.35">
      <c r="A1872" s="202" t="s">
        <v>67</v>
      </c>
      <c r="B1872" s="202" t="s">
        <v>11</v>
      </c>
      <c r="C1872" s="202" t="s">
        <v>31</v>
      </c>
      <c r="D1872" s="203">
        <v>5334</v>
      </c>
      <c r="E1872" s="202" t="s">
        <v>7685</v>
      </c>
      <c r="F1872" s="202" t="s">
        <v>7686</v>
      </c>
      <c r="G1872" s="202" t="s">
        <v>7687</v>
      </c>
      <c r="H1872" s="202" t="s">
        <v>7688</v>
      </c>
    </row>
    <row r="1873" spans="1:8" x14ac:dyDescent="0.35">
      <c r="A1873" s="202" t="s">
        <v>67</v>
      </c>
      <c r="B1873" s="202" t="s">
        <v>12</v>
      </c>
      <c r="C1873" s="202" t="s">
        <v>31</v>
      </c>
      <c r="D1873" s="203">
        <v>2090</v>
      </c>
      <c r="E1873" s="202" t="s">
        <v>7689</v>
      </c>
      <c r="F1873" s="202" t="s">
        <v>7690</v>
      </c>
      <c r="G1873" s="202" t="s">
        <v>7691</v>
      </c>
      <c r="H1873" s="202" t="s">
        <v>7692</v>
      </c>
    </row>
    <row r="1874" spans="1:8" x14ac:dyDescent="0.35">
      <c r="A1874" s="202" t="s">
        <v>67</v>
      </c>
      <c r="B1874" s="202" t="s">
        <v>13</v>
      </c>
      <c r="C1874" s="202" t="s">
        <v>31</v>
      </c>
      <c r="D1874" s="203">
        <v>544</v>
      </c>
      <c r="E1874" s="202" t="s">
        <v>7693</v>
      </c>
      <c r="F1874" s="202" t="s">
        <v>7694</v>
      </c>
      <c r="G1874" s="202" t="s">
        <v>7695</v>
      </c>
      <c r="H1874" s="202" t="s">
        <v>7696</v>
      </c>
    </row>
    <row r="1875" spans="1:8" x14ac:dyDescent="0.35">
      <c r="A1875" s="202" t="s">
        <v>67</v>
      </c>
      <c r="B1875" s="202" t="s">
        <v>14</v>
      </c>
      <c r="C1875" s="202" t="s">
        <v>31</v>
      </c>
      <c r="D1875" s="203">
        <v>1507</v>
      </c>
      <c r="E1875" s="202" t="s">
        <v>7697</v>
      </c>
      <c r="F1875" s="202" t="s">
        <v>7698</v>
      </c>
      <c r="G1875" s="202" t="s">
        <v>7699</v>
      </c>
      <c r="H1875" s="202" t="s">
        <v>7700</v>
      </c>
    </row>
    <row r="1876" spans="1:8" x14ac:dyDescent="0.35">
      <c r="A1876" s="202" t="s">
        <v>67</v>
      </c>
      <c r="B1876" s="202" t="s">
        <v>9</v>
      </c>
      <c r="C1876" s="202" t="s">
        <v>32</v>
      </c>
      <c r="D1876" s="203">
        <v>4148</v>
      </c>
      <c r="E1876" s="202" t="s">
        <v>7701</v>
      </c>
      <c r="F1876" s="202" t="s">
        <v>7702</v>
      </c>
      <c r="G1876" s="202" t="s">
        <v>7703</v>
      </c>
      <c r="H1876" s="202" t="s">
        <v>7704</v>
      </c>
    </row>
    <row r="1877" spans="1:8" x14ac:dyDescent="0.35">
      <c r="A1877" s="202" t="s">
        <v>67</v>
      </c>
      <c r="B1877" s="202" t="s">
        <v>11</v>
      </c>
      <c r="C1877" s="202" t="s">
        <v>32</v>
      </c>
      <c r="D1877" s="203">
        <v>2129</v>
      </c>
      <c r="E1877" s="202" t="s">
        <v>7705</v>
      </c>
      <c r="F1877" s="202" t="s">
        <v>7706</v>
      </c>
      <c r="G1877" s="202" t="s">
        <v>7707</v>
      </c>
      <c r="H1877" s="202" t="s">
        <v>7708</v>
      </c>
    </row>
    <row r="1878" spans="1:8" x14ac:dyDescent="0.35">
      <c r="A1878" s="202" t="s">
        <v>67</v>
      </c>
      <c r="B1878" s="202" t="s">
        <v>12</v>
      </c>
      <c r="C1878" s="202" t="s">
        <v>32</v>
      </c>
      <c r="D1878" s="203">
        <v>889</v>
      </c>
      <c r="E1878" s="202" t="s">
        <v>7709</v>
      </c>
      <c r="F1878" s="202" t="s">
        <v>7710</v>
      </c>
      <c r="G1878" s="202" t="s">
        <v>7711</v>
      </c>
      <c r="H1878" s="202" t="s">
        <v>7712</v>
      </c>
    </row>
    <row r="1879" spans="1:8" x14ac:dyDescent="0.35">
      <c r="A1879" s="202" t="s">
        <v>67</v>
      </c>
      <c r="B1879" s="202" t="s">
        <v>13</v>
      </c>
      <c r="C1879" s="202" t="s">
        <v>32</v>
      </c>
      <c r="D1879" s="203">
        <v>243</v>
      </c>
      <c r="E1879" s="202" t="s">
        <v>7713</v>
      </c>
      <c r="F1879" s="202" t="s">
        <v>7714</v>
      </c>
      <c r="G1879" s="202" t="s">
        <v>7715</v>
      </c>
      <c r="H1879" s="202" t="s">
        <v>7716</v>
      </c>
    </row>
    <row r="1880" spans="1:8" x14ac:dyDescent="0.35">
      <c r="A1880" s="202" t="s">
        <v>67</v>
      </c>
      <c r="B1880" s="202" t="s">
        <v>14</v>
      </c>
      <c r="C1880" s="202" t="s">
        <v>32</v>
      </c>
      <c r="D1880" s="203">
        <v>887</v>
      </c>
      <c r="E1880" s="202" t="s">
        <v>7717</v>
      </c>
      <c r="F1880" s="202" t="s">
        <v>7718</v>
      </c>
      <c r="G1880" s="202" t="s">
        <v>7719</v>
      </c>
      <c r="H1880" s="202" t="s">
        <v>7720</v>
      </c>
    </row>
    <row r="1881" spans="1:8" x14ac:dyDescent="0.35">
      <c r="A1881" s="202" t="s">
        <v>67</v>
      </c>
      <c r="B1881" s="202" t="s">
        <v>9</v>
      </c>
      <c r="C1881" s="202" t="s">
        <v>204</v>
      </c>
      <c r="D1881" s="203">
        <v>2120</v>
      </c>
      <c r="E1881" s="202" t="s">
        <v>7721</v>
      </c>
      <c r="F1881" s="202" t="s">
        <v>7722</v>
      </c>
      <c r="G1881" s="202" t="s">
        <v>7723</v>
      </c>
      <c r="H1881" s="202" t="s">
        <v>7724</v>
      </c>
    </row>
    <row r="1882" spans="1:8" x14ac:dyDescent="0.35">
      <c r="A1882" s="202" t="s">
        <v>67</v>
      </c>
      <c r="B1882" s="202" t="s">
        <v>11</v>
      </c>
      <c r="C1882" s="202" t="s">
        <v>204</v>
      </c>
      <c r="D1882" s="203">
        <v>886</v>
      </c>
      <c r="E1882" s="202" t="s">
        <v>7725</v>
      </c>
      <c r="F1882" s="202" t="s">
        <v>7726</v>
      </c>
      <c r="G1882" s="202" t="s">
        <v>7727</v>
      </c>
      <c r="H1882" s="202" t="s">
        <v>7728</v>
      </c>
    </row>
    <row r="1883" spans="1:8" x14ac:dyDescent="0.35">
      <c r="A1883" s="202" t="s">
        <v>67</v>
      </c>
      <c r="B1883" s="202" t="s">
        <v>12</v>
      </c>
      <c r="C1883" s="202" t="s">
        <v>204</v>
      </c>
      <c r="D1883" s="203">
        <v>413</v>
      </c>
      <c r="E1883" s="202" t="s">
        <v>7729</v>
      </c>
      <c r="F1883" s="202" t="s">
        <v>7730</v>
      </c>
      <c r="G1883" s="202" t="s">
        <v>7731</v>
      </c>
      <c r="H1883" s="202" t="s">
        <v>7732</v>
      </c>
    </row>
    <row r="1884" spans="1:8" x14ac:dyDescent="0.35">
      <c r="A1884" s="202" t="s">
        <v>67</v>
      </c>
      <c r="B1884" s="202" t="s">
        <v>13</v>
      </c>
      <c r="C1884" s="202" t="s">
        <v>204</v>
      </c>
      <c r="D1884" s="203">
        <v>329</v>
      </c>
      <c r="E1884" s="202" t="s">
        <v>7733</v>
      </c>
      <c r="F1884" s="202" t="s">
        <v>7734</v>
      </c>
      <c r="G1884" s="202" t="s">
        <v>7735</v>
      </c>
      <c r="H1884" s="202" t="s">
        <v>7736</v>
      </c>
    </row>
    <row r="1885" spans="1:8" x14ac:dyDescent="0.35">
      <c r="A1885" s="202" t="s">
        <v>67</v>
      </c>
      <c r="B1885" s="202" t="s">
        <v>14</v>
      </c>
      <c r="C1885" s="202" t="s">
        <v>204</v>
      </c>
      <c r="D1885" s="203">
        <v>492</v>
      </c>
      <c r="E1885" s="202" t="s">
        <v>7737</v>
      </c>
      <c r="F1885" s="202" t="s">
        <v>7738</v>
      </c>
      <c r="G1885" s="202" t="s">
        <v>7739</v>
      </c>
      <c r="H1885" s="202" t="s">
        <v>7740</v>
      </c>
    </row>
    <row r="1886" spans="1:8" x14ac:dyDescent="0.35">
      <c r="A1886" s="202" t="s">
        <v>67</v>
      </c>
      <c r="B1886" s="202" t="s">
        <v>9</v>
      </c>
      <c r="C1886" s="202" t="s">
        <v>34</v>
      </c>
      <c r="D1886" s="203">
        <v>1067</v>
      </c>
      <c r="E1886" s="202" t="s">
        <v>7741</v>
      </c>
      <c r="F1886" s="202" t="s">
        <v>7742</v>
      </c>
      <c r="G1886" s="202" t="s">
        <v>7743</v>
      </c>
      <c r="H1886" s="202" t="s">
        <v>7744</v>
      </c>
    </row>
    <row r="1887" spans="1:8" x14ac:dyDescent="0.35">
      <c r="A1887" s="202" t="s">
        <v>67</v>
      </c>
      <c r="B1887" s="202" t="s">
        <v>11</v>
      </c>
      <c r="C1887" s="202" t="s">
        <v>34</v>
      </c>
      <c r="D1887" s="203">
        <v>396</v>
      </c>
      <c r="E1887" s="202" t="s">
        <v>7745</v>
      </c>
      <c r="F1887" s="202" t="s">
        <v>7746</v>
      </c>
      <c r="G1887" s="202" t="s">
        <v>7747</v>
      </c>
      <c r="H1887" s="202" t="s">
        <v>7748</v>
      </c>
    </row>
    <row r="1888" spans="1:8" x14ac:dyDescent="0.35">
      <c r="A1888" s="202" t="s">
        <v>67</v>
      </c>
      <c r="B1888" s="202" t="s">
        <v>12</v>
      </c>
      <c r="C1888" s="202" t="s">
        <v>34</v>
      </c>
      <c r="D1888" s="203">
        <v>256</v>
      </c>
      <c r="E1888" s="202" t="s">
        <v>7749</v>
      </c>
      <c r="F1888" s="202" t="s">
        <v>7750</v>
      </c>
      <c r="G1888" s="202" t="s">
        <v>7751</v>
      </c>
      <c r="H1888" s="202" t="s">
        <v>7752</v>
      </c>
    </row>
    <row r="1889" spans="1:8" x14ac:dyDescent="0.35">
      <c r="A1889" s="202" t="s">
        <v>67</v>
      </c>
      <c r="B1889" s="202" t="s">
        <v>13</v>
      </c>
      <c r="C1889" s="202" t="s">
        <v>34</v>
      </c>
      <c r="D1889" s="203">
        <v>156</v>
      </c>
      <c r="E1889" s="202" t="s">
        <v>7753</v>
      </c>
      <c r="F1889" s="202" t="s">
        <v>7754</v>
      </c>
      <c r="G1889" s="202" t="s">
        <v>7755</v>
      </c>
      <c r="H1889" s="202" t="s">
        <v>7756</v>
      </c>
    </row>
    <row r="1890" spans="1:8" x14ac:dyDescent="0.35">
      <c r="A1890" s="202" t="s">
        <v>67</v>
      </c>
      <c r="B1890" s="202" t="s">
        <v>14</v>
      </c>
      <c r="C1890" s="202" t="s">
        <v>34</v>
      </c>
      <c r="D1890" s="203">
        <v>259</v>
      </c>
      <c r="E1890" s="202" t="s">
        <v>7757</v>
      </c>
      <c r="F1890" s="202" t="s">
        <v>7758</v>
      </c>
      <c r="G1890" s="202" t="s">
        <v>7759</v>
      </c>
      <c r="H1890" s="202" t="s">
        <v>7760</v>
      </c>
    </row>
    <row r="1891" spans="1:8" x14ac:dyDescent="0.35">
      <c r="A1891" s="202" t="s">
        <v>67</v>
      </c>
      <c r="B1891" s="202" t="s">
        <v>9</v>
      </c>
      <c r="C1891" s="202" t="s">
        <v>35</v>
      </c>
      <c r="D1891" s="203">
        <v>1248</v>
      </c>
      <c r="E1891" s="202" t="s">
        <v>7761</v>
      </c>
      <c r="F1891" s="202" t="s">
        <v>7762</v>
      </c>
      <c r="G1891" s="202" t="s">
        <v>7763</v>
      </c>
      <c r="H1891" s="202" t="s">
        <v>7764</v>
      </c>
    </row>
    <row r="1892" spans="1:8" x14ac:dyDescent="0.35">
      <c r="A1892" s="202" t="s">
        <v>67</v>
      </c>
      <c r="B1892" s="202" t="s">
        <v>11</v>
      </c>
      <c r="C1892" s="202" t="s">
        <v>35</v>
      </c>
      <c r="D1892" s="203">
        <v>463</v>
      </c>
      <c r="E1892" s="202" t="s">
        <v>7765</v>
      </c>
      <c r="F1892" s="202" t="s">
        <v>7766</v>
      </c>
      <c r="G1892" s="202" t="s">
        <v>7767</v>
      </c>
      <c r="H1892" s="202" t="s">
        <v>7768</v>
      </c>
    </row>
    <row r="1893" spans="1:8" x14ac:dyDescent="0.35">
      <c r="A1893" s="202" t="s">
        <v>67</v>
      </c>
      <c r="B1893" s="202" t="s">
        <v>12</v>
      </c>
      <c r="C1893" s="202" t="s">
        <v>35</v>
      </c>
      <c r="D1893" s="203">
        <v>218</v>
      </c>
      <c r="E1893" s="202" t="s">
        <v>7769</v>
      </c>
      <c r="F1893" s="202" t="s">
        <v>7770</v>
      </c>
      <c r="G1893" s="202" t="s">
        <v>7771</v>
      </c>
      <c r="H1893" s="202" t="s">
        <v>7772</v>
      </c>
    </row>
    <row r="1894" spans="1:8" x14ac:dyDescent="0.35">
      <c r="A1894" s="202" t="s">
        <v>67</v>
      </c>
      <c r="B1894" s="202" t="s">
        <v>13</v>
      </c>
      <c r="C1894" s="202" t="s">
        <v>35</v>
      </c>
      <c r="D1894" s="203">
        <v>263</v>
      </c>
      <c r="E1894" s="202" t="s">
        <v>7773</v>
      </c>
      <c r="F1894" s="202" t="s">
        <v>7774</v>
      </c>
      <c r="G1894" s="202" t="s">
        <v>7775</v>
      </c>
      <c r="H1894" s="202" t="s">
        <v>7776</v>
      </c>
    </row>
    <row r="1895" spans="1:8" x14ac:dyDescent="0.35">
      <c r="A1895" s="202" t="s">
        <v>67</v>
      </c>
      <c r="B1895" s="202" t="s">
        <v>14</v>
      </c>
      <c r="C1895" s="202" t="s">
        <v>35</v>
      </c>
      <c r="D1895" s="203">
        <v>304</v>
      </c>
      <c r="E1895" s="202" t="s">
        <v>7777</v>
      </c>
      <c r="F1895" s="202" t="s">
        <v>7778</v>
      </c>
      <c r="G1895" s="202" t="s">
        <v>7779</v>
      </c>
      <c r="H1895" s="202" t="s">
        <v>7780</v>
      </c>
    </row>
    <row r="1896" spans="1:8" x14ac:dyDescent="0.35">
      <c r="A1896" s="202" t="s">
        <v>67</v>
      </c>
      <c r="B1896" s="202" t="s">
        <v>9</v>
      </c>
      <c r="C1896" s="202" t="s">
        <v>36</v>
      </c>
      <c r="D1896" s="203">
        <v>1294</v>
      </c>
      <c r="E1896" s="202" t="s">
        <v>7781</v>
      </c>
      <c r="F1896" s="202" t="s">
        <v>7782</v>
      </c>
      <c r="G1896" s="202" t="s">
        <v>7783</v>
      </c>
      <c r="H1896" s="202" t="s">
        <v>7784</v>
      </c>
    </row>
    <row r="1897" spans="1:8" x14ac:dyDescent="0.35">
      <c r="A1897" s="202" t="s">
        <v>67</v>
      </c>
      <c r="B1897" s="202" t="s">
        <v>11</v>
      </c>
      <c r="C1897" s="202" t="s">
        <v>36</v>
      </c>
      <c r="D1897" s="203">
        <v>476</v>
      </c>
      <c r="E1897" s="202" t="s">
        <v>7785</v>
      </c>
      <c r="F1897" s="202" t="s">
        <v>7786</v>
      </c>
      <c r="G1897" s="202" t="s">
        <v>7787</v>
      </c>
      <c r="H1897" s="202" t="s">
        <v>7788</v>
      </c>
    </row>
    <row r="1898" spans="1:8" x14ac:dyDescent="0.35">
      <c r="A1898" s="202" t="s">
        <v>67</v>
      </c>
      <c r="B1898" s="202" t="s">
        <v>12</v>
      </c>
      <c r="C1898" s="202" t="s">
        <v>36</v>
      </c>
      <c r="D1898" s="203">
        <v>369</v>
      </c>
      <c r="E1898" s="202" t="s">
        <v>7789</v>
      </c>
      <c r="F1898" s="202" t="s">
        <v>7790</v>
      </c>
      <c r="G1898" s="202" t="s">
        <v>7791</v>
      </c>
      <c r="H1898" s="202" t="s">
        <v>7792</v>
      </c>
    </row>
    <row r="1899" spans="1:8" x14ac:dyDescent="0.35">
      <c r="A1899" s="202" t="s">
        <v>67</v>
      </c>
      <c r="B1899" s="202" t="s">
        <v>13</v>
      </c>
      <c r="C1899" s="202" t="s">
        <v>36</v>
      </c>
      <c r="D1899" s="203">
        <v>124</v>
      </c>
      <c r="E1899" s="202" t="s">
        <v>7793</v>
      </c>
      <c r="F1899" s="202" t="s">
        <v>7794</v>
      </c>
      <c r="G1899" s="202" t="s">
        <v>7795</v>
      </c>
      <c r="H1899" s="202" t="s">
        <v>7796</v>
      </c>
    </row>
    <row r="1900" spans="1:8" x14ac:dyDescent="0.35">
      <c r="A1900" s="202" t="s">
        <v>67</v>
      </c>
      <c r="B1900" s="202" t="s">
        <v>14</v>
      </c>
      <c r="C1900" s="202" t="s">
        <v>36</v>
      </c>
      <c r="D1900" s="203">
        <v>325</v>
      </c>
      <c r="E1900" s="202" t="s">
        <v>7797</v>
      </c>
      <c r="F1900" s="202" t="s">
        <v>7798</v>
      </c>
      <c r="G1900" s="202" t="s">
        <v>7799</v>
      </c>
      <c r="H1900" s="202" t="s">
        <v>7800</v>
      </c>
    </row>
    <row r="1901" spans="1:8" x14ac:dyDescent="0.35">
      <c r="A1901" s="202" t="s">
        <v>67</v>
      </c>
      <c r="B1901" s="202" t="s">
        <v>9</v>
      </c>
      <c r="C1901" s="202" t="s">
        <v>58</v>
      </c>
      <c r="D1901" s="203">
        <v>2</v>
      </c>
      <c r="E1901" s="202" t="s">
        <v>7801</v>
      </c>
      <c r="F1901" s="202" t="s">
        <v>7802</v>
      </c>
      <c r="G1901" s="202" t="s">
        <v>7803</v>
      </c>
      <c r="H1901" s="202" t="s">
        <v>7804</v>
      </c>
    </row>
    <row r="1902" spans="1:8" x14ac:dyDescent="0.35">
      <c r="A1902" s="202" t="s">
        <v>67</v>
      </c>
      <c r="B1902" s="202" t="s">
        <v>12</v>
      </c>
      <c r="C1902" s="202" t="s">
        <v>58</v>
      </c>
      <c r="D1902" s="203">
        <v>1</v>
      </c>
      <c r="E1902" s="202" t="s">
        <v>7805</v>
      </c>
      <c r="F1902" s="202" t="s">
        <v>7806</v>
      </c>
      <c r="G1902" s="202" t="s">
        <v>7807</v>
      </c>
      <c r="H1902" s="202" t="s">
        <v>7808</v>
      </c>
    </row>
    <row r="1903" spans="1:8" x14ac:dyDescent="0.35">
      <c r="A1903" s="202" t="s">
        <v>67</v>
      </c>
      <c r="B1903" s="202" t="s">
        <v>13</v>
      </c>
      <c r="C1903" s="202" t="s">
        <v>58</v>
      </c>
      <c r="D1903" s="203">
        <v>1</v>
      </c>
      <c r="E1903" s="202" t="s">
        <v>7809</v>
      </c>
      <c r="F1903" s="202" t="s">
        <v>7810</v>
      </c>
      <c r="G1903" s="202" t="s">
        <v>7811</v>
      </c>
      <c r="H1903" s="202" t="s">
        <v>7812</v>
      </c>
    </row>
    <row r="1904" spans="1:8" x14ac:dyDescent="0.35">
      <c r="A1904" s="202" t="s">
        <v>67</v>
      </c>
      <c r="B1904" s="202" t="s">
        <v>9</v>
      </c>
      <c r="C1904" s="202" t="s">
        <v>37</v>
      </c>
      <c r="D1904" s="203">
        <v>1805</v>
      </c>
      <c r="E1904" s="202" t="s">
        <v>7813</v>
      </c>
      <c r="F1904" s="202" t="s">
        <v>7814</v>
      </c>
      <c r="G1904" s="202" t="s">
        <v>7815</v>
      </c>
      <c r="H1904" s="202" t="s">
        <v>7816</v>
      </c>
    </row>
    <row r="1905" spans="1:8" x14ac:dyDescent="0.35">
      <c r="A1905" s="202" t="s">
        <v>67</v>
      </c>
      <c r="B1905" s="202" t="s">
        <v>11</v>
      </c>
      <c r="C1905" s="202" t="s">
        <v>37</v>
      </c>
      <c r="D1905" s="203">
        <v>572</v>
      </c>
      <c r="E1905" s="202" t="s">
        <v>7817</v>
      </c>
      <c r="F1905" s="202" t="s">
        <v>7818</v>
      </c>
      <c r="G1905" s="202" t="s">
        <v>7819</v>
      </c>
      <c r="H1905" s="202" t="s">
        <v>7820</v>
      </c>
    </row>
    <row r="1906" spans="1:8" x14ac:dyDescent="0.35">
      <c r="A1906" s="202" t="s">
        <v>67</v>
      </c>
      <c r="B1906" s="202" t="s">
        <v>12</v>
      </c>
      <c r="C1906" s="202" t="s">
        <v>37</v>
      </c>
      <c r="D1906" s="203">
        <v>381</v>
      </c>
      <c r="E1906" s="202" t="s">
        <v>7821</v>
      </c>
      <c r="F1906" s="202" t="s">
        <v>7822</v>
      </c>
      <c r="G1906" s="202" t="s">
        <v>7823</v>
      </c>
      <c r="H1906" s="202" t="s">
        <v>7824</v>
      </c>
    </row>
    <row r="1907" spans="1:8" x14ac:dyDescent="0.35">
      <c r="A1907" s="202" t="s">
        <v>67</v>
      </c>
      <c r="B1907" s="202" t="s">
        <v>13</v>
      </c>
      <c r="C1907" s="202" t="s">
        <v>37</v>
      </c>
      <c r="D1907" s="203">
        <v>208</v>
      </c>
      <c r="E1907" s="202" t="s">
        <v>7825</v>
      </c>
      <c r="F1907" s="202" t="s">
        <v>7826</v>
      </c>
      <c r="G1907" s="202" t="s">
        <v>7827</v>
      </c>
      <c r="H1907" s="202" t="s">
        <v>7828</v>
      </c>
    </row>
    <row r="1908" spans="1:8" x14ac:dyDescent="0.35">
      <c r="A1908" s="202" t="s">
        <v>67</v>
      </c>
      <c r="B1908" s="202" t="s">
        <v>14</v>
      </c>
      <c r="C1908" s="202" t="s">
        <v>37</v>
      </c>
      <c r="D1908" s="203">
        <v>644</v>
      </c>
      <c r="E1908" s="202" t="s">
        <v>7829</v>
      </c>
      <c r="F1908" s="202" t="s">
        <v>7830</v>
      </c>
      <c r="G1908" s="202" t="s">
        <v>7831</v>
      </c>
      <c r="H1908" s="202" t="s">
        <v>7832</v>
      </c>
    </row>
    <row r="1909" spans="1:8" x14ac:dyDescent="0.35">
      <c r="A1909" s="202" t="s">
        <v>67</v>
      </c>
      <c r="B1909" s="202" t="s">
        <v>9</v>
      </c>
      <c r="C1909" s="202" t="s">
        <v>38</v>
      </c>
      <c r="D1909" s="203">
        <v>1908</v>
      </c>
      <c r="E1909" s="202" t="s">
        <v>7833</v>
      </c>
      <c r="F1909" s="202" t="s">
        <v>7834</v>
      </c>
      <c r="G1909" s="202" t="s">
        <v>7835</v>
      </c>
      <c r="H1909" s="202" t="s">
        <v>7836</v>
      </c>
    </row>
    <row r="1910" spans="1:8" x14ac:dyDescent="0.35">
      <c r="A1910" s="202" t="s">
        <v>67</v>
      </c>
      <c r="B1910" s="202" t="s">
        <v>11</v>
      </c>
      <c r="C1910" s="202" t="s">
        <v>38</v>
      </c>
      <c r="D1910" s="203">
        <v>900</v>
      </c>
      <c r="E1910" s="202" t="s">
        <v>7837</v>
      </c>
      <c r="F1910" s="202" t="s">
        <v>7838</v>
      </c>
      <c r="G1910" s="202" t="s">
        <v>7839</v>
      </c>
      <c r="H1910" s="202" t="s">
        <v>7840</v>
      </c>
    </row>
    <row r="1911" spans="1:8" x14ac:dyDescent="0.35">
      <c r="A1911" s="202" t="s">
        <v>67</v>
      </c>
      <c r="B1911" s="202" t="s">
        <v>12</v>
      </c>
      <c r="C1911" s="202" t="s">
        <v>38</v>
      </c>
      <c r="D1911" s="203">
        <v>515</v>
      </c>
      <c r="E1911" s="202" t="s">
        <v>7841</v>
      </c>
      <c r="F1911" s="202" t="s">
        <v>7842</v>
      </c>
      <c r="G1911" s="202" t="s">
        <v>7843</v>
      </c>
      <c r="H1911" s="202" t="s">
        <v>7844</v>
      </c>
    </row>
    <row r="1912" spans="1:8" x14ac:dyDescent="0.35">
      <c r="A1912" s="202" t="s">
        <v>67</v>
      </c>
      <c r="B1912" s="202" t="s">
        <v>13</v>
      </c>
      <c r="C1912" s="202" t="s">
        <v>38</v>
      </c>
      <c r="D1912" s="203">
        <v>104</v>
      </c>
      <c r="E1912" s="202" t="s">
        <v>7845</v>
      </c>
      <c r="F1912" s="202" t="s">
        <v>7846</v>
      </c>
      <c r="G1912" s="202" t="s">
        <v>7847</v>
      </c>
      <c r="H1912" s="202" t="s">
        <v>7848</v>
      </c>
    </row>
    <row r="1913" spans="1:8" x14ac:dyDescent="0.35">
      <c r="A1913" s="202" t="s">
        <v>67</v>
      </c>
      <c r="B1913" s="202" t="s">
        <v>14</v>
      </c>
      <c r="C1913" s="202" t="s">
        <v>38</v>
      </c>
      <c r="D1913" s="203">
        <v>389</v>
      </c>
      <c r="E1913" s="202" t="s">
        <v>7849</v>
      </c>
      <c r="F1913" s="202" t="s">
        <v>7850</v>
      </c>
      <c r="G1913" s="202" t="s">
        <v>7851</v>
      </c>
      <c r="H1913" s="202" t="s">
        <v>7852</v>
      </c>
    </row>
    <row r="1914" spans="1:8" x14ac:dyDescent="0.35">
      <c r="A1914" s="202" t="s">
        <v>67</v>
      </c>
      <c r="B1914" s="202" t="s">
        <v>9</v>
      </c>
      <c r="C1914" s="202" t="s">
        <v>39</v>
      </c>
      <c r="D1914" s="203">
        <v>1084</v>
      </c>
      <c r="E1914" s="202" t="s">
        <v>7853</v>
      </c>
      <c r="F1914" s="202" t="s">
        <v>7854</v>
      </c>
      <c r="G1914" s="202" t="s">
        <v>7855</v>
      </c>
      <c r="H1914" s="202" t="s">
        <v>492</v>
      </c>
    </row>
    <row r="1915" spans="1:8" x14ac:dyDescent="0.35">
      <c r="A1915" s="202" t="s">
        <v>67</v>
      </c>
      <c r="B1915" s="202" t="s">
        <v>11</v>
      </c>
      <c r="C1915" s="202" t="s">
        <v>39</v>
      </c>
      <c r="D1915" s="203">
        <v>407</v>
      </c>
      <c r="E1915" s="202" t="s">
        <v>7856</v>
      </c>
      <c r="F1915" s="202" t="s">
        <v>7857</v>
      </c>
      <c r="G1915" s="202" t="s">
        <v>7858</v>
      </c>
      <c r="H1915" s="202" t="s">
        <v>7859</v>
      </c>
    </row>
    <row r="1916" spans="1:8" x14ac:dyDescent="0.35">
      <c r="A1916" s="202" t="s">
        <v>67</v>
      </c>
      <c r="B1916" s="202" t="s">
        <v>12</v>
      </c>
      <c r="C1916" s="202" t="s">
        <v>39</v>
      </c>
      <c r="D1916" s="203">
        <v>246</v>
      </c>
      <c r="E1916" s="202" t="s">
        <v>7860</v>
      </c>
      <c r="F1916" s="202" t="s">
        <v>7861</v>
      </c>
      <c r="G1916" s="202" t="s">
        <v>7862</v>
      </c>
      <c r="H1916" s="202" t="s">
        <v>7863</v>
      </c>
    </row>
    <row r="1917" spans="1:8" x14ac:dyDescent="0.35">
      <c r="A1917" s="202" t="s">
        <v>67</v>
      </c>
      <c r="B1917" s="202" t="s">
        <v>13</v>
      </c>
      <c r="C1917" s="202" t="s">
        <v>39</v>
      </c>
      <c r="D1917" s="203">
        <v>122</v>
      </c>
      <c r="E1917" s="202" t="s">
        <v>7864</v>
      </c>
      <c r="F1917" s="202" t="s">
        <v>7865</v>
      </c>
      <c r="G1917" s="202" t="s">
        <v>7866</v>
      </c>
      <c r="H1917" s="202" t="s">
        <v>7867</v>
      </c>
    </row>
    <row r="1918" spans="1:8" x14ac:dyDescent="0.35">
      <c r="A1918" s="202" t="s">
        <v>67</v>
      </c>
      <c r="B1918" s="202" t="s">
        <v>14</v>
      </c>
      <c r="C1918" s="202" t="s">
        <v>39</v>
      </c>
      <c r="D1918" s="203">
        <v>309</v>
      </c>
      <c r="E1918" s="202" t="s">
        <v>7868</v>
      </c>
      <c r="F1918" s="202" t="s">
        <v>7869</v>
      </c>
      <c r="G1918" s="202" t="s">
        <v>7870</v>
      </c>
      <c r="H1918" s="202" t="s">
        <v>7871</v>
      </c>
    </row>
    <row r="1919" spans="1:8" x14ac:dyDescent="0.35">
      <c r="A1919" s="202" t="s">
        <v>67</v>
      </c>
      <c r="B1919" s="202" t="s">
        <v>9</v>
      </c>
      <c r="C1919" s="202" t="s">
        <v>40</v>
      </c>
      <c r="D1919" s="203">
        <v>957</v>
      </c>
      <c r="E1919" s="202" t="s">
        <v>7872</v>
      </c>
      <c r="F1919" s="202" t="s">
        <v>7873</v>
      </c>
      <c r="G1919" s="202" t="s">
        <v>7874</v>
      </c>
      <c r="H1919" s="202" t="s">
        <v>7875</v>
      </c>
    </row>
    <row r="1920" spans="1:8" x14ac:dyDescent="0.35">
      <c r="A1920" s="202" t="s">
        <v>67</v>
      </c>
      <c r="B1920" s="202" t="s">
        <v>11</v>
      </c>
      <c r="C1920" s="202" t="s">
        <v>40</v>
      </c>
      <c r="D1920" s="203">
        <v>324</v>
      </c>
      <c r="E1920" s="202" t="s">
        <v>7876</v>
      </c>
      <c r="F1920" s="202" t="s">
        <v>7877</v>
      </c>
      <c r="G1920" s="202" t="s">
        <v>7878</v>
      </c>
      <c r="H1920" s="202" t="s">
        <v>7879</v>
      </c>
    </row>
    <row r="1921" spans="1:8" x14ac:dyDescent="0.35">
      <c r="A1921" s="202" t="s">
        <v>67</v>
      </c>
      <c r="B1921" s="202" t="s">
        <v>12</v>
      </c>
      <c r="C1921" s="202" t="s">
        <v>40</v>
      </c>
      <c r="D1921" s="203">
        <v>231</v>
      </c>
      <c r="E1921" s="202" t="s">
        <v>7880</v>
      </c>
      <c r="F1921" s="202" t="s">
        <v>7881</v>
      </c>
      <c r="G1921" s="202" t="s">
        <v>7882</v>
      </c>
      <c r="H1921" s="202" t="s">
        <v>7883</v>
      </c>
    </row>
    <row r="1922" spans="1:8" x14ac:dyDescent="0.35">
      <c r="A1922" s="202" t="s">
        <v>67</v>
      </c>
      <c r="B1922" s="202" t="s">
        <v>13</v>
      </c>
      <c r="C1922" s="202" t="s">
        <v>40</v>
      </c>
      <c r="D1922" s="203">
        <v>138</v>
      </c>
      <c r="E1922" s="202" t="s">
        <v>7884</v>
      </c>
      <c r="F1922" s="202" t="s">
        <v>7885</v>
      </c>
      <c r="G1922" s="202" t="s">
        <v>7886</v>
      </c>
      <c r="H1922" s="202" t="s">
        <v>7887</v>
      </c>
    </row>
    <row r="1923" spans="1:8" x14ac:dyDescent="0.35">
      <c r="A1923" s="202" t="s">
        <v>67</v>
      </c>
      <c r="B1923" s="202" t="s">
        <v>14</v>
      </c>
      <c r="C1923" s="202" t="s">
        <v>40</v>
      </c>
      <c r="D1923" s="203">
        <v>264</v>
      </c>
      <c r="E1923" s="202" t="s">
        <v>7888</v>
      </c>
      <c r="F1923" s="202" t="s">
        <v>7889</v>
      </c>
      <c r="G1923" s="202" t="s">
        <v>7890</v>
      </c>
      <c r="H1923" s="202" t="s">
        <v>7891</v>
      </c>
    </row>
    <row r="1924" spans="1:8" x14ac:dyDescent="0.35">
      <c r="A1924" s="202" t="s">
        <v>67</v>
      </c>
      <c r="B1924" s="202" t="s">
        <v>9</v>
      </c>
      <c r="C1924" s="202" t="s">
        <v>41</v>
      </c>
      <c r="D1924" s="203">
        <v>1955</v>
      </c>
      <c r="E1924" s="202" t="s">
        <v>7892</v>
      </c>
      <c r="F1924" s="202" t="s">
        <v>7893</v>
      </c>
      <c r="G1924" s="202" t="s">
        <v>7894</v>
      </c>
      <c r="H1924" s="202" t="s">
        <v>7895</v>
      </c>
    </row>
    <row r="1925" spans="1:8" x14ac:dyDescent="0.35">
      <c r="A1925" s="202" t="s">
        <v>67</v>
      </c>
      <c r="B1925" s="202" t="s">
        <v>11</v>
      </c>
      <c r="C1925" s="202" t="s">
        <v>41</v>
      </c>
      <c r="D1925" s="203">
        <v>986</v>
      </c>
      <c r="E1925" s="202" t="s">
        <v>7896</v>
      </c>
      <c r="F1925" s="202" t="s">
        <v>7897</v>
      </c>
      <c r="G1925" s="202" t="s">
        <v>7898</v>
      </c>
      <c r="H1925" s="202" t="s">
        <v>7899</v>
      </c>
    </row>
    <row r="1926" spans="1:8" x14ac:dyDescent="0.35">
      <c r="A1926" s="202" t="s">
        <v>67</v>
      </c>
      <c r="B1926" s="202" t="s">
        <v>12</v>
      </c>
      <c r="C1926" s="202" t="s">
        <v>41</v>
      </c>
      <c r="D1926" s="203">
        <v>341</v>
      </c>
      <c r="E1926" s="202" t="s">
        <v>7900</v>
      </c>
      <c r="F1926" s="202" t="s">
        <v>7901</v>
      </c>
      <c r="G1926" s="202" t="s">
        <v>7902</v>
      </c>
      <c r="H1926" s="202" t="s">
        <v>7903</v>
      </c>
    </row>
    <row r="1927" spans="1:8" x14ac:dyDescent="0.35">
      <c r="A1927" s="202" t="s">
        <v>67</v>
      </c>
      <c r="B1927" s="202" t="s">
        <v>13</v>
      </c>
      <c r="C1927" s="202" t="s">
        <v>41</v>
      </c>
      <c r="D1927" s="203">
        <v>127</v>
      </c>
      <c r="E1927" s="202" t="s">
        <v>7904</v>
      </c>
      <c r="F1927" s="202" t="s">
        <v>7905</v>
      </c>
      <c r="G1927" s="202" t="s">
        <v>7906</v>
      </c>
      <c r="H1927" s="202" t="s">
        <v>7907</v>
      </c>
    </row>
    <row r="1928" spans="1:8" x14ac:dyDescent="0.35">
      <c r="A1928" s="202" t="s">
        <v>67</v>
      </c>
      <c r="B1928" s="202" t="s">
        <v>14</v>
      </c>
      <c r="C1928" s="202" t="s">
        <v>41</v>
      </c>
      <c r="D1928" s="203">
        <v>501</v>
      </c>
      <c r="E1928" s="202" t="s">
        <v>7908</v>
      </c>
      <c r="F1928" s="202" t="s">
        <v>7909</v>
      </c>
      <c r="G1928" s="202" t="s">
        <v>7910</v>
      </c>
      <c r="H1928" s="202" t="s">
        <v>7911</v>
      </c>
    </row>
    <row r="1929" spans="1:8" x14ac:dyDescent="0.35">
      <c r="A1929" s="202" t="s">
        <v>67</v>
      </c>
      <c r="B1929" s="202" t="s">
        <v>9</v>
      </c>
      <c r="C1929" s="202" t="s">
        <v>42</v>
      </c>
      <c r="D1929" s="203">
        <v>1303</v>
      </c>
      <c r="E1929" s="202" t="s">
        <v>7912</v>
      </c>
      <c r="F1929" s="202" t="s">
        <v>7913</v>
      </c>
      <c r="G1929" s="202" t="s">
        <v>7914</v>
      </c>
      <c r="H1929" s="202" t="s">
        <v>7915</v>
      </c>
    </row>
    <row r="1930" spans="1:8" x14ac:dyDescent="0.35">
      <c r="A1930" s="202" t="s">
        <v>67</v>
      </c>
      <c r="B1930" s="202" t="s">
        <v>11</v>
      </c>
      <c r="C1930" s="202" t="s">
        <v>42</v>
      </c>
      <c r="D1930" s="203">
        <v>454</v>
      </c>
      <c r="E1930" s="202" t="s">
        <v>7916</v>
      </c>
      <c r="F1930" s="202" t="s">
        <v>7917</v>
      </c>
      <c r="G1930" s="202" t="s">
        <v>7918</v>
      </c>
      <c r="H1930" s="202" t="s">
        <v>7919</v>
      </c>
    </row>
    <row r="1931" spans="1:8" x14ac:dyDescent="0.35">
      <c r="A1931" s="202" t="s">
        <v>67</v>
      </c>
      <c r="B1931" s="202" t="s">
        <v>12</v>
      </c>
      <c r="C1931" s="202" t="s">
        <v>42</v>
      </c>
      <c r="D1931" s="203">
        <v>260</v>
      </c>
      <c r="E1931" s="202" t="s">
        <v>7920</v>
      </c>
      <c r="F1931" s="202" t="s">
        <v>7921</v>
      </c>
      <c r="G1931" s="202" t="s">
        <v>7922</v>
      </c>
      <c r="H1931" s="202" t="s">
        <v>7923</v>
      </c>
    </row>
    <row r="1932" spans="1:8" x14ac:dyDescent="0.35">
      <c r="A1932" s="202" t="s">
        <v>67</v>
      </c>
      <c r="B1932" s="202" t="s">
        <v>13</v>
      </c>
      <c r="C1932" s="202" t="s">
        <v>42</v>
      </c>
      <c r="D1932" s="203">
        <v>309</v>
      </c>
      <c r="E1932" s="202" t="s">
        <v>7924</v>
      </c>
      <c r="F1932" s="202" t="s">
        <v>7925</v>
      </c>
      <c r="G1932" s="202" t="s">
        <v>7926</v>
      </c>
      <c r="H1932" s="202" t="s">
        <v>7927</v>
      </c>
    </row>
    <row r="1933" spans="1:8" x14ac:dyDescent="0.35">
      <c r="A1933" s="202" t="s">
        <v>67</v>
      </c>
      <c r="B1933" s="202" t="s">
        <v>14</v>
      </c>
      <c r="C1933" s="202" t="s">
        <v>42</v>
      </c>
      <c r="D1933" s="203">
        <v>280</v>
      </c>
      <c r="E1933" s="202" t="s">
        <v>7928</v>
      </c>
      <c r="F1933" s="202" t="s">
        <v>7929</v>
      </c>
      <c r="G1933" s="202" t="s">
        <v>7930</v>
      </c>
      <c r="H1933" s="202" t="s">
        <v>7931</v>
      </c>
    </row>
    <row r="1934" spans="1:8" x14ac:dyDescent="0.35">
      <c r="A1934" s="202" t="s">
        <v>67</v>
      </c>
      <c r="B1934" s="202" t="s">
        <v>9</v>
      </c>
      <c r="C1934" s="202" t="s">
        <v>43</v>
      </c>
      <c r="D1934" s="203">
        <v>1024</v>
      </c>
      <c r="E1934" s="202" t="s">
        <v>7932</v>
      </c>
      <c r="F1934" s="202" t="s">
        <v>7933</v>
      </c>
      <c r="G1934" s="202" t="s">
        <v>7934</v>
      </c>
      <c r="H1934" s="202" t="s">
        <v>7935</v>
      </c>
    </row>
    <row r="1935" spans="1:8" x14ac:dyDescent="0.35">
      <c r="A1935" s="202" t="s">
        <v>67</v>
      </c>
      <c r="B1935" s="202" t="s">
        <v>11</v>
      </c>
      <c r="C1935" s="202" t="s">
        <v>43</v>
      </c>
      <c r="D1935" s="203">
        <v>297</v>
      </c>
      <c r="E1935" s="202" t="s">
        <v>7936</v>
      </c>
      <c r="F1935" s="202" t="s">
        <v>7937</v>
      </c>
      <c r="G1935" s="202" t="s">
        <v>7938</v>
      </c>
      <c r="H1935" s="202" t="s">
        <v>7939</v>
      </c>
    </row>
    <row r="1936" spans="1:8" x14ac:dyDescent="0.35">
      <c r="A1936" s="202" t="s">
        <v>67</v>
      </c>
      <c r="B1936" s="202" t="s">
        <v>12</v>
      </c>
      <c r="C1936" s="202" t="s">
        <v>43</v>
      </c>
      <c r="D1936" s="203">
        <v>268</v>
      </c>
      <c r="E1936" s="202" t="s">
        <v>7940</v>
      </c>
      <c r="F1936" s="202" t="s">
        <v>7941</v>
      </c>
      <c r="G1936" s="202" t="s">
        <v>7942</v>
      </c>
      <c r="H1936" s="202" t="s">
        <v>7943</v>
      </c>
    </row>
    <row r="1937" spans="1:8" x14ac:dyDescent="0.35">
      <c r="A1937" s="202" t="s">
        <v>67</v>
      </c>
      <c r="B1937" s="202" t="s">
        <v>13</v>
      </c>
      <c r="C1937" s="202" t="s">
        <v>43</v>
      </c>
      <c r="D1937" s="203">
        <v>206</v>
      </c>
      <c r="E1937" s="202" t="s">
        <v>7944</v>
      </c>
      <c r="F1937" s="202" t="s">
        <v>7945</v>
      </c>
      <c r="G1937" s="202" t="s">
        <v>7946</v>
      </c>
      <c r="H1937" s="202" t="s">
        <v>7947</v>
      </c>
    </row>
    <row r="1938" spans="1:8" x14ac:dyDescent="0.35">
      <c r="A1938" s="202" t="s">
        <v>67</v>
      </c>
      <c r="B1938" s="202" t="s">
        <v>14</v>
      </c>
      <c r="C1938" s="202" t="s">
        <v>43</v>
      </c>
      <c r="D1938" s="203">
        <v>253</v>
      </c>
      <c r="E1938" s="202" t="s">
        <v>7948</v>
      </c>
      <c r="F1938" s="202" t="s">
        <v>7949</v>
      </c>
      <c r="G1938" s="202" t="s">
        <v>7950</v>
      </c>
      <c r="H1938" s="202" t="s">
        <v>7951</v>
      </c>
    </row>
    <row r="1939" spans="1:8" x14ac:dyDescent="0.35">
      <c r="A1939" s="202" t="s">
        <v>67</v>
      </c>
      <c r="B1939" s="202" t="s">
        <v>9</v>
      </c>
      <c r="C1939" s="202" t="s">
        <v>44</v>
      </c>
      <c r="D1939" s="203">
        <v>926</v>
      </c>
      <c r="E1939" s="202" t="s">
        <v>7952</v>
      </c>
      <c r="F1939" s="202" t="s">
        <v>7953</v>
      </c>
      <c r="G1939" s="202" t="s">
        <v>7954</v>
      </c>
      <c r="H1939" s="202" t="s">
        <v>7955</v>
      </c>
    </row>
    <row r="1940" spans="1:8" x14ac:dyDescent="0.35">
      <c r="A1940" s="202" t="s">
        <v>67</v>
      </c>
      <c r="B1940" s="202" t="s">
        <v>11</v>
      </c>
      <c r="C1940" s="202" t="s">
        <v>44</v>
      </c>
      <c r="D1940" s="203">
        <v>317</v>
      </c>
      <c r="E1940" s="202" t="s">
        <v>7956</v>
      </c>
      <c r="F1940" s="202" t="s">
        <v>7957</v>
      </c>
      <c r="G1940" s="202" t="s">
        <v>7958</v>
      </c>
      <c r="H1940" s="202" t="s">
        <v>7959</v>
      </c>
    </row>
    <row r="1941" spans="1:8" x14ac:dyDescent="0.35">
      <c r="A1941" s="202" t="s">
        <v>67</v>
      </c>
      <c r="B1941" s="202" t="s">
        <v>12</v>
      </c>
      <c r="C1941" s="202" t="s">
        <v>44</v>
      </c>
      <c r="D1941" s="203">
        <v>172</v>
      </c>
      <c r="E1941" s="202" t="s">
        <v>7960</v>
      </c>
      <c r="F1941" s="202" t="s">
        <v>7961</v>
      </c>
      <c r="G1941" s="202" t="s">
        <v>7962</v>
      </c>
      <c r="H1941" s="202" t="s">
        <v>7963</v>
      </c>
    </row>
    <row r="1942" spans="1:8" x14ac:dyDescent="0.35">
      <c r="A1942" s="202" t="s">
        <v>67</v>
      </c>
      <c r="B1942" s="202" t="s">
        <v>13</v>
      </c>
      <c r="C1942" s="202" t="s">
        <v>44</v>
      </c>
      <c r="D1942" s="203">
        <v>124</v>
      </c>
      <c r="E1942" s="202" t="s">
        <v>7964</v>
      </c>
      <c r="F1942" s="202" t="s">
        <v>7965</v>
      </c>
      <c r="G1942" s="202" t="s">
        <v>7966</v>
      </c>
      <c r="H1942" s="202" t="s">
        <v>7967</v>
      </c>
    </row>
    <row r="1943" spans="1:8" x14ac:dyDescent="0.35">
      <c r="A1943" s="202" t="s">
        <v>67</v>
      </c>
      <c r="B1943" s="202" t="s">
        <v>14</v>
      </c>
      <c r="C1943" s="202" t="s">
        <v>44</v>
      </c>
      <c r="D1943" s="203">
        <v>313</v>
      </c>
      <c r="E1943" s="202" t="s">
        <v>7968</v>
      </c>
      <c r="F1943" s="202" t="s">
        <v>7969</v>
      </c>
      <c r="G1943" s="202" t="s">
        <v>7970</v>
      </c>
      <c r="H1943" s="202" t="s">
        <v>7971</v>
      </c>
    </row>
    <row r="1944" spans="1:8" x14ac:dyDescent="0.35">
      <c r="A1944" s="202" t="s">
        <v>67</v>
      </c>
      <c r="B1944" s="202" t="s">
        <v>9</v>
      </c>
      <c r="C1944" s="202" t="s">
        <v>45</v>
      </c>
      <c r="D1944" s="203">
        <v>469</v>
      </c>
      <c r="E1944" s="202" t="s">
        <v>7972</v>
      </c>
      <c r="F1944" s="202" t="s">
        <v>7973</v>
      </c>
      <c r="G1944" s="202" t="s">
        <v>7974</v>
      </c>
      <c r="H1944" s="202" t="s">
        <v>7975</v>
      </c>
    </row>
    <row r="1945" spans="1:8" x14ac:dyDescent="0.35">
      <c r="A1945" s="202" t="s">
        <v>67</v>
      </c>
      <c r="B1945" s="202" t="s">
        <v>11</v>
      </c>
      <c r="C1945" s="202" t="s">
        <v>45</v>
      </c>
      <c r="D1945" s="203">
        <v>150</v>
      </c>
      <c r="E1945" s="202" t="s">
        <v>7976</v>
      </c>
      <c r="F1945" s="202" t="s">
        <v>7977</v>
      </c>
      <c r="G1945" s="202" t="s">
        <v>7978</v>
      </c>
      <c r="H1945" s="202" t="s">
        <v>7979</v>
      </c>
    </row>
    <row r="1946" spans="1:8" x14ac:dyDescent="0.35">
      <c r="A1946" s="202" t="s">
        <v>67</v>
      </c>
      <c r="B1946" s="202" t="s">
        <v>12</v>
      </c>
      <c r="C1946" s="202" t="s">
        <v>45</v>
      </c>
      <c r="D1946" s="203">
        <v>122</v>
      </c>
      <c r="E1946" s="202" t="s">
        <v>7980</v>
      </c>
      <c r="F1946" s="202" t="s">
        <v>7981</v>
      </c>
      <c r="G1946" s="202" t="s">
        <v>7982</v>
      </c>
      <c r="H1946" s="202" t="s">
        <v>7983</v>
      </c>
    </row>
    <row r="1947" spans="1:8" x14ac:dyDescent="0.35">
      <c r="A1947" s="202" t="s">
        <v>67</v>
      </c>
      <c r="B1947" s="202" t="s">
        <v>13</v>
      </c>
      <c r="C1947" s="202" t="s">
        <v>45</v>
      </c>
      <c r="D1947" s="203">
        <v>72</v>
      </c>
      <c r="E1947" s="202" t="s">
        <v>7984</v>
      </c>
      <c r="F1947" s="202" t="s">
        <v>7985</v>
      </c>
      <c r="G1947" s="202" t="s">
        <v>7986</v>
      </c>
      <c r="H1947" s="202" t="s">
        <v>7987</v>
      </c>
    </row>
    <row r="1948" spans="1:8" x14ac:dyDescent="0.35">
      <c r="A1948" s="202" t="s">
        <v>67</v>
      </c>
      <c r="B1948" s="202" t="s">
        <v>14</v>
      </c>
      <c r="C1948" s="202" t="s">
        <v>45</v>
      </c>
      <c r="D1948" s="203">
        <v>125</v>
      </c>
      <c r="E1948" s="202" t="s">
        <v>7988</v>
      </c>
      <c r="F1948" s="202" t="s">
        <v>7989</v>
      </c>
      <c r="G1948" s="202" t="s">
        <v>7990</v>
      </c>
      <c r="H1948" s="202" t="s">
        <v>7991</v>
      </c>
    </row>
    <row r="1949" spans="1:8" x14ac:dyDescent="0.35">
      <c r="A1949" s="202" t="s">
        <v>67</v>
      </c>
      <c r="B1949" s="202" t="s">
        <v>9</v>
      </c>
      <c r="C1949" s="202" t="s">
        <v>46</v>
      </c>
      <c r="D1949" s="203">
        <v>1565</v>
      </c>
      <c r="E1949" s="202" t="s">
        <v>7992</v>
      </c>
      <c r="F1949" s="202" t="s">
        <v>7993</v>
      </c>
      <c r="G1949" s="202" t="s">
        <v>7994</v>
      </c>
      <c r="H1949" s="202" t="s">
        <v>7995</v>
      </c>
    </row>
    <row r="1950" spans="1:8" x14ac:dyDescent="0.35">
      <c r="A1950" s="202" t="s">
        <v>67</v>
      </c>
      <c r="B1950" s="202" t="s">
        <v>11</v>
      </c>
      <c r="C1950" s="202" t="s">
        <v>46</v>
      </c>
      <c r="D1950" s="203">
        <v>648</v>
      </c>
      <c r="E1950" s="202" t="s">
        <v>7996</v>
      </c>
      <c r="F1950" s="202" t="s">
        <v>7997</v>
      </c>
      <c r="G1950" s="202" t="s">
        <v>7998</v>
      </c>
      <c r="H1950" s="202" t="s">
        <v>7999</v>
      </c>
    </row>
    <row r="1951" spans="1:8" x14ac:dyDescent="0.35">
      <c r="A1951" s="202" t="s">
        <v>67</v>
      </c>
      <c r="B1951" s="202" t="s">
        <v>12</v>
      </c>
      <c r="C1951" s="202" t="s">
        <v>46</v>
      </c>
      <c r="D1951" s="203">
        <v>332</v>
      </c>
      <c r="E1951" s="202" t="s">
        <v>8000</v>
      </c>
      <c r="F1951" s="202" t="s">
        <v>8001</v>
      </c>
      <c r="G1951" s="202" t="s">
        <v>8002</v>
      </c>
      <c r="H1951" s="202" t="s">
        <v>8003</v>
      </c>
    </row>
    <row r="1952" spans="1:8" x14ac:dyDescent="0.35">
      <c r="A1952" s="202" t="s">
        <v>67</v>
      </c>
      <c r="B1952" s="202" t="s">
        <v>13</v>
      </c>
      <c r="C1952" s="202" t="s">
        <v>46</v>
      </c>
      <c r="D1952" s="203">
        <v>194</v>
      </c>
      <c r="E1952" s="202" t="s">
        <v>8004</v>
      </c>
      <c r="F1952" s="202" t="s">
        <v>8005</v>
      </c>
      <c r="G1952" s="202" t="s">
        <v>8006</v>
      </c>
      <c r="H1952" s="202" t="s">
        <v>8007</v>
      </c>
    </row>
    <row r="1953" spans="1:8" x14ac:dyDescent="0.35">
      <c r="A1953" s="202" t="s">
        <v>67</v>
      </c>
      <c r="B1953" s="202" t="s">
        <v>14</v>
      </c>
      <c r="C1953" s="202" t="s">
        <v>46</v>
      </c>
      <c r="D1953" s="203">
        <v>391</v>
      </c>
      <c r="E1953" s="202" t="s">
        <v>8008</v>
      </c>
      <c r="F1953" s="202" t="s">
        <v>8009</v>
      </c>
      <c r="G1953" s="202" t="s">
        <v>8010</v>
      </c>
      <c r="H1953" s="202" t="s">
        <v>8011</v>
      </c>
    </row>
    <row r="1954" spans="1:8" x14ac:dyDescent="0.35">
      <c r="A1954" s="202" t="s">
        <v>67</v>
      </c>
      <c r="B1954" s="202" t="s">
        <v>9</v>
      </c>
      <c r="C1954" s="202" t="s">
        <v>47</v>
      </c>
      <c r="D1954" s="203">
        <v>786</v>
      </c>
      <c r="E1954" s="202" t="s">
        <v>8012</v>
      </c>
      <c r="F1954" s="202" t="s">
        <v>8013</v>
      </c>
      <c r="G1954" s="202" t="s">
        <v>8014</v>
      </c>
      <c r="H1954" s="202" t="s">
        <v>8015</v>
      </c>
    </row>
    <row r="1955" spans="1:8" x14ac:dyDescent="0.35">
      <c r="A1955" s="202" t="s">
        <v>67</v>
      </c>
      <c r="B1955" s="202" t="s">
        <v>11</v>
      </c>
      <c r="C1955" s="202" t="s">
        <v>47</v>
      </c>
      <c r="D1955" s="203">
        <v>302</v>
      </c>
      <c r="E1955" s="202" t="s">
        <v>8016</v>
      </c>
      <c r="F1955" s="202" t="s">
        <v>8017</v>
      </c>
      <c r="G1955" s="202" t="s">
        <v>8018</v>
      </c>
      <c r="H1955" s="202" t="s">
        <v>8019</v>
      </c>
    </row>
    <row r="1956" spans="1:8" x14ac:dyDescent="0.35">
      <c r="A1956" s="202" t="s">
        <v>67</v>
      </c>
      <c r="B1956" s="202" t="s">
        <v>12</v>
      </c>
      <c r="C1956" s="202" t="s">
        <v>47</v>
      </c>
      <c r="D1956" s="203">
        <v>171</v>
      </c>
      <c r="E1956" s="202" t="s">
        <v>8020</v>
      </c>
      <c r="F1956" s="202" t="s">
        <v>8021</v>
      </c>
      <c r="G1956" s="202" t="s">
        <v>8022</v>
      </c>
      <c r="H1956" s="202" t="s">
        <v>8023</v>
      </c>
    </row>
    <row r="1957" spans="1:8" x14ac:dyDescent="0.35">
      <c r="A1957" s="202" t="s">
        <v>67</v>
      </c>
      <c r="B1957" s="202" t="s">
        <v>13</v>
      </c>
      <c r="C1957" s="202" t="s">
        <v>47</v>
      </c>
      <c r="D1957" s="203">
        <v>104</v>
      </c>
      <c r="E1957" s="202" t="s">
        <v>8024</v>
      </c>
      <c r="F1957" s="202" t="s">
        <v>8025</v>
      </c>
      <c r="G1957" s="202" t="s">
        <v>8026</v>
      </c>
      <c r="H1957" s="202" t="s">
        <v>8027</v>
      </c>
    </row>
    <row r="1958" spans="1:8" x14ac:dyDescent="0.35">
      <c r="A1958" s="202" t="s">
        <v>67</v>
      </c>
      <c r="B1958" s="202" t="s">
        <v>14</v>
      </c>
      <c r="C1958" s="202" t="s">
        <v>47</v>
      </c>
      <c r="D1958" s="203">
        <v>209</v>
      </c>
      <c r="E1958" s="202" t="s">
        <v>8028</v>
      </c>
      <c r="F1958" s="202" t="s">
        <v>8029</v>
      </c>
      <c r="G1958" s="202" t="s">
        <v>8030</v>
      </c>
      <c r="H1958" s="202" t="s">
        <v>8031</v>
      </c>
    </row>
    <row r="1959" spans="1:8" x14ac:dyDescent="0.35">
      <c r="A1959" s="202" t="s">
        <v>67</v>
      </c>
      <c r="B1959" s="202" t="s">
        <v>9</v>
      </c>
      <c r="C1959" s="202" t="s">
        <v>48</v>
      </c>
      <c r="D1959" s="203">
        <v>561</v>
      </c>
      <c r="E1959" s="202" t="s">
        <v>8032</v>
      </c>
      <c r="F1959" s="202" t="s">
        <v>8033</v>
      </c>
      <c r="G1959" s="202" t="s">
        <v>8034</v>
      </c>
      <c r="H1959" s="202" t="s">
        <v>8035</v>
      </c>
    </row>
    <row r="1960" spans="1:8" x14ac:dyDescent="0.35">
      <c r="A1960" s="202" t="s">
        <v>67</v>
      </c>
      <c r="B1960" s="202" t="s">
        <v>11</v>
      </c>
      <c r="C1960" s="202" t="s">
        <v>48</v>
      </c>
      <c r="D1960" s="203">
        <v>218</v>
      </c>
      <c r="E1960" s="202" t="s">
        <v>8036</v>
      </c>
      <c r="F1960" s="202" t="s">
        <v>8037</v>
      </c>
      <c r="G1960" s="202" t="s">
        <v>8038</v>
      </c>
      <c r="H1960" s="202" t="s">
        <v>8039</v>
      </c>
    </row>
    <row r="1961" spans="1:8" x14ac:dyDescent="0.35">
      <c r="A1961" s="202" t="s">
        <v>67</v>
      </c>
      <c r="B1961" s="202" t="s">
        <v>12</v>
      </c>
      <c r="C1961" s="202" t="s">
        <v>48</v>
      </c>
      <c r="D1961" s="203">
        <v>154</v>
      </c>
      <c r="E1961" s="202" t="s">
        <v>8040</v>
      </c>
      <c r="F1961" s="202" t="s">
        <v>8041</v>
      </c>
      <c r="G1961" s="202" t="s">
        <v>8042</v>
      </c>
      <c r="H1961" s="202" t="s">
        <v>8043</v>
      </c>
    </row>
    <row r="1962" spans="1:8" x14ac:dyDescent="0.35">
      <c r="A1962" s="202" t="s">
        <v>67</v>
      </c>
      <c r="B1962" s="202" t="s">
        <v>13</v>
      </c>
      <c r="C1962" s="202" t="s">
        <v>48</v>
      </c>
      <c r="D1962" s="203">
        <v>35</v>
      </c>
      <c r="E1962" s="202" t="s">
        <v>8044</v>
      </c>
      <c r="F1962" s="202" t="s">
        <v>8045</v>
      </c>
      <c r="G1962" s="202" t="s">
        <v>8046</v>
      </c>
      <c r="H1962" s="202" t="s">
        <v>8047</v>
      </c>
    </row>
    <row r="1963" spans="1:8" x14ac:dyDescent="0.35">
      <c r="A1963" s="202" t="s">
        <v>67</v>
      </c>
      <c r="B1963" s="202" t="s">
        <v>14</v>
      </c>
      <c r="C1963" s="202" t="s">
        <v>48</v>
      </c>
      <c r="D1963" s="203">
        <v>154</v>
      </c>
      <c r="E1963" s="202" t="s">
        <v>8048</v>
      </c>
      <c r="F1963" s="202" t="s">
        <v>8049</v>
      </c>
      <c r="G1963" s="202" t="s">
        <v>8050</v>
      </c>
      <c r="H1963" s="202" t="s">
        <v>8051</v>
      </c>
    </row>
    <row r="1964" spans="1:8" x14ac:dyDescent="0.35">
      <c r="A1964" s="202" t="s">
        <v>67</v>
      </c>
      <c r="B1964" s="202" t="s">
        <v>9</v>
      </c>
      <c r="C1964" s="202" t="s">
        <v>49</v>
      </c>
      <c r="D1964" s="203">
        <v>1919</v>
      </c>
      <c r="E1964" s="202" t="s">
        <v>8052</v>
      </c>
      <c r="F1964" s="202" t="s">
        <v>8053</v>
      </c>
      <c r="G1964" s="202" t="s">
        <v>8054</v>
      </c>
      <c r="H1964" s="202" t="s">
        <v>8055</v>
      </c>
    </row>
    <row r="1965" spans="1:8" x14ac:dyDescent="0.35">
      <c r="A1965" s="202" t="s">
        <v>67</v>
      </c>
      <c r="B1965" s="202" t="s">
        <v>11</v>
      </c>
      <c r="C1965" s="202" t="s">
        <v>49</v>
      </c>
      <c r="D1965" s="203">
        <v>636</v>
      </c>
      <c r="E1965" s="202" t="s">
        <v>8056</v>
      </c>
      <c r="F1965" s="202" t="s">
        <v>8057</v>
      </c>
      <c r="G1965" s="202" t="s">
        <v>8058</v>
      </c>
      <c r="H1965" s="202" t="s">
        <v>8059</v>
      </c>
    </row>
    <row r="1966" spans="1:8" x14ac:dyDescent="0.35">
      <c r="A1966" s="202" t="s">
        <v>67</v>
      </c>
      <c r="B1966" s="202" t="s">
        <v>12</v>
      </c>
      <c r="C1966" s="202" t="s">
        <v>49</v>
      </c>
      <c r="D1966" s="203">
        <v>410</v>
      </c>
      <c r="E1966" s="202" t="s">
        <v>8060</v>
      </c>
      <c r="F1966" s="202" t="s">
        <v>8061</v>
      </c>
      <c r="G1966" s="202" t="s">
        <v>8062</v>
      </c>
      <c r="H1966" s="202" t="s">
        <v>8063</v>
      </c>
    </row>
    <row r="1967" spans="1:8" x14ac:dyDescent="0.35">
      <c r="A1967" s="202" t="s">
        <v>67</v>
      </c>
      <c r="B1967" s="202" t="s">
        <v>13</v>
      </c>
      <c r="C1967" s="202" t="s">
        <v>49</v>
      </c>
      <c r="D1967" s="203">
        <v>170</v>
      </c>
      <c r="E1967" s="202" t="s">
        <v>8064</v>
      </c>
      <c r="F1967" s="202" t="s">
        <v>8065</v>
      </c>
      <c r="G1967" s="202" t="s">
        <v>8066</v>
      </c>
      <c r="H1967" s="202" t="s">
        <v>8067</v>
      </c>
    </row>
    <row r="1968" spans="1:8" x14ac:dyDescent="0.35">
      <c r="A1968" s="202" t="s">
        <v>67</v>
      </c>
      <c r="B1968" s="202" t="s">
        <v>14</v>
      </c>
      <c r="C1968" s="202" t="s">
        <v>49</v>
      </c>
      <c r="D1968" s="203">
        <v>703</v>
      </c>
      <c r="E1968" s="202" t="s">
        <v>8068</v>
      </c>
      <c r="F1968" s="202" t="s">
        <v>8069</v>
      </c>
      <c r="G1968" s="202" t="s">
        <v>8070</v>
      </c>
      <c r="H1968" s="202" t="s">
        <v>8071</v>
      </c>
    </row>
    <row r="1969" spans="1:8" x14ac:dyDescent="0.35">
      <c r="A1969" s="202" t="s">
        <v>67</v>
      </c>
      <c r="B1969" s="202" t="s">
        <v>9</v>
      </c>
      <c r="C1969" s="202" t="s">
        <v>50</v>
      </c>
      <c r="D1969" s="203">
        <v>1414</v>
      </c>
      <c r="E1969" s="202" t="s">
        <v>8072</v>
      </c>
      <c r="F1969" s="202" t="s">
        <v>8073</v>
      </c>
      <c r="G1969" s="202" t="s">
        <v>8074</v>
      </c>
      <c r="H1969" s="202" t="s">
        <v>8075</v>
      </c>
    </row>
    <row r="1970" spans="1:8" x14ac:dyDescent="0.35">
      <c r="A1970" s="202" t="s">
        <v>67</v>
      </c>
      <c r="B1970" s="202" t="s">
        <v>11</v>
      </c>
      <c r="C1970" s="202" t="s">
        <v>50</v>
      </c>
      <c r="D1970" s="203">
        <v>616</v>
      </c>
      <c r="E1970" s="202" t="s">
        <v>8076</v>
      </c>
      <c r="F1970" s="202" t="s">
        <v>8077</v>
      </c>
      <c r="G1970" s="202" t="s">
        <v>8078</v>
      </c>
      <c r="H1970" s="202" t="s">
        <v>8079</v>
      </c>
    </row>
    <row r="1971" spans="1:8" x14ac:dyDescent="0.35">
      <c r="A1971" s="202" t="s">
        <v>67</v>
      </c>
      <c r="B1971" s="202" t="s">
        <v>12</v>
      </c>
      <c r="C1971" s="202" t="s">
        <v>50</v>
      </c>
      <c r="D1971" s="203">
        <v>370</v>
      </c>
      <c r="E1971" s="202" t="s">
        <v>8080</v>
      </c>
      <c r="F1971" s="202" t="s">
        <v>8081</v>
      </c>
      <c r="G1971" s="202" t="s">
        <v>8082</v>
      </c>
      <c r="H1971" s="202" t="s">
        <v>8083</v>
      </c>
    </row>
    <row r="1972" spans="1:8" x14ac:dyDescent="0.35">
      <c r="A1972" s="202" t="s">
        <v>67</v>
      </c>
      <c r="B1972" s="202" t="s">
        <v>13</v>
      </c>
      <c r="C1972" s="202" t="s">
        <v>50</v>
      </c>
      <c r="D1972" s="203">
        <v>117</v>
      </c>
      <c r="E1972" s="202" t="s">
        <v>8084</v>
      </c>
      <c r="F1972" s="202" t="s">
        <v>8085</v>
      </c>
      <c r="G1972" s="202" t="s">
        <v>8086</v>
      </c>
      <c r="H1972" s="202" t="s">
        <v>8087</v>
      </c>
    </row>
    <row r="1973" spans="1:8" x14ac:dyDescent="0.35">
      <c r="A1973" s="202" t="s">
        <v>67</v>
      </c>
      <c r="B1973" s="202" t="s">
        <v>14</v>
      </c>
      <c r="C1973" s="202" t="s">
        <v>50</v>
      </c>
      <c r="D1973" s="203">
        <v>311</v>
      </c>
      <c r="E1973" s="202" t="s">
        <v>8088</v>
      </c>
      <c r="F1973" s="202" t="s">
        <v>8089</v>
      </c>
      <c r="G1973" s="202" t="s">
        <v>8090</v>
      </c>
      <c r="H1973" s="202" t="s">
        <v>8091</v>
      </c>
    </row>
    <row r="1974" spans="1:8" x14ac:dyDescent="0.35">
      <c r="A1974" s="202" t="s">
        <v>67</v>
      </c>
      <c r="B1974" s="202" t="s">
        <v>9</v>
      </c>
      <c r="C1974" s="202" t="s">
        <v>51</v>
      </c>
      <c r="D1974" s="203">
        <v>803</v>
      </c>
      <c r="E1974" s="202" t="s">
        <v>8092</v>
      </c>
      <c r="F1974" s="202" t="s">
        <v>8093</v>
      </c>
      <c r="G1974" s="202" t="s">
        <v>8094</v>
      </c>
      <c r="H1974" s="202" t="s">
        <v>8095</v>
      </c>
    </row>
    <row r="1975" spans="1:8" x14ac:dyDescent="0.35">
      <c r="A1975" s="202" t="s">
        <v>67</v>
      </c>
      <c r="B1975" s="202" t="s">
        <v>11</v>
      </c>
      <c r="C1975" s="202" t="s">
        <v>51</v>
      </c>
      <c r="D1975" s="203">
        <v>262</v>
      </c>
      <c r="E1975" s="202" t="s">
        <v>8096</v>
      </c>
      <c r="F1975" s="202" t="s">
        <v>8097</v>
      </c>
      <c r="G1975" s="202" t="s">
        <v>8098</v>
      </c>
      <c r="H1975" s="202" t="s">
        <v>8099</v>
      </c>
    </row>
    <row r="1976" spans="1:8" x14ac:dyDescent="0.35">
      <c r="A1976" s="202" t="s">
        <v>67</v>
      </c>
      <c r="B1976" s="202" t="s">
        <v>12</v>
      </c>
      <c r="C1976" s="202" t="s">
        <v>51</v>
      </c>
      <c r="D1976" s="203">
        <v>203</v>
      </c>
      <c r="E1976" s="202" t="s">
        <v>8100</v>
      </c>
      <c r="F1976" s="202" t="s">
        <v>8101</v>
      </c>
      <c r="G1976" s="202" t="s">
        <v>8102</v>
      </c>
      <c r="H1976" s="202" t="s">
        <v>8103</v>
      </c>
    </row>
    <row r="1977" spans="1:8" x14ac:dyDescent="0.35">
      <c r="A1977" s="202" t="s">
        <v>67</v>
      </c>
      <c r="B1977" s="202" t="s">
        <v>13</v>
      </c>
      <c r="C1977" s="202" t="s">
        <v>51</v>
      </c>
      <c r="D1977" s="203">
        <v>101</v>
      </c>
      <c r="E1977" s="202" t="s">
        <v>8104</v>
      </c>
      <c r="F1977" s="202" t="s">
        <v>8105</v>
      </c>
      <c r="G1977" s="202" t="s">
        <v>8106</v>
      </c>
      <c r="H1977" s="202" t="s">
        <v>8107</v>
      </c>
    </row>
    <row r="1978" spans="1:8" x14ac:dyDescent="0.35">
      <c r="A1978" s="202" t="s">
        <v>67</v>
      </c>
      <c r="B1978" s="202" t="s">
        <v>14</v>
      </c>
      <c r="C1978" s="202" t="s">
        <v>51</v>
      </c>
      <c r="D1978" s="203">
        <v>237</v>
      </c>
      <c r="E1978" s="202" t="s">
        <v>8108</v>
      </c>
      <c r="F1978" s="202" t="s">
        <v>8109</v>
      </c>
      <c r="G1978" s="202" t="s">
        <v>8110</v>
      </c>
      <c r="H1978" s="202" t="s">
        <v>8111</v>
      </c>
    </row>
    <row r="1979" spans="1:8" x14ac:dyDescent="0.35">
      <c r="A1979" s="202" t="s">
        <v>67</v>
      </c>
      <c r="B1979" s="202" t="s">
        <v>9</v>
      </c>
      <c r="C1979" s="202" t="s">
        <v>52</v>
      </c>
      <c r="D1979" s="203">
        <v>1235</v>
      </c>
      <c r="E1979" s="202" t="s">
        <v>8112</v>
      </c>
      <c r="F1979" s="202" t="s">
        <v>8113</v>
      </c>
      <c r="G1979" s="202" t="s">
        <v>8114</v>
      </c>
      <c r="H1979" s="202" t="s">
        <v>8115</v>
      </c>
    </row>
    <row r="1980" spans="1:8" x14ac:dyDescent="0.35">
      <c r="A1980" s="202" t="s">
        <v>67</v>
      </c>
      <c r="B1980" s="202" t="s">
        <v>11</v>
      </c>
      <c r="C1980" s="202" t="s">
        <v>52</v>
      </c>
      <c r="D1980" s="203">
        <v>530</v>
      </c>
      <c r="E1980" s="202" t="s">
        <v>8116</v>
      </c>
      <c r="F1980" s="202" t="s">
        <v>8117</v>
      </c>
      <c r="G1980" s="202" t="s">
        <v>8118</v>
      </c>
      <c r="H1980" s="202" t="s">
        <v>8119</v>
      </c>
    </row>
    <row r="1981" spans="1:8" x14ac:dyDescent="0.35">
      <c r="A1981" s="202" t="s">
        <v>67</v>
      </c>
      <c r="B1981" s="202" t="s">
        <v>12</v>
      </c>
      <c r="C1981" s="202" t="s">
        <v>52</v>
      </c>
      <c r="D1981" s="203">
        <v>291</v>
      </c>
      <c r="E1981" s="202" t="s">
        <v>8120</v>
      </c>
      <c r="F1981" s="202" t="s">
        <v>8121</v>
      </c>
      <c r="G1981" s="202" t="s">
        <v>8122</v>
      </c>
      <c r="H1981" s="202" t="s">
        <v>8123</v>
      </c>
    </row>
    <row r="1982" spans="1:8" x14ac:dyDescent="0.35">
      <c r="A1982" s="202" t="s">
        <v>67</v>
      </c>
      <c r="B1982" s="202" t="s">
        <v>13</v>
      </c>
      <c r="C1982" s="202" t="s">
        <v>52</v>
      </c>
      <c r="D1982" s="203">
        <v>99</v>
      </c>
      <c r="E1982" s="202" t="s">
        <v>8124</v>
      </c>
      <c r="F1982" s="202" t="s">
        <v>8125</v>
      </c>
      <c r="G1982" s="202" t="s">
        <v>8126</v>
      </c>
      <c r="H1982" s="202" t="s">
        <v>8127</v>
      </c>
    </row>
    <row r="1983" spans="1:8" x14ac:dyDescent="0.35">
      <c r="A1983" s="202" t="s">
        <v>67</v>
      </c>
      <c r="B1983" s="202" t="s">
        <v>14</v>
      </c>
      <c r="C1983" s="202" t="s">
        <v>52</v>
      </c>
      <c r="D1983" s="203">
        <v>315</v>
      </c>
      <c r="E1983" s="202" t="s">
        <v>8128</v>
      </c>
      <c r="F1983" s="202" t="s">
        <v>8129</v>
      </c>
      <c r="G1983" s="202" t="s">
        <v>8130</v>
      </c>
      <c r="H1983" s="202" t="s">
        <v>8131</v>
      </c>
    </row>
    <row r="1984" spans="1:8" x14ac:dyDescent="0.35">
      <c r="A1984" s="202" t="s">
        <v>67</v>
      </c>
      <c r="B1984" s="202" t="s">
        <v>9</v>
      </c>
      <c r="C1984" s="202" t="s">
        <v>53</v>
      </c>
      <c r="D1984" s="203">
        <v>1722</v>
      </c>
      <c r="E1984" s="202" t="s">
        <v>8132</v>
      </c>
      <c r="F1984" s="202" t="s">
        <v>8133</v>
      </c>
      <c r="G1984" s="202" t="s">
        <v>8134</v>
      </c>
      <c r="H1984" s="202" t="s">
        <v>8135</v>
      </c>
    </row>
    <row r="1985" spans="1:8" x14ac:dyDescent="0.35">
      <c r="A1985" s="202" t="s">
        <v>67</v>
      </c>
      <c r="B1985" s="202" t="s">
        <v>11</v>
      </c>
      <c r="C1985" s="202" t="s">
        <v>53</v>
      </c>
      <c r="D1985" s="203">
        <v>658</v>
      </c>
      <c r="E1985" s="202" t="s">
        <v>8136</v>
      </c>
      <c r="F1985" s="202" t="s">
        <v>8137</v>
      </c>
      <c r="G1985" s="202" t="s">
        <v>8138</v>
      </c>
      <c r="H1985" s="202" t="s">
        <v>8139</v>
      </c>
    </row>
    <row r="1986" spans="1:8" x14ac:dyDescent="0.35">
      <c r="A1986" s="202" t="s">
        <v>67</v>
      </c>
      <c r="B1986" s="202" t="s">
        <v>12</v>
      </c>
      <c r="C1986" s="202" t="s">
        <v>53</v>
      </c>
      <c r="D1986" s="203">
        <v>345</v>
      </c>
      <c r="E1986" s="202" t="s">
        <v>8140</v>
      </c>
      <c r="F1986" s="202" t="s">
        <v>8141</v>
      </c>
      <c r="G1986" s="202" t="s">
        <v>8142</v>
      </c>
      <c r="H1986" s="202" t="s">
        <v>8143</v>
      </c>
    </row>
    <row r="1987" spans="1:8" x14ac:dyDescent="0.35">
      <c r="A1987" s="202" t="s">
        <v>67</v>
      </c>
      <c r="B1987" s="202" t="s">
        <v>13</v>
      </c>
      <c r="C1987" s="202" t="s">
        <v>53</v>
      </c>
      <c r="D1987" s="203">
        <v>90</v>
      </c>
      <c r="E1987" s="202" t="s">
        <v>8144</v>
      </c>
      <c r="F1987" s="202" t="s">
        <v>8145</v>
      </c>
      <c r="G1987" s="202" t="s">
        <v>8146</v>
      </c>
      <c r="H1987" s="202" t="s">
        <v>8147</v>
      </c>
    </row>
    <row r="1988" spans="1:8" x14ac:dyDescent="0.35">
      <c r="A1988" s="202" t="s">
        <v>67</v>
      </c>
      <c r="B1988" s="202" t="s">
        <v>14</v>
      </c>
      <c r="C1988" s="202" t="s">
        <v>53</v>
      </c>
      <c r="D1988" s="203">
        <v>629</v>
      </c>
      <c r="E1988" s="202" t="s">
        <v>8148</v>
      </c>
      <c r="F1988" s="202" t="s">
        <v>8149</v>
      </c>
      <c r="G1988" s="202" t="s">
        <v>8150</v>
      </c>
      <c r="H1988" s="202" t="s">
        <v>8151</v>
      </c>
    </row>
    <row r="1989" spans="1:8" x14ac:dyDescent="0.35">
      <c r="A1989" s="202" t="s">
        <v>67</v>
      </c>
      <c r="B1989" s="202" t="s">
        <v>9</v>
      </c>
      <c r="C1989" s="202" t="s">
        <v>54</v>
      </c>
      <c r="D1989" s="203">
        <v>634</v>
      </c>
      <c r="E1989" s="202" t="s">
        <v>8152</v>
      </c>
      <c r="F1989" s="202" t="s">
        <v>8153</v>
      </c>
      <c r="G1989" s="202" t="s">
        <v>8154</v>
      </c>
      <c r="H1989" s="202" t="s">
        <v>8155</v>
      </c>
    </row>
    <row r="1990" spans="1:8" x14ac:dyDescent="0.35">
      <c r="A1990" s="202" t="s">
        <v>67</v>
      </c>
      <c r="B1990" s="202" t="s">
        <v>11</v>
      </c>
      <c r="C1990" s="202" t="s">
        <v>54</v>
      </c>
      <c r="D1990" s="203">
        <v>174</v>
      </c>
      <c r="E1990" s="202" t="s">
        <v>8156</v>
      </c>
      <c r="F1990" s="202" t="s">
        <v>8157</v>
      </c>
      <c r="G1990" s="202" t="s">
        <v>8158</v>
      </c>
      <c r="H1990" s="202" t="s">
        <v>8159</v>
      </c>
    </row>
    <row r="1991" spans="1:8" x14ac:dyDescent="0.35">
      <c r="A1991" s="202" t="s">
        <v>67</v>
      </c>
      <c r="B1991" s="202" t="s">
        <v>12</v>
      </c>
      <c r="C1991" s="202" t="s">
        <v>54</v>
      </c>
      <c r="D1991" s="203">
        <v>119</v>
      </c>
      <c r="E1991" s="202" t="s">
        <v>8160</v>
      </c>
      <c r="F1991" s="202" t="s">
        <v>8161</v>
      </c>
      <c r="G1991" s="202" t="s">
        <v>8162</v>
      </c>
      <c r="H1991" s="202" t="s">
        <v>8163</v>
      </c>
    </row>
    <row r="1992" spans="1:8" x14ac:dyDescent="0.35">
      <c r="A1992" s="202" t="s">
        <v>67</v>
      </c>
      <c r="B1992" s="202" t="s">
        <v>13</v>
      </c>
      <c r="C1992" s="202" t="s">
        <v>54</v>
      </c>
      <c r="D1992" s="203">
        <v>121</v>
      </c>
      <c r="E1992" s="202" t="s">
        <v>8164</v>
      </c>
      <c r="F1992" s="202" t="s">
        <v>8165</v>
      </c>
      <c r="G1992" s="202" t="s">
        <v>8166</v>
      </c>
      <c r="H1992" s="202" t="s">
        <v>8167</v>
      </c>
    </row>
    <row r="1993" spans="1:8" x14ac:dyDescent="0.35">
      <c r="A1993" s="202" t="s">
        <v>67</v>
      </c>
      <c r="B1993" s="202" t="s">
        <v>14</v>
      </c>
      <c r="C1993" s="202" t="s">
        <v>54</v>
      </c>
      <c r="D1993" s="203">
        <v>220</v>
      </c>
      <c r="E1993" s="202" t="s">
        <v>8168</v>
      </c>
      <c r="F1993" s="202" t="s">
        <v>8169</v>
      </c>
      <c r="G1993" s="202" t="s">
        <v>8170</v>
      </c>
      <c r="H1993" s="202" t="s">
        <v>8171</v>
      </c>
    </row>
    <row r="1994" spans="1:8" x14ac:dyDescent="0.35">
      <c r="A1994" s="202" t="s">
        <v>67</v>
      </c>
      <c r="B1994" s="202" t="s">
        <v>9</v>
      </c>
      <c r="C1994" s="202" t="s">
        <v>55</v>
      </c>
      <c r="D1994" s="203">
        <v>3747</v>
      </c>
      <c r="E1994" s="202" t="s">
        <v>8172</v>
      </c>
      <c r="F1994" s="202" t="s">
        <v>8173</v>
      </c>
      <c r="G1994" s="202" t="s">
        <v>8174</v>
      </c>
      <c r="H1994" s="202" t="s">
        <v>8175</v>
      </c>
    </row>
    <row r="1995" spans="1:8" x14ac:dyDescent="0.35">
      <c r="A1995" s="202" t="s">
        <v>67</v>
      </c>
      <c r="B1995" s="202" t="s">
        <v>11</v>
      </c>
      <c r="C1995" s="202" t="s">
        <v>55</v>
      </c>
      <c r="D1995" s="203">
        <v>1838</v>
      </c>
      <c r="E1995" s="202" t="s">
        <v>8176</v>
      </c>
      <c r="F1995" s="202" t="s">
        <v>8177</v>
      </c>
      <c r="G1995" s="202" t="s">
        <v>8178</v>
      </c>
      <c r="H1995" s="202" t="s">
        <v>8179</v>
      </c>
    </row>
    <row r="1996" spans="1:8" x14ac:dyDescent="0.35">
      <c r="A1996" s="202" t="s">
        <v>67</v>
      </c>
      <c r="B1996" s="202" t="s">
        <v>12</v>
      </c>
      <c r="C1996" s="202" t="s">
        <v>55</v>
      </c>
      <c r="D1996" s="203">
        <v>791</v>
      </c>
      <c r="E1996" s="202" t="s">
        <v>8180</v>
      </c>
      <c r="F1996" s="202" t="s">
        <v>8181</v>
      </c>
      <c r="G1996" s="202" t="s">
        <v>8182</v>
      </c>
      <c r="H1996" s="202" t="s">
        <v>8183</v>
      </c>
    </row>
    <row r="1997" spans="1:8" x14ac:dyDescent="0.35">
      <c r="A1997" s="202" t="s">
        <v>67</v>
      </c>
      <c r="B1997" s="202" t="s">
        <v>13</v>
      </c>
      <c r="C1997" s="202" t="s">
        <v>55</v>
      </c>
      <c r="D1997" s="203">
        <v>144</v>
      </c>
      <c r="E1997" s="202" t="s">
        <v>8184</v>
      </c>
      <c r="F1997" s="202" t="s">
        <v>8185</v>
      </c>
      <c r="G1997" s="202" t="s">
        <v>8186</v>
      </c>
      <c r="H1997" s="202" t="s">
        <v>8187</v>
      </c>
    </row>
    <row r="1998" spans="1:8" x14ac:dyDescent="0.35">
      <c r="A1998" s="202" t="s">
        <v>67</v>
      </c>
      <c r="B1998" s="202" t="s">
        <v>14</v>
      </c>
      <c r="C1998" s="202" t="s">
        <v>55</v>
      </c>
      <c r="D1998" s="203">
        <v>974</v>
      </c>
      <c r="E1998" s="202" t="s">
        <v>8188</v>
      </c>
      <c r="F1998" s="202" t="s">
        <v>8189</v>
      </c>
      <c r="G1998" s="202" t="s">
        <v>8190</v>
      </c>
      <c r="H1998" s="202" t="s">
        <v>8191</v>
      </c>
    </row>
    <row r="1999" spans="1:8" x14ac:dyDescent="0.35">
      <c r="A1999" s="202" t="s">
        <v>67</v>
      </c>
      <c r="B1999" s="202" t="s">
        <v>9</v>
      </c>
      <c r="C1999" s="202" t="s">
        <v>56</v>
      </c>
      <c r="D1999" s="203">
        <v>906</v>
      </c>
      <c r="E1999" s="202" t="s">
        <v>8192</v>
      </c>
      <c r="F1999" s="202" t="s">
        <v>8193</v>
      </c>
      <c r="G1999" s="202" t="s">
        <v>8194</v>
      </c>
      <c r="H1999" s="202" t="s">
        <v>8195</v>
      </c>
    </row>
    <row r="2000" spans="1:8" x14ac:dyDescent="0.35">
      <c r="A2000" s="202" t="s">
        <v>67</v>
      </c>
      <c r="B2000" s="202" t="s">
        <v>11</v>
      </c>
      <c r="C2000" s="202" t="s">
        <v>56</v>
      </c>
      <c r="D2000" s="203">
        <v>414</v>
      </c>
      <c r="E2000" s="202" t="s">
        <v>8196</v>
      </c>
      <c r="F2000" s="202" t="s">
        <v>8197</v>
      </c>
      <c r="G2000" s="202" t="s">
        <v>8198</v>
      </c>
      <c r="H2000" s="202" t="s">
        <v>8199</v>
      </c>
    </row>
    <row r="2001" spans="1:8" x14ac:dyDescent="0.35">
      <c r="A2001" s="202" t="s">
        <v>67</v>
      </c>
      <c r="B2001" s="202" t="s">
        <v>12</v>
      </c>
      <c r="C2001" s="202" t="s">
        <v>56</v>
      </c>
      <c r="D2001" s="203">
        <v>190</v>
      </c>
      <c r="E2001" s="202" t="s">
        <v>8200</v>
      </c>
      <c r="F2001" s="202" t="s">
        <v>8201</v>
      </c>
      <c r="G2001" s="202" t="s">
        <v>8202</v>
      </c>
      <c r="H2001" s="202" t="s">
        <v>8203</v>
      </c>
    </row>
    <row r="2002" spans="1:8" x14ac:dyDescent="0.35">
      <c r="A2002" s="202" t="s">
        <v>67</v>
      </c>
      <c r="B2002" s="202" t="s">
        <v>13</v>
      </c>
      <c r="C2002" s="202" t="s">
        <v>56</v>
      </c>
      <c r="D2002" s="203">
        <v>78</v>
      </c>
      <c r="E2002" s="202" t="s">
        <v>8204</v>
      </c>
      <c r="F2002" s="202" t="s">
        <v>8205</v>
      </c>
      <c r="G2002" s="202" t="s">
        <v>8206</v>
      </c>
      <c r="H2002" s="202" t="s">
        <v>8207</v>
      </c>
    </row>
    <row r="2003" spans="1:8" x14ac:dyDescent="0.35">
      <c r="A2003" s="202" t="s">
        <v>67</v>
      </c>
      <c r="B2003" s="202" t="s">
        <v>14</v>
      </c>
      <c r="C2003" s="202" t="s">
        <v>56</v>
      </c>
      <c r="D2003" s="203">
        <v>224</v>
      </c>
      <c r="E2003" s="202" t="s">
        <v>8208</v>
      </c>
      <c r="F2003" s="202" t="s">
        <v>8209</v>
      </c>
      <c r="G2003" s="202" t="s">
        <v>8210</v>
      </c>
      <c r="H2003" s="202" t="s">
        <v>8211</v>
      </c>
    </row>
    <row r="2004" spans="1:8" x14ac:dyDescent="0.35">
      <c r="A2004" s="202" t="s">
        <v>67</v>
      </c>
      <c r="B2004" s="202" t="s">
        <v>9</v>
      </c>
      <c r="C2004" s="202" t="s">
        <v>57</v>
      </c>
      <c r="D2004" s="203">
        <v>3290</v>
      </c>
      <c r="E2004" s="202" t="s">
        <v>8212</v>
      </c>
      <c r="F2004" s="202" t="s">
        <v>8213</v>
      </c>
      <c r="G2004" s="202" t="s">
        <v>8214</v>
      </c>
      <c r="H2004" s="202" t="s">
        <v>8215</v>
      </c>
    </row>
    <row r="2005" spans="1:8" x14ac:dyDescent="0.35">
      <c r="A2005" s="202" t="s">
        <v>67</v>
      </c>
      <c r="B2005" s="202" t="s">
        <v>11</v>
      </c>
      <c r="C2005" s="202" t="s">
        <v>57</v>
      </c>
      <c r="D2005" s="203">
        <v>1164</v>
      </c>
      <c r="E2005" s="202" t="s">
        <v>8216</v>
      </c>
      <c r="F2005" s="202" t="s">
        <v>8217</v>
      </c>
      <c r="G2005" s="202" t="s">
        <v>8218</v>
      </c>
      <c r="H2005" s="202" t="s">
        <v>8219</v>
      </c>
    </row>
    <row r="2006" spans="1:8" x14ac:dyDescent="0.35">
      <c r="A2006" s="202" t="s">
        <v>67</v>
      </c>
      <c r="B2006" s="202" t="s">
        <v>12</v>
      </c>
      <c r="C2006" s="202" t="s">
        <v>57</v>
      </c>
      <c r="D2006" s="203">
        <v>664</v>
      </c>
      <c r="E2006" s="202" t="s">
        <v>8220</v>
      </c>
      <c r="F2006" s="202" t="s">
        <v>8221</v>
      </c>
      <c r="G2006" s="202" t="s">
        <v>8222</v>
      </c>
      <c r="H2006" s="202" t="s">
        <v>8223</v>
      </c>
    </row>
    <row r="2007" spans="1:8" x14ac:dyDescent="0.35">
      <c r="A2007" s="202" t="s">
        <v>67</v>
      </c>
      <c r="B2007" s="202" t="s">
        <v>13</v>
      </c>
      <c r="C2007" s="202" t="s">
        <v>57</v>
      </c>
      <c r="D2007" s="203">
        <v>314</v>
      </c>
      <c r="E2007" s="202" t="s">
        <v>8224</v>
      </c>
      <c r="F2007" s="202" t="s">
        <v>8225</v>
      </c>
      <c r="G2007" s="202" t="s">
        <v>8226</v>
      </c>
      <c r="H2007" s="202" t="s">
        <v>8227</v>
      </c>
    </row>
    <row r="2008" spans="1:8" x14ac:dyDescent="0.35">
      <c r="A2008" s="202" t="s">
        <v>67</v>
      </c>
      <c r="B2008" s="202" t="s">
        <v>14</v>
      </c>
      <c r="C2008" s="202" t="s">
        <v>57</v>
      </c>
      <c r="D2008" s="203">
        <v>1148</v>
      </c>
      <c r="E2008" s="202" t="s">
        <v>8228</v>
      </c>
      <c r="F2008" s="202" t="s">
        <v>8229</v>
      </c>
      <c r="G2008" s="202" t="s">
        <v>8230</v>
      </c>
      <c r="H2008" s="202" t="s">
        <v>8231</v>
      </c>
    </row>
    <row r="2009" spans="1:8" x14ac:dyDescent="0.35">
      <c r="A2009" s="202" t="s">
        <v>68</v>
      </c>
      <c r="B2009" s="202" t="s">
        <v>9</v>
      </c>
      <c r="C2009" s="202" t="s">
        <v>10</v>
      </c>
      <c r="D2009" s="203">
        <v>62009</v>
      </c>
      <c r="E2009" s="202" t="s">
        <v>8232</v>
      </c>
      <c r="F2009" s="202" t="s">
        <v>8233</v>
      </c>
      <c r="G2009" s="202" t="s">
        <v>8234</v>
      </c>
      <c r="H2009" s="202" t="s">
        <v>8235</v>
      </c>
    </row>
    <row r="2010" spans="1:8" x14ac:dyDescent="0.35">
      <c r="A2010" s="202" t="s">
        <v>68</v>
      </c>
      <c r="B2010" s="202" t="s">
        <v>11</v>
      </c>
      <c r="C2010" s="202" t="s">
        <v>10</v>
      </c>
      <c r="D2010" s="203">
        <v>27346</v>
      </c>
      <c r="E2010" s="202" t="s">
        <v>8236</v>
      </c>
      <c r="F2010" s="202" t="s">
        <v>8237</v>
      </c>
      <c r="G2010" s="202" t="s">
        <v>8238</v>
      </c>
      <c r="H2010" s="202" t="s">
        <v>8239</v>
      </c>
    </row>
    <row r="2011" spans="1:8" x14ac:dyDescent="0.35">
      <c r="A2011" s="202" t="s">
        <v>68</v>
      </c>
      <c r="B2011" s="202" t="s">
        <v>12</v>
      </c>
      <c r="C2011" s="202" t="s">
        <v>10</v>
      </c>
      <c r="D2011" s="203">
        <v>13782</v>
      </c>
      <c r="E2011" s="202" t="s">
        <v>8240</v>
      </c>
      <c r="F2011" s="202" t="s">
        <v>8241</v>
      </c>
      <c r="G2011" s="202" t="s">
        <v>8242</v>
      </c>
      <c r="H2011" s="202" t="s">
        <v>8243</v>
      </c>
    </row>
    <row r="2012" spans="1:8" x14ac:dyDescent="0.35">
      <c r="A2012" s="202" t="s">
        <v>68</v>
      </c>
      <c r="B2012" s="202" t="s">
        <v>13</v>
      </c>
      <c r="C2012" s="202" t="s">
        <v>10</v>
      </c>
      <c r="D2012" s="203">
        <v>5220</v>
      </c>
      <c r="E2012" s="202" t="s">
        <v>8244</v>
      </c>
      <c r="F2012" s="202" t="s">
        <v>8245</v>
      </c>
      <c r="G2012" s="202" t="s">
        <v>8246</v>
      </c>
      <c r="H2012" s="202" t="s">
        <v>8247</v>
      </c>
    </row>
    <row r="2013" spans="1:8" x14ac:dyDescent="0.35">
      <c r="A2013" s="202" t="s">
        <v>68</v>
      </c>
      <c r="B2013" s="202" t="s">
        <v>14</v>
      </c>
      <c r="C2013" s="202" t="s">
        <v>10</v>
      </c>
      <c r="D2013" s="203">
        <v>15661</v>
      </c>
      <c r="E2013" s="202" t="s">
        <v>8248</v>
      </c>
      <c r="F2013" s="202" t="s">
        <v>8249</v>
      </c>
      <c r="G2013" s="202" t="s">
        <v>8250</v>
      </c>
      <c r="H2013" s="202" t="s">
        <v>8251</v>
      </c>
    </row>
    <row r="2014" spans="1:8" x14ac:dyDescent="0.35">
      <c r="A2014" s="202" t="s">
        <v>68</v>
      </c>
      <c r="B2014" s="202" t="s">
        <v>9</v>
      </c>
      <c r="C2014" s="202" t="s">
        <v>15</v>
      </c>
      <c r="D2014" s="203">
        <v>1274</v>
      </c>
      <c r="E2014" s="202" t="s">
        <v>8252</v>
      </c>
      <c r="F2014" s="202" t="s">
        <v>8253</v>
      </c>
      <c r="G2014" s="202" t="s">
        <v>8254</v>
      </c>
      <c r="H2014" s="202" t="s">
        <v>8255</v>
      </c>
    </row>
    <row r="2015" spans="1:8" x14ac:dyDescent="0.35">
      <c r="A2015" s="202" t="s">
        <v>68</v>
      </c>
      <c r="B2015" s="202" t="s">
        <v>11</v>
      </c>
      <c r="C2015" s="202" t="s">
        <v>15</v>
      </c>
      <c r="D2015" s="203">
        <v>520</v>
      </c>
      <c r="E2015" s="202" t="s">
        <v>8256</v>
      </c>
      <c r="F2015" s="202" t="s">
        <v>8257</v>
      </c>
      <c r="G2015" s="202" t="s">
        <v>8258</v>
      </c>
      <c r="H2015" s="202" t="s">
        <v>8259</v>
      </c>
    </row>
    <row r="2016" spans="1:8" x14ac:dyDescent="0.35">
      <c r="A2016" s="202" t="s">
        <v>68</v>
      </c>
      <c r="B2016" s="202" t="s">
        <v>12</v>
      </c>
      <c r="C2016" s="202" t="s">
        <v>15</v>
      </c>
      <c r="D2016" s="203">
        <v>309</v>
      </c>
      <c r="E2016" s="202" t="s">
        <v>8260</v>
      </c>
      <c r="F2016" s="202" t="s">
        <v>8261</v>
      </c>
      <c r="G2016" s="202" t="s">
        <v>8262</v>
      </c>
      <c r="H2016" s="202" t="s">
        <v>8263</v>
      </c>
    </row>
    <row r="2017" spans="1:8" x14ac:dyDescent="0.35">
      <c r="A2017" s="202" t="s">
        <v>68</v>
      </c>
      <c r="B2017" s="202" t="s">
        <v>13</v>
      </c>
      <c r="C2017" s="202" t="s">
        <v>15</v>
      </c>
      <c r="D2017" s="203">
        <v>96</v>
      </c>
      <c r="E2017" s="202" t="s">
        <v>8264</v>
      </c>
      <c r="F2017" s="202" t="s">
        <v>8265</v>
      </c>
      <c r="G2017" s="202" t="s">
        <v>8266</v>
      </c>
      <c r="H2017" s="202" t="s">
        <v>8267</v>
      </c>
    </row>
    <row r="2018" spans="1:8" x14ac:dyDescent="0.35">
      <c r="A2018" s="202" t="s">
        <v>68</v>
      </c>
      <c r="B2018" s="202" t="s">
        <v>14</v>
      </c>
      <c r="C2018" s="202" t="s">
        <v>15</v>
      </c>
      <c r="D2018" s="203">
        <v>349</v>
      </c>
      <c r="E2018" s="202" t="s">
        <v>8268</v>
      </c>
      <c r="F2018" s="202" t="s">
        <v>8269</v>
      </c>
      <c r="G2018" s="202" t="s">
        <v>8270</v>
      </c>
      <c r="H2018" s="202" t="s">
        <v>8271</v>
      </c>
    </row>
    <row r="2019" spans="1:8" x14ac:dyDescent="0.35">
      <c r="A2019" s="202" t="s">
        <v>68</v>
      </c>
      <c r="B2019" s="202" t="s">
        <v>9</v>
      </c>
      <c r="C2019" s="202" t="s">
        <v>16</v>
      </c>
      <c r="D2019" s="203">
        <v>765</v>
      </c>
      <c r="E2019" s="202" t="s">
        <v>8272</v>
      </c>
      <c r="F2019" s="202" t="s">
        <v>8273</v>
      </c>
      <c r="G2019" s="202" t="s">
        <v>8274</v>
      </c>
      <c r="H2019" s="202" t="s">
        <v>8275</v>
      </c>
    </row>
    <row r="2020" spans="1:8" x14ac:dyDescent="0.35">
      <c r="A2020" s="202" t="s">
        <v>68</v>
      </c>
      <c r="B2020" s="202" t="s">
        <v>11</v>
      </c>
      <c r="C2020" s="202" t="s">
        <v>16</v>
      </c>
      <c r="D2020" s="203">
        <v>307</v>
      </c>
      <c r="E2020" s="202" t="s">
        <v>8276</v>
      </c>
      <c r="F2020" s="202" t="s">
        <v>8277</v>
      </c>
      <c r="G2020" s="202" t="s">
        <v>8278</v>
      </c>
      <c r="H2020" s="202" t="s">
        <v>8279</v>
      </c>
    </row>
    <row r="2021" spans="1:8" x14ac:dyDescent="0.35">
      <c r="A2021" s="202" t="s">
        <v>68</v>
      </c>
      <c r="B2021" s="202" t="s">
        <v>12</v>
      </c>
      <c r="C2021" s="202" t="s">
        <v>16</v>
      </c>
      <c r="D2021" s="203">
        <v>159</v>
      </c>
      <c r="E2021" s="202" t="s">
        <v>8280</v>
      </c>
      <c r="F2021" s="202" t="s">
        <v>8281</v>
      </c>
      <c r="G2021" s="202" t="s">
        <v>8282</v>
      </c>
      <c r="H2021" s="202" t="s">
        <v>8283</v>
      </c>
    </row>
    <row r="2022" spans="1:8" x14ac:dyDescent="0.35">
      <c r="A2022" s="202" t="s">
        <v>68</v>
      </c>
      <c r="B2022" s="202" t="s">
        <v>13</v>
      </c>
      <c r="C2022" s="202" t="s">
        <v>16</v>
      </c>
      <c r="D2022" s="203">
        <v>88</v>
      </c>
      <c r="E2022" s="202" t="s">
        <v>8284</v>
      </c>
      <c r="F2022" s="202" t="s">
        <v>8285</v>
      </c>
      <c r="G2022" s="202" t="s">
        <v>8286</v>
      </c>
      <c r="H2022" s="202" t="s">
        <v>8287</v>
      </c>
    </row>
    <row r="2023" spans="1:8" x14ac:dyDescent="0.35">
      <c r="A2023" s="202" t="s">
        <v>68</v>
      </c>
      <c r="B2023" s="202" t="s">
        <v>14</v>
      </c>
      <c r="C2023" s="202" t="s">
        <v>16</v>
      </c>
      <c r="D2023" s="203">
        <v>211</v>
      </c>
      <c r="E2023" s="202" t="s">
        <v>8288</v>
      </c>
      <c r="F2023" s="202" t="s">
        <v>8289</v>
      </c>
      <c r="G2023" s="202" t="s">
        <v>8290</v>
      </c>
      <c r="H2023" s="202" t="s">
        <v>8291</v>
      </c>
    </row>
    <row r="2024" spans="1:8" x14ac:dyDescent="0.35">
      <c r="A2024" s="202" t="s">
        <v>68</v>
      </c>
      <c r="B2024" s="202" t="s">
        <v>9</v>
      </c>
      <c r="C2024" s="202" t="s">
        <v>17</v>
      </c>
      <c r="D2024" s="203">
        <v>810</v>
      </c>
      <c r="E2024" s="202" t="s">
        <v>8292</v>
      </c>
      <c r="F2024" s="202" t="s">
        <v>8293</v>
      </c>
      <c r="G2024" s="202" t="s">
        <v>8294</v>
      </c>
      <c r="H2024" s="202" t="s">
        <v>8295</v>
      </c>
    </row>
    <row r="2025" spans="1:8" x14ac:dyDescent="0.35">
      <c r="A2025" s="202" t="s">
        <v>68</v>
      </c>
      <c r="B2025" s="202" t="s">
        <v>11</v>
      </c>
      <c r="C2025" s="202" t="s">
        <v>17</v>
      </c>
      <c r="D2025" s="203">
        <v>382</v>
      </c>
      <c r="E2025" s="202" t="s">
        <v>8296</v>
      </c>
      <c r="F2025" s="202" t="s">
        <v>8297</v>
      </c>
      <c r="G2025" s="202" t="s">
        <v>8298</v>
      </c>
      <c r="H2025" s="202" t="s">
        <v>8299</v>
      </c>
    </row>
    <row r="2026" spans="1:8" x14ac:dyDescent="0.35">
      <c r="A2026" s="202" t="s">
        <v>68</v>
      </c>
      <c r="B2026" s="202" t="s">
        <v>12</v>
      </c>
      <c r="C2026" s="202" t="s">
        <v>17</v>
      </c>
      <c r="D2026" s="203">
        <v>188</v>
      </c>
      <c r="E2026" s="202" t="s">
        <v>8300</v>
      </c>
      <c r="F2026" s="202" t="s">
        <v>8301</v>
      </c>
      <c r="G2026" s="202" t="s">
        <v>8302</v>
      </c>
      <c r="H2026" s="202" t="s">
        <v>8303</v>
      </c>
    </row>
    <row r="2027" spans="1:8" x14ac:dyDescent="0.35">
      <c r="A2027" s="202" t="s">
        <v>68</v>
      </c>
      <c r="B2027" s="202" t="s">
        <v>13</v>
      </c>
      <c r="C2027" s="202" t="s">
        <v>17</v>
      </c>
      <c r="D2027" s="203">
        <v>26</v>
      </c>
      <c r="E2027" s="202" t="s">
        <v>8304</v>
      </c>
      <c r="F2027" s="202" t="s">
        <v>8305</v>
      </c>
      <c r="G2027" s="202" t="s">
        <v>8306</v>
      </c>
      <c r="H2027" s="202" t="s">
        <v>8307</v>
      </c>
    </row>
    <row r="2028" spans="1:8" x14ac:dyDescent="0.35">
      <c r="A2028" s="202" t="s">
        <v>68</v>
      </c>
      <c r="B2028" s="202" t="s">
        <v>14</v>
      </c>
      <c r="C2028" s="202" t="s">
        <v>17</v>
      </c>
      <c r="D2028" s="203">
        <v>214</v>
      </c>
      <c r="E2028" s="202" t="s">
        <v>8308</v>
      </c>
      <c r="F2028" s="202" t="s">
        <v>8309</v>
      </c>
      <c r="G2028" s="202" t="s">
        <v>8310</v>
      </c>
      <c r="H2028" s="202" t="s">
        <v>8311</v>
      </c>
    </row>
    <row r="2029" spans="1:8" x14ac:dyDescent="0.35">
      <c r="A2029" s="202" t="s">
        <v>68</v>
      </c>
      <c r="B2029" s="202" t="s">
        <v>9</v>
      </c>
      <c r="C2029" s="202" t="s">
        <v>18</v>
      </c>
      <c r="D2029" s="203">
        <v>841</v>
      </c>
      <c r="E2029" s="202" t="s">
        <v>8312</v>
      </c>
      <c r="F2029" s="202" t="s">
        <v>8313</v>
      </c>
      <c r="G2029" s="202" t="s">
        <v>8314</v>
      </c>
      <c r="H2029" s="202" t="s">
        <v>8315</v>
      </c>
    </row>
    <row r="2030" spans="1:8" x14ac:dyDescent="0.35">
      <c r="A2030" s="202" t="s">
        <v>68</v>
      </c>
      <c r="B2030" s="202" t="s">
        <v>11</v>
      </c>
      <c r="C2030" s="202" t="s">
        <v>18</v>
      </c>
      <c r="D2030" s="203">
        <v>321</v>
      </c>
      <c r="E2030" s="202" t="s">
        <v>8316</v>
      </c>
      <c r="F2030" s="202" t="s">
        <v>8317</v>
      </c>
      <c r="G2030" s="202" t="s">
        <v>8318</v>
      </c>
      <c r="H2030" s="202" t="s">
        <v>8319</v>
      </c>
    </row>
    <row r="2031" spans="1:8" x14ac:dyDescent="0.35">
      <c r="A2031" s="202" t="s">
        <v>68</v>
      </c>
      <c r="B2031" s="202" t="s">
        <v>12</v>
      </c>
      <c r="C2031" s="202" t="s">
        <v>18</v>
      </c>
      <c r="D2031" s="203">
        <v>181</v>
      </c>
      <c r="E2031" s="202" t="s">
        <v>8320</v>
      </c>
      <c r="F2031" s="202" t="s">
        <v>8321</v>
      </c>
      <c r="G2031" s="202" t="s">
        <v>8322</v>
      </c>
      <c r="H2031" s="202" t="s">
        <v>8323</v>
      </c>
    </row>
    <row r="2032" spans="1:8" x14ac:dyDescent="0.35">
      <c r="A2032" s="202" t="s">
        <v>68</v>
      </c>
      <c r="B2032" s="202" t="s">
        <v>13</v>
      </c>
      <c r="C2032" s="202" t="s">
        <v>18</v>
      </c>
      <c r="D2032" s="203">
        <v>96</v>
      </c>
      <c r="E2032" s="202" t="s">
        <v>8324</v>
      </c>
      <c r="F2032" s="202" t="s">
        <v>8325</v>
      </c>
      <c r="G2032" s="202" t="s">
        <v>8326</v>
      </c>
      <c r="H2032" s="202" t="s">
        <v>8327</v>
      </c>
    </row>
    <row r="2033" spans="1:8" x14ac:dyDescent="0.35">
      <c r="A2033" s="202" t="s">
        <v>68</v>
      </c>
      <c r="B2033" s="202" t="s">
        <v>14</v>
      </c>
      <c r="C2033" s="202" t="s">
        <v>18</v>
      </c>
      <c r="D2033" s="203">
        <v>243</v>
      </c>
      <c r="E2033" s="202" t="s">
        <v>8328</v>
      </c>
      <c r="F2033" s="202" t="s">
        <v>8329</v>
      </c>
      <c r="G2033" s="202" t="s">
        <v>8330</v>
      </c>
      <c r="H2033" s="202" t="s">
        <v>8331</v>
      </c>
    </row>
    <row r="2034" spans="1:8" x14ac:dyDescent="0.35">
      <c r="A2034" s="202" t="s">
        <v>68</v>
      </c>
      <c r="B2034" s="202" t="s">
        <v>9</v>
      </c>
      <c r="C2034" s="202" t="s">
        <v>19</v>
      </c>
      <c r="D2034" s="203">
        <v>818</v>
      </c>
      <c r="E2034" s="202" t="s">
        <v>8332</v>
      </c>
      <c r="F2034" s="202" t="s">
        <v>8333</v>
      </c>
      <c r="G2034" s="202" t="s">
        <v>8334</v>
      </c>
      <c r="H2034" s="202" t="s">
        <v>8335</v>
      </c>
    </row>
    <row r="2035" spans="1:8" x14ac:dyDescent="0.35">
      <c r="A2035" s="202" t="s">
        <v>68</v>
      </c>
      <c r="B2035" s="202" t="s">
        <v>11</v>
      </c>
      <c r="C2035" s="202" t="s">
        <v>19</v>
      </c>
      <c r="D2035" s="203">
        <v>266</v>
      </c>
      <c r="E2035" s="202" t="s">
        <v>8336</v>
      </c>
      <c r="F2035" s="202" t="s">
        <v>8337</v>
      </c>
      <c r="G2035" s="202" t="s">
        <v>8338</v>
      </c>
      <c r="H2035" s="202" t="s">
        <v>8339</v>
      </c>
    </row>
    <row r="2036" spans="1:8" x14ac:dyDescent="0.35">
      <c r="A2036" s="202" t="s">
        <v>68</v>
      </c>
      <c r="B2036" s="202" t="s">
        <v>12</v>
      </c>
      <c r="C2036" s="202" t="s">
        <v>19</v>
      </c>
      <c r="D2036" s="203">
        <v>214</v>
      </c>
      <c r="E2036" s="202" t="s">
        <v>8340</v>
      </c>
      <c r="F2036" s="202" t="s">
        <v>8341</v>
      </c>
      <c r="G2036" s="202" t="s">
        <v>8342</v>
      </c>
      <c r="H2036" s="202" t="s">
        <v>8343</v>
      </c>
    </row>
    <row r="2037" spans="1:8" x14ac:dyDescent="0.35">
      <c r="A2037" s="202" t="s">
        <v>68</v>
      </c>
      <c r="B2037" s="202" t="s">
        <v>13</v>
      </c>
      <c r="C2037" s="202" t="s">
        <v>19</v>
      </c>
      <c r="D2037" s="203">
        <v>88</v>
      </c>
      <c r="E2037" s="202" t="s">
        <v>8344</v>
      </c>
      <c r="F2037" s="202" t="s">
        <v>8345</v>
      </c>
      <c r="G2037" s="202" t="s">
        <v>8346</v>
      </c>
      <c r="H2037" s="202" t="s">
        <v>8347</v>
      </c>
    </row>
    <row r="2038" spans="1:8" x14ac:dyDescent="0.35">
      <c r="A2038" s="202" t="s">
        <v>68</v>
      </c>
      <c r="B2038" s="202" t="s">
        <v>14</v>
      </c>
      <c r="C2038" s="202" t="s">
        <v>19</v>
      </c>
      <c r="D2038" s="203">
        <v>250</v>
      </c>
      <c r="E2038" s="202" t="s">
        <v>8348</v>
      </c>
      <c r="F2038" s="202" t="s">
        <v>8349</v>
      </c>
      <c r="G2038" s="202" t="s">
        <v>8350</v>
      </c>
      <c r="H2038" s="202" t="s">
        <v>8351</v>
      </c>
    </row>
    <row r="2039" spans="1:8" x14ac:dyDescent="0.35">
      <c r="A2039" s="202" t="s">
        <v>68</v>
      </c>
      <c r="B2039" s="202" t="s">
        <v>9</v>
      </c>
      <c r="C2039" s="202" t="s">
        <v>20</v>
      </c>
      <c r="D2039" s="203">
        <v>866</v>
      </c>
      <c r="E2039" s="202" t="s">
        <v>8352</v>
      </c>
      <c r="F2039" s="202" t="s">
        <v>8353</v>
      </c>
      <c r="G2039" s="202" t="s">
        <v>8354</v>
      </c>
      <c r="H2039" s="202" t="s">
        <v>8355</v>
      </c>
    </row>
    <row r="2040" spans="1:8" x14ac:dyDescent="0.35">
      <c r="A2040" s="202" t="s">
        <v>68</v>
      </c>
      <c r="B2040" s="202" t="s">
        <v>11</v>
      </c>
      <c r="C2040" s="202" t="s">
        <v>20</v>
      </c>
      <c r="D2040" s="203">
        <v>347</v>
      </c>
      <c r="E2040" s="202" t="s">
        <v>8356</v>
      </c>
      <c r="F2040" s="202" t="s">
        <v>8357</v>
      </c>
      <c r="G2040" s="202" t="s">
        <v>8358</v>
      </c>
      <c r="H2040" s="202" t="s">
        <v>8359</v>
      </c>
    </row>
    <row r="2041" spans="1:8" x14ac:dyDescent="0.35">
      <c r="A2041" s="202" t="s">
        <v>68</v>
      </c>
      <c r="B2041" s="202" t="s">
        <v>12</v>
      </c>
      <c r="C2041" s="202" t="s">
        <v>20</v>
      </c>
      <c r="D2041" s="203">
        <v>202</v>
      </c>
      <c r="E2041" s="202" t="s">
        <v>8360</v>
      </c>
      <c r="F2041" s="202" t="s">
        <v>8361</v>
      </c>
      <c r="G2041" s="202" t="s">
        <v>8362</v>
      </c>
      <c r="H2041" s="202" t="s">
        <v>8363</v>
      </c>
    </row>
    <row r="2042" spans="1:8" x14ac:dyDescent="0.35">
      <c r="A2042" s="202" t="s">
        <v>68</v>
      </c>
      <c r="B2042" s="202" t="s">
        <v>13</v>
      </c>
      <c r="C2042" s="202" t="s">
        <v>20</v>
      </c>
      <c r="D2042" s="203">
        <v>72</v>
      </c>
      <c r="E2042" s="202" t="s">
        <v>8364</v>
      </c>
      <c r="F2042" s="202" t="s">
        <v>8365</v>
      </c>
      <c r="G2042" s="202" t="s">
        <v>8366</v>
      </c>
      <c r="H2042" s="202" t="s">
        <v>8367</v>
      </c>
    </row>
    <row r="2043" spans="1:8" x14ac:dyDescent="0.35">
      <c r="A2043" s="202" t="s">
        <v>68</v>
      </c>
      <c r="B2043" s="202" t="s">
        <v>14</v>
      </c>
      <c r="C2043" s="202" t="s">
        <v>20</v>
      </c>
      <c r="D2043" s="203">
        <v>245</v>
      </c>
      <c r="E2043" s="202" t="s">
        <v>8368</v>
      </c>
      <c r="F2043" s="202" t="s">
        <v>8369</v>
      </c>
      <c r="G2043" s="202" t="s">
        <v>8370</v>
      </c>
      <c r="H2043" s="202" t="s">
        <v>8371</v>
      </c>
    </row>
    <row r="2044" spans="1:8" x14ac:dyDescent="0.35">
      <c r="A2044" s="202" t="s">
        <v>68</v>
      </c>
      <c r="B2044" s="202" t="s">
        <v>9</v>
      </c>
      <c r="C2044" s="202" t="s">
        <v>21</v>
      </c>
      <c r="D2044" s="203">
        <v>638</v>
      </c>
      <c r="E2044" s="202" t="s">
        <v>8372</v>
      </c>
      <c r="F2044" s="202" t="s">
        <v>8373</v>
      </c>
      <c r="G2044" s="202" t="s">
        <v>8374</v>
      </c>
      <c r="H2044" s="202" t="s">
        <v>8375</v>
      </c>
    </row>
    <row r="2045" spans="1:8" x14ac:dyDescent="0.35">
      <c r="A2045" s="202" t="s">
        <v>68</v>
      </c>
      <c r="B2045" s="202" t="s">
        <v>11</v>
      </c>
      <c r="C2045" s="202" t="s">
        <v>21</v>
      </c>
      <c r="D2045" s="203">
        <v>239</v>
      </c>
      <c r="E2045" s="202" t="s">
        <v>8376</v>
      </c>
      <c r="F2045" s="202" t="s">
        <v>8377</v>
      </c>
      <c r="G2045" s="202" t="s">
        <v>8378</v>
      </c>
      <c r="H2045" s="202" t="s">
        <v>8379</v>
      </c>
    </row>
    <row r="2046" spans="1:8" x14ac:dyDescent="0.35">
      <c r="A2046" s="202" t="s">
        <v>68</v>
      </c>
      <c r="B2046" s="202" t="s">
        <v>12</v>
      </c>
      <c r="C2046" s="202" t="s">
        <v>21</v>
      </c>
      <c r="D2046" s="203">
        <v>146</v>
      </c>
      <c r="E2046" s="202" t="s">
        <v>8380</v>
      </c>
      <c r="F2046" s="202" t="s">
        <v>8381</v>
      </c>
      <c r="G2046" s="202" t="s">
        <v>8382</v>
      </c>
      <c r="H2046" s="202" t="s">
        <v>8383</v>
      </c>
    </row>
    <row r="2047" spans="1:8" x14ac:dyDescent="0.35">
      <c r="A2047" s="202" t="s">
        <v>68</v>
      </c>
      <c r="B2047" s="202" t="s">
        <v>13</v>
      </c>
      <c r="C2047" s="202" t="s">
        <v>21</v>
      </c>
      <c r="D2047" s="203">
        <v>51</v>
      </c>
      <c r="E2047" s="202" t="s">
        <v>8384</v>
      </c>
      <c r="F2047" s="202" t="s">
        <v>8385</v>
      </c>
      <c r="G2047" s="202" t="s">
        <v>8386</v>
      </c>
      <c r="H2047" s="202" t="s">
        <v>8387</v>
      </c>
    </row>
    <row r="2048" spans="1:8" x14ac:dyDescent="0.35">
      <c r="A2048" s="202" t="s">
        <v>68</v>
      </c>
      <c r="B2048" s="202" t="s">
        <v>14</v>
      </c>
      <c r="C2048" s="202" t="s">
        <v>21</v>
      </c>
      <c r="D2048" s="203">
        <v>202</v>
      </c>
      <c r="E2048" s="202" t="s">
        <v>8388</v>
      </c>
      <c r="F2048" s="202" t="s">
        <v>8389</v>
      </c>
      <c r="G2048" s="202" t="s">
        <v>8390</v>
      </c>
      <c r="H2048" s="202" t="s">
        <v>8391</v>
      </c>
    </row>
    <row r="2049" spans="1:8" x14ac:dyDescent="0.35">
      <c r="A2049" s="202" t="s">
        <v>68</v>
      </c>
      <c r="B2049" s="202" t="s">
        <v>9</v>
      </c>
      <c r="C2049" s="202" t="s">
        <v>22</v>
      </c>
      <c r="D2049" s="203">
        <v>699</v>
      </c>
      <c r="E2049" s="202" t="s">
        <v>8392</v>
      </c>
      <c r="F2049" s="202" t="s">
        <v>8393</v>
      </c>
      <c r="G2049" s="202" t="s">
        <v>8394</v>
      </c>
      <c r="H2049" s="202" t="s">
        <v>8395</v>
      </c>
    </row>
    <row r="2050" spans="1:8" x14ac:dyDescent="0.35">
      <c r="A2050" s="202" t="s">
        <v>68</v>
      </c>
      <c r="B2050" s="202" t="s">
        <v>11</v>
      </c>
      <c r="C2050" s="202" t="s">
        <v>22</v>
      </c>
      <c r="D2050" s="203">
        <v>253</v>
      </c>
      <c r="E2050" s="202" t="s">
        <v>8396</v>
      </c>
      <c r="F2050" s="202" t="s">
        <v>8397</v>
      </c>
      <c r="G2050" s="202" t="s">
        <v>8398</v>
      </c>
      <c r="H2050" s="202" t="s">
        <v>8399</v>
      </c>
    </row>
    <row r="2051" spans="1:8" x14ac:dyDescent="0.35">
      <c r="A2051" s="202" t="s">
        <v>68</v>
      </c>
      <c r="B2051" s="202" t="s">
        <v>12</v>
      </c>
      <c r="C2051" s="202" t="s">
        <v>22</v>
      </c>
      <c r="D2051" s="203">
        <v>170</v>
      </c>
      <c r="E2051" s="202" t="s">
        <v>8400</v>
      </c>
      <c r="F2051" s="202" t="s">
        <v>8401</v>
      </c>
      <c r="G2051" s="202" t="s">
        <v>8402</v>
      </c>
      <c r="H2051" s="202" t="s">
        <v>8403</v>
      </c>
    </row>
    <row r="2052" spans="1:8" x14ac:dyDescent="0.35">
      <c r="A2052" s="202" t="s">
        <v>68</v>
      </c>
      <c r="B2052" s="202" t="s">
        <v>13</v>
      </c>
      <c r="C2052" s="202" t="s">
        <v>22</v>
      </c>
      <c r="D2052" s="203">
        <v>77</v>
      </c>
      <c r="E2052" s="202" t="s">
        <v>8404</v>
      </c>
      <c r="F2052" s="202" t="s">
        <v>8405</v>
      </c>
      <c r="G2052" s="202" t="s">
        <v>8406</v>
      </c>
      <c r="H2052" s="202" t="s">
        <v>8407</v>
      </c>
    </row>
    <row r="2053" spans="1:8" x14ac:dyDescent="0.35">
      <c r="A2053" s="202" t="s">
        <v>68</v>
      </c>
      <c r="B2053" s="202" t="s">
        <v>14</v>
      </c>
      <c r="C2053" s="202" t="s">
        <v>22</v>
      </c>
      <c r="D2053" s="203">
        <v>199</v>
      </c>
      <c r="E2053" s="202" t="s">
        <v>8408</v>
      </c>
      <c r="F2053" s="202" t="s">
        <v>8409</v>
      </c>
      <c r="G2053" s="202" t="s">
        <v>8410</v>
      </c>
      <c r="H2053" s="202" t="s">
        <v>8411</v>
      </c>
    </row>
    <row r="2054" spans="1:8" x14ac:dyDescent="0.35">
      <c r="A2054" s="202" t="s">
        <v>68</v>
      </c>
      <c r="B2054" s="202" t="s">
        <v>9</v>
      </c>
      <c r="C2054" s="202" t="s">
        <v>23</v>
      </c>
      <c r="D2054" s="203">
        <v>575</v>
      </c>
      <c r="E2054" s="202" t="s">
        <v>8412</v>
      </c>
      <c r="F2054" s="202" t="s">
        <v>8413</v>
      </c>
      <c r="G2054" s="202" t="s">
        <v>8414</v>
      </c>
      <c r="H2054" s="202" t="s">
        <v>8415</v>
      </c>
    </row>
    <row r="2055" spans="1:8" x14ac:dyDescent="0.35">
      <c r="A2055" s="202" t="s">
        <v>68</v>
      </c>
      <c r="B2055" s="202" t="s">
        <v>11</v>
      </c>
      <c r="C2055" s="202" t="s">
        <v>23</v>
      </c>
      <c r="D2055" s="203">
        <v>240</v>
      </c>
      <c r="E2055" s="202" t="s">
        <v>8416</v>
      </c>
      <c r="F2055" s="202" t="s">
        <v>8417</v>
      </c>
      <c r="G2055" s="202" t="s">
        <v>8418</v>
      </c>
      <c r="H2055" s="202" t="s">
        <v>8419</v>
      </c>
    </row>
    <row r="2056" spans="1:8" x14ac:dyDescent="0.35">
      <c r="A2056" s="202" t="s">
        <v>68</v>
      </c>
      <c r="B2056" s="202" t="s">
        <v>12</v>
      </c>
      <c r="C2056" s="202" t="s">
        <v>23</v>
      </c>
      <c r="D2056" s="203">
        <v>136</v>
      </c>
      <c r="E2056" s="202" t="s">
        <v>8420</v>
      </c>
      <c r="F2056" s="202" t="s">
        <v>8421</v>
      </c>
      <c r="G2056" s="202" t="s">
        <v>8422</v>
      </c>
      <c r="H2056" s="202" t="s">
        <v>8423</v>
      </c>
    </row>
    <row r="2057" spans="1:8" x14ac:dyDescent="0.35">
      <c r="A2057" s="202" t="s">
        <v>68</v>
      </c>
      <c r="B2057" s="202" t="s">
        <v>13</v>
      </c>
      <c r="C2057" s="202" t="s">
        <v>23</v>
      </c>
      <c r="D2057" s="203">
        <v>54</v>
      </c>
      <c r="E2057" s="202" t="s">
        <v>8424</v>
      </c>
      <c r="F2057" s="202" t="s">
        <v>8425</v>
      </c>
      <c r="G2057" s="202" t="s">
        <v>8426</v>
      </c>
      <c r="H2057" s="202" t="s">
        <v>8427</v>
      </c>
    </row>
    <row r="2058" spans="1:8" x14ac:dyDescent="0.35">
      <c r="A2058" s="202" t="s">
        <v>68</v>
      </c>
      <c r="B2058" s="202" t="s">
        <v>14</v>
      </c>
      <c r="C2058" s="202" t="s">
        <v>23</v>
      </c>
      <c r="D2058" s="203">
        <v>145</v>
      </c>
      <c r="E2058" s="202" t="s">
        <v>8428</v>
      </c>
      <c r="F2058" s="202" t="s">
        <v>8429</v>
      </c>
      <c r="G2058" s="202" t="s">
        <v>8430</v>
      </c>
      <c r="H2058" s="202" t="s">
        <v>8431</v>
      </c>
    </row>
    <row r="2059" spans="1:8" x14ac:dyDescent="0.35">
      <c r="A2059" s="202" t="s">
        <v>68</v>
      </c>
      <c r="B2059" s="202" t="s">
        <v>9</v>
      </c>
      <c r="C2059" s="202" t="s">
        <v>24</v>
      </c>
      <c r="D2059" s="203">
        <v>961</v>
      </c>
      <c r="E2059" s="202" t="s">
        <v>8432</v>
      </c>
      <c r="F2059" s="202" t="s">
        <v>8433</v>
      </c>
      <c r="G2059" s="202" t="s">
        <v>8434</v>
      </c>
      <c r="H2059" s="202" t="s">
        <v>8435</v>
      </c>
    </row>
    <row r="2060" spans="1:8" x14ac:dyDescent="0.35">
      <c r="A2060" s="202" t="s">
        <v>68</v>
      </c>
      <c r="B2060" s="202" t="s">
        <v>11</v>
      </c>
      <c r="C2060" s="202" t="s">
        <v>24</v>
      </c>
      <c r="D2060" s="203">
        <v>400</v>
      </c>
      <c r="E2060" s="202" t="s">
        <v>8436</v>
      </c>
      <c r="F2060" s="202" t="s">
        <v>8437</v>
      </c>
      <c r="G2060" s="202" t="s">
        <v>8438</v>
      </c>
      <c r="H2060" s="202" t="s">
        <v>8439</v>
      </c>
    </row>
    <row r="2061" spans="1:8" x14ac:dyDescent="0.35">
      <c r="A2061" s="202" t="s">
        <v>68</v>
      </c>
      <c r="B2061" s="202" t="s">
        <v>12</v>
      </c>
      <c r="C2061" s="202" t="s">
        <v>24</v>
      </c>
      <c r="D2061" s="203">
        <v>219</v>
      </c>
      <c r="E2061" s="202" t="s">
        <v>8440</v>
      </c>
      <c r="F2061" s="202" t="s">
        <v>8441</v>
      </c>
      <c r="G2061" s="202" t="s">
        <v>8442</v>
      </c>
      <c r="H2061" s="202" t="s">
        <v>8443</v>
      </c>
    </row>
    <row r="2062" spans="1:8" x14ac:dyDescent="0.35">
      <c r="A2062" s="202" t="s">
        <v>68</v>
      </c>
      <c r="B2062" s="202" t="s">
        <v>13</v>
      </c>
      <c r="C2062" s="202" t="s">
        <v>24</v>
      </c>
      <c r="D2062" s="203">
        <v>86</v>
      </c>
      <c r="E2062" s="202" t="s">
        <v>8444</v>
      </c>
      <c r="F2062" s="202" t="s">
        <v>8445</v>
      </c>
      <c r="G2062" s="202" t="s">
        <v>8446</v>
      </c>
      <c r="H2062" s="202" t="s">
        <v>8447</v>
      </c>
    </row>
    <row r="2063" spans="1:8" x14ac:dyDescent="0.35">
      <c r="A2063" s="202" t="s">
        <v>68</v>
      </c>
      <c r="B2063" s="202" t="s">
        <v>14</v>
      </c>
      <c r="C2063" s="202" t="s">
        <v>24</v>
      </c>
      <c r="D2063" s="203">
        <v>256</v>
      </c>
      <c r="E2063" s="202" t="s">
        <v>8448</v>
      </c>
      <c r="F2063" s="202" t="s">
        <v>8449</v>
      </c>
      <c r="G2063" s="202" t="s">
        <v>8450</v>
      </c>
      <c r="H2063" s="202" t="s">
        <v>8451</v>
      </c>
    </row>
    <row r="2064" spans="1:8" x14ac:dyDescent="0.35">
      <c r="A2064" s="202" t="s">
        <v>68</v>
      </c>
      <c r="B2064" s="202" t="s">
        <v>9</v>
      </c>
      <c r="C2064" s="202" t="s">
        <v>25</v>
      </c>
      <c r="D2064" s="203">
        <v>2141</v>
      </c>
      <c r="E2064" s="202" t="s">
        <v>8452</v>
      </c>
      <c r="F2064" s="202" t="s">
        <v>8453</v>
      </c>
      <c r="G2064" s="202" t="s">
        <v>8454</v>
      </c>
      <c r="H2064" s="202" t="s">
        <v>8455</v>
      </c>
    </row>
    <row r="2065" spans="1:8" x14ac:dyDescent="0.35">
      <c r="A2065" s="202" t="s">
        <v>68</v>
      </c>
      <c r="B2065" s="202" t="s">
        <v>11</v>
      </c>
      <c r="C2065" s="202" t="s">
        <v>25</v>
      </c>
      <c r="D2065" s="203">
        <v>925</v>
      </c>
      <c r="E2065" s="202" t="s">
        <v>8456</v>
      </c>
      <c r="F2065" s="202" t="s">
        <v>8457</v>
      </c>
      <c r="G2065" s="202" t="s">
        <v>8458</v>
      </c>
      <c r="H2065" s="202" t="s">
        <v>8459</v>
      </c>
    </row>
    <row r="2066" spans="1:8" x14ac:dyDescent="0.35">
      <c r="A2066" s="202" t="s">
        <v>68</v>
      </c>
      <c r="B2066" s="202" t="s">
        <v>12</v>
      </c>
      <c r="C2066" s="202" t="s">
        <v>25</v>
      </c>
      <c r="D2066" s="203">
        <v>481</v>
      </c>
      <c r="E2066" s="202" t="s">
        <v>8460</v>
      </c>
      <c r="F2066" s="202" t="s">
        <v>8461</v>
      </c>
      <c r="G2066" s="202" t="s">
        <v>8462</v>
      </c>
      <c r="H2066" s="202" t="s">
        <v>8463</v>
      </c>
    </row>
    <row r="2067" spans="1:8" x14ac:dyDescent="0.35">
      <c r="A2067" s="202" t="s">
        <v>68</v>
      </c>
      <c r="B2067" s="202" t="s">
        <v>13</v>
      </c>
      <c r="C2067" s="202" t="s">
        <v>25</v>
      </c>
      <c r="D2067" s="203">
        <v>117</v>
      </c>
      <c r="E2067" s="202" t="s">
        <v>8464</v>
      </c>
      <c r="F2067" s="202" t="s">
        <v>8465</v>
      </c>
      <c r="G2067" s="202" t="s">
        <v>8466</v>
      </c>
      <c r="H2067" s="202" t="s">
        <v>8467</v>
      </c>
    </row>
    <row r="2068" spans="1:8" x14ac:dyDescent="0.35">
      <c r="A2068" s="202" t="s">
        <v>68</v>
      </c>
      <c r="B2068" s="202" t="s">
        <v>14</v>
      </c>
      <c r="C2068" s="202" t="s">
        <v>25</v>
      </c>
      <c r="D2068" s="203">
        <v>618</v>
      </c>
      <c r="E2068" s="202" t="s">
        <v>8468</v>
      </c>
      <c r="F2068" s="202" t="s">
        <v>8469</v>
      </c>
      <c r="G2068" s="202" t="s">
        <v>8470</v>
      </c>
      <c r="H2068" s="202" t="s">
        <v>8471</v>
      </c>
    </row>
    <row r="2069" spans="1:8" x14ac:dyDescent="0.35">
      <c r="A2069" s="202" t="s">
        <v>68</v>
      </c>
      <c r="B2069" s="202" t="s">
        <v>9</v>
      </c>
      <c r="C2069" s="202" t="s">
        <v>26</v>
      </c>
      <c r="D2069" s="203">
        <v>1709</v>
      </c>
      <c r="E2069" s="202" t="s">
        <v>8472</v>
      </c>
      <c r="F2069" s="202" t="s">
        <v>8473</v>
      </c>
      <c r="G2069" s="202" t="s">
        <v>8474</v>
      </c>
      <c r="H2069" s="202" t="s">
        <v>8475</v>
      </c>
    </row>
    <row r="2070" spans="1:8" x14ac:dyDescent="0.35">
      <c r="A2070" s="202" t="s">
        <v>68</v>
      </c>
      <c r="B2070" s="202" t="s">
        <v>11</v>
      </c>
      <c r="C2070" s="202" t="s">
        <v>26</v>
      </c>
      <c r="D2070" s="203">
        <v>740</v>
      </c>
      <c r="E2070" s="202" t="s">
        <v>8476</v>
      </c>
      <c r="F2070" s="202" t="s">
        <v>8477</v>
      </c>
      <c r="G2070" s="202" t="s">
        <v>8478</v>
      </c>
      <c r="H2070" s="202" t="s">
        <v>8479</v>
      </c>
    </row>
    <row r="2071" spans="1:8" x14ac:dyDescent="0.35">
      <c r="A2071" s="202" t="s">
        <v>68</v>
      </c>
      <c r="B2071" s="202" t="s">
        <v>12</v>
      </c>
      <c r="C2071" s="202" t="s">
        <v>26</v>
      </c>
      <c r="D2071" s="203">
        <v>410</v>
      </c>
      <c r="E2071" s="202" t="s">
        <v>8480</v>
      </c>
      <c r="F2071" s="202" t="s">
        <v>8481</v>
      </c>
      <c r="G2071" s="202" t="s">
        <v>8482</v>
      </c>
      <c r="H2071" s="202" t="s">
        <v>8483</v>
      </c>
    </row>
    <row r="2072" spans="1:8" x14ac:dyDescent="0.35">
      <c r="A2072" s="202" t="s">
        <v>68</v>
      </c>
      <c r="B2072" s="202" t="s">
        <v>13</v>
      </c>
      <c r="C2072" s="202" t="s">
        <v>26</v>
      </c>
      <c r="D2072" s="203">
        <v>181</v>
      </c>
      <c r="E2072" s="202" t="s">
        <v>8484</v>
      </c>
      <c r="F2072" s="202" t="s">
        <v>8485</v>
      </c>
      <c r="G2072" s="202" t="s">
        <v>8486</v>
      </c>
      <c r="H2072" s="202" t="s">
        <v>8487</v>
      </c>
    </row>
    <row r="2073" spans="1:8" x14ac:dyDescent="0.35">
      <c r="A2073" s="202" t="s">
        <v>68</v>
      </c>
      <c r="B2073" s="202" t="s">
        <v>14</v>
      </c>
      <c r="C2073" s="202" t="s">
        <v>26</v>
      </c>
      <c r="D2073" s="203">
        <v>378</v>
      </c>
      <c r="E2073" s="202" t="s">
        <v>8488</v>
      </c>
      <c r="F2073" s="202" t="s">
        <v>8489</v>
      </c>
      <c r="G2073" s="202" t="s">
        <v>8490</v>
      </c>
      <c r="H2073" s="202" t="s">
        <v>8491</v>
      </c>
    </row>
    <row r="2074" spans="1:8" x14ac:dyDescent="0.35">
      <c r="A2074" s="202" t="s">
        <v>68</v>
      </c>
      <c r="B2074" s="202" t="s">
        <v>9</v>
      </c>
      <c r="C2074" s="202" t="s">
        <v>27</v>
      </c>
      <c r="D2074" s="203">
        <v>877</v>
      </c>
      <c r="E2074" s="202" t="s">
        <v>8492</v>
      </c>
      <c r="F2074" s="202" t="s">
        <v>8493</v>
      </c>
      <c r="G2074" s="202" t="s">
        <v>8494</v>
      </c>
      <c r="H2074" s="202" t="s">
        <v>8495</v>
      </c>
    </row>
    <row r="2075" spans="1:8" x14ac:dyDescent="0.35">
      <c r="A2075" s="202" t="s">
        <v>68</v>
      </c>
      <c r="B2075" s="202" t="s">
        <v>11</v>
      </c>
      <c r="C2075" s="202" t="s">
        <v>27</v>
      </c>
      <c r="D2075" s="203">
        <v>282</v>
      </c>
      <c r="E2075" s="202" t="s">
        <v>8496</v>
      </c>
      <c r="F2075" s="202" t="s">
        <v>8497</v>
      </c>
      <c r="G2075" s="202" t="s">
        <v>8498</v>
      </c>
      <c r="H2075" s="202" t="s">
        <v>8499</v>
      </c>
    </row>
    <row r="2076" spans="1:8" x14ac:dyDescent="0.35">
      <c r="A2076" s="202" t="s">
        <v>68</v>
      </c>
      <c r="B2076" s="202" t="s">
        <v>12</v>
      </c>
      <c r="C2076" s="202" t="s">
        <v>27</v>
      </c>
      <c r="D2076" s="203">
        <v>197</v>
      </c>
      <c r="E2076" s="202" t="s">
        <v>8500</v>
      </c>
      <c r="F2076" s="202" t="s">
        <v>8501</v>
      </c>
      <c r="G2076" s="202" t="s">
        <v>8502</v>
      </c>
      <c r="H2076" s="202" t="s">
        <v>8503</v>
      </c>
    </row>
    <row r="2077" spans="1:8" x14ac:dyDescent="0.35">
      <c r="A2077" s="202" t="s">
        <v>68</v>
      </c>
      <c r="B2077" s="202" t="s">
        <v>13</v>
      </c>
      <c r="C2077" s="202" t="s">
        <v>27</v>
      </c>
      <c r="D2077" s="203">
        <v>82</v>
      </c>
      <c r="E2077" s="202" t="s">
        <v>8504</v>
      </c>
      <c r="F2077" s="202" t="s">
        <v>8505</v>
      </c>
      <c r="G2077" s="202" t="s">
        <v>8506</v>
      </c>
      <c r="H2077" s="202" t="s">
        <v>8507</v>
      </c>
    </row>
    <row r="2078" spans="1:8" x14ac:dyDescent="0.35">
      <c r="A2078" s="202" t="s">
        <v>68</v>
      </c>
      <c r="B2078" s="202" t="s">
        <v>14</v>
      </c>
      <c r="C2078" s="202" t="s">
        <v>27</v>
      </c>
      <c r="D2078" s="203">
        <v>316</v>
      </c>
      <c r="E2078" s="202" t="s">
        <v>8508</v>
      </c>
      <c r="F2078" s="202" t="s">
        <v>8509</v>
      </c>
      <c r="G2078" s="202" t="s">
        <v>8510</v>
      </c>
      <c r="H2078" s="202" t="s">
        <v>8511</v>
      </c>
    </row>
    <row r="2079" spans="1:8" x14ac:dyDescent="0.35">
      <c r="A2079" s="202" t="s">
        <v>68</v>
      </c>
      <c r="B2079" s="202" t="s">
        <v>9</v>
      </c>
      <c r="C2079" s="202" t="s">
        <v>28</v>
      </c>
      <c r="D2079" s="203">
        <v>988</v>
      </c>
      <c r="E2079" s="202" t="s">
        <v>8512</v>
      </c>
      <c r="F2079" s="202" t="s">
        <v>8513</v>
      </c>
      <c r="G2079" s="202" t="s">
        <v>8514</v>
      </c>
      <c r="H2079" s="202" t="s">
        <v>8515</v>
      </c>
    </row>
    <row r="2080" spans="1:8" x14ac:dyDescent="0.35">
      <c r="A2080" s="202" t="s">
        <v>68</v>
      </c>
      <c r="B2080" s="202" t="s">
        <v>11</v>
      </c>
      <c r="C2080" s="202" t="s">
        <v>28</v>
      </c>
      <c r="D2080" s="203">
        <v>497</v>
      </c>
      <c r="E2080" s="202" t="s">
        <v>8516</v>
      </c>
      <c r="F2080" s="202" t="s">
        <v>8517</v>
      </c>
      <c r="G2080" s="202" t="s">
        <v>8518</v>
      </c>
      <c r="H2080" s="202" t="s">
        <v>8519</v>
      </c>
    </row>
    <row r="2081" spans="1:8" x14ac:dyDescent="0.35">
      <c r="A2081" s="202" t="s">
        <v>68</v>
      </c>
      <c r="B2081" s="202" t="s">
        <v>12</v>
      </c>
      <c r="C2081" s="202" t="s">
        <v>28</v>
      </c>
      <c r="D2081" s="203">
        <v>205</v>
      </c>
      <c r="E2081" s="202" t="s">
        <v>8520</v>
      </c>
      <c r="F2081" s="202" t="s">
        <v>8521</v>
      </c>
      <c r="G2081" s="202" t="s">
        <v>8522</v>
      </c>
      <c r="H2081" s="202" t="s">
        <v>8523</v>
      </c>
    </row>
    <row r="2082" spans="1:8" x14ac:dyDescent="0.35">
      <c r="A2082" s="202" t="s">
        <v>68</v>
      </c>
      <c r="B2082" s="202" t="s">
        <v>13</v>
      </c>
      <c r="C2082" s="202" t="s">
        <v>28</v>
      </c>
      <c r="D2082" s="203">
        <v>101</v>
      </c>
      <c r="E2082" s="202" t="s">
        <v>8524</v>
      </c>
      <c r="F2082" s="202" t="s">
        <v>8525</v>
      </c>
      <c r="G2082" s="202" t="s">
        <v>8526</v>
      </c>
      <c r="H2082" s="202" t="s">
        <v>8527</v>
      </c>
    </row>
    <row r="2083" spans="1:8" x14ac:dyDescent="0.35">
      <c r="A2083" s="202" t="s">
        <v>68</v>
      </c>
      <c r="B2083" s="202" t="s">
        <v>14</v>
      </c>
      <c r="C2083" s="202" t="s">
        <v>28</v>
      </c>
      <c r="D2083" s="203">
        <v>185</v>
      </c>
      <c r="E2083" s="202" t="s">
        <v>8528</v>
      </c>
      <c r="F2083" s="202" t="s">
        <v>8529</v>
      </c>
      <c r="G2083" s="202" t="s">
        <v>8530</v>
      </c>
      <c r="H2083" s="202" t="s">
        <v>8531</v>
      </c>
    </row>
    <row r="2084" spans="1:8" x14ac:dyDescent="0.35">
      <c r="A2084" s="202" t="s">
        <v>68</v>
      </c>
      <c r="B2084" s="202" t="s">
        <v>9</v>
      </c>
      <c r="C2084" s="202" t="s">
        <v>29</v>
      </c>
      <c r="D2084" s="203">
        <v>1930</v>
      </c>
      <c r="E2084" s="202" t="s">
        <v>8532</v>
      </c>
      <c r="F2084" s="202" t="s">
        <v>8533</v>
      </c>
      <c r="G2084" s="202" t="s">
        <v>8534</v>
      </c>
      <c r="H2084" s="202" t="s">
        <v>8535</v>
      </c>
    </row>
    <row r="2085" spans="1:8" x14ac:dyDescent="0.35">
      <c r="A2085" s="202" t="s">
        <v>68</v>
      </c>
      <c r="B2085" s="202" t="s">
        <v>11</v>
      </c>
      <c r="C2085" s="202" t="s">
        <v>29</v>
      </c>
      <c r="D2085" s="203">
        <v>838</v>
      </c>
      <c r="E2085" s="202" t="s">
        <v>8536</v>
      </c>
      <c r="F2085" s="202" t="s">
        <v>8537</v>
      </c>
      <c r="G2085" s="202" t="s">
        <v>8538</v>
      </c>
      <c r="H2085" s="202" t="s">
        <v>8539</v>
      </c>
    </row>
    <row r="2086" spans="1:8" x14ac:dyDescent="0.35">
      <c r="A2086" s="202" t="s">
        <v>68</v>
      </c>
      <c r="B2086" s="202" t="s">
        <v>12</v>
      </c>
      <c r="C2086" s="202" t="s">
        <v>29</v>
      </c>
      <c r="D2086" s="203">
        <v>352</v>
      </c>
      <c r="E2086" s="202" t="s">
        <v>8540</v>
      </c>
      <c r="F2086" s="202" t="s">
        <v>8541</v>
      </c>
      <c r="G2086" s="202" t="s">
        <v>8542</v>
      </c>
      <c r="H2086" s="202" t="s">
        <v>8543</v>
      </c>
    </row>
    <row r="2087" spans="1:8" x14ac:dyDescent="0.35">
      <c r="A2087" s="202" t="s">
        <v>68</v>
      </c>
      <c r="B2087" s="202" t="s">
        <v>13</v>
      </c>
      <c r="C2087" s="202" t="s">
        <v>29</v>
      </c>
      <c r="D2087" s="203">
        <v>246</v>
      </c>
      <c r="E2087" s="202" t="s">
        <v>8544</v>
      </c>
      <c r="F2087" s="202" t="s">
        <v>8545</v>
      </c>
      <c r="G2087" s="202" t="s">
        <v>8546</v>
      </c>
      <c r="H2087" s="202" t="s">
        <v>8547</v>
      </c>
    </row>
    <row r="2088" spans="1:8" x14ac:dyDescent="0.35">
      <c r="A2088" s="202" t="s">
        <v>68</v>
      </c>
      <c r="B2088" s="202" t="s">
        <v>14</v>
      </c>
      <c r="C2088" s="202" t="s">
        <v>29</v>
      </c>
      <c r="D2088" s="203">
        <v>494</v>
      </c>
      <c r="E2088" s="202" t="s">
        <v>8548</v>
      </c>
      <c r="F2088" s="202" t="s">
        <v>8549</v>
      </c>
      <c r="G2088" s="202" t="s">
        <v>8550</v>
      </c>
      <c r="H2088" s="202" t="s">
        <v>8551</v>
      </c>
    </row>
    <row r="2089" spans="1:8" x14ac:dyDescent="0.35">
      <c r="A2089" s="202" t="s">
        <v>68</v>
      </c>
      <c r="B2089" s="202" t="s">
        <v>9</v>
      </c>
      <c r="C2089" s="202" t="s">
        <v>30</v>
      </c>
      <c r="D2089" s="203">
        <v>655</v>
      </c>
      <c r="E2089" s="202" t="s">
        <v>8552</v>
      </c>
      <c r="F2089" s="202" t="s">
        <v>8553</v>
      </c>
      <c r="G2089" s="202" t="s">
        <v>8554</v>
      </c>
      <c r="H2089" s="202" t="s">
        <v>8555</v>
      </c>
    </row>
    <row r="2090" spans="1:8" x14ac:dyDescent="0.35">
      <c r="A2090" s="202" t="s">
        <v>68</v>
      </c>
      <c r="B2090" s="202" t="s">
        <v>11</v>
      </c>
      <c r="C2090" s="202" t="s">
        <v>30</v>
      </c>
      <c r="D2090" s="203">
        <v>293</v>
      </c>
      <c r="E2090" s="202" t="s">
        <v>8556</v>
      </c>
      <c r="F2090" s="202" t="s">
        <v>8557</v>
      </c>
      <c r="G2090" s="202" t="s">
        <v>8558</v>
      </c>
      <c r="H2090" s="202" t="s">
        <v>8559</v>
      </c>
    </row>
    <row r="2091" spans="1:8" x14ac:dyDescent="0.35">
      <c r="A2091" s="202" t="s">
        <v>68</v>
      </c>
      <c r="B2091" s="202" t="s">
        <v>12</v>
      </c>
      <c r="C2091" s="202" t="s">
        <v>30</v>
      </c>
      <c r="D2091" s="203">
        <v>129</v>
      </c>
      <c r="E2091" s="202" t="s">
        <v>8560</v>
      </c>
      <c r="F2091" s="202" t="s">
        <v>8561</v>
      </c>
      <c r="G2091" s="202" t="s">
        <v>8562</v>
      </c>
      <c r="H2091" s="202" t="s">
        <v>8563</v>
      </c>
    </row>
    <row r="2092" spans="1:8" x14ac:dyDescent="0.35">
      <c r="A2092" s="202" t="s">
        <v>68</v>
      </c>
      <c r="B2092" s="202" t="s">
        <v>13</v>
      </c>
      <c r="C2092" s="202" t="s">
        <v>30</v>
      </c>
      <c r="D2092" s="203">
        <v>58</v>
      </c>
      <c r="E2092" s="202" t="s">
        <v>8564</v>
      </c>
      <c r="F2092" s="202" t="s">
        <v>8565</v>
      </c>
      <c r="G2092" s="202" t="s">
        <v>8566</v>
      </c>
      <c r="H2092" s="202" t="s">
        <v>8567</v>
      </c>
    </row>
    <row r="2093" spans="1:8" x14ac:dyDescent="0.35">
      <c r="A2093" s="202" t="s">
        <v>68</v>
      </c>
      <c r="B2093" s="202" t="s">
        <v>14</v>
      </c>
      <c r="C2093" s="202" t="s">
        <v>30</v>
      </c>
      <c r="D2093" s="203">
        <v>175</v>
      </c>
      <c r="E2093" s="202" t="s">
        <v>8568</v>
      </c>
      <c r="F2093" s="202" t="s">
        <v>8569</v>
      </c>
      <c r="G2093" s="202" t="s">
        <v>8570</v>
      </c>
      <c r="H2093" s="202" t="s">
        <v>8571</v>
      </c>
    </row>
    <row r="2094" spans="1:8" x14ac:dyDescent="0.35">
      <c r="A2094" s="202" t="s">
        <v>68</v>
      </c>
      <c r="B2094" s="202" t="s">
        <v>9</v>
      </c>
      <c r="C2094" s="202" t="s">
        <v>31</v>
      </c>
      <c r="D2094" s="203">
        <v>8909</v>
      </c>
      <c r="E2094" s="202" t="s">
        <v>8572</v>
      </c>
      <c r="F2094" s="202" t="s">
        <v>8573</v>
      </c>
      <c r="G2094" s="202" t="s">
        <v>8574</v>
      </c>
      <c r="H2094" s="202" t="s">
        <v>8575</v>
      </c>
    </row>
    <row r="2095" spans="1:8" x14ac:dyDescent="0.35">
      <c r="A2095" s="202" t="s">
        <v>68</v>
      </c>
      <c r="B2095" s="202" t="s">
        <v>11</v>
      </c>
      <c r="C2095" s="202" t="s">
        <v>31</v>
      </c>
      <c r="D2095" s="203">
        <v>5124</v>
      </c>
      <c r="E2095" s="202" t="s">
        <v>8576</v>
      </c>
      <c r="F2095" s="202" t="s">
        <v>8577</v>
      </c>
      <c r="G2095" s="202" t="s">
        <v>8578</v>
      </c>
      <c r="H2095" s="202" t="s">
        <v>8579</v>
      </c>
    </row>
    <row r="2096" spans="1:8" x14ac:dyDescent="0.35">
      <c r="A2096" s="202" t="s">
        <v>68</v>
      </c>
      <c r="B2096" s="202" t="s">
        <v>12</v>
      </c>
      <c r="C2096" s="202" t="s">
        <v>31</v>
      </c>
      <c r="D2096" s="203">
        <v>1936</v>
      </c>
      <c r="E2096" s="202" t="s">
        <v>8580</v>
      </c>
      <c r="F2096" s="202" t="s">
        <v>8581</v>
      </c>
      <c r="G2096" s="202" t="s">
        <v>8582</v>
      </c>
      <c r="H2096" s="202" t="s">
        <v>8583</v>
      </c>
    </row>
    <row r="2097" spans="1:8" x14ac:dyDescent="0.35">
      <c r="A2097" s="202" t="s">
        <v>68</v>
      </c>
      <c r="B2097" s="202" t="s">
        <v>13</v>
      </c>
      <c r="C2097" s="202" t="s">
        <v>31</v>
      </c>
      <c r="D2097" s="203">
        <v>517</v>
      </c>
      <c r="E2097" s="202" t="s">
        <v>8584</v>
      </c>
      <c r="F2097" s="202" t="s">
        <v>8585</v>
      </c>
      <c r="G2097" s="202" t="s">
        <v>8586</v>
      </c>
      <c r="H2097" s="202" t="s">
        <v>8587</v>
      </c>
    </row>
    <row r="2098" spans="1:8" x14ac:dyDescent="0.35">
      <c r="A2098" s="202" t="s">
        <v>68</v>
      </c>
      <c r="B2098" s="202" t="s">
        <v>14</v>
      </c>
      <c r="C2098" s="202" t="s">
        <v>31</v>
      </c>
      <c r="D2098" s="203">
        <v>1332</v>
      </c>
      <c r="E2098" s="202" t="s">
        <v>8588</v>
      </c>
      <c r="F2098" s="202" t="s">
        <v>8589</v>
      </c>
      <c r="G2098" s="202" t="s">
        <v>8590</v>
      </c>
      <c r="H2098" s="202" t="s">
        <v>8591</v>
      </c>
    </row>
    <row r="2099" spans="1:8" x14ac:dyDescent="0.35">
      <c r="A2099" s="202" t="s">
        <v>68</v>
      </c>
      <c r="B2099" s="202" t="s">
        <v>9</v>
      </c>
      <c r="C2099" s="202" t="s">
        <v>32</v>
      </c>
      <c r="D2099" s="203">
        <v>4021</v>
      </c>
      <c r="E2099" s="202" t="s">
        <v>8592</v>
      </c>
      <c r="F2099" s="202" t="s">
        <v>8593</v>
      </c>
      <c r="G2099" s="202" t="s">
        <v>8594</v>
      </c>
      <c r="H2099" s="202" t="s">
        <v>8595</v>
      </c>
    </row>
    <row r="2100" spans="1:8" x14ac:dyDescent="0.35">
      <c r="A2100" s="202" t="s">
        <v>68</v>
      </c>
      <c r="B2100" s="202" t="s">
        <v>11</v>
      </c>
      <c r="C2100" s="202" t="s">
        <v>32</v>
      </c>
      <c r="D2100" s="203">
        <v>2098</v>
      </c>
      <c r="E2100" s="202" t="s">
        <v>8596</v>
      </c>
      <c r="F2100" s="202" t="s">
        <v>8597</v>
      </c>
      <c r="G2100" s="202" t="s">
        <v>8598</v>
      </c>
      <c r="H2100" s="202" t="s">
        <v>8599</v>
      </c>
    </row>
    <row r="2101" spans="1:8" x14ac:dyDescent="0.35">
      <c r="A2101" s="202" t="s">
        <v>68</v>
      </c>
      <c r="B2101" s="202" t="s">
        <v>12</v>
      </c>
      <c r="C2101" s="202" t="s">
        <v>32</v>
      </c>
      <c r="D2101" s="203">
        <v>899</v>
      </c>
      <c r="E2101" s="202" t="s">
        <v>8600</v>
      </c>
      <c r="F2101" s="202" t="s">
        <v>8601</v>
      </c>
      <c r="G2101" s="202" t="s">
        <v>8602</v>
      </c>
      <c r="H2101" s="202" t="s">
        <v>8603</v>
      </c>
    </row>
    <row r="2102" spans="1:8" x14ac:dyDescent="0.35">
      <c r="A2102" s="202" t="s">
        <v>68</v>
      </c>
      <c r="B2102" s="202" t="s">
        <v>13</v>
      </c>
      <c r="C2102" s="202" t="s">
        <v>32</v>
      </c>
      <c r="D2102" s="203">
        <v>189</v>
      </c>
      <c r="E2102" s="202" t="s">
        <v>8604</v>
      </c>
      <c r="F2102" s="202" t="s">
        <v>8605</v>
      </c>
      <c r="G2102" s="202" t="s">
        <v>8606</v>
      </c>
      <c r="H2102" s="202" t="s">
        <v>8607</v>
      </c>
    </row>
    <row r="2103" spans="1:8" x14ac:dyDescent="0.35">
      <c r="A2103" s="202" t="s">
        <v>68</v>
      </c>
      <c r="B2103" s="202" t="s">
        <v>14</v>
      </c>
      <c r="C2103" s="202" t="s">
        <v>32</v>
      </c>
      <c r="D2103" s="203">
        <v>835</v>
      </c>
      <c r="E2103" s="202" t="s">
        <v>8608</v>
      </c>
      <c r="F2103" s="202" t="s">
        <v>8609</v>
      </c>
      <c r="G2103" s="202" t="s">
        <v>8610</v>
      </c>
      <c r="H2103" s="202" t="s">
        <v>8611</v>
      </c>
    </row>
    <row r="2104" spans="1:8" x14ac:dyDescent="0.35">
      <c r="A2104" s="202" t="s">
        <v>68</v>
      </c>
      <c r="B2104" s="202" t="s">
        <v>9</v>
      </c>
      <c r="C2104" s="202" t="s">
        <v>204</v>
      </c>
      <c r="D2104" s="203">
        <v>2003</v>
      </c>
      <c r="E2104" s="202" t="s">
        <v>8612</v>
      </c>
      <c r="F2104" s="202" t="s">
        <v>8613</v>
      </c>
      <c r="G2104" s="202" t="s">
        <v>8614</v>
      </c>
      <c r="H2104" s="202" t="s">
        <v>8615</v>
      </c>
    </row>
    <row r="2105" spans="1:8" x14ac:dyDescent="0.35">
      <c r="A2105" s="202" t="s">
        <v>68</v>
      </c>
      <c r="B2105" s="202" t="s">
        <v>11</v>
      </c>
      <c r="C2105" s="202" t="s">
        <v>204</v>
      </c>
      <c r="D2105" s="203">
        <v>814</v>
      </c>
      <c r="E2105" s="202" t="s">
        <v>8616</v>
      </c>
      <c r="F2105" s="202" t="s">
        <v>8617</v>
      </c>
      <c r="G2105" s="202" t="s">
        <v>8618</v>
      </c>
      <c r="H2105" s="202" t="s">
        <v>8619</v>
      </c>
    </row>
    <row r="2106" spans="1:8" x14ac:dyDescent="0.35">
      <c r="A2106" s="202" t="s">
        <v>68</v>
      </c>
      <c r="B2106" s="202" t="s">
        <v>12</v>
      </c>
      <c r="C2106" s="202" t="s">
        <v>204</v>
      </c>
      <c r="D2106" s="203">
        <v>426</v>
      </c>
      <c r="E2106" s="202" t="s">
        <v>8620</v>
      </c>
      <c r="F2106" s="202" t="s">
        <v>8621</v>
      </c>
      <c r="G2106" s="202" t="s">
        <v>8622</v>
      </c>
      <c r="H2106" s="202" t="s">
        <v>8623</v>
      </c>
    </row>
    <row r="2107" spans="1:8" x14ac:dyDescent="0.35">
      <c r="A2107" s="202" t="s">
        <v>68</v>
      </c>
      <c r="B2107" s="202" t="s">
        <v>13</v>
      </c>
      <c r="C2107" s="202" t="s">
        <v>204</v>
      </c>
      <c r="D2107" s="203">
        <v>278</v>
      </c>
      <c r="E2107" s="202" t="s">
        <v>8624</v>
      </c>
      <c r="F2107" s="202" t="s">
        <v>8625</v>
      </c>
      <c r="G2107" s="202" t="s">
        <v>8626</v>
      </c>
      <c r="H2107" s="202" t="s">
        <v>8627</v>
      </c>
    </row>
    <row r="2108" spans="1:8" x14ac:dyDescent="0.35">
      <c r="A2108" s="202" t="s">
        <v>68</v>
      </c>
      <c r="B2108" s="202" t="s">
        <v>14</v>
      </c>
      <c r="C2108" s="202" t="s">
        <v>204</v>
      </c>
      <c r="D2108" s="203">
        <v>485</v>
      </c>
      <c r="E2108" s="202" t="s">
        <v>8628</v>
      </c>
      <c r="F2108" s="202" t="s">
        <v>8629</v>
      </c>
      <c r="G2108" s="202" t="s">
        <v>8630</v>
      </c>
      <c r="H2108" s="202" t="s">
        <v>8631</v>
      </c>
    </row>
    <row r="2109" spans="1:8" x14ac:dyDescent="0.35">
      <c r="A2109" s="202" t="s">
        <v>68</v>
      </c>
      <c r="B2109" s="202" t="s">
        <v>9</v>
      </c>
      <c r="C2109" s="202" t="s">
        <v>34</v>
      </c>
      <c r="D2109" s="203">
        <v>930</v>
      </c>
      <c r="E2109" s="202" t="s">
        <v>8632</v>
      </c>
      <c r="F2109" s="202" t="s">
        <v>8633</v>
      </c>
      <c r="G2109" s="202" t="s">
        <v>8634</v>
      </c>
      <c r="H2109" s="202" t="s">
        <v>8635</v>
      </c>
    </row>
    <row r="2110" spans="1:8" x14ac:dyDescent="0.35">
      <c r="A2110" s="202" t="s">
        <v>68</v>
      </c>
      <c r="B2110" s="202" t="s">
        <v>11</v>
      </c>
      <c r="C2110" s="202" t="s">
        <v>34</v>
      </c>
      <c r="D2110" s="203">
        <v>368</v>
      </c>
      <c r="E2110" s="202" t="s">
        <v>8636</v>
      </c>
      <c r="F2110" s="202" t="s">
        <v>8637</v>
      </c>
      <c r="G2110" s="202" t="s">
        <v>8638</v>
      </c>
      <c r="H2110" s="202" t="s">
        <v>8639</v>
      </c>
    </row>
    <row r="2111" spans="1:8" x14ac:dyDescent="0.35">
      <c r="A2111" s="202" t="s">
        <v>68</v>
      </c>
      <c r="B2111" s="202" t="s">
        <v>12</v>
      </c>
      <c r="C2111" s="202" t="s">
        <v>34</v>
      </c>
      <c r="D2111" s="203">
        <v>239</v>
      </c>
      <c r="E2111" s="202" t="s">
        <v>8640</v>
      </c>
      <c r="F2111" s="202" t="s">
        <v>8641</v>
      </c>
      <c r="G2111" s="202" t="s">
        <v>8642</v>
      </c>
      <c r="H2111" s="202" t="s">
        <v>8643</v>
      </c>
    </row>
    <row r="2112" spans="1:8" x14ac:dyDescent="0.35">
      <c r="A2112" s="202" t="s">
        <v>68</v>
      </c>
      <c r="B2112" s="202" t="s">
        <v>13</v>
      </c>
      <c r="C2112" s="202" t="s">
        <v>34</v>
      </c>
      <c r="D2112" s="203">
        <v>91</v>
      </c>
      <c r="E2112" s="202" t="s">
        <v>8644</v>
      </c>
      <c r="F2112" s="202" t="s">
        <v>8645</v>
      </c>
      <c r="G2112" s="202" t="s">
        <v>8646</v>
      </c>
      <c r="H2112" s="202" t="s">
        <v>8647</v>
      </c>
    </row>
    <row r="2113" spans="1:8" x14ac:dyDescent="0.35">
      <c r="A2113" s="202" t="s">
        <v>68</v>
      </c>
      <c r="B2113" s="202" t="s">
        <v>14</v>
      </c>
      <c r="C2113" s="202" t="s">
        <v>34</v>
      </c>
      <c r="D2113" s="203">
        <v>232</v>
      </c>
      <c r="E2113" s="202" t="s">
        <v>8648</v>
      </c>
      <c r="F2113" s="202" t="s">
        <v>8649</v>
      </c>
      <c r="G2113" s="202" t="s">
        <v>8650</v>
      </c>
      <c r="H2113" s="202" t="s">
        <v>8651</v>
      </c>
    </row>
    <row r="2114" spans="1:8" x14ac:dyDescent="0.35">
      <c r="A2114" s="202" t="s">
        <v>68</v>
      </c>
      <c r="B2114" s="202" t="s">
        <v>9</v>
      </c>
      <c r="C2114" s="202" t="s">
        <v>35</v>
      </c>
      <c r="D2114" s="203">
        <v>1218</v>
      </c>
      <c r="E2114" s="202" t="s">
        <v>8652</v>
      </c>
      <c r="F2114" s="202" t="s">
        <v>8653</v>
      </c>
      <c r="G2114" s="202" t="s">
        <v>8654</v>
      </c>
      <c r="H2114" s="202" t="s">
        <v>8655</v>
      </c>
    </row>
    <row r="2115" spans="1:8" x14ac:dyDescent="0.35">
      <c r="A2115" s="202" t="s">
        <v>68</v>
      </c>
      <c r="B2115" s="202" t="s">
        <v>11</v>
      </c>
      <c r="C2115" s="202" t="s">
        <v>35</v>
      </c>
      <c r="D2115" s="203">
        <v>444</v>
      </c>
      <c r="E2115" s="202" t="s">
        <v>8656</v>
      </c>
      <c r="F2115" s="202" t="s">
        <v>8657</v>
      </c>
      <c r="G2115" s="202" t="s">
        <v>8658</v>
      </c>
      <c r="H2115" s="202" t="s">
        <v>8659</v>
      </c>
    </row>
    <row r="2116" spans="1:8" x14ac:dyDescent="0.35">
      <c r="A2116" s="202" t="s">
        <v>68</v>
      </c>
      <c r="B2116" s="202" t="s">
        <v>12</v>
      </c>
      <c r="C2116" s="202" t="s">
        <v>35</v>
      </c>
      <c r="D2116" s="203">
        <v>201</v>
      </c>
      <c r="E2116" s="202" t="s">
        <v>8660</v>
      </c>
      <c r="F2116" s="202" t="s">
        <v>8661</v>
      </c>
      <c r="G2116" s="202" t="s">
        <v>8662</v>
      </c>
      <c r="H2116" s="202" t="s">
        <v>8663</v>
      </c>
    </row>
    <row r="2117" spans="1:8" x14ac:dyDescent="0.35">
      <c r="A2117" s="202" t="s">
        <v>68</v>
      </c>
      <c r="B2117" s="202" t="s">
        <v>13</v>
      </c>
      <c r="C2117" s="202" t="s">
        <v>35</v>
      </c>
      <c r="D2117" s="203">
        <v>280</v>
      </c>
      <c r="E2117" s="202" t="s">
        <v>8664</v>
      </c>
      <c r="F2117" s="202" t="s">
        <v>8665</v>
      </c>
      <c r="G2117" s="202" t="s">
        <v>8666</v>
      </c>
      <c r="H2117" s="202" t="s">
        <v>8667</v>
      </c>
    </row>
    <row r="2118" spans="1:8" x14ac:dyDescent="0.35">
      <c r="A2118" s="202" t="s">
        <v>68</v>
      </c>
      <c r="B2118" s="202" t="s">
        <v>14</v>
      </c>
      <c r="C2118" s="202" t="s">
        <v>35</v>
      </c>
      <c r="D2118" s="203">
        <v>293</v>
      </c>
      <c r="E2118" s="202" t="s">
        <v>8668</v>
      </c>
      <c r="F2118" s="202" t="s">
        <v>8669</v>
      </c>
      <c r="G2118" s="202" t="s">
        <v>8670</v>
      </c>
      <c r="H2118" s="202" t="s">
        <v>8671</v>
      </c>
    </row>
    <row r="2119" spans="1:8" x14ac:dyDescent="0.35">
      <c r="A2119" s="202" t="s">
        <v>68</v>
      </c>
      <c r="B2119" s="202" t="s">
        <v>9</v>
      </c>
      <c r="C2119" s="202" t="s">
        <v>36</v>
      </c>
      <c r="D2119" s="203">
        <v>1198</v>
      </c>
      <c r="E2119" s="202" t="s">
        <v>8672</v>
      </c>
      <c r="F2119" s="202" t="s">
        <v>8673</v>
      </c>
      <c r="G2119" s="202" t="s">
        <v>8674</v>
      </c>
      <c r="H2119" s="202" t="s">
        <v>8675</v>
      </c>
    </row>
    <row r="2120" spans="1:8" x14ac:dyDescent="0.35">
      <c r="A2120" s="202" t="s">
        <v>68</v>
      </c>
      <c r="B2120" s="202" t="s">
        <v>11</v>
      </c>
      <c r="C2120" s="202" t="s">
        <v>36</v>
      </c>
      <c r="D2120" s="203">
        <v>462</v>
      </c>
      <c r="E2120" s="202" t="s">
        <v>8676</v>
      </c>
      <c r="F2120" s="202" t="s">
        <v>8677</v>
      </c>
      <c r="G2120" s="202" t="s">
        <v>8678</v>
      </c>
      <c r="H2120" s="202" t="s">
        <v>8679</v>
      </c>
    </row>
    <row r="2121" spans="1:8" x14ac:dyDescent="0.35">
      <c r="A2121" s="202" t="s">
        <v>68</v>
      </c>
      <c r="B2121" s="202" t="s">
        <v>12</v>
      </c>
      <c r="C2121" s="202" t="s">
        <v>36</v>
      </c>
      <c r="D2121" s="203">
        <v>317</v>
      </c>
      <c r="E2121" s="202" t="s">
        <v>8680</v>
      </c>
      <c r="F2121" s="202" t="s">
        <v>8681</v>
      </c>
      <c r="G2121" s="202" t="s">
        <v>8682</v>
      </c>
      <c r="H2121" s="202" t="s">
        <v>8683</v>
      </c>
    </row>
    <row r="2122" spans="1:8" x14ac:dyDescent="0.35">
      <c r="A2122" s="202" t="s">
        <v>68</v>
      </c>
      <c r="B2122" s="202" t="s">
        <v>13</v>
      </c>
      <c r="C2122" s="202" t="s">
        <v>36</v>
      </c>
      <c r="D2122" s="203">
        <v>139</v>
      </c>
      <c r="E2122" s="202" t="s">
        <v>8684</v>
      </c>
      <c r="F2122" s="202" t="s">
        <v>8685</v>
      </c>
      <c r="G2122" s="202" t="s">
        <v>8686</v>
      </c>
      <c r="H2122" s="202" t="s">
        <v>8687</v>
      </c>
    </row>
    <row r="2123" spans="1:8" x14ac:dyDescent="0.35">
      <c r="A2123" s="202" t="s">
        <v>68</v>
      </c>
      <c r="B2123" s="202" t="s">
        <v>14</v>
      </c>
      <c r="C2123" s="202" t="s">
        <v>36</v>
      </c>
      <c r="D2123" s="203">
        <v>280</v>
      </c>
      <c r="E2123" s="202" t="s">
        <v>8688</v>
      </c>
      <c r="F2123" s="202" t="s">
        <v>8689</v>
      </c>
      <c r="G2123" s="202" t="s">
        <v>8690</v>
      </c>
      <c r="H2123" s="202" t="s">
        <v>8691</v>
      </c>
    </row>
    <row r="2124" spans="1:8" x14ac:dyDescent="0.35">
      <c r="A2124" s="202" t="s">
        <v>68</v>
      </c>
      <c r="B2124" s="202" t="s">
        <v>9</v>
      </c>
      <c r="C2124" s="202" t="s">
        <v>58</v>
      </c>
      <c r="D2124" s="203">
        <v>6</v>
      </c>
      <c r="E2124" s="202" t="s">
        <v>8692</v>
      </c>
      <c r="F2124" s="202" t="s">
        <v>8693</v>
      </c>
      <c r="G2124" s="202" t="s">
        <v>8694</v>
      </c>
      <c r="H2124" s="202" t="s">
        <v>8695</v>
      </c>
    </row>
    <row r="2125" spans="1:8" x14ac:dyDescent="0.35">
      <c r="A2125" s="202" t="s">
        <v>68</v>
      </c>
      <c r="B2125" s="202" t="s">
        <v>11</v>
      </c>
      <c r="C2125" s="202" t="s">
        <v>58</v>
      </c>
      <c r="D2125" s="203">
        <v>2</v>
      </c>
      <c r="E2125" s="202" t="s">
        <v>8696</v>
      </c>
      <c r="F2125" s="202" t="s">
        <v>8697</v>
      </c>
      <c r="G2125" s="202" t="s">
        <v>8698</v>
      </c>
      <c r="H2125" s="202" t="s">
        <v>8699</v>
      </c>
    </row>
    <row r="2126" spans="1:8" x14ac:dyDescent="0.35">
      <c r="A2126" s="202" t="s">
        <v>68</v>
      </c>
      <c r="B2126" s="202" t="s">
        <v>12</v>
      </c>
      <c r="C2126" s="202" t="s">
        <v>58</v>
      </c>
      <c r="D2126" s="203">
        <v>3</v>
      </c>
      <c r="E2126" s="202" t="s">
        <v>8700</v>
      </c>
      <c r="F2126" s="202" t="s">
        <v>8701</v>
      </c>
      <c r="G2126" s="202" t="s">
        <v>8702</v>
      </c>
      <c r="H2126" s="202" t="s">
        <v>8703</v>
      </c>
    </row>
    <row r="2127" spans="1:8" x14ac:dyDescent="0.35">
      <c r="A2127" s="202" t="s">
        <v>68</v>
      </c>
      <c r="B2127" s="202" t="s">
        <v>14</v>
      </c>
      <c r="C2127" s="202" t="s">
        <v>58</v>
      </c>
      <c r="D2127" s="203">
        <v>1</v>
      </c>
      <c r="E2127" s="202" t="s">
        <v>8704</v>
      </c>
      <c r="F2127" s="202" t="s">
        <v>8705</v>
      </c>
      <c r="G2127" s="202" t="s">
        <v>8706</v>
      </c>
      <c r="H2127" s="202" t="s">
        <v>8707</v>
      </c>
    </row>
    <row r="2128" spans="1:8" x14ac:dyDescent="0.35">
      <c r="A2128" s="202" t="s">
        <v>68</v>
      </c>
      <c r="B2128" s="202" t="s">
        <v>9</v>
      </c>
      <c r="C2128" s="202" t="s">
        <v>37</v>
      </c>
      <c r="D2128" s="203">
        <v>1741</v>
      </c>
      <c r="E2128" s="202" t="s">
        <v>8708</v>
      </c>
      <c r="F2128" s="202" t="s">
        <v>8709</v>
      </c>
      <c r="G2128" s="202" t="s">
        <v>8710</v>
      </c>
      <c r="H2128" s="202" t="s">
        <v>8711</v>
      </c>
    </row>
    <row r="2129" spans="1:8" x14ac:dyDescent="0.35">
      <c r="A2129" s="202" t="s">
        <v>68</v>
      </c>
      <c r="B2129" s="202" t="s">
        <v>11</v>
      </c>
      <c r="C2129" s="202" t="s">
        <v>37</v>
      </c>
      <c r="D2129" s="203">
        <v>589</v>
      </c>
      <c r="E2129" s="202" t="s">
        <v>8712</v>
      </c>
      <c r="F2129" s="202" t="s">
        <v>8713</v>
      </c>
      <c r="G2129" s="202" t="s">
        <v>8714</v>
      </c>
      <c r="H2129" s="202" t="s">
        <v>8715</v>
      </c>
    </row>
    <row r="2130" spans="1:8" x14ac:dyDescent="0.35">
      <c r="A2130" s="202" t="s">
        <v>68</v>
      </c>
      <c r="B2130" s="202" t="s">
        <v>12</v>
      </c>
      <c r="C2130" s="202" t="s">
        <v>37</v>
      </c>
      <c r="D2130" s="203">
        <v>391</v>
      </c>
      <c r="E2130" s="202" t="s">
        <v>8716</v>
      </c>
      <c r="F2130" s="202" t="s">
        <v>8717</v>
      </c>
      <c r="G2130" s="202" t="s">
        <v>8718</v>
      </c>
      <c r="H2130" s="202" t="s">
        <v>8719</v>
      </c>
    </row>
    <row r="2131" spans="1:8" x14ac:dyDescent="0.35">
      <c r="A2131" s="202" t="s">
        <v>68</v>
      </c>
      <c r="B2131" s="202" t="s">
        <v>13</v>
      </c>
      <c r="C2131" s="202" t="s">
        <v>37</v>
      </c>
      <c r="D2131" s="203">
        <v>183</v>
      </c>
      <c r="E2131" s="202" t="s">
        <v>8720</v>
      </c>
      <c r="F2131" s="202" t="s">
        <v>8721</v>
      </c>
      <c r="G2131" s="202" t="s">
        <v>8722</v>
      </c>
      <c r="H2131" s="202" t="s">
        <v>8723</v>
      </c>
    </row>
    <row r="2132" spans="1:8" x14ac:dyDescent="0.35">
      <c r="A2132" s="202" t="s">
        <v>68</v>
      </c>
      <c r="B2132" s="202" t="s">
        <v>14</v>
      </c>
      <c r="C2132" s="202" t="s">
        <v>37</v>
      </c>
      <c r="D2132" s="203">
        <v>578</v>
      </c>
      <c r="E2132" s="202" t="s">
        <v>8724</v>
      </c>
      <c r="F2132" s="202" t="s">
        <v>8725</v>
      </c>
      <c r="G2132" s="202" t="s">
        <v>8726</v>
      </c>
      <c r="H2132" s="202" t="s">
        <v>8727</v>
      </c>
    </row>
    <row r="2133" spans="1:8" x14ac:dyDescent="0.35">
      <c r="A2133" s="202" t="s">
        <v>68</v>
      </c>
      <c r="B2133" s="202" t="s">
        <v>9</v>
      </c>
      <c r="C2133" s="202" t="s">
        <v>38</v>
      </c>
      <c r="D2133" s="203">
        <v>1862</v>
      </c>
      <c r="E2133" s="202" t="s">
        <v>8728</v>
      </c>
      <c r="F2133" s="202" t="s">
        <v>8729</v>
      </c>
      <c r="G2133" s="202" t="s">
        <v>8730</v>
      </c>
      <c r="H2133" s="202" t="s">
        <v>8731</v>
      </c>
    </row>
    <row r="2134" spans="1:8" x14ac:dyDescent="0.35">
      <c r="A2134" s="202" t="s">
        <v>68</v>
      </c>
      <c r="B2134" s="202" t="s">
        <v>11</v>
      </c>
      <c r="C2134" s="202" t="s">
        <v>38</v>
      </c>
      <c r="D2134" s="203">
        <v>902</v>
      </c>
      <c r="E2134" s="202" t="s">
        <v>8732</v>
      </c>
      <c r="F2134" s="202" t="s">
        <v>8733</v>
      </c>
      <c r="G2134" s="202" t="s">
        <v>8734</v>
      </c>
      <c r="H2134" s="202" t="s">
        <v>8735</v>
      </c>
    </row>
    <row r="2135" spans="1:8" x14ac:dyDescent="0.35">
      <c r="A2135" s="202" t="s">
        <v>68</v>
      </c>
      <c r="B2135" s="202" t="s">
        <v>12</v>
      </c>
      <c r="C2135" s="202" t="s">
        <v>38</v>
      </c>
      <c r="D2135" s="203">
        <v>434</v>
      </c>
      <c r="E2135" s="202" t="s">
        <v>8736</v>
      </c>
      <c r="F2135" s="202" t="s">
        <v>8737</v>
      </c>
      <c r="G2135" s="202" t="s">
        <v>8738</v>
      </c>
      <c r="H2135" s="202" t="s">
        <v>8739</v>
      </c>
    </row>
    <row r="2136" spans="1:8" x14ac:dyDescent="0.35">
      <c r="A2136" s="202" t="s">
        <v>68</v>
      </c>
      <c r="B2136" s="202" t="s">
        <v>13</v>
      </c>
      <c r="C2136" s="202" t="s">
        <v>38</v>
      </c>
      <c r="D2136" s="203">
        <v>109</v>
      </c>
      <c r="E2136" s="202" t="s">
        <v>8740</v>
      </c>
      <c r="F2136" s="202" t="s">
        <v>8741</v>
      </c>
      <c r="G2136" s="202" t="s">
        <v>8742</v>
      </c>
      <c r="H2136" s="202" t="s">
        <v>8743</v>
      </c>
    </row>
    <row r="2137" spans="1:8" x14ac:dyDescent="0.35">
      <c r="A2137" s="202" t="s">
        <v>68</v>
      </c>
      <c r="B2137" s="202" t="s">
        <v>14</v>
      </c>
      <c r="C2137" s="202" t="s">
        <v>38</v>
      </c>
      <c r="D2137" s="203">
        <v>417</v>
      </c>
      <c r="E2137" s="202" t="s">
        <v>8744</v>
      </c>
      <c r="F2137" s="202" t="s">
        <v>8745</v>
      </c>
      <c r="G2137" s="202" t="s">
        <v>8746</v>
      </c>
      <c r="H2137" s="202" t="s">
        <v>8747</v>
      </c>
    </row>
    <row r="2138" spans="1:8" x14ac:dyDescent="0.35">
      <c r="A2138" s="202" t="s">
        <v>68</v>
      </c>
      <c r="B2138" s="202" t="s">
        <v>9</v>
      </c>
      <c r="C2138" s="202" t="s">
        <v>39</v>
      </c>
      <c r="D2138" s="203">
        <v>997</v>
      </c>
      <c r="E2138" s="202" t="s">
        <v>8748</v>
      </c>
      <c r="F2138" s="202" t="s">
        <v>8749</v>
      </c>
      <c r="G2138" s="202" t="s">
        <v>8750</v>
      </c>
      <c r="H2138" s="202" t="s">
        <v>8751</v>
      </c>
    </row>
    <row r="2139" spans="1:8" x14ac:dyDescent="0.35">
      <c r="A2139" s="202" t="s">
        <v>68</v>
      </c>
      <c r="B2139" s="202" t="s">
        <v>11</v>
      </c>
      <c r="C2139" s="202" t="s">
        <v>39</v>
      </c>
      <c r="D2139" s="203">
        <v>378</v>
      </c>
      <c r="E2139" s="202" t="s">
        <v>8752</v>
      </c>
      <c r="F2139" s="202" t="s">
        <v>8753</v>
      </c>
      <c r="G2139" s="202" t="s">
        <v>8754</v>
      </c>
      <c r="H2139" s="202" t="s">
        <v>8755</v>
      </c>
    </row>
    <row r="2140" spans="1:8" x14ac:dyDescent="0.35">
      <c r="A2140" s="202" t="s">
        <v>68</v>
      </c>
      <c r="B2140" s="202" t="s">
        <v>12</v>
      </c>
      <c r="C2140" s="202" t="s">
        <v>39</v>
      </c>
      <c r="D2140" s="203">
        <v>240</v>
      </c>
      <c r="E2140" s="202" t="s">
        <v>8756</v>
      </c>
      <c r="F2140" s="202" t="s">
        <v>8757</v>
      </c>
      <c r="G2140" s="202" t="s">
        <v>8758</v>
      </c>
      <c r="H2140" s="202" t="s">
        <v>8759</v>
      </c>
    </row>
    <row r="2141" spans="1:8" x14ac:dyDescent="0.35">
      <c r="A2141" s="202" t="s">
        <v>68</v>
      </c>
      <c r="B2141" s="202" t="s">
        <v>13</v>
      </c>
      <c r="C2141" s="202" t="s">
        <v>39</v>
      </c>
      <c r="D2141" s="203">
        <v>94</v>
      </c>
      <c r="E2141" s="202" t="s">
        <v>8760</v>
      </c>
      <c r="F2141" s="202" t="s">
        <v>8761</v>
      </c>
      <c r="G2141" s="202" t="s">
        <v>8762</v>
      </c>
      <c r="H2141" s="202" t="s">
        <v>8763</v>
      </c>
    </row>
    <row r="2142" spans="1:8" x14ac:dyDescent="0.35">
      <c r="A2142" s="202" t="s">
        <v>68</v>
      </c>
      <c r="B2142" s="202" t="s">
        <v>14</v>
      </c>
      <c r="C2142" s="202" t="s">
        <v>39</v>
      </c>
      <c r="D2142" s="203">
        <v>285</v>
      </c>
      <c r="E2142" s="202" t="s">
        <v>8764</v>
      </c>
      <c r="F2142" s="202" t="s">
        <v>8765</v>
      </c>
      <c r="G2142" s="202" t="s">
        <v>8766</v>
      </c>
      <c r="H2142" s="202" t="s">
        <v>8767</v>
      </c>
    </row>
    <row r="2143" spans="1:8" x14ac:dyDescent="0.35">
      <c r="A2143" s="202" t="s">
        <v>68</v>
      </c>
      <c r="B2143" s="202" t="s">
        <v>9</v>
      </c>
      <c r="C2143" s="202" t="s">
        <v>40</v>
      </c>
      <c r="D2143" s="203">
        <v>891</v>
      </c>
      <c r="E2143" s="202" t="s">
        <v>8768</v>
      </c>
      <c r="F2143" s="202" t="s">
        <v>8769</v>
      </c>
      <c r="G2143" s="202" t="s">
        <v>8770</v>
      </c>
      <c r="H2143" s="202" t="s">
        <v>8771</v>
      </c>
    </row>
    <row r="2144" spans="1:8" x14ac:dyDescent="0.35">
      <c r="A2144" s="202" t="s">
        <v>68</v>
      </c>
      <c r="B2144" s="202" t="s">
        <v>11</v>
      </c>
      <c r="C2144" s="202" t="s">
        <v>40</v>
      </c>
      <c r="D2144" s="203">
        <v>333</v>
      </c>
      <c r="E2144" s="202" t="s">
        <v>8772</v>
      </c>
      <c r="F2144" s="202" t="s">
        <v>8773</v>
      </c>
      <c r="G2144" s="202" t="s">
        <v>8774</v>
      </c>
      <c r="H2144" s="202" t="s">
        <v>8775</v>
      </c>
    </row>
    <row r="2145" spans="1:8" x14ac:dyDescent="0.35">
      <c r="A2145" s="202" t="s">
        <v>68</v>
      </c>
      <c r="B2145" s="202" t="s">
        <v>12</v>
      </c>
      <c r="C2145" s="202" t="s">
        <v>40</v>
      </c>
      <c r="D2145" s="203">
        <v>234</v>
      </c>
      <c r="E2145" s="202" t="s">
        <v>8776</v>
      </c>
      <c r="F2145" s="202" t="s">
        <v>8777</v>
      </c>
      <c r="G2145" s="202" t="s">
        <v>8778</v>
      </c>
      <c r="H2145" s="202" t="s">
        <v>8779</v>
      </c>
    </row>
    <row r="2146" spans="1:8" x14ac:dyDescent="0.35">
      <c r="A2146" s="202" t="s">
        <v>68</v>
      </c>
      <c r="B2146" s="202" t="s">
        <v>13</v>
      </c>
      <c r="C2146" s="202" t="s">
        <v>40</v>
      </c>
      <c r="D2146" s="203">
        <v>83</v>
      </c>
      <c r="E2146" s="202" t="s">
        <v>8780</v>
      </c>
      <c r="F2146" s="202" t="s">
        <v>8781</v>
      </c>
      <c r="G2146" s="202" t="s">
        <v>8782</v>
      </c>
      <c r="H2146" s="202" t="s">
        <v>8783</v>
      </c>
    </row>
    <row r="2147" spans="1:8" x14ac:dyDescent="0.35">
      <c r="A2147" s="202" t="s">
        <v>68</v>
      </c>
      <c r="B2147" s="202" t="s">
        <v>14</v>
      </c>
      <c r="C2147" s="202" t="s">
        <v>40</v>
      </c>
      <c r="D2147" s="203">
        <v>241</v>
      </c>
      <c r="E2147" s="202" t="s">
        <v>8784</v>
      </c>
      <c r="F2147" s="202" t="s">
        <v>8785</v>
      </c>
      <c r="G2147" s="202" t="s">
        <v>8786</v>
      </c>
      <c r="H2147" s="202" t="s">
        <v>8787</v>
      </c>
    </row>
    <row r="2148" spans="1:8" x14ac:dyDescent="0.35">
      <c r="A2148" s="202" t="s">
        <v>68</v>
      </c>
      <c r="B2148" s="202" t="s">
        <v>9</v>
      </c>
      <c r="C2148" s="202" t="s">
        <v>41</v>
      </c>
      <c r="D2148" s="203">
        <v>1763</v>
      </c>
      <c r="E2148" s="202" t="s">
        <v>8788</v>
      </c>
      <c r="F2148" s="202" t="s">
        <v>8789</v>
      </c>
      <c r="G2148" s="202" t="s">
        <v>8790</v>
      </c>
      <c r="H2148" s="202" t="s">
        <v>8791</v>
      </c>
    </row>
    <row r="2149" spans="1:8" x14ac:dyDescent="0.35">
      <c r="A2149" s="202" t="s">
        <v>68</v>
      </c>
      <c r="B2149" s="202" t="s">
        <v>11</v>
      </c>
      <c r="C2149" s="202" t="s">
        <v>41</v>
      </c>
      <c r="D2149" s="203">
        <v>936</v>
      </c>
      <c r="E2149" s="202" t="s">
        <v>8792</v>
      </c>
      <c r="F2149" s="202" t="s">
        <v>8793</v>
      </c>
      <c r="G2149" s="202" t="s">
        <v>8794</v>
      </c>
      <c r="H2149" s="202" t="s">
        <v>8795</v>
      </c>
    </row>
    <row r="2150" spans="1:8" x14ac:dyDescent="0.35">
      <c r="A2150" s="202" t="s">
        <v>68</v>
      </c>
      <c r="B2150" s="202" t="s">
        <v>12</v>
      </c>
      <c r="C2150" s="202" t="s">
        <v>41</v>
      </c>
      <c r="D2150" s="203">
        <v>293</v>
      </c>
      <c r="E2150" s="202" t="s">
        <v>8796</v>
      </c>
      <c r="F2150" s="202" t="s">
        <v>8797</v>
      </c>
      <c r="G2150" s="202" t="s">
        <v>8798</v>
      </c>
      <c r="H2150" s="202" t="s">
        <v>8799</v>
      </c>
    </row>
    <row r="2151" spans="1:8" x14ac:dyDescent="0.35">
      <c r="A2151" s="202" t="s">
        <v>68</v>
      </c>
      <c r="B2151" s="202" t="s">
        <v>13</v>
      </c>
      <c r="C2151" s="202" t="s">
        <v>41</v>
      </c>
      <c r="D2151" s="203">
        <v>83</v>
      </c>
      <c r="E2151" s="202" t="s">
        <v>8800</v>
      </c>
      <c r="F2151" s="202" t="s">
        <v>8801</v>
      </c>
      <c r="G2151" s="202" t="s">
        <v>8802</v>
      </c>
      <c r="H2151" s="202" t="s">
        <v>8803</v>
      </c>
    </row>
    <row r="2152" spans="1:8" x14ac:dyDescent="0.35">
      <c r="A2152" s="202" t="s">
        <v>68</v>
      </c>
      <c r="B2152" s="202" t="s">
        <v>14</v>
      </c>
      <c r="C2152" s="202" t="s">
        <v>41</v>
      </c>
      <c r="D2152" s="203">
        <v>451</v>
      </c>
      <c r="E2152" s="202" t="s">
        <v>8804</v>
      </c>
      <c r="F2152" s="202" t="s">
        <v>8805</v>
      </c>
      <c r="G2152" s="202" t="s">
        <v>8806</v>
      </c>
      <c r="H2152" s="202" t="s">
        <v>8807</v>
      </c>
    </row>
    <row r="2153" spans="1:8" x14ac:dyDescent="0.35">
      <c r="A2153" s="202" t="s">
        <v>68</v>
      </c>
      <c r="B2153" s="202" t="s">
        <v>9</v>
      </c>
      <c r="C2153" s="202" t="s">
        <v>42</v>
      </c>
      <c r="D2153" s="203">
        <v>1186</v>
      </c>
      <c r="E2153" s="202" t="s">
        <v>8808</v>
      </c>
      <c r="F2153" s="202" t="s">
        <v>8809</v>
      </c>
      <c r="G2153" s="202" t="s">
        <v>8810</v>
      </c>
      <c r="H2153" s="202" t="s">
        <v>8811</v>
      </c>
    </row>
    <row r="2154" spans="1:8" x14ac:dyDescent="0.35">
      <c r="A2154" s="202" t="s">
        <v>68</v>
      </c>
      <c r="B2154" s="202" t="s">
        <v>11</v>
      </c>
      <c r="C2154" s="202" t="s">
        <v>42</v>
      </c>
      <c r="D2154" s="203">
        <v>442</v>
      </c>
      <c r="E2154" s="202" t="s">
        <v>8812</v>
      </c>
      <c r="F2154" s="202" t="s">
        <v>8813</v>
      </c>
      <c r="G2154" s="202" t="s">
        <v>8814</v>
      </c>
      <c r="H2154" s="202" t="s">
        <v>8815</v>
      </c>
    </row>
    <row r="2155" spans="1:8" x14ac:dyDescent="0.35">
      <c r="A2155" s="202" t="s">
        <v>68</v>
      </c>
      <c r="B2155" s="202" t="s">
        <v>12</v>
      </c>
      <c r="C2155" s="202" t="s">
        <v>42</v>
      </c>
      <c r="D2155" s="203">
        <v>307</v>
      </c>
      <c r="E2155" s="202" t="s">
        <v>8816</v>
      </c>
      <c r="F2155" s="202" t="s">
        <v>8817</v>
      </c>
      <c r="G2155" s="202" t="s">
        <v>8818</v>
      </c>
      <c r="H2155" s="202" t="s">
        <v>8819</v>
      </c>
    </row>
    <row r="2156" spans="1:8" x14ac:dyDescent="0.35">
      <c r="A2156" s="202" t="s">
        <v>68</v>
      </c>
      <c r="B2156" s="202" t="s">
        <v>13</v>
      </c>
      <c r="C2156" s="202" t="s">
        <v>42</v>
      </c>
      <c r="D2156" s="203">
        <v>200</v>
      </c>
      <c r="E2156" s="202" t="s">
        <v>8820</v>
      </c>
      <c r="F2156" s="202" t="s">
        <v>8821</v>
      </c>
      <c r="G2156" s="202" t="s">
        <v>8822</v>
      </c>
      <c r="H2156" s="202" t="s">
        <v>8823</v>
      </c>
    </row>
    <row r="2157" spans="1:8" x14ac:dyDescent="0.35">
      <c r="A2157" s="202" t="s">
        <v>68</v>
      </c>
      <c r="B2157" s="202" t="s">
        <v>14</v>
      </c>
      <c r="C2157" s="202" t="s">
        <v>42</v>
      </c>
      <c r="D2157" s="203">
        <v>237</v>
      </c>
      <c r="E2157" s="202" t="s">
        <v>8824</v>
      </c>
      <c r="F2157" s="202" t="s">
        <v>8825</v>
      </c>
      <c r="G2157" s="202" t="s">
        <v>8826</v>
      </c>
      <c r="H2157" s="202" t="s">
        <v>8827</v>
      </c>
    </row>
    <row r="2158" spans="1:8" x14ac:dyDescent="0.35">
      <c r="A2158" s="202" t="s">
        <v>68</v>
      </c>
      <c r="B2158" s="202" t="s">
        <v>9</v>
      </c>
      <c r="C2158" s="202" t="s">
        <v>43</v>
      </c>
      <c r="D2158" s="203">
        <v>955</v>
      </c>
      <c r="E2158" s="202" t="s">
        <v>8828</v>
      </c>
      <c r="F2158" s="202" t="s">
        <v>8829</v>
      </c>
      <c r="G2158" s="202" t="s">
        <v>8830</v>
      </c>
      <c r="H2158" s="202" t="s">
        <v>8831</v>
      </c>
    </row>
    <row r="2159" spans="1:8" x14ac:dyDescent="0.35">
      <c r="A2159" s="202" t="s">
        <v>68</v>
      </c>
      <c r="B2159" s="202" t="s">
        <v>11</v>
      </c>
      <c r="C2159" s="202" t="s">
        <v>43</v>
      </c>
      <c r="D2159" s="203">
        <v>335</v>
      </c>
      <c r="E2159" s="202" t="s">
        <v>8832</v>
      </c>
      <c r="F2159" s="202" t="s">
        <v>8833</v>
      </c>
      <c r="G2159" s="202" t="s">
        <v>8834</v>
      </c>
      <c r="H2159" s="202" t="s">
        <v>8835</v>
      </c>
    </row>
    <row r="2160" spans="1:8" x14ac:dyDescent="0.35">
      <c r="A2160" s="202" t="s">
        <v>68</v>
      </c>
      <c r="B2160" s="202" t="s">
        <v>12</v>
      </c>
      <c r="C2160" s="202" t="s">
        <v>43</v>
      </c>
      <c r="D2160" s="203">
        <v>248</v>
      </c>
      <c r="E2160" s="202" t="s">
        <v>8836</v>
      </c>
      <c r="F2160" s="202" t="s">
        <v>8837</v>
      </c>
      <c r="G2160" s="202" t="s">
        <v>8838</v>
      </c>
      <c r="H2160" s="202" t="s">
        <v>8839</v>
      </c>
    </row>
    <row r="2161" spans="1:8" x14ac:dyDescent="0.35">
      <c r="A2161" s="202" t="s">
        <v>68</v>
      </c>
      <c r="B2161" s="202" t="s">
        <v>13</v>
      </c>
      <c r="C2161" s="202" t="s">
        <v>43</v>
      </c>
      <c r="D2161" s="203">
        <v>151</v>
      </c>
      <c r="E2161" s="202" t="s">
        <v>8840</v>
      </c>
      <c r="F2161" s="202" t="s">
        <v>8841</v>
      </c>
      <c r="G2161" s="202" t="s">
        <v>8842</v>
      </c>
      <c r="H2161" s="202" t="s">
        <v>8843</v>
      </c>
    </row>
    <row r="2162" spans="1:8" x14ac:dyDescent="0.35">
      <c r="A2162" s="202" t="s">
        <v>68</v>
      </c>
      <c r="B2162" s="202" t="s">
        <v>14</v>
      </c>
      <c r="C2162" s="202" t="s">
        <v>43</v>
      </c>
      <c r="D2162" s="203">
        <v>221</v>
      </c>
      <c r="E2162" s="202" t="s">
        <v>8844</v>
      </c>
      <c r="F2162" s="202" t="s">
        <v>8845</v>
      </c>
      <c r="G2162" s="202" t="s">
        <v>8846</v>
      </c>
      <c r="H2162" s="202" t="s">
        <v>8847</v>
      </c>
    </row>
    <row r="2163" spans="1:8" x14ac:dyDescent="0.35">
      <c r="A2163" s="202" t="s">
        <v>68</v>
      </c>
      <c r="B2163" s="202" t="s">
        <v>9</v>
      </c>
      <c r="C2163" s="202" t="s">
        <v>44</v>
      </c>
      <c r="D2163" s="203">
        <v>928</v>
      </c>
      <c r="E2163" s="202" t="s">
        <v>8848</v>
      </c>
      <c r="F2163" s="202" t="s">
        <v>8849</v>
      </c>
      <c r="G2163" s="202" t="s">
        <v>8850</v>
      </c>
      <c r="H2163" s="202" t="s">
        <v>8851</v>
      </c>
    </row>
    <row r="2164" spans="1:8" x14ac:dyDescent="0.35">
      <c r="A2164" s="202" t="s">
        <v>68</v>
      </c>
      <c r="B2164" s="202" t="s">
        <v>11</v>
      </c>
      <c r="C2164" s="202" t="s">
        <v>44</v>
      </c>
      <c r="D2164" s="203">
        <v>340</v>
      </c>
      <c r="E2164" s="202" t="s">
        <v>8852</v>
      </c>
      <c r="F2164" s="202" t="s">
        <v>8853</v>
      </c>
      <c r="G2164" s="202" t="s">
        <v>8854</v>
      </c>
      <c r="H2164" s="202" t="s">
        <v>8855</v>
      </c>
    </row>
    <row r="2165" spans="1:8" x14ac:dyDescent="0.35">
      <c r="A2165" s="202" t="s">
        <v>68</v>
      </c>
      <c r="B2165" s="202" t="s">
        <v>12</v>
      </c>
      <c r="C2165" s="202" t="s">
        <v>44</v>
      </c>
      <c r="D2165" s="203">
        <v>191</v>
      </c>
      <c r="E2165" s="202" t="s">
        <v>8856</v>
      </c>
      <c r="F2165" s="202" t="s">
        <v>8857</v>
      </c>
      <c r="G2165" s="202" t="s">
        <v>8858</v>
      </c>
      <c r="H2165" s="202" t="s">
        <v>8859</v>
      </c>
    </row>
    <row r="2166" spans="1:8" x14ac:dyDescent="0.35">
      <c r="A2166" s="202" t="s">
        <v>68</v>
      </c>
      <c r="B2166" s="202" t="s">
        <v>13</v>
      </c>
      <c r="C2166" s="202" t="s">
        <v>44</v>
      </c>
      <c r="D2166" s="203">
        <v>133</v>
      </c>
      <c r="E2166" s="202" t="s">
        <v>8860</v>
      </c>
      <c r="F2166" s="202" t="s">
        <v>8861</v>
      </c>
      <c r="G2166" s="202" t="s">
        <v>8862</v>
      </c>
      <c r="H2166" s="202" t="s">
        <v>8863</v>
      </c>
    </row>
    <row r="2167" spans="1:8" x14ac:dyDescent="0.35">
      <c r="A2167" s="202" t="s">
        <v>68</v>
      </c>
      <c r="B2167" s="202" t="s">
        <v>14</v>
      </c>
      <c r="C2167" s="202" t="s">
        <v>44</v>
      </c>
      <c r="D2167" s="203">
        <v>264</v>
      </c>
      <c r="E2167" s="202" t="s">
        <v>8864</v>
      </c>
      <c r="F2167" s="202" t="s">
        <v>8865</v>
      </c>
      <c r="G2167" s="202" t="s">
        <v>8866</v>
      </c>
      <c r="H2167" s="202" t="s">
        <v>8867</v>
      </c>
    </row>
    <row r="2168" spans="1:8" x14ac:dyDescent="0.35">
      <c r="A2168" s="202" t="s">
        <v>68</v>
      </c>
      <c r="B2168" s="202" t="s">
        <v>9</v>
      </c>
      <c r="C2168" s="202" t="s">
        <v>45</v>
      </c>
      <c r="D2168" s="203">
        <v>446</v>
      </c>
      <c r="E2168" s="202" t="s">
        <v>8868</v>
      </c>
      <c r="F2168" s="202" t="s">
        <v>8869</v>
      </c>
      <c r="G2168" s="202" t="s">
        <v>8870</v>
      </c>
      <c r="H2168" s="202" t="s">
        <v>8871</v>
      </c>
    </row>
    <row r="2169" spans="1:8" x14ac:dyDescent="0.35">
      <c r="A2169" s="202" t="s">
        <v>68</v>
      </c>
      <c r="B2169" s="202" t="s">
        <v>11</v>
      </c>
      <c r="C2169" s="202" t="s">
        <v>45</v>
      </c>
      <c r="D2169" s="203">
        <v>137</v>
      </c>
      <c r="E2169" s="202" t="s">
        <v>8872</v>
      </c>
      <c r="F2169" s="202" t="s">
        <v>8873</v>
      </c>
      <c r="G2169" s="202" t="s">
        <v>8874</v>
      </c>
      <c r="H2169" s="202" t="s">
        <v>8875</v>
      </c>
    </row>
    <row r="2170" spans="1:8" x14ac:dyDescent="0.35">
      <c r="A2170" s="202" t="s">
        <v>68</v>
      </c>
      <c r="B2170" s="202" t="s">
        <v>12</v>
      </c>
      <c r="C2170" s="202" t="s">
        <v>45</v>
      </c>
      <c r="D2170" s="203">
        <v>118</v>
      </c>
      <c r="E2170" s="202" t="s">
        <v>8876</v>
      </c>
      <c r="F2170" s="202" t="s">
        <v>8877</v>
      </c>
      <c r="G2170" s="202" t="s">
        <v>8878</v>
      </c>
      <c r="H2170" s="202" t="s">
        <v>8879</v>
      </c>
    </row>
    <row r="2171" spans="1:8" x14ac:dyDescent="0.35">
      <c r="A2171" s="202" t="s">
        <v>68</v>
      </c>
      <c r="B2171" s="202" t="s">
        <v>13</v>
      </c>
      <c r="C2171" s="202" t="s">
        <v>45</v>
      </c>
      <c r="D2171" s="203">
        <v>35</v>
      </c>
      <c r="E2171" s="202" t="s">
        <v>8880</v>
      </c>
      <c r="F2171" s="202" t="s">
        <v>8881</v>
      </c>
      <c r="G2171" s="202" t="s">
        <v>8882</v>
      </c>
      <c r="H2171" s="202" t="s">
        <v>8883</v>
      </c>
    </row>
    <row r="2172" spans="1:8" x14ac:dyDescent="0.35">
      <c r="A2172" s="202" t="s">
        <v>68</v>
      </c>
      <c r="B2172" s="202" t="s">
        <v>14</v>
      </c>
      <c r="C2172" s="202" t="s">
        <v>45</v>
      </c>
      <c r="D2172" s="203">
        <v>156</v>
      </c>
      <c r="E2172" s="202" t="s">
        <v>8884</v>
      </c>
      <c r="F2172" s="202" t="s">
        <v>8885</v>
      </c>
      <c r="G2172" s="202" t="s">
        <v>8886</v>
      </c>
      <c r="H2172" s="202" t="s">
        <v>8887</v>
      </c>
    </row>
    <row r="2173" spans="1:8" x14ac:dyDescent="0.35">
      <c r="A2173" s="202" t="s">
        <v>68</v>
      </c>
      <c r="B2173" s="202" t="s">
        <v>9</v>
      </c>
      <c r="C2173" s="202" t="s">
        <v>46</v>
      </c>
      <c r="D2173" s="203">
        <v>1337</v>
      </c>
      <c r="E2173" s="202" t="s">
        <v>8888</v>
      </c>
      <c r="F2173" s="202" t="s">
        <v>8889</v>
      </c>
      <c r="G2173" s="202" t="s">
        <v>8890</v>
      </c>
      <c r="H2173" s="202" t="s">
        <v>8891</v>
      </c>
    </row>
    <row r="2174" spans="1:8" x14ac:dyDescent="0.35">
      <c r="A2174" s="202" t="s">
        <v>68</v>
      </c>
      <c r="B2174" s="202" t="s">
        <v>11</v>
      </c>
      <c r="C2174" s="202" t="s">
        <v>46</v>
      </c>
      <c r="D2174" s="203">
        <v>592</v>
      </c>
      <c r="E2174" s="202" t="s">
        <v>8892</v>
      </c>
      <c r="F2174" s="202" t="s">
        <v>8893</v>
      </c>
      <c r="G2174" s="202" t="s">
        <v>8894</v>
      </c>
      <c r="H2174" s="202" t="s">
        <v>8895</v>
      </c>
    </row>
    <row r="2175" spans="1:8" x14ac:dyDescent="0.35">
      <c r="A2175" s="202" t="s">
        <v>68</v>
      </c>
      <c r="B2175" s="202" t="s">
        <v>12</v>
      </c>
      <c r="C2175" s="202" t="s">
        <v>46</v>
      </c>
      <c r="D2175" s="203">
        <v>337</v>
      </c>
      <c r="E2175" s="202" t="s">
        <v>8896</v>
      </c>
      <c r="F2175" s="202" t="s">
        <v>8897</v>
      </c>
      <c r="G2175" s="202" t="s">
        <v>8898</v>
      </c>
      <c r="H2175" s="202" t="s">
        <v>8899</v>
      </c>
    </row>
    <row r="2176" spans="1:8" x14ac:dyDescent="0.35">
      <c r="A2176" s="202" t="s">
        <v>68</v>
      </c>
      <c r="B2176" s="202" t="s">
        <v>13</v>
      </c>
      <c r="C2176" s="202" t="s">
        <v>46</v>
      </c>
      <c r="D2176" s="203">
        <v>116</v>
      </c>
      <c r="E2176" s="202" t="s">
        <v>8900</v>
      </c>
      <c r="F2176" s="202" t="s">
        <v>8901</v>
      </c>
      <c r="G2176" s="202" t="s">
        <v>8902</v>
      </c>
      <c r="H2176" s="202" t="s">
        <v>8903</v>
      </c>
    </row>
    <row r="2177" spans="1:8" x14ac:dyDescent="0.35">
      <c r="A2177" s="202" t="s">
        <v>68</v>
      </c>
      <c r="B2177" s="202" t="s">
        <v>14</v>
      </c>
      <c r="C2177" s="202" t="s">
        <v>46</v>
      </c>
      <c r="D2177" s="203">
        <v>292</v>
      </c>
      <c r="E2177" s="202" t="s">
        <v>8904</v>
      </c>
      <c r="F2177" s="202" t="s">
        <v>8905</v>
      </c>
      <c r="G2177" s="202" t="s">
        <v>8906</v>
      </c>
      <c r="H2177" s="202" t="s">
        <v>8907</v>
      </c>
    </row>
    <row r="2178" spans="1:8" x14ac:dyDescent="0.35">
      <c r="A2178" s="202" t="s">
        <v>68</v>
      </c>
      <c r="B2178" s="202" t="s">
        <v>9</v>
      </c>
      <c r="C2178" s="202" t="s">
        <v>47</v>
      </c>
      <c r="D2178" s="203">
        <v>649</v>
      </c>
      <c r="E2178" s="202" t="s">
        <v>8908</v>
      </c>
      <c r="F2178" s="202" t="s">
        <v>8909</v>
      </c>
      <c r="G2178" s="202" t="s">
        <v>8910</v>
      </c>
      <c r="H2178" s="202" t="s">
        <v>8911</v>
      </c>
    </row>
    <row r="2179" spans="1:8" x14ac:dyDescent="0.35">
      <c r="A2179" s="202" t="s">
        <v>68</v>
      </c>
      <c r="B2179" s="202" t="s">
        <v>11</v>
      </c>
      <c r="C2179" s="202" t="s">
        <v>47</v>
      </c>
      <c r="D2179" s="203">
        <v>257</v>
      </c>
      <c r="E2179" s="202" t="s">
        <v>8912</v>
      </c>
      <c r="F2179" s="202" t="s">
        <v>8913</v>
      </c>
      <c r="G2179" s="202" t="s">
        <v>8914</v>
      </c>
      <c r="H2179" s="202" t="s">
        <v>8915</v>
      </c>
    </row>
    <row r="2180" spans="1:8" x14ac:dyDescent="0.35">
      <c r="A2180" s="202" t="s">
        <v>68</v>
      </c>
      <c r="B2180" s="202" t="s">
        <v>12</v>
      </c>
      <c r="C2180" s="202" t="s">
        <v>47</v>
      </c>
      <c r="D2180" s="203">
        <v>149</v>
      </c>
      <c r="E2180" s="202" t="s">
        <v>8916</v>
      </c>
      <c r="F2180" s="202" t="s">
        <v>8917</v>
      </c>
      <c r="G2180" s="202" t="s">
        <v>8918</v>
      </c>
      <c r="H2180" s="202" t="s">
        <v>8919</v>
      </c>
    </row>
    <row r="2181" spans="1:8" x14ac:dyDescent="0.35">
      <c r="A2181" s="202" t="s">
        <v>68</v>
      </c>
      <c r="B2181" s="202" t="s">
        <v>13</v>
      </c>
      <c r="C2181" s="202" t="s">
        <v>47</v>
      </c>
      <c r="D2181" s="203">
        <v>81</v>
      </c>
      <c r="E2181" s="202" t="s">
        <v>8920</v>
      </c>
      <c r="F2181" s="202" t="s">
        <v>8921</v>
      </c>
      <c r="G2181" s="202" t="s">
        <v>8922</v>
      </c>
      <c r="H2181" s="202" t="s">
        <v>8923</v>
      </c>
    </row>
    <row r="2182" spans="1:8" x14ac:dyDescent="0.35">
      <c r="A2182" s="202" t="s">
        <v>68</v>
      </c>
      <c r="B2182" s="202" t="s">
        <v>14</v>
      </c>
      <c r="C2182" s="202" t="s">
        <v>47</v>
      </c>
      <c r="D2182" s="203">
        <v>162</v>
      </c>
      <c r="E2182" s="202" t="s">
        <v>8924</v>
      </c>
      <c r="F2182" s="202" t="s">
        <v>8925</v>
      </c>
      <c r="G2182" s="202" t="s">
        <v>8926</v>
      </c>
      <c r="H2182" s="202" t="s">
        <v>8927</v>
      </c>
    </row>
    <row r="2183" spans="1:8" x14ac:dyDescent="0.35">
      <c r="A2183" s="202" t="s">
        <v>68</v>
      </c>
      <c r="B2183" s="202" t="s">
        <v>9</v>
      </c>
      <c r="C2183" s="202" t="s">
        <v>48</v>
      </c>
      <c r="D2183" s="203">
        <v>547</v>
      </c>
      <c r="E2183" s="202" t="s">
        <v>8928</v>
      </c>
      <c r="F2183" s="202" t="s">
        <v>8929</v>
      </c>
      <c r="G2183" s="202" t="s">
        <v>8930</v>
      </c>
      <c r="H2183" s="202" t="s">
        <v>8931</v>
      </c>
    </row>
    <row r="2184" spans="1:8" x14ac:dyDescent="0.35">
      <c r="A2184" s="202" t="s">
        <v>68</v>
      </c>
      <c r="B2184" s="202" t="s">
        <v>11</v>
      </c>
      <c r="C2184" s="202" t="s">
        <v>48</v>
      </c>
      <c r="D2184" s="203">
        <v>215</v>
      </c>
      <c r="E2184" s="202" t="s">
        <v>8932</v>
      </c>
      <c r="F2184" s="202" t="s">
        <v>8933</v>
      </c>
      <c r="G2184" s="202" t="s">
        <v>8934</v>
      </c>
      <c r="H2184" s="202" t="s">
        <v>8935</v>
      </c>
    </row>
    <row r="2185" spans="1:8" x14ac:dyDescent="0.35">
      <c r="A2185" s="202" t="s">
        <v>68</v>
      </c>
      <c r="B2185" s="202" t="s">
        <v>12</v>
      </c>
      <c r="C2185" s="202" t="s">
        <v>48</v>
      </c>
      <c r="D2185" s="203">
        <v>143</v>
      </c>
      <c r="E2185" s="202" t="s">
        <v>8936</v>
      </c>
      <c r="F2185" s="202" t="s">
        <v>8937</v>
      </c>
      <c r="G2185" s="202" t="s">
        <v>8938</v>
      </c>
      <c r="H2185" s="202" t="s">
        <v>8939</v>
      </c>
    </row>
    <row r="2186" spans="1:8" x14ac:dyDescent="0.35">
      <c r="A2186" s="202" t="s">
        <v>68</v>
      </c>
      <c r="B2186" s="202" t="s">
        <v>13</v>
      </c>
      <c r="C2186" s="202" t="s">
        <v>48</v>
      </c>
      <c r="D2186" s="203">
        <v>32</v>
      </c>
      <c r="E2186" s="202" t="s">
        <v>8940</v>
      </c>
      <c r="F2186" s="202" t="s">
        <v>8941</v>
      </c>
      <c r="G2186" s="202" t="s">
        <v>8942</v>
      </c>
      <c r="H2186" s="202" t="s">
        <v>8943</v>
      </c>
    </row>
    <row r="2187" spans="1:8" x14ac:dyDescent="0.35">
      <c r="A2187" s="202" t="s">
        <v>68</v>
      </c>
      <c r="B2187" s="202" t="s">
        <v>14</v>
      </c>
      <c r="C2187" s="202" t="s">
        <v>48</v>
      </c>
      <c r="D2187" s="203">
        <v>157</v>
      </c>
      <c r="E2187" s="202" t="s">
        <v>8944</v>
      </c>
      <c r="F2187" s="202" t="s">
        <v>8945</v>
      </c>
      <c r="G2187" s="202" t="s">
        <v>8946</v>
      </c>
      <c r="H2187" s="202" t="s">
        <v>8947</v>
      </c>
    </row>
    <row r="2188" spans="1:8" x14ac:dyDescent="0.35">
      <c r="A2188" s="202" t="s">
        <v>68</v>
      </c>
      <c r="B2188" s="202" t="s">
        <v>9</v>
      </c>
      <c r="C2188" s="202" t="s">
        <v>49</v>
      </c>
      <c r="D2188" s="203">
        <v>1783</v>
      </c>
      <c r="E2188" s="202" t="s">
        <v>8948</v>
      </c>
      <c r="F2188" s="202" t="s">
        <v>8949</v>
      </c>
      <c r="G2188" s="202" t="s">
        <v>8950</v>
      </c>
      <c r="H2188" s="202" t="s">
        <v>8951</v>
      </c>
    </row>
    <row r="2189" spans="1:8" x14ac:dyDescent="0.35">
      <c r="A2189" s="202" t="s">
        <v>68</v>
      </c>
      <c r="B2189" s="202" t="s">
        <v>11</v>
      </c>
      <c r="C2189" s="202" t="s">
        <v>49</v>
      </c>
      <c r="D2189" s="203">
        <v>600</v>
      </c>
      <c r="E2189" s="202" t="s">
        <v>8952</v>
      </c>
      <c r="F2189" s="202" t="s">
        <v>8953</v>
      </c>
      <c r="G2189" s="202" t="s">
        <v>8954</v>
      </c>
      <c r="H2189" s="202" t="s">
        <v>8955</v>
      </c>
    </row>
    <row r="2190" spans="1:8" x14ac:dyDescent="0.35">
      <c r="A2190" s="202" t="s">
        <v>68</v>
      </c>
      <c r="B2190" s="202" t="s">
        <v>12</v>
      </c>
      <c r="C2190" s="202" t="s">
        <v>49</v>
      </c>
      <c r="D2190" s="203">
        <v>351</v>
      </c>
      <c r="E2190" s="202" t="s">
        <v>8956</v>
      </c>
      <c r="F2190" s="202" t="s">
        <v>8957</v>
      </c>
      <c r="G2190" s="202" t="s">
        <v>8958</v>
      </c>
      <c r="H2190" s="202" t="s">
        <v>8959</v>
      </c>
    </row>
    <row r="2191" spans="1:8" x14ac:dyDescent="0.35">
      <c r="A2191" s="202" t="s">
        <v>68</v>
      </c>
      <c r="B2191" s="202" t="s">
        <v>13</v>
      </c>
      <c r="C2191" s="202" t="s">
        <v>49</v>
      </c>
      <c r="D2191" s="203">
        <v>148</v>
      </c>
      <c r="E2191" s="202" t="s">
        <v>8960</v>
      </c>
      <c r="F2191" s="202" t="s">
        <v>8961</v>
      </c>
      <c r="G2191" s="202" t="s">
        <v>8962</v>
      </c>
      <c r="H2191" s="202" t="s">
        <v>8963</v>
      </c>
    </row>
    <row r="2192" spans="1:8" x14ac:dyDescent="0.35">
      <c r="A2192" s="202" t="s">
        <v>68</v>
      </c>
      <c r="B2192" s="202" t="s">
        <v>14</v>
      </c>
      <c r="C2192" s="202" t="s">
        <v>49</v>
      </c>
      <c r="D2192" s="203">
        <v>684</v>
      </c>
      <c r="E2192" s="202" t="s">
        <v>8964</v>
      </c>
      <c r="F2192" s="202" t="s">
        <v>8965</v>
      </c>
      <c r="G2192" s="202" t="s">
        <v>8966</v>
      </c>
      <c r="H2192" s="202" t="s">
        <v>8967</v>
      </c>
    </row>
    <row r="2193" spans="1:8" x14ac:dyDescent="0.35">
      <c r="A2193" s="202" t="s">
        <v>68</v>
      </c>
      <c r="B2193" s="202" t="s">
        <v>9</v>
      </c>
      <c r="C2193" s="202" t="s">
        <v>50</v>
      </c>
      <c r="D2193" s="203">
        <v>1293</v>
      </c>
      <c r="E2193" s="202" t="s">
        <v>8968</v>
      </c>
      <c r="F2193" s="202" t="s">
        <v>8969</v>
      </c>
      <c r="G2193" s="202" t="s">
        <v>8970</v>
      </c>
      <c r="H2193" s="202" t="s">
        <v>8971</v>
      </c>
    </row>
    <row r="2194" spans="1:8" x14ac:dyDescent="0.35">
      <c r="A2194" s="202" t="s">
        <v>68</v>
      </c>
      <c r="B2194" s="202" t="s">
        <v>11</v>
      </c>
      <c r="C2194" s="202" t="s">
        <v>50</v>
      </c>
      <c r="D2194" s="203">
        <v>585</v>
      </c>
      <c r="E2194" s="202" t="s">
        <v>8972</v>
      </c>
      <c r="F2194" s="202" t="s">
        <v>8973</v>
      </c>
      <c r="G2194" s="202" t="s">
        <v>5508</v>
      </c>
      <c r="H2194" s="202" t="s">
        <v>8974</v>
      </c>
    </row>
    <row r="2195" spans="1:8" x14ac:dyDescent="0.35">
      <c r="A2195" s="202" t="s">
        <v>68</v>
      </c>
      <c r="B2195" s="202" t="s">
        <v>12</v>
      </c>
      <c r="C2195" s="202" t="s">
        <v>50</v>
      </c>
      <c r="D2195" s="203">
        <v>315</v>
      </c>
      <c r="E2195" s="202" t="s">
        <v>8975</v>
      </c>
      <c r="F2195" s="202" t="s">
        <v>8976</v>
      </c>
      <c r="G2195" s="202" t="s">
        <v>8977</v>
      </c>
      <c r="H2195" s="202" t="s">
        <v>8978</v>
      </c>
    </row>
    <row r="2196" spans="1:8" x14ac:dyDescent="0.35">
      <c r="A2196" s="202" t="s">
        <v>68</v>
      </c>
      <c r="B2196" s="202" t="s">
        <v>13</v>
      </c>
      <c r="C2196" s="202" t="s">
        <v>50</v>
      </c>
      <c r="D2196" s="203">
        <v>69</v>
      </c>
      <c r="E2196" s="202" t="s">
        <v>8979</v>
      </c>
      <c r="F2196" s="202" t="s">
        <v>8980</v>
      </c>
      <c r="G2196" s="202" t="s">
        <v>8981</v>
      </c>
      <c r="H2196" s="202" t="s">
        <v>8982</v>
      </c>
    </row>
    <row r="2197" spans="1:8" x14ac:dyDescent="0.35">
      <c r="A2197" s="202" t="s">
        <v>68</v>
      </c>
      <c r="B2197" s="202" t="s">
        <v>14</v>
      </c>
      <c r="C2197" s="202" t="s">
        <v>50</v>
      </c>
      <c r="D2197" s="203">
        <v>324</v>
      </c>
      <c r="E2197" s="202" t="s">
        <v>8983</v>
      </c>
      <c r="F2197" s="202" t="s">
        <v>8984</v>
      </c>
      <c r="G2197" s="202" t="s">
        <v>8985</v>
      </c>
      <c r="H2197" s="202" t="s">
        <v>8986</v>
      </c>
    </row>
    <row r="2198" spans="1:8" x14ac:dyDescent="0.35">
      <c r="A2198" s="202" t="s">
        <v>68</v>
      </c>
      <c r="B2198" s="202" t="s">
        <v>9</v>
      </c>
      <c r="C2198" s="202" t="s">
        <v>51</v>
      </c>
      <c r="D2198" s="203">
        <v>751</v>
      </c>
      <c r="E2198" s="202" t="s">
        <v>8987</v>
      </c>
      <c r="F2198" s="202" t="s">
        <v>8988</v>
      </c>
      <c r="G2198" s="202" t="s">
        <v>8989</v>
      </c>
      <c r="H2198" s="202" t="s">
        <v>8990</v>
      </c>
    </row>
    <row r="2199" spans="1:8" x14ac:dyDescent="0.35">
      <c r="A2199" s="202" t="s">
        <v>68</v>
      </c>
      <c r="B2199" s="202" t="s">
        <v>11</v>
      </c>
      <c r="C2199" s="202" t="s">
        <v>51</v>
      </c>
      <c r="D2199" s="203">
        <v>283</v>
      </c>
      <c r="E2199" s="202" t="s">
        <v>8991</v>
      </c>
      <c r="F2199" s="202" t="s">
        <v>8992</v>
      </c>
      <c r="G2199" s="202" t="s">
        <v>8993</v>
      </c>
      <c r="H2199" s="202" t="s">
        <v>8994</v>
      </c>
    </row>
    <row r="2200" spans="1:8" x14ac:dyDescent="0.35">
      <c r="A2200" s="202" t="s">
        <v>68</v>
      </c>
      <c r="B2200" s="202" t="s">
        <v>12</v>
      </c>
      <c r="C2200" s="202" t="s">
        <v>51</v>
      </c>
      <c r="D2200" s="203">
        <v>203</v>
      </c>
      <c r="E2200" s="202" t="s">
        <v>8995</v>
      </c>
      <c r="F2200" s="202" t="s">
        <v>8996</v>
      </c>
      <c r="G2200" s="202" t="s">
        <v>8997</v>
      </c>
      <c r="H2200" s="202" t="s">
        <v>8998</v>
      </c>
    </row>
    <row r="2201" spans="1:8" x14ac:dyDescent="0.35">
      <c r="A2201" s="202" t="s">
        <v>68</v>
      </c>
      <c r="B2201" s="202" t="s">
        <v>13</v>
      </c>
      <c r="C2201" s="202" t="s">
        <v>51</v>
      </c>
      <c r="D2201" s="203">
        <v>63</v>
      </c>
      <c r="E2201" s="202" t="s">
        <v>8999</v>
      </c>
      <c r="F2201" s="202" t="s">
        <v>9000</v>
      </c>
      <c r="G2201" s="202" t="s">
        <v>9001</v>
      </c>
      <c r="H2201" s="202" t="s">
        <v>9002</v>
      </c>
    </row>
    <row r="2202" spans="1:8" x14ac:dyDescent="0.35">
      <c r="A2202" s="202" t="s">
        <v>68</v>
      </c>
      <c r="B2202" s="202" t="s">
        <v>14</v>
      </c>
      <c r="C2202" s="202" t="s">
        <v>51</v>
      </c>
      <c r="D2202" s="203">
        <v>202</v>
      </c>
      <c r="E2202" s="202" t="s">
        <v>9003</v>
      </c>
      <c r="F2202" s="202" t="s">
        <v>9004</v>
      </c>
      <c r="G2202" s="202" t="s">
        <v>9005</v>
      </c>
      <c r="H2202" s="202" t="s">
        <v>9006</v>
      </c>
    </row>
    <row r="2203" spans="1:8" x14ac:dyDescent="0.35">
      <c r="A2203" s="202" t="s">
        <v>68</v>
      </c>
      <c r="B2203" s="202" t="s">
        <v>9</v>
      </c>
      <c r="C2203" s="202" t="s">
        <v>52</v>
      </c>
      <c r="D2203" s="203">
        <v>1122</v>
      </c>
      <c r="E2203" s="202" t="s">
        <v>9007</v>
      </c>
      <c r="F2203" s="202" t="s">
        <v>9008</v>
      </c>
      <c r="G2203" s="202" t="s">
        <v>9009</v>
      </c>
      <c r="H2203" s="202" t="s">
        <v>9010</v>
      </c>
    </row>
    <row r="2204" spans="1:8" x14ac:dyDescent="0.35">
      <c r="A2204" s="202" t="s">
        <v>68</v>
      </c>
      <c r="B2204" s="202" t="s">
        <v>11</v>
      </c>
      <c r="C2204" s="202" t="s">
        <v>52</v>
      </c>
      <c r="D2204" s="203">
        <v>443</v>
      </c>
      <c r="E2204" s="202" t="s">
        <v>9011</v>
      </c>
      <c r="F2204" s="202" t="s">
        <v>9012</v>
      </c>
      <c r="G2204" s="202" t="s">
        <v>9013</v>
      </c>
      <c r="H2204" s="202" t="s">
        <v>9014</v>
      </c>
    </row>
    <row r="2205" spans="1:8" x14ac:dyDescent="0.35">
      <c r="A2205" s="202" t="s">
        <v>68</v>
      </c>
      <c r="B2205" s="202" t="s">
        <v>12</v>
      </c>
      <c r="C2205" s="202" t="s">
        <v>52</v>
      </c>
      <c r="D2205" s="203">
        <v>283</v>
      </c>
      <c r="E2205" s="202" t="s">
        <v>9015</v>
      </c>
      <c r="F2205" s="202" t="s">
        <v>9016</v>
      </c>
      <c r="G2205" s="202" t="s">
        <v>9017</v>
      </c>
      <c r="H2205" s="202" t="s">
        <v>9018</v>
      </c>
    </row>
    <row r="2206" spans="1:8" x14ac:dyDescent="0.35">
      <c r="A2206" s="202" t="s">
        <v>68</v>
      </c>
      <c r="B2206" s="202" t="s">
        <v>13</v>
      </c>
      <c r="C2206" s="202" t="s">
        <v>52</v>
      </c>
      <c r="D2206" s="203">
        <v>95</v>
      </c>
      <c r="E2206" s="202" t="s">
        <v>9019</v>
      </c>
      <c r="F2206" s="202" t="s">
        <v>9020</v>
      </c>
      <c r="G2206" s="202" t="s">
        <v>9021</v>
      </c>
      <c r="H2206" s="202" t="s">
        <v>9022</v>
      </c>
    </row>
    <row r="2207" spans="1:8" x14ac:dyDescent="0.35">
      <c r="A2207" s="202" t="s">
        <v>68</v>
      </c>
      <c r="B2207" s="202" t="s">
        <v>14</v>
      </c>
      <c r="C2207" s="202" t="s">
        <v>52</v>
      </c>
      <c r="D2207" s="203">
        <v>301</v>
      </c>
      <c r="E2207" s="202" t="s">
        <v>9023</v>
      </c>
      <c r="F2207" s="202" t="s">
        <v>9024</v>
      </c>
      <c r="G2207" s="202" t="s">
        <v>9025</v>
      </c>
      <c r="H2207" s="202" t="s">
        <v>9026</v>
      </c>
    </row>
    <row r="2208" spans="1:8" x14ac:dyDescent="0.35">
      <c r="A2208" s="202" t="s">
        <v>68</v>
      </c>
      <c r="B2208" s="202" t="s">
        <v>9</v>
      </c>
      <c r="C2208" s="202" t="s">
        <v>53</v>
      </c>
      <c r="D2208" s="203">
        <v>1716</v>
      </c>
      <c r="E2208" s="202" t="s">
        <v>9027</v>
      </c>
      <c r="F2208" s="202" t="s">
        <v>9028</v>
      </c>
      <c r="G2208" s="202" t="s">
        <v>9029</v>
      </c>
      <c r="H2208" s="202" t="s">
        <v>9030</v>
      </c>
    </row>
    <row r="2209" spans="1:8" x14ac:dyDescent="0.35">
      <c r="A2209" s="202" t="s">
        <v>68</v>
      </c>
      <c r="B2209" s="202" t="s">
        <v>11</v>
      </c>
      <c r="C2209" s="202" t="s">
        <v>53</v>
      </c>
      <c r="D2209" s="203">
        <v>635</v>
      </c>
      <c r="E2209" s="202" t="s">
        <v>9031</v>
      </c>
      <c r="F2209" s="202" t="s">
        <v>9032</v>
      </c>
      <c r="G2209" s="202" t="s">
        <v>9033</v>
      </c>
      <c r="H2209" s="202" t="s">
        <v>9034</v>
      </c>
    </row>
    <row r="2210" spans="1:8" x14ac:dyDescent="0.35">
      <c r="A2210" s="202" t="s">
        <v>68</v>
      </c>
      <c r="B2210" s="202" t="s">
        <v>12</v>
      </c>
      <c r="C2210" s="202" t="s">
        <v>53</v>
      </c>
      <c r="D2210" s="203">
        <v>310</v>
      </c>
      <c r="E2210" s="202" t="s">
        <v>9035</v>
      </c>
      <c r="F2210" s="202" t="s">
        <v>9036</v>
      </c>
      <c r="G2210" s="202" t="s">
        <v>9037</v>
      </c>
      <c r="H2210" s="202" t="s">
        <v>9038</v>
      </c>
    </row>
    <row r="2211" spans="1:8" x14ac:dyDescent="0.35">
      <c r="A2211" s="202" t="s">
        <v>68</v>
      </c>
      <c r="B2211" s="202" t="s">
        <v>13</v>
      </c>
      <c r="C2211" s="202" t="s">
        <v>53</v>
      </c>
      <c r="D2211" s="203">
        <v>105</v>
      </c>
      <c r="E2211" s="202" t="s">
        <v>9039</v>
      </c>
      <c r="F2211" s="202" t="s">
        <v>9040</v>
      </c>
      <c r="G2211" s="202" t="s">
        <v>9041</v>
      </c>
      <c r="H2211" s="202" t="s">
        <v>9042</v>
      </c>
    </row>
    <row r="2212" spans="1:8" x14ac:dyDescent="0.35">
      <c r="A2212" s="202" t="s">
        <v>68</v>
      </c>
      <c r="B2212" s="202" t="s">
        <v>14</v>
      </c>
      <c r="C2212" s="202" t="s">
        <v>53</v>
      </c>
      <c r="D2212" s="203">
        <v>666</v>
      </c>
      <c r="E2212" s="202" t="s">
        <v>9043</v>
      </c>
      <c r="F2212" s="202" t="s">
        <v>9044</v>
      </c>
      <c r="G2212" s="202" t="s">
        <v>9045</v>
      </c>
      <c r="H2212" s="202" t="s">
        <v>9046</v>
      </c>
    </row>
    <row r="2213" spans="1:8" x14ac:dyDescent="0.35">
      <c r="A2213" s="202" t="s">
        <v>68</v>
      </c>
      <c r="B2213" s="202" t="s">
        <v>9</v>
      </c>
      <c r="C2213" s="202" t="s">
        <v>54</v>
      </c>
      <c r="D2213" s="203">
        <v>556</v>
      </c>
      <c r="E2213" s="202" t="s">
        <v>9047</v>
      </c>
      <c r="F2213" s="202" t="s">
        <v>9048</v>
      </c>
      <c r="G2213" s="202" t="s">
        <v>9049</v>
      </c>
      <c r="H2213" s="202" t="s">
        <v>9050</v>
      </c>
    </row>
    <row r="2214" spans="1:8" x14ac:dyDescent="0.35">
      <c r="A2214" s="202" t="s">
        <v>68</v>
      </c>
      <c r="B2214" s="202" t="s">
        <v>11</v>
      </c>
      <c r="C2214" s="202" t="s">
        <v>54</v>
      </c>
      <c r="D2214" s="203">
        <v>163</v>
      </c>
      <c r="E2214" s="202" t="s">
        <v>9051</v>
      </c>
      <c r="F2214" s="202" t="s">
        <v>9052</v>
      </c>
      <c r="G2214" s="202" t="s">
        <v>9053</v>
      </c>
      <c r="H2214" s="202" t="s">
        <v>9054</v>
      </c>
    </row>
    <row r="2215" spans="1:8" x14ac:dyDescent="0.35">
      <c r="A2215" s="202" t="s">
        <v>68</v>
      </c>
      <c r="B2215" s="202" t="s">
        <v>12</v>
      </c>
      <c r="C2215" s="202" t="s">
        <v>54</v>
      </c>
      <c r="D2215" s="203">
        <v>113</v>
      </c>
      <c r="E2215" s="202" t="s">
        <v>9055</v>
      </c>
      <c r="F2215" s="202" t="s">
        <v>9056</v>
      </c>
      <c r="G2215" s="202" t="s">
        <v>9057</v>
      </c>
      <c r="H2215" s="202" t="s">
        <v>9058</v>
      </c>
    </row>
    <row r="2216" spans="1:8" x14ac:dyDescent="0.35">
      <c r="A2216" s="202" t="s">
        <v>68</v>
      </c>
      <c r="B2216" s="202" t="s">
        <v>13</v>
      </c>
      <c r="C2216" s="202" t="s">
        <v>54</v>
      </c>
      <c r="D2216" s="203">
        <v>84</v>
      </c>
      <c r="E2216" s="202" t="s">
        <v>9059</v>
      </c>
      <c r="F2216" s="202" t="s">
        <v>9060</v>
      </c>
      <c r="G2216" s="202" t="s">
        <v>9061</v>
      </c>
      <c r="H2216" s="202" t="s">
        <v>9062</v>
      </c>
    </row>
    <row r="2217" spans="1:8" x14ac:dyDescent="0.35">
      <c r="A2217" s="202" t="s">
        <v>68</v>
      </c>
      <c r="B2217" s="202" t="s">
        <v>14</v>
      </c>
      <c r="C2217" s="202" t="s">
        <v>54</v>
      </c>
      <c r="D2217" s="203">
        <v>196</v>
      </c>
      <c r="E2217" s="202" t="s">
        <v>9063</v>
      </c>
      <c r="F2217" s="202" t="s">
        <v>9064</v>
      </c>
      <c r="G2217" s="202" t="s">
        <v>9065</v>
      </c>
      <c r="H2217" s="202" t="s">
        <v>9066</v>
      </c>
    </row>
    <row r="2218" spans="1:8" x14ac:dyDescent="0.35">
      <c r="A2218" s="202" t="s">
        <v>68</v>
      </c>
      <c r="B2218" s="202" t="s">
        <v>9</v>
      </c>
      <c r="C2218" s="202" t="s">
        <v>55</v>
      </c>
      <c r="D2218" s="203">
        <v>3468</v>
      </c>
      <c r="E2218" s="202" t="s">
        <v>9067</v>
      </c>
      <c r="F2218" s="202" t="s">
        <v>9068</v>
      </c>
      <c r="G2218" s="202" t="s">
        <v>9069</v>
      </c>
      <c r="H2218" s="202" t="s">
        <v>9070</v>
      </c>
    </row>
    <row r="2219" spans="1:8" x14ac:dyDescent="0.35">
      <c r="A2219" s="202" t="s">
        <v>68</v>
      </c>
      <c r="B2219" s="202" t="s">
        <v>11</v>
      </c>
      <c r="C2219" s="202" t="s">
        <v>55</v>
      </c>
      <c r="D2219" s="203">
        <v>1758</v>
      </c>
      <c r="E2219" s="202" t="s">
        <v>9071</v>
      </c>
      <c r="F2219" s="202" t="s">
        <v>9072</v>
      </c>
      <c r="G2219" s="202" t="s">
        <v>9073</v>
      </c>
      <c r="H2219" s="202" t="s">
        <v>9074</v>
      </c>
    </row>
    <row r="2220" spans="1:8" x14ac:dyDescent="0.35">
      <c r="A2220" s="202" t="s">
        <v>68</v>
      </c>
      <c r="B2220" s="202" t="s">
        <v>12</v>
      </c>
      <c r="C2220" s="202" t="s">
        <v>55</v>
      </c>
      <c r="D2220" s="203">
        <v>734</v>
      </c>
      <c r="E2220" s="202" t="s">
        <v>9075</v>
      </c>
      <c r="F2220" s="202" t="s">
        <v>9076</v>
      </c>
      <c r="G2220" s="202" t="s">
        <v>9077</v>
      </c>
      <c r="H2220" s="202" t="s">
        <v>9078</v>
      </c>
    </row>
    <row r="2221" spans="1:8" x14ac:dyDescent="0.35">
      <c r="A2221" s="202" t="s">
        <v>68</v>
      </c>
      <c r="B2221" s="202" t="s">
        <v>13</v>
      </c>
      <c r="C2221" s="202" t="s">
        <v>55</v>
      </c>
      <c r="D2221" s="203">
        <v>104</v>
      </c>
      <c r="E2221" s="202" t="s">
        <v>9079</v>
      </c>
      <c r="F2221" s="202" t="s">
        <v>9080</v>
      </c>
      <c r="G2221" s="202" t="s">
        <v>9081</v>
      </c>
      <c r="H2221" s="202" t="s">
        <v>9082</v>
      </c>
    </row>
    <row r="2222" spans="1:8" x14ac:dyDescent="0.35">
      <c r="A2222" s="202" t="s">
        <v>68</v>
      </c>
      <c r="B2222" s="202" t="s">
        <v>14</v>
      </c>
      <c r="C2222" s="202" t="s">
        <v>55</v>
      </c>
      <c r="D2222" s="203">
        <v>872</v>
      </c>
      <c r="E2222" s="202" t="s">
        <v>9083</v>
      </c>
      <c r="F2222" s="202" t="s">
        <v>9084</v>
      </c>
      <c r="G2222" s="202" t="s">
        <v>9085</v>
      </c>
      <c r="H2222" s="202" t="s">
        <v>9086</v>
      </c>
    </row>
    <row r="2223" spans="1:8" x14ac:dyDescent="0.35">
      <c r="A2223" s="202" t="s">
        <v>68</v>
      </c>
      <c r="B2223" s="202" t="s">
        <v>9</v>
      </c>
      <c r="C2223" s="202" t="s">
        <v>56</v>
      </c>
      <c r="D2223" s="203">
        <v>271</v>
      </c>
      <c r="E2223" s="202" t="s">
        <v>9087</v>
      </c>
      <c r="F2223" s="202" t="s">
        <v>9088</v>
      </c>
      <c r="G2223" s="202" t="s">
        <v>9089</v>
      </c>
      <c r="H2223" s="202" t="s">
        <v>9090</v>
      </c>
    </row>
    <row r="2224" spans="1:8" x14ac:dyDescent="0.35">
      <c r="A2224" s="202" t="s">
        <v>68</v>
      </c>
      <c r="B2224" s="202" t="s">
        <v>11</v>
      </c>
      <c r="C2224" s="202" t="s">
        <v>56</v>
      </c>
      <c r="D2224" s="203">
        <v>137</v>
      </c>
      <c r="E2224" s="202" t="s">
        <v>9091</v>
      </c>
      <c r="F2224" s="202" t="s">
        <v>9092</v>
      </c>
      <c r="G2224" s="202" t="s">
        <v>9093</v>
      </c>
      <c r="H2224" s="202" t="s">
        <v>9094</v>
      </c>
    </row>
    <row r="2225" spans="1:8" x14ac:dyDescent="0.35">
      <c r="A2225" s="202" t="s">
        <v>68</v>
      </c>
      <c r="B2225" s="202" t="s">
        <v>12</v>
      </c>
      <c r="C2225" s="202" t="s">
        <v>56</v>
      </c>
      <c r="D2225" s="203">
        <v>51</v>
      </c>
      <c r="E2225" s="202" t="s">
        <v>9095</v>
      </c>
      <c r="F2225" s="202" t="s">
        <v>9096</v>
      </c>
      <c r="G2225" s="202" t="s">
        <v>9097</v>
      </c>
      <c r="H2225" s="202" t="s">
        <v>9098</v>
      </c>
    </row>
    <row r="2226" spans="1:8" x14ac:dyDescent="0.35">
      <c r="A2226" s="202" t="s">
        <v>68</v>
      </c>
      <c r="B2226" s="202" t="s">
        <v>13</v>
      </c>
      <c r="C2226" s="202" t="s">
        <v>56</v>
      </c>
      <c r="D2226" s="203">
        <v>25</v>
      </c>
      <c r="E2226" s="202" t="s">
        <v>9099</v>
      </c>
      <c r="F2226" s="202" t="s">
        <v>9100</v>
      </c>
      <c r="G2226" s="202" t="s">
        <v>9101</v>
      </c>
      <c r="H2226" s="202" t="s">
        <v>9102</v>
      </c>
    </row>
    <row r="2227" spans="1:8" x14ac:dyDescent="0.35">
      <c r="A2227" s="202" t="s">
        <v>68</v>
      </c>
      <c r="B2227" s="202" t="s">
        <v>14</v>
      </c>
      <c r="C2227" s="202" t="s">
        <v>56</v>
      </c>
      <c r="D2227" s="203">
        <v>58</v>
      </c>
      <c r="E2227" s="202" t="s">
        <v>9103</v>
      </c>
      <c r="F2227" s="202" t="s">
        <v>9104</v>
      </c>
      <c r="G2227" s="202" t="s">
        <v>9105</v>
      </c>
      <c r="H2227" s="202" t="s">
        <v>9106</v>
      </c>
    </row>
    <row r="2228" spans="1:8" x14ac:dyDescent="0.35">
      <c r="A2228" s="202" t="s">
        <v>68</v>
      </c>
      <c r="B2228" s="202" t="s">
        <v>9</v>
      </c>
      <c r="C2228" s="202" t="s">
        <v>57</v>
      </c>
      <c r="D2228" s="203">
        <v>2915</v>
      </c>
      <c r="E2228" s="202" t="s">
        <v>9107</v>
      </c>
      <c r="F2228" s="202" t="s">
        <v>9108</v>
      </c>
      <c r="G2228" s="202" t="s">
        <v>9109</v>
      </c>
      <c r="H2228" s="202" t="s">
        <v>9110</v>
      </c>
    </row>
    <row r="2229" spans="1:8" x14ac:dyDescent="0.35">
      <c r="A2229" s="202" t="s">
        <v>68</v>
      </c>
      <c r="B2229" s="202" t="s">
        <v>11</v>
      </c>
      <c r="C2229" s="202" t="s">
        <v>57</v>
      </c>
      <c r="D2229" s="203">
        <v>1124</v>
      </c>
      <c r="E2229" s="202" t="s">
        <v>9111</v>
      </c>
      <c r="F2229" s="202" t="s">
        <v>9112</v>
      </c>
      <c r="G2229" s="202" t="s">
        <v>9113</v>
      </c>
      <c r="H2229" s="202" t="s">
        <v>9114</v>
      </c>
    </row>
    <row r="2230" spans="1:8" x14ac:dyDescent="0.35">
      <c r="A2230" s="202" t="s">
        <v>68</v>
      </c>
      <c r="B2230" s="202" t="s">
        <v>12</v>
      </c>
      <c r="C2230" s="202" t="s">
        <v>57</v>
      </c>
      <c r="D2230" s="203">
        <v>618</v>
      </c>
      <c r="E2230" s="202" t="s">
        <v>9115</v>
      </c>
      <c r="F2230" s="202" t="s">
        <v>9116</v>
      </c>
      <c r="G2230" s="202" t="s">
        <v>9117</v>
      </c>
      <c r="H2230" s="202" t="s">
        <v>9118</v>
      </c>
    </row>
    <row r="2231" spans="1:8" x14ac:dyDescent="0.35">
      <c r="A2231" s="202" t="s">
        <v>68</v>
      </c>
      <c r="B2231" s="202" t="s">
        <v>13</v>
      </c>
      <c r="C2231" s="202" t="s">
        <v>57</v>
      </c>
      <c r="D2231" s="203">
        <v>214</v>
      </c>
      <c r="E2231" s="202" t="s">
        <v>9119</v>
      </c>
      <c r="F2231" s="202" t="s">
        <v>9120</v>
      </c>
      <c r="G2231" s="202" t="s">
        <v>9121</v>
      </c>
      <c r="H2231" s="202" t="s">
        <v>9122</v>
      </c>
    </row>
    <row r="2232" spans="1:8" x14ac:dyDescent="0.35">
      <c r="A2232" s="202" t="s">
        <v>68</v>
      </c>
      <c r="B2232" s="202" t="s">
        <v>14</v>
      </c>
      <c r="C2232" s="202" t="s">
        <v>57</v>
      </c>
      <c r="D2232" s="203">
        <v>959</v>
      </c>
      <c r="E2232" s="202" t="s">
        <v>9123</v>
      </c>
      <c r="F2232" s="202" t="s">
        <v>9124</v>
      </c>
      <c r="G2232" s="202" t="s">
        <v>9125</v>
      </c>
      <c r="H2232" s="202" t="s">
        <v>9126</v>
      </c>
    </row>
    <row r="2233" spans="1:8" x14ac:dyDescent="0.35">
      <c r="A2233" s="202" t="s">
        <v>69</v>
      </c>
      <c r="B2233" s="202" t="s">
        <v>9</v>
      </c>
      <c r="C2233" s="202" t="s">
        <v>10</v>
      </c>
      <c r="D2233" s="203">
        <v>56987</v>
      </c>
      <c r="E2233" s="202" t="s">
        <v>9127</v>
      </c>
      <c r="F2233" s="202" t="s">
        <v>9128</v>
      </c>
      <c r="G2233" s="202" t="s">
        <v>9129</v>
      </c>
      <c r="H2233" s="202" t="s">
        <v>9130</v>
      </c>
    </row>
    <row r="2234" spans="1:8" x14ac:dyDescent="0.35">
      <c r="A2234" s="202" t="s">
        <v>69</v>
      </c>
      <c r="B2234" s="202" t="s">
        <v>11</v>
      </c>
      <c r="C2234" s="202" t="s">
        <v>10</v>
      </c>
      <c r="D2234" s="203">
        <v>26217</v>
      </c>
      <c r="E2234" s="202" t="s">
        <v>9131</v>
      </c>
      <c r="F2234" s="202" t="s">
        <v>9132</v>
      </c>
      <c r="G2234" s="202" t="s">
        <v>9133</v>
      </c>
      <c r="H2234" s="202" t="s">
        <v>9134</v>
      </c>
    </row>
    <row r="2235" spans="1:8" x14ac:dyDescent="0.35">
      <c r="A2235" s="202" t="s">
        <v>69</v>
      </c>
      <c r="B2235" s="202" t="s">
        <v>12</v>
      </c>
      <c r="C2235" s="202" t="s">
        <v>10</v>
      </c>
      <c r="D2235" s="203">
        <v>11591</v>
      </c>
      <c r="E2235" s="202" t="s">
        <v>9135</v>
      </c>
      <c r="F2235" s="202" t="s">
        <v>9136</v>
      </c>
      <c r="G2235" s="202" t="s">
        <v>9137</v>
      </c>
      <c r="H2235" s="202" t="s">
        <v>9138</v>
      </c>
    </row>
    <row r="2236" spans="1:8" x14ac:dyDescent="0.35">
      <c r="A2236" s="202" t="s">
        <v>69</v>
      </c>
      <c r="B2236" s="202" t="s">
        <v>13</v>
      </c>
      <c r="C2236" s="202" t="s">
        <v>10</v>
      </c>
      <c r="D2236" s="203">
        <v>5329</v>
      </c>
      <c r="E2236" s="202" t="s">
        <v>9139</v>
      </c>
      <c r="F2236" s="202" t="s">
        <v>9140</v>
      </c>
      <c r="G2236" s="202" t="s">
        <v>9141</v>
      </c>
      <c r="H2236" s="202" t="s">
        <v>9142</v>
      </c>
    </row>
    <row r="2237" spans="1:8" x14ac:dyDescent="0.35">
      <c r="A2237" s="202" t="s">
        <v>69</v>
      </c>
      <c r="B2237" s="202" t="s">
        <v>14</v>
      </c>
      <c r="C2237" s="202" t="s">
        <v>10</v>
      </c>
      <c r="D2237" s="203">
        <v>13850</v>
      </c>
      <c r="E2237" s="202" t="s">
        <v>9143</v>
      </c>
      <c r="F2237" s="202" t="s">
        <v>9144</v>
      </c>
      <c r="G2237" s="202" t="s">
        <v>9145</v>
      </c>
      <c r="H2237" s="202" t="s">
        <v>9146</v>
      </c>
    </row>
    <row r="2238" spans="1:8" x14ac:dyDescent="0.35">
      <c r="A2238" s="202" t="s">
        <v>69</v>
      </c>
      <c r="B2238" s="202" t="s">
        <v>9</v>
      </c>
      <c r="C2238" s="202" t="s">
        <v>15</v>
      </c>
      <c r="D2238" s="203">
        <v>1118</v>
      </c>
      <c r="E2238" s="202" t="s">
        <v>9147</v>
      </c>
      <c r="F2238" s="202" t="s">
        <v>9148</v>
      </c>
      <c r="G2238" s="202" t="s">
        <v>9149</v>
      </c>
      <c r="H2238" s="202" t="s">
        <v>9150</v>
      </c>
    </row>
    <row r="2239" spans="1:8" x14ac:dyDescent="0.35">
      <c r="A2239" s="202" t="s">
        <v>69</v>
      </c>
      <c r="B2239" s="202" t="s">
        <v>11</v>
      </c>
      <c r="C2239" s="202" t="s">
        <v>15</v>
      </c>
      <c r="D2239" s="203">
        <v>481</v>
      </c>
      <c r="E2239" s="202" t="s">
        <v>9151</v>
      </c>
      <c r="F2239" s="202" t="s">
        <v>9152</v>
      </c>
      <c r="G2239" s="202" t="s">
        <v>9153</v>
      </c>
      <c r="H2239" s="202" t="s">
        <v>9154</v>
      </c>
    </row>
    <row r="2240" spans="1:8" x14ac:dyDescent="0.35">
      <c r="A2240" s="202" t="s">
        <v>69</v>
      </c>
      <c r="B2240" s="202" t="s">
        <v>12</v>
      </c>
      <c r="C2240" s="202" t="s">
        <v>15</v>
      </c>
      <c r="D2240" s="203">
        <v>215</v>
      </c>
      <c r="E2240" s="202" t="s">
        <v>9155</v>
      </c>
      <c r="F2240" s="202" t="s">
        <v>9156</v>
      </c>
      <c r="G2240" s="202" t="s">
        <v>9157</v>
      </c>
      <c r="H2240" s="202" t="s">
        <v>9158</v>
      </c>
    </row>
    <row r="2241" spans="1:8" x14ac:dyDescent="0.35">
      <c r="A2241" s="202" t="s">
        <v>69</v>
      </c>
      <c r="B2241" s="202" t="s">
        <v>13</v>
      </c>
      <c r="C2241" s="202" t="s">
        <v>15</v>
      </c>
      <c r="D2241" s="203">
        <v>123</v>
      </c>
      <c r="E2241" s="202" t="s">
        <v>9159</v>
      </c>
      <c r="F2241" s="202" t="s">
        <v>9160</v>
      </c>
      <c r="G2241" s="202" t="s">
        <v>9161</v>
      </c>
      <c r="H2241" s="202" t="s">
        <v>9162</v>
      </c>
    </row>
    <row r="2242" spans="1:8" x14ac:dyDescent="0.35">
      <c r="A2242" s="202" t="s">
        <v>69</v>
      </c>
      <c r="B2242" s="202" t="s">
        <v>14</v>
      </c>
      <c r="C2242" s="202" t="s">
        <v>15</v>
      </c>
      <c r="D2242" s="203">
        <v>299</v>
      </c>
      <c r="E2242" s="202" t="s">
        <v>9163</v>
      </c>
      <c r="F2242" s="202" t="s">
        <v>9164</v>
      </c>
      <c r="G2242" s="202" t="s">
        <v>9165</v>
      </c>
      <c r="H2242" s="202" t="s">
        <v>9166</v>
      </c>
    </row>
    <row r="2243" spans="1:8" x14ac:dyDescent="0.35">
      <c r="A2243" s="202" t="s">
        <v>69</v>
      </c>
      <c r="B2243" s="202" t="s">
        <v>9</v>
      </c>
      <c r="C2243" s="202" t="s">
        <v>16</v>
      </c>
      <c r="D2243" s="203">
        <v>617</v>
      </c>
      <c r="E2243" s="202" t="s">
        <v>9167</v>
      </c>
      <c r="F2243" s="202" t="s">
        <v>9168</v>
      </c>
      <c r="G2243" s="202" t="s">
        <v>9169</v>
      </c>
      <c r="H2243" s="202" t="s">
        <v>9170</v>
      </c>
    </row>
    <row r="2244" spans="1:8" x14ac:dyDescent="0.35">
      <c r="A2244" s="202" t="s">
        <v>69</v>
      </c>
      <c r="B2244" s="202" t="s">
        <v>11</v>
      </c>
      <c r="C2244" s="202" t="s">
        <v>16</v>
      </c>
      <c r="D2244" s="203">
        <v>301</v>
      </c>
      <c r="E2244" s="202" t="s">
        <v>9171</v>
      </c>
      <c r="F2244" s="202" t="s">
        <v>9172</v>
      </c>
      <c r="G2244" s="202" t="s">
        <v>9173</v>
      </c>
      <c r="H2244" s="202" t="s">
        <v>9174</v>
      </c>
    </row>
    <row r="2245" spans="1:8" x14ac:dyDescent="0.35">
      <c r="A2245" s="202" t="s">
        <v>69</v>
      </c>
      <c r="B2245" s="202" t="s">
        <v>12</v>
      </c>
      <c r="C2245" s="202" t="s">
        <v>16</v>
      </c>
      <c r="D2245" s="203">
        <v>124</v>
      </c>
      <c r="E2245" s="202" t="s">
        <v>9175</v>
      </c>
      <c r="F2245" s="202" t="s">
        <v>9176</v>
      </c>
      <c r="G2245" s="202" t="s">
        <v>9177</v>
      </c>
      <c r="H2245" s="202" t="s">
        <v>9178</v>
      </c>
    </row>
    <row r="2246" spans="1:8" x14ac:dyDescent="0.35">
      <c r="A2246" s="202" t="s">
        <v>69</v>
      </c>
      <c r="B2246" s="202" t="s">
        <v>13</v>
      </c>
      <c r="C2246" s="202" t="s">
        <v>16</v>
      </c>
      <c r="D2246" s="203">
        <v>70</v>
      </c>
      <c r="E2246" s="202" t="s">
        <v>9179</v>
      </c>
      <c r="F2246" s="202" t="s">
        <v>9180</v>
      </c>
      <c r="G2246" s="202" t="s">
        <v>9181</v>
      </c>
      <c r="H2246" s="202" t="s">
        <v>9182</v>
      </c>
    </row>
    <row r="2247" spans="1:8" x14ac:dyDescent="0.35">
      <c r="A2247" s="202" t="s">
        <v>69</v>
      </c>
      <c r="B2247" s="202" t="s">
        <v>14</v>
      </c>
      <c r="C2247" s="202" t="s">
        <v>16</v>
      </c>
      <c r="D2247" s="203">
        <v>122</v>
      </c>
      <c r="E2247" s="202" t="s">
        <v>9183</v>
      </c>
      <c r="F2247" s="202" t="s">
        <v>9184</v>
      </c>
      <c r="G2247" s="202" t="s">
        <v>9185</v>
      </c>
      <c r="H2247" s="202" t="s">
        <v>9186</v>
      </c>
    </row>
    <row r="2248" spans="1:8" x14ac:dyDescent="0.35">
      <c r="A2248" s="202" t="s">
        <v>69</v>
      </c>
      <c r="B2248" s="202" t="s">
        <v>9</v>
      </c>
      <c r="C2248" s="202" t="s">
        <v>17</v>
      </c>
      <c r="D2248" s="203">
        <v>723</v>
      </c>
      <c r="E2248" s="202" t="s">
        <v>9187</v>
      </c>
      <c r="F2248" s="202" t="s">
        <v>9188</v>
      </c>
      <c r="G2248" s="202" t="s">
        <v>9189</v>
      </c>
      <c r="H2248" s="202" t="s">
        <v>9190</v>
      </c>
    </row>
    <row r="2249" spans="1:8" x14ac:dyDescent="0.35">
      <c r="A2249" s="202" t="s">
        <v>69</v>
      </c>
      <c r="B2249" s="202" t="s">
        <v>11</v>
      </c>
      <c r="C2249" s="202" t="s">
        <v>17</v>
      </c>
      <c r="D2249" s="203">
        <v>327</v>
      </c>
      <c r="E2249" s="202" t="s">
        <v>9191</v>
      </c>
      <c r="F2249" s="202" t="s">
        <v>9192</v>
      </c>
      <c r="G2249" s="202" t="s">
        <v>9193</v>
      </c>
      <c r="H2249" s="202" t="s">
        <v>9194</v>
      </c>
    </row>
    <row r="2250" spans="1:8" x14ac:dyDescent="0.35">
      <c r="A2250" s="202" t="s">
        <v>69</v>
      </c>
      <c r="B2250" s="202" t="s">
        <v>12</v>
      </c>
      <c r="C2250" s="202" t="s">
        <v>17</v>
      </c>
      <c r="D2250" s="203">
        <v>159</v>
      </c>
      <c r="E2250" s="202" t="s">
        <v>9195</v>
      </c>
      <c r="F2250" s="202" t="s">
        <v>9196</v>
      </c>
      <c r="G2250" s="202" t="s">
        <v>9197</v>
      </c>
      <c r="H2250" s="202" t="s">
        <v>9198</v>
      </c>
    </row>
    <row r="2251" spans="1:8" x14ac:dyDescent="0.35">
      <c r="A2251" s="202" t="s">
        <v>69</v>
      </c>
      <c r="B2251" s="202" t="s">
        <v>13</v>
      </c>
      <c r="C2251" s="202" t="s">
        <v>17</v>
      </c>
      <c r="D2251" s="203">
        <v>29</v>
      </c>
      <c r="E2251" s="202" t="s">
        <v>9199</v>
      </c>
      <c r="F2251" s="202" t="s">
        <v>9200</v>
      </c>
      <c r="G2251" s="202" t="s">
        <v>9201</v>
      </c>
      <c r="H2251" s="202" t="s">
        <v>9202</v>
      </c>
    </row>
    <row r="2252" spans="1:8" x14ac:dyDescent="0.35">
      <c r="A2252" s="202" t="s">
        <v>69</v>
      </c>
      <c r="B2252" s="202" t="s">
        <v>14</v>
      </c>
      <c r="C2252" s="202" t="s">
        <v>17</v>
      </c>
      <c r="D2252" s="203">
        <v>208</v>
      </c>
      <c r="E2252" s="202" t="s">
        <v>9203</v>
      </c>
      <c r="F2252" s="202" t="s">
        <v>9204</v>
      </c>
      <c r="G2252" s="202" t="s">
        <v>9205</v>
      </c>
      <c r="H2252" s="202" t="s">
        <v>9206</v>
      </c>
    </row>
    <row r="2253" spans="1:8" x14ac:dyDescent="0.35">
      <c r="A2253" s="202" t="s">
        <v>69</v>
      </c>
      <c r="B2253" s="202" t="s">
        <v>9</v>
      </c>
      <c r="C2253" s="202" t="s">
        <v>18</v>
      </c>
      <c r="D2253" s="203">
        <v>763</v>
      </c>
      <c r="E2253" s="202" t="s">
        <v>9207</v>
      </c>
      <c r="F2253" s="202" t="s">
        <v>9208</v>
      </c>
      <c r="G2253" s="202" t="s">
        <v>9209</v>
      </c>
      <c r="H2253" s="202" t="s">
        <v>9210</v>
      </c>
    </row>
    <row r="2254" spans="1:8" x14ac:dyDescent="0.35">
      <c r="A2254" s="202" t="s">
        <v>69</v>
      </c>
      <c r="B2254" s="202" t="s">
        <v>11</v>
      </c>
      <c r="C2254" s="202" t="s">
        <v>18</v>
      </c>
      <c r="D2254" s="203">
        <v>289</v>
      </c>
      <c r="E2254" s="202" t="s">
        <v>9211</v>
      </c>
      <c r="F2254" s="202" t="s">
        <v>9212</v>
      </c>
      <c r="G2254" s="202" t="s">
        <v>9213</v>
      </c>
      <c r="H2254" s="202" t="s">
        <v>9214</v>
      </c>
    </row>
    <row r="2255" spans="1:8" x14ac:dyDescent="0.35">
      <c r="A2255" s="202" t="s">
        <v>69</v>
      </c>
      <c r="B2255" s="202" t="s">
        <v>12</v>
      </c>
      <c r="C2255" s="202" t="s">
        <v>18</v>
      </c>
      <c r="D2255" s="203">
        <v>146</v>
      </c>
      <c r="E2255" s="202" t="s">
        <v>9215</v>
      </c>
      <c r="F2255" s="202" t="s">
        <v>9216</v>
      </c>
      <c r="G2255" s="202" t="s">
        <v>9217</v>
      </c>
      <c r="H2255" s="202" t="s">
        <v>9218</v>
      </c>
    </row>
    <row r="2256" spans="1:8" x14ac:dyDescent="0.35">
      <c r="A2256" s="202" t="s">
        <v>69</v>
      </c>
      <c r="B2256" s="202" t="s">
        <v>13</v>
      </c>
      <c r="C2256" s="202" t="s">
        <v>18</v>
      </c>
      <c r="D2256" s="203">
        <v>113</v>
      </c>
      <c r="E2256" s="202" t="s">
        <v>9219</v>
      </c>
      <c r="F2256" s="202" t="s">
        <v>9220</v>
      </c>
      <c r="G2256" s="202" t="s">
        <v>9221</v>
      </c>
      <c r="H2256" s="202" t="s">
        <v>9222</v>
      </c>
    </row>
    <row r="2257" spans="1:8" x14ac:dyDescent="0.35">
      <c r="A2257" s="202" t="s">
        <v>69</v>
      </c>
      <c r="B2257" s="202" t="s">
        <v>14</v>
      </c>
      <c r="C2257" s="202" t="s">
        <v>18</v>
      </c>
      <c r="D2257" s="203">
        <v>215</v>
      </c>
      <c r="E2257" s="202" t="s">
        <v>9223</v>
      </c>
      <c r="F2257" s="202" t="s">
        <v>9224</v>
      </c>
      <c r="G2257" s="202" t="s">
        <v>9225</v>
      </c>
      <c r="H2257" s="202" t="s">
        <v>9226</v>
      </c>
    </row>
    <row r="2258" spans="1:8" x14ac:dyDescent="0.35">
      <c r="A2258" s="202" t="s">
        <v>69</v>
      </c>
      <c r="B2258" s="202" t="s">
        <v>9</v>
      </c>
      <c r="C2258" s="202" t="s">
        <v>19</v>
      </c>
      <c r="D2258" s="203">
        <v>732</v>
      </c>
      <c r="E2258" s="202" t="s">
        <v>9227</v>
      </c>
      <c r="F2258" s="202" t="s">
        <v>9228</v>
      </c>
      <c r="G2258" s="202" t="s">
        <v>9229</v>
      </c>
      <c r="H2258" s="202" t="s">
        <v>9230</v>
      </c>
    </row>
    <row r="2259" spans="1:8" x14ac:dyDescent="0.35">
      <c r="A2259" s="202" t="s">
        <v>69</v>
      </c>
      <c r="B2259" s="202" t="s">
        <v>11</v>
      </c>
      <c r="C2259" s="202" t="s">
        <v>19</v>
      </c>
      <c r="D2259" s="203">
        <v>245</v>
      </c>
      <c r="E2259" s="202" t="s">
        <v>9231</v>
      </c>
      <c r="F2259" s="202" t="s">
        <v>9232</v>
      </c>
      <c r="G2259" s="202" t="s">
        <v>9233</v>
      </c>
      <c r="H2259" s="202" t="s">
        <v>9234</v>
      </c>
    </row>
    <row r="2260" spans="1:8" x14ac:dyDescent="0.35">
      <c r="A2260" s="202" t="s">
        <v>69</v>
      </c>
      <c r="B2260" s="202" t="s">
        <v>12</v>
      </c>
      <c r="C2260" s="202" t="s">
        <v>19</v>
      </c>
      <c r="D2260" s="203">
        <v>220</v>
      </c>
      <c r="E2260" s="202" t="s">
        <v>9235</v>
      </c>
      <c r="F2260" s="202" t="s">
        <v>9236</v>
      </c>
      <c r="G2260" s="202" t="s">
        <v>9237</v>
      </c>
      <c r="H2260" s="202" t="s">
        <v>9238</v>
      </c>
    </row>
    <row r="2261" spans="1:8" x14ac:dyDescent="0.35">
      <c r="A2261" s="202" t="s">
        <v>69</v>
      </c>
      <c r="B2261" s="202" t="s">
        <v>13</v>
      </c>
      <c r="C2261" s="202" t="s">
        <v>19</v>
      </c>
      <c r="D2261" s="203">
        <v>65</v>
      </c>
      <c r="E2261" s="202" t="s">
        <v>9239</v>
      </c>
      <c r="F2261" s="202" t="s">
        <v>9240</v>
      </c>
      <c r="G2261" s="202" t="s">
        <v>9241</v>
      </c>
      <c r="H2261" s="202" t="s">
        <v>9242</v>
      </c>
    </row>
    <row r="2262" spans="1:8" x14ac:dyDescent="0.35">
      <c r="A2262" s="202" t="s">
        <v>69</v>
      </c>
      <c r="B2262" s="202" t="s">
        <v>14</v>
      </c>
      <c r="C2262" s="202" t="s">
        <v>19</v>
      </c>
      <c r="D2262" s="203">
        <v>202</v>
      </c>
      <c r="E2262" s="202" t="s">
        <v>9243</v>
      </c>
      <c r="F2262" s="202" t="s">
        <v>9244</v>
      </c>
      <c r="G2262" s="202" t="s">
        <v>9245</v>
      </c>
      <c r="H2262" s="202" t="s">
        <v>9246</v>
      </c>
    </row>
    <row r="2263" spans="1:8" x14ac:dyDescent="0.35">
      <c r="A2263" s="202" t="s">
        <v>69</v>
      </c>
      <c r="B2263" s="202" t="s">
        <v>9</v>
      </c>
      <c r="C2263" s="202" t="s">
        <v>20</v>
      </c>
      <c r="D2263" s="203">
        <v>840</v>
      </c>
      <c r="E2263" s="202" t="s">
        <v>9247</v>
      </c>
      <c r="F2263" s="202" t="s">
        <v>9248</v>
      </c>
      <c r="G2263" s="202" t="s">
        <v>9249</v>
      </c>
      <c r="H2263" s="202" t="s">
        <v>9250</v>
      </c>
    </row>
    <row r="2264" spans="1:8" x14ac:dyDescent="0.35">
      <c r="A2264" s="202" t="s">
        <v>69</v>
      </c>
      <c r="B2264" s="202" t="s">
        <v>11</v>
      </c>
      <c r="C2264" s="202" t="s">
        <v>20</v>
      </c>
      <c r="D2264" s="203">
        <v>358</v>
      </c>
      <c r="E2264" s="202" t="s">
        <v>9251</v>
      </c>
      <c r="F2264" s="202" t="s">
        <v>9252</v>
      </c>
      <c r="G2264" s="202" t="s">
        <v>9253</v>
      </c>
      <c r="H2264" s="202" t="s">
        <v>9254</v>
      </c>
    </row>
    <row r="2265" spans="1:8" x14ac:dyDescent="0.35">
      <c r="A2265" s="202" t="s">
        <v>69</v>
      </c>
      <c r="B2265" s="202" t="s">
        <v>12</v>
      </c>
      <c r="C2265" s="202" t="s">
        <v>20</v>
      </c>
      <c r="D2265" s="203">
        <v>180</v>
      </c>
      <c r="E2265" s="202" t="s">
        <v>9255</v>
      </c>
      <c r="F2265" s="202" t="s">
        <v>9256</v>
      </c>
      <c r="G2265" s="202" t="s">
        <v>9257</v>
      </c>
      <c r="H2265" s="202" t="s">
        <v>9258</v>
      </c>
    </row>
    <row r="2266" spans="1:8" x14ac:dyDescent="0.35">
      <c r="A2266" s="202" t="s">
        <v>69</v>
      </c>
      <c r="B2266" s="202" t="s">
        <v>13</v>
      </c>
      <c r="C2266" s="202" t="s">
        <v>20</v>
      </c>
      <c r="D2266" s="203">
        <v>88</v>
      </c>
      <c r="E2266" s="202" t="s">
        <v>9259</v>
      </c>
      <c r="F2266" s="202" t="s">
        <v>9260</v>
      </c>
      <c r="G2266" s="202" t="s">
        <v>9261</v>
      </c>
      <c r="H2266" s="202" t="s">
        <v>9262</v>
      </c>
    </row>
    <row r="2267" spans="1:8" x14ac:dyDescent="0.35">
      <c r="A2267" s="202" t="s">
        <v>69</v>
      </c>
      <c r="B2267" s="202" t="s">
        <v>14</v>
      </c>
      <c r="C2267" s="202" t="s">
        <v>20</v>
      </c>
      <c r="D2267" s="203">
        <v>214</v>
      </c>
      <c r="E2267" s="202" t="s">
        <v>9263</v>
      </c>
      <c r="F2267" s="202" t="s">
        <v>9264</v>
      </c>
      <c r="G2267" s="202" t="s">
        <v>9265</v>
      </c>
      <c r="H2267" s="202" t="s">
        <v>9266</v>
      </c>
    </row>
    <row r="2268" spans="1:8" x14ac:dyDescent="0.35">
      <c r="A2268" s="202" t="s">
        <v>69</v>
      </c>
      <c r="B2268" s="202" t="s">
        <v>9</v>
      </c>
      <c r="C2268" s="202" t="s">
        <v>21</v>
      </c>
      <c r="D2268" s="203">
        <v>622</v>
      </c>
      <c r="E2268" s="202" t="s">
        <v>9267</v>
      </c>
      <c r="F2268" s="202" t="s">
        <v>9268</v>
      </c>
      <c r="G2268" s="202" t="s">
        <v>9269</v>
      </c>
      <c r="H2268" s="202" t="s">
        <v>9270</v>
      </c>
    </row>
    <row r="2269" spans="1:8" x14ac:dyDescent="0.35">
      <c r="A2269" s="202" t="s">
        <v>69</v>
      </c>
      <c r="B2269" s="202" t="s">
        <v>11</v>
      </c>
      <c r="C2269" s="202" t="s">
        <v>21</v>
      </c>
      <c r="D2269" s="203">
        <v>231</v>
      </c>
      <c r="E2269" s="202" t="s">
        <v>9271</v>
      </c>
      <c r="F2269" s="202" t="s">
        <v>9272</v>
      </c>
      <c r="G2269" s="202" t="s">
        <v>9273</v>
      </c>
      <c r="H2269" s="202" t="s">
        <v>9274</v>
      </c>
    </row>
    <row r="2270" spans="1:8" x14ac:dyDescent="0.35">
      <c r="A2270" s="202" t="s">
        <v>69</v>
      </c>
      <c r="B2270" s="202" t="s">
        <v>12</v>
      </c>
      <c r="C2270" s="202" t="s">
        <v>21</v>
      </c>
      <c r="D2270" s="203">
        <v>170</v>
      </c>
      <c r="E2270" s="202" t="s">
        <v>9275</v>
      </c>
      <c r="F2270" s="202" t="s">
        <v>9276</v>
      </c>
      <c r="G2270" s="202" t="s">
        <v>9277</v>
      </c>
      <c r="H2270" s="202" t="s">
        <v>9278</v>
      </c>
    </row>
    <row r="2271" spans="1:8" x14ac:dyDescent="0.35">
      <c r="A2271" s="202" t="s">
        <v>69</v>
      </c>
      <c r="B2271" s="202" t="s">
        <v>13</v>
      </c>
      <c r="C2271" s="202" t="s">
        <v>21</v>
      </c>
      <c r="D2271" s="203">
        <v>50</v>
      </c>
      <c r="E2271" s="202" t="s">
        <v>9279</v>
      </c>
      <c r="F2271" s="202" t="s">
        <v>9280</v>
      </c>
      <c r="G2271" s="202" t="s">
        <v>9281</v>
      </c>
      <c r="H2271" s="202" t="s">
        <v>9282</v>
      </c>
    </row>
    <row r="2272" spans="1:8" x14ac:dyDescent="0.35">
      <c r="A2272" s="202" t="s">
        <v>69</v>
      </c>
      <c r="B2272" s="202" t="s">
        <v>14</v>
      </c>
      <c r="C2272" s="202" t="s">
        <v>21</v>
      </c>
      <c r="D2272" s="203">
        <v>171</v>
      </c>
      <c r="E2272" s="202" t="s">
        <v>9283</v>
      </c>
      <c r="F2272" s="202" t="s">
        <v>9284</v>
      </c>
      <c r="G2272" s="202" t="s">
        <v>9285</v>
      </c>
      <c r="H2272" s="202" t="s">
        <v>9286</v>
      </c>
    </row>
    <row r="2273" spans="1:8" x14ac:dyDescent="0.35">
      <c r="A2273" s="202" t="s">
        <v>69</v>
      </c>
      <c r="B2273" s="202" t="s">
        <v>9</v>
      </c>
      <c r="C2273" s="202" t="s">
        <v>22</v>
      </c>
      <c r="D2273" s="203">
        <v>559</v>
      </c>
      <c r="E2273" s="202" t="s">
        <v>9287</v>
      </c>
      <c r="F2273" s="202" t="s">
        <v>9288</v>
      </c>
      <c r="G2273" s="202" t="s">
        <v>9289</v>
      </c>
      <c r="H2273" s="202" t="s">
        <v>9290</v>
      </c>
    </row>
    <row r="2274" spans="1:8" x14ac:dyDescent="0.35">
      <c r="A2274" s="202" t="s">
        <v>69</v>
      </c>
      <c r="B2274" s="202" t="s">
        <v>11</v>
      </c>
      <c r="C2274" s="202" t="s">
        <v>22</v>
      </c>
      <c r="D2274" s="203">
        <v>214</v>
      </c>
      <c r="E2274" s="202" t="s">
        <v>9291</v>
      </c>
      <c r="F2274" s="202" t="s">
        <v>9292</v>
      </c>
      <c r="G2274" s="202" t="s">
        <v>9293</v>
      </c>
      <c r="H2274" s="202" t="s">
        <v>9294</v>
      </c>
    </row>
    <row r="2275" spans="1:8" x14ac:dyDescent="0.35">
      <c r="A2275" s="202" t="s">
        <v>69</v>
      </c>
      <c r="B2275" s="202" t="s">
        <v>12</v>
      </c>
      <c r="C2275" s="202" t="s">
        <v>22</v>
      </c>
      <c r="D2275" s="203">
        <v>112</v>
      </c>
      <c r="E2275" s="202" t="s">
        <v>9295</v>
      </c>
      <c r="F2275" s="202" t="s">
        <v>9296</v>
      </c>
      <c r="G2275" s="202" t="s">
        <v>9297</v>
      </c>
      <c r="H2275" s="202" t="s">
        <v>9298</v>
      </c>
    </row>
    <row r="2276" spans="1:8" x14ac:dyDescent="0.35">
      <c r="A2276" s="202" t="s">
        <v>69</v>
      </c>
      <c r="B2276" s="202" t="s">
        <v>13</v>
      </c>
      <c r="C2276" s="202" t="s">
        <v>22</v>
      </c>
      <c r="D2276" s="203">
        <v>65</v>
      </c>
      <c r="E2276" s="202" t="s">
        <v>9299</v>
      </c>
      <c r="F2276" s="202" t="s">
        <v>9300</v>
      </c>
      <c r="G2276" s="202" t="s">
        <v>9301</v>
      </c>
      <c r="H2276" s="202" t="s">
        <v>9302</v>
      </c>
    </row>
    <row r="2277" spans="1:8" x14ac:dyDescent="0.35">
      <c r="A2277" s="202" t="s">
        <v>69</v>
      </c>
      <c r="B2277" s="202" t="s">
        <v>14</v>
      </c>
      <c r="C2277" s="202" t="s">
        <v>22</v>
      </c>
      <c r="D2277" s="203">
        <v>168</v>
      </c>
      <c r="E2277" s="202" t="s">
        <v>9303</v>
      </c>
      <c r="F2277" s="202" t="s">
        <v>9304</v>
      </c>
      <c r="G2277" s="202" t="s">
        <v>9305</v>
      </c>
      <c r="H2277" s="202" t="s">
        <v>9306</v>
      </c>
    </row>
    <row r="2278" spans="1:8" x14ac:dyDescent="0.35">
      <c r="A2278" s="202" t="s">
        <v>69</v>
      </c>
      <c r="B2278" s="202" t="s">
        <v>9</v>
      </c>
      <c r="C2278" s="202" t="s">
        <v>23</v>
      </c>
      <c r="D2278" s="203">
        <v>595</v>
      </c>
      <c r="E2278" s="202" t="s">
        <v>9307</v>
      </c>
      <c r="F2278" s="202" t="s">
        <v>9308</v>
      </c>
      <c r="G2278" s="202" t="s">
        <v>9309</v>
      </c>
      <c r="H2278" s="202" t="s">
        <v>9310</v>
      </c>
    </row>
    <row r="2279" spans="1:8" x14ac:dyDescent="0.35">
      <c r="A2279" s="202" t="s">
        <v>69</v>
      </c>
      <c r="B2279" s="202" t="s">
        <v>11</v>
      </c>
      <c r="C2279" s="202" t="s">
        <v>23</v>
      </c>
      <c r="D2279" s="203">
        <v>248</v>
      </c>
      <c r="E2279" s="202" t="s">
        <v>9311</v>
      </c>
      <c r="F2279" s="202" t="s">
        <v>9312</v>
      </c>
      <c r="G2279" s="202" t="s">
        <v>9313</v>
      </c>
      <c r="H2279" s="202" t="s">
        <v>9314</v>
      </c>
    </row>
    <row r="2280" spans="1:8" x14ac:dyDescent="0.35">
      <c r="A2280" s="202" t="s">
        <v>69</v>
      </c>
      <c r="B2280" s="202" t="s">
        <v>12</v>
      </c>
      <c r="C2280" s="202" t="s">
        <v>23</v>
      </c>
      <c r="D2280" s="203">
        <v>130</v>
      </c>
      <c r="E2280" s="202" t="s">
        <v>9315</v>
      </c>
      <c r="F2280" s="202" t="s">
        <v>9316</v>
      </c>
      <c r="G2280" s="202" t="s">
        <v>9317</v>
      </c>
      <c r="H2280" s="202" t="s">
        <v>9318</v>
      </c>
    </row>
    <row r="2281" spans="1:8" x14ac:dyDescent="0.35">
      <c r="A2281" s="202" t="s">
        <v>69</v>
      </c>
      <c r="B2281" s="202" t="s">
        <v>13</v>
      </c>
      <c r="C2281" s="202" t="s">
        <v>23</v>
      </c>
      <c r="D2281" s="203">
        <v>68</v>
      </c>
      <c r="E2281" s="202" t="s">
        <v>9319</v>
      </c>
      <c r="F2281" s="202" t="s">
        <v>9320</v>
      </c>
      <c r="G2281" s="202" t="s">
        <v>9321</v>
      </c>
      <c r="H2281" s="202" t="s">
        <v>9322</v>
      </c>
    </row>
    <row r="2282" spans="1:8" x14ac:dyDescent="0.35">
      <c r="A2282" s="202" t="s">
        <v>69</v>
      </c>
      <c r="B2282" s="202" t="s">
        <v>14</v>
      </c>
      <c r="C2282" s="202" t="s">
        <v>23</v>
      </c>
      <c r="D2282" s="203">
        <v>149</v>
      </c>
      <c r="E2282" s="202" t="s">
        <v>9323</v>
      </c>
      <c r="F2282" s="202" t="s">
        <v>9324</v>
      </c>
      <c r="G2282" s="202" t="s">
        <v>9325</v>
      </c>
      <c r="H2282" s="202" t="s">
        <v>9326</v>
      </c>
    </row>
    <row r="2283" spans="1:8" x14ac:dyDescent="0.35">
      <c r="A2283" s="202" t="s">
        <v>69</v>
      </c>
      <c r="B2283" s="202" t="s">
        <v>9</v>
      </c>
      <c r="C2283" s="202" t="s">
        <v>24</v>
      </c>
      <c r="D2283" s="203">
        <v>1004</v>
      </c>
      <c r="E2283" s="202" t="s">
        <v>9327</v>
      </c>
      <c r="F2283" s="202" t="s">
        <v>9328</v>
      </c>
      <c r="G2283" s="202" t="s">
        <v>9329</v>
      </c>
      <c r="H2283" s="202" t="s">
        <v>9330</v>
      </c>
    </row>
    <row r="2284" spans="1:8" x14ac:dyDescent="0.35">
      <c r="A2284" s="202" t="s">
        <v>69</v>
      </c>
      <c r="B2284" s="202" t="s">
        <v>11</v>
      </c>
      <c r="C2284" s="202" t="s">
        <v>24</v>
      </c>
      <c r="D2284" s="203">
        <v>451</v>
      </c>
      <c r="E2284" s="202" t="s">
        <v>9331</v>
      </c>
      <c r="F2284" s="202" t="s">
        <v>9332</v>
      </c>
      <c r="G2284" s="202" t="s">
        <v>9333</v>
      </c>
      <c r="H2284" s="202" t="s">
        <v>9334</v>
      </c>
    </row>
    <row r="2285" spans="1:8" x14ac:dyDescent="0.35">
      <c r="A2285" s="202" t="s">
        <v>69</v>
      </c>
      <c r="B2285" s="202" t="s">
        <v>12</v>
      </c>
      <c r="C2285" s="202" t="s">
        <v>24</v>
      </c>
      <c r="D2285" s="203">
        <v>203</v>
      </c>
      <c r="E2285" s="202" t="s">
        <v>9335</v>
      </c>
      <c r="F2285" s="202" t="s">
        <v>9336</v>
      </c>
      <c r="G2285" s="202" t="s">
        <v>9337</v>
      </c>
      <c r="H2285" s="202" t="s">
        <v>9338</v>
      </c>
    </row>
    <row r="2286" spans="1:8" x14ac:dyDescent="0.35">
      <c r="A2286" s="202" t="s">
        <v>69</v>
      </c>
      <c r="B2286" s="202" t="s">
        <v>13</v>
      </c>
      <c r="C2286" s="202" t="s">
        <v>24</v>
      </c>
      <c r="D2286" s="203">
        <v>96</v>
      </c>
      <c r="E2286" s="202" t="s">
        <v>9339</v>
      </c>
      <c r="F2286" s="202" t="s">
        <v>9340</v>
      </c>
      <c r="G2286" s="202" t="s">
        <v>9341</v>
      </c>
      <c r="H2286" s="202" t="s">
        <v>9342</v>
      </c>
    </row>
    <row r="2287" spans="1:8" x14ac:dyDescent="0.35">
      <c r="A2287" s="202" t="s">
        <v>69</v>
      </c>
      <c r="B2287" s="202" t="s">
        <v>14</v>
      </c>
      <c r="C2287" s="202" t="s">
        <v>24</v>
      </c>
      <c r="D2287" s="203">
        <v>254</v>
      </c>
      <c r="E2287" s="202" t="s">
        <v>9343</v>
      </c>
      <c r="F2287" s="202" t="s">
        <v>9344</v>
      </c>
      <c r="G2287" s="202" t="s">
        <v>9345</v>
      </c>
      <c r="H2287" s="202" t="s">
        <v>9346</v>
      </c>
    </row>
    <row r="2288" spans="1:8" x14ac:dyDescent="0.35">
      <c r="A2288" s="202" t="s">
        <v>69</v>
      </c>
      <c r="B2288" s="202" t="s">
        <v>9</v>
      </c>
      <c r="C2288" s="202" t="s">
        <v>25</v>
      </c>
      <c r="D2288" s="203">
        <v>1861</v>
      </c>
      <c r="E2288" s="202" t="s">
        <v>9347</v>
      </c>
      <c r="F2288" s="202" t="s">
        <v>9348</v>
      </c>
      <c r="G2288" s="202" t="s">
        <v>9349</v>
      </c>
      <c r="H2288" s="202" t="s">
        <v>9350</v>
      </c>
    </row>
    <row r="2289" spans="1:8" x14ac:dyDescent="0.35">
      <c r="A2289" s="202" t="s">
        <v>69</v>
      </c>
      <c r="B2289" s="202" t="s">
        <v>11</v>
      </c>
      <c r="C2289" s="202" t="s">
        <v>25</v>
      </c>
      <c r="D2289" s="203">
        <v>859</v>
      </c>
      <c r="E2289" s="202" t="s">
        <v>9351</v>
      </c>
      <c r="F2289" s="202" t="s">
        <v>9352</v>
      </c>
      <c r="G2289" s="202" t="s">
        <v>9353</v>
      </c>
      <c r="H2289" s="202" t="s">
        <v>9354</v>
      </c>
    </row>
    <row r="2290" spans="1:8" x14ac:dyDescent="0.35">
      <c r="A2290" s="202" t="s">
        <v>69</v>
      </c>
      <c r="B2290" s="202" t="s">
        <v>12</v>
      </c>
      <c r="C2290" s="202" t="s">
        <v>25</v>
      </c>
      <c r="D2290" s="203">
        <v>377</v>
      </c>
      <c r="E2290" s="202" t="s">
        <v>9355</v>
      </c>
      <c r="F2290" s="202" t="s">
        <v>9356</v>
      </c>
      <c r="G2290" s="202" t="s">
        <v>9357</v>
      </c>
      <c r="H2290" s="202" t="s">
        <v>9358</v>
      </c>
    </row>
    <row r="2291" spans="1:8" x14ac:dyDescent="0.35">
      <c r="A2291" s="202" t="s">
        <v>69</v>
      </c>
      <c r="B2291" s="202" t="s">
        <v>13</v>
      </c>
      <c r="C2291" s="202" t="s">
        <v>25</v>
      </c>
      <c r="D2291" s="203">
        <v>124</v>
      </c>
      <c r="E2291" s="202" t="s">
        <v>9359</v>
      </c>
      <c r="F2291" s="202" t="s">
        <v>9360</v>
      </c>
      <c r="G2291" s="202" t="s">
        <v>9361</v>
      </c>
      <c r="H2291" s="202" t="s">
        <v>9362</v>
      </c>
    </row>
    <row r="2292" spans="1:8" x14ac:dyDescent="0.35">
      <c r="A2292" s="202" t="s">
        <v>69</v>
      </c>
      <c r="B2292" s="202" t="s">
        <v>14</v>
      </c>
      <c r="C2292" s="202" t="s">
        <v>25</v>
      </c>
      <c r="D2292" s="203">
        <v>501</v>
      </c>
      <c r="E2292" s="202" t="s">
        <v>9363</v>
      </c>
      <c r="F2292" s="202" t="s">
        <v>9364</v>
      </c>
      <c r="G2292" s="202" t="s">
        <v>9365</v>
      </c>
      <c r="H2292" s="202" t="s">
        <v>9366</v>
      </c>
    </row>
    <row r="2293" spans="1:8" x14ac:dyDescent="0.35">
      <c r="A2293" s="202" t="s">
        <v>69</v>
      </c>
      <c r="B2293" s="202" t="s">
        <v>9</v>
      </c>
      <c r="C2293" s="202" t="s">
        <v>26</v>
      </c>
      <c r="D2293" s="203">
        <v>1581</v>
      </c>
      <c r="E2293" s="202" t="s">
        <v>9367</v>
      </c>
      <c r="F2293" s="202" t="s">
        <v>9368</v>
      </c>
      <c r="G2293" s="202" t="s">
        <v>9369</v>
      </c>
      <c r="H2293" s="202" t="s">
        <v>9370</v>
      </c>
    </row>
    <row r="2294" spans="1:8" x14ac:dyDescent="0.35">
      <c r="A2294" s="202" t="s">
        <v>69</v>
      </c>
      <c r="B2294" s="202" t="s">
        <v>11</v>
      </c>
      <c r="C2294" s="202" t="s">
        <v>26</v>
      </c>
      <c r="D2294" s="203">
        <v>687</v>
      </c>
      <c r="E2294" s="202" t="s">
        <v>9371</v>
      </c>
      <c r="F2294" s="202" t="s">
        <v>9372</v>
      </c>
      <c r="G2294" s="202" t="s">
        <v>9373</v>
      </c>
      <c r="H2294" s="202" t="s">
        <v>9374</v>
      </c>
    </row>
    <row r="2295" spans="1:8" x14ac:dyDescent="0.35">
      <c r="A2295" s="202" t="s">
        <v>69</v>
      </c>
      <c r="B2295" s="202" t="s">
        <v>12</v>
      </c>
      <c r="C2295" s="202" t="s">
        <v>26</v>
      </c>
      <c r="D2295" s="203">
        <v>305</v>
      </c>
      <c r="E2295" s="202" t="s">
        <v>9375</v>
      </c>
      <c r="F2295" s="202" t="s">
        <v>9376</v>
      </c>
      <c r="G2295" s="202" t="s">
        <v>9377</v>
      </c>
      <c r="H2295" s="202" t="s">
        <v>9378</v>
      </c>
    </row>
    <row r="2296" spans="1:8" x14ac:dyDescent="0.35">
      <c r="A2296" s="202" t="s">
        <v>69</v>
      </c>
      <c r="B2296" s="202" t="s">
        <v>13</v>
      </c>
      <c r="C2296" s="202" t="s">
        <v>26</v>
      </c>
      <c r="D2296" s="203">
        <v>218</v>
      </c>
      <c r="E2296" s="202" t="s">
        <v>9379</v>
      </c>
      <c r="F2296" s="202" t="s">
        <v>9380</v>
      </c>
      <c r="G2296" s="202" t="s">
        <v>9381</v>
      </c>
      <c r="H2296" s="202" t="s">
        <v>9382</v>
      </c>
    </row>
    <row r="2297" spans="1:8" x14ac:dyDescent="0.35">
      <c r="A2297" s="202" t="s">
        <v>69</v>
      </c>
      <c r="B2297" s="202" t="s">
        <v>14</v>
      </c>
      <c r="C2297" s="202" t="s">
        <v>26</v>
      </c>
      <c r="D2297" s="203">
        <v>371</v>
      </c>
      <c r="E2297" s="202" t="s">
        <v>9383</v>
      </c>
      <c r="F2297" s="202" t="s">
        <v>9384</v>
      </c>
      <c r="G2297" s="202" t="s">
        <v>9385</v>
      </c>
      <c r="H2297" s="202" t="s">
        <v>9386</v>
      </c>
    </row>
    <row r="2298" spans="1:8" x14ac:dyDescent="0.35">
      <c r="A2298" s="202" t="s">
        <v>69</v>
      </c>
      <c r="B2298" s="202" t="s">
        <v>9</v>
      </c>
      <c r="C2298" s="202" t="s">
        <v>27</v>
      </c>
      <c r="D2298" s="203">
        <v>828</v>
      </c>
      <c r="E2298" s="202" t="s">
        <v>9387</v>
      </c>
      <c r="F2298" s="202" t="s">
        <v>9388</v>
      </c>
      <c r="G2298" s="202" t="s">
        <v>9389</v>
      </c>
      <c r="H2298" s="202" t="s">
        <v>9390</v>
      </c>
    </row>
    <row r="2299" spans="1:8" x14ac:dyDescent="0.35">
      <c r="A2299" s="202" t="s">
        <v>69</v>
      </c>
      <c r="B2299" s="202" t="s">
        <v>11</v>
      </c>
      <c r="C2299" s="202" t="s">
        <v>27</v>
      </c>
      <c r="D2299" s="203">
        <v>268</v>
      </c>
      <c r="E2299" s="202" t="s">
        <v>9391</v>
      </c>
      <c r="F2299" s="202" t="s">
        <v>9392</v>
      </c>
      <c r="G2299" s="202" t="s">
        <v>9393</v>
      </c>
      <c r="H2299" s="202" t="s">
        <v>9394</v>
      </c>
    </row>
    <row r="2300" spans="1:8" x14ac:dyDescent="0.35">
      <c r="A2300" s="202" t="s">
        <v>69</v>
      </c>
      <c r="B2300" s="202" t="s">
        <v>12</v>
      </c>
      <c r="C2300" s="202" t="s">
        <v>27</v>
      </c>
      <c r="D2300" s="203">
        <v>152</v>
      </c>
      <c r="E2300" s="202" t="s">
        <v>9395</v>
      </c>
      <c r="F2300" s="202" t="s">
        <v>9396</v>
      </c>
      <c r="G2300" s="202" t="s">
        <v>9397</v>
      </c>
      <c r="H2300" s="202" t="s">
        <v>9398</v>
      </c>
    </row>
    <row r="2301" spans="1:8" x14ac:dyDescent="0.35">
      <c r="A2301" s="202" t="s">
        <v>69</v>
      </c>
      <c r="B2301" s="202" t="s">
        <v>13</v>
      </c>
      <c r="C2301" s="202" t="s">
        <v>27</v>
      </c>
      <c r="D2301" s="203">
        <v>79</v>
      </c>
      <c r="E2301" s="202" t="s">
        <v>9399</v>
      </c>
      <c r="F2301" s="202" t="s">
        <v>9400</v>
      </c>
      <c r="G2301" s="202" t="s">
        <v>9401</v>
      </c>
      <c r="H2301" s="202" t="s">
        <v>9402</v>
      </c>
    </row>
    <row r="2302" spans="1:8" x14ac:dyDescent="0.35">
      <c r="A2302" s="202" t="s">
        <v>69</v>
      </c>
      <c r="B2302" s="202" t="s">
        <v>14</v>
      </c>
      <c r="C2302" s="202" t="s">
        <v>27</v>
      </c>
      <c r="D2302" s="203">
        <v>329</v>
      </c>
      <c r="E2302" s="202" t="s">
        <v>9403</v>
      </c>
      <c r="F2302" s="202" t="s">
        <v>9404</v>
      </c>
      <c r="G2302" s="202" t="s">
        <v>9405</v>
      </c>
      <c r="H2302" s="202" t="s">
        <v>9406</v>
      </c>
    </row>
    <row r="2303" spans="1:8" x14ac:dyDescent="0.35">
      <c r="A2303" s="202" t="s">
        <v>69</v>
      </c>
      <c r="B2303" s="202" t="s">
        <v>9</v>
      </c>
      <c r="C2303" s="202" t="s">
        <v>28</v>
      </c>
      <c r="D2303" s="203">
        <v>936</v>
      </c>
      <c r="E2303" s="202" t="s">
        <v>9407</v>
      </c>
      <c r="F2303" s="202" t="s">
        <v>9408</v>
      </c>
      <c r="G2303" s="202" t="s">
        <v>9409</v>
      </c>
      <c r="H2303" s="202" t="s">
        <v>9410</v>
      </c>
    </row>
    <row r="2304" spans="1:8" x14ac:dyDescent="0.35">
      <c r="A2304" s="202" t="s">
        <v>69</v>
      </c>
      <c r="B2304" s="202" t="s">
        <v>11</v>
      </c>
      <c r="C2304" s="202" t="s">
        <v>28</v>
      </c>
      <c r="D2304" s="203">
        <v>475</v>
      </c>
      <c r="E2304" s="202" t="s">
        <v>9411</v>
      </c>
      <c r="F2304" s="202" t="s">
        <v>9412</v>
      </c>
      <c r="G2304" s="202" t="s">
        <v>9413</v>
      </c>
      <c r="H2304" s="202" t="s">
        <v>9414</v>
      </c>
    </row>
    <row r="2305" spans="1:8" x14ac:dyDescent="0.35">
      <c r="A2305" s="202" t="s">
        <v>69</v>
      </c>
      <c r="B2305" s="202" t="s">
        <v>12</v>
      </c>
      <c r="C2305" s="202" t="s">
        <v>28</v>
      </c>
      <c r="D2305" s="203">
        <v>187</v>
      </c>
      <c r="E2305" s="202" t="s">
        <v>9415</v>
      </c>
      <c r="F2305" s="202" t="s">
        <v>9416</v>
      </c>
      <c r="G2305" s="202" t="s">
        <v>9417</v>
      </c>
      <c r="H2305" s="202" t="s">
        <v>9418</v>
      </c>
    </row>
    <row r="2306" spans="1:8" x14ac:dyDescent="0.35">
      <c r="A2306" s="202" t="s">
        <v>69</v>
      </c>
      <c r="B2306" s="202" t="s">
        <v>13</v>
      </c>
      <c r="C2306" s="202" t="s">
        <v>28</v>
      </c>
      <c r="D2306" s="203">
        <v>111</v>
      </c>
      <c r="E2306" s="202" t="s">
        <v>9419</v>
      </c>
      <c r="F2306" s="202" t="s">
        <v>9420</v>
      </c>
      <c r="G2306" s="202" t="s">
        <v>9421</v>
      </c>
      <c r="H2306" s="202" t="s">
        <v>9422</v>
      </c>
    </row>
    <row r="2307" spans="1:8" x14ac:dyDescent="0.35">
      <c r="A2307" s="202" t="s">
        <v>69</v>
      </c>
      <c r="B2307" s="202" t="s">
        <v>14</v>
      </c>
      <c r="C2307" s="202" t="s">
        <v>28</v>
      </c>
      <c r="D2307" s="203">
        <v>163</v>
      </c>
      <c r="E2307" s="202" t="s">
        <v>9423</v>
      </c>
      <c r="F2307" s="202" t="s">
        <v>9424</v>
      </c>
      <c r="G2307" s="202" t="s">
        <v>9425</v>
      </c>
      <c r="H2307" s="202" t="s">
        <v>9426</v>
      </c>
    </row>
    <row r="2308" spans="1:8" x14ac:dyDescent="0.35">
      <c r="A2308" s="202" t="s">
        <v>69</v>
      </c>
      <c r="B2308" s="202" t="s">
        <v>9</v>
      </c>
      <c r="C2308" s="202" t="s">
        <v>29</v>
      </c>
      <c r="D2308" s="203">
        <v>1777</v>
      </c>
      <c r="E2308" s="202" t="s">
        <v>9427</v>
      </c>
      <c r="F2308" s="202" t="s">
        <v>9428</v>
      </c>
      <c r="G2308" s="202" t="s">
        <v>9429</v>
      </c>
      <c r="H2308" s="202" t="s">
        <v>9430</v>
      </c>
    </row>
    <row r="2309" spans="1:8" x14ac:dyDescent="0.35">
      <c r="A2309" s="202" t="s">
        <v>69</v>
      </c>
      <c r="B2309" s="202" t="s">
        <v>11</v>
      </c>
      <c r="C2309" s="202" t="s">
        <v>29</v>
      </c>
      <c r="D2309" s="203">
        <v>786</v>
      </c>
      <c r="E2309" s="202" t="s">
        <v>9431</v>
      </c>
      <c r="F2309" s="202" t="s">
        <v>9432</v>
      </c>
      <c r="G2309" s="202" t="s">
        <v>9433</v>
      </c>
      <c r="H2309" s="202" t="s">
        <v>9434</v>
      </c>
    </row>
    <row r="2310" spans="1:8" x14ac:dyDescent="0.35">
      <c r="A2310" s="202" t="s">
        <v>69</v>
      </c>
      <c r="B2310" s="202" t="s">
        <v>12</v>
      </c>
      <c r="C2310" s="202" t="s">
        <v>29</v>
      </c>
      <c r="D2310" s="203">
        <v>338</v>
      </c>
      <c r="E2310" s="202" t="s">
        <v>9435</v>
      </c>
      <c r="F2310" s="202" t="s">
        <v>9436</v>
      </c>
      <c r="G2310" s="202" t="s">
        <v>9437</v>
      </c>
      <c r="H2310" s="202" t="s">
        <v>9438</v>
      </c>
    </row>
    <row r="2311" spans="1:8" x14ac:dyDescent="0.35">
      <c r="A2311" s="202" t="s">
        <v>69</v>
      </c>
      <c r="B2311" s="202" t="s">
        <v>13</v>
      </c>
      <c r="C2311" s="202" t="s">
        <v>29</v>
      </c>
      <c r="D2311" s="203">
        <v>197</v>
      </c>
      <c r="E2311" s="202" t="s">
        <v>9439</v>
      </c>
      <c r="F2311" s="202" t="s">
        <v>9440</v>
      </c>
      <c r="G2311" s="202" t="s">
        <v>9441</v>
      </c>
      <c r="H2311" s="202" t="s">
        <v>9442</v>
      </c>
    </row>
    <row r="2312" spans="1:8" x14ac:dyDescent="0.35">
      <c r="A2312" s="202" t="s">
        <v>69</v>
      </c>
      <c r="B2312" s="202" t="s">
        <v>14</v>
      </c>
      <c r="C2312" s="202" t="s">
        <v>29</v>
      </c>
      <c r="D2312" s="203">
        <v>456</v>
      </c>
      <c r="E2312" s="202" t="s">
        <v>9443</v>
      </c>
      <c r="F2312" s="202" t="s">
        <v>9444</v>
      </c>
      <c r="G2312" s="202" t="s">
        <v>9445</v>
      </c>
      <c r="H2312" s="202" t="s">
        <v>9446</v>
      </c>
    </row>
    <row r="2313" spans="1:8" x14ac:dyDescent="0.35">
      <c r="A2313" s="202" t="s">
        <v>69</v>
      </c>
      <c r="B2313" s="202" t="s">
        <v>9</v>
      </c>
      <c r="C2313" s="202" t="s">
        <v>30</v>
      </c>
      <c r="D2313" s="203">
        <v>578</v>
      </c>
      <c r="E2313" s="202" t="s">
        <v>9447</v>
      </c>
      <c r="F2313" s="202" t="s">
        <v>9448</v>
      </c>
      <c r="G2313" s="202" t="s">
        <v>9449</v>
      </c>
      <c r="H2313" s="202" t="s">
        <v>9450</v>
      </c>
    </row>
    <row r="2314" spans="1:8" x14ac:dyDescent="0.35">
      <c r="A2314" s="202" t="s">
        <v>69</v>
      </c>
      <c r="B2314" s="202" t="s">
        <v>11</v>
      </c>
      <c r="C2314" s="202" t="s">
        <v>30</v>
      </c>
      <c r="D2314" s="203">
        <v>256</v>
      </c>
      <c r="E2314" s="202" t="s">
        <v>9451</v>
      </c>
      <c r="F2314" s="202" t="s">
        <v>9452</v>
      </c>
      <c r="G2314" s="202" t="s">
        <v>9453</v>
      </c>
      <c r="H2314" s="202" t="s">
        <v>9454</v>
      </c>
    </row>
    <row r="2315" spans="1:8" x14ac:dyDescent="0.35">
      <c r="A2315" s="202" t="s">
        <v>69</v>
      </c>
      <c r="B2315" s="202" t="s">
        <v>12</v>
      </c>
      <c r="C2315" s="202" t="s">
        <v>30</v>
      </c>
      <c r="D2315" s="203">
        <v>116</v>
      </c>
      <c r="E2315" s="202" t="s">
        <v>9455</v>
      </c>
      <c r="F2315" s="202" t="s">
        <v>9456</v>
      </c>
      <c r="G2315" s="202" t="s">
        <v>9457</v>
      </c>
      <c r="H2315" s="202" t="s">
        <v>9458</v>
      </c>
    </row>
    <row r="2316" spans="1:8" x14ac:dyDescent="0.35">
      <c r="A2316" s="202" t="s">
        <v>69</v>
      </c>
      <c r="B2316" s="202" t="s">
        <v>13</v>
      </c>
      <c r="C2316" s="202" t="s">
        <v>30</v>
      </c>
      <c r="D2316" s="203">
        <v>63</v>
      </c>
      <c r="E2316" s="202" t="s">
        <v>9459</v>
      </c>
      <c r="F2316" s="202" t="s">
        <v>9460</v>
      </c>
      <c r="G2316" s="202" t="s">
        <v>9461</v>
      </c>
      <c r="H2316" s="202" t="s">
        <v>9462</v>
      </c>
    </row>
    <row r="2317" spans="1:8" x14ac:dyDescent="0.35">
      <c r="A2317" s="202" t="s">
        <v>69</v>
      </c>
      <c r="B2317" s="202" t="s">
        <v>14</v>
      </c>
      <c r="C2317" s="202" t="s">
        <v>30</v>
      </c>
      <c r="D2317" s="203">
        <v>143</v>
      </c>
      <c r="E2317" s="202" t="s">
        <v>9463</v>
      </c>
      <c r="F2317" s="202" t="s">
        <v>9464</v>
      </c>
      <c r="G2317" s="202" t="s">
        <v>9465</v>
      </c>
      <c r="H2317" s="202" t="s">
        <v>9466</v>
      </c>
    </row>
    <row r="2318" spans="1:8" x14ac:dyDescent="0.35">
      <c r="A2318" s="202" t="s">
        <v>69</v>
      </c>
      <c r="B2318" s="202" t="s">
        <v>9</v>
      </c>
      <c r="C2318" s="202" t="s">
        <v>31</v>
      </c>
      <c r="D2318" s="203">
        <v>8008</v>
      </c>
      <c r="E2318" s="202" t="s">
        <v>9467</v>
      </c>
      <c r="F2318" s="202" t="s">
        <v>9468</v>
      </c>
      <c r="G2318" s="202" t="s">
        <v>9469</v>
      </c>
      <c r="H2318" s="202" t="s">
        <v>9470</v>
      </c>
    </row>
    <row r="2319" spans="1:8" x14ac:dyDescent="0.35">
      <c r="A2319" s="202" t="s">
        <v>69</v>
      </c>
      <c r="B2319" s="202" t="s">
        <v>11</v>
      </c>
      <c r="C2319" s="202" t="s">
        <v>31</v>
      </c>
      <c r="D2319" s="203">
        <v>4908</v>
      </c>
      <c r="E2319" s="202" t="s">
        <v>9471</v>
      </c>
      <c r="F2319" s="202" t="s">
        <v>9472</v>
      </c>
      <c r="G2319" s="202" t="s">
        <v>9473</v>
      </c>
      <c r="H2319" s="202" t="s">
        <v>9474</v>
      </c>
    </row>
    <row r="2320" spans="1:8" x14ac:dyDescent="0.35">
      <c r="A2320" s="202" t="s">
        <v>69</v>
      </c>
      <c r="B2320" s="202" t="s">
        <v>12</v>
      </c>
      <c r="C2320" s="202" t="s">
        <v>31</v>
      </c>
      <c r="D2320" s="203">
        <v>1539</v>
      </c>
      <c r="E2320" s="202" t="s">
        <v>9475</v>
      </c>
      <c r="F2320" s="202" t="s">
        <v>9476</v>
      </c>
      <c r="G2320" s="202" t="s">
        <v>9477</v>
      </c>
      <c r="H2320" s="202" t="s">
        <v>9478</v>
      </c>
    </row>
    <row r="2321" spans="1:8" x14ac:dyDescent="0.35">
      <c r="A2321" s="202" t="s">
        <v>69</v>
      </c>
      <c r="B2321" s="202" t="s">
        <v>13</v>
      </c>
      <c r="C2321" s="202" t="s">
        <v>31</v>
      </c>
      <c r="D2321" s="203">
        <v>535</v>
      </c>
      <c r="E2321" s="202" t="s">
        <v>9479</v>
      </c>
      <c r="F2321" s="202" t="s">
        <v>9480</v>
      </c>
      <c r="G2321" s="202" t="s">
        <v>9481</v>
      </c>
      <c r="H2321" s="202" t="s">
        <v>9482</v>
      </c>
    </row>
    <row r="2322" spans="1:8" x14ac:dyDescent="0.35">
      <c r="A2322" s="202" t="s">
        <v>69</v>
      </c>
      <c r="B2322" s="202" t="s">
        <v>14</v>
      </c>
      <c r="C2322" s="202" t="s">
        <v>31</v>
      </c>
      <c r="D2322" s="203">
        <v>1026</v>
      </c>
      <c r="E2322" s="202" t="s">
        <v>9483</v>
      </c>
      <c r="F2322" s="202" t="s">
        <v>9484</v>
      </c>
      <c r="G2322" s="202" t="s">
        <v>9485</v>
      </c>
      <c r="H2322" s="202" t="s">
        <v>9486</v>
      </c>
    </row>
    <row r="2323" spans="1:8" x14ac:dyDescent="0.35">
      <c r="A2323" s="202" t="s">
        <v>69</v>
      </c>
      <c r="B2323" s="202" t="s">
        <v>9</v>
      </c>
      <c r="C2323" s="202" t="s">
        <v>32</v>
      </c>
      <c r="D2323" s="203">
        <v>3537</v>
      </c>
      <c r="E2323" s="202" t="s">
        <v>9487</v>
      </c>
      <c r="F2323" s="202" t="s">
        <v>9488</v>
      </c>
      <c r="G2323" s="202" t="s">
        <v>9489</v>
      </c>
      <c r="H2323" s="202" t="s">
        <v>9490</v>
      </c>
    </row>
    <row r="2324" spans="1:8" x14ac:dyDescent="0.35">
      <c r="A2324" s="202" t="s">
        <v>69</v>
      </c>
      <c r="B2324" s="202" t="s">
        <v>11</v>
      </c>
      <c r="C2324" s="202" t="s">
        <v>32</v>
      </c>
      <c r="D2324" s="203">
        <v>1805</v>
      </c>
      <c r="E2324" s="202" t="s">
        <v>9491</v>
      </c>
      <c r="F2324" s="202" t="s">
        <v>9492</v>
      </c>
      <c r="G2324" s="202" t="s">
        <v>9493</v>
      </c>
      <c r="H2324" s="202" t="s">
        <v>9494</v>
      </c>
    </row>
    <row r="2325" spans="1:8" x14ac:dyDescent="0.35">
      <c r="A2325" s="202" t="s">
        <v>69</v>
      </c>
      <c r="B2325" s="202" t="s">
        <v>12</v>
      </c>
      <c r="C2325" s="202" t="s">
        <v>32</v>
      </c>
      <c r="D2325" s="203">
        <v>795</v>
      </c>
      <c r="E2325" s="202" t="s">
        <v>9495</v>
      </c>
      <c r="F2325" s="202" t="s">
        <v>9496</v>
      </c>
      <c r="G2325" s="202" t="s">
        <v>9497</v>
      </c>
      <c r="H2325" s="202" t="s">
        <v>9498</v>
      </c>
    </row>
    <row r="2326" spans="1:8" x14ac:dyDescent="0.35">
      <c r="A2326" s="202" t="s">
        <v>69</v>
      </c>
      <c r="B2326" s="202" t="s">
        <v>13</v>
      </c>
      <c r="C2326" s="202" t="s">
        <v>32</v>
      </c>
      <c r="D2326" s="203">
        <v>184</v>
      </c>
      <c r="E2326" s="202" t="s">
        <v>9499</v>
      </c>
      <c r="F2326" s="202" t="s">
        <v>9500</v>
      </c>
      <c r="G2326" s="202" t="s">
        <v>9501</v>
      </c>
      <c r="H2326" s="202" t="s">
        <v>9502</v>
      </c>
    </row>
    <row r="2327" spans="1:8" x14ac:dyDescent="0.35">
      <c r="A2327" s="202" t="s">
        <v>69</v>
      </c>
      <c r="B2327" s="202" t="s">
        <v>14</v>
      </c>
      <c r="C2327" s="202" t="s">
        <v>32</v>
      </c>
      <c r="D2327" s="203">
        <v>753</v>
      </c>
      <c r="E2327" s="202" t="s">
        <v>9503</v>
      </c>
      <c r="F2327" s="202" t="s">
        <v>9504</v>
      </c>
      <c r="G2327" s="202" t="s">
        <v>9505</v>
      </c>
      <c r="H2327" s="202" t="s">
        <v>9506</v>
      </c>
    </row>
    <row r="2328" spans="1:8" x14ac:dyDescent="0.35">
      <c r="A2328" s="202" t="s">
        <v>69</v>
      </c>
      <c r="B2328" s="202" t="s">
        <v>9</v>
      </c>
      <c r="C2328" s="202" t="s">
        <v>204</v>
      </c>
      <c r="D2328" s="203">
        <v>1846</v>
      </c>
      <c r="E2328" s="202" t="s">
        <v>9507</v>
      </c>
      <c r="F2328" s="202" t="s">
        <v>9508</v>
      </c>
      <c r="G2328" s="202" t="s">
        <v>9509</v>
      </c>
      <c r="H2328" s="202" t="s">
        <v>9510</v>
      </c>
    </row>
    <row r="2329" spans="1:8" x14ac:dyDescent="0.35">
      <c r="A2329" s="202" t="s">
        <v>69</v>
      </c>
      <c r="B2329" s="202" t="s">
        <v>11</v>
      </c>
      <c r="C2329" s="202" t="s">
        <v>204</v>
      </c>
      <c r="D2329" s="203">
        <v>734</v>
      </c>
      <c r="E2329" s="202" t="s">
        <v>9511</v>
      </c>
      <c r="F2329" s="202" t="s">
        <v>9512</v>
      </c>
      <c r="G2329" s="202" t="s">
        <v>9513</v>
      </c>
      <c r="H2329" s="202" t="s">
        <v>9514</v>
      </c>
    </row>
    <row r="2330" spans="1:8" x14ac:dyDescent="0.35">
      <c r="A2330" s="202" t="s">
        <v>69</v>
      </c>
      <c r="B2330" s="202" t="s">
        <v>12</v>
      </c>
      <c r="C2330" s="202" t="s">
        <v>204</v>
      </c>
      <c r="D2330" s="203">
        <v>336</v>
      </c>
      <c r="E2330" s="202" t="s">
        <v>9515</v>
      </c>
      <c r="F2330" s="202" t="s">
        <v>9516</v>
      </c>
      <c r="G2330" s="202" t="s">
        <v>9517</v>
      </c>
      <c r="H2330" s="202" t="s">
        <v>9518</v>
      </c>
    </row>
    <row r="2331" spans="1:8" x14ac:dyDescent="0.35">
      <c r="A2331" s="202" t="s">
        <v>69</v>
      </c>
      <c r="B2331" s="202" t="s">
        <v>13</v>
      </c>
      <c r="C2331" s="202" t="s">
        <v>204</v>
      </c>
      <c r="D2331" s="203">
        <v>387</v>
      </c>
      <c r="E2331" s="202" t="s">
        <v>9519</v>
      </c>
      <c r="F2331" s="202" t="s">
        <v>9520</v>
      </c>
      <c r="G2331" s="202" t="s">
        <v>9521</v>
      </c>
      <c r="H2331" s="202" t="s">
        <v>9522</v>
      </c>
    </row>
    <row r="2332" spans="1:8" x14ac:dyDescent="0.35">
      <c r="A2332" s="202" t="s">
        <v>69</v>
      </c>
      <c r="B2332" s="202" t="s">
        <v>14</v>
      </c>
      <c r="C2332" s="202" t="s">
        <v>204</v>
      </c>
      <c r="D2332" s="203">
        <v>389</v>
      </c>
      <c r="E2332" s="202" t="s">
        <v>9523</v>
      </c>
      <c r="F2332" s="202" t="s">
        <v>9524</v>
      </c>
      <c r="G2332" s="202" t="s">
        <v>9525</v>
      </c>
      <c r="H2332" s="202" t="s">
        <v>9526</v>
      </c>
    </row>
    <row r="2333" spans="1:8" x14ac:dyDescent="0.35">
      <c r="A2333" s="202" t="s">
        <v>69</v>
      </c>
      <c r="B2333" s="202" t="s">
        <v>9</v>
      </c>
      <c r="C2333" s="202" t="s">
        <v>34</v>
      </c>
      <c r="D2333" s="203">
        <v>774</v>
      </c>
      <c r="E2333" s="202" t="s">
        <v>9527</v>
      </c>
      <c r="F2333" s="202" t="s">
        <v>9528</v>
      </c>
      <c r="G2333" s="202" t="s">
        <v>9529</v>
      </c>
      <c r="H2333" s="202" t="s">
        <v>9530</v>
      </c>
    </row>
    <row r="2334" spans="1:8" x14ac:dyDescent="0.35">
      <c r="A2334" s="202" t="s">
        <v>69</v>
      </c>
      <c r="B2334" s="202" t="s">
        <v>11</v>
      </c>
      <c r="C2334" s="202" t="s">
        <v>34</v>
      </c>
      <c r="D2334" s="203">
        <v>329</v>
      </c>
      <c r="E2334" s="202" t="s">
        <v>9531</v>
      </c>
      <c r="F2334" s="202" t="s">
        <v>9532</v>
      </c>
      <c r="G2334" s="202" t="s">
        <v>9533</v>
      </c>
      <c r="H2334" s="202" t="s">
        <v>9534</v>
      </c>
    </row>
    <row r="2335" spans="1:8" x14ac:dyDescent="0.35">
      <c r="A2335" s="202" t="s">
        <v>69</v>
      </c>
      <c r="B2335" s="202" t="s">
        <v>12</v>
      </c>
      <c r="C2335" s="202" t="s">
        <v>34</v>
      </c>
      <c r="D2335" s="203">
        <v>160</v>
      </c>
      <c r="E2335" s="202" t="s">
        <v>9535</v>
      </c>
      <c r="F2335" s="202" t="s">
        <v>9536</v>
      </c>
      <c r="G2335" s="202" t="s">
        <v>9537</v>
      </c>
      <c r="H2335" s="202" t="s">
        <v>9538</v>
      </c>
    </row>
    <row r="2336" spans="1:8" x14ac:dyDescent="0.35">
      <c r="A2336" s="202" t="s">
        <v>69</v>
      </c>
      <c r="B2336" s="202" t="s">
        <v>13</v>
      </c>
      <c r="C2336" s="202" t="s">
        <v>34</v>
      </c>
      <c r="D2336" s="203">
        <v>122</v>
      </c>
      <c r="E2336" s="202" t="s">
        <v>9539</v>
      </c>
      <c r="F2336" s="202" t="s">
        <v>9540</v>
      </c>
      <c r="G2336" s="202" t="s">
        <v>9541</v>
      </c>
      <c r="H2336" s="202" t="s">
        <v>9542</v>
      </c>
    </row>
    <row r="2337" spans="1:8" x14ac:dyDescent="0.35">
      <c r="A2337" s="202" t="s">
        <v>69</v>
      </c>
      <c r="B2337" s="202" t="s">
        <v>14</v>
      </c>
      <c r="C2337" s="202" t="s">
        <v>34</v>
      </c>
      <c r="D2337" s="203">
        <v>163</v>
      </c>
      <c r="E2337" s="202" t="s">
        <v>9543</v>
      </c>
      <c r="F2337" s="202" t="s">
        <v>9544</v>
      </c>
      <c r="G2337" s="202" t="s">
        <v>9545</v>
      </c>
      <c r="H2337" s="202" t="s">
        <v>9546</v>
      </c>
    </row>
    <row r="2338" spans="1:8" x14ac:dyDescent="0.35">
      <c r="A2338" s="202" t="s">
        <v>69</v>
      </c>
      <c r="B2338" s="202" t="s">
        <v>9</v>
      </c>
      <c r="C2338" s="202" t="s">
        <v>35</v>
      </c>
      <c r="D2338" s="203">
        <v>1018</v>
      </c>
      <c r="E2338" s="202" t="s">
        <v>9547</v>
      </c>
      <c r="F2338" s="202" t="s">
        <v>9548</v>
      </c>
      <c r="G2338" s="202" t="s">
        <v>9549</v>
      </c>
      <c r="H2338" s="202" t="s">
        <v>9550</v>
      </c>
    </row>
    <row r="2339" spans="1:8" x14ac:dyDescent="0.35">
      <c r="A2339" s="202" t="s">
        <v>69</v>
      </c>
      <c r="B2339" s="202" t="s">
        <v>11</v>
      </c>
      <c r="C2339" s="202" t="s">
        <v>35</v>
      </c>
      <c r="D2339" s="203">
        <v>426</v>
      </c>
      <c r="E2339" s="202" t="s">
        <v>9551</v>
      </c>
      <c r="F2339" s="202" t="s">
        <v>9552</v>
      </c>
      <c r="G2339" s="202" t="s">
        <v>9553</v>
      </c>
      <c r="H2339" s="202" t="s">
        <v>9554</v>
      </c>
    </row>
    <row r="2340" spans="1:8" x14ac:dyDescent="0.35">
      <c r="A2340" s="202" t="s">
        <v>69</v>
      </c>
      <c r="B2340" s="202" t="s">
        <v>12</v>
      </c>
      <c r="C2340" s="202" t="s">
        <v>35</v>
      </c>
      <c r="D2340" s="203">
        <v>165</v>
      </c>
      <c r="E2340" s="202" t="s">
        <v>9555</v>
      </c>
      <c r="F2340" s="202" t="s">
        <v>9556</v>
      </c>
      <c r="G2340" s="202" t="s">
        <v>9557</v>
      </c>
      <c r="H2340" s="202" t="s">
        <v>9558</v>
      </c>
    </row>
    <row r="2341" spans="1:8" x14ac:dyDescent="0.35">
      <c r="A2341" s="202" t="s">
        <v>69</v>
      </c>
      <c r="B2341" s="202" t="s">
        <v>13</v>
      </c>
      <c r="C2341" s="202" t="s">
        <v>35</v>
      </c>
      <c r="D2341" s="203">
        <v>178</v>
      </c>
      <c r="E2341" s="202" t="s">
        <v>9559</v>
      </c>
      <c r="F2341" s="202" t="s">
        <v>9560</v>
      </c>
      <c r="G2341" s="202" t="s">
        <v>9561</v>
      </c>
      <c r="H2341" s="202" t="s">
        <v>9562</v>
      </c>
    </row>
    <row r="2342" spans="1:8" x14ac:dyDescent="0.35">
      <c r="A2342" s="202" t="s">
        <v>69</v>
      </c>
      <c r="B2342" s="202" t="s">
        <v>14</v>
      </c>
      <c r="C2342" s="202" t="s">
        <v>35</v>
      </c>
      <c r="D2342" s="203">
        <v>249</v>
      </c>
      <c r="E2342" s="202" t="s">
        <v>9563</v>
      </c>
      <c r="F2342" s="202" t="s">
        <v>9564</v>
      </c>
      <c r="G2342" s="202" t="s">
        <v>9565</v>
      </c>
      <c r="H2342" s="202" t="s">
        <v>9566</v>
      </c>
    </row>
    <row r="2343" spans="1:8" x14ac:dyDescent="0.35">
      <c r="A2343" s="202" t="s">
        <v>69</v>
      </c>
      <c r="B2343" s="202" t="s">
        <v>9</v>
      </c>
      <c r="C2343" s="202" t="s">
        <v>36</v>
      </c>
      <c r="D2343" s="203">
        <v>1012</v>
      </c>
      <c r="E2343" s="202" t="s">
        <v>9567</v>
      </c>
      <c r="F2343" s="202" t="s">
        <v>9568</v>
      </c>
      <c r="G2343" s="202" t="s">
        <v>9569</v>
      </c>
      <c r="H2343" s="202" t="s">
        <v>9570</v>
      </c>
    </row>
    <row r="2344" spans="1:8" x14ac:dyDescent="0.35">
      <c r="A2344" s="202" t="s">
        <v>69</v>
      </c>
      <c r="B2344" s="202" t="s">
        <v>11</v>
      </c>
      <c r="C2344" s="202" t="s">
        <v>36</v>
      </c>
      <c r="D2344" s="203">
        <v>427</v>
      </c>
      <c r="E2344" s="202" t="s">
        <v>9571</v>
      </c>
      <c r="F2344" s="202" t="s">
        <v>9572</v>
      </c>
      <c r="G2344" s="202" t="s">
        <v>9573</v>
      </c>
      <c r="H2344" s="202" t="s">
        <v>9574</v>
      </c>
    </row>
    <row r="2345" spans="1:8" x14ac:dyDescent="0.35">
      <c r="A2345" s="202" t="s">
        <v>69</v>
      </c>
      <c r="B2345" s="202" t="s">
        <v>12</v>
      </c>
      <c r="C2345" s="202" t="s">
        <v>36</v>
      </c>
      <c r="D2345" s="203">
        <v>269</v>
      </c>
      <c r="E2345" s="202" t="s">
        <v>9575</v>
      </c>
      <c r="F2345" s="202" t="s">
        <v>9576</v>
      </c>
      <c r="G2345" s="202" t="s">
        <v>9577</v>
      </c>
      <c r="H2345" s="202" t="s">
        <v>9578</v>
      </c>
    </row>
    <row r="2346" spans="1:8" x14ac:dyDescent="0.35">
      <c r="A2346" s="202" t="s">
        <v>69</v>
      </c>
      <c r="B2346" s="202" t="s">
        <v>13</v>
      </c>
      <c r="C2346" s="202" t="s">
        <v>36</v>
      </c>
      <c r="D2346" s="203">
        <v>85</v>
      </c>
      <c r="E2346" s="202" t="s">
        <v>9579</v>
      </c>
      <c r="F2346" s="202" t="s">
        <v>9580</v>
      </c>
      <c r="G2346" s="202" t="s">
        <v>9581</v>
      </c>
      <c r="H2346" s="202" t="s">
        <v>9582</v>
      </c>
    </row>
    <row r="2347" spans="1:8" x14ac:dyDescent="0.35">
      <c r="A2347" s="202" t="s">
        <v>69</v>
      </c>
      <c r="B2347" s="202" t="s">
        <v>14</v>
      </c>
      <c r="C2347" s="202" t="s">
        <v>36</v>
      </c>
      <c r="D2347" s="203">
        <v>231</v>
      </c>
      <c r="E2347" s="202" t="s">
        <v>9583</v>
      </c>
      <c r="F2347" s="202" t="s">
        <v>9584</v>
      </c>
      <c r="G2347" s="202" t="s">
        <v>9585</v>
      </c>
      <c r="H2347" s="202" t="s">
        <v>9586</v>
      </c>
    </row>
    <row r="2348" spans="1:8" x14ac:dyDescent="0.35">
      <c r="A2348" s="202" t="s">
        <v>69</v>
      </c>
      <c r="B2348" s="202" t="s">
        <v>9</v>
      </c>
      <c r="C2348" s="202" t="s">
        <v>58</v>
      </c>
      <c r="D2348" s="203">
        <v>2</v>
      </c>
      <c r="E2348" s="202" t="s">
        <v>9587</v>
      </c>
      <c r="F2348" s="202" t="s">
        <v>9588</v>
      </c>
      <c r="G2348" s="202" t="s">
        <v>9589</v>
      </c>
      <c r="H2348" s="202" t="s">
        <v>9590</v>
      </c>
    </row>
    <row r="2349" spans="1:8" x14ac:dyDescent="0.35">
      <c r="A2349" s="202" t="s">
        <v>69</v>
      </c>
      <c r="B2349" s="202" t="s">
        <v>12</v>
      </c>
      <c r="C2349" s="202" t="s">
        <v>58</v>
      </c>
      <c r="D2349" s="203">
        <v>1</v>
      </c>
      <c r="E2349" s="202" t="s">
        <v>9591</v>
      </c>
      <c r="F2349" s="202" t="s">
        <v>9592</v>
      </c>
      <c r="G2349" s="202" t="s">
        <v>9593</v>
      </c>
      <c r="H2349" s="202" t="s">
        <v>9594</v>
      </c>
    </row>
    <row r="2350" spans="1:8" x14ac:dyDescent="0.35">
      <c r="A2350" s="202" t="s">
        <v>69</v>
      </c>
      <c r="B2350" s="202" t="s">
        <v>13</v>
      </c>
      <c r="C2350" s="202" t="s">
        <v>58</v>
      </c>
      <c r="D2350" s="203">
        <v>1</v>
      </c>
      <c r="E2350" s="202" t="s">
        <v>9595</v>
      </c>
      <c r="F2350" s="202" t="s">
        <v>9596</v>
      </c>
      <c r="G2350" s="202" t="s">
        <v>9597</v>
      </c>
      <c r="H2350" s="202" t="s">
        <v>9598</v>
      </c>
    </row>
    <row r="2351" spans="1:8" x14ac:dyDescent="0.35">
      <c r="A2351" s="202" t="s">
        <v>69</v>
      </c>
      <c r="B2351" s="202" t="s">
        <v>9</v>
      </c>
      <c r="C2351" s="202" t="s">
        <v>37</v>
      </c>
      <c r="D2351" s="203">
        <v>1651</v>
      </c>
      <c r="E2351" s="202" t="s">
        <v>9599</v>
      </c>
      <c r="F2351" s="202" t="s">
        <v>9600</v>
      </c>
      <c r="G2351" s="202" t="s">
        <v>9601</v>
      </c>
      <c r="H2351" s="202" t="s">
        <v>9602</v>
      </c>
    </row>
    <row r="2352" spans="1:8" x14ac:dyDescent="0.35">
      <c r="A2352" s="202" t="s">
        <v>69</v>
      </c>
      <c r="B2352" s="202" t="s">
        <v>11</v>
      </c>
      <c r="C2352" s="202" t="s">
        <v>37</v>
      </c>
      <c r="D2352" s="203">
        <v>592</v>
      </c>
      <c r="E2352" s="202" t="s">
        <v>9603</v>
      </c>
      <c r="F2352" s="202" t="s">
        <v>9604</v>
      </c>
      <c r="G2352" s="202" t="s">
        <v>9605</v>
      </c>
      <c r="H2352" s="202" t="s">
        <v>9606</v>
      </c>
    </row>
    <row r="2353" spans="1:8" x14ac:dyDescent="0.35">
      <c r="A2353" s="202" t="s">
        <v>69</v>
      </c>
      <c r="B2353" s="202" t="s">
        <v>12</v>
      </c>
      <c r="C2353" s="202" t="s">
        <v>37</v>
      </c>
      <c r="D2353" s="203">
        <v>350</v>
      </c>
      <c r="E2353" s="202" t="s">
        <v>9607</v>
      </c>
      <c r="F2353" s="202" t="s">
        <v>9608</v>
      </c>
      <c r="G2353" s="202" t="s">
        <v>9609</v>
      </c>
      <c r="H2353" s="202" t="s">
        <v>9610</v>
      </c>
    </row>
    <row r="2354" spans="1:8" x14ac:dyDescent="0.35">
      <c r="A2354" s="202" t="s">
        <v>69</v>
      </c>
      <c r="B2354" s="202" t="s">
        <v>13</v>
      </c>
      <c r="C2354" s="202" t="s">
        <v>37</v>
      </c>
      <c r="D2354" s="203">
        <v>177</v>
      </c>
      <c r="E2354" s="202" t="s">
        <v>9611</v>
      </c>
      <c r="F2354" s="202" t="s">
        <v>9612</v>
      </c>
      <c r="G2354" s="202" t="s">
        <v>9613</v>
      </c>
      <c r="H2354" s="202" t="s">
        <v>9614</v>
      </c>
    </row>
    <row r="2355" spans="1:8" x14ac:dyDescent="0.35">
      <c r="A2355" s="202" t="s">
        <v>69</v>
      </c>
      <c r="B2355" s="202" t="s">
        <v>14</v>
      </c>
      <c r="C2355" s="202" t="s">
        <v>37</v>
      </c>
      <c r="D2355" s="203">
        <v>532</v>
      </c>
      <c r="E2355" s="202" t="s">
        <v>9615</v>
      </c>
      <c r="F2355" s="202" t="s">
        <v>9616</v>
      </c>
      <c r="G2355" s="202" t="s">
        <v>9617</v>
      </c>
      <c r="H2355" s="202" t="s">
        <v>9618</v>
      </c>
    </row>
    <row r="2356" spans="1:8" x14ac:dyDescent="0.35">
      <c r="A2356" s="202" t="s">
        <v>69</v>
      </c>
      <c r="B2356" s="202" t="s">
        <v>9</v>
      </c>
      <c r="C2356" s="202" t="s">
        <v>38</v>
      </c>
      <c r="D2356" s="203">
        <v>1769</v>
      </c>
      <c r="E2356" s="202" t="s">
        <v>9619</v>
      </c>
      <c r="F2356" s="202" t="s">
        <v>9620</v>
      </c>
      <c r="G2356" s="202" t="s">
        <v>9621</v>
      </c>
      <c r="H2356" s="202" t="s">
        <v>9622</v>
      </c>
    </row>
    <row r="2357" spans="1:8" x14ac:dyDescent="0.35">
      <c r="A2357" s="202" t="s">
        <v>69</v>
      </c>
      <c r="B2357" s="202" t="s">
        <v>11</v>
      </c>
      <c r="C2357" s="202" t="s">
        <v>38</v>
      </c>
      <c r="D2357" s="203">
        <v>921</v>
      </c>
      <c r="E2357" s="202" t="s">
        <v>9623</v>
      </c>
      <c r="F2357" s="202" t="s">
        <v>9624</v>
      </c>
      <c r="G2357" s="202" t="s">
        <v>9625</v>
      </c>
      <c r="H2357" s="202" t="s">
        <v>9626</v>
      </c>
    </row>
    <row r="2358" spans="1:8" x14ac:dyDescent="0.35">
      <c r="A2358" s="202" t="s">
        <v>69</v>
      </c>
      <c r="B2358" s="202" t="s">
        <v>12</v>
      </c>
      <c r="C2358" s="202" t="s">
        <v>38</v>
      </c>
      <c r="D2358" s="203">
        <v>404</v>
      </c>
      <c r="E2358" s="202" t="s">
        <v>9627</v>
      </c>
      <c r="F2358" s="202" t="s">
        <v>9628</v>
      </c>
      <c r="G2358" s="202" t="s">
        <v>9629</v>
      </c>
      <c r="H2358" s="202" t="s">
        <v>9630</v>
      </c>
    </row>
    <row r="2359" spans="1:8" x14ac:dyDescent="0.35">
      <c r="A2359" s="202" t="s">
        <v>69</v>
      </c>
      <c r="B2359" s="202" t="s">
        <v>13</v>
      </c>
      <c r="C2359" s="202" t="s">
        <v>38</v>
      </c>
      <c r="D2359" s="203">
        <v>88</v>
      </c>
      <c r="E2359" s="202" t="s">
        <v>9631</v>
      </c>
      <c r="F2359" s="202" t="s">
        <v>9632</v>
      </c>
      <c r="G2359" s="202" t="s">
        <v>9633</v>
      </c>
      <c r="H2359" s="202" t="s">
        <v>9634</v>
      </c>
    </row>
    <row r="2360" spans="1:8" x14ac:dyDescent="0.35">
      <c r="A2360" s="202" t="s">
        <v>69</v>
      </c>
      <c r="B2360" s="202" t="s">
        <v>14</v>
      </c>
      <c r="C2360" s="202" t="s">
        <v>38</v>
      </c>
      <c r="D2360" s="203">
        <v>356</v>
      </c>
      <c r="E2360" s="202" t="s">
        <v>9635</v>
      </c>
      <c r="F2360" s="202" t="s">
        <v>9636</v>
      </c>
      <c r="G2360" s="202" t="s">
        <v>9637</v>
      </c>
      <c r="H2360" s="202" t="s">
        <v>9638</v>
      </c>
    </row>
    <row r="2361" spans="1:8" x14ac:dyDescent="0.35">
      <c r="A2361" s="202" t="s">
        <v>69</v>
      </c>
      <c r="B2361" s="202" t="s">
        <v>9</v>
      </c>
      <c r="C2361" s="202" t="s">
        <v>39</v>
      </c>
      <c r="D2361" s="203">
        <v>894</v>
      </c>
      <c r="E2361" s="202" t="s">
        <v>9639</v>
      </c>
      <c r="F2361" s="202" t="s">
        <v>9640</v>
      </c>
      <c r="G2361" s="202" t="s">
        <v>9641</v>
      </c>
      <c r="H2361" s="202" t="s">
        <v>9642</v>
      </c>
    </row>
    <row r="2362" spans="1:8" x14ac:dyDescent="0.35">
      <c r="A2362" s="202" t="s">
        <v>69</v>
      </c>
      <c r="B2362" s="202" t="s">
        <v>11</v>
      </c>
      <c r="C2362" s="202" t="s">
        <v>39</v>
      </c>
      <c r="D2362" s="203">
        <v>384</v>
      </c>
      <c r="E2362" s="202" t="s">
        <v>9643</v>
      </c>
      <c r="F2362" s="202" t="s">
        <v>9644</v>
      </c>
      <c r="G2362" s="202" t="s">
        <v>9645</v>
      </c>
      <c r="H2362" s="202" t="s">
        <v>9646</v>
      </c>
    </row>
    <row r="2363" spans="1:8" x14ac:dyDescent="0.35">
      <c r="A2363" s="202" t="s">
        <v>69</v>
      </c>
      <c r="B2363" s="202" t="s">
        <v>12</v>
      </c>
      <c r="C2363" s="202" t="s">
        <v>39</v>
      </c>
      <c r="D2363" s="203">
        <v>216</v>
      </c>
      <c r="E2363" s="202" t="s">
        <v>9647</v>
      </c>
      <c r="F2363" s="202" t="s">
        <v>9648</v>
      </c>
      <c r="G2363" s="202" t="s">
        <v>9649</v>
      </c>
      <c r="H2363" s="202" t="s">
        <v>9650</v>
      </c>
    </row>
    <row r="2364" spans="1:8" x14ac:dyDescent="0.35">
      <c r="A2364" s="202" t="s">
        <v>69</v>
      </c>
      <c r="B2364" s="202" t="s">
        <v>13</v>
      </c>
      <c r="C2364" s="202" t="s">
        <v>39</v>
      </c>
      <c r="D2364" s="203">
        <v>76</v>
      </c>
      <c r="E2364" s="202" t="s">
        <v>9651</v>
      </c>
      <c r="F2364" s="202" t="s">
        <v>9652</v>
      </c>
      <c r="G2364" s="202" t="s">
        <v>9653</v>
      </c>
      <c r="H2364" s="202" t="s">
        <v>9654</v>
      </c>
    </row>
    <row r="2365" spans="1:8" x14ac:dyDescent="0.35">
      <c r="A2365" s="202" t="s">
        <v>69</v>
      </c>
      <c r="B2365" s="202" t="s">
        <v>14</v>
      </c>
      <c r="C2365" s="202" t="s">
        <v>39</v>
      </c>
      <c r="D2365" s="203">
        <v>218</v>
      </c>
      <c r="E2365" s="202" t="s">
        <v>9655</v>
      </c>
      <c r="F2365" s="202" t="s">
        <v>9656</v>
      </c>
      <c r="G2365" s="202" t="s">
        <v>9657</v>
      </c>
      <c r="H2365" s="202" t="s">
        <v>9658</v>
      </c>
    </row>
    <row r="2366" spans="1:8" x14ac:dyDescent="0.35">
      <c r="A2366" s="202" t="s">
        <v>69</v>
      </c>
      <c r="B2366" s="202" t="s">
        <v>9</v>
      </c>
      <c r="C2366" s="202" t="s">
        <v>40</v>
      </c>
      <c r="D2366" s="203">
        <v>839</v>
      </c>
      <c r="E2366" s="202" t="s">
        <v>9659</v>
      </c>
      <c r="F2366" s="202" t="s">
        <v>9660</v>
      </c>
      <c r="G2366" s="202" t="s">
        <v>9661</v>
      </c>
      <c r="H2366" s="202" t="s">
        <v>9662</v>
      </c>
    </row>
    <row r="2367" spans="1:8" x14ac:dyDescent="0.35">
      <c r="A2367" s="202" t="s">
        <v>69</v>
      </c>
      <c r="B2367" s="202" t="s">
        <v>11</v>
      </c>
      <c r="C2367" s="202" t="s">
        <v>40</v>
      </c>
      <c r="D2367" s="203">
        <v>334</v>
      </c>
      <c r="E2367" s="202" t="s">
        <v>9663</v>
      </c>
      <c r="F2367" s="202" t="s">
        <v>9664</v>
      </c>
      <c r="G2367" s="202" t="s">
        <v>9665</v>
      </c>
      <c r="H2367" s="202" t="s">
        <v>9666</v>
      </c>
    </row>
    <row r="2368" spans="1:8" x14ac:dyDescent="0.35">
      <c r="A2368" s="202" t="s">
        <v>69</v>
      </c>
      <c r="B2368" s="202" t="s">
        <v>12</v>
      </c>
      <c r="C2368" s="202" t="s">
        <v>40</v>
      </c>
      <c r="D2368" s="203">
        <v>208</v>
      </c>
      <c r="E2368" s="202" t="s">
        <v>9667</v>
      </c>
      <c r="F2368" s="202" t="s">
        <v>9668</v>
      </c>
      <c r="G2368" s="202" t="s">
        <v>9669</v>
      </c>
      <c r="H2368" s="202" t="s">
        <v>9670</v>
      </c>
    </row>
    <row r="2369" spans="1:8" x14ac:dyDescent="0.35">
      <c r="A2369" s="202" t="s">
        <v>69</v>
      </c>
      <c r="B2369" s="202" t="s">
        <v>13</v>
      </c>
      <c r="C2369" s="202" t="s">
        <v>40</v>
      </c>
      <c r="D2369" s="203">
        <v>77</v>
      </c>
      <c r="E2369" s="202" t="s">
        <v>9671</v>
      </c>
      <c r="F2369" s="202" t="s">
        <v>9672</v>
      </c>
      <c r="G2369" s="202" t="s">
        <v>9673</v>
      </c>
      <c r="H2369" s="202" t="s">
        <v>9674</v>
      </c>
    </row>
    <row r="2370" spans="1:8" x14ac:dyDescent="0.35">
      <c r="A2370" s="202" t="s">
        <v>69</v>
      </c>
      <c r="B2370" s="202" t="s">
        <v>14</v>
      </c>
      <c r="C2370" s="202" t="s">
        <v>40</v>
      </c>
      <c r="D2370" s="203">
        <v>220</v>
      </c>
      <c r="E2370" s="202" t="s">
        <v>9675</v>
      </c>
      <c r="F2370" s="202" t="s">
        <v>9676</v>
      </c>
      <c r="G2370" s="202" t="s">
        <v>9677</v>
      </c>
      <c r="H2370" s="202" t="s">
        <v>9678</v>
      </c>
    </row>
    <row r="2371" spans="1:8" x14ac:dyDescent="0.35">
      <c r="A2371" s="202" t="s">
        <v>69</v>
      </c>
      <c r="B2371" s="202" t="s">
        <v>9</v>
      </c>
      <c r="C2371" s="202" t="s">
        <v>41</v>
      </c>
      <c r="D2371" s="203">
        <v>1545</v>
      </c>
      <c r="E2371" s="202" t="s">
        <v>9679</v>
      </c>
      <c r="F2371" s="202" t="s">
        <v>9680</v>
      </c>
      <c r="G2371" s="202" t="s">
        <v>9681</v>
      </c>
      <c r="H2371" s="202" t="s">
        <v>9682</v>
      </c>
    </row>
    <row r="2372" spans="1:8" x14ac:dyDescent="0.35">
      <c r="A2372" s="202" t="s">
        <v>69</v>
      </c>
      <c r="B2372" s="202" t="s">
        <v>11</v>
      </c>
      <c r="C2372" s="202" t="s">
        <v>41</v>
      </c>
      <c r="D2372" s="203">
        <v>879</v>
      </c>
      <c r="E2372" s="202" t="s">
        <v>9683</v>
      </c>
      <c r="F2372" s="202" t="s">
        <v>9684</v>
      </c>
      <c r="G2372" s="202" t="s">
        <v>9685</v>
      </c>
      <c r="H2372" s="202" t="s">
        <v>9686</v>
      </c>
    </row>
    <row r="2373" spans="1:8" x14ac:dyDescent="0.35">
      <c r="A2373" s="202" t="s">
        <v>69</v>
      </c>
      <c r="B2373" s="202" t="s">
        <v>12</v>
      </c>
      <c r="C2373" s="202" t="s">
        <v>41</v>
      </c>
      <c r="D2373" s="203">
        <v>227</v>
      </c>
      <c r="E2373" s="202" t="s">
        <v>9687</v>
      </c>
      <c r="F2373" s="202" t="s">
        <v>9688</v>
      </c>
      <c r="G2373" s="202" t="s">
        <v>9689</v>
      </c>
      <c r="H2373" s="202" t="s">
        <v>9690</v>
      </c>
    </row>
    <row r="2374" spans="1:8" x14ac:dyDescent="0.35">
      <c r="A2374" s="202" t="s">
        <v>69</v>
      </c>
      <c r="B2374" s="202" t="s">
        <v>13</v>
      </c>
      <c r="C2374" s="202" t="s">
        <v>41</v>
      </c>
      <c r="D2374" s="203">
        <v>103</v>
      </c>
      <c r="E2374" s="202" t="s">
        <v>9691</v>
      </c>
      <c r="F2374" s="202" t="s">
        <v>9692</v>
      </c>
      <c r="G2374" s="202" t="s">
        <v>9693</v>
      </c>
      <c r="H2374" s="202" t="s">
        <v>9694</v>
      </c>
    </row>
    <row r="2375" spans="1:8" x14ac:dyDescent="0.35">
      <c r="A2375" s="202" t="s">
        <v>69</v>
      </c>
      <c r="B2375" s="202" t="s">
        <v>14</v>
      </c>
      <c r="C2375" s="202" t="s">
        <v>41</v>
      </c>
      <c r="D2375" s="203">
        <v>336</v>
      </c>
      <c r="E2375" s="202" t="s">
        <v>9695</v>
      </c>
      <c r="F2375" s="202" t="s">
        <v>9696</v>
      </c>
      <c r="G2375" s="202" t="s">
        <v>9697</v>
      </c>
      <c r="H2375" s="202" t="s">
        <v>9698</v>
      </c>
    </row>
    <row r="2376" spans="1:8" x14ac:dyDescent="0.35">
      <c r="A2376" s="202" t="s">
        <v>69</v>
      </c>
      <c r="B2376" s="202" t="s">
        <v>9</v>
      </c>
      <c r="C2376" s="202" t="s">
        <v>42</v>
      </c>
      <c r="D2376" s="203">
        <v>994</v>
      </c>
      <c r="E2376" s="202" t="s">
        <v>9699</v>
      </c>
      <c r="F2376" s="202" t="s">
        <v>9700</v>
      </c>
      <c r="G2376" s="202" t="s">
        <v>9701</v>
      </c>
      <c r="H2376" s="202" t="s">
        <v>9702</v>
      </c>
    </row>
    <row r="2377" spans="1:8" x14ac:dyDescent="0.35">
      <c r="A2377" s="202" t="s">
        <v>69</v>
      </c>
      <c r="B2377" s="202" t="s">
        <v>11</v>
      </c>
      <c r="C2377" s="202" t="s">
        <v>42</v>
      </c>
      <c r="D2377" s="203">
        <v>408</v>
      </c>
      <c r="E2377" s="202" t="s">
        <v>9703</v>
      </c>
      <c r="F2377" s="202" t="s">
        <v>9704</v>
      </c>
      <c r="G2377" s="202" t="s">
        <v>9705</v>
      </c>
      <c r="H2377" s="202" t="s">
        <v>9706</v>
      </c>
    </row>
    <row r="2378" spans="1:8" x14ac:dyDescent="0.35">
      <c r="A2378" s="202" t="s">
        <v>69</v>
      </c>
      <c r="B2378" s="202" t="s">
        <v>12</v>
      </c>
      <c r="C2378" s="202" t="s">
        <v>42</v>
      </c>
      <c r="D2378" s="203">
        <v>204</v>
      </c>
      <c r="E2378" s="202" t="s">
        <v>9707</v>
      </c>
      <c r="F2378" s="202" t="s">
        <v>9708</v>
      </c>
      <c r="G2378" s="202" t="s">
        <v>9709</v>
      </c>
      <c r="H2378" s="202" t="s">
        <v>9710</v>
      </c>
    </row>
    <row r="2379" spans="1:8" x14ac:dyDescent="0.35">
      <c r="A2379" s="202" t="s">
        <v>69</v>
      </c>
      <c r="B2379" s="202" t="s">
        <v>13</v>
      </c>
      <c r="C2379" s="202" t="s">
        <v>42</v>
      </c>
      <c r="D2379" s="203">
        <v>172</v>
      </c>
      <c r="E2379" s="202" t="s">
        <v>9711</v>
      </c>
      <c r="F2379" s="202" t="s">
        <v>9712</v>
      </c>
      <c r="G2379" s="202" t="s">
        <v>9713</v>
      </c>
      <c r="H2379" s="202" t="s">
        <v>9714</v>
      </c>
    </row>
    <row r="2380" spans="1:8" x14ac:dyDescent="0.35">
      <c r="A2380" s="202" t="s">
        <v>69</v>
      </c>
      <c r="B2380" s="202" t="s">
        <v>14</v>
      </c>
      <c r="C2380" s="202" t="s">
        <v>42</v>
      </c>
      <c r="D2380" s="203">
        <v>210</v>
      </c>
      <c r="E2380" s="202" t="s">
        <v>9715</v>
      </c>
      <c r="F2380" s="202" t="s">
        <v>9716</v>
      </c>
      <c r="G2380" s="202" t="s">
        <v>9717</v>
      </c>
      <c r="H2380" s="202" t="s">
        <v>9718</v>
      </c>
    </row>
    <row r="2381" spans="1:8" x14ac:dyDescent="0.35">
      <c r="A2381" s="202" t="s">
        <v>69</v>
      </c>
      <c r="B2381" s="202" t="s">
        <v>9</v>
      </c>
      <c r="C2381" s="202" t="s">
        <v>43</v>
      </c>
      <c r="D2381" s="203">
        <v>819</v>
      </c>
      <c r="E2381" s="202" t="s">
        <v>9719</v>
      </c>
      <c r="F2381" s="202" t="s">
        <v>9720</v>
      </c>
      <c r="G2381" s="202" t="s">
        <v>9721</v>
      </c>
      <c r="H2381" s="202" t="s">
        <v>9722</v>
      </c>
    </row>
    <row r="2382" spans="1:8" x14ac:dyDescent="0.35">
      <c r="A2382" s="202" t="s">
        <v>69</v>
      </c>
      <c r="B2382" s="202" t="s">
        <v>11</v>
      </c>
      <c r="C2382" s="202" t="s">
        <v>43</v>
      </c>
      <c r="D2382" s="203">
        <v>293</v>
      </c>
      <c r="E2382" s="202" t="s">
        <v>9723</v>
      </c>
      <c r="F2382" s="202" t="s">
        <v>9724</v>
      </c>
      <c r="G2382" s="202" t="s">
        <v>9725</v>
      </c>
      <c r="H2382" s="202" t="s">
        <v>9726</v>
      </c>
    </row>
    <row r="2383" spans="1:8" x14ac:dyDescent="0.35">
      <c r="A2383" s="202" t="s">
        <v>69</v>
      </c>
      <c r="B2383" s="202" t="s">
        <v>12</v>
      </c>
      <c r="C2383" s="202" t="s">
        <v>43</v>
      </c>
      <c r="D2383" s="203">
        <v>206</v>
      </c>
      <c r="E2383" s="202" t="s">
        <v>9727</v>
      </c>
      <c r="F2383" s="202" t="s">
        <v>9728</v>
      </c>
      <c r="G2383" s="202" t="s">
        <v>9729</v>
      </c>
      <c r="H2383" s="202" t="s">
        <v>9730</v>
      </c>
    </row>
    <row r="2384" spans="1:8" x14ac:dyDescent="0.35">
      <c r="A2384" s="202" t="s">
        <v>69</v>
      </c>
      <c r="B2384" s="202" t="s">
        <v>13</v>
      </c>
      <c r="C2384" s="202" t="s">
        <v>43</v>
      </c>
      <c r="D2384" s="203">
        <v>152</v>
      </c>
      <c r="E2384" s="202" t="s">
        <v>9731</v>
      </c>
      <c r="F2384" s="202" t="s">
        <v>9732</v>
      </c>
      <c r="G2384" s="202" t="s">
        <v>9733</v>
      </c>
      <c r="H2384" s="202" t="s">
        <v>9734</v>
      </c>
    </row>
    <row r="2385" spans="1:8" x14ac:dyDescent="0.35">
      <c r="A2385" s="202" t="s">
        <v>69</v>
      </c>
      <c r="B2385" s="202" t="s">
        <v>14</v>
      </c>
      <c r="C2385" s="202" t="s">
        <v>43</v>
      </c>
      <c r="D2385" s="203">
        <v>168</v>
      </c>
      <c r="E2385" s="202" t="s">
        <v>9735</v>
      </c>
      <c r="F2385" s="202" t="s">
        <v>9736</v>
      </c>
      <c r="G2385" s="202" t="s">
        <v>9737</v>
      </c>
      <c r="H2385" s="202" t="s">
        <v>9738</v>
      </c>
    </row>
    <row r="2386" spans="1:8" x14ac:dyDescent="0.35">
      <c r="A2386" s="202" t="s">
        <v>69</v>
      </c>
      <c r="B2386" s="202" t="s">
        <v>9</v>
      </c>
      <c r="C2386" s="202" t="s">
        <v>44</v>
      </c>
      <c r="D2386" s="203">
        <v>777</v>
      </c>
      <c r="E2386" s="202" t="s">
        <v>9739</v>
      </c>
      <c r="F2386" s="202" t="s">
        <v>9740</v>
      </c>
      <c r="G2386" s="202" t="s">
        <v>9741</v>
      </c>
      <c r="H2386" s="202" t="s">
        <v>9742</v>
      </c>
    </row>
    <row r="2387" spans="1:8" x14ac:dyDescent="0.35">
      <c r="A2387" s="202" t="s">
        <v>69</v>
      </c>
      <c r="B2387" s="202" t="s">
        <v>11</v>
      </c>
      <c r="C2387" s="202" t="s">
        <v>44</v>
      </c>
      <c r="D2387" s="203">
        <v>339</v>
      </c>
      <c r="E2387" s="202" t="s">
        <v>9743</v>
      </c>
      <c r="F2387" s="202" t="s">
        <v>9744</v>
      </c>
      <c r="G2387" s="202" t="s">
        <v>9745</v>
      </c>
      <c r="H2387" s="202" t="s">
        <v>9746</v>
      </c>
    </row>
    <row r="2388" spans="1:8" x14ac:dyDescent="0.35">
      <c r="A2388" s="202" t="s">
        <v>69</v>
      </c>
      <c r="B2388" s="202" t="s">
        <v>12</v>
      </c>
      <c r="C2388" s="202" t="s">
        <v>44</v>
      </c>
      <c r="D2388" s="203">
        <v>154</v>
      </c>
      <c r="E2388" s="202" t="s">
        <v>9747</v>
      </c>
      <c r="F2388" s="202" t="s">
        <v>9748</v>
      </c>
      <c r="G2388" s="202" t="s">
        <v>9749</v>
      </c>
      <c r="H2388" s="202" t="s">
        <v>9750</v>
      </c>
    </row>
    <row r="2389" spans="1:8" x14ac:dyDescent="0.35">
      <c r="A2389" s="202" t="s">
        <v>69</v>
      </c>
      <c r="B2389" s="202" t="s">
        <v>13</v>
      </c>
      <c r="C2389" s="202" t="s">
        <v>44</v>
      </c>
      <c r="D2389" s="203">
        <v>100</v>
      </c>
      <c r="E2389" s="202" t="s">
        <v>9751</v>
      </c>
      <c r="F2389" s="202" t="s">
        <v>9752</v>
      </c>
      <c r="G2389" s="202" t="s">
        <v>9753</v>
      </c>
      <c r="H2389" s="202" t="s">
        <v>9754</v>
      </c>
    </row>
    <row r="2390" spans="1:8" x14ac:dyDescent="0.35">
      <c r="A2390" s="202" t="s">
        <v>69</v>
      </c>
      <c r="B2390" s="202" t="s">
        <v>14</v>
      </c>
      <c r="C2390" s="202" t="s">
        <v>44</v>
      </c>
      <c r="D2390" s="203">
        <v>184</v>
      </c>
      <c r="E2390" s="202" t="s">
        <v>9755</v>
      </c>
      <c r="F2390" s="202" t="s">
        <v>9756</v>
      </c>
      <c r="G2390" s="202" t="s">
        <v>9757</v>
      </c>
      <c r="H2390" s="202" t="s">
        <v>9758</v>
      </c>
    </row>
    <row r="2391" spans="1:8" x14ac:dyDescent="0.35">
      <c r="A2391" s="202" t="s">
        <v>69</v>
      </c>
      <c r="B2391" s="202" t="s">
        <v>9</v>
      </c>
      <c r="C2391" s="202" t="s">
        <v>45</v>
      </c>
      <c r="D2391" s="203">
        <v>389</v>
      </c>
      <c r="E2391" s="202" t="s">
        <v>9759</v>
      </c>
      <c r="F2391" s="202" t="s">
        <v>9760</v>
      </c>
      <c r="G2391" s="202" t="s">
        <v>9761</v>
      </c>
      <c r="H2391" s="202" t="s">
        <v>9762</v>
      </c>
    </row>
    <row r="2392" spans="1:8" x14ac:dyDescent="0.35">
      <c r="A2392" s="202" t="s">
        <v>69</v>
      </c>
      <c r="B2392" s="202" t="s">
        <v>11</v>
      </c>
      <c r="C2392" s="202" t="s">
        <v>45</v>
      </c>
      <c r="D2392" s="203">
        <v>141</v>
      </c>
      <c r="E2392" s="202" t="s">
        <v>9763</v>
      </c>
      <c r="F2392" s="202" t="s">
        <v>9764</v>
      </c>
      <c r="G2392" s="202" t="s">
        <v>9765</v>
      </c>
      <c r="H2392" s="202" t="s">
        <v>9766</v>
      </c>
    </row>
    <row r="2393" spans="1:8" x14ac:dyDescent="0.35">
      <c r="A2393" s="202" t="s">
        <v>69</v>
      </c>
      <c r="B2393" s="202" t="s">
        <v>12</v>
      </c>
      <c r="C2393" s="202" t="s">
        <v>45</v>
      </c>
      <c r="D2393" s="203">
        <v>78</v>
      </c>
      <c r="E2393" s="202" t="s">
        <v>9767</v>
      </c>
      <c r="F2393" s="202" t="s">
        <v>9768</v>
      </c>
      <c r="G2393" s="202" t="s">
        <v>9769</v>
      </c>
      <c r="H2393" s="202" t="s">
        <v>9770</v>
      </c>
    </row>
    <row r="2394" spans="1:8" x14ac:dyDescent="0.35">
      <c r="A2394" s="202" t="s">
        <v>69</v>
      </c>
      <c r="B2394" s="202" t="s">
        <v>13</v>
      </c>
      <c r="C2394" s="202" t="s">
        <v>45</v>
      </c>
      <c r="D2394" s="203">
        <v>47</v>
      </c>
      <c r="E2394" s="202" t="s">
        <v>9771</v>
      </c>
      <c r="F2394" s="202" t="s">
        <v>9772</v>
      </c>
      <c r="G2394" s="202" t="s">
        <v>9773</v>
      </c>
      <c r="H2394" s="202" t="s">
        <v>9774</v>
      </c>
    </row>
    <row r="2395" spans="1:8" x14ac:dyDescent="0.35">
      <c r="A2395" s="202" t="s">
        <v>69</v>
      </c>
      <c r="B2395" s="202" t="s">
        <v>14</v>
      </c>
      <c r="C2395" s="202" t="s">
        <v>45</v>
      </c>
      <c r="D2395" s="203">
        <v>123</v>
      </c>
      <c r="E2395" s="202" t="s">
        <v>9775</v>
      </c>
      <c r="F2395" s="202" t="s">
        <v>9776</v>
      </c>
      <c r="G2395" s="202" t="s">
        <v>9777</v>
      </c>
      <c r="H2395" s="202" t="s">
        <v>9778</v>
      </c>
    </row>
    <row r="2396" spans="1:8" x14ac:dyDescent="0.35">
      <c r="A2396" s="202" t="s">
        <v>69</v>
      </c>
      <c r="B2396" s="202" t="s">
        <v>9</v>
      </c>
      <c r="C2396" s="202" t="s">
        <v>46</v>
      </c>
      <c r="D2396" s="203">
        <v>1213</v>
      </c>
      <c r="E2396" s="202" t="s">
        <v>9779</v>
      </c>
      <c r="F2396" s="202" t="s">
        <v>9780</v>
      </c>
      <c r="G2396" s="202" t="s">
        <v>9781</v>
      </c>
      <c r="H2396" s="202" t="s">
        <v>9782</v>
      </c>
    </row>
    <row r="2397" spans="1:8" x14ac:dyDescent="0.35">
      <c r="A2397" s="202" t="s">
        <v>69</v>
      </c>
      <c r="B2397" s="202" t="s">
        <v>11</v>
      </c>
      <c r="C2397" s="202" t="s">
        <v>46</v>
      </c>
      <c r="D2397" s="203">
        <v>570</v>
      </c>
      <c r="E2397" s="202" t="s">
        <v>9783</v>
      </c>
      <c r="F2397" s="202" t="s">
        <v>9784</v>
      </c>
      <c r="G2397" s="202" t="s">
        <v>9785</v>
      </c>
      <c r="H2397" s="202" t="s">
        <v>9786</v>
      </c>
    </row>
    <row r="2398" spans="1:8" x14ac:dyDescent="0.35">
      <c r="A2398" s="202" t="s">
        <v>69</v>
      </c>
      <c r="B2398" s="202" t="s">
        <v>12</v>
      </c>
      <c r="C2398" s="202" t="s">
        <v>46</v>
      </c>
      <c r="D2398" s="203">
        <v>241</v>
      </c>
      <c r="E2398" s="202" t="s">
        <v>9787</v>
      </c>
      <c r="F2398" s="202" t="s">
        <v>9788</v>
      </c>
      <c r="G2398" s="202" t="s">
        <v>9789</v>
      </c>
      <c r="H2398" s="202" t="s">
        <v>9790</v>
      </c>
    </row>
    <row r="2399" spans="1:8" x14ac:dyDescent="0.35">
      <c r="A2399" s="202" t="s">
        <v>69</v>
      </c>
      <c r="B2399" s="202" t="s">
        <v>13</v>
      </c>
      <c r="C2399" s="202" t="s">
        <v>46</v>
      </c>
      <c r="D2399" s="203">
        <v>118</v>
      </c>
      <c r="E2399" s="202" t="s">
        <v>9791</v>
      </c>
      <c r="F2399" s="202" t="s">
        <v>9792</v>
      </c>
      <c r="G2399" s="202" t="s">
        <v>9793</v>
      </c>
      <c r="H2399" s="202" t="s">
        <v>9794</v>
      </c>
    </row>
    <row r="2400" spans="1:8" x14ac:dyDescent="0.35">
      <c r="A2400" s="202" t="s">
        <v>69</v>
      </c>
      <c r="B2400" s="202" t="s">
        <v>14</v>
      </c>
      <c r="C2400" s="202" t="s">
        <v>46</v>
      </c>
      <c r="D2400" s="203">
        <v>284</v>
      </c>
      <c r="E2400" s="202" t="s">
        <v>9795</v>
      </c>
      <c r="F2400" s="202" t="s">
        <v>9796</v>
      </c>
      <c r="G2400" s="202" t="s">
        <v>9797</v>
      </c>
      <c r="H2400" s="202" t="s">
        <v>9798</v>
      </c>
    </row>
    <row r="2401" spans="1:8" x14ac:dyDescent="0.35">
      <c r="A2401" s="202" t="s">
        <v>69</v>
      </c>
      <c r="B2401" s="202" t="s">
        <v>9</v>
      </c>
      <c r="C2401" s="202" t="s">
        <v>47</v>
      </c>
      <c r="D2401" s="203">
        <v>633</v>
      </c>
      <c r="E2401" s="202" t="s">
        <v>9799</v>
      </c>
      <c r="F2401" s="202" t="s">
        <v>9800</v>
      </c>
      <c r="G2401" s="202" t="s">
        <v>9801</v>
      </c>
      <c r="H2401" s="202" t="s">
        <v>9802</v>
      </c>
    </row>
    <row r="2402" spans="1:8" x14ac:dyDescent="0.35">
      <c r="A2402" s="202" t="s">
        <v>69</v>
      </c>
      <c r="B2402" s="202" t="s">
        <v>11</v>
      </c>
      <c r="C2402" s="202" t="s">
        <v>47</v>
      </c>
      <c r="D2402" s="203">
        <v>277</v>
      </c>
      <c r="E2402" s="202" t="s">
        <v>9803</v>
      </c>
      <c r="F2402" s="202" t="s">
        <v>9804</v>
      </c>
      <c r="G2402" s="202" t="s">
        <v>9805</v>
      </c>
      <c r="H2402" s="202" t="s">
        <v>9806</v>
      </c>
    </row>
    <row r="2403" spans="1:8" x14ac:dyDescent="0.35">
      <c r="A2403" s="202" t="s">
        <v>69</v>
      </c>
      <c r="B2403" s="202" t="s">
        <v>12</v>
      </c>
      <c r="C2403" s="202" t="s">
        <v>47</v>
      </c>
      <c r="D2403" s="203">
        <v>124</v>
      </c>
      <c r="E2403" s="202" t="s">
        <v>9807</v>
      </c>
      <c r="F2403" s="202" t="s">
        <v>9808</v>
      </c>
      <c r="G2403" s="202" t="s">
        <v>9809</v>
      </c>
      <c r="H2403" s="202" t="s">
        <v>9810</v>
      </c>
    </row>
    <row r="2404" spans="1:8" x14ac:dyDescent="0.35">
      <c r="A2404" s="202" t="s">
        <v>69</v>
      </c>
      <c r="B2404" s="202" t="s">
        <v>13</v>
      </c>
      <c r="C2404" s="202" t="s">
        <v>47</v>
      </c>
      <c r="D2404" s="203">
        <v>69</v>
      </c>
      <c r="E2404" s="202" t="s">
        <v>9811</v>
      </c>
      <c r="F2404" s="202" t="s">
        <v>9812</v>
      </c>
      <c r="G2404" s="202" t="s">
        <v>9813</v>
      </c>
      <c r="H2404" s="202" t="s">
        <v>9814</v>
      </c>
    </row>
    <row r="2405" spans="1:8" x14ac:dyDescent="0.35">
      <c r="A2405" s="202" t="s">
        <v>69</v>
      </c>
      <c r="B2405" s="202" t="s">
        <v>14</v>
      </c>
      <c r="C2405" s="202" t="s">
        <v>47</v>
      </c>
      <c r="D2405" s="203">
        <v>163</v>
      </c>
      <c r="E2405" s="202" t="s">
        <v>9815</v>
      </c>
      <c r="F2405" s="202" t="s">
        <v>9816</v>
      </c>
      <c r="G2405" s="202" t="s">
        <v>9817</v>
      </c>
      <c r="H2405" s="202" t="s">
        <v>9818</v>
      </c>
    </row>
    <row r="2406" spans="1:8" x14ac:dyDescent="0.35">
      <c r="A2406" s="202" t="s">
        <v>69</v>
      </c>
      <c r="B2406" s="202" t="s">
        <v>9</v>
      </c>
      <c r="C2406" s="202" t="s">
        <v>48</v>
      </c>
      <c r="D2406" s="203">
        <v>506</v>
      </c>
      <c r="E2406" s="202" t="s">
        <v>9819</v>
      </c>
      <c r="F2406" s="202" t="s">
        <v>9820</v>
      </c>
      <c r="G2406" s="202" t="s">
        <v>9821</v>
      </c>
      <c r="H2406" s="202" t="s">
        <v>9822</v>
      </c>
    </row>
    <row r="2407" spans="1:8" x14ac:dyDescent="0.35">
      <c r="A2407" s="202" t="s">
        <v>69</v>
      </c>
      <c r="B2407" s="202" t="s">
        <v>11</v>
      </c>
      <c r="C2407" s="202" t="s">
        <v>48</v>
      </c>
      <c r="D2407" s="203">
        <v>205</v>
      </c>
      <c r="E2407" s="202" t="s">
        <v>9823</v>
      </c>
      <c r="F2407" s="202" t="s">
        <v>9824</v>
      </c>
      <c r="G2407" s="202" t="s">
        <v>9825</v>
      </c>
      <c r="H2407" s="202" t="s">
        <v>9826</v>
      </c>
    </row>
    <row r="2408" spans="1:8" x14ac:dyDescent="0.35">
      <c r="A2408" s="202" t="s">
        <v>69</v>
      </c>
      <c r="B2408" s="202" t="s">
        <v>12</v>
      </c>
      <c r="C2408" s="202" t="s">
        <v>48</v>
      </c>
      <c r="D2408" s="203">
        <v>152</v>
      </c>
      <c r="E2408" s="202" t="s">
        <v>9827</v>
      </c>
      <c r="F2408" s="202" t="s">
        <v>9828</v>
      </c>
      <c r="G2408" s="202" t="s">
        <v>9829</v>
      </c>
      <c r="H2408" s="202" t="s">
        <v>9830</v>
      </c>
    </row>
    <row r="2409" spans="1:8" x14ac:dyDescent="0.35">
      <c r="A2409" s="202" t="s">
        <v>69</v>
      </c>
      <c r="B2409" s="202" t="s">
        <v>13</v>
      </c>
      <c r="C2409" s="202" t="s">
        <v>48</v>
      </c>
      <c r="D2409" s="203">
        <v>25</v>
      </c>
      <c r="E2409" s="202" t="s">
        <v>9831</v>
      </c>
      <c r="F2409" s="202" t="s">
        <v>9832</v>
      </c>
      <c r="G2409" s="202" t="s">
        <v>9833</v>
      </c>
      <c r="H2409" s="202" t="s">
        <v>9834</v>
      </c>
    </row>
    <row r="2410" spans="1:8" x14ac:dyDescent="0.35">
      <c r="A2410" s="202" t="s">
        <v>69</v>
      </c>
      <c r="B2410" s="202" t="s">
        <v>14</v>
      </c>
      <c r="C2410" s="202" t="s">
        <v>48</v>
      </c>
      <c r="D2410" s="203">
        <v>124</v>
      </c>
      <c r="E2410" s="202" t="s">
        <v>9835</v>
      </c>
      <c r="F2410" s="202" t="s">
        <v>9836</v>
      </c>
      <c r="G2410" s="202" t="s">
        <v>9837</v>
      </c>
      <c r="H2410" s="202" t="s">
        <v>9838</v>
      </c>
    </row>
    <row r="2411" spans="1:8" x14ac:dyDescent="0.35">
      <c r="A2411" s="202" t="s">
        <v>69</v>
      </c>
      <c r="B2411" s="202" t="s">
        <v>9</v>
      </c>
      <c r="C2411" s="202" t="s">
        <v>49</v>
      </c>
      <c r="D2411" s="203">
        <v>1710</v>
      </c>
      <c r="E2411" s="202" t="s">
        <v>9839</v>
      </c>
      <c r="F2411" s="202" t="s">
        <v>9840</v>
      </c>
      <c r="G2411" s="202" t="s">
        <v>9841</v>
      </c>
      <c r="H2411" s="202" t="s">
        <v>9842</v>
      </c>
    </row>
    <row r="2412" spans="1:8" x14ac:dyDescent="0.35">
      <c r="A2412" s="202" t="s">
        <v>69</v>
      </c>
      <c r="B2412" s="202" t="s">
        <v>11</v>
      </c>
      <c r="C2412" s="202" t="s">
        <v>49</v>
      </c>
      <c r="D2412" s="203">
        <v>611</v>
      </c>
      <c r="E2412" s="202" t="s">
        <v>9843</v>
      </c>
      <c r="F2412" s="202" t="s">
        <v>9844</v>
      </c>
      <c r="G2412" s="202" t="s">
        <v>9845</v>
      </c>
      <c r="H2412" s="202" t="s">
        <v>9846</v>
      </c>
    </row>
    <row r="2413" spans="1:8" x14ac:dyDescent="0.35">
      <c r="A2413" s="202" t="s">
        <v>69</v>
      </c>
      <c r="B2413" s="202" t="s">
        <v>12</v>
      </c>
      <c r="C2413" s="202" t="s">
        <v>49</v>
      </c>
      <c r="D2413" s="203">
        <v>334</v>
      </c>
      <c r="E2413" s="202" t="s">
        <v>9847</v>
      </c>
      <c r="F2413" s="202" t="s">
        <v>9848</v>
      </c>
      <c r="G2413" s="202" t="s">
        <v>9849</v>
      </c>
      <c r="H2413" s="202" t="s">
        <v>9850</v>
      </c>
    </row>
    <row r="2414" spans="1:8" x14ac:dyDescent="0.35">
      <c r="A2414" s="202" t="s">
        <v>69</v>
      </c>
      <c r="B2414" s="202" t="s">
        <v>13</v>
      </c>
      <c r="C2414" s="202" t="s">
        <v>49</v>
      </c>
      <c r="D2414" s="203">
        <v>112</v>
      </c>
      <c r="E2414" s="202" t="s">
        <v>9851</v>
      </c>
      <c r="F2414" s="202" t="s">
        <v>9852</v>
      </c>
      <c r="G2414" s="202" t="s">
        <v>9853</v>
      </c>
      <c r="H2414" s="202" t="s">
        <v>9854</v>
      </c>
    </row>
    <row r="2415" spans="1:8" x14ac:dyDescent="0.35">
      <c r="A2415" s="202" t="s">
        <v>69</v>
      </c>
      <c r="B2415" s="202" t="s">
        <v>14</v>
      </c>
      <c r="C2415" s="202" t="s">
        <v>49</v>
      </c>
      <c r="D2415" s="203">
        <v>653</v>
      </c>
      <c r="E2415" s="202" t="s">
        <v>9855</v>
      </c>
      <c r="F2415" s="202" t="s">
        <v>9856</v>
      </c>
      <c r="G2415" s="202" t="s">
        <v>9857</v>
      </c>
      <c r="H2415" s="202" t="s">
        <v>9858</v>
      </c>
    </row>
    <row r="2416" spans="1:8" x14ac:dyDescent="0.35">
      <c r="A2416" s="202" t="s">
        <v>69</v>
      </c>
      <c r="B2416" s="202" t="s">
        <v>9</v>
      </c>
      <c r="C2416" s="202" t="s">
        <v>50</v>
      </c>
      <c r="D2416" s="203">
        <v>1192</v>
      </c>
      <c r="E2416" s="202" t="s">
        <v>9859</v>
      </c>
      <c r="F2416" s="202" t="s">
        <v>9860</v>
      </c>
      <c r="G2416" s="202" t="s">
        <v>9861</v>
      </c>
      <c r="H2416" s="202" t="s">
        <v>9862</v>
      </c>
    </row>
    <row r="2417" spans="1:8" x14ac:dyDescent="0.35">
      <c r="A2417" s="202" t="s">
        <v>69</v>
      </c>
      <c r="B2417" s="202" t="s">
        <v>11</v>
      </c>
      <c r="C2417" s="202" t="s">
        <v>50</v>
      </c>
      <c r="D2417" s="203">
        <v>544</v>
      </c>
      <c r="E2417" s="202" t="s">
        <v>9863</v>
      </c>
      <c r="F2417" s="202" t="s">
        <v>9864</v>
      </c>
      <c r="G2417" s="202" t="s">
        <v>9865</v>
      </c>
      <c r="H2417" s="202" t="s">
        <v>9866</v>
      </c>
    </row>
    <row r="2418" spans="1:8" x14ac:dyDescent="0.35">
      <c r="A2418" s="202" t="s">
        <v>69</v>
      </c>
      <c r="B2418" s="202" t="s">
        <v>12</v>
      </c>
      <c r="C2418" s="202" t="s">
        <v>50</v>
      </c>
      <c r="D2418" s="203">
        <v>262</v>
      </c>
      <c r="E2418" s="202" t="s">
        <v>9867</v>
      </c>
      <c r="F2418" s="202" t="s">
        <v>9868</v>
      </c>
      <c r="G2418" s="202" t="s">
        <v>9869</v>
      </c>
      <c r="H2418" s="202" t="s">
        <v>9870</v>
      </c>
    </row>
    <row r="2419" spans="1:8" x14ac:dyDescent="0.35">
      <c r="A2419" s="202" t="s">
        <v>69</v>
      </c>
      <c r="B2419" s="202" t="s">
        <v>13</v>
      </c>
      <c r="C2419" s="202" t="s">
        <v>50</v>
      </c>
      <c r="D2419" s="203">
        <v>77</v>
      </c>
      <c r="E2419" s="202" t="s">
        <v>9871</v>
      </c>
      <c r="F2419" s="202" t="s">
        <v>9872</v>
      </c>
      <c r="G2419" s="202" t="s">
        <v>9873</v>
      </c>
      <c r="H2419" s="202" t="s">
        <v>9874</v>
      </c>
    </row>
    <row r="2420" spans="1:8" x14ac:dyDescent="0.35">
      <c r="A2420" s="202" t="s">
        <v>69</v>
      </c>
      <c r="B2420" s="202" t="s">
        <v>14</v>
      </c>
      <c r="C2420" s="202" t="s">
        <v>50</v>
      </c>
      <c r="D2420" s="203">
        <v>309</v>
      </c>
      <c r="E2420" s="202" t="s">
        <v>9875</v>
      </c>
      <c r="F2420" s="202" t="s">
        <v>9876</v>
      </c>
      <c r="G2420" s="202" t="s">
        <v>9877</v>
      </c>
      <c r="H2420" s="202" t="s">
        <v>9878</v>
      </c>
    </row>
    <row r="2421" spans="1:8" x14ac:dyDescent="0.35">
      <c r="A2421" s="202" t="s">
        <v>69</v>
      </c>
      <c r="B2421" s="202" t="s">
        <v>9</v>
      </c>
      <c r="C2421" s="202" t="s">
        <v>51</v>
      </c>
      <c r="D2421" s="203">
        <v>703</v>
      </c>
      <c r="E2421" s="202" t="s">
        <v>9879</v>
      </c>
      <c r="F2421" s="202" t="s">
        <v>9880</v>
      </c>
      <c r="G2421" s="202" t="s">
        <v>9881</v>
      </c>
      <c r="H2421" s="202" t="s">
        <v>9882</v>
      </c>
    </row>
    <row r="2422" spans="1:8" x14ac:dyDescent="0.35">
      <c r="A2422" s="202" t="s">
        <v>69</v>
      </c>
      <c r="B2422" s="202" t="s">
        <v>11</v>
      </c>
      <c r="C2422" s="202" t="s">
        <v>51</v>
      </c>
      <c r="D2422" s="203">
        <v>257</v>
      </c>
      <c r="E2422" s="202" t="s">
        <v>9883</v>
      </c>
      <c r="F2422" s="202" t="s">
        <v>9884</v>
      </c>
      <c r="G2422" s="202" t="s">
        <v>9885</v>
      </c>
      <c r="H2422" s="202" t="s">
        <v>9886</v>
      </c>
    </row>
    <row r="2423" spans="1:8" x14ac:dyDescent="0.35">
      <c r="A2423" s="202" t="s">
        <v>69</v>
      </c>
      <c r="B2423" s="202" t="s">
        <v>12</v>
      </c>
      <c r="C2423" s="202" t="s">
        <v>51</v>
      </c>
      <c r="D2423" s="203">
        <v>186</v>
      </c>
      <c r="E2423" s="202" t="s">
        <v>9887</v>
      </c>
      <c r="F2423" s="202" t="s">
        <v>9888</v>
      </c>
      <c r="G2423" s="202" t="s">
        <v>9889</v>
      </c>
      <c r="H2423" s="202" t="s">
        <v>9890</v>
      </c>
    </row>
    <row r="2424" spans="1:8" x14ac:dyDescent="0.35">
      <c r="A2424" s="202" t="s">
        <v>69</v>
      </c>
      <c r="B2424" s="202" t="s">
        <v>13</v>
      </c>
      <c r="C2424" s="202" t="s">
        <v>51</v>
      </c>
      <c r="D2424" s="203">
        <v>61</v>
      </c>
      <c r="E2424" s="202" t="s">
        <v>9891</v>
      </c>
      <c r="F2424" s="202" t="s">
        <v>9892</v>
      </c>
      <c r="G2424" s="202" t="s">
        <v>9893</v>
      </c>
      <c r="H2424" s="202" t="s">
        <v>9894</v>
      </c>
    </row>
    <row r="2425" spans="1:8" x14ac:dyDescent="0.35">
      <c r="A2425" s="202" t="s">
        <v>69</v>
      </c>
      <c r="B2425" s="202" t="s">
        <v>14</v>
      </c>
      <c r="C2425" s="202" t="s">
        <v>51</v>
      </c>
      <c r="D2425" s="203">
        <v>199</v>
      </c>
      <c r="E2425" s="202" t="s">
        <v>9895</v>
      </c>
      <c r="F2425" s="202" t="s">
        <v>9896</v>
      </c>
      <c r="G2425" s="202" t="s">
        <v>9897</v>
      </c>
      <c r="H2425" s="202" t="s">
        <v>9898</v>
      </c>
    </row>
    <row r="2426" spans="1:8" x14ac:dyDescent="0.35">
      <c r="A2426" s="202" t="s">
        <v>69</v>
      </c>
      <c r="B2426" s="202" t="s">
        <v>9</v>
      </c>
      <c r="C2426" s="202" t="s">
        <v>52</v>
      </c>
      <c r="D2426" s="203">
        <v>1053</v>
      </c>
      <c r="E2426" s="202" t="s">
        <v>9899</v>
      </c>
      <c r="F2426" s="202" t="s">
        <v>9900</v>
      </c>
      <c r="G2426" s="202" t="s">
        <v>9901</v>
      </c>
      <c r="H2426" s="202" t="s">
        <v>9902</v>
      </c>
    </row>
    <row r="2427" spans="1:8" x14ac:dyDescent="0.35">
      <c r="A2427" s="202" t="s">
        <v>69</v>
      </c>
      <c r="B2427" s="202" t="s">
        <v>11</v>
      </c>
      <c r="C2427" s="202" t="s">
        <v>52</v>
      </c>
      <c r="D2427" s="203">
        <v>453</v>
      </c>
      <c r="E2427" s="202" t="s">
        <v>9903</v>
      </c>
      <c r="F2427" s="202" t="s">
        <v>9904</v>
      </c>
      <c r="G2427" s="202" t="s">
        <v>9905</v>
      </c>
      <c r="H2427" s="202" t="s">
        <v>9906</v>
      </c>
    </row>
    <row r="2428" spans="1:8" x14ac:dyDescent="0.35">
      <c r="A2428" s="202" t="s">
        <v>69</v>
      </c>
      <c r="B2428" s="202" t="s">
        <v>12</v>
      </c>
      <c r="C2428" s="202" t="s">
        <v>52</v>
      </c>
      <c r="D2428" s="203">
        <v>212</v>
      </c>
      <c r="E2428" s="202" t="s">
        <v>9907</v>
      </c>
      <c r="F2428" s="202" t="s">
        <v>9908</v>
      </c>
      <c r="G2428" s="202" t="s">
        <v>9909</v>
      </c>
      <c r="H2428" s="202" t="s">
        <v>9910</v>
      </c>
    </row>
    <row r="2429" spans="1:8" x14ac:dyDescent="0.35">
      <c r="A2429" s="202" t="s">
        <v>69</v>
      </c>
      <c r="B2429" s="202" t="s">
        <v>13</v>
      </c>
      <c r="C2429" s="202" t="s">
        <v>52</v>
      </c>
      <c r="D2429" s="203">
        <v>111</v>
      </c>
      <c r="E2429" s="202" t="s">
        <v>9911</v>
      </c>
      <c r="F2429" s="202" t="s">
        <v>9912</v>
      </c>
      <c r="G2429" s="202" t="s">
        <v>9913</v>
      </c>
      <c r="H2429" s="202" t="s">
        <v>9914</v>
      </c>
    </row>
    <row r="2430" spans="1:8" x14ac:dyDescent="0.35">
      <c r="A2430" s="202" t="s">
        <v>69</v>
      </c>
      <c r="B2430" s="202" t="s">
        <v>14</v>
      </c>
      <c r="C2430" s="202" t="s">
        <v>52</v>
      </c>
      <c r="D2430" s="203">
        <v>277</v>
      </c>
      <c r="E2430" s="202" t="s">
        <v>9915</v>
      </c>
      <c r="F2430" s="202" t="s">
        <v>9916</v>
      </c>
      <c r="G2430" s="202" t="s">
        <v>9917</v>
      </c>
      <c r="H2430" s="202" t="s">
        <v>9918</v>
      </c>
    </row>
    <row r="2431" spans="1:8" x14ac:dyDescent="0.35">
      <c r="A2431" s="202" t="s">
        <v>69</v>
      </c>
      <c r="B2431" s="202" t="s">
        <v>9</v>
      </c>
      <c r="C2431" s="202" t="s">
        <v>53</v>
      </c>
      <c r="D2431" s="203">
        <v>1497</v>
      </c>
      <c r="E2431" s="202" t="s">
        <v>9919</v>
      </c>
      <c r="F2431" s="202" t="s">
        <v>9920</v>
      </c>
      <c r="G2431" s="202" t="s">
        <v>9921</v>
      </c>
      <c r="H2431" s="202" t="s">
        <v>9922</v>
      </c>
    </row>
    <row r="2432" spans="1:8" x14ac:dyDescent="0.35">
      <c r="A2432" s="202" t="s">
        <v>69</v>
      </c>
      <c r="B2432" s="202" t="s">
        <v>11</v>
      </c>
      <c r="C2432" s="202" t="s">
        <v>53</v>
      </c>
      <c r="D2432" s="203">
        <v>593</v>
      </c>
      <c r="E2432" s="202" t="s">
        <v>9923</v>
      </c>
      <c r="F2432" s="202" t="s">
        <v>9924</v>
      </c>
      <c r="G2432" s="202" t="s">
        <v>9925</v>
      </c>
      <c r="H2432" s="202" t="s">
        <v>9926</v>
      </c>
    </row>
    <row r="2433" spans="1:8" x14ac:dyDescent="0.35">
      <c r="A2433" s="202" t="s">
        <v>69</v>
      </c>
      <c r="B2433" s="202" t="s">
        <v>12</v>
      </c>
      <c r="C2433" s="202" t="s">
        <v>53</v>
      </c>
      <c r="D2433" s="203">
        <v>275</v>
      </c>
      <c r="E2433" s="202" t="s">
        <v>9927</v>
      </c>
      <c r="F2433" s="202" t="s">
        <v>9928</v>
      </c>
      <c r="G2433" s="202" t="s">
        <v>9929</v>
      </c>
      <c r="H2433" s="202" t="s">
        <v>9930</v>
      </c>
    </row>
    <row r="2434" spans="1:8" x14ac:dyDescent="0.35">
      <c r="A2434" s="202" t="s">
        <v>69</v>
      </c>
      <c r="B2434" s="202" t="s">
        <v>13</v>
      </c>
      <c r="C2434" s="202" t="s">
        <v>53</v>
      </c>
      <c r="D2434" s="203">
        <v>88</v>
      </c>
      <c r="E2434" s="202" t="s">
        <v>9931</v>
      </c>
      <c r="F2434" s="202" t="s">
        <v>9932</v>
      </c>
      <c r="G2434" s="202" t="s">
        <v>9933</v>
      </c>
      <c r="H2434" s="202" t="s">
        <v>9934</v>
      </c>
    </row>
    <row r="2435" spans="1:8" x14ac:dyDescent="0.35">
      <c r="A2435" s="202" t="s">
        <v>69</v>
      </c>
      <c r="B2435" s="202" t="s">
        <v>14</v>
      </c>
      <c r="C2435" s="202" t="s">
        <v>53</v>
      </c>
      <c r="D2435" s="203">
        <v>541</v>
      </c>
      <c r="E2435" s="202" t="s">
        <v>9935</v>
      </c>
      <c r="F2435" s="202" t="s">
        <v>9936</v>
      </c>
      <c r="G2435" s="202" t="s">
        <v>9937</v>
      </c>
      <c r="H2435" s="202" t="s">
        <v>9938</v>
      </c>
    </row>
    <row r="2436" spans="1:8" x14ac:dyDescent="0.35">
      <c r="A2436" s="202" t="s">
        <v>69</v>
      </c>
      <c r="B2436" s="202" t="s">
        <v>9</v>
      </c>
      <c r="C2436" s="202" t="s">
        <v>54</v>
      </c>
      <c r="D2436" s="203">
        <v>449</v>
      </c>
      <c r="E2436" s="202" t="s">
        <v>9939</v>
      </c>
      <c r="F2436" s="202" t="s">
        <v>9940</v>
      </c>
      <c r="G2436" s="202" t="s">
        <v>9941</v>
      </c>
      <c r="H2436" s="202" t="s">
        <v>9942</v>
      </c>
    </row>
    <row r="2437" spans="1:8" x14ac:dyDescent="0.35">
      <c r="A2437" s="202" t="s">
        <v>69</v>
      </c>
      <c r="B2437" s="202" t="s">
        <v>11</v>
      </c>
      <c r="C2437" s="202" t="s">
        <v>54</v>
      </c>
      <c r="D2437" s="203">
        <v>108</v>
      </c>
      <c r="E2437" s="202" t="s">
        <v>9943</v>
      </c>
      <c r="F2437" s="202" t="s">
        <v>9944</v>
      </c>
      <c r="G2437" s="202" t="s">
        <v>9945</v>
      </c>
      <c r="H2437" s="202" t="s">
        <v>9946</v>
      </c>
    </row>
    <row r="2438" spans="1:8" x14ac:dyDescent="0.35">
      <c r="A2438" s="202" t="s">
        <v>69</v>
      </c>
      <c r="B2438" s="202" t="s">
        <v>12</v>
      </c>
      <c r="C2438" s="202" t="s">
        <v>54</v>
      </c>
      <c r="D2438" s="203">
        <v>81</v>
      </c>
      <c r="E2438" s="202" t="s">
        <v>9947</v>
      </c>
      <c r="F2438" s="202" t="s">
        <v>9948</v>
      </c>
      <c r="G2438" s="202" t="s">
        <v>9949</v>
      </c>
      <c r="H2438" s="202" t="s">
        <v>9950</v>
      </c>
    </row>
    <row r="2439" spans="1:8" x14ac:dyDescent="0.35">
      <c r="A2439" s="202" t="s">
        <v>69</v>
      </c>
      <c r="B2439" s="202" t="s">
        <v>13</v>
      </c>
      <c r="C2439" s="202" t="s">
        <v>54</v>
      </c>
      <c r="D2439" s="203">
        <v>95</v>
      </c>
      <c r="E2439" s="202" t="s">
        <v>9951</v>
      </c>
      <c r="F2439" s="202" t="s">
        <v>9952</v>
      </c>
      <c r="G2439" s="202" t="s">
        <v>9953</v>
      </c>
      <c r="H2439" s="202" t="s">
        <v>9954</v>
      </c>
    </row>
    <row r="2440" spans="1:8" x14ac:dyDescent="0.35">
      <c r="A2440" s="202" t="s">
        <v>69</v>
      </c>
      <c r="B2440" s="202" t="s">
        <v>14</v>
      </c>
      <c r="C2440" s="202" t="s">
        <v>54</v>
      </c>
      <c r="D2440" s="203">
        <v>165</v>
      </c>
      <c r="E2440" s="202" t="s">
        <v>9955</v>
      </c>
      <c r="F2440" s="202" t="s">
        <v>9956</v>
      </c>
      <c r="G2440" s="202" t="s">
        <v>9957</v>
      </c>
      <c r="H2440" s="202" t="s">
        <v>9958</v>
      </c>
    </row>
    <row r="2441" spans="1:8" x14ac:dyDescent="0.35">
      <c r="A2441" s="202" t="s">
        <v>69</v>
      </c>
      <c r="B2441" s="202" t="s">
        <v>9</v>
      </c>
      <c r="C2441" s="202" t="s">
        <v>55</v>
      </c>
      <c r="D2441" s="203">
        <v>3335</v>
      </c>
      <c r="E2441" s="202" t="s">
        <v>9959</v>
      </c>
      <c r="F2441" s="202" t="s">
        <v>9960</v>
      </c>
      <c r="G2441" s="202" t="s">
        <v>9961</v>
      </c>
      <c r="H2441" s="202" t="s">
        <v>9962</v>
      </c>
    </row>
    <row r="2442" spans="1:8" x14ac:dyDescent="0.35">
      <c r="A2442" s="202" t="s">
        <v>69</v>
      </c>
      <c r="B2442" s="202" t="s">
        <v>11</v>
      </c>
      <c r="C2442" s="202" t="s">
        <v>55</v>
      </c>
      <c r="D2442" s="203">
        <v>1747</v>
      </c>
      <c r="E2442" s="202" t="s">
        <v>9963</v>
      </c>
      <c r="F2442" s="202" t="s">
        <v>9964</v>
      </c>
      <c r="G2442" s="202" t="s">
        <v>9965</v>
      </c>
      <c r="H2442" s="202" t="s">
        <v>9966</v>
      </c>
    </row>
    <row r="2443" spans="1:8" x14ac:dyDescent="0.35">
      <c r="A2443" s="202" t="s">
        <v>69</v>
      </c>
      <c r="B2443" s="202" t="s">
        <v>12</v>
      </c>
      <c r="C2443" s="202" t="s">
        <v>55</v>
      </c>
      <c r="D2443" s="203">
        <v>634</v>
      </c>
      <c r="E2443" s="202" t="s">
        <v>9967</v>
      </c>
      <c r="F2443" s="202" t="s">
        <v>9968</v>
      </c>
      <c r="G2443" s="202" t="s">
        <v>9969</v>
      </c>
      <c r="H2443" s="202" t="s">
        <v>9970</v>
      </c>
    </row>
    <row r="2444" spans="1:8" x14ac:dyDescent="0.35">
      <c r="A2444" s="202" t="s">
        <v>69</v>
      </c>
      <c r="B2444" s="202" t="s">
        <v>13</v>
      </c>
      <c r="C2444" s="202" t="s">
        <v>55</v>
      </c>
      <c r="D2444" s="203">
        <v>112</v>
      </c>
      <c r="E2444" s="202" t="s">
        <v>9971</v>
      </c>
      <c r="F2444" s="202" t="s">
        <v>9972</v>
      </c>
      <c r="G2444" s="202" t="s">
        <v>9973</v>
      </c>
      <c r="H2444" s="202" t="s">
        <v>9974</v>
      </c>
    </row>
    <row r="2445" spans="1:8" x14ac:dyDescent="0.35">
      <c r="A2445" s="202" t="s">
        <v>69</v>
      </c>
      <c r="B2445" s="202" t="s">
        <v>14</v>
      </c>
      <c r="C2445" s="202" t="s">
        <v>55</v>
      </c>
      <c r="D2445" s="203">
        <v>842</v>
      </c>
      <c r="E2445" s="202" t="s">
        <v>9975</v>
      </c>
      <c r="F2445" s="202" t="s">
        <v>9976</v>
      </c>
      <c r="G2445" s="202" t="s">
        <v>9977</v>
      </c>
      <c r="H2445" s="202" t="s">
        <v>9978</v>
      </c>
    </row>
    <row r="2446" spans="1:8" x14ac:dyDescent="0.35">
      <c r="A2446" s="202" t="s">
        <v>69</v>
      </c>
      <c r="B2446" s="202" t="s">
        <v>9</v>
      </c>
      <c r="C2446" s="202" t="s">
        <v>56</v>
      </c>
      <c r="D2446" s="203">
        <v>946</v>
      </c>
      <c r="E2446" s="202" t="s">
        <v>9979</v>
      </c>
      <c r="F2446" s="202" t="s">
        <v>9980</v>
      </c>
      <c r="G2446" s="202" t="s">
        <v>9981</v>
      </c>
      <c r="H2446" s="202" t="s">
        <v>9982</v>
      </c>
    </row>
    <row r="2447" spans="1:8" x14ac:dyDescent="0.35">
      <c r="A2447" s="202" t="s">
        <v>69</v>
      </c>
      <c r="B2447" s="202" t="s">
        <v>11</v>
      </c>
      <c r="C2447" s="202" t="s">
        <v>56</v>
      </c>
      <c r="D2447" s="203">
        <v>405</v>
      </c>
      <c r="E2447" s="202" t="s">
        <v>9983</v>
      </c>
      <c r="F2447" s="202" t="s">
        <v>9984</v>
      </c>
      <c r="G2447" s="202" t="s">
        <v>9985</v>
      </c>
      <c r="H2447" s="202" t="s">
        <v>9986</v>
      </c>
    </row>
    <row r="2448" spans="1:8" x14ac:dyDescent="0.35">
      <c r="A2448" s="202" t="s">
        <v>69</v>
      </c>
      <c r="B2448" s="202" t="s">
        <v>12</v>
      </c>
      <c r="C2448" s="202" t="s">
        <v>56</v>
      </c>
      <c r="D2448" s="203">
        <v>150</v>
      </c>
      <c r="E2448" s="202" t="s">
        <v>9987</v>
      </c>
      <c r="F2448" s="202" t="s">
        <v>9988</v>
      </c>
      <c r="G2448" s="202" t="s">
        <v>9989</v>
      </c>
      <c r="H2448" s="202" t="s">
        <v>9990</v>
      </c>
    </row>
    <row r="2449" spans="1:8" x14ac:dyDescent="0.35">
      <c r="A2449" s="202" t="s">
        <v>69</v>
      </c>
      <c r="B2449" s="202" t="s">
        <v>13</v>
      </c>
      <c r="C2449" s="202" t="s">
        <v>56</v>
      </c>
      <c r="D2449" s="203">
        <v>198</v>
      </c>
      <c r="E2449" s="202" t="s">
        <v>9991</v>
      </c>
      <c r="F2449" s="202" t="s">
        <v>9992</v>
      </c>
      <c r="G2449" s="202" t="s">
        <v>9993</v>
      </c>
      <c r="H2449" s="202" t="s">
        <v>9994</v>
      </c>
    </row>
    <row r="2450" spans="1:8" x14ac:dyDescent="0.35">
      <c r="A2450" s="202" t="s">
        <v>69</v>
      </c>
      <c r="B2450" s="202" t="s">
        <v>14</v>
      </c>
      <c r="C2450" s="202" t="s">
        <v>56</v>
      </c>
      <c r="D2450" s="203">
        <v>193</v>
      </c>
      <c r="E2450" s="202" t="s">
        <v>9995</v>
      </c>
      <c r="F2450" s="202" t="s">
        <v>9996</v>
      </c>
      <c r="G2450" s="202" t="s">
        <v>9997</v>
      </c>
      <c r="H2450" s="202" t="s">
        <v>9998</v>
      </c>
    </row>
    <row r="2451" spans="1:8" x14ac:dyDescent="0.35">
      <c r="A2451" s="202" t="s">
        <v>69</v>
      </c>
      <c r="B2451" s="202" t="s">
        <v>9</v>
      </c>
      <c r="C2451" s="202" t="s">
        <v>57</v>
      </c>
      <c r="D2451" s="203">
        <v>2742</v>
      </c>
      <c r="E2451" s="202" t="s">
        <v>9999</v>
      </c>
      <c r="F2451" s="202" t="s">
        <v>10000</v>
      </c>
      <c r="G2451" s="202" t="s">
        <v>10001</v>
      </c>
      <c r="H2451" s="202" t="s">
        <v>10002</v>
      </c>
    </row>
    <row r="2452" spans="1:8" x14ac:dyDescent="0.35">
      <c r="A2452" s="202" t="s">
        <v>69</v>
      </c>
      <c r="B2452" s="202" t="s">
        <v>11</v>
      </c>
      <c r="C2452" s="202" t="s">
        <v>57</v>
      </c>
      <c r="D2452" s="203">
        <v>1051</v>
      </c>
      <c r="E2452" s="202" t="s">
        <v>10003</v>
      </c>
      <c r="F2452" s="202" t="s">
        <v>10004</v>
      </c>
      <c r="G2452" s="202" t="s">
        <v>10005</v>
      </c>
      <c r="H2452" s="202" t="s">
        <v>10006</v>
      </c>
    </row>
    <row r="2453" spans="1:8" x14ac:dyDescent="0.35">
      <c r="A2453" s="202" t="s">
        <v>69</v>
      </c>
      <c r="B2453" s="202" t="s">
        <v>12</v>
      </c>
      <c r="C2453" s="202" t="s">
        <v>57</v>
      </c>
      <c r="D2453" s="203">
        <v>494</v>
      </c>
      <c r="E2453" s="202" t="s">
        <v>10007</v>
      </c>
      <c r="F2453" s="202" t="s">
        <v>10008</v>
      </c>
      <c r="G2453" s="202" t="s">
        <v>10009</v>
      </c>
      <c r="H2453" s="202" t="s">
        <v>10010</v>
      </c>
    </row>
    <row r="2454" spans="1:8" x14ac:dyDescent="0.35">
      <c r="A2454" s="202" t="s">
        <v>69</v>
      </c>
      <c r="B2454" s="202" t="s">
        <v>13</v>
      </c>
      <c r="C2454" s="202" t="s">
        <v>57</v>
      </c>
      <c r="D2454" s="203">
        <v>220</v>
      </c>
      <c r="E2454" s="202" t="s">
        <v>10011</v>
      </c>
      <c r="F2454" s="202" t="s">
        <v>10012</v>
      </c>
      <c r="G2454" s="202" t="s">
        <v>10013</v>
      </c>
      <c r="H2454" s="202" t="s">
        <v>10014</v>
      </c>
    </row>
    <row r="2455" spans="1:8" x14ac:dyDescent="0.35">
      <c r="A2455" s="202" t="s">
        <v>69</v>
      </c>
      <c r="B2455" s="202" t="s">
        <v>14</v>
      </c>
      <c r="C2455" s="202" t="s">
        <v>57</v>
      </c>
      <c r="D2455" s="203">
        <v>977</v>
      </c>
      <c r="E2455" s="202" t="s">
        <v>10015</v>
      </c>
      <c r="F2455" s="202" t="s">
        <v>10016</v>
      </c>
      <c r="G2455" s="202" t="s">
        <v>10017</v>
      </c>
      <c r="H2455" s="202" t="s">
        <v>10018</v>
      </c>
    </row>
    <row r="2456" spans="1:8" x14ac:dyDescent="0.35">
      <c r="A2456" s="202" t="s">
        <v>212</v>
      </c>
      <c r="B2456" s="202" t="s">
        <v>9</v>
      </c>
      <c r="C2456" s="202" t="s">
        <v>10</v>
      </c>
      <c r="D2456" s="203">
        <v>58362</v>
      </c>
      <c r="E2456" s="202" t="s">
        <v>10019</v>
      </c>
      <c r="F2456" s="202" t="s">
        <v>10020</v>
      </c>
      <c r="G2456" s="202" t="s">
        <v>10021</v>
      </c>
      <c r="H2456" s="202" t="s">
        <v>10022</v>
      </c>
    </row>
    <row r="2457" spans="1:8" x14ac:dyDescent="0.35">
      <c r="A2457" s="202" t="s">
        <v>212</v>
      </c>
      <c r="B2457" s="202" t="s">
        <v>11</v>
      </c>
      <c r="C2457" s="202" t="s">
        <v>10</v>
      </c>
      <c r="D2457" s="203">
        <v>26405</v>
      </c>
      <c r="E2457" s="202" t="s">
        <v>10023</v>
      </c>
      <c r="F2457" s="202" t="s">
        <v>10024</v>
      </c>
      <c r="G2457" s="202" t="s">
        <v>10025</v>
      </c>
      <c r="H2457" s="202" t="s">
        <v>10026</v>
      </c>
    </row>
    <row r="2458" spans="1:8" x14ac:dyDescent="0.35">
      <c r="A2458" s="202" t="s">
        <v>212</v>
      </c>
      <c r="B2458" s="202" t="s">
        <v>12</v>
      </c>
      <c r="C2458" s="202" t="s">
        <v>10</v>
      </c>
      <c r="D2458" s="203">
        <v>12594</v>
      </c>
      <c r="E2458" s="202" t="s">
        <v>10027</v>
      </c>
      <c r="F2458" s="202" t="s">
        <v>10028</v>
      </c>
      <c r="G2458" s="202" t="s">
        <v>10029</v>
      </c>
      <c r="H2458" s="202" t="s">
        <v>10030</v>
      </c>
    </row>
    <row r="2459" spans="1:8" x14ac:dyDescent="0.35">
      <c r="A2459" s="202" t="s">
        <v>212</v>
      </c>
      <c r="B2459" s="202" t="s">
        <v>13</v>
      </c>
      <c r="C2459" s="202" t="s">
        <v>10</v>
      </c>
      <c r="D2459" s="203">
        <v>4892</v>
      </c>
      <c r="E2459" s="202" t="s">
        <v>10031</v>
      </c>
      <c r="F2459" s="202" t="s">
        <v>10032</v>
      </c>
      <c r="G2459" s="202" t="s">
        <v>10033</v>
      </c>
      <c r="H2459" s="202" t="s">
        <v>10034</v>
      </c>
    </row>
    <row r="2460" spans="1:8" x14ac:dyDescent="0.35">
      <c r="A2460" s="202" t="s">
        <v>212</v>
      </c>
      <c r="B2460" s="202" t="s">
        <v>14</v>
      </c>
      <c r="C2460" s="202" t="s">
        <v>10</v>
      </c>
      <c r="D2460" s="203">
        <v>14471</v>
      </c>
      <c r="E2460" s="202" t="s">
        <v>10035</v>
      </c>
      <c r="F2460" s="202" t="s">
        <v>10036</v>
      </c>
      <c r="G2460" s="202" t="s">
        <v>10037</v>
      </c>
      <c r="H2460" s="202" t="s">
        <v>10038</v>
      </c>
    </row>
    <row r="2461" spans="1:8" x14ac:dyDescent="0.35">
      <c r="A2461" s="202" t="s">
        <v>212</v>
      </c>
      <c r="B2461" s="202" t="s">
        <v>9</v>
      </c>
      <c r="C2461" s="202" t="s">
        <v>15</v>
      </c>
      <c r="D2461" s="203">
        <v>1160</v>
      </c>
      <c r="E2461" s="202" t="s">
        <v>10039</v>
      </c>
      <c r="F2461" s="202" t="s">
        <v>10040</v>
      </c>
      <c r="G2461" s="202" t="s">
        <v>10041</v>
      </c>
      <c r="H2461" s="202" t="s">
        <v>10042</v>
      </c>
    </row>
    <row r="2462" spans="1:8" x14ac:dyDescent="0.35">
      <c r="A2462" s="202" t="s">
        <v>212</v>
      </c>
      <c r="B2462" s="202" t="s">
        <v>11</v>
      </c>
      <c r="C2462" s="202" t="s">
        <v>15</v>
      </c>
      <c r="D2462" s="203">
        <v>510</v>
      </c>
      <c r="E2462" s="202" t="s">
        <v>10043</v>
      </c>
      <c r="F2462" s="202" t="s">
        <v>10044</v>
      </c>
      <c r="G2462" s="202" t="s">
        <v>10045</v>
      </c>
      <c r="H2462" s="202" t="s">
        <v>10046</v>
      </c>
    </row>
    <row r="2463" spans="1:8" x14ac:dyDescent="0.35">
      <c r="A2463" s="202" t="s">
        <v>212</v>
      </c>
      <c r="B2463" s="202" t="s">
        <v>12</v>
      </c>
      <c r="C2463" s="202" t="s">
        <v>15</v>
      </c>
      <c r="D2463" s="203">
        <v>208</v>
      </c>
      <c r="E2463" s="202" t="s">
        <v>10047</v>
      </c>
      <c r="F2463" s="202" t="s">
        <v>10048</v>
      </c>
      <c r="G2463" s="202" t="s">
        <v>10049</v>
      </c>
      <c r="H2463" s="202" t="s">
        <v>10050</v>
      </c>
    </row>
    <row r="2464" spans="1:8" x14ac:dyDescent="0.35">
      <c r="A2464" s="202" t="s">
        <v>212</v>
      </c>
      <c r="B2464" s="202" t="s">
        <v>13</v>
      </c>
      <c r="C2464" s="202" t="s">
        <v>15</v>
      </c>
      <c r="D2464" s="203">
        <v>102</v>
      </c>
      <c r="E2464" s="202" t="s">
        <v>10051</v>
      </c>
      <c r="F2464" s="202" t="s">
        <v>10052</v>
      </c>
      <c r="G2464" s="202" t="s">
        <v>10053</v>
      </c>
      <c r="H2464" s="202" t="s">
        <v>10054</v>
      </c>
    </row>
    <row r="2465" spans="1:8" x14ac:dyDescent="0.35">
      <c r="A2465" s="202" t="s">
        <v>212</v>
      </c>
      <c r="B2465" s="202" t="s">
        <v>14</v>
      </c>
      <c r="C2465" s="202" t="s">
        <v>15</v>
      </c>
      <c r="D2465" s="203">
        <v>340</v>
      </c>
      <c r="E2465" s="202" t="s">
        <v>10055</v>
      </c>
      <c r="F2465" s="202" t="s">
        <v>10056</v>
      </c>
      <c r="G2465" s="202" t="s">
        <v>10057</v>
      </c>
      <c r="H2465" s="202" t="s">
        <v>10058</v>
      </c>
    </row>
    <row r="2466" spans="1:8" x14ac:dyDescent="0.35">
      <c r="A2466" s="202" t="s">
        <v>212</v>
      </c>
      <c r="B2466" s="202" t="s">
        <v>9</v>
      </c>
      <c r="C2466" s="202" t="s">
        <v>16</v>
      </c>
      <c r="D2466" s="203">
        <v>665</v>
      </c>
      <c r="E2466" s="202" t="s">
        <v>10059</v>
      </c>
      <c r="F2466" s="202" t="s">
        <v>10060</v>
      </c>
      <c r="G2466" s="202" t="s">
        <v>10061</v>
      </c>
      <c r="H2466" s="202" t="s">
        <v>10062</v>
      </c>
    </row>
    <row r="2467" spans="1:8" x14ac:dyDescent="0.35">
      <c r="A2467" s="202" t="s">
        <v>212</v>
      </c>
      <c r="B2467" s="202" t="s">
        <v>11</v>
      </c>
      <c r="C2467" s="202" t="s">
        <v>16</v>
      </c>
      <c r="D2467" s="203">
        <v>269</v>
      </c>
      <c r="E2467" s="202" t="s">
        <v>10063</v>
      </c>
      <c r="F2467" s="202" t="s">
        <v>10064</v>
      </c>
      <c r="G2467" s="202" t="s">
        <v>10065</v>
      </c>
      <c r="H2467" s="202" t="s">
        <v>10066</v>
      </c>
    </row>
    <row r="2468" spans="1:8" x14ac:dyDescent="0.35">
      <c r="A2468" s="202" t="s">
        <v>212</v>
      </c>
      <c r="B2468" s="202" t="s">
        <v>12</v>
      </c>
      <c r="C2468" s="202" t="s">
        <v>16</v>
      </c>
      <c r="D2468" s="203">
        <v>160</v>
      </c>
      <c r="E2468" s="202" t="s">
        <v>10067</v>
      </c>
      <c r="F2468" s="202" t="s">
        <v>10068</v>
      </c>
      <c r="G2468" s="202" t="s">
        <v>10069</v>
      </c>
      <c r="H2468" s="202" t="s">
        <v>10070</v>
      </c>
    </row>
    <row r="2469" spans="1:8" x14ac:dyDescent="0.35">
      <c r="A2469" s="202" t="s">
        <v>212</v>
      </c>
      <c r="B2469" s="202" t="s">
        <v>13</v>
      </c>
      <c r="C2469" s="202" t="s">
        <v>16</v>
      </c>
      <c r="D2469" s="203">
        <v>57</v>
      </c>
      <c r="E2469" s="202" t="s">
        <v>10071</v>
      </c>
      <c r="F2469" s="202" t="s">
        <v>10072</v>
      </c>
      <c r="G2469" s="202" t="s">
        <v>10073</v>
      </c>
      <c r="H2469" s="202" t="s">
        <v>10074</v>
      </c>
    </row>
    <row r="2470" spans="1:8" x14ac:dyDescent="0.35">
      <c r="A2470" s="202" t="s">
        <v>212</v>
      </c>
      <c r="B2470" s="202" t="s">
        <v>14</v>
      </c>
      <c r="C2470" s="202" t="s">
        <v>16</v>
      </c>
      <c r="D2470" s="203">
        <v>179</v>
      </c>
      <c r="E2470" s="202" t="s">
        <v>10075</v>
      </c>
      <c r="F2470" s="202" t="s">
        <v>10076</v>
      </c>
      <c r="G2470" s="202" t="s">
        <v>10077</v>
      </c>
      <c r="H2470" s="202" t="s">
        <v>10078</v>
      </c>
    </row>
    <row r="2471" spans="1:8" x14ac:dyDescent="0.35">
      <c r="A2471" s="202" t="s">
        <v>212</v>
      </c>
      <c r="B2471" s="202" t="s">
        <v>9</v>
      </c>
      <c r="C2471" s="202" t="s">
        <v>17</v>
      </c>
      <c r="D2471" s="203">
        <v>753</v>
      </c>
      <c r="E2471" s="202" t="s">
        <v>10079</v>
      </c>
      <c r="F2471" s="202" t="s">
        <v>10080</v>
      </c>
      <c r="G2471" s="202" t="s">
        <v>10081</v>
      </c>
      <c r="H2471" s="202" t="s">
        <v>10082</v>
      </c>
    </row>
    <row r="2472" spans="1:8" x14ac:dyDescent="0.35">
      <c r="A2472" s="202" t="s">
        <v>212</v>
      </c>
      <c r="B2472" s="202" t="s">
        <v>11</v>
      </c>
      <c r="C2472" s="202" t="s">
        <v>17</v>
      </c>
      <c r="D2472" s="203">
        <v>362</v>
      </c>
      <c r="E2472" s="202" t="s">
        <v>10083</v>
      </c>
      <c r="F2472" s="202" t="s">
        <v>10084</v>
      </c>
      <c r="G2472" s="202" t="s">
        <v>10085</v>
      </c>
      <c r="H2472" s="202" t="s">
        <v>10086</v>
      </c>
    </row>
    <row r="2473" spans="1:8" x14ac:dyDescent="0.35">
      <c r="A2473" s="202" t="s">
        <v>212</v>
      </c>
      <c r="B2473" s="202" t="s">
        <v>12</v>
      </c>
      <c r="C2473" s="202" t="s">
        <v>17</v>
      </c>
      <c r="D2473" s="203">
        <v>178</v>
      </c>
      <c r="E2473" s="202" t="s">
        <v>10087</v>
      </c>
      <c r="F2473" s="202" t="s">
        <v>10088</v>
      </c>
      <c r="G2473" s="202" t="s">
        <v>10089</v>
      </c>
      <c r="H2473" s="202" t="s">
        <v>10090</v>
      </c>
    </row>
    <row r="2474" spans="1:8" x14ac:dyDescent="0.35">
      <c r="A2474" s="202" t="s">
        <v>212</v>
      </c>
      <c r="B2474" s="202" t="s">
        <v>13</v>
      </c>
      <c r="C2474" s="202" t="s">
        <v>17</v>
      </c>
      <c r="D2474" s="203">
        <v>20</v>
      </c>
      <c r="E2474" s="202" t="s">
        <v>10091</v>
      </c>
      <c r="F2474" s="202" t="s">
        <v>10092</v>
      </c>
      <c r="G2474" s="202" t="s">
        <v>10093</v>
      </c>
      <c r="H2474" s="202" t="s">
        <v>10094</v>
      </c>
    </row>
    <row r="2475" spans="1:8" x14ac:dyDescent="0.35">
      <c r="A2475" s="202" t="s">
        <v>212</v>
      </c>
      <c r="B2475" s="202" t="s">
        <v>14</v>
      </c>
      <c r="C2475" s="202" t="s">
        <v>17</v>
      </c>
      <c r="D2475" s="203">
        <v>193</v>
      </c>
      <c r="E2475" s="202" t="s">
        <v>10095</v>
      </c>
      <c r="F2475" s="202" t="s">
        <v>10096</v>
      </c>
      <c r="G2475" s="202" t="s">
        <v>10097</v>
      </c>
      <c r="H2475" s="202" t="s">
        <v>10098</v>
      </c>
    </row>
    <row r="2476" spans="1:8" x14ac:dyDescent="0.35">
      <c r="A2476" s="202" t="s">
        <v>212</v>
      </c>
      <c r="B2476" s="202" t="s">
        <v>9</v>
      </c>
      <c r="C2476" s="202" t="s">
        <v>18</v>
      </c>
      <c r="D2476" s="203">
        <v>843</v>
      </c>
      <c r="E2476" s="202" t="s">
        <v>10099</v>
      </c>
      <c r="F2476" s="202" t="s">
        <v>10100</v>
      </c>
      <c r="G2476" s="202" t="s">
        <v>10101</v>
      </c>
      <c r="H2476" s="202" t="s">
        <v>10102</v>
      </c>
    </row>
    <row r="2477" spans="1:8" x14ac:dyDescent="0.35">
      <c r="A2477" s="202" t="s">
        <v>212</v>
      </c>
      <c r="B2477" s="202" t="s">
        <v>11</v>
      </c>
      <c r="C2477" s="202" t="s">
        <v>18</v>
      </c>
      <c r="D2477" s="203">
        <v>330</v>
      </c>
      <c r="E2477" s="202" t="s">
        <v>10103</v>
      </c>
      <c r="F2477" s="202" t="s">
        <v>10104</v>
      </c>
      <c r="G2477" s="202" t="s">
        <v>10105</v>
      </c>
      <c r="H2477" s="202" t="s">
        <v>10106</v>
      </c>
    </row>
    <row r="2478" spans="1:8" x14ac:dyDescent="0.35">
      <c r="A2478" s="202" t="s">
        <v>212</v>
      </c>
      <c r="B2478" s="202" t="s">
        <v>12</v>
      </c>
      <c r="C2478" s="202" t="s">
        <v>18</v>
      </c>
      <c r="D2478" s="203">
        <v>194</v>
      </c>
      <c r="E2478" s="202" t="s">
        <v>10107</v>
      </c>
      <c r="F2478" s="202" t="s">
        <v>10108</v>
      </c>
      <c r="G2478" s="202" t="s">
        <v>10109</v>
      </c>
      <c r="H2478" s="202" t="s">
        <v>10110</v>
      </c>
    </row>
    <row r="2479" spans="1:8" x14ac:dyDescent="0.35">
      <c r="A2479" s="202" t="s">
        <v>212</v>
      </c>
      <c r="B2479" s="202" t="s">
        <v>13</v>
      </c>
      <c r="C2479" s="202" t="s">
        <v>18</v>
      </c>
      <c r="D2479" s="203">
        <v>87</v>
      </c>
      <c r="E2479" s="202" t="s">
        <v>10111</v>
      </c>
      <c r="F2479" s="202" t="s">
        <v>10112</v>
      </c>
      <c r="G2479" s="202" t="s">
        <v>10113</v>
      </c>
      <c r="H2479" s="202" t="s">
        <v>10114</v>
      </c>
    </row>
    <row r="2480" spans="1:8" x14ac:dyDescent="0.35">
      <c r="A2480" s="202" t="s">
        <v>212</v>
      </c>
      <c r="B2480" s="202" t="s">
        <v>14</v>
      </c>
      <c r="C2480" s="202" t="s">
        <v>18</v>
      </c>
      <c r="D2480" s="203">
        <v>232</v>
      </c>
      <c r="E2480" s="202" t="s">
        <v>10115</v>
      </c>
      <c r="F2480" s="202" t="s">
        <v>10116</v>
      </c>
      <c r="G2480" s="202" t="s">
        <v>10117</v>
      </c>
      <c r="H2480" s="202" t="s">
        <v>10118</v>
      </c>
    </row>
    <row r="2481" spans="1:8" x14ac:dyDescent="0.35">
      <c r="A2481" s="202" t="s">
        <v>212</v>
      </c>
      <c r="B2481" s="202" t="s">
        <v>9</v>
      </c>
      <c r="C2481" s="202" t="s">
        <v>19</v>
      </c>
      <c r="D2481" s="203">
        <v>791</v>
      </c>
      <c r="E2481" s="202" t="s">
        <v>10119</v>
      </c>
      <c r="F2481" s="202" t="s">
        <v>10120</v>
      </c>
      <c r="G2481" s="202" t="s">
        <v>10121</v>
      </c>
      <c r="H2481" s="202" t="s">
        <v>10122</v>
      </c>
    </row>
    <row r="2482" spans="1:8" x14ac:dyDescent="0.35">
      <c r="A2482" s="202" t="s">
        <v>212</v>
      </c>
      <c r="B2482" s="202" t="s">
        <v>11</v>
      </c>
      <c r="C2482" s="202" t="s">
        <v>19</v>
      </c>
      <c r="D2482" s="203">
        <v>260</v>
      </c>
      <c r="E2482" s="202" t="s">
        <v>10123</v>
      </c>
      <c r="F2482" s="202" t="s">
        <v>10124</v>
      </c>
      <c r="G2482" s="202" t="s">
        <v>10125</v>
      </c>
      <c r="H2482" s="202" t="s">
        <v>10126</v>
      </c>
    </row>
    <row r="2483" spans="1:8" x14ac:dyDescent="0.35">
      <c r="A2483" s="202" t="s">
        <v>212</v>
      </c>
      <c r="B2483" s="202" t="s">
        <v>12</v>
      </c>
      <c r="C2483" s="202" t="s">
        <v>19</v>
      </c>
      <c r="D2483" s="203">
        <v>202</v>
      </c>
      <c r="E2483" s="202" t="s">
        <v>10127</v>
      </c>
      <c r="F2483" s="202" t="s">
        <v>10128</v>
      </c>
      <c r="G2483" s="202" t="s">
        <v>10129</v>
      </c>
      <c r="H2483" s="202" t="s">
        <v>10130</v>
      </c>
    </row>
    <row r="2484" spans="1:8" x14ac:dyDescent="0.35">
      <c r="A2484" s="202" t="s">
        <v>212</v>
      </c>
      <c r="B2484" s="202" t="s">
        <v>13</v>
      </c>
      <c r="C2484" s="202" t="s">
        <v>19</v>
      </c>
      <c r="D2484" s="203">
        <v>82</v>
      </c>
      <c r="E2484" s="202" t="s">
        <v>10131</v>
      </c>
      <c r="F2484" s="202" t="s">
        <v>10132</v>
      </c>
      <c r="G2484" s="202" t="s">
        <v>10133</v>
      </c>
      <c r="H2484" s="202" t="s">
        <v>10134</v>
      </c>
    </row>
    <row r="2485" spans="1:8" x14ac:dyDescent="0.35">
      <c r="A2485" s="202" t="s">
        <v>212</v>
      </c>
      <c r="B2485" s="202" t="s">
        <v>14</v>
      </c>
      <c r="C2485" s="202" t="s">
        <v>19</v>
      </c>
      <c r="D2485" s="203">
        <v>247</v>
      </c>
      <c r="E2485" s="202" t="s">
        <v>10135</v>
      </c>
      <c r="F2485" s="202" t="s">
        <v>10136</v>
      </c>
      <c r="G2485" s="202" t="s">
        <v>10137</v>
      </c>
      <c r="H2485" s="202" t="s">
        <v>10138</v>
      </c>
    </row>
    <row r="2486" spans="1:8" x14ac:dyDescent="0.35">
      <c r="A2486" s="202" t="s">
        <v>212</v>
      </c>
      <c r="B2486" s="202" t="s">
        <v>9</v>
      </c>
      <c r="C2486" s="202" t="s">
        <v>20</v>
      </c>
      <c r="D2486" s="203">
        <v>847</v>
      </c>
      <c r="E2486" s="202" t="s">
        <v>10139</v>
      </c>
      <c r="F2486" s="202" t="s">
        <v>10140</v>
      </c>
      <c r="G2486" s="202" t="s">
        <v>10141</v>
      </c>
      <c r="H2486" s="202" t="s">
        <v>10142</v>
      </c>
    </row>
    <row r="2487" spans="1:8" x14ac:dyDescent="0.35">
      <c r="A2487" s="202" t="s">
        <v>212</v>
      </c>
      <c r="B2487" s="202" t="s">
        <v>11</v>
      </c>
      <c r="C2487" s="202" t="s">
        <v>20</v>
      </c>
      <c r="D2487" s="203">
        <v>333</v>
      </c>
      <c r="E2487" s="202" t="s">
        <v>10143</v>
      </c>
      <c r="F2487" s="202" t="s">
        <v>10144</v>
      </c>
      <c r="G2487" s="202" t="s">
        <v>10145</v>
      </c>
      <c r="H2487" s="202" t="s">
        <v>10146</v>
      </c>
    </row>
    <row r="2488" spans="1:8" x14ac:dyDescent="0.35">
      <c r="A2488" s="202" t="s">
        <v>212</v>
      </c>
      <c r="B2488" s="202" t="s">
        <v>12</v>
      </c>
      <c r="C2488" s="202" t="s">
        <v>20</v>
      </c>
      <c r="D2488" s="203">
        <v>211</v>
      </c>
      <c r="E2488" s="202" t="s">
        <v>10147</v>
      </c>
      <c r="F2488" s="202" t="s">
        <v>10148</v>
      </c>
      <c r="G2488" s="202" t="s">
        <v>10149</v>
      </c>
      <c r="H2488" s="202" t="s">
        <v>10150</v>
      </c>
    </row>
    <row r="2489" spans="1:8" x14ac:dyDescent="0.35">
      <c r="A2489" s="202" t="s">
        <v>212</v>
      </c>
      <c r="B2489" s="202" t="s">
        <v>13</v>
      </c>
      <c r="C2489" s="202" t="s">
        <v>20</v>
      </c>
      <c r="D2489" s="203">
        <v>64</v>
      </c>
      <c r="E2489" s="202" t="s">
        <v>10151</v>
      </c>
      <c r="F2489" s="202" t="s">
        <v>10152</v>
      </c>
      <c r="G2489" s="202" t="s">
        <v>10153</v>
      </c>
      <c r="H2489" s="202" t="s">
        <v>10154</v>
      </c>
    </row>
    <row r="2490" spans="1:8" x14ac:dyDescent="0.35">
      <c r="A2490" s="202" t="s">
        <v>212</v>
      </c>
      <c r="B2490" s="202" t="s">
        <v>14</v>
      </c>
      <c r="C2490" s="202" t="s">
        <v>20</v>
      </c>
      <c r="D2490" s="203">
        <v>239</v>
      </c>
      <c r="E2490" s="202" t="s">
        <v>10155</v>
      </c>
      <c r="F2490" s="202" t="s">
        <v>10156</v>
      </c>
      <c r="G2490" s="202" t="s">
        <v>10157</v>
      </c>
      <c r="H2490" s="202" t="s">
        <v>10158</v>
      </c>
    </row>
    <row r="2491" spans="1:8" x14ac:dyDescent="0.35">
      <c r="A2491" s="202" t="s">
        <v>212</v>
      </c>
      <c r="B2491" s="202" t="s">
        <v>9</v>
      </c>
      <c r="C2491" s="202" t="s">
        <v>21</v>
      </c>
      <c r="D2491" s="203">
        <v>685</v>
      </c>
      <c r="E2491" s="202" t="s">
        <v>10159</v>
      </c>
      <c r="F2491" s="202" t="s">
        <v>10160</v>
      </c>
      <c r="G2491" s="202" t="s">
        <v>10161</v>
      </c>
      <c r="H2491" s="202" t="s">
        <v>10162</v>
      </c>
    </row>
    <row r="2492" spans="1:8" x14ac:dyDescent="0.35">
      <c r="A2492" s="202" t="s">
        <v>212</v>
      </c>
      <c r="B2492" s="202" t="s">
        <v>11</v>
      </c>
      <c r="C2492" s="202" t="s">
        <v>21</v>
      </c>
      <c r="D2492" s="203">
        <v>265</v>
      </c>
      <c r="E2492" s="202" t="s">
        <v>10163</v>
      </c>
      <c r="F2492" s="202" t="s">
        <v>10164</v>
      </c>
      <c r="G2492" s="202" t="s">
        <v>10165</v>
      </c>
      <c r="H2492" s="202" t="s">
        <v>10166</v>
      </c>
    </row>
    <row r="2493" spans="1:8" x14ac:dyDescent="0.35">
      <c r="A2493" s="202" t="s">
        <v>212</v>
      </c>
      <c r="B2493" s="202" t="s">
        <v>12</v>
      </c>
      <c r="C2493" s="202" t="s">
        <v>21</v>
      </c>
      <c r="D2493" s="203">
        <v>171</v>
      </c>
      <c r="E2493" s="202" t="s">
        <v>10167</v>
      </c>
      <c r="F2493" s="202" t="s">
        <v>10168</v>
      </c>
      <c r="G2493" s="202" t="s">
        <v>10169</v>
      </c>
      <c r="H2493" s="202" t="s">
        <v>10170</v>
      </c>
    </row>
    <row r="2494" spans="1:8" x14ac:dyDescent="0.35">
      <c r="A2494" s="202" t="s">
        <v>212</v>
      </c>
      <c r="B2494" s="202" t="s">
        <v>13</v>
      </c>
      <c r="C2494" s="202" t="s">
        <v>21</v>
      </c>
      <c r="D2494" s="203">
        <v>47</v>
      </c>
      <c r="E2494" s="202" t="s">
        <v>10171</v>
      </c>
      <c r="F2494" s="202" t="s">
        <v>10172</v>
      </c>
      <c r="G2494" s="202" t="s">
        <v>10173</v>
      </c>
      <c r="H2494" s="202" t="s">
        <v>10174</v>
      </c>
    </row>
    <row r="2495" spans="1:8" x14ac:dyDescent="0.35">
      <c r="A2495" s="202" t="s">
        <v>212</v>
      </c>
      <c r="B2495" s="202" t="s">
        <v>14</v>
      </c>
      <c r="C2495" s="202" t="s">
        <v>21</v>
      </c>
      <c r="D2495" s="203">
        <v>202</v>
      </c>
      <c r="E2495" s="202" t="s">
        <v>10175</v>
      </c>
      <c r="F2495" s="202" t="s">
        <v>10176</v>
      </c>
      <c r="G2495" s="202" t="s">
        <v>10177</v>
      </c>
      <c r="H2495" s="202" t="s">
        <v>10178</v>
      </c>
    </row>
    <row r="2496" spans="1:8" x14ac:dyDescent="0.35">
      <c r="A2496" s="202" t="s">
        <v>212</v>
      </c>
      <c r="B2496" s="202" t="s">
        <v>9</v>
      </c>
      <c r="C2496" s="202" t="s">
        <v>22</v>
      </c>
      <c r="D2496" s="203">
        <v>644</v>
      </c>
      <c r="E2496" s="202" t="s">
        <v>10179</v>
      </c>
      <c r="F2496" s="202" t="s">
        <v>10180</v>
      </c>
      <c r="G2496" s="202" t="s">
        <v>10181</v>
      </c>
      <c r="H2496" s="202" t="s">
        <v>10182</v>
      </c>
    </row>
    <row r="2497" spans="1:8" x14ac:dyDescent="0.35">
      <c r="A2497" s="202" t="s">
        <v>212</v>
      </c>
      <c r="B2497" s="202" t="s">
        <v>11</v>
      </c>
      <c r="C2497" s="202" t="s">
        <v>22</v>
      </c>
      <c r="D2497" s="203">
        <v>241</v>
      </c>
      <c r="E2497" s="202" t="s">
        <v>10183</v>
      </c>
      <c r="F2497" s="202" t="s">
        <v>10184</v>
      </c>
      <c r="G2497" s="202" t="s">
        <v>10185</v>
      </c>
      <c r="H2497" s="202" t="s">
        <v>10186</v>
      </c>
    </row>
    <row r="2498" spans="1:8" x14ac:dyDescent="0.35">
      <c r="A2498" s="202" t="s">
        <v>212</v>
      </c>
      <c r="B2498" s="202" t="s">
        <v>12</v>
      </c>
      <c r="C2498" s="202" t="s">
        <v>22</v>
      </c>
      <c r="D2498" s="203">
        <v>129</v>
      </c>
      <c r="E2498" s="202" t="s">
        <v>10187</v>
      </c>
      <c r="F2498" s="202" t="s">
        <v>10188</v>
      </c>
      <c r="G2498" s="202" t="s">
        <v>10189</v>
      </c>
      <c r="H2498" s="202" t="s">
        <v>10190</v>
      </c>
    </row>
    <row r="2499" spans="1:8" x14ac:dyDescent="0.35">
      <c r="A2499" s="202" t="s">
        <v>212</v>
      </c>
      <c r="B2499" s="202" t="s">
        <v>13</v>
      </c>
      <c r="C2499" s="202" t="s">
        <v>22</v>
      </c>
      <c r="D2499" s="203">
        <v>89</v>
      </c>
      <c r="E2499" s="202" t="s">
        <v>10191</v>
      </c>
      <c r="F2499" s="202" t="s">
        <v>10192</v>
      </c>
      <c r="G2499" s="202" t="s">
        <v>10193</v>
      </c>
      <c r="H2499" s="202" t="s">
        <v>10194</v>
      </c>
    </row>
    <row r="2500" spans="1:8" x14ac:dyDescent="0.35">
      <c r="A2500" s="202" t="s">
        <v>212</v>
      </c>
      <c r="B2500" s="202" t="s">
        <v>14</v>
      </c>
      <c r="C2500" s="202" t="s">
        <v>22</v>
      </c>
      <c r="D2500" s="203">
        <v>185</v>
      </c>
      <c r="E2500" s="202" t="s">
        <v>10195</v>
      </c>
      <c r="F2500" s="202" t="s">
        <v>10196</v>
      </c>
      <c r="G2500" s="202" t="s">
        <v>10197</v>
      </c>
      <c r="H2500" s="202" t="s">
        <v>10198</v>
      </c>
    </row>
    <row r="2501" spans="1:8" x14ac:dyDescent="0.35">
      <c r="A2501" s="202" t="s">
        <v>212</v>
      </c>
      <c r="B2501" s="202" t="s">
        <v>9</v>
      </c>
      <c r="C2501" s="202" t="s">
        <v>23</v>
      </c>
      <c r="D2501" s="203">
        <v>628</v>
      </c>
      <c r="E2501" s="202" t="s">
        <v>10199</v>
      </c>
      <c r="F2501" s="202" t="s">
        <v>10200</v>
      </c>
      <c r="G2501" s="202" t="s">
        <v>10201</v>
      </c>
      <c r="H2501" s="202" t="s">
        <v>10202</v>
      </c>
    </row>
    <row r="2502" spans="1:8" x14ac:dyDescent="0.35">
      <c r="A2502" s="202" t="s">
        <v>212</v>
      </c>
      <c r="B2502" s="202" t="s">
        <v>11</v>
      </c>
      <c r="C2502" s="202" t="s">
        <v>23</v>
      </c>
      <c r="D2502" s="203">
        <v>240</v>
      </c>
      <c r="E2502" s="202" t="s">
        <v>10203</v>
      </c>
      <c r="F2502" s="202" t="s">
        <v>842</v>
      </c>
      <c r="G2502" s="202" t="s">
        <v>10204</v>
      </c>
      <c r="H2502" s="202" t="s">
        <v>10205</v>
      </c>
    </row>
    <row r="2503" spans="1:8" x14ac:dyDescent="0.35">
      <c r="A2503" s="202" t="s">
        <v>212</v>
      </c>
      <c r="B2503" s="202" t="s">
        <v>12</v>
      </c>
      <c r="C2503" s="202" t="s">
        <v>23</v>
      </c>
      <c r="D2503" s="203">
        <v>142</v>
      </c>
      <c r="E2503" s="202" t="s">
        <v>10206</v>
      </c>
      <c r="F2503" s="202" t="s">
        <v>10207</v>
      </c>
      <c r="G2503" s="202" t="s">
        <v>10208</v>
      </c>
      <c r="H2503" s="202" t="s">
        <v>10209</v>
      </c>
    </row>
    <row r="2504" spans="1:8" x14ac:dyDescent="0.35">
      <c r="A2504" s="202" t="s">
        <v>212</v>
      </c>
      <c r="B2504" s="202" t="s">
        <v>13</v>
      </c>
      <c r="C2504" s="202" t="s">
        <v>23</v>
      </c>
      <c r="D2504" s="203">
        <v>78</v>
      </c>
      <c r="E2504" s="202" t="s">
        <v>10210</v>
      </c>
      <c r="F2504" s="202" t="s">
        <v>10211</v>
      </c>
      <c r="G2504" s="202" t="s">
        <v>10212</v>
      </c>
      <c r="H2504" s="202" t="s">
        <v>10213</v>
      </c>
    </row>
    <row r="2505" spans="1:8" x14ac:dyDescent="0.35">
      <c r="A2505" s="202" t="s">
        <v>212</v>
      </c>
      <c r="B2505" s="202" t="s">
        <v>14</v>
      </c>
      <c r="C2505" s="202" t="s">
        <v>23</v>
      </c>
      <c r="D2505" s="203">
        <v>168</v>
      </c>
      <c r="E2505" s="202" t="s">
        <v>10214</v>
      </c>
      <c r="F2505" s="202" t="s">
        <v>10215</v>
      </c>
      <c r="G2505" s="202" t="s">
        <v>10216</v>
      </c>
      <c r="H2505" s="202" t="s">
        <v>10217</v>
      </c>
    </row>
    <row r="2506" spans="1:8" x14ac:dyDescent="0.35">
      <c r="A2506" s="202" t="s">
        <v>212</v>
      </c>
      <c r="B2506" s="202" t="s">
        <v>9</v>
      </c>
      <c r="C2506" s="202" t="s">
        <v>24</v>
      </c>
      <c r="D2506" s="203">
        <v>981</v>
      </c>
      <c r="E2506" s="202" t="s">
        <v>10218</v>
      </c>
      <c r="F2506" s="202" t="s">
        <v>10219</v>
      </c>
      <c r="G2506" s="202" t="s">
        <v>10220</v>
      </c>
      <c r="H2506" s="202" t="s">
        <v>10221</v>
      </c>
    </row>
    <row r="2507" spans="1:8" x14ac:dyDescent="0.35">
      <c r="A2507" s="202" t="s">
        <v>212</v>
      </c>
      <c r="B2507" s="202" t="s">
        <v>11</v>
      </c>
      <c r="C2507" s="202" t="s">
        <v>24</v>
      </c>
      <c r="D2507" s="203">
        <v>400</v>
      </c>
      <c r="E2507" s="202" t="s">
        <v>10222</v>
      </c>
      <c r="F2507" s="202" t="s">
        <v>10223</v>
      </c>
      <c r="G2507" s="202" t="s">
        <v>10224</v>
      </c>
      <c r="H2507" s="202" t="s">
        <v>10225</v>
      </c>
    </row>
    <row r="2508" spans="1:8" x14ac:dyDescent="0.35">
      <c r="A2508" s="202" t="s">
        <v>212</v>
      </c>
      <c r="B2508" s="202" t="s">
        <v>12</v>
      </c>
      <c r="C2508" s="202" t="s">
        <v>24</v>
      </c>
      <c r="D2508" s="203">
        <v>208</v>
      </c>
      <c r="E2508" s="202" t="s">
        <v>10226</v>
      </c>
      <c r="F2508" s="202" t="s">
        <v>10227</v>
      </c>
      <c r="G2508" s="202" t="s">
        <v>10228</v>
      </c>
      <c r="H2508" s="202" t="s">
        <v>10229</v>
      </c>
    </row>
    <row r="2509" spans="1:8" x14ac:dyDescent="0.35">
      <c r="A2509" s="202" t="s">
        <v>212</v>
      </c>
      <c r="B2509" s="202" t="s">
        <v>13</v>
      </c>
      <c r="C2509" s="202" t="s">
        <v>24</v>
      </c>
      <c r="D2509" s="203">
        <v>114</v>
      </c>
      <c r="E2509" s="202" t="s">
        <v>10230</v>
      </c>
      <c r="F2509" s="202" t="s">
        <v>10231</v>
      </c>
      <c r="G2509" s="202" t="s">
        <v>10232</v>
      </c>
      <c r="H2509" s="202" t="s">
        <v>10233</v>
      </c>
    </row>
    <row r="2510" spans="1:8" x14ac:dyDescent="0.35">
      <c r="A2510" s="202" t="s">
        <v>212</v>
      </c>
      <c r="B2510" s="202" t="s">
        <v>14</v>
      </c>
      <c r="C2510" s="202" t="s">
        <v>24</v>
      </c>
      <c r="D2510" s="203">
        <v>259</v>
      </c>
      <c r="E2510" s="202" t="s">
        <v>10234</v>
      </c>
      <c r="F2510" s="202" t="s">
        <v>10235</v>
      </c>
      <c r="G2510" s="202" t="s">
        <v>10236</v>
      </c>
      <c r="H2510" s="202" t="s">
        <v>10237</v>
      </c>
    </row>
    <row r="2511" spans="1:8" x14ac:dyDescent="0.35">
      <c r="A2511" s="202" t="s">
        <v>212</v>
      </c>
      <c r="B2511" s="202" t="s">
        <v>9</v>
      </c>
      <c r="C2511" s="202" t="s">
        <v>25</v>
      </c>
      <c r="D2511" s="203">
        <v>1957</v>
      </c>
      <c r="E2511" s="202" t="s">
        <v>10238</v>
      </c>
      <c r="F2511" s="202" t="s">
        <v>10239</v>
      </c>
      <c r="G2511" s="202" t="s">
        <v>10240</v>
      </c>
      <c r="H2511" s="202" t="s">
        <v>10241</v>
      </c>
    </row>
    <row r="2512" spans="1:8" x14ac:dyDescent="0.35">
      <c r="A2512" s="202" t="s">
        <v>212</v>
      </c>
      <c r="B2512" s="202" t="s">
        <v>11</v>
      </c>
      <c r="C2512" s="202" t="s">
        <v>25</v>
      </c>
      <c r="D2512" s="203">
        <v>857</v>
      </c>
      <c r="E2512" s="202" t="s">
        <v>10242</v>
      </c>
      <c r="F2512" s="202" t="s">
        <v>10243</v>
      </c>
      <c r="G2512" s="202" t="s">
        <v>10244</v>
      </c>
      <c r="H2512" s="202" t="s">
        <v>10245</v>
      </c>
    </row>
    <row r="2513" spans="1:8" x14ac:dyDescent="0.35">
      <c r="A2513" s="202" t="s">
        <v>212</v>
      </c>
      <c r="B2513" s="202" t="s">
        <v>12</v>
      </c>
      <c r="C2513" s="202" t="s">
        <v>25</v>
      </c>
      <c r="D2513" s="203">
        <v>455</v>
      </c>
      <c r="E2513" s="202" t="s">
        <v>10246</v>
      </c>
      <c r="F2513" s="202" t="s">
        <v>10247</v>
      </c>
      <c r="G2513" s="202" t="s">
        <v>10248</v>
      </c>
      <c r="H2513" s="202" t="s">
        <v>10249</v>
      </c>
    </row>
    <row r="2514" spans="1:8" x14ac:dyDescent="0.35">
      <c r="A2514" s="202" t="s">
        <v>212</v>
      </c>
      <c r="B2514" s="202" t="s">
        <v>13</v>
      </c>
      <c r="C2514" s="202" t="s">
        <v>25</v>
      </c>
      <c r="D2514" s="203">
        <v>112</v>
      </c>
      <c r="E2514" s="202" t="s">
        <v>10250</v>
      </c>
      <c r="F2514" s="202" t="s">
        <v>10251</v>
      </c>
      <c r="G2514" s="202" t="s">
        <v>10252</v>
      </c>
      <c r="H2514" s="202" t="s">
        <v>10253</v>
      </c>
    </row>
    <row r="2515" spans="1:8" x14ac:dyDescent="0.35">
      <c r="A2515" s="202" t="s">
        <v>212</v>
      </c>
      <c r="B2515" s="202" t="s">
        <v>14</v>
      </c>
      <c r="C2515" s="202" t="s">
        <v>25</v>
      </c>
      <c r="D2515" s="203">
        <v>533</v>
      </c>
      <c r="E2515" s="202" t="s">
        <v>10254</v>
      </c>
      <c r="F2515" s="202" t="s">
        <v>10255</v>
      </c>
      <c r="G2515" s="202" t="s">
        <v>10256</v>
      </c>
      <c r="H2515" s="202" t="s">
        <v>10257</v>
      </c>
    </row>
    <row r="2516" spans="1:8" x14ac:dyDescent="0.35">
      <c r="A2516" s="202" t="s">
        <v>212</v>
      </c>
      <c r="B2516" s="202" t="s">
        <v>9</v>
      </c>
      <c r="C2516" s="202" t="s">
        <v>26</v>
      </c>
      <c r="D2516" s="203">
        <v>1600</v>
      </c>
      <c r="E2516" s="202" t="s">
        <v>10258</v>
      </c>
      <c r="F2516" s="202" t="s">
        <v>10259</v>
      </c>
      <c r="G2516" s="202" t="s">
        <v>10260</v>
      </c>
      <c r="H2516" s="202" t="s">
        <v>10261</v>
      </c>
    </row>
    <row r="2517" spans="1:8" x14ac:dyDescent="0.35">
      <c r="A2517" s="202" t="s">
        <v>212</v>
      </c>
      <c r="B2517" s="202" t="s">
        <v>11</v>
      </c>
      <c r="C2517" s="202" t="s">
        <v>26</v>
      </c>
      <c r="D2517" s="203">
        <v>718</v>
      </c>
      <c r="E2517" s="202" t="s">
        <v>10262</v>
      </c>
      <c r="F2517" s="202" t="s">
        <v>10263</v>
      </c>
      <c r="G2517" s="202" t="s">
        <v>10264</v>
      </c>
      <c r="H2517" s="202" t="s">
        <v>10265</v>
      </c>
    </row>
    <row r="2518" spans="1:8" x14ac:dyDescent="0.35">
      <c r="A2518" s="202" t="s">
        <v>212</v>
      </c>
      <c r="B2518" s="202" t="s">
        <v>12</v>
      </c>
      <c r="C2518" s="202" t="s">
        <v>26</v>
      </c>
      <c r="D2518" s="203">
        <v>381</v>
      </c>
      <c r="E2518" s="202" t="s">
        <v>10266</v>
      </c>
      <c r="F2518" s="202" t="s">
        <v>10267</v>
      </c>
      <c r="G2518" s="202" t="s">
        <v>10268</v>
      </c>
      <c r="H2518" s="202" t="s">
        <v>10269</v>
      </c>
    </row>
    <row r="2519" spans="1:8" x14ac:dyDescent="0.35">
      <c r="A2519" s="202" t="s">
        <v>212</v>
      </c>
      <c r="B2519" s="202" t="s">
        <v>13</v>
      </c>
      <c r="C2519" s="202" t="s">
        <v>26</v>
      </c>
      <c r="D2519" s="203">
        <v>182</v>
      </c>
      <c r="E2519" s="202" t="s">
        <v>10270</v>
      </c>
      <c r="F2519" s="202" t="s">
        <v>10271</v>
      </c>
      <c r="G2519" s="202" t="s">
        <v>10272</v>
      </c>
      <c r="H2519" s="202" t="s">
        <v>10273</v>
      </c>
    </row>
    <row r="2520" spans="1:8" x14ac:dyDescent="0.35">
      <c r="A2520" s="202" t="s">
        <v>212</v>
      </c>
      <c r="B2520" s="202" t="s">
        <v>14</v>
      </c>
      <c r="C2520" s="202" t="s">
        <v>26</v>
      </c>
      <c r="D2520" s="203">
        <v>319</v>
      </c>
      <c r="E2520" s="202" t="s">
        <v>10274</v>
      </c>
      <c r="F2520" s="202" t="s">
        <v>10275</v>
      </c>
      <c r="G2520" s="202" t="s">
        <v>10276</v>
      </c>
      <c r="H2520" s="202" t="s">
        <v>10277</v>
      </c>
    </row>
    <row r="2521" spans="1:8" x14ac:dyDescent="0.35">
      <c r="A2521" s="202" t="s">
        <v>212</v>
      </c>
      <c r="B2521" s="202" t="s">
        <v>9</v>
      </c>
      <c r="C2521" s="202" t="s">
        <v>27</v>
      </c>
      <c r="D2521" s="203">
        <v>852</v>
      </c>
      <c r="E2521" s="202" t="s">
        <v>10278</v>
      </c>
      <c r="F2521" s="202" t="s">
        <v>10279</v>
      </c>
      <c r="G2521" s="202" t="s">
        <v>10280</v>
      </c>
      <c r="H2521" s="202" t="s">
        <v>10281</v>
      </c>
    </row>
    <row r="2522" spans="1:8" x14ac:dyDescent="0.35">
      <c r="A2522" s="202" t="s">
        <v>212</v>
      </c>
      <c r="B2522" s="202" t="s">
        <v>11</v>
      </c>
      <c r="C2522" s="202" t="s">
        <v>27</v>
      </c>
      <c r="D2522" s="203">
        <v>255</v>
      </c>
      <c r="E2522" s="202" t="s">
        <v>10282</v>
      </c>
      <c r="F2522" s="202" t="s">
        <v>10283</v>
      </c>
      <c r="G2522" s="202" t="s">
        <v>10284</v>
      </c>
      <c r="H2522" s="202" t="s">
        <v>10285</v>
      </c>
    </row>
    <row r="2523" spans="1:8" x14ac:dyDescent="0.35">
      <c r="A2523" s="202" t="s">
        <v>212</v>
      </c>
      <c r="B2523" s="202" t="s">
        <v>12</v>
      </c>
      <c r="C2523" s="202" t="s">
        <v>27</v>
      </c>
      <c r="D2523" s="203">
        <v>183</v>
      </c>
      <c r="E2523" s="202" t="s">
        <v>10286</v>
      </c>
      <c r="F2523" s="202" t="s">
        <v>10287</v>
      </c>
      <c r="G2523" s="202" t="s">
        <v>10288</v>
      </c>
      <c r="H2523" s="202" t="s">
        <v>10289</v>
      </c>
    </row>
    <row r="2524" spans="1:8" x14ac:dyDescent="0.35">
      <c r="A2524" s="202" t="s">
        <v>212</v>
      </c>
      <c r="B2524" s="202" t="s">
        <v>13</v>
      </c>
      <c r="C2524" s="202" t="s">
        <v>27</v>
      </c>
      <c r="D2524" s="203">
        <v>80</v>
      </c>
      <c r="E2524" s="202" t="s">
        <v>10290</v>
      </c>
      <c r="F2524" s="202" t="s">
        <v>10291</v>
      </c>
      <c r="G2524" s="202" t="s">
        <v>10292</v>
      </c>
      <c r="H2524" s="202" t="s">
        <v>10293</v>
      </c>
    </row>
    <row r="2525" spans="1:8" x14ac:dyDescent="0.35">
      <c r="A2525" s="202" t="s">
        <v>212</v>
      </c>
      <c r="B2525" s="202" t="s">
        <v>14</v>
      </c>
      <c r="C2525" s="202" t="s">
        <v>27</v>
      </c>
      <c r="D2525" s="203">
        <v>334</v>
      </c>
      <c r="E2525" s="202" t="s">
        <v>10294</v>
      </c>
      <c r="F2525" s="202" t="s">
        <v>10295</v>
      </c>
      <c r="G2525" s="202" t="s">
        <v>10296</v>
      </c>
      <c r="H2525" s="202" t="s">
        <v>10297</v>
      </c>
    </row>
    <row r="2526" spans="1:8" x14ac:dyDescent="0.35">
      <c r="A2526" s="202" t="s">
        <v>212</v>
      </c>
      <c r="B2526" s="202" t="s">
        <v>9</v>
      </c>
      <c r="C2526" s="202" t="s">
        <v>28</v>
      </c>
      <c r="D2526" s="203">
        <v>939</v>
      </c>
      <c r="E2526" s="202" t="s">
        <v>10298</v>
      </c>
      <c r="F2526" s="202" t="s">
        <v>10299</v>
      </c>
      <c r="G2526" s="202" t="s">
        <v>10300</v>
      </c>
      <c r="H2526" s="202" t="s">
        <v>10301</v>
      </c>
    </row>
    <row r="2527" spans="1:8" x14ac:dyDescent="0.35">
      <c r="A2527" s="202" t="s">
        <v>212</v>
      </c>
      <c r="B2527" s="202" t="s">
        <v>11</v>
      </c>
      <c r="C2527" s="202" t="s">
        <v>28</v>
      </c>
      <c r="D2527" s="203">
        <v>464</v>
      </c>
      <c r="E2527" s="202" t="s">
        <v>10302</v>
      </c>
      <c r="F2527" s="202" t="s">
        <v>10303</v>
      </c>
      <c r="G2527" s="202" t="s">
        <v>10304</v>
      </c>
      <c r="H2527" s="202" t="s">
        <v>10305</v>
      </c>
    </row>
    <row r="2528" spans="1:8" x14ac:dyDescent="0.35">
      <c r="A2528" s="202" t="s">
        <v>212</v>
      </c>
      <c r="B2528" s="202" t="s">
        <v>12</v>
      </c>
      <c r="C2528" s="202" t="s">
        <v>28</v>
      </c>
      <c r="D2528" s="203">
        <v>186</v>
      </c>
      <c r="E2528" s="202" t="s">
        <v>10306</v>
      </c>
      <c r="F2528" s="202" t="s">
        <v>10307</v>
      </c>
      <c r="G2528" s="202" t="s">
        <v>10308</v>
      </c>
      <c r="H2528" s="202" t="s">
        <v>10309</v>
      </c>
    </row>
    <row r="2529" spans="1:8" x14ac:dyDescent="0.35">
      <c r="A2529" s="202" t="s">
        <v>212</v>
      </c>
      <c r="B2529" s="202" t="s">
        <v>13</v>
      </c>
      <c r="C2529" s="202" t="s">
        <v>28</v>
      </c>
      <c r="D2529" s="203">
        <v>117</v>
      </c>
      <c r="E2529" s="202" t="s">
        <v>10310</v>
      </c>
      <c r="F2529" s="202" t="s">
        <v>10311</v>
      </c>
      <c r="G2529" s="202" t="s">
        <v>10312</v>
      </c>
      <c r="H2529" s="202" t="s">
        <v>10313</v>
      </c>
    </row>
    <row r="2530" spans="1:8" x14ac:dyDescent="0.35">
      <c r="A2530" s="202" t="s">
        <v>212</v>
      </c>
      <c r="B2530" s="202" t="s">
        <v>14</v>
      </c>
      <c r="C2530" s="202" t="s">
        <v>28</v>
      </c>
      <c r="D2530" s="203">
        <v>172</v>
      </c>
      <c r="E2530" s="202" t="s">
        <v>10314</v>
      </c>
      <c r="F2530" s="202" t="s">
        <v>10315</v>
      </c>
      <c r="G2530" s="202" t="s">
        <v>10316</v>
      </c>
      <c r="H2530" s="202" t="s">
        <v>10317</v>
      </c>
    </row>
    <row r="2531" spans="1:8" x14ac:dyDescent="0.35">
      <c r="A2531" s="202" t="s">
        <v>212</v>
      </c>
      <c r="B2531" s="202" t="s">
        <v>9</v>
      </c>
      <c r="C2531" s="202" t="s">
        <v>29</v>
      </c>
      <c r="D2531" s="203">
        <v>1787</v>
      </c>
      <c r="E2531" s="202" t="s">
        <v>10318</v>
      </c>
      <c r="F2531" s="202" t="s">
        <v>10319</v>
      </c>
      <c r="G2531" s="202" t="s">
        <v>10320</v>
      </c>
      <c r="H2531" s="202" t="s">
        <v>10321</v>
      </c>
    </row>
    <row r="2532" spans="1:8" x14ac:dyDescent="0.35">
      <c r="A2532" s="202" t="s">
        <v>212</v>
      </c>
      <c r="B2532" s="202" t="s">
        <v>11</v>
      </c>
      <c r="C2532" s="202" t="s">
        <v>29</v>
      </c>
      <c r="D2532" s="203">
        <v>777</v>
      </c>
      <c r="E2532" s="202" t="s">
        <v>10322</v>
      </c>
      <c r="F2532" s="202" t="s">
        <v>10323</v>
      </c>
      <c r="G2532" s="202" t="s">
        <v>10324</v>
      </c>
      <c r="H2532" s="202" t="s">
        <v>10325</v>
      </c>
    </row>
    <row r="2533" spans="1:8" x14ac:dyDescent="0.35">
      <c r="A2533" s="202" t="s">
        <v>212</v>
      </c>
      <c r="B2533" s="202" t="s">
        <v>12</v>
      </c>
      <c r="C2533" s="202" t="s">
        <v>29</v>
      </c>
      <c r="D2533" s="203">
        <v>377</v>
      </c>
      <c r="E2533" s="202" t="s">
        <v>10326</v>
      </c>
      <c r="F2533" s="202" t="s">
        <v>10327</v>
      </c>
      <c r="G2533" s="202" t="s">
        <v>10328</v>
      </c>
      <c r="H2533" s="202" t="s">
        <v>10329</v>
      </c>
    </row>
    <row r="2534" spans="1:8" x14ac:dyDescent="0.35">
      <c r="A2534" s="202" t="s">
        <v>212</v>
      </c>
      <c r="B2534" s="202" t="s">
        <v>13</v>
      </c>
      <c r="C2534" s="202" t="s">
        <v>29</v>
      </c>
      <c r="D2534" s="203">
        <v>165</v>
      </c>
      <c r="E2534" s="202" t="s">
        <v>10330</v>
      </c>
      <c r="F2534" s="202" t="s">
        <v>10331</v>
      </c>
      <c r="G2534" s="202" t="s">
        <v>10332</v>
      </c>
      <c r="H2534" s="202" t="s">
        <v>10333</v>
      </c>
    </row>
    <row r="2535" spans="1:8" x14ac:dyDescent="0.35">
      <c r="A2535" s="202" t="s">
        <v>212</v>
      </c>
      <c r="B2535" s="202" t="s">
        <v>14</v>
      </c>
      <c r="C2535" s="202" t="s">
        <v>29</v>
      </c>
      <c r="D2535" s="203">
        <v>468</v>
      </c>
      <c r="E2535" s="202" t="s">
        <v>10334</v>
      </c>
      <c r="F2535" s="202" t="s">
        <v>10335</v>
      </c>
      <c r="G2535" s="202" t="s">
        <v>10336</v>
      </c>
      <c r="H2535" s="202" t="s">
        <v>10337</v>
      </c>
    </row>
    <row r="2536" spans="1:8" x14ac:dyDescent="0.35">
      <c r="A2536" s="202" t="s">
        <v>212</v>
      </c>
      <c r="B2536" s="202" t="s">
        <v>9</v>
      </c>
      <c r="C2536" s="202" t="s">
        <v>30</v>
      </c>
      <c r="D2536" s="203">
        <v>663</v>
      </c>
      <c r="E2536" s="202" t="s">
        <v>10338</v>
      </c>
      <c r="F2536" s="202" t="s">
        <v>10339</v>
      </c>
      <c r="G2536" s="202" t="s">
        <v>10340</v>
      </c>
      <c r="H2536" s="202" t="s">
        <v>10341</v>
      </c>
    </row>
    <row r="2537" spans="1:8" x14ac:dyDescent="0.35">
      <c r="A2537" s="202" t="s">
        <v>212</v>
      </c>
      <c r="B2537" s="202" t="s">
        <v>11</v>
      </c>
      <c r="C2537" s="202" t="s">
        <v>30</v>
      </c>
      <c r="D2537" s="203">
        <v>289</v>
      </c>
      <c r="E2537" s="202" t="s">
        <v>10342</v>
      </c>
      <c r="F2537" s="202" t="s">
        <v>10343</v>
      </c>
      <c r="G2537" s="202" t="s">
        <v>10344</v>
      </c>
      <c r="H2537" s="202" t="s">
        <v>10345</v>
      </c>
    </row>
    <row r="2538" spans="1:8" x14ac:dyDescent="0.35">
      <c r="A2538" s="202" t="s">
        <v>212</v>
      </c>
      <c r="B2538" s="202" t="s">
        <v>12</v>
      </c>
      <c r="C2538" s="202" t="s">
        <v>30</v>
      </c>
      <c r="D2538" s="203">
        <v>129</v>
      </c>
      <c r="E2538" s="202" t="s">
        <v>10346</v>
      </c>
      <c r="F2538" s="202" t="s">
        <v>10347</v>
      </c>
      <c r="G2538" s="202" t="s">
        <v>10348</v>
      </c>
      <c r="H2538" s="202" t="s">
        <v>10349</v>
      </c>
    </row>
    <row r="2539" spans="1:8" x14ac:dyDescent="0.35">
      <c r="A2539" s="202" t="s">
        <v>212</v>
      </c>
      <c r="B2539" s="202" t="s">
        <v>13</v>
      </c>
      <c r="C2539" s="202" t="s">
        <v>30</v>
      </c>
      <c r="D2539" s="203">
        <v>57</v>
      </c>
      <c r="E2539" s="202" t="s">
        <v>10350</v>
      </c>
      <c r="F2539" s="202" t="s">
        <v>10351</v>
      </c>
      <c r="G2539" s="202" t="s">
        <v>10352</v>
      </c>
      <c r="H2539" s="202" t="s">
        <v>10353</v>
      </c>
    </row>
    <row r="2540" spans="1:8" x14ac:dyDescent="0.35">
      <c r="A2540" s="202" t="s">
        <v>212</v>
      </c>
      <c r="B2540" s="202" t="s">
        <v>14</v>
      </c>
      <c r="C2540" s="202" t="s">
        <v>30</v>
      </c>
      <c r="D2540" s="203">
        <v>188</v>
      </c>
      <c r="E2540" s="202" t="s">
        <v>10354</v>
      </c>
      <c r="F2540" s="202" t="s">
        <v>10355</v>
      </c>
      <c r="G2540" s="202" t="s">
        <v>10356</v>
      </c>
      <c r="H2540" s="202" t="s">
        <v>10357</v>
      </c>
    </row>
    <row r="2541" spans="1:8" x14ac:dyDescent="0.35">
      <c r="A2541" s="202" t="s">
        <v>212</v>
      </c>
      <c r="B2541" s="202" t="s">
        <v>9</v>
      </c>
      <c r="C2541" s="202" t="s">
        <v>31</v>
      </c>
      <c r="D2541" s="203">
        <v>8009</v>
      </c>
      <c r="E2541" s="202" t="s">
        <v>10358</v>
      </c>
      <c r="F2541" s="202" t="s">
        <v>10359</v>
      </c>
      <c r="G2541" s="202" t="s">
        <v>10360</v>
      </c>
      <c r="H2541" s="202" t="s">
        <v>10361</v>
      </c>
    </row>
    <row r="2542" spans="1:8" x14ac:dyDescent="0.35">
      <c r="A2542" s="202" t="s">
        <v>212</v>
      </c>
      <c r="B2542" s="202" t="s">
        <v>11</v>
      </c>
      <c r="C2542" s="202" t="s">
        <v>31</v>
      </c>
      <c r="D2542" s="203">
        <v>4849</v>
      </c>
      <c r="E2542" s="202" t="s">
        <v>10362</v>
      </c>
      <c r="F2542" s="202" t="s">
        <v>10363</v>
      </c>
      <c r="G2542" s="202" t="s">
        <v>10364</v>
      </c>
      <c r="H2542" s="202" t="s">
        <v>10365</v>
      </c>
    </row>
    <row r="2543" spans="1:8" x14ac:dyDescent="0.35">
      <c r="A2543" s="202" t="s">
        <v>212</v>
      </c>
      <c r="B2543" s="202" t="s">
        <v>12</v>
      </c>
      <c r="C2543" s="202" t="s">
        <v>31</v>
      </c>
      <c r="D2543" s="203">
        <v>1634</v>
      </c>
      <c r="E2543" s="202" t="s">
        <v>10366</v>
      </c>
      <c r="F2543" s="202" t="s">
        <v>10367</v>
      </c>
      <c r="G2543" s="202" t="s">
        <v>10368</v>
      </c>
      <c r="H2543" s="202" t="s">
        <v>10369</v>
      </c>
    </row>
    <row r="2544" spans="1:8" x14ac:dyDescent="0.35">
      <c r="A2544" s="202" t="s">
        <v>212</v>
      </c>
      <c r="B2544" s="202" t="s">
        <v>13</v>
      </c>
      <c r="C2544" s="202" t="s">
        <v>31</v>
      </c>
      <c r="D2544" s="203">
        <v>433</v>
      </c>
      <c r="E2544" s="202" t="s">
        <v>10370</v>
      </c>
      <c r="F2544" s="202" t="s">
        <v>10371</v>
      </c>
      <c r="G2544" s="202" t="s">
        <v>10372</v>
      </c>
      <c r="H2544" s="202" t="s">
        <v>10373</v>
      </c>
    </row>
    <row r="2545" spans="1:8" x14ac:dyDescent="0.35">
      <c r="A2545" s="202" t="s">
        <v>212</v>
      </c>
      <c r="B2545" s="202" t="s">
        <v>14</v>
      </c>
      <c r="C2545" s="202" t="s">
        <v>31</v>
      </c>
      <c r="D2545" s="203">
        <v>1093</v>
      </c>
      <c r="E2545" s="202" t="s">
        <v>10374</v>
      </c>
      <c r="F2545" s="202" t="s">
        <v>10375</v>
      </c>
      <c r="G2545" s="202" t="s">
        <v>10376</v>
      </c>
      <c r="H2545" s="202" t="s">
        <v>10377</v>
      </c>
    </row>
    <row r="2546" spans="1:8" x14ac:dyDescent="0.35">
      <c r="A2546" s="202" t="s">
        <v>212</v>
      </c>
      <c r="B2546" s="202" t="s">
        <v>9</v>
      </c>
      <c r="C2546" s="202" t="s">
        <v>32</v>
      </c>
      <c r="D2546" s="203">
        <v>3410</v>
      </c>
      <c r="E2546" s="202" t="s">
        <v>10378</v>
      </c>
      <c r="F2546" s="202" t="s">
        <v>10379</v>
      </c>
      <c r="G2546" s="202" t="s">
        <v>10380</v>
      </c>
      <c r="H2546" s="202" t="s">
        <v>10381</v>
      </c>
    </row>
    <row r="2547" spans="1:8" x14ac:dyDescent="0.35">
      <c r="A2547" s="202" t="s">
        <v>212</v>
      </c>
      <c r="B2547" s="202" t="s">
        <v>11</v>
      </c>
      <c r="C2547" s="202" t="s">
        <v>32</v>
      </c>
      <c r="D2547" s="203">
        <v>1677</v>
      </c>
      <c r="E2547" s="202" t="s">
        <v>10382</v>
      </c>
      <c r="F2547" s="202" t="s">
        <v>10383</v>
      </c>
      <c r="G2547" s="202" t="s">
        <v>10384</v>
      </c>
      <c r="H2547" s="202" t="s">
        <v>10385</v>
      </c>
    </row>
    <row r="2548" spans="1:8" x14ac:dyDescent="0.35">
      <c r="A2548" s="202" t="s">
        <v>212</v>
      </c>
      <c r="B2548" s="202" t="s">
        <v>12</v>
      </c>
      <c r="C2548" s="202" t="s">
        <v>32</v>
      </c>
      <c r="D2548" s="203">
        <v>785</v>
      </c>
      <c r="E2548" s="202" t="s">
        <v>10386</v>
      </c>
      <c r="F2548" s="202" t="s">
        <v>10387</v>
      </c>
      <c r="G2548" s="202" t="s">
        <v>10388</v>
      </c>
      <c r="H2548" s="202" t="s">
        <v>10389</v>
      </c>
    </row>
    <row r="2549" spans="1:8" x14ac:dyDescent="0.35">
      <c r="A2549" s="202" t="s">
        <v>212</v>
      </c>
      <c r="B2549" s="202" t="s">
        <v>13</v>
      </c>
      <c r="C2549" s="202" t="s">
        <v>32</v>
      </c>
      <c r="D2549" s="203">
        <v>181</v>
      </c>
      <c r="E2549" s="202" t="s">
        <v>10390</v>
      </c>
      <c r="F2549" s="202" t="s">
        <v>10391</v>
      </c>
      <c r="G2549" s="202" t="s">
        <v>10392</v>
      </c>
      <c r="H2549" s="202" t="s">
        <v>10393</v>
      </c>
    </row>
    <row r="2550" spans="1:8" x14ac:dyDescent="0.35">
      <c r="A2550" s="202" t="s">
        <v>212</v>
      </c>
      <c r="B2550" s="202" t="s">
        <v>14</v>
      </c>
      <c r="C2550" s="202" t="s">
        <v>32</v>
      </c>
      <c r="D2550" s="203">
        <v>767</v>
      </c>
      <c r="E2550" s="202" t="s">
        <v>10394</v>
      </c>
      <c r="F2550" s="202" t="s">
        <v>10395</v>
      </c>
      <c r="G2550" s="202" t="s">
        <v>10396</v>
      </c>
      <c r="H2550" s="202" t="s">
        <v>10397</v>
      </c>
    </row>
    <row r="2551" spans="1:8" x14ac:dyDescent="0.35">
      <c r="A2551" s="202" t="s">
        <v>212</v>
      </c>
      <c r="B2551" s="202" t="s">
        <v>9</v>
      </c>
      <c r="C2551" s="202" t="s">
        <v>204</v>
      </c>
      <c r="D2551" s="203">
        <v>2022</v>
      </c>
      <c r="E2551" s="202" t="s">
        <v>10398</v>
      </c>
      <c r="F2551" s="202" t="s">
        <v>10399</v>
      </c>
      <c r="G2551" s="202" t="s">
        <v>10400</v>
      </c>
      <c r="H2551" s="202" t="s">
        <v>10401</v>
      </c>
    </row>
    <row r="2552" spans="1:8" x14ac:dyDescent="0.35">
      <c r="A2552" s="202" t="s">
        <v>212</v>
      </c>
      <c r="B2552" s="202" t="s">
        <v>11</v>
      </c>
      <c r="C2552" s="202" t="s">
        <v>204</v>
      </c>
      <c r="D2552" s="203">
        <v>876</v>
      </c>
      <c r="E2552" s="202" t="s">
        <v>10402</v>
      </c>
      <c r="F2552" s="202" t="s">
        <v>10403</v>
      </c>
      <c r="G2552" s="202" t="s">
        <v>10404</v>
      </c>
      <c r="H2552" s="202" t="s">
        <v>10405</v>
      </c>
    </row>
    <row r="2553" spans="1:8" x14ac:dyDescent="0.35">
      <c r="A2553" s="202" t="s">
        <v>212</v>
      </c>
      <c r="B2553" s="202" t="s">
        <v>12</v>
      </c>
      <c r="C2553" s="202" t="s">
        <v>204</v>
      </c>
      <c r="D2553" s="203">
        <v>352</v>
      </c>
      <c r="E2553" s="202" t="s">
        <v>10406</v>
      </c>
      <c r="F2553" s="202" t="s">
        <v>10407</v>
      </c>
      <c r="G2553" s="202" t="s">
        <v>10408</v>
      </c>
      <c r="H2553" s="202" t="s">
        <v>10409</v>
      </c>
    </row>
    <row r="2554" spans="1:8" x14ac:dyDescent="0.35">
      <c r="A2554" s="202" t="s">
        <v>212</v>
      </c>
      <c r="B2554" s="202" t="s">
        <v>13</v>
      </c>
      <c r="C2554" s="202" t="s">
        <v>204</v>
      </c>
      <c r="D2554" s="203">
        <v>352</v>
      </c>
      <c r="E2554" s="202" t="s">
        <v>10410</v>
      </c>
      <c r="F2554" s="202" t="s">
        <v>10411</v>
      </c>
      <c r="G2554" s="202" t="s">
        <v>10412</v>
      </c>
      <c r="H2554" s="202" t="s">
        <v>10413</v>
      </c>
    </row>
    <row r="2555" spans="1:8" x14ac:dyDescent="0.35">
      <c r="A2555" s="202" t="s">
        <v>212</v>
      </c>
      <c r="B2555" s="202" t="s">
        <v>14</v>
      </c>
      <c r="C2555" s="202" t="s">
        <v>204</v>
      </c>
      <c r="D2555" s="203">
        <v>442</v>
      </c>
      <c r="E2555" s="202" t="s">
        <v>10414</v>
      </c>
      <c r="F2555" s="202" t="s">
        <v>10415</v>
      </c>
      <c r="G2555" s="202" t="s">
        <v>10416</v>
      </c>
      <c r="H2555" s="202" t="s">
        <v>10417</v>
      </c>
    </row>
    <row r="2556" spans="1:8" x14ac:dyDescent="0.35">
      <c r="A2556" s="202" t="s">
        <v>212</v>
      </c>
      <c r="B2556" s="202" t="s">
        <v>9</v>
      </c>
      <c r="C2556" s="202" t="s">
        <v>34</v>
      </c>
      <c r="D2556" s="203">
        <v>826</v>
      </c>
      <c r="E2556" s="202" t="s">
        <v>10418</v>
      </c>
      <c r="F2556" s="202" t="s">
        <v>10419</v>
      </c>
      <c r="G2556" s="202" t="s">
        <v>10420</v>
      </c>
      <c r="H2556" s="202" t="s">
        <v>10421</v>
      </c>
    </row>
    <row r="2557" spans="1:8" x14ac:dyDescent="0.35">
      <c r="A2557" s="202" t="s">
        <v>212</v>
      </c>
      <c r="B2557" s="202" t="s">
        <v>11</v>
      </c>
      <c r="C2557" s="202" t="s">
        <v>34</v>
      </c>
      <c r="D2557" s="203">
        <v>351</v>
      </c>
      <c r="E2557" s="202" t="s">
        <v>10422</v>
      </c>
      <c r="F2557" s="202" t="s">
        <v>10423</v>
      </c>
      <c r="G2557" s="202" t="s">
        <v>10424</v>
      </c>
      <c r="H2557" s="202" t="s">
        <v>10425</v>
      </c>
    </row>
    <row r="2558" spans="1:8" x14ac:dyDescent="0.35">
      <c r="A2558" s="202" t="s">
        <v>212</v>
      </c>
      <c r="B2558" s="202" t="s">
        <v>12</v>
      </c>
      <c r="C2558" s="202" t="s">
        <v>34</v>
      </c>
      <c r="D2558" s="203">
        <v>172</v>
      </c>
      <c r="E2558" s="202" t="s">
        <v>10426</v>
      </c>
      <c r="F2558" s="202" t="s">
        <v>10427</v>
      </c>
      <c r="G2558" s="202" t="s">
        <v>10428</v>
      </c>
      <c r="H2558" s="202" t="s">
        <v>10429</v>
      </c>
    </row>
    <row r="2559" spans="1:8" x14ac:dyDescent="0.35">
      <c r="A2559" s="202" t="s">
        <v>212</v>
      </c>
      <c r="B2559" s="202" t="s">
        <v>13</v>
      </c>
      <c r="C2559" s="202" t="s">
        <v>34</v>
      </c>
      <c r="D2559" s="203">
        <v>109</v>
      </c>
      <c r="E2559" s="202" t="s">
        <v>10430</v>
      </c>
      <c r="F2559" s="202" t="s">
        <v>10431</v>
      </c>
      <c r="G2559" s="202" t="s">
        <v>10432</v>
      </c>
      <c r="H2559" s="202" t="s">
        <v>10433</v>
      </c>
    </row>
    <row r="2560" spans="1:8" x14ac:dyDescent="0.35">
      <c r="A2560" s="202" t="s">
        <v>212</v>
      </c>
      <c r="B2560" s="202" t="s">
        <v>14</v>
      </c>
      <c r="C2560" s="202" t="s">
        <v>34</v>
      </c>
      <c r="D2560" s="203">
        <v>194</v>
      </c>
      <c r="E2560" s="202" t="s">
        <v>10434</v>
      </c>
      <c r="F2560" s="202" t="s">
        <v>10435</v>
      </c>
      <c r="G2560" s="202" t="s">
        <v>10436</v>
      </c>
      <c r="H2560" s="202" t="s">
        <v>10437</v>
      </c>
    </row>
    <row r="2561" spans="1:8" x14ac:dyDescent="0.35">
      <c r="A2561" s="202" t="s">
        <v>212</v>
      </c>
      <c r="B2561" s="202" t="s">
        <v>9</v>
      </c>
      <c r="C2561" s="202" t="s">
        <v>35</v>
      </c>
      <c r="D2561" s="203">
        <v>964</v>
      </c>
      <c r="E2561" s="202" t="s">
        <v>10438</v>
      </c>
      <c r="F2561" s="202" t="s">
        <v>10439</v>
      </c>
      <c r="G2561" s="202" t="s">
        <v>10440</v>
      </c>
      <c r="H2561" s="202" t="s">
        <v>10441</v>
      </c>
    </row>
    <row r="2562" spans="1:8" x14ac:dyDescent="0.35">
      <c r="A2562" s="202" t="s">
        <v>212</v>
      </c>
      <c r="B2562" s="202" t="s">
        <v>11</v>
      </c>
      <c r="C2562" s="202" t="s">
        <v>35</v>
      </c>
      <c r="D2562" s="203">
        <v>432</v>
      </c>
      <c r="E2562" s="202" t="s">
        <v>10442</v>
      </c>
      <c r="F2562" s="202" t="s">
        <v>10443</v>
      </c>
      <c r="G2562" s="202" t="s">
        <v>10444</v>
      </c>
      <c r="H2562" s="202" t="s">
        <v>10445</v>
      </c>
    </row>
    <row r="2563" spans="1:8" x14ac:dyDescent="0.35">
      <c r="A2563" s="202" t="s">
        <v>212</v>
      </c>
      <c r="B2563" s="202" t="s">
        <v>12</v>
      </c>
      <c r="C2563" s="202" t="s">
        <v>35</v>
      </c>
      <c r="D2563" s="203">
        <v>188</v>
      </c>
      <c r="E2563" s="202" t="s">
        <v>10446</v>
      </c>
      <c r="F2563" s="202" t="s">
        <v>10447</v>
      </c>
      <c r="G2563" s="202" t="s">
        <v>10448</v>
      </c>
      <c r="H2563" s="202" t="s">
        <v>10449</v>
      </c>
    </row>
    <row r="2564" spans="1:8" x14ac:dyDescent="0.35">
      <c r="A2564" s="202" t="s">
        <v>212</v>
      </c>
      <c r="B2564" s="202" t="s">
        <v>13</v>
      </c>
      <c r="C2564" s="202" t="s">
        <v>35</v>
      </c>
      <c r="D2564" s="203">
        <v>111</v>
      </c>
      <c r="E2564" s="202" t="s">
        <v>10450</v>
      </c>
      <c r="F2564" s="202" t="s">
        <v>10451</v>
      </c>
      <c r="G2564" s="202" t="s">
        <v>10452</v>
      </c>
      <c r="H2564" s="202" t="s">
        <v>10453</v>
      </c>
    </row>
    <row r="2565" spans="1:8" x14ac:dyDescent="0.35">
      <c r="A2565" s="202" t="s">
        <v>212</v>
      </c>
      <c r="B2565" s="202" t="s">
        <v>14</v>
      </c>
      <c r="C2565" s="202" t="s">
        <v>35</v>
      </c>
      <c r="D2565" s="203">
        <v>233</v>
      </c>
      <c r="E2565" s="202" t="s">
        <v>10454</v>
      </c>
      <c r="F2565" s="202" t="s">
        <v>10455</v>
      </c>
      <c r="G2565" s="202" t="s">
        <v>10456</v>
      </c>
      <c r="H2565" s="202" t="s">
        <v>10457</v>
      </c>
    </row>
    <row r="2566" spans="1:8" x14ac:dyDescent="0.35">
      <c r="A2566" s="202" t="s">
        <v>212</v>
      </c>
      <c r="B2566" s="202" t="s">
        <v>9</v>
      </c>
      <c r="C2566" s="202" t="s">
        <v>36</v>
      </c>
      <c r="D2566" s="203">
        <v>1049</v>
      </c>
      <c r="E2566" s="202" t="s">
        <v>10458</v>
      </c>
      <c r="F2566" s="202" t="s">
        <v>10459</v>
      </c>
      <c r="G2566" s="202" t="s">
        <v>10460</v>
      </c>
      <c r="H2566" s="202" t="s">
        <v>10461</v>
      </c>
    </row>
    <row r="2567" spans="1:8" x14ac:dyDescent="0.35">
      <c r="A2567" s="202" t="s">
        <v>212</v>
      </c>
      <c r="B2567" s="202" t="s">
        <v>11</v>
      </c>
      <c r="C2567" s="202" t="s">
        <v>36</v>
      </c>
      <c r="D2567" s="203">
        <v>447</v>
      </c>
      <c r="E2567" s="202" t="s">
        <v>10462</v>
      </c>
      <c r="F2567" s="202" t="s">
        <v>10463</v>
      </c>
      <c r="G2567" s="202" t="s">
        <v>10464</v>
      </c>
      <c r="H2567" s="202" t="s">
        <v>10465</v>
      </c>
    </row>
    <row r="2568" spans="1:8" x14ac:dyDescent="0.35">
      <c r="A2568" s="202" t="s">
        <v>212</v>
      </c>
      <c r="B2568" s="202" t="s">
        <v>12</v>
      </c>
      <c r="C2568" s="202" t="s">
        <v>36</v>
      </c>
      <c r="D2568" s="203">
        <v>238</v>
      </c>
      <c r="E2568" s="202" t="s">
        <v>10466</v>
      </c>
      <c r="F2568" s="202" t="s">
        <v>10467</v>
      </c>
      <c r="G2568" s="202" t="s">
        <v>10468</v>
      </c>
      <c r="H2568" s="202" t="s">
        <v>10469</v>
      </c>
    </row>
    <row r="2569" spans="1:8" x14ac:dyDescent="0.35">
      <c r="A2569" s="202" t="s">
        <v>212</v>
      </c>
      <c r="B2569" s="202" t="s">
        <v>13</v>
      </c>
      <c r="C2569" s="202" t="s">
        <v>36</v>
      </c>
      <c r="D2569" s="203">
        <v>96</v>
      </c>
      <c r="E2569" s="202" t="s">
        <v>10470</v>
      </c>
      <c r="F2569" s="202" t="s">
        <v>10471</v>
      </c>
      <c r="G2569" s="202" t="s">
        <v>10472</v>
      </c>
      <c r="H2569" s="202" t="s">
        <v>10473</v>
      </c>
    </row>
    <row r="2570" spans="1:8" x14ac:dyDescent="0.35">
      <c r="A2570" s="202" t="s">
        <v>212</v>
      </c>
      <c r="B2570" s="202" t="s">
        <v>14</v>
      </c>
      <c r="C2570" s="202" t="s">
        <v>36</v>
      </c>
      <c r="D2570" s="203">
        <v>268</v>
      </c>
      <c r="E2570" s="202" t="s">
        <v>10474</v>
      </c>
      <c r="F2570" s="202" t="s">
        <v>10475</v>
      </c>
      <c r="G2570" s="202" t="s">
        <v>10476</v>
      </c>
      <c r="H2570" s="202" t="s">
        <v>10477</v>
      </c>
    </row>
    <row r="2571" spans="1:8" x14ac:dyDescent="0.35">
      <c r="A2571" s="202" t="s">
        <v>212</v>
      </c>
      <c r="B2571" s="202" t="s">
        <v>9</v>
      </c>
      <c r="C2571" s="202" t="s">
        <v>58</v>
      </c>
      <c r="D2571" s="203">
        <v>4</v>
      </c>
      <c r="E2571" s="202" t="s">
        <v>10478</v>
      </c>
      <c r="F2571" s="202" t="s">
        <v>10479</v>
      </c>
      <c r="G2571" s="202" t="s">
        <v>10480</v>
      </c>
      <c r="H2571" s="202" t="s">
        <v>10481</v>
      </c>
    </row>
    <row r="2572" spans="1:8" x14ac:dyDescent="0.35">
      <c r="A2572" s="202" t="s">
        <v>212</v>
      </c>
      <c r="B2572" s="202" t="s">
        <v>11</v>
      </c>
      <c r="C2572" s="202" t="s">
        <v>58</v>
      </c>
      <c r="D2572" s="203">
        <v>1</v>
      </c>
      <c r="E2572" s="202" t="s">
        <v>10482</v>
      </c>
      <c r="F2572" s="202" t="s">
        <v>10483</v>
      </c>
      <c r="G2572" s="202" t="s">
        <v>10484</v>
      </c>
      <c r="H2572" s="202" t="s">
        <v>10485</v>
      </c>
    </row>
    <row r="2573" spans="1:8" x14ac:dyDescent="0.35">
      <c r="A2573" s="202" t="s">
        <v>212</v>
      </c>
      <c r="B2573" s="202" t="s">
        <v>12</v>
      </c>
      <c r="C2573" s="202" t="s">
        <v>58</v>
      </c>
      <c r="D2573" s="203">
        <v>2</v>
      </c>
      <c r="E2573" s="202" t="s">
        <v>10486</v>
      </c>
      <c r="F2573" s="202" t="s">
        <v>10487</v>
      </c>
      <c r="G2573" s="202" t="s">
        <v>10488</v>
      </c>
      <c r="H2573" s="202" t="s">
        <v>10489</v>
      </c>
    </row>
    <row r="2574" spans="1:8" x14ac:dyDescent="0.35">
      <c r="A2574" s="202" t="s">
        <v>212</v>
      </c>
      <c r="B2574" s="202" t="s">
        <v>13</v>
      </c>
      <c r="C2574" s="202" t="s">
        <v>58</v>
      </c>
      <c r="D2574" s="203">
        <v>1</v>
      </c>
      <c r="E2574" s="202" t="s">
        <v>10490</v>
      </c>
      <c r="F2574" s="202" t="s">
        <v>8705</v>
      </c>
      <c r="G2574" s="202" t="s">
        <v>10491</v>
      </c>
      <c r="H2574" s="202" t="s">
        <v>2447</v>
      </c>
    </row>
    <row r="2575" spans="1:8" x14ac:dyDescent="0.35">
      <c r="A2575" s="202" t="s">
        <v>212</v>
      </c>
      <c r="B2575" s="202" t="s">
        <v>9</v>
      </c>
      <c r="C2575" s="202" t="s">
        <v>37</v>
      </c>
      <c r="D2575" s="203">
        <v>1512</v>
      </c>
      <c r="E2575" s="202" t="s">
        <v>10492</v>
      </c>
      <c r="F2575" s="202" t="s">
        <v>10493</v>
      </c>
      <c r="G2575" s="202" t="s">
        <v>10494</v>
      </c>
      <c r="H2575" s="202" t="s">
        <v>10495</v>
      </c>
    </row>
    <row r="2576" spans="1:8" x14ac:dyDescent="0.35">
      <c r="A2576" s="202" t="s">
        <v>212</v>
      </c>
      <c r="B2576" s="202" t="s">
        <v>11</v>
      </c>
      <c r="C2576" s="202" t="s">
        <v>37</v>
      </c>
      <c r="D2576" s="203">
        <v>578</v>
      </c>
      <c r="E2576" s="202" t="s">
        <v>10496</v>
      </c>
      <c r="F2576" s="202" t="s">
        <v>10497</v>
      </c>
      <c r="G2576" s="202" t="s">
        <v>10498</v>
      </c>
      <c r="H2576" s="202" t="s">
        <v>10499</v>
      </c>
    </row>
    <row r="2577" spans="1:8" x14ac:dyDescent="0.35">
      <c r="A2577" s="202" t="s">
        <v>212</v>
      </c>
      <c r="B2577" s="202" t="s">
        <v>12</v>
      </c>
      <c r="C2577" s="202" t="s">
        <v>37</v>
      </c>
      <c r="D2577" s="203">
        <v>322</v>
      </c>
      <c r="E2577" s="202" t="s">
        <v>10500</v>
      </c>
      <c r="F2577" s="202" t="s">
        <v>10501</v>
      </c>
      <c r="G2577" s="202" t="s">
        <v>10502</v>
      </c>
      <c r="H2577" s="202" t="s">
        <v>10503</v>
      </c>
    </row>
    <row r="2578" spans="1:8" x14ac:dyDescent="0.35">
      <c r="A2578" s="202" t="s">
        <v>212</v>
      </c>
      <c r="B2578" s="202" t="s">
        <v>13</v>
      </c>
      <c r="C2578" s="202" t="s">
        <v>37</v>
      </c>
      <c r="D2578" s="203">
        <v>137</v>
      </c>
      <c r="E2578" s="202" t="s">
        <v>10504</v>
      </c>
      <c r="F2578" s="202" t="s">
        <v>10505</v>
      </c>
      <c r="G2578" s="202" t="s">
        <v>10506</v>
      </c>
      <c r="H2578" s="202" t="s">
        <v>10507</v>
      </c>
    </row>
    <row r="2579" spans="1:8" x14ac:dyDescent="0.35">
      <c r="A2579" s="202" t="s">
        <v>212</v>
      </c>
      <c r="B2579" s="202" t="s">
        <v>14</v>
      </c>
      <c r="C2579" s="202" t="s">
        <v>37</v>
      </c>
      <c r="D2579" s="203">
        <v>475</v>
      </c>
      <c r="E2579" s="202" t="s">
        <v>10508</v>
      </c>
      <c r="F2579" s="202" t="s">
        <v>10509</v>
      </c>
      <c r="G2579" s="202" t="s">
        <v>10510</v>
      </c>
      <c r="H2579" s="202" t="s">
        <v>10511</v>
      </c>
    </row>
    <row r="2580" spans="1:8" x14ac:dyDescent="0.35">
      <c r="A2580" s="202" t="s">
        <v>212</v>
      </c>
      <c r="B2580" s="202" t="s">
        <v>9</v>
      </c>
      <c r="C2580" s="202" t="s">
        <v>38</v>
      </c>
      <c r="D2580" s="203">
        <v>1813</v>
      </c>
      <c r="E2580" s="202" t="s">
        <v>10512</v>
      </c>
      <c r="F2580" s="202" t="s">
        <v>10513</v>
      </c>
      <c r="G2580" s="202" t="s">
        <v>10514</v>
      </c>
      <c r="H2580" s="202" t="s">
        <v>10515</v>
      </c>
    </row>
    <row r="2581" spans="1:8" x14ac:dyDescent="0.35">
      <c r="A2581" s="202" t="s">
        <v>212</v>
      </c>
      <c r="B2581" s="202" t="s">
        <v>11</v>
      </c>
      <c r="C2581" s="202" t="s">
        <v>38</v>
      </c>
      <c r="D2581" s="203">
        <v>908</v>
      </c>
      <c r="E2581" s="202" t="s">
        <v>10516</v>
      </c>
      <c r="F2581" s="202" t="s">
        <v>10517</v>
      </c>
      <c r="G2581" s="202" t="s">
        <v>10518</v>
      </c>
      <c r="H2581" s="202" t="s">
        <v>10519</v>
      </c>
    </row>
    <row r="2582" spans="1:8" x14ac:dyDescent="0.35">
      <c r="A2582" s="202" t="s">
        <v>212</v>
      </c>
      <c r="B2582" s="202" t="s">
        <v>12</v>
      </c>
      <c r="C2582" s="202" t="s">
        <v>38</v>
      </c>
      <c r="D2582" s="203">
        <v>460</v>
      </c>
      <c r="E2582" s="202" t="s">
        <v>10520</v>
      </c>
      <c r="F2582" s="202" t="s">
        <v>10521</v>
      </c>
      <c r="G2582" s="202" t="s">
        <v>10522</v>
      </c>
      <c r="H2582" s="202" t="s">
        <v>10523</v>
      </c>
    </row>
    <row r="2583" spans="1:8" x14ac:dyDescent="0.35">
      <c r="A2583" s="202" t="s">
        <v>212</v>
      </c>
      <c r="B2583" s="202" t="s">
        <v>13</v>
      </c>
      <c r="C2583" s="202" t="s">
        <v>38</v>
      </c>
      <c r="D2583" s="203">
        <v>68</v>
      </c>
      <c r="E2583" s="202" t="s">
        <v>10524</v>
      </c>
      <c r="F2583" s="202" t="s">
        <v>10525</v>
      </c>
      <c r="G2583" s="202" t="s">
        <v>10526</v>
      </c>
      <c r="H2583" s="202" t="s">
        <v>10527</v>
      </c>
    </row>
    <row r="2584" spans="1:8" x14ac:dyDescent="0.35">
      <c r="A2584" s="202" t="s">
        <v>212</v>
      </c>
      <c r="B2584" s="202" t="s">
        <v>14</v>
      </c>
      <c r="C2584" s="202" t="s">
        <v>38</v>
      </c>
      <c r="D2584" s="203">
        <v>377</v>
      </c>
      <c r="E2584" s="202" t="s">
        <v>10528</v>
      </c>
      <c r="F2584" s="202" t="s">
        <v>10529</v>
      </c>
      <c r="G2584" s="202" t="s">
        <v>10530</v>
      </c>
      <c r="H2584" s="202" t="s">
        <v>10531</v>
      </c>
    </row>
    <row r="2585" spans="1:8" x14ac:dyDescent="0.35">
      <c r="A2585" s="202" t="s">
        <v>212</v>
      </c>
      <c r="B2585" s="202" t="s">
        <v>9</v>
      </c>
      <c r="C2585" s="202" t="s">
        <v>39</v>
      </c>
      <c r="D2585" s="203">
        <v>914</v>
      </c>
      <c r="E2585" s="202" t="s">
        <v>10532</v>
      </c>
      <c r="F2585" s="202" t="s">
        <v>10533</v>
      </c>
      <c r="G2585" s="202" t="s">
        <v>10534</v>
      </c>
      <c r="H2585" s="202" t="s">
        <v>10535</v>
      </c>
    </row>
    <row r="2586" spans="1:8" x14ac:dyDescent="0.35">
      <c r="A2586" s="202" t="s">
        <v>212</v>
      </c>
      <c r="B2586" s="202" t="s">
        <v>11</v>
      </c>
      <c r="C2586" s="202" t="s">
        <v>39</v>
      </c>
      <c r="D2586" s="203">
        <v>374</v>
      </c>
      <c r="E2586" s="202" t="s">
        <v>10536</v>
      </c>
      <c r="F2586" s="202" t="s">
        <v>10537</v>
      </c>
      <c r="G2586" s="202" t="s">
        <v>10538</v>
      </c>
      <c r="H2586" s="202" t="s">
        <v>10539</v>
      </c>
    </row>
    <row r="2587" spans="1:8" x14ac:dyDescent="0.35">
      <c r="A2587" s="202" t="s">
        <v>212</v>
      </c>
      <c r="B2587" s="202" t="s">
        <v>12</v>
      </c>
      <c r="C2587" s="202" t="s">
        <v>39</v>
      </c>
      <c r="D2587" s="203">
        <v>221</v>
      </c>
      <c r="E2587" s="202" t="s">
        <v>10540</v>
      </c>
      <c r="F2587" s="202" t="s">
        <v>10541</v>
      </c>
      <c r="G2587" s="202" t="s">
        <v>10542</v>
      </c>
      <c r="H2587" s="202" t="s">
        <v>10543</v>
      </c>
    </row>
    <row r="2588" spans="1:8" x14ac:dyDescent="0.35">
      <c r="A2588" s="202" t="s">
        <v>212</v>
      </c>
      <c r="B2588" s="202" t="s">
        <v>13</v>
      </c>
      <c r="C2588" s="202" t="s">
        <v>39</v>
      </c>
      <c r="D2588" s="203">
        <v>75</v>
      </c>
      <c r="E2588" s="202" t="s">
        <v>10544</v>
      </c>
      <c r="F2588" s="202" t="s">
        <v>10545</v>
      </c>
      <c r="G2588" s="202" t="s">
        <v>10546</v>
      </c>
      <c r="H2588" s="202" t="s">
        <v>10547</v>
      </c>
    </row>
    <row r="2589" spans="1:8" x14ac:dyDescent="0.35">
      <c r="A2589" s="202" t="s">
        <v>212</v>
      </c>
      <c r="B2589" s="202" t="s">
        <v>14</v>
      </c>
      <c r="C2589" s="202" t="s">
        <v>39</v>
      </c>
      <c r="D2589" s="203">
        <v>244</v>
      </c>
      <c r="E2589" s="202" t="s">
        <v>10548</v>
      </c>
      <c r="F2589" s="202" t="s">
        <v>10549</v>
      </c>
      <c r="G2589" s="202" t="s">
        <v>10550</v>
      </c>
      <c r="H2589" s="202" t="s">
        <v>10551</v>
      </c>
    </row>
    <row r="2590" spans="1:8" x14ac:dyDescent="0.35">
      <c r="A2590" s="202" t="s">
        <v>212</v>
      </c>
      <c r="B2590" s="202" t="s">
        <v>9</v>
      </c>
      <c r="C2590" s="202" t="s">
        <v>40</v>
      </c>
      <c r="D2590" s="203">
        <v>875</v>
      </c>
      <c r="E2590" s="202" t="s">
        <v>10552</v>
      </c>
      <c r="F2590" s="202" t="s">
        <v>10553</v>
      </c>
      <c r="G2590" s="202" t="s">
        <v>10554</v>
      </c>
      <c r="H2590" s="202" t="s">
        <v>10555</v>
      </c>
    </row>
    <row r="2591" spans="1:8" x14ac:dyDescent="0.35">
      <c r="A2591" s="202" t="s">
        <v>212</v>
      </c>
      <c r="B2591" s="202" t="s">
        <v>11</v>
      </c>
      <c r="C2591" s="202" t="s">
        <v>40</v>
      </c>
      <c r="D2591" s="203">
        <v>322</v>
      </c>
      <c r="E2591" s="202" t="s">
        <v>10556</v>
      </c>
      <c r="F2591" s="202" t="s">
        <v>10557</v>
      </c>
      <c r="G2591" s="202" t="s">
        <v>10558</v>
      </c>
      <c r="H2591" s="202" t="s">
        <v>10559</v>
      </c>
    </row>
    <row r="2592" spans="1:8" x14ac:dyDescent="0.35">
      <c r="A2592" s="202" t="s">
        <v>212</v>
      </c>
      <c r="B2592" s="202" t="s">
        <v>12</v>
      </c>
      <c r="C2592" s="202" t="s">
        <v>40</v>
      </c>
      <c r="D2592" s="203">
        <v>222</v>
      </c>
      <c r="E2592" s="202" t="s">
        <v>10560</v>
      </c>
      <c r="F2592" s="202" t="s">
        <v>10561</v>
      </c>
      <c r="G2592" s="202" t="s">
        <v>10562</v>
      </c>
      <c r="H2592" s="202" t="s">
        <v>10563</v>
      </c>
    </row>
    <row r="2593" spans="1:8" x14ac:dyDescent="0.35">
      <c r="A2593" s="202" t="s">
        <v>212</v>
      </c>
      <c r="B2593" s="202" t="s">
        <v>13</v>
      </c>
      <c r="C2593" s="202" t="s">
        <v>40</v>
      </c>
      <c r="D2593" s="203">
        <v>102</v>
      </c>
      <c r="E2593" s="202" t="s">
        <v>10564</v>
      </c>
      <c r="F2593" s="202" t="s">
        <v>10565</v>
      </c>
      <c r="G2593" s="202" t="s">
        <v>10566</v>
      </c>
      <c r="H2593" s="202" t="s">
        <v>10567</v>
      </c>
    </row>
    <row r="2594" spans="1:8" x14ac:dyDescent="0.35">
      <c r="A2594" s="202" t="s">
        <v>212</v>
      </c>
      <c r="B2594" s="202" t="s">
        <v>14</v>
      </c>
      <c r="C2594" s="202" t="s">
        <v>40</v>
      </c>
      <c r="D2594" s="203">
        <v>229</v>
      </c>
      <c r="E2594" s="202" t="s">
        <v>10568</v>
      </c>
      <c r="F2594" s="202" t="s">
        <v>10569</v>
      </c>
      <c r="G2594" s="202" t="s">
        <v>10570</v>
      </c>
      <c r="H2594" s="202" t="s">
        <v>10571</v>
      </c>
    </row>
    <row r="2595" spans="1:8" x14ac:dyDescent="0.35">
      <c r="A2595" s="202" t="s">
        <v>212</v>
      </c>
      <c r="B2595" s="202" t="s">
        <v>9</v>
      </c>
      <c r="C2595" s="202" t="s">
        <v>41</v>
      </c>
      <c r="D2595" s="203">
        <v>1709</v>
      </c>
      <c r="E2595" s="202" t="s">
        <v>10572</v>
      </c>
      <c r="F2595" s="202" t="s">
        <v>10573</v>
      </c>
      <c r="G2595" s="202" t="s">
        <v>10574</v>
      </c>
      <c r="H2595" s="202" t="s">
        <v>10575</v>
      </c>
    </row>
    <row r="2596" spans="1:8" x14ac:dyDescent="0.35">
      <c r="A2596" s="202" t="s">
        <v>212</v>
      </c>
      <c r="B2596" s="202" t="s">
        <v>11</v>
      </c>
      <c r="C2596" s="202" t="s">
        <v>41</v>
      </c>
      <c r="D2596" s="203">
        <v>912</v>
      </c>
      <c r="E2596" s="202" t="s">
        <v>10576</v>
      </c>
      <c r="F2596" s="202" t="s">
        <v>10577</v>
      </c>
      <c r="G2596" s="202" t="s">
        <v>10578</v>
      </c>
      <c r="H2596" s="202" t="s">
        <v>10579</v>
      </c>
    </row>
    <row r="2597" spans="1:8" x14ac:dyDescent="0.35">
      <c r="A2597" s="202" t="s">
        <v>212</v>
      </c>
      <c r="B2597" s="202" t="s">
        <v>12</v>
      </c>
      <c r="C2597" s="202" t="s">
        <v>41</v>
      </c>
      <c r="D2597" s="203">
        <v>273</v>
      </c>
      <c r="E2597" s="202" t="s">
        <v>10580</v>
      </c>
      <c r="F2597" s="202" t="s">
        <v>10581</v>
      </c>
      <c r="G2597" s="202" t="s">
        <v>10582</v>
      </c>
      <c r="H2597" s="202" t="s">
        <v>10583</v>
      </c>
    </row>
    <row r="2598" spans="1:8" x14ac:dyDescent="0.35">
      <c r="A2598" s="202" t="s">
        <v>212</v>
      </c>
      <c r="B2598" s="202" t="s">
        <v>13</v>
      </c>
      <c r="C2598" s="202" t="s">
        <v>41</v>
      </c>
      <c r="D2598" s="203">
        <v>123</v>
      </c>
      <c r="E2598" s="202" t="s">
        <v>10584</v>
      </c>
      <c r="F2598" s="202" t="s">
        <v>10585</v>
      </c>
      <c r="G2598" s="202" t="s">
        <v>10586</v>
      </c>
      <c r="H2598" s="202" t="s">
        <v>10587</v>
      </c>
    </row>
    <row r="2599" spans="1:8" x14ac:dyDescent="0.35">
      <c r="A2599" s="202" t="s">
        <v>212</v>
      </c>
      <c r="B2599" s="202" t="s">
        <v>14</v>
      </c>
      <c r="C2599" s="202" t="s">
        <v>41</v>
      </c>
      <c r="D2599" s="203">
        <v>401</v>
      </c>
      <c r="E2599" s="202" t="s">
        <v>10588</v>
      </c>
      <c r="F2599" s="202" t="s">
        <v>10589</v>
      </c>
      <c r="G2599" s="202" t="s">
        <v>10590</v>
      </c>
      <c r="H2599" s="202" t="s">
        <v>10591</v>
      </c>
    </row>
    <row r="2600" spans="1:8" x14ac:dyDescent="0.35">
      <c r="A2600" s="202" t="s">
        <v>212</v>
      </c>
      <c r="B2600" s="202" t="s">
        <v>9</v>
      </c>
      <c r="C2600" s="202" t="s">
        <v>42</v>
      </c>
      <c r="D2600" s="203">
        <v>1017</v>
      </c>
      <c r="E2600" s="202" t="s">
        <v>10592</v>
      </c>
      <c r="F2600" s="202" t="s">
        <v>10593</v>
      </c>
      <c r="G2600" s="202" t="s">
        <v>10594</v>
      </c>
      <c r="H2600" s="202" t="s">
        <v>10595</v>
      </c>
    </row>
    <row r="2601" spans="1:8" x14ac:dyDescent="0.35">
      <c r="A2601" s="202" t="s">
        <v>212</v>
      </c>
      <c r="B2601" s="202" t="s">
        <v>11</v>
      </c>
      <c r="C2601" s="202" t="s">
        <v>42</v>
      </c>
      <c r="D2601" s="203">
        <v>382</v>
      </c>
      <c r="E2601" s="202" t="s">
        <v>10596</v>
      </c>
      <c r="F2601" s="202" t="s">
        <v>10597</v>
      </c>
      <c r="G2601" s="202" t="s">
        <v>10598</v>
      </c>
      <c r="H2601" s="202" t="s">
        <v>10599</v>
      </c>
    </row>
    <row r="2602" spans="1:8" x14ac:dyDescent="0.35">
      <c r="A2602" s="202" t="s">
        <v>212</v>
      </c>
      <c r="B2602" s="202" t="s">
        <v>12</v>
      </c>
      <c r="C2602" s="202" t="s">
        <v>42</v>
      </c>
      <c r="D2602" s="203">
        <v>267</v>
      </c>
      <c r="E2602" s="202" t="s">
        <v>10600</v>
      </c>
      <c r="F2602" s="202" t="s">
        <v>10601</v>
      </c>
      <c r="G2602" s="202" t="s">
        <v>10602</v>
      </c>
      <c r="H2602" s="202" t="s">
        <v>10603</v>
      </c>
    </row>
    <row r="2603" spans="1:8" x14ac:dyDescent="0.35">
      <c r="A2603" s="202" t="s">
        <v>212</v>
      </c>
      <c r="B2603" s="202" t="s">
        <v>13</v>
      </c>
      <c r="C2603" s="202" t="s">
        <v>42</v>
      </c>
      <c r="D2603" s="203">
        <v>134</v>
      </c>
      <c r="E2603" s="202" t="s">
        <v>10604</v>
      </c>
      <c r="F2603" s="202" t="s">
        <v>10605</v>
      </c>
      <c r="G2603" s="202" t="s">
        <v>10606</v>
      </c>
      <c r="H2603" s="202" t="s">
        <v>10607</v>
      </c>
    </row>
    <row r="2604" spans="1:8" x14ac:dyDescent="0.35">
      <c r="A2604" s="202" t="s">
        <v>212</v>
      </c>
      <c r="B2604" s="202" t="s">
        <v>14</v>
      </c>
      <c r="C2604" s="202" t="s">
        <v>42</v>
      </c>
      <c r="D2604" s="203">
        <v>234</v>
      </c>
      <c r="E2604" s="202" t="s">
        <v>10608</v>
      </c>
      <c r="F2604" s="202" t="s">
        <v>10609</v>
      </c>
      <c r="G2604" s="202" t="s">
        <v>10610</v>
      </c>
      <c r="H2604" s="202" t="s">
        <v>10611</v>
      </c>
    </row>
    <row r="2605" spans="1:8" x14ac:dyDescent="0.35">
      <c r="A2605" s="202" t="s">
        <v>212</v>
      </c>
      <c r="B2605" s="202" t="s">
        <v>9</v>
      </c>
      <c r="C2605" s="202" t="s">
        <v>43</v>
      </c>
      <c r="D2605" s="203">
        <v>876</v>
      </c>
      <c r="E2605" s="202" t="s">
        <v>10612</v>
      </c>
      <c r="F2605" s="202" t="s">
        <v>10613</v>
      </c>
      <c r="G2605" s="202" t="s">
        <v>10614</v>
      </c>
      <c r="H2605" s="202" t="s">
        <v>10615</v>
      </c>
    </row>
    <row r="2606" spans="1:8" x14ac:dyDescent="0.35">
      <c r="A2606" s="202" t="s">
        <v>212</v>
      </c>
      <c r="B2606" s="202" t="s">
        <v>11</v>
      </c>
      <c r="C2606" s="202" t="s">
        <v>43</v>
      </c>
      <c r="D2606" s="203">
        <v>305</v>
      </c>
      <c r="E2606" s="202" t="s">
        <v>10616</v>
      </c>
      <c r="F2606" s="202" t="s">
        <v>10617</v>
      </c>
      <c r="G2606" s="202" t="s">
        <v>10618</v>
      </c>
      <c r="H2606" s="202" t="s">
        <v>10619</v>
      </c>
    </row>
    <row r="2607" spans="1:8" x14ac:dyDescent="0.35">
      <c r="A2607" s="202" t="s">
        <v>212</v>
      </c>
      <c r="B2607" s="202" t="s">
        <v>12</v>
      </c>
      <c r="C2607" s="202" t="s">
        <v>43</v>
      </c>
      <c r="D2607" s="203">
        <v>200</v>
      </c>
      <c r="E2607" s="202" t="s">
        <v>10620</v>
      </c>
      <c r="F2607" s="202" t="s">
        <v>10621</v>
      </c>
      <c r="G2607" s="202" t="s">
        <v>10622</v>
      </c>
      <c r="H2607" s="202" t="s">
        <v>10623</v>
      </c>
    </row>
    <row r="2608" spans="1:8" x14ac:dyDescent="0.35">
      <c r="A2608" s="202" t="s">
        <v>212</v>
      </c>
      <c r="B2608" s="202" t="s">
        <v>13</v>
      </c>
      <c r="C2608" s="202" t="s">
        <v>43</v>
      </c>
      <c r="D2608" s="203">
        <v>140</v>
      </c>
      <c r="E2608" s="202" t="s">
        <v>10624</v>
      </c>
      <c r="F2608" s="202" t="s">
        <v>10625</v>
      </c>
      <c r="G2608" s="202" t="s">
        <v>10626</v>
      </c>
      <c r="H2608" s="202" t="s">
        <v>10627</v>
      </c>
    </row>
    <row r="2609" spans="1:8" x14ac:dyDescent="0.35">
      <c r="A2609" s="202" t="s">
        <v>212</v>
      </c>
      <c r="B2609" s="202" t="s">
        <v>14</v>
      </c>
      <c r="C2609" s="202" t="s">
        <v>43</v>
      </c>
      <c r="D2609" s="203">
        <v>231</v>
      </c>
      <c r="E2609" s="202" t="s">
        <v>10628</v>
      </c>
      <c r="F2609" s="202" t="s">
        <v>10629</v>
      </c>
      <c r="G2609" s="202" t="s">
        <v>10630</v>
      </c>
      <c r="H2609" s="202" t="s">
        <v>10631</v>
      </c>
    </row>
    <row r="2610" spans="1:8" x14ac:dyDescent="0.35">
      <c r="A2610" s="202" t="s">
        <v>212</v>
      </c>
      <c r="B2610" s="202" t="s">
        <v>9</v>
      </c>
      <c r="C2610" s="202" t="s">
        <v>44</v>
      </c>
      <c r="D2610" s="203">
        <v>851</v>
      </c>
      <c r="E2610" s="202" t="s">
        <v>10632</v>
      </c>
      <c r="F2610" s="202" t="s">
        <v>10633</v>
      </c>
      <c r="G2610" s="202" t="s">
        <v>10634</v>
      </c>
      <c r="H2610" s="202" t="s">
        <v>10635</v>
      </c>
    </row>
    <row r="2611" spans="1:8" x14ac:dyDescent="0.35">
      <c r="A2611" s="202" t="s">
        <v>212</v>
      </c>
      <c r="B2611" s="202" t="s">
        <v>11</v>
      </c>
      <c r="C2611" s="202" t="s">
        <v>44</v>
      </c>
      <c r="D2611" s="203">
        <v>344</v>
      </c>
      <c r="E2611" s="202" t="s">
        <v>10636</v>
      </c>
      <c r="F2611" s="202" t="s">
        <v>10637</v>
      </c>
      <c r="G2611" s="202" t="s">
        <v>10638</v>
      </c>
      <c r="H2611" s="202" t="s">
        <v>10639</v>
      </c>
    </row>
    <row r="2612" spans="1:8" x14ac:dyDescent="0.35">
      <c r="A2612" s="202" t="s">
        <v>212</v>
      </c>
      <c r="B2612" s="202" t="s">
        <v>12</v>
      </c>
      <c r="C2612" s="202" t="s">
        <v>44</v>
      </c>
      <c r="D2612" s="203">
        <v>189</v>
      </c>
      <c r="E2612" s="202" t="s">
        <v>10640</v>
      </c>
      <c r="F2612" s="202" t="s">
        <v>10641</v>
      </c>
      <c r="G2612" s="202" t="s">
        <v>10642</v>
      </c>
      <c r="H2612" s="202" t="s">
        <v>10643</v>
      </c>
    </row>
    <row r="2613" spans="1:8" x14ac:dyDescent="0.35">
      <c r="A2613" s="202" t="s">
        <v>212</v>
      </c>
      <c r="B2613" s="202" t="s">
        <v>13</v>
      </c>
      <c r="C2613" s="202" t="s">
        <v>44</v>
      </c>
      <c r="D2613" s="203">
        <v>127</v>
      </c>
      <c r="E2613" s="202" t="s">
        <v>10644</v>
      </c>
      <c r="F2613" s="202" t="s">
        <v>10645</v>
      </c>
      <c r="G2613" s="202" t="s">
        <v>10646</v>
      </c>
      <c r="H2613" s="202" t="s">
        <v>10647</v>
      </c>
    </row>
    <row r="2614" spans="1:8" x14ac:dyDescent="0.35">
      <c r="A2614" s="202" t="s">
        <v>212</v>
      </c>
      <c r="B2614" s="202" t="s">
        <v>14</v>
      </c>
      <c r="C2614" s="202" t="s">
        <v>44</v>
      </c>
      <c r="D2614" s="203">
        <v>191</v>
      </c>
      <c r="E2614" s="202" t="s">
        <v>10648</v>
      </c>
      <c r="F2614" s="202" t="s">
        <v>10649</v>
      </c>
      <c r="G2614" s="202" t="s">
        <v>10650</v>
      </c>
      <c r="H2614" s="202" t="s">
        <v>10651</v>
      </c>
    </row>
    <row r="2615" spans="1:8" x14ac:dyDescent="0.35">
      <c r="A2615" s="202" t="s">
        <v>212</v>
      </c>
      <c r="B2615" s="202" t="s">
        <v>9</v>
      </c>
      <c r="C2615" s="202" t="s">
        <v>45</v>
      </c>
      <c r="D2615" s="203">
        <v>429</v>
      </c>
      <c r="E2615" s="202" t="s">
        <v>10652</v>
      </c>
      <c r="F2615" s="202" t="s">
        <v>10653</v>
      </c>
      <c r="G2615" s="202" t="s">
        <v>10654</v>
      </c>
      <c r="H2615" s="202" t="s">
        <v>10655</v>
      </c>
    </row>
    <row r="2616" spans="1:8" x14ac:dyDescent="0.35">
      <c r="A2616" s="202" t="s">
        <v>212</v>
      </c>
      <c r="B2616" s="202" t="s">
        <v>11</v>
      </c>
      <c r="C2616" s="202" t="s">
        <v>45</v>
      </c>
      <c r="D2616" s="203">
        <v>138</v>
      </c>
      <c r="E2616" s="202" t="s">
        <v>10656</v>
      </c>
      <c r="F2616" s="202" t="s">
        <v>10657</v>
      </c>
      <c r="G2616" s="202" t="s">
        <v>10658</v>
      </c>
      <c r="H2616" s="202" t="s">
        <v>10659</v>
      </c>
    </row>
    <row r="2617" spans="1:8" x14ac:dyDescent="0.35">
      <c r="A2617" s="202" t="s">
        <v>212</v>
      </c>
      <c r="B2617" s="202" t="s">
        <v>12</v>
      </c>
      <c r="C2617" s="202" t="s">
        <v>45</v>
      </c>
      <c r="D2617" s="203">
        <v>111</v>
      </c>
      <c r="E2617" s="202" t="s">
        <v>10660</v>
      </c>
      <c r="F2617" s="202" t="s">
        <v>10661</v>
      </c>
      <c r="G2617" s="202" t="s">
        <v>10662</v>
      </c>
      <c r="H2617" s="202" t="s">
        <v>10663</v>
      </c>
    </row>
    <row r="2618" spans="1:8" x14ac:dyDescent="0.35">
      <c r="A2618" s="202" t="s">
        <v>212</v>
      </c>
      <c r="B2618" s="202" t="s">
        <v>13</v>
      </c>
      <c r="C2618" s="202" t="s">
        <v>45</v>
      </c>
      <c r="D2618" s="203">
        <v>54</v>
      </c>
      <c r="E2618" s="202" t="s">
        <v>10664</v>
      </c>
      <c r="F2618" s="202" t="s">
        <v>10665</v>
      </c>
      <c r="G2618" s="202" t="s">
        <v>10666</v>
      </c>
      <c r="H2618" s="202" t="s">
        <v>10667</v>
      </c>
    </row>
    <row r="2619" spans="1:8" x14ac:dyDescent="0.35">
      <c r="A2619" s="202" t="s">
        <v>212</v>
      </c>
      <c r="B2619" s="202" t="s">
        <v>14</v>
      </c>
      <c r="C2619" s="202" t="s">
        <v>45</v>
      </c>
      <c r="D2619" s="203">
        <v>126</v>
      </c>
      <c r="E2619" s="202" t="s">
        <v>10668</v>
      </c>
      <c r="F2619" s="202" t="s">
        <v>10669</v>
      </c>
      <c r="G2619" s="202" t="s">
        <v>10670</v>
      </c>
      <c r="H2619" s="202" t="s">
        <v>10671</v>
      </c>
    </row>
    <row r="2620" spans="1:8" x14ac:dyDescent="0.35">
      <c r="A2620" s="202" t="s">
        <v>212</v>
      </c>
      <c r="B2620" s="202" t="s">
        <v>9</v>
      </c>
      <c r="C2620" s="202" t="s">
        <v>46</v>
      </c>
      <c r="D2620" s="203">
        <v>1344</v>
      </c>
      <c r="E2620" s="202" t="s">
        <v>10672</v>
      </c>
      <c r="F2620" s="202" t="s">
        <v>10673</v>
      </c>
      <c r="G2620" s="202" t="s">
        <v>10674</v>
      </c>
      <c r="H2620" s="202" t="s">
        <v>10675</v>
      </c>
    </row>
    <row r="2621" spans="1:8" x14ac:dyDescent="0.35">
      <c r="A2621" s="202" t="s">
        <v>212</v>
      </c>
      <c r="B2621" s="202" t="s">
        <v>11</v>
      </c>
      <c r="C2621" s="202" t="s">
        <v>46</v>
      </c>
      <c r="D2621" s="203">
        <v>629</v>
      </c>
      <c r="E2621" s="202" t="s">
        <v>10676</v>
      </c>
      <c r="F2621" s="202" t="s">
        <v>10677</v>
      </c>
      <c r="G2621" s="202" t="s">
        <v>10678</v>
      </c>
      <c r="H2621" s="202" t="s">
        <v>10679</v>
      </c>
    </row>
    <row r="2622" spans="1:8" x14ac:dyDescent="0.35">
      <c r="A2622" s="202" t="s">
        <v>212</v>
      </c>
      <c r="B2622" s="202" t="s">
        <v>12</v>
      </c>
      <c r="C2622" s="202" t="s">
        <v>46</v>
      </c>
      <c r="D2622" s="203">
        <v>285</v>
      </c>
      <c r="E2622" s="202" t="s">
        <v>10680</v>
      </c>
      <c r="F2622" s="202" t="s">
        <v>10681</v>
      </c>
      <c r="G2622" s="202" t="s">
        <v>10682</v>
      </c>
      <c r="H2622" s="202" t="s">
        <v>10683</v>
      </c>
    </row>
    <row r="2623" spans="1:8" x14ac:dyDescent="0.35">
      <c r="A2623" s="202" t="s">
        <v>212</v>
      </c>
      <c r="B2623" s="202" t="s">
        <v>13</v>
      </c>
      <c r="C2623" s="202" t="s">
        <v>46</v>
      </c>
      <c r="D2623" s="203">
        <v>138</v>
      </c>
      <c r="E2623" s="202" t="s">
        <v>10684</v>
      </c>
      <c r="F2623" s="202" t="s">
        <v>10685</v>
      </c>
      <c r="G2623" s="202" t="s">
        <v>259</v>
      </c>
      <c r="H2623" s="202" t="s">
        <v>10686</v>
      </c>
    </row>
    <row r="2624" spans="1:8" x14ac:dyDescent="0.35">
      <c r="A2624" s="202" t="s">
        <v>212</v>
      </c>
      <c r="B2624" s="202" t="s">
        <v>14</v>
      </c>
      <c r="C2624" s="202" t="s">
        <v>46</v>
      </c>
      <c r="D2624" s="203">
        <v>292</v>
      </c>
      <c r="E2624" s="202" t="s">
        <v>10687</v>
      </c>
      <c r="F2624" s="202" t="s">
        <v>10688</v>
      </c>
      <c r="G2624" s="202" t="s">
        <v>10689</v>
      </c>
      <c r="H2624" s="202" t="s">
        <v>10690</v>
      </c>
    </row>
    <row r="2625" spans="1:8" x14ac:dyDescent="0.35">
      <c r="A2625" s="202" t="s">
        <v>212</v>
      </c>
      <c r="B2625" s="202" t="s">
        <v>9</v>
      </c>
      <c r="C2625" s="202" t="s">
        <v>47</v>
      </c>
      <c r="D2625" s="203">
        <v>668</v>
      </c>
      <c r="E2625" s="202" t="s">
        <v>10691</v>
      </c>
      <c r="F2625" s="202" t="s">
        <v>10692</v>
      </c>
      <c r="G2625" s="202" t="s">
        <v>10693</v>
      </c>
      <c r="H2625" s="202" t="s">
        <v>10694</v>
      </c>
    </row>
    <row r="2626" spans="1:8" x14ac:dyDescent="0.35">
      <c r="A2626" s="202" t="s">
        <v>212</v>
      </c>
      <c r="B2626" s="202" t="s">
        <v>11</v>
      </c>
      <c r="C2626" s="202" t="s">
        <v>47</v>
      </c>
      <c r="D2626" s="203">
        <v>280</v>
      </c>
      <c r="E2626" s="202" t="s">
        <v>10695</v>
      </c>
      <c r="F2626" s="202" t="s">
        <v>10696</v>
      </c>
      <c r="G2626" s="202" t="s">
        <v>10697</v>
      </c>
      <c r="H2626" s="202" t="s">
        <v>10698</v>
      </c>
    </row>
    <row r="2627" spans="1:8" x14ac:dyDescent="0.35">
      <c r="A2627" s="202" t="s">
        <v>212</v>
      </c>
      <c r="B2627" s="202" t="s">
        <v>12</v>
      </c>
      <c r="C2627" s="202" t="s">
        <v>47</v>
      </c>
      <c r="D2627" s="203">
        <v>146</v>
      </c>
      <c r="E2627" s="202" t="s">
        <v>10699</v>
      </c>
      <c r="F2627" s="202" t="s">
        <v>10700</v>
      </c>
      <c r="G2627" s="202" t="s">
        <v>10701</v>
      </c>
      <c r="H2627" s="202" t="s">
        <v>10702</v>
      </c>
    </row>
    <row r="2628" spans="1:8" x14ac:dyDescent="0.35">
      <c r="A2628" s="202" t="s">
        <v>212</v>
      </c>
      <c r="B2628" s="202" t="s">
        <v>13</v>
      </c>
      <c r="C2628" s="202" t="s">
        <v>47</v>
      </c>
      <c r="D2628" s="203">
        <v>81</v>
      </c>
      <c r="E2628" s="202" t="s">
        <v>10703</v>
      </c>
      <c r="F2628" s="202" t="s">
        <v>10704</v>
      </c>
      <c r="G2628" s="202" t="s">
        <v>10705</v>
      </c>
      <c r="H2628" s="202" t="s">
        <v>10706</v>
      </c>
    </row>
    <row r="2629" spans="1:8" x14ac:dyDescent="0.35">
      <c r="A2629" s="202" t="s">
        <v>212</v>
      </c>
      <c r="B2629" s="202" t="s">
        <v>14</v>
      </c>
      <c r="C2629" s="202" t="s">
        <v>47</v>
      </c>
      <c r="D2629" s="203">
        <v>161</v>
      </c>
      <c r="E2629" s="202" t="s">
        <v>10707</v>
      </c>
      <c r="F2629" s="202" t="s">
        <v>10708</v>
      </c>
      <c r="G2629" s="202" t="s">
        <v>10709</v>
      </c>
      <c r="H2629" s="202" t="s">
        <v>10710</v>
      </c>
    </row>
    <row r="2630" spans="1:8" x14ac:dyDescent="0.35">
      <c r="A2630" s="202" t="s">
        <v>212</v>
      </c>
      <c r="B2630" s="202" t="s">
        <v>9</v>
      </c>
      <c r="C2630" s="202" t="s">
        <v>48</v>
      </c>
      <c r="D2630" s="203">
        <v>486</v>
      </c>
      <c r="E2630" s="202" t="s">
        <v>10711</v>
      </c>
      <c r="F2630" s="202" t="s">
        <v>10712</v>
      </c>
      <c r="G2630" s="202" t="s">
        <v>10713</v>
      </c>
      <c r="H2630" s="202" t="s">
        <v>10714</v>
      </c>
    </row>
    <row r="2631" spans="1:8" x14ac:dyDescent="0.35">
      <c r="A2631" s="202" t="s">
        <v>212</v>
      </c>
      <c r="B2631" s="202" t="s">
        <v>11</v>
      </c>
      <c r="C2631" s="202" t="s">
        <v>48</v>
      </c>
      <c r="D2631" s="203">
        <v>183</v>
      </c>
      <c r="E2631" s="202" t="s">
        <v>10715</v>
      </c>
      <c r="F2631" s="202" t="s">
        <v>10716</v>
      </c>
      <c r="G2631" s="202" t="s">
        <v>10717</v>
      </c>
      <c r="H2631" s="202" t="s">
        <v>10718</v>
      </c>
    </row>
    <row r="2632" spans="1:8" x14ac:dyDescent="0.35">
      <c r="A2632" s="202" t="s">
        <v>212</v>
      </c>
      <c r="B2632" s="202" t="s">
        <v>12</v>
      </c>
      <c r="C2632" s="202" t="s">
        <v>48</v>
      </c>
      <c r="D2632" s="203">
        <v>139</v>
      </c>
      <c r="E2632" s="202" t="s">
        <v>10719</v>
      </c>
      <c r="F2632" s="202" t="s">
        <v>10720</v>
      </c>
      <c r="G2632" s="202" t="s">
        <v>10721</v>
      </c>
      <c r="H2632" s="202" t="s">
        <v>10722</v>
      </c>
    </row>
    <row r="2633" spans="1:8" x14ac:dyDescent="0.35">
      <c r="A2633" s="202" t="s">
        <v>212</v>
      </c>
      <c r="B2633" s="202" t="s">
        <v>13</v>
      </c>
      <c r="C2633" s="202" t="s">
        <v>48</v>
      </c>
      <c r="D2633" s="203">
        <v>21</v>
      </c>
      <c r="E2633" s="202" t="s">
        <v>10723</v>
      </c>
      <c r="F2633" s="202" t="s">
        <v>10724</v>
      </c>
      <c r="G2633" s="202" t="s">
        <v>10725</v>
      </c>
      <c r="H2633" s="202" t="s">
        <v>10726</v>
      </c>
    </row>
    <row r="2634" spans="1:8" x14ac:dyDescent="0.35">
      <c r="A2634" s="202" t="s">
        <v>212</v>
      </c>
      <c r="B2634" s="202" t="s">
        <v>14</v>
      </c>
      <c r="C2634" s="202" t="s">
        <v>48</v>
      </c>
      <c r="D2634" s="203">
        <v>143</v>
      </c>
      <c r="E2634" s="202" t="s">
        <v>10727</v>
      </c>
      <c r="F2634" s="202" t="s">
        <v>10728</v>
      </c>
      <c r="G2634" s="202" t="s">
        <v>10729</v>
      </c>
      <c r="H2634" s="202" t="s">
        <v>10730</v>
      </c>
    </row>
    <row r="2635" spans="1:8" x14ac:dyDescent="0.35">
      <c r="A2635" s="202" t="s">
        <v>212</v>
      </c>
      <c r="B2635" s="202" t="s">
        <v>9</v>
      </c>
      <c r="C2635" s="202" t="s">
        <v>49</v>
      </c>
      <c r="D2635" s="203">
        <v>1921</v>
      </c>
      <c r="E2635" s="202" t="s">
        <v>10731</v>
      </c>
      <c r="F2635" s="202" t="s">
        <v>10732</v>
      </c>
      <c r="G2635" s="202" t="s">
        <v>10733</v>
      </c>
      <c r="H2635" s="202" t="s">
        <v>10734</v>
      </c>
    </row>
    <row r="2636" spans="1:8" x14ac:dyDescent="0.35">
      <c r="A2636" s="202" t="s">
        <v>212</v>
      </c>
      <c r="B2636" s="202" t="s">
        <v>11</v>
      </c>
      <c r="C2636" s="202" t="s">
        <v>49</v>
      </c>
      <c r="D2636" s="203">
        <v>742</v>
      </c>
      <c r="E2636" s="202" t="s">
        <v>10735</v>
      </c>
      <c r="F2636" s="202" t="s">
        <v>10736</v>
      </c>
      <c r="G2636" s="202" t="s">
        <v>10737</v>
      </c>
      <c r="H2636" s="202" t="s">
        <v>10738</v>
      </c>
    </row>
    <row r="2637" spans="1:8" x14ac:dyDescent="0.35">
      <c r="A2637" s="202" t="s">
        <v>212</v>
      </c>
      <c r="B2637" s="202" t="s">
        <v>12</v>
      </c>
      <c r="C2637" s="202" t="s">
        <v>49</v>
      </c>
      <c r="D2637" s="203">
        <v>375</v>
      </c>
      <c r="E2637" s="202" t="s">
        <v>10739</v>
      </c>
      <c r="F2637" s="202" t="s">
        <v>10740</v>
      </c>
      <c r="G2637" s="202" t="s">
        <v>10741</v>
      </c>
      <c r="H2637" s="202" t="s">
        <v>10742</v>
      </c>
    </row>
    <row r="2638" spans="1:8" x14ac:dyDescent="0.35">
      <c r="A2638" s="202" t="s">
        <v>212</v>
      </c>
      <c r="B2638" s="202" t="s">
        <v>13</v>
      </c>
      <c r="C2638" s="202" t="s">
        <v>49</v>
      </c>
      <c r="D2638" s="203">
        <v>131</v>
      </c>
      <c r="E2638" s="202" t="s">
        <v>10743</v>
      </c>
      <c r="F2638" s="202" t="s">
        <v>10744</v>
      </c>
      <c r="G2638" s="202" t="s">
        <v>10745</v>
      </c>
      <c r="H2638" s="202" t="s">
        <v>10746</v>
      </c>
    </row>
    <row r="2639" spans="1:8" x14ac:dyDescent="0.35">
      <c r="A2639" s="202" t="s">
        <v>212</v>
      </c>
      <c r="B2639" s="202" t="s">
        <v>14</v>
      </c>
      <c r="C2639" s="202" t="s">
        <v>49</v>
      </c>
      <c r="D2639" s="203">
        <v>673</v>
      </c>
      <c r="E2639" s="202" t="s">
        <v>10747</v>
      </c>
      <c r="F2639" s="202" t="s">
        <v>10748</v>
      </c>
      <c r="G2639" s="202" t="s">
        <v>10749</v>
      </c>
      <c r="H2639" s="202" t="s">
        <v>10750</v>
      </c>
    </row>
    <row r="2640" spans="1:8" x14ac:dyDescent="0.35">
      <c r="A2640" s="202" t="s">
        <v>212</v>
      </c>
      <c r="B2640" s="202" t="s">
        <v>9</v>
      </c>
      <c r="C2640" s="202" t="s">
        <v>50</v>
      </c>
      <c r="D2640" s="203">
        <v>1183</v>
      </c>
      <c r="E2640" s="202" t="s">
        <v>10751</v>
      </c>
      <c r="F2640" s="202" t="s">
        <v>10752</v>
      </c>
      <c r="G2640" s="202" t="s">
        <v>10753</v>
      </c>
      <c r="H2640" s="202" t="s">
        <v>10754</v>
      </c>
    </row>
    <row r="2641" spans="1:8" x14ac:dyDescent="0.35">
      <c r="A2641" s="202" t="s">
        <v>212</v>
      </c>
      <c r="B2641" s="202" t="s">
        <v>11</v>
      </c>
      <c r="C2641" s="202" t="s">
        <v>50</v>
      </c>
      <c r="D2641" s="203">
        <v>482</v>
      </c>
      <c r="E2641" s="202" t="s">
        <v>10755</v>
      </c>
      <c r="F2641" s="202" t="s">
        <v>10756</v>
      </c>
      <c r="G2641" s="202" t="s">
        <v>10757</v>
      </c>
      <c r="H2641" s="202" t="s">
        <v>10758</v>
      </c>
    </row>
    <row r="2642" spans="1:8" x14ac:dyDescent="0.35">
      <c r="A2642" s="202" t="s">
        <v>212</v>
      </c>
      <c r="B2642" s="202" t="s">
        <v>12</v>
      </c>
      <c r="C2642" s="202" t="s">
        <v>50</v>
      </c>
      <c r="D2642" s="203">
        <v>340</v>
      </c>
      <c r="E2642" s="202" t="s">
        <v>10759</v>
      </c>
      <c r="F2642" s="202" t="s">
        <v>10760</v>
      </c>
      <c r="G2642" s="202" t="s">
        <v>10761</v>
      </c>
      <c r="H2642" s="202" t="s">
        <v>10762</v>
      </c>
    </row>
    <row r="2643" spans="1:8" x14ac:dyDescent="0.35">
      <c r="A2643" s="202" t="s">
        <v>212</v>
      </c>
      <c r="B2643" s="202" t="s">
        <v>13</v>
      </c>
      <c r="C2643" s="202" t="s">
        <v>50</v>
      </c>
      <c r="D2643" s="203">
        <v>60</v>
      </c>
      <c r="E2643" s="202" t="s">
        <v>10763</v>
      </c>
      <c r="F2643" s="202" t="s">
        <v>10764</v>
      </c>
      <c r="G2643" s="202" t="s">
        <v>10765</v>
      </c>
      <c r="H2643" s="202" t="s">
        <v>10766</v>
      </c>
    </row>
    <row r="2644" spans="1:8" x14ac:dyDescent="0.35">
      <c r="A2644" s="202" t="s">
        <v>212</v>
      </c>
      <c r="B2644" s="202" t="s">
        <v>14</v>
      </c>
      <c r="C2644" s="202" t="s">
        <v>50</v>
      </c>
      <c r="D2644" s="203">
        <v>301</v>
      </c>
      <c r="E2644" s="202" t="s">
        <v>10767</v>
      </c>
      <c r="F2644" s="202" t="s">
        <v>10768</v>
      </c>
      <c r="G2644" s="202" t="s">
        <v>10769</v>
      </c>
      <c r="H2644" s="202" t="s">
        <v>10770</v>
      </c>
    </row>
    <row r="2645" spans="1:8" x14ac:dyDescent="0.35">
      <c r="A2645" s="202" t="s">
        <v>212</v>
      </c>
      <c r="B2645" s="202" t="s">
        <v>9</v>
      </c>
      <c r="C2645" s="202" t="s">
        <v>51</v>
      </c>
      <c r="D2645" s="203">
        <v>698</v>
      </c>
      <c r="E2645" s="202" t="s">
        <v>10771</v>
      </c>
      <c r="F2645" s="202" t="s">
        <v>10772</v>
      </c>
      <c r="G2645" s="202" t="s">
        <v>10773</v>
      </c>
      <c r="H2645" s="202" t="s">
        <v>10774</v>
      </c>
    </row>
    <row r="2646" spans="1:8" x14ac:dyDescent="0.35">
      <c r="A2646" s="202" t="s">
        <v>212</v>
      </c>
      <c r="B2646" s="202" t="s">
        <v>11</v>
      </c>
      <c r="C2646" s="202" t="s">
        <v>51</v>
      </c>
      <c r="D2646" s="203">
        <v>317</v>
      </c>
      <c r="E2646" s="202" t="s">
        <v>10775</v>
      </c>
      <c r="F2646" s="202" t="s">
        <v>10776</v>
      </c>
      <c r="G2646" s="202" t="s">
        <v>10777</v>
      </c>
      <c r="H2646" s="202" t="s">
        <v>10778</v>
      </c>
    </row>
    <row r="2647" spans="1:8" x14ac:dyDescent="0.35">
      <c r="A2647" s="202" t="s">
        <v>212</v>
      </c>
      <c r="B2647" s="202" t="s">
        <v>12</v>
      </c>
      <c r="C2647" s="202" t="s">
        <v>51</v>
      </c>
      <c r="D2647" s="203">
        <v>160</v>
      </c>
      <c r="E2647" s="202" t="s">
        <v>10779</v>
      </c>
      <c r="F2647" s="202" t="s">
        <v>10780</v>
      </c>
      <c r="G2647" s="202" t="s">
        <v>10781</v>
      </c>
      <c r="H2647" s="202" t="s">
        <v>10782</v>
      </c>
    </row>
    <row r="2648" spans="1:8" x14ac:dyDescent="0.35">
      <c r="A2648" s="202" t="s">
        <v>212</v>
      </c>
      <c r="B2648" s="202" t="s">
        <v>13</v>
      </c>
      <c r="C2648" s="202" t="s">
        <v>51</v>
      </c>
      <c r="D2648" s="203">
        <v>58</v>
      </c>
      <c r="E2648" s="202" t="s">
        <v>10783</v>
      </c>
      <c r="F2648" s="202" t="s">
        <v>10784</v>
      </c>
      <c r="G2648" s="202" t="s">
        <v>10785</v>
      </c>
      <c r="H2648" s="202" t="s">
        <v>10786</v>
      </c>
    </row>
    <row r="2649" spans="1:8" x14ac:dyDescent="0.35">
      <c r="A2649" s="202" t="s">
        <v>212</v>
      </c>
      <c r="B2649" s="202" t="s">
        <v>14</v>
      </c>
      <c r="C2649" s="202" t="s">
        <v>51</v>
      </c>
      <c r="D2649" s="203">
        <v>163</v>
      </c>
      <c r="E2649" s="202" t="s">
        <v>10787</v>
      </c>
      <c r="F2649" s="202" t="s">
        <v>10788</v>
      </c>
      <c r="G2649" s="202" t="s">
        <v>10789</v>
      </c>
      <c r="H2649" s="202" t="s">
        <v>10790</v>
      </c>
    </row>
    <row r="2650" spans="1:8" x14ac:dyDescent="0.35">
      <c r="A2650" s="202" t="s">
        <v>212</v>
      </c>
      <c r="B2650" s="202" t="s">
        <v>9</v>
      </c>
      <c r="C2650" s="202" t="s">
        <v>52</v>
      </c>
      <c r="D2650" s="203">
        <v>1097</v>
      </c>
      <c r="E2650" s="202" t="s">
        <v>10791</v>
      </c>
      <c r="F2650" s="202" t="s">
        <v>10792</v>
      </c>
      <c r="G2650" s="202" t="s">
        <v>10793</v>
      </c>
      <c r="H2650" s="202" t="s">
        <v>10794</v>
      </c>
    </row>
    <row r="2651" spans="1:8" x14ac:dyDescent="0.35">
      <c r="A2651" s="202" t="s">
        <v>212</v>
      </c>
      <c r="B2651" s="202" t="s">
        <v>11</v>
      </c>
      <c r="C2651" s="202" t="s">
        <v>52</v>
      </c>
      <c r="D2651" s="203">
        <v>483</v>
      </c>
      <c r="E2651" s="202" t="s">
        <v>10795</v>
      </c>
      <c r="F2651" s="202" t="s">
        <v>8197</v>
      </c>
      <c r="G2651" s="202" t="s">
        <v>10796</v>
      </c>
      <c r="H2651" s="202" t="s">
        <v>10797</v>
      </c>
    </row>
    <row r="2652" spans="1:8" x14ac:dyDescent="0.35">
      <c r="A2652" s="202" t="s">
        <v>212</v>
      </c>
      <c r="B2652" s="202" t="s">
        <v>12</v>
      </c>
      <c r="C2652" s="202" t="s">
        <v>52</v>
      </c>
      <c r="D2652" s="203">
        <v>249</v>
      </c>
      <c r="E2652" s="202" t="s">
        <v>10798</v>
      </c>
      <c r="F2652" s="202" t="s">
        <v>10799</v>
      </c>
      <c r="G2652" s="202" t="s">
        <v>10800</v>
      </c>
      <c r="H2652" s="202" t="s">
        <v>10801</v>
      </c>
    </row>
    <row r="2653" spans="1:8" x14ac:dyDescent="0.35">
      <c r="A2653" s="202" t="s">
        <v>212</v>
      </c>
      <c r="B2653" s="202" t="s">
        <v>13</v>
      </c>
      <c r="C2653" s="202" t="s">
        <v>52</v>
      </c>
      <c r="D2653" s="203">
        <v>71</v>
      </c>
      <c r="E2653" s="202" t="s">
        <v>10802</v>
      </c>
      <c r="F2653" s="202" t="s">
        <v>10803</v>
      </c>
      <c r="G2653" s="202" t="s">
        <v>10804</v>
      </c>
      <c r="H2653" s="202" t="s">
        <v>10805</v>
      </c>
    </row>
    <row r="2654" spans="1:8" x14ac:dyDescent="0.35">
      <c r="A2654" s="202" t="s">
        <v>212</v>
      </c>
      <c r="B2654" s="202" t="s">
        <v>14</v>
      </c>
      <c r="C2654" s="202" t="s">
        <v>52</v>
      </c>
      <c r="D2654" s="203">
        <v>294</v>
      </c>
      <c r="E2654" s="202" t="s">
        <v>10806</v>
      </c>
      <c r="F2654" s="202" t="s">
        <v>10807</v>
      </c>
      <c r="G2654" s="202" t="s">
        <v>10808</v>
      </c>
      <c r="H2654" s="202" t="s">
        <v>10809</v>
      </c>
    </row>
    <row r="2655" spans="1:8" x14ac:dyDescent="0.35">
      <c r="A2655" s="202" t="s">
        <v>212</v>
      </c>
      <c r="B2655" s="202" t="s">
        <v>9</v>
      </c>
      <c r="C2655" s="202" t="s">
        <v>53</v>
      </c>
      <c r="D2655" s="203">
        <v>1541</v>
      </c>
      <c r="E2655" s="202" t="s">
        <v>10810</v>
      </c>
      <c r="F2655" s="202" t="s">
        <v>10811</v>
      </c>
      <c r="G2655" s="202" t="s">
        <v>10812</v>
      </c>
      <c r="H2655" s="202" t="s">
        <v>10813</v>
      </c>
    </row>
    <row r="2656" spans="1:8" x14ac:dyDescent="0.35">
      <c r="A2656" s="202" t="s">
        <v>212</v>
      </c>
      <c r="B2656" s="202" t="s">
        <v>11</v>
      </c>
      <c r="C2656" s="202" t="s">
        <v>53</v>
      </c>
      <c r="D2656" s="203">
        <v>556</v>
      </c>
      <c r="E2656" s="202" t="s">
        <v>10814</v>
      </c>
      <c r="F2656" s="202" t="s">
        <v>10815</v>
      </c>
      <c r="G2656" s="202" t="s">
        <v>10816</v>
      </c>
      <c r="H2656" s="202" t="s">
        <v>10817</v>
      </c>
    </row>
    <row r="2657" spans="1:8" x14ac:dyDescent="0.35">
      <c r="A2657" s="202" t="s">
        <v>212</v>
      </c>
      <c r="B2657" s="202" t="s">
        <v>12</v>
      </c>
      <c r="C2657" s="202" t="s">
        <v>53</v>
      </c>
      <c r="D2657" s="203">
        <v>296</v>
      </c>
      <c r="E2657" s="202" t="s">
        <v>10818</v>
      </c>
      <c r="F2657" s="202" t="s">
        <v>10819</v>
      </c>
      <c r="G2657" s="202" t="s">
        <v>10820</v>
      </c>
      <c r="H2657" s="202" t="s">
        <v>10821</v>
      </c>
    </row>
    <row r="2658" spans="1:8" x14ac:dyDescent="0.35">
      <c r="A2658" s="202" t="s">
        <v>212</v>
      </c>
      <c r="B2658" s="202" t="s">
        <v>13</v>
      </c>
      <c r="C2658" s="202" t="s">
        <v>53</v>
      </c>
      <c r="D2658" s="203">
        <v>111</v>
      </c>
      <c r="E2658" s="202" t="s">
        <v>10822</v>
      </c>
      <c r="F2658" s="202" t="s">
        <v>10823</v>
      </c>
      <c r="G2658" s="202" t="s">
        <v>10824</v>
      </c>
      <c r="H2658" s="202" t="s">
        <v>10825</v>
      </c>
    </row>
    <row r="2659" spans="1:8" x14ac:dyDescent="0.35">
      <c r="A2659" s="202" t="s">
        <v>212</v>
      </c>
      <c r="B2659" s="202" t="s">
        <v>14</v>
      </c>
      <c r="C2659" s="202" t="s">
        <v>53</v>
      </c>
      <c r="D2659" s="203">
        <v>578</v>
      </c>
      <c r="E2659" s="202" t="s">
        <v>10826</v>
      </c>
      <c r="F2659" s="202" t="s">
        <v>10827</v>
      </c>
      <c r="G2659" s="202" t="s">
        <v>10828</v>
      </c>
      <c r="H2659" s="202" t="s">
        <v>10829</v>
      </c>
    </row>
    <row r="2660" spans="1:8" x14ac:dyDescent="0.35">
      <c r="A2660" s="202" t="s">
        <v>212</v>
      </c>
      <c r="B2660" s="202" t="s">
        <v>9</v>
      </c>
      <c r="C2660" s="202" t="s">
        <v>54</v>
      </c>
      <c r="D2660" s="203">
        <v>520</v>
      </c>
      <c r="E2660" s="202" t="s">
        <v>10830</v>
      </c>
      <c r="F2660" s="202" t="s">
        <v>10831</v>
      </c>
      <c r="G2660" s="202" t="s">
        <v>10832</v>
      </c>
      <c r="H2660" s="202" t="s">
        <v>10833</v>
      </c>
    </row>
    <row r="2661" spans="1:8" x14ac:dyDescent="0.35">
      <c r="A2661" s="202" t="s">
        <v>212</v>
      </c>
      <c r="B2661" s="202" t="s">
        <v>11</v>
      </c>
      <c r="C2661" s="202" t="s">
        <v>54</v>
      </c>
      <c r="D2661" s="203">
        <v>183</v>
      </c>
      <c r="E2661" s="202" t="s">
        <v>10834</v>
      </c>
      <c r="F2661" s="202" t="s">
        <v>10835</v>
      </c>
      <c r="G2661" s="202" t="s">
        <v>10836</v>
      </c>
      <c r="H2661" s="202" t="s">
        <v>10837</v>
      </c>
    </row>
    <row r="2662" spans="1:8" x14ac:dyDescent="0.35">
      <c r="A2662" s="202" t="s">
        <v>212</v>
      </c>
      <c r="B2662" s="202" t="s">
        <v>12</v>
      </c>
      <c r="C2662" s="202" t="s">
        <v>54</v>
      </c>
      <c r="D2662" s="203">
        <v>93</v>
      </c>
      <c r="E2662" s="202" t="s">
        <v>10838</v>
      </c>
      <c r="F2662" s="202" t="s">
        <v>10839</v>
      </c>
      <c r="G2662" s="202" t="s">
        <v>10840</v>
      </c>
      <c r="H2662" s="202" t="s">
        <v>10841</v>
      </c>
    </row>
    <row r="2663" spans="1:8" x14ac:dyDescent="0.35">
      <c r="A2663" s="202" t="s">
        <v>212</v>
      </c>
      <c r="B2663" s="202" t="s">
        <v>13</v>
      </c>
      <c r="C2663" s="202" t="s">
        <v>54</v>
      </c>
      <c r="D2663" s="203">
        <v>76</v>
      </c>
      <c r="E2663" s="202" t="s">
        <v>10842</v>
      </c>
      <c r="F2663" s="202" t="s">
        <v>10843</v>
      </c>
      <c r="G2663" s="202" t="s">
        <v>10844</v>
      </c>
      <c r="H2663" s="202" t="s">
        <v>10845</v>
      </c>
    </row>
    <row r="2664" spans="1:8" x14ac:dyDescent="0.35">
      <c r="A2664" s="202" t="s">
        <v>212</v>
      </c>
      <c r="B2664" s="202" t="s">
        <v>14</v>
      </c>
      <c r="C2664" s="202" t="s">
        <v>54</v>
      </c>
      <c r="D2664" s="203">
        <v>168</v>
      </c>
      <c r="E2664" s="202" t="s">
        <v>10846</v>
      </c>
      <c r="F2664" s="202" t="s">
        <v>10847</v>
      </c>
      <c r="G2664" s="202" t="s">
        <v>10848</v>
      </c>
      <c r="H2664" s="202" t="s">
        <v>10849</v>
      </c>
    </row>
    <row r="2665" spans="1:8" x14ac:dyDescent="0.35">
      <c r="A2665" s="202" t="s">
        <v>212</v>
      </c>
      <c r="B2665" s="202" t="s">
        <v>9</v>
      </c>
      <c r="C2665" s="202" t="s">
        <v>55</v>
      </c>
      <c r="D2665" s="203">
        <v>3294</v>
      </c>
      <c r="E2665" s="202" t="s">
        <v>10850</v>
      </c>
      <c r="F2665" s="202" t="s">
        <v>10851</v>
      </c>
      <c r="G2665" s="202" t="s">
        <v>10852</v>
      </c>
      <c r="H2665" s="202" t="s">
        <v>10853</v>
      </c>
    </row>
    <row r="2666" spans="1:8" x14ac:dyDescent="0.35">
      <c r="A2666" s="202" t="s">
        <v>212</v>
      </c>
      <c r="B2666" s="202" t="s">
        <v>11</v>
      </c>
      <c r="C2666" s="202" t="s">
        <v>55</v>
      </c>
      <c r="D2666" s="203">
        <v>1670</v>
      </c>
      <c r="E2666" s="202" t="s">
        <v>10854</v>
      </c>
      <c r="F2666" s="202" t="s">
        <v>10855</v>
      </c>
      <c r="G2666" s="202" t="s">
        <v>10856</v>
      </c>
      <c r="H2666" s="202" t="s">
        <v>10857</v>
      </c>
    </row>
    <row r="2667" spans="1:8" x14ac:dyDescent="0.35">
      <c r="A2667" s="202" t="s">
        <v>212</v>
      </c>
      <c r="B2667" s="202" t="s">
        <v>12</v>
      </c>
      <c r="C2667" s="202" t="s">
        <v>55</v>
      </c>
      <c r="D2667" s="203">
        <v>703</v>
      </c>
      <c r="E2667" s="202" t="s">
        <v>10858</v>
      </c>
      <c r="F2667" s="202" t="s">
        <v>10859</v>
      </c>
      <c r="G2667" s="202" t="s">
        <v>10860</v>
      </c>
      <c r="H2667" s="202" t="s">
        <v>10861</v>
      </c>
    </row>
    <row r="2668" spans="1:8" x14ac:dyDescent="0.35">
      <c r="A2668" s="202" t="s">
        <v>212</v>
      </c>
      <c r="B2668" s="202" t="s">
        <v>13</v>
      </c>
      <c r="C2668" s="202" t="s">
        <v>55</v>
      </c>
      <c r="D2668" s="203">
        <v>110</v>
      </c>
      <c r="E2668" s="202" t="s">
        <v>10862</v>
      </c>
      <c r="F2668" s="202" t="s">
        <v>10863</v>
      </c>
      <c r="G2668" s="202" t="s">
        <v>10864</v>
      </c>
      <c r="H2668" s="202" t="s">
        <v>10865</v>
      </c>
    </row>
    <row r="2669" spans="1:8" x14ac:dyDescent="0.35">
      <c r="A2669" s="202" t="s">
        <v>212</v>
      </c>
      <c r="B2669" s="202" t="s">
        <v>14</v>
      </c>
      <c r="C2669" s="202" t="s">
        <v>55</v>
      </c>
      <c r="D2669" s="203">
        <v>811</v>
      </c>
      <c r="E2669" s="202" t="s">
        <v>10866</v>
      </c>
      <c r="F2669" s="202" t="s">
        <v>10867</v>
      </c>
      <c r="G2669" s="202" t="s">
        <v>10868</v>
      </c>
      <c r="H2669" s="202" t="s">
        <v>10869</v>
      </c>
    </row>
    <row r="2670" spans="1:8" x14ac:dyDescent="0.35">
      <c r="A2670" s="202" t="s">
        <v>212</v>
      </c>
      <c r="B2670" s="202" t="s">
        <v>9</v>
      </c>
      <c r="C2670" s="202" t="s">
        <v>56</v>
      </c>
      <c r="D2670" s="203">
        <v>844</v>
      </c>
      <c r="E2670" s="202" t="s">
        <v>10870</v>
      </c>
      <c r="F2670" s="202" t="s">
        <v>10871</v>
      </c>
      <c r="G2670" s="202" t="s">
        <v>10872</v>
      </c>
      <c r="H2670" s="202" t="s">
        <v>10873</v>
      </c>
    </row>
    <row r="2671" spans="1:8" x14ac:dyDescent="0.35">
      <c r="A2671" s="202" t="s">
        <v>212</v>
      </c>
      <c r="B2671" s="202" t="s">
        <v>11</v>
      </c>
      <c r="C2671" s="202" t="s">
        <v>56</v>
      </c>
      <c r="D2671" s="203">
        <v>377</v>
      </c>
      <c r="E2671" s="202" t="s">
        <v>10874</v>
      </c>
      <c r="F2671" s="202" t="s">
        <v>10875</v>
      </c>
      <c r="G2671" s="202" t="s">
        <v>10876</v>
      </c>
      <c r="H2671" s="202" t="s">
        <v>10877</v>
      </c>
    </row>
    <row r="2672" spans="1:8" x14ac:dyDescent="0.35">
      <c r="A2672" s="202" t="s">
        <v>212</v>
      </c>
      <c r="B2672" s="202" t="s">
        <v>12</v>
      </c>
      <c r="C2672" s="202" t="s">
        <v>56</v>
      </c>
      <c r="D2672" s="203">
        <v>150</v>
      </c>
      <c r="E2672" s="202" t="s">
        <v>10878</v>
      </c>
      <c r="F2672" s="202" t="s">
        <v>10879</v>
      </c>
      <c r="G2672" s="202" t="s">
        <v>10880</v>
      </c>
      <c r="H2672" s="202" t="s">
        <v>10881</v>
      </c>
    </row>
    <row r="2673" spans="1:8" x14ac:dyDescent="0.35">
      <c r="A2673" s="202" t="s">
        <v>212</v>
      </c>
      <c r="B2673" s="202" t="s">
        <v>13</v>
      </c>
      <c r="C2673" s="202" t="s">
        <v>56</v>
      </c>
      <c r="D2673" s="203">
        <v>132</v>
      </c>
      <c r="E2673" s="202" t="s">
        <v>10882</v>
      </c>
      <c r="F2673" s="202" t="s">
        <v>10883</v>
      </c>
      <c r="G2673" s="202" t="s">
        <v>10884</v>
      </c>
      <c r="H2673" s="202" t="s">
        <v>10885</v>
      </c>
    </row>
    <row r="2674" spans="1:8" x14ac:dyDescent="0.35">
      <c r="A2674" s="202" t="s">
        <v>212</v>
      </c>
      <c r="B2674" s="202" t="s">
        <v>14</v>
      </c>
      <c r="C2674" s="202" t="s">
        <v>56</v>
      </c>
      <c r="D2674" s="203">
        <v>185</v>
      </c>
      <c r="E2674" s="202" t="s">
        <v>10886</v>
      </c>
      <c r="F2674" s="202" t="s">
        <v>10887</v>
      </c>
      <c r="G2674" s="202" t="s">
        <v>10888</v>
      </c>
      <c r="H2674" s="202" t="s">
        <v>10889</v>
      </c>
    </row>
    <row r="2675" spans="1:8" x14ac:dyDescent="0.35">
      <c r="A2675" s="202" t="s">
        <v>212</v>
      </c>
      <c r="B2675" s="202" t="s">
        <v>9</v>
      </c>
      <c r="C2675" s="202" t="s">
        <v>57</v>
      </c>
      <c r="D2675" s="203">
        <v>2691</v>
      </c>
      <c r="E2675" s="202" t="s">
        <v>10890</v>
      </c>
      <c r="F2675" s="202" t="s">
        <v>10891</v>
      </c>
      <c r="G2675" s="202" t="s">
        <v>10892</v>
      </c>
      <c r="H2675" s="202" t="s">
        <v>10893</v>
      </c>
    </row>
    <row r="2676" spans="1:8" x14ac:dyDescent="0.35">
      <c r="A2676" s="202" t="s">
        <v>212</v>
      </c>
      <c r="B2676" s="202" t="s">
        <v>11</v>
      </c>
      <c r="C2676" s="202" t="s">
        <v>57</v>
      </c>
      <c r="D2676" s="203">
        <v>1037</v>
      </c>
      <c r="E2676" s="202" t="s">
        <v>10894</v>
      </c>
      <c r="F2676" s="202" t="s">
        <v>10895</v>
      </c>
      <c r="G2676" s="202" t="s">
        <v>10896</v>
      </c>
      <c r="H2676" s="202" t="s">
        <v>10897</v>
      </c>
    </row>
    <row r="2677" spans="1:8" x14ac:dyDescent="0.35">
      <c r="A2677" s="202" t="s">
        <v>212</v>
      </c>
      <c r="B2677" s="202" t="s">
        <v>12</v>
      </c>
      <c r="C2677" s="202" t="s">
        <v>57</v>
      </c>
      <c r="D2677" s="203">
        <v>508</v>
      </c>
      <c r="E2677" s="202" t="s">
        <v>10898</v>
      </c>
      <c r="F2677" s="202" t="s">
        <v>10899</v>
      </c>
      <c r="G2677" s="202" t="s">
        <v>10900</v>
      </c>
      <c r="H2677" s="202" t="s">
        <v>10901</v>
      </c>
    </row>
    <row r="2678" spans="1:8" x14ac:dyDescent="0.35">
      <c r="A2678" s="202" t="s">
        <v>212</v>
      </c>
      <c r="B2678" s="202" t="s">
        <v>13</v>
      </c>
      <c r="C2678" s="202" t="s">
        <v>57</v>
      </c>
      <c r="D2678" s="203">
        <v>207</v>
      </c>
      <c r="E2678" s="202" t="s">
        <v>10902</v>
      </c>
      <c r="F2678" s="202" t="s">
        <v>10903</v>
      </c>
      <c r="G2678" s="202" t="s">
        <v>10904</v>
      </c>
      <c r="H2678" s="202" t="s">
        <v>10905</v>
      </c>
    </row>
    <row r="2679" spans="1:8" x14ac:dyDescent="0.35">
      <c r="A2679" s="202" t="s">
        <v>212</v>
      </c>
      <c r="B2679" s="202" t="s">
        <v>14</v>
      </c>
      <c r="C2679" s="202" t="s">
        <v>57</v>
      </c>
      <c r="D2679" s="203">
        <v>939</v>
      </c>
      <c r="E2679" s="202" t="s">
        <v>10906</v>
      </c>
      <c r="F2679" s="202" t="s">
        <v>10907</v>
      </c>
      <c r="G2679" s="202" t="s">
        <v>10908</v>
      </c>
      <c r="H2679" s="202" t="s">
        <v>10909</v>
      </c>
    </row>
    <row r="2680" spans="1:8" x14ac:dyDescent="0.35">
      <c r="A2680" s="202" t="s">
        <v>10910</v>
      </c>
      <c r="B2680" s="202" t="s">
        <v>9</v>
      </c>
      <c r="C2680" s="202" t="s">
        <v>10</v>
      </c>
      <c r="D2680" s="203">
        <v>61204</v>
      </c>
      <c r="E2680" s="202" t="s">
        <v>28048</v>
      </c>
      <c r="F2680" s="202" t="s">
        <v>28049</v>
      </c>
      <c r="G2680" s="202" t="s">
        <v>28050</v>
      </c>
      <c r="H2680" s="202" t="s">
        <v>28051</v>
      </c>
    </row>
    <row r="2681" spans="1:8" x14ac:dyDescent="0.35">
      <c r="A2681" s="202" t="s">
        <v>10910</v>
      </c>
      <c r="B2681" s="202" t="s">
        <v>11</v>
      </c>
      <c r="C2681" s="202" t="s">
        <v>10</v>
      </c>
      <c r="D2681" s="203">
        <v>26034</v>
      </c>
      <c r="E2681" s="202" t="s">
        <v>28052</v>
      </c>
      <c r="F2681" s="202" t="s">
        <v>28053</v>
      </c>
      <c r="G2681" s="202" t="s">
        <v>28054</v>
      </c>
      <c r="H2681" s="202" t="s">
        <v>28055</v>
      </c>
    </row>
    <row r="2682" spans="1:8" x14ac:dyDescent="0.35">
      <c r="A2682" s="202" t="s">
        <v>10910</v>
      </c>
      <c r="B2682" s="202" t="s">
        <v>12</v>
      </c>
      <c r="C2682" s="202" t="s">
        <v>10</v>
      </c>
      <c r="D2682" s="203">
        <v>13118</v>
      </c>
      <c r="E2682" s="202" t="s">
        <v>28056</v>
      </c>
      <c r="F2682" s="202" t="s">
        <v>28057</v>
      </c>
      <c r="G2682" s="202" t="s">
        <v>28058</v>
      </c>
      <c r="H2682" s="202" t="s">
        <v>28059</v>
      </c>
    </row>
    <row r="2683" spans="1:8" x14ac:dyDescent="0.35">
      <c r="A2683" s="202" t="s">
        <v>10910</v>
      </c>
      <c r="B2683" s="202" t="s">
        <v>13</v>
      </c>
      <c r="C2683" s="202" t="s">
        <v>10</v>
      </c>
      <c r="D2683" s="203">
        <v>7098</v>
      </c>
      <c r="E2683" s="202" t="s">
        <v>28060</v>
      </c>
      <c r="F2683" s="202" t="s">
        <v>28061</v>
      </c>
      <c r="G2683" s="202" t="s">
        <v>28062</v>
      </c>
      <c r="H2683" s="202" t="s">
        <v>28063</v>
      </c>
    </row>
    <row r="2684" spans="1:8" x14ac:dyDescent="0.35">
      <c r="A2684" s="202" t="s">
        <v>10910</v>
      </c>
      <c r="B2684" s="202" t="s">
        <v>14</v>
      </c>
      <c r="C2684" s="202" t="s">
        <v>10</v>
      </c>
      <c r="D2684" s="203">
        <v>14954</v>
      </c>
      <c r="E2684" s="202" t="s">
        <v>28064</v>
      </c>
      <c r="F2684" s="202" t="s">
        <v>28065</v>
      </c>
      <c r="G2684" s="202" t="s">
        <v>28066</v>
      </c>
      <c r="H2684" s="202" t="s">
        <v>28067</v>
      </c>
    </row>
    <row r="2685" spans="1:8" x14ac:dyDescent="0.35">
      <c r="A2685" s="202" t="s">
        <v>10910</v>
      </c>
      <c r="B2685" s="202" t="s">
        <v>9</v>
      </c>
      <c r="C2685" s="202" t="s">
        <v>15</v>
      </c>
      <c r="D2685" s="203">
        <v>1246</v>
      </c>
      <c r="E2685" s="202" t="s">
        <v>10911</v>
      </c>
      <c r="F2685" s="202" t="s">
        <v>10912</v>
      </c>
      <c r="G2685" s="202" t="s">
        <v>10913</v>
      </c>
      <c r="H2685" s="202" t="s">
        <v>10914</v>
      </c>
    </row>
    <row r="2686" spans="1:8" x14ac:dyDescent="0.35">
      <c r="A2686" s="202" t="s">
        <v>10910</v>
      </c>
      <c r="B2686" s="202" t="s">
        <v>11</v>
      </c>
      <c r="C2686" s="202" t="s">
        <v>15</v>
      </c>
      <c r="D2686" s="203">
        <v>532</v>
      </c>
      <c r="E2686" s="202" t="s">
        <v>10915</v>
      </c>
      <c r="F2686" s="202" t="s">
        <v>10916</v>
      </c>
      <c r="G2686" s="202" t="s">
        <v>10917</v>
      </c>
      <c r="H2686" s="202" t="s">
        <v>10918</v>
      </c>
    </row>
    <row r="2687" spans="1:8" x14ac:dyDescent="0.35">
      <c r="A2687" s="202" t="s">
        <v>10910</v>
      </c>
      <c r="B2687" s="202" t="s">
        <v>12</v>
      </c>
      <c r="C2687" s="202" t="s">
        <v>15</v>
      </c>
      <c r="D2687" s="203">
        <v>280</v>
      </c>
      <c r="E2687" s="202" t="s">
        <v>10919</v>
      </c>
      <c r="F2687" s="202" t="s">
        <v>10920</v>
      </c>
      <c r="G2687" s="202" t="s">
        <v>10921</v>
      </c>
      <c r="H2687" s="202" t="s">
        <v>10922</v>
      </c>
    </row>
    <row r="2688" spans="1:8" x14ac:dyDescent="0.35">
      <c r="A2688" s="202" t="s">
        <v>10910</v>
      </c>
      <c r="B2688" s="202" t="s">
        <v>13</v>
      </c>
      <c r="C2688" s="202" t="s">
        <v>15</v>
      </c>
      <c r="D2688" s="203">
        <v>129</v>
      </c>
      <c r="E2688" s="202" t="s">
        <v>10923</v>
      </c>
      <c r="F2688" s="202" t="s">
        <v>10924</v>
      </c>
      <c r="G2688" s="202" t="s">
        <v>10925</v>
      </c>
      <c r="H2688" s="202" t="s">
        <v>10926</v>
      </c>
    </row>
    <row r="2689" spans="1:8" x14ac:dyDescent="0.35">
      <c r="A2689" s="202" t="s">
        <v>10910</v>
      </c>
      <c r="B2689" s="202" t="s">
        <v>14</v>
      </c>
      <c r="C2689" s="202" t="s">
        <v>15</v>
      </c>
      <c r="D2689" s="203">
        <v>305</v>
      </c>
      <c r="E2689" s="202" t="s">
        <v>10927</v>
      </c>
      <c r="F2689" s="202" t="s">
        <v>10928</v>
      </c>
      <c r="G2689" s="202" t="s">
        <v>10929</v>
      </c>
      <c r="H2689" s="202" t="s">
        <v>10930</v>
      </c>
    </row>
    <row r="2690" spans="1:8" x14ac:dyDescent="0.35">
      <c r="A2690" s="202" t="s">
        <v>10910</v>
      </c>
      <c r="B2690" s="202" t="s">
        <v>9</v>
      </c>
      <c r="C2690" s="202" t="s">
        <v>16</v>
      </c>
      <c r="D2690" s="203">
        <v>752</v>
      </c>
      <c r="E2690" s="202" t="s">
        <v>10931</v>
      </c>
      <c r="F2690" s="202" t="s">
        <v>10932</v>
      </c>
      <c r="G2690" s="202" t="s">
        <v>10933</v>
      </c>
      <c r="H2690" s="202" t="s">
        <v>10934</v>
      </c>
    </row>
    <row r="2691" spans="1:8" x14ac:dyDescent="0.35">
      <c r="A2691" s="202" t="s">
        <v>10910</v>
      </c>
      <c r="B2691" s="202" t="s">
        <v>11</v>
      </c>
      <c r="C2691" s="202" t="s">
        <v>16</v>
      </c>
      <c r="D2691" s="203">
        <v>301</v>
      </c>
      <c r="E2691" s="202" t="s">
        <v>10935</v>
      </c>
      <c r="F2691" s="202" t="s">
        <v>10936</v>
      </c>
      <c r="G2691" s="202" t="s">
        <v>10937</v>
      </c>
      <c r="H2691" s="202" t="s">
        <v>10938</v>
      </c>
    </row>
    <row r="2692" spans="1:8" x14ac:dyDescent="0.35">
      <c r="A2692" s="202" t="s">
        <v>10910</v>
      </c>
      <c r="B2692" s="202" t="s">
        <v>12</v>
      </c>
      <c r="C2692" s="202" t="s">
        <v>16</v>
      </c>
      <c r="D2692" s="203">
        <v>155</v>
      </c>
      <c r="E2692" s="202" t="s">
        <v>10939</v>
      </c>
      <c r="F2692" s="202" t="s">
        <v>10940</v>
      </c>
      <c r="G2692" s="202" t="s">
        <v>10941</v>
      </c>
      <c r="H2692" s="202" t="s">
        <v>10942</v>
      </c>
    </row>
    <row r="2693" spans="1:8" x14ac:dyDescent="0.35">
      <c r="A2693" s="202" t="s">
        <v>10910</v>
      </c>
      <c r="B2693" s="202" t="s">
        <v>13</v>
      </c>
      <c r="C2693" s="202" t="s">
        <v>16</v>
      </c>
      <c r="D2693" s="203">
        <v>115</v>
      </c>
      <c r="E2693" s="202" t="s">
        <v>10943</v>
      </c>
      <c r="F2693" s="202" t="s">
        <v>10944</v>
      </c>
      <c r="G2693" s="202" t="s">
        <v>10945</v>
      </c>
      <c r="H2693" s="202" t="s">
        <v>10946</v>
      </c>
    </row>
    <row r="2694" spans="1:8" x14ac:dyDescent="0.35">
      <c r="A2694" s="202" t="s">
        <v>10910</v>
      </c>
      <c r="B2694" s="202" t="s">
        <v>14</v>
      </c>
      <c r="C2694" s="202" t="s">
        <v>16</v>
      </c>
      <c r="D2694" s="203">
        <v>181</v>
      </c>
      <c r="E2694" s="202" t="s">
        <v>10947</v>
      </c>
      <c r="F2694" s="202" t="s">
        <v>10948</v>
      </c>
      <c r="G2694" s="202" t="s">
        <v>10949</v>
      </c>
      <c r="H2694" s="202" t="s">
        <v>10950</v>
      </c>
    </row>
    <row r="2695" spans="1:8" x14ac:dyDescent="0.35">
      <c r="A2695" s="202" t="s">
        <v>10910</v>
      </c>
      <c r="B2695" s="202" t="s">
        <v>9</v>
      </c>
      <c r="C2695" s="202" t="s">
        <v>17</v>
      </c>
      <c r="D2695" s="203">
        <v>824</v>
      </c>
      <c r="E2695" s="202" t="s">
        <v>10951</v>
      </c>
      <c r="F2695" s="202" t="s">
        <v>10952</v>
      </c>
      <c r="G2695" s="202" t="s">
        <v>10953</v>
      </c>
      <c r="H2695" s="202" t="s">
        <v>10954</v>
      </c>
    </row>
    <row r="2696" spans="1:8" x14ac:dyDescent="0.35">
      <c r="A2696" s="202" t="s">
        <v>10910</v>
      </c>
      <c r="B2696" s="202" t="s">
        <v>11</v>
      </c>
      <c r="C2696" s="202" t="s">
        <v>17</v>
      </c>
      <c r="D2696" s="203">
        <v>351</v>
      </c>
      <c r="E2696" s="202" t="s">
        <v>10955</v>
      </c>
      <c r="F2696" s="202" t="s">
        <v>10956</v>
      </c>
      <c r="G2696" s="202" t="s">
        <v>10957</v>
      </c>
      <c r="H2696" s="202" t="s">
        <v>10958</v>
      </c>
    </row>
    <row r="2697" spans="1:8" x14ac:dyDescent="0.35">
      <c r="A2697" s="202" t="s">
        <v>10910</v>
      </c>
      <c r="B2697" s="202" t="s">
        <v>12</v>
      </c>
      <c r="C2697" s="202" t="s">
        <v>17</v>
      </c>
      <c r="D2697" s="203">
        <v>197</v>
      </c>
      <c r="E2697" s="202" t="s">
        <v>10959</v>
      </c>
      <c r="F2697" s="202" t="s">
        <v>10960</v>
      </c>
      <c r="G2697" s="202" t="s">
        <v>10961</v>
      </c>
      <c r="H2697" s="202" t="s">
        <v>10962</v>
      </c>
    </row>
    <row r="2698" spans="1:8" x14ac:dyDescent="0.35">
      <c r="A2698" s="202" t="s">
        <v>10910</v>
      </c>
      <c r="B2698" s="202" t="s">
        <v>13</v>
      </c>
      <c r="C2698" s="202" t="s">
        <v>17</v>
      </c>
      <c r="D2698" s="203">
        <v>46</v>
      </c>
      <c r="E2698" s="202" t="s">
        <v>10963</v>
      </c>
      <c r="F2698" s="202" t="s">
        <v>10964</v>
      </c>
      <c r="G2698" s="202" t="s">
        <v>10965</v>
      </c>
      <c r="H2698" s="202" t="s">
        <v>10966</v>
      </c>
    </row>
    <row r="2699" spans="1:8" x14ac:dyDescent="0.35">
      <c r="A2699" s="202" t="s">
        <v>10910</v>
      </c>
      <c r="B2699" s="202" t="s">
        <v>14</v>
      </c>
      <c r="C2699" s="202" t="s">
        <v>17</v>
      </c>
      <c r="D2699" s="203">
        <v>230</v>
      </c>
      <c r="E2699" s="202" t="s">
        <v>10967</v>
      </c>
      <c r="F2699" s="202" t="s">
        <v>10968</v>
      </c>
      <c r="G2699" s="202" t="s">
        <v>10969</v>
      </c>
      <c r="H2699" s="202" t="s">
        <v>10970</v>
      </c>
    </row>
    <row r="2700" spans="1:8" x14ac:dyDescent="0.35">
      <c r="A2700" s="202" t="s">
        <v>10910</v>
      </c>
      <c r="B2700" s="202" t="s">
        <v>9</v>
      </c>
      <c r="C2700" s="202" t="s">
        <v>18</v>
      </c>
      <c r="D2700" s="203">
        <v>966</v>
      </c>
      <c r="E2700" s="202" t="s">
        <v>10971</v>
      </c>
      <c r="F2700" s="202" t="s">
        <v>10972</v>
      </c>
      <c r="G2700" s="202" t="s">
        <v>10973</v>
      </c>
      <c r="H2700" s="202" t="s">
        <v>10974</v>
      </c>
    </row>
    <row r="2701" spans="1:8" x14ac:dyDescent="0.35">
      <c r="A2701" s="202" t="s">
        <v>10910</v>
      </c>
      <c r="B2701" s="202" t="s">
        <v>11</v>
      </c>
      <c r="C2701" s="202" t="s">
        <v>18</v>
      </c>
      <c r="D2701" s="203">
        <v>302</v>
      </c>
      <c r="E2701" s="202" t="s">
        <v>10975</v>
      </c>
      <c r="F2701" s="202" t="s">
        <v>10976</v>
      </c>
      <c r="G2701" s="202" t="s">
        <v>10977</v>
      </c>
      <c r="H2701" s="202" t="s">
        <v>10978</v>
      </c>
    </row>
    <row r="2702" spans="1:8" x14ac:dyDescent="0.35">
      <c r="A2702" s="202" t="s">
        <v>10910</v>
      </c>
      <c r="B2702" s="202" t="s">
        <v>12</v>
      </c>
      <c r="C2702" s="202" t="s">
        <v>18</v>
      </c>
      <c r="D2702" s="203">
        <v>236</v>
      </c>
      <c r="E2702" s="202" t="s">
        <v>10979</v>
      </c>
      <c r="F2702" s="202" t="s">
        <v>10980</v>
      </c>
      <c r="G2702" s="202" t="s">
        <v>10981</v>
      </c>
      <c r="H2702" s="202" t="s">
        <v>10982</v>
      </c>
    </row>
    <row r="2703" spans="1:8" x14ac:dyDescent="0.35">
      <c r="A2703" s="202" t="s">
        <v>10910</v>
      </c>
      <c r="B2703" s="202" t="s">
        <v>13</v>
      </c>
      <c r="C2703" s="202" t="s">
        <v>18</v>
      </c>
      <c r="D2703" s="203">
        <v>161</v>
      </c>
      <c r="E2703" s="202" t="s">
        <v>10983</v>
      </c>
      <c r="F2703" s="202" t="s">
        <v>10984</v>
      </c>
      <c r="G2703" s="202" t="s">
        <v>10985</v>
      </c>
      <c r="H2703" s="202" t="s">
        <v>10986</v>
      </c>
    </row>
    <row r="2704" spans="1:8" x14ac:dyDescent="0.35">
      <c r="A2704" s="202" t="s">
        <v>10910</v>
      </c>
      <c r="B2704" s="202" t="s">
        <v>14</v>
      </c>
      <c r="C2704" s="202" t="s">
        <v>18</v>
      </c>
      <c r="D2704" s="203">
        <v>267</v>
      </c>
      <c r="E2704" s="202" t="s">
        <v>10987</v>
      </c>
      <c r="F2704" s="202" t="s">
        <v>10988</v>
      </c>
      <c r="G2704" s="202" t="s">
        <v>10989</v>
      </c>
      <c r="H2704" s="202" t="s">
        <v>10990</v>
      </c>
    </row>
    <row r="2705" spans="1:8" x14ac:dyDescent="0.35">
      <c r="A2705" s="202" t="s">
        <v>10910</v>
      </c>
      <c r="B2705" s="202" t="s">
        <v>9</v>
      </c>
      <c r="C2705" s="202" t="s">
        <v>19</v>
      </c>
      <c r="D2705" s="203">
        <v>908</v>
      </c>
      <c r="E2705" s="202" t="s">
        <v>10991</v>
      </c>
      <c r="F2705" s="202" t="s">
        <v>10992</v>
      </c>
      <c r="G2705" s="202" t="s">
        <v>10993</v>
      </c>
      <c r="H2705" s="202" t="s">
        <v>10994</v>
      </c>
    </row>
    <row r="2706" spans="1:8" x14ac:dyDescent="0.35">
      <c r="A2706" s="202" t="s">
        <v>10910</v>
      </c>
      <c r="B2706" s="202" t="s">
        <v>11</v>
      </c>
      <c r="C2706" s="202" t="s">
        <v>19</v>
      </c>
      <c r="D2706" s="203">
        <v>252</v>
      </c>
      <c r="E2706" s="202" t="s">
        <v>10995</v>
      </c>
      <c r="F2706" s="202" t="s">
        <v>10996</v>
      </c>
      <c r="G2706" s="202" t="s">
        <v>10997</v>
      </c>
      <c r="H2706" s="202" t="s">
        <v>10998</v>
      </c>
    </row>
    <row r="2707" spans="1:8" x14ac:dyDescent="0.35">
      <c r="A2707" s="202" t="s">
        <v>10910</v>
      </c>
      <c r="B2707" s="202" t="s">
        <v>12</v>
      </c>
      <c r="C2707" s="202" t="s">
        <v>19</v>
      </c>
      <c r="D2707" s="203">
        <v>234</v>
      </c>
      <c r="E2707" s="202" t="s">
        <v>10999</v>
      </c>
      <c r="F2707" s="202" t="s">
        <v>11000</v>
      </c>
      <c r="G2707" s="202" t="s">
        <v>11001</v>
      </c>
      <c r="H2707" s="202" t="s">
        <v>11002</v>
      </c>
    </row>
    <row r="2708" spans="1:8" x14ac:dyDescent="0.35">
      <c r="A2708" s="202" t="s">
        <v>10910</v>
      </c>
      <c r="B2708" s="202" t="s">
        <v>13</v>
      </c>
      <c r="C2708" s="202" t="s">
        <v>19</v>
      </c>
      <c r="D2708" s="203">
        <v>146</v>
      </c>
      <c r="E2708" s="202" t="s">
        <v>11003</v>
      </c>
      <c r="F2708" s="202" t="s">
        <v>11004</v>
      </c>
      <c r="G2708" s="202" t="s">
        <v>11005</v>
      </c>
      <c r="H2708" s="202" t="s">
        <v>11006</v>
      </c>
    </row>
    <row r="2709" spans="1:8" x14ac:dyDescent="0.35">
      <c r="A2709" s="202" t="s">
        <v>10910</v>
      </c>
      <c r="B2709" s="202" t="s">
        <v>14</v>
      </c>
      <c r="C2709" s="202" t="s">
        <v>19</v>
      </c>
      <c r="D2709" s="203">
        <v>276</v>
      </c>
      <c r="E2709" s="202" t="s">
        <v>11007</v>
      </c>
      <c r="F2709" s="202" t="s">
        <v>11008</v>
      </c>
      <c r="G2709" s="202" t="s">
        <v>11009</v>
      </c>
      <c r="H2709" s="202" t="s">
        <v>11010</v>
      </c>
    </row>
    <row r="2710" spans="1:8" x14ac:dyDescent="0.35">
      <c r="A2710" s="202" t="s">
        <v>10910</v>
      </c>
      <c r="B2710" s="202" t="s">
        <v>9</v>
      </c>
      <c r="C2710" s="202" t="s">
        <v>20</v>
      </c>
      <c r="D2710" s="203">
        <v>841</v>
      </c>
      <c r="E2710" s="202" t="s">
        <v>11011</v>
      </c>
      <c r="F2710" s="202" t="s">
        <v>11012</v>
      </c>
      <c r="G2710" s="202" t="s">
        <v>11013</v>
      </c>
      <c r="H2710" s="202" t="s">
        <v>11014</v>
      </c>
    </row>
    <row r="2711" spans="1:8" x14ac:dyDescent="0.35">
      <c r="A2711" s="202" t="s">
        <v>10910</v>
      </c>
      <c r="B2711" s="202" t="s">
        <v>11</v>
      </c>
      <c r="C2711" s="202" t="s">
        <v>20</v>
      </c>
      <c r="D2711" s="203">
        <v>321</v>
      </c>
      <c r="E2711" s="202" t="s">
        <v>11015</v>
      </c>
      <c r="F2711" s="202" t="s">
        <v>11016</v>
      </c>
      <c r="G2711" s="202" t="s">
        <v>11017</v>
      </c>
      <c r="H2711" s="202" t="s">
        <v>11018</v>
      </c>
    </row>
    <row r="2712" spans="1:8" x14ac:dyDescent="0.35">
      <c r="A2712" s="202" t="s">
        <v>10910</v>
      </c>
      <c r="B2712" s="202" t="s">
        <v>12</v>
      </c>
      <c r="C2712" s="202" t="s">
        <v>20</v>
      </c>
      <c r="D2712" s="203">
        <v>185</v>
      </c>
      <c r="E2712" s="202" t="s">
        <v>11019</v>
      </c>
      <c r="F2712" s="202" t="s">
        <v>11020</v>
      </c>
      <c r="G2712" s="202" t="s">
        <v>11021</v>
      </c>
      <c r="H2712" s="202" t="s">
        <v>11022</v>
      </c>
    </row>
    <row r="2713" spans="1:8" x14ac:dyDescent="0.35">
      <c r="A2713" s="202" t="s">
        <v>10910</v>
      </c>
      <c r="B2713" s="202" t="s">
        <v>13</v>
      </c>
      <c r="C2713" s="202" t="s">
        <v>20</v>
      </c>
      <c r="D2713" s="203">
        <v>102</v>
      </c>
      <c r="E2713" s="202" t="s">
        <v>11023</v>
      </c>
      <c r="F2713" s="202" t="s">
        <v>11024</v>
      </c>
      <c r="G2713" s="202" t="s">
        <v>11025</v>
      </c>
      <c r="H2713" s="202" t="s">
        <v>11026</v>
      </c>
    </row>
    <row r="2714" spans="1:8" x14ac:dyDescent="0.35">
      <c r="A2714" s="202" t="s">
        <v>10910</v>
      </c>
      <c r="B2714" s="202" t="s">
        <v>14</v>
      </c>
      <c r="C2714" s="202" t="s">
        <v>20</v>
      </c>
      <c r="D2714" s="203">
        <v>233</v>
      </c>
      <c r="E2714" s="202" t="s">
        <v>11027</v>
      </c>
      <c r="F2714" s="202" t="s">
        <v>11028</v>
      </c>
      <c r="G2714" s="202" t="s">
        <v>11029</v>
      </c>
      <c r="H2714" s="202" t="s">
        <v>11030</v>
      </c>
    </row>
    <row r="2715" spans="1:8" x14ac:dyDescent="0.35">
      <c r="A2715" s="202" t="s">
        <v>10910</v>
      </c>
      <c r="B2715" s="202" t="s">
        <v>9</v>
      </c>
      <c r="C2715" s="202" t="s">
        <v>21</v>
      </c>
      <c r="D2715" s="203">
        <v>828</v>
      </c>
      <c r="E2715" s="202" t="s">
        <v>11031</v>
      </c>
      <c r="F2715" s="202" t="s">
        <v>11032</v>
      </c>
      <c r="G2715" s="202" t="s">
        <v>11033</v>
      </c>
      <c r="H2715" s="202" t="s">
        <v>11034</v>
      </c>
    </row>
    <row r="2716" spans="1:8" x14ac:dyDescent="0.35">
      <c r="A2716" s="202" t="s">
        <v>10910</v>
      </c>
      <c r="B2716" s="202" t="s">
        <v>11</v>
      </c>
      <c r="C2716" s="202" t="s">
        <v>21</v>
      </c>
      <c r="D2716" s="203">
        <v>290</v>
      </c>
      <c r="E2716" s="202" t="s">
        <v>11035</v>
      </c>
      <c r="F2716" s="202" t="s">
        <v>11036</v>
      </c>
      <c r="G2716" s="202" t="s">
        <v>11037</v>
      </c>
      <c r="H2716" s="202" t="s">
        <v>11038</v>
      </c>
    </row>
    <row r="2717" spans="1:8" x14ac:dyDescent="0.35">
      <c r="A2717" s="202" t="s">
        <v>10910</v>
      </c>
      <c r="B2717" s="202" t="s">
        <v>12</v>
      </c>
      <c r="C2717" s="202" t="s">
        <v>21</v>
      </c>
      <c r="D2717" s="203">
        <v>182</v>
      </c>
      <c r="E2717" s="202" t="s">
        <v>11039</v>
      </c>
      <c r="F2717" s="202" t="s">
        <v>11040</v>
      </c>
      <c r="G2717" s="202" t="s">
        <v>11041</v>
      </c>
      <c r="H2717" s="202" t="s">
        <v>11042</v>
      </c>
    </row>
    <row r="2718" spans="1:8" x14ac:dyDescent="0.35">
      <c r="A2718" s="202" t="s">
        <v>10910</v>
      </c>
      <c r="B2718" s="202" t="s">
        <v>13</v>
      </c>
      <c r="C2718" s="202" t="s">
        <v>21</v>
      </c>
      <c r="D2718" s="203">
        <v>86</v>
      </c>
      <c r="E2718" s="202" t="s">
        <v>11043</v>
      </c>
      <c r="F2718" s="202" t="s">
        <v>11044</v>
      </c>
      <c r="G2718" s="202" t="s">
        <v>11045</v>
      </c>
      <c r="H2718" s="202" t="s">
        <v>11046</v>
      </c>
    </row>
    <row r="2719" spans="1:8" x14ac:dyDescent="0.35">
      <c r="A2719" s="202" t="s">
        <v>10910</v>
      </c>
      <c r="B2719" s="202" t="s">
        <v>14</v>
      </c>
      <c r="C2719" s="202" t="s">
        <v>21</v>
      </c>
      <c r="D2719" s="203">
        <v>270</v>
      </c>
      <c r="E2719" s="202" t="s">
        <v>11047</v>
      </c>
      <c r="F2719" s="202" t="s">
        <v>11048</v>
      </c>
      <c r="G2719" s="202" t="s">
        <v>11049</v>
      </c>
      <c r="H2719" s="202" t="s">
        <v>11050</v>
      </c>
    </row>
    <row r="2720" spans="1:8" x14ac:dyDescent="0.35">
      <c r="A2720" s="202" t="s">
        <v>10910</v>
      </c>
      <c r="B2720" s="202" t="s">
        <v>9</v>
      </c>
      <c r="C2720" s="202" t="s">
        <v>22</v>
      </c>
      <c r="D2720" s="203">
        <v>633</v>
      </c>
      <c r="E2720" s="202" t="s">
        <v>11051</v>
      </c>
      <c r="F2720" s="202" t="s">
        <v>11052</v>
      </c>
      <c r="G2720" s="202" t="s">
        <v>11053</v>
      </c>
      <c r="H2720" s="202" t="s">
        <v>11054</v>
      </c>
    </row>
    <row r="2721" spans="1:8" x14ac:dyDescent="0.35">
      <c r="A2721" s="202" t="s">
        <v>10910</v>
      </c>
      <c r="B2721" s="202" t="s">
        <v>11</v>
      </c>
      <c r="C2721" s="202" t="s">
        <v>22</v>
      </c>
      <c r="D2721" s="203">
        <v>223</v>
      </c>
      <c r="E2721" s="202" t="s">
        <v>11055</v>
      </c>
      <c r="F2721" s="202" t="s">
        <v>11056</v>
      </c>
      <c r="G2721" s="202" t="s">
        <v>11057</v>
      </c>
      <c r="H2721" s="202" t="s">
        <v>11058</v>
      </c>
    </row>
    <row r="2722" spans="1:8" x14ac:dyDescent="0.35">
      <c r="A2722" s="202" t="s">
        <v>10910</v>
      </c>
      <c r="B2722" s="202" t="s">
        <v>12</v>
      </c>
      <c r="C2722" s="202" t="s">
        <v>22</v>
      </c>
      <c r="D2722" s="203">
        <v>145</v>
      </c>
      <c r="E2722" s="202" t="s">
        <v>11059</v>
      </c>
      <c r="F2722" s="202" t="s">
        <v>11060</v>
      </c>
      <c r="G2722" s="202" t="s">
        <v>11061</v>
      </c>
      <c r="H2722" s="202" t="s">
        <v>11062</v>
      </c>
    </row>
    <row r="2723" spans="1:8" x14ac:dyDescent="0.35">
      <c r="A2723" s="202" t="s">
        <v>10910</v>
      </c>
      <c r="B2723" s="202" t="s">
        <v>13</v>
      </c>
      <c r="C2723" s="202" t="s">
        <v>22</v>
      </c>
      <c r="D2723" s="203">
        <v>93</v>
      </c>
      <c r="E2723" s="202" t="s">
        <v>11063</v>
      </c>
      <c r="F2723" s="202" t="s">
        <v>11064</v>
      </c>
      <c r="G2723" s="202" t="s">
        <v>11065</v>
      </c>
      <c r="H2723" s="202" t="s">
        <v>11066</v>
      </c>
    </row>
    <row r="2724" spans="1:8" x14ac:dyDescent="0.35">
      <c r="A2724" s="202" t="s">
        <v>10910</v>
      </c>
      <c r="B2724" s="202" t="s">
        <v>14</v>
      </c>
      <c r="C2724" s="202" t="s">
        <v>22</v>
      </c>
      <c r="D2724" s="203">
        <v>172</v>
      </c>
      <c r="E2724" s="202" t="s">
        <v>11067</v>
      </c>
      <c r="F2724" s="202" t="s">
        <v>11068</v>
      </c>
      <c r="G2724" s="202" t="s">
        <v>11069</v>
      </c>
      <c r="H2724" s="202" t="s">
        <v>11070</v>
      </c>
    </row>
    <row r="2725" spans="1:8" x14ac:dyDescent="0.35">
      <c r="A2725" s="202" t="s">
        <v>10910</v>
      </c>
      <c r="B2725" s="202" t="s">
        <v>9</v>
      </c>
      <c r="C2725" s="202" t="s">
        <v>23</v>
      </c>
      <c r="D2725" s="203">
        <v>562</v>
      </c>
      <c r="E2725" s="202" t="s">
        <v>28068</v>
      </c>
      <c r="F2725" s="202" t="s">
        <v>28069</v>
      </c>
      <c r="G2725" s="202" t="s">
        <v>28070</v>
      </c>
      <c r="H2725" s="202" t="s">
        <v>28071</v>
      </c>
    </row>
    <row r="2726" spans="1:8" x14ac:dyDescent="0.35">
      <c r="A2726" s="202" t="s">
        <v>10910</v>
      </c>
      <c r="B2726" s="202" t="s">
        <v>11</v>
      </c>
      <c r="C2726" s="202" t="s">
        <v>23</v>
      </c>
      <c r="D2726" s="203">
        <v>218</v>
      </c>
      <c r="E2726" s="202" t="s">
        <v>11071</v>
      </c>
      <c r="F2726" s="202" t="s">
        <v>11072</v>
      </c>
      <c r="G2726" s="202" t="s">
        <v>11073</v>
      </c>
      <c r="H2726" s="202" t="s">
        <v>11074</v>
      </c>
    </row>
    <row r="2727" spans="1:8" x14ac:dyDescent="0.35">
      <c r="A2727" s="202" t="s">
        <v>10910</v>
      </c>
      <c r="B2727" s="202" t="s">
        <v>12</v>
      </c>
      <c r="C2727" s="202" t="s">
        <v>23</v>
      </c>
      <c r="D2727" s="203">
        <v>115</v>
      </c>
      <c r="E2727" s="202" t="s">
        <v>11075</v>
      </c>
      <c r="F2727" s="202" t="s">
        <v>11076</v>
      </c>
      <c r="G2727" s="202" t="s">
        <v>11077</v>
      </c>
      <c r="H2727" s="202" t="s">
        <v>11078</v>
      </c>
    </row>
    <row r="2728" spans="1:8" x14ac:dyDescent="0.35">
      <c r="A2728" s="202" t="s">
        <v>10910</v>
      </c>
      <c r="B2728" s="202" t="s">
        <v>13</v>
      </c>
      <c r="C2728" s="202" t="s">
        <v>23</v>
      </c>
      <c r="D2728" s="203">
        <v>72</v>
      </c>
      <c r="E2728" s="202" t="s">
        <v>11079</v>
      </c>
      <c r="F2728" s="202" t="s">
        <v>11080</v>
      </c>
      <c r="G2728" s="202" t="s">
        <v>11081</v>
      </c>
      <c r="H2728" s="202" t="s">
        <v>11082</v>
      </c>
    </row>
    <row r="2729" spans="1:8" x14ac:dyDescent="0.35">
      <c r="A2729" s="202" t="s">
        <v>10910</v>
      </c>
      <c r="B2729" s="202" t="s">
        <v>14</v>
      </c>
      <c r="C2729" s="202" t="s">
        <v>23</v>
      </c>
      <c r="D2729" s="203">
        <v>157</v>
      </c>
      <c r="E2729" s="202" t="s">
        <v>28072</v>
      </c>
      <c r="F2729" s="202" t="s">
        <v>28073</v>
      </c>
      <c r="G2729" s="202" t="s">
        <v>28074</v>
      </c>
      <c r="H2729" s="202" t="s">
        <v>28075</v>
      </c>
    </row>
    <row r="2730" spans="1:8" x14ac:dyDescent="0.35">
      <c r="A2730" s="202" t="s">
        <v>10910</v>
      </c>
      <c r="B2730" s="202" t="s">
        <v>9</v>
      </c>
      <c r="C2730" s="202" t="s">
        <v>24</v>
      </c>
      <c r="D2730" s="203">
        <v>1002</v>
      </c>
      <c r="E2730" s="202" t="s">
        <v>11083</v>
      </c>
      <c r="F2730" s="202" t="s">
        <v>11084</v>
      </c>
      <c r="G2730" s="202" t="s">
        <v>11085</v>
      </c>
      <c r="H2730" s="202" t="s">
        <v>11086</v>
      </c>
    </row>
    <row r="2731" spans="1:8" x14ac:dyDescent="0.35">
      <c r="A2731" s="202" t="s">
        <v>10910</v>
      </c>
      <c r="B2731" s="202" t="s">
        <v>11</v>
      </c>
      <c r="C2731" s="202" t="s">
        <v>24</v>
      </c>
      <c r="D2731" s="203">
        <v>422</v>
      </c>
      <c r="E2731" s="202" t="s">
        <v>11087</v>
      </c>
      <c r="F2731" s="202" t="s">
        <v>11088</v>
      </c>
      <c r="G2731" s="202" t="s">
        <v>11089</v>
      </c>
      <c r="H2731" s="202" t="s">
        <v>11090</v>
      </c>
    </row>
    <row r="2732" spans="1:8" x14ac:dyDescent="0.35">
      <c r="A2732" s="202" t="s">
        <v>10910</v>
      </c>
      <c r="B2732" s="202" t="s">
        <v>12</v>
      </c>
      <c r="C2732" s="202" t="s">
        <v>24</v>
      </c>
      <c r="D2732" s="203">
        <v>183</v>
      </c>
      <c r="E2732" s="202" t="s">
        <v>11091</v>
      </c>
      <c r="F2732" s="202" t="s">
        <v>11092</v>
      </c>
      <c r="G2732" s="202" t="s">
        <v>11093</v>
      </c>
      <c r="H2732" s="202" t="s">
        <v>11094</v>
      </c>
    </row>
    <row r="2733" spans="1:8" x14ac:dyDescent="0.35">
      <c r="A2733" s="202" t="s">
        <v>10910</v>
      </c>
      <c r="B2733" s="202" t="s">
        <v>13</v>
      </c>
      <c r="C2733" s="202" t="s">
        <v>24</v>
      </c>
      <c r="D2733" s="203">
        <v>137</v>
      </c>
      <c r="E2733" s="202" t="s">
        <v>11095</v>
      </c>
      <c r="F2733" s="202" t="s">
        <v>11096</v>
      </c>
      <c r="G2733" s="202" t="s">
        <v>11097</v>
      </c>
      <c r="H2733" s="202" t="s">
        <v>11098</v>
      </c>
    </row>
    <row r="2734" spans="1:8" x14ac:dyDescent="0.35">
      <c r="A2734" s="202" t="s">
        <v>10910</v>
      </c>
      <c r="B2734" s="202" t="s">
        <v>14</v>
      </c>
      <c r="C2734" s="202" t="s">
        <v>24</v>
      </c>
      <c r="D2734" s="203">
        <v>260</v>
      </c>
      <c r="E2734" s="202" t="s">
        <v>11099</v>
      </c>
      <c r="F2734" s="202" t="s">
        <v>11100</v>
      </c>
      <c r="G2734" s="202" t="s">
        <v>11101</v>
      </c>
      <c r="H2734" s="202" t="s">
        <v>11102</v>
      </c>
    </row>
    <row r="2735" spans="1:8" x14ac:dyDescent="0.35">
      <c r="A2735" s="202" t="s">
        <v>10910</v>
      </c>
      <c r="B2735" s="202" t="s">
        <v>9</v>
      </c>
      <c r="C2735" s="202" t="s">
        <v>25</v>
      </c>
      <c r="D2735" s="203">
        <v>2009</v>
      </c>
      <c r="E2735" s="202" t="s">
        <v>11103</v>
      </c>
      <c r="F2735" s="202" t="s">
        <v>11104</v>
      </c>
      <c r="G2735" s="202" t="s">
        <v>11105</v>
      </c>
      <c r="H2735" s="202" t="s">
        <v>11106</v>
      </c>
    </row>
    <row r="2736" spans="1:8" x14ac:dyDescent="0.35">
      <c r="A2736" s="202" t="s">
        <v>10910</v>
      </c>
      <c r="B2736" s="202" t="s">
        <v>11</v>
      </c>
      <c r="C2736" s="202" t="s">
        <v>25</v>
      </c>
      <c r="D2736" s="203">
        <v>870</v>
      </c>
      <c r="E2736" s="202" t="s">
        <v>11107</v>
      </c>
      <c r="F2736" s="202" t="s">
        <v>11108</v>
      </c>
      <c r="G2736" s="202" t="s">
        <v>11109</v>
      </c>
      <c r="H2736" s="202" t="s">
        <v>11110</v>
      </c>
    </row>
    <row r="2737" spans="1:8" x14ac:dyDescent="0.35">
      <c r="A2737" s="202" t="s">
        <v>10910</v>
      </c>
      <c r="B2737" s="202" t="s">
        <v>12</v>
      </c>
      <c r="C2737" s="202" t="s">
        <v>25</v>
      </c>
      <c r="D2737" s="203">
        <v>434</v>
      </c>
      <c r="E2737" s="202" t="s">
        <v>11111</v>
      </c>
      <c r="F2737" s="202" t="s">
        <v>11112</v>
      </c>
      <c r="G2737" s="202" t="s">
        <v>11113</v>
      </c>
      <c r="H2737" s="202" t="s">
        <v>11114</v>
      </c>
    </row>
    <row r="2738" spans="1:8" x14ac:dyDescent="0.35">
      <c r="A2738" s="202" t="s">
        <v>10910</v>
      </c>
      <c r="B2738" s="202" t="s">
        <v>13</v>
      </c>
      <c r="C2738" s="202" t="s">
        <v>25</v>
      </c>
      <c r="D2738" s="203">
        <v>166</v>
      </c>
      <c r="E2738" s="202" t="s">
        <v>11115</v>
      </c>
      <c r="F2738" s="202" t="s">
        <v>11116</v>
      </c>
      <c r="G2738" s="202" t="s">
        <v>11117</v>
      </c>
      <c r="H2738" s="202" t="s">
        <v>11118</v>
      </c>
    </row>
    <row r="2739" spans="1:8" x14ac:dyDescent="0.35">
      <c r="A2739" s="202" t="s">
        <v>10910</v>
      </c>
      <c r="B2739" s="202" t="s">
        <v>14</v>
      </c>
      <c r="C2739" s="202" t="s">
        <v>25</v>
      </c>
      <c r="D2739" s="203">
        <v>539</v>
      </c>
      <c r="E2739" s="202" t="s">
        <v>11119</v>
      </c>
      <c r="F2739" s="202" t="s">
        <v>11120</v>
      </c>
      <c r="G2739" s="202" t="s">
        <v>11121</v>
      </c>
      <c r="H2739" s="202" t="s">
        <v>11122</v>
      </c>
    </row>
    <row r="2740" spans="1:8" x14ac:dyDescent="0.35">
      <c r="A2740" s="202" t="s">
        <v>10910</v>
      </c>
      <c r="B2740" s="202" t="s">
        <v>9</v>
      </c>
      <c r="C2740" s="202" t="s">
        <v>26</v>
      </c>
      <c r="D2740" s="203">
        <v>1667</v>
      </c>
      <c r="E2740" s="202" t="s">
        <v>11123</v>
      </c>
      <c r="F2740" s="202" t="s">
        <v>11124</v>
      </c>
      <c r="G2740" s="202" t="s">
        <v>11125</v>
      </c>
      <c r="H2740" s="202" t="s">
        <v>11126</v>
      </c>
    </row>
    <row r="2741" spans="1:8" x14ac:dyDescent="0.35">
      <c r="A2741" s="202" t="s">
        <v>10910</v>
      </c>
      <c r="B2741" s="202" t="s">
        <v>11</v>
      </c>
      <c r="C2741" s="202" t="s">
        <v>26</v>
      </c>
      <c r="D2741" s="203">
        <v>672</v>
      </c>
      <c r="E2741" s="202" t="s">
        <v>11127</v>
      </c>
      <c r="F2741" s="202" t="s">
        <v>11128</v>
      </c>
      <c r="G2741" s="202" t="s">
        <v>11129</v>
      </c>
      <c r="H2741" s="202" t="s">
        <v>11130</v>
      </c>
    </row>
    <row r="2742" spans="1:8" x14ac:dyDescent="0.35">
      <c r="A2742" s="202" t="s">
        <v>10910</v>
      </c>
      <c r="B2742" s="202" t="s">
        <v>12</v>
      </c>
      <c r="C2742" s="202" t="s">
        <v>26</v>
      </c>
      <c r="D2742" s="203">
        <v>379</v>
      </c>
      <c r="E2742" s="202" t="s">
        <v>11131</v>
      </c>
      <c r="F2742" s="202" t="s">
        <v>11132</v>
      </c>
      <c r="G2742" s="202" t="s">
        <v>11133</v>
      </c>
      <c r="H2742" s="202" t="s">
        <v>11134</v>
      </c>
    </row>
    <row r="2743" spans="1:8" x14ac:dyDescent="0.35">
      <c r="A2743" s="202" t="s">
        <v>10910</v>
      </c>
      <c r="B2743" s="202" t="s">
        <v>13</v>
      </c>
      <c r="C2743" s="202" t="s">
        <v>26</v>
      </c>
      <c r="D2743" s="203">
        <v>277</v>
      </c>
      <c r="E2743" s="202" t="s">
        <v>11135</v>
      </c>
      <c r="F2743" s="202" t="s">
        <v>11136</v>
      </c>
      <c r="G2743" s="202" t="s">
        <v>11137</v>
      </c>
      <c r="H2743" s="202" t="s">
        <v>11138</v>
      </c>
    </row>
    <row r="2744" spans="1:8" x14ac:dyDescent="0.35">
      <c r="A2744" s="202" t="s">
        <v>10910</v>
      </c>
      <c r="B2744" s="202" t="s">
        <v>14</v>
      </c>
      <c r="C2744" s="202" t="s">
        <v>26</v>
      </c>
      <c r="D2744" s="203">
        <v>339</v>
      </c>
      <c r="E2744" s="202" t="s">
        <v>11139</v>
      </c>
      <c r="F2744" s="202" t="s">
        <v>11140</v>
      </c>
      <c r="G2744" s="202" t="s">
        <v>11141</v>
      </c>
      <c r="H2744" s="202" t="s">
        <v>11142</v>
      </c>
    </row>
    <row r="2745" spans="1:8" x14ac:dyDescent="0.35">
      <c r="A2745" s="202" t="s">
        <v>10910</v>
      </c>
      <c r="B2745" s="202" t="s">
        <v>9</v>
      </c>
      <c r="C2745" s="202" t="s">
        <v>27</v>
      </c>
      <c r="D2745" s="203">
        <v>878</v>
      </c>
      <c r="E2745" s="202" t="s">
        <v>11143</v>
      </c>
      <c r="F2745" s="202" t="s">
        <v>11144</v>
      </c>
      <c r="G2745" s="202" t="s">
        <v>11145</v>
      </c>
      <c r="H2745" s="202" t="s">
        <v>11146</v>
      </c>
    </row>
    <row r="2746" spans="1:8" x14ac:dyDescent="0.35">
      <c r="A2746" s="202" t="s">
        <v>10910</v>
      </c>
      <c r="B2746" s="202" t="s">
        <v>11</v>
      </c>
      <c r="C2746" s="202" t="s">
        <v>27</v>
      </c>
      <c r="D2746" s="203">
        <v>248</v>
      </c>
      <c r="E2746" s="202" t="s">
        <v>11147</v>
      </c>
      <c r="F2746" s="202" t="s">
        <v>11148</v>
      </c>
      <c r="G2746" s="202" t="s">
        <v>11149</v>
      </c>
      <c r="H2746" s="202" t="s">
        <v>11150</v>
      </c>
    </row>
    <row r="2747" spans="1:8" x14ac:dyDescent="0.35">
      <c r="A2747" s="202" t="s">
        <v>10910</v>
      </c>
      <c r="B2747" s="202" t="s">
        <v>12</v>
      </c>
      <c r="C2747" s="202" t="s">
        <v>27</v>
      </c>
      <c r="D2747" s="203">
        <v>211</v>
      </c>
      <c r="E2747" s="202" t="s">
        <v>11151</v>
      </c>
      <c r="F2747" s="202" t="s">
        <v>11152</v>
      </c>
      <c r="G2747" s="202" t="s">
        <v>11153</v>
      </c>
      <c r="H2747" s="202" t="s">
        <v>11154</v>
      </c>
    </row>
    <row r="2748" spans="1:8" x14ac:dyDescent="0.35">
      <c r="A2748" s="202" t="s">
        <v>10910</v>
      </c>
      <c r="B2748" s="202" t="s">
        <v>13</v>
      </c>
      <c r="C2748" s="202" t="s">
        <v>27</v>
      </c>
      <c r="D2748" s="203">
        <v>121</v>
      </c>
      <c r="E2748" s="202" t="s">
        <v>11155</v>
      </c>
      <c r="F2748" s="202" t="s">
        <v>11156</v>
      </c>
      <c r="G2748" s="202" t="s">
        <v>11157</v>
      </c>
      <c r="H2748" s="202" t="s">
        <v>11158</v>
      </c>
    </row>
    <row r="2749" spans="1:8" x14ac:dyDescent="0.35">
      <c r="A2749" s="202" t="s">
        <v>10910</v>
      </c>
      <c r="B2749" s="202" t="s">
        <v>14</v>
      </c>
      <c r="C2749" s="202" t="s">
        <v>27</v>
      </c>
      <c r="D2749" s="203">
        <v>298</v>
      </c>
      <c r="E2749" s="202" t="s">
        <v>11159</v>
      </c>
      <c r="F2749" s="202" t="s">
        <v>11160</v>
      </c>
      <c r="G2749" s="202" t="s">
        <v>11161</v>
      </c>
      <c r="H2749" s="202" t="s">
        <v>11162</v>
      </c>
    </row>
    <row r="2750" spans="1:8" x14ac:dyDescent="0.35">
      <c r="A2750" s="202" t="s">
        <v>10910</v>
      </c>
      <c r="B2750" s="202" t="s">
        <v>9</v>
      </c>
      <c r="C2750" s="202" t="s">
        <v>28</v>
      </c>
      <c r="D2750" s="203">
        <v>977</v>
      </c>
      <c r="E2750" s="202" t="s">
        <v>28076</v>
      </c>
      <c r="F2750" s="202" t="s">
        <v>28077</v>
      </c>
      <c r="G2750" s="202" t="s">
        <v>28078</v>
      </c>
      <c r="H2750" s="202" t="s">
        <v>28079</v>
      </c>
    </row>
    <row r="2751" spans="1:8" x14ac:dyDescent="0.35">
      <c r="A2751" s="202" t="s">
        <v>10910</v>
      </c>
      <c r="B2751" s="202" t="s">
        <v>11</v>
      </c>
      <c r="C2751" s="202" t="s">
        <v>28</v>
      </c>
      <c r="D2751" s="203">
        <v>434</v>
      </c>
      <c r="E2751" s="202" t="s">
        <v>11163</v>
      </c>
      <c r="F2751" s="202" t="s">
        <v>11164</v>
      </c>
      <c r="G2751" s="202" t="s">
        <v>11165</v>
      </c>
      <c r="H2751" s="202" t="s">
        <v>11166</v>
      </c>
    </row>
    <row r="2752" spans="1:8" x14ac:dyDescent="0.35">
      <c r="A2752" s="202" t="s">
        <v>10910</v>
      </c>
      <c r="B2752" s="202" t="s">
        <v>12</v>
      </c>
      <c r="C2752" s="202" t="s">
        <v>28</v>
      </c>
      <c r="D2752" s="203">
        <v>203</v>
      </c>
      <c r="E2752" s="202" t="s">
        <v>28080</v>
      </c>
      <c r="F2752" s="202" t="s">
        <v>28081</v>
      </c>
      <c r="G2752" s="202" t="s">
        <v>28082</v>
      </c>
      <c r="H2752" s="202" t="s">
        <v>28083</v>
      </c>
    </row>
    <row r="2753" spans="1:8" x14ac:dyDescent="0.35">
      <c r="A2753" s="202" t="s">
        <v>10910</v>
      </c>
      <c r="B2753" s="202" t="s">
        <v>13</v>
      </c>
      <c r="C2753" s="202" t="s">
        <v>28</v>
      </c>
      <c r="D2753" s="203">
        <v>139</v>
      </c>
      <c r="E2753" s="202" t="s">
        <v>11167</v>
      </c>
      <c r="F2753" s="202" t="s">
        <v>11168</v>
      </c>
      <c r="G2753" s="202" t="s">
        <v>11169</v>
      </c>
      <c r="H2753" s="202" t="s">
        <v>11170</v>
      </c>
    </row>
    <row r="2754" spans="1:8" x14ac:dyDescent="0.35">
      <c r="A2754" s="202" t="s">
        <v>10910</v>
      </c>
      <c r="B2754" s="202" t="s">
        <v>14</v>
      </c>
      <c r="C2754" s="202" t="s">
        <v>28</v>
      </c>
      <c r="D2754" s="203">
        <v>201</v>
      </c>
      <c r="E2754" s="202" t="s">
        <v>28084</v>
      </c>
      <c r="F2754" s="202" t="s">
        <v>28085</v>
      </c>
      <c r="G2754" s="202" t="s">
        <v>28086</v>
      </c>
      <c r="H2754" s="202" t="s">
        <v>28087</v>
      </c>
    </row>
    <row r="2755" spans="1:8" x14ac:dyDescent="0.35">
      <c r="A2755" s="202" t="s">
        <v>10910</v>
      </c>
      <c r="B2755" s="202" t="s">
        <v>9</v>
      </c>
      <c r="C2755" s="202" t="s">
        <v>29</v>
      </c>
      <c r="D2755" s="203">
        <v>2028</v>
      </c>
      <c r="E2755" s="202" t="s">
        <v>11171</v>
      </c>
      <c r="F2755" s="202" t="s">
        <v>11172</v>
      </c>
      <c r="G2755" s="202" t="s">
        <v>11173</v>
      </c>
      <c r="H2755" s="202" t="s">
        <v>11174</v>
      </c>
    </row>
    <row r="2756" spans="1:8" x14ac:dyDescent="0.35">
      <c r="A2756" s="202" t="s">
        <v>10910</v>
      </c>
      <c r="B2756" s="202" t="s">
        <v>11</v>
      </c>
      <c r="C2756" s="202" t="s">
        <v>29</v>
      </c>
      <c r="D2756" s="203">
        <v>834</v>
      </c>
      <c r="E2756" s="202" t="s">
        <v>11175</v>
      </c>
      <c r="F2756" s="202" t="s">
        <v>11176</v>
      </c>
      <c r="G2756" s="202" t="s">
        <v>11177</v>
      </c>
      <c r="H2756" s="202" t="s">
        <v>11178</v>
      </c>
    </row>
    <row r="2757" spans="1:8" x14ac:dyDescent="0.35">
      <c r="A2757" s="202" t="s">
        <v>10910</v>
      </c>
      <c r="B2757" s="202" t="s">
        <v>12</v>
      </c>
      <c r="C2757" s="202" t="s">
        <v>29</v>
      </c>
      <c r="D2757" s="203">
        <v>366</v>
      </c>
      <c r="E2757" s="202" t="s">
        <v>11179</v>
      </c>
      <c r="F2757" s="202" t="s">
        <v>11180</v>
      </c>
      <c r="G2757" s="202" t="s">
        <v>11181</v>
      </c>
      <c r="H2757" s="202" t="s">
        <v>11182</v>
      </c>
    </row>
    <row r="2758" spans="1:8" x14ac:dyDescent="0.35">
      <c r="A2758" s="202" t="s">
        <v>10910</v>
      </c>
      <c r="B2758" s="202" t="s">
        <v>13</v>
      </c>
      <c r="C2758" s="202" t="s">
        <v>29</v>
      </c>
      <c r="D2758" s="203">
        <v>328</v>
      </c>
      <c r="E2758" s="202" t="s">
        <v>11183</v>
      </c>
      <c r="F2758" s="202" t="s">
        <v>11184</v>
      </c>
      <c r="G2758" s="202" t="s">
        <v>11185</v>
      </c>
      <c r="H2758" s="202" t="s">
        <v>11186</v>
      </c>
    </row>
    <row r="2759" spans="1:8" x14ac:dyDescent="0.35">
      <c r="A2759" s="202" t="s">
        <v>10910</v>
      </c>
      <c r="B2759" s="202" t="s">
        <v>14</v>
      </c>
      <c r="C2759" s="202" t="s">
        <v>29</v>
      </c>
      <c r="D2759" s="203">
        <v>500</v>
      </c>
      <c r="E2759" s="202" t="s">
        <v>11187</v>
      </c>
      <c r="F2759" s="202" t="s">
        <v>11188</v>
      </c>
      <c r="G2759" s="202" t="s">
        <v>11189</v>
      </c>
      <c r="H2759" s="202" t="s">
        <v>11190</v>
      </c>
    </row>
    <row r="2760" spans="1:8" x14ac:dyDescent="0.35">
      <c r="A2760" s="202" t="s">
        <v>10910</v>
      </c>
      <c r="B2760" s="202" t="s">
        <v>9</v>
      </c>
      <c r="C2760" s="202" t="s">
        <v>30</v>
      </c>
      <c r="D2760" s="203">
        <v>631</v>
      </c>
      <c r="E2760" s="202" t="s">
        <v>11191</v>
      </c>
      <c r="F2760" s="202" t="s">
        <v>11192</v>
      </c>
      <c r="G2760" s="202" t="s">
        <v>11193</v>
      </c>
      <c r="H2760" s="202" t="s">
        <v>11194</v>
      </c>
    </row>
    <row r="2761" spans="1:8" x14ac:dyDescent="0.35">
      <c r="A2761" s="202" t="s">
        <v>10910</v>
      </c>
      <c r="B2761" s="202" t="s">
        <v>11</v>
      </c>
      <c r="C2761" s="202" t="s">
        <v>30</v>
      </c>
      <c r="D2761" s="203">
        <v>288</v>
      </c>
      <c r="E2761" s="202" t="s">
        <v>11195</v>
      </c>
      <c r="F2761" s="202" t="s">
        <v>11196</v>
      </c>
      <c r="G2761" s="202" t="s">
        <v>11197</v>
      </c>
      <c r="H2761" s="202" t="s">
        <v>11198</v>
      </c>
    </row>
    <row r="2762" spans="1:8" x14ac:dyDescent="0.35">
      <c r="A2762" s="202" t="s">
        <v>10910</v>
      </c>
      <c r="B2762" s="202" t="s">
        <v>12</v>
      </c>
      <c r="C2762" s="202" t="s">
        <v>30</v>
      </c>
      <c r="D2762" s="203">
        <v>104</v>
      </c>
      <c r="E2762" s="202" t="s">
        <v>11199</v>
      </c>
      <c r="F2762" s="202" t="s">
        <v>11200</v>
      </c>
      <c r="G2762" s="202" t="s">
        <v>11201</v>
      </c>
      <c r="H2762" s="202" t="s">
        <v>11202</v>
      </c>
    </row>
    <row r="2763" spans="1:8" x14ac:dyDescent="0.35">
      <c r="A2763" s="202" t="s">
        <v>10910</v>
      </c>
      <c r="B2763" s="202" t="s">
        <v>13</v>
      </c>
      <c r="C2763" s="202" t="s">
        <v>30</v>
      </c>
      <c r="D2763" s="203">
        <v>63</v>
      </c>
      <c r="E2763" s="202" t="s">
        <v>11203</v>
      </c>
      <c r="F2763" s="202" t="s">
        <v>11204</v>
      </c>
      <c r="G2763" s="202" t="s">
        <v>11205</v>
      </c>
      <c r="H2763" s="202" t="s">
        <v>11206</v>
      </c>
    </row>
    <row r="2764" spans="1:8" x14ac:dyDescent="0.35">
      <c r="A2764" s="202" t="s">
        <v>10910</v>
      </c>
      <c r="B2764" s="202" t="s">
        <v>14</v>
      </c>
      <c r="C2764" s="202" t="s">
        <v>30</v>
      </c>
      <c r="D2764" s="203">
        <v>176</v>
      </c>
      <c r="E2764" s="202" t="s">
        <v>11207</v>
      </c>
      <c r="F2764" s="202" t="s">
        <v>11208</v>
      </c>
      <c r="G2764" s="202" t="s">
        <v>11209</v>
      </c>
      <c r="H2764" s="202" t="s">
        <v>11210</v>
      </c>
    </row>
    <row r="2765" spans="1:8" x14ac:dyDescent="0.35">
      <c r="A2765" s="202" t="s">
        <v>10910</v>
      </c>
      <c r="B2765" s="202" t="s">
        <v>9</v>
      </c>
      <c r="C2765" s="202" t="s">
        <v>31</v>
      </c>
      <c r="D2765" s="203">
        <v>8571</v>
      </c>
      <c r="E2765" s="202" t="s">
        <v>28088</v>
      </c>
      <c r="F2765" s="202" t="s">
        <v>28089</v>
      </c>
      <c r="G2765" s="202" t="s">
        <v>28090</v>
      </c>
      <c r="H2765" s="202" t="s">
        <v>28091</v>
      </c>
    </row>
    <row r="2766" spans="1:8" x14ac:dyDescent="0.35">
      <c r="A2766" s="202" t="s">
        <v>10910</v>
      </c>
      <c r="B2766" s="202" t="s">
        <v>11</v>
      </c>
      <c r="C2766" s="202" t="s">
        <v>31</v>
      </c>
      <c r="D2766" s="203">
        <v>4921</v>
      </c>
      <c r="E2766" s="202" t="s">
        <v>28092</v>
      </c>
      <c r="F2766" s="202" t="s">
        <v>28093</v>
      </c>
      <c r="G2766" s="202" t="s">
        <v>28094</v>
      </c>
      <c r="H2766" s="202" t="s">
        <v>28095</v>
      </c>
    </row>
    <row r="2767" spans="1:8" x14ac:dyDescent="0.35">
      <c r="A2767" s="202" t="s">
        <v>10910</v>
      </c>
      <c r="B2767" s="202" t="s">
        <v>12</v>
      </c>
      <c r="C2767" s="202" t="s">
        <v>31</v>
      </c>
      <c r="D2767" s="203">
        <v>1855</v>
      </c>
      <c r="E2767" s="202" t="s">
        <v>11211</v>
      </c>
      <c r="F2767" s="202" t="s">
        <v>11212</v>
      </c>
      <c r="G2767" s="202" t="s">
        <v>11213</v>
      </c>
      <c r="H2767" s="202" t="s">
        <v>11214</v>
      </c>
    </row>
    <row r="2768" spans="1:8" x14ac:dyDescent="0.35">
      <c r="A2768" s="202" t="s">
        <v>10910</v>
      </c>
      <c r="B2768" s="202" t="s">
        <v>13</v>
      </c>
      <c r="C2768" s="202" t="s">
        <v>31</v>
      </c>
      <c r="D2768" s="203">
        <v>663</v>
      </c>
      <c r="E2768" s="202" t="s">
        <v>11215</v>
      </c>
      <c r="F2768" s="202" t="s">
        <v>11216</v>
      </c>
      <c r="G2768" s="202" t="s">
        <v>11217</v>
      </c>
      <c r="H2768" s="202" t="s">
        <v>11218</v>
      </c>
    </row>
    <row r="2769" spans="1:8" x14ac:dyDescent="0.35">
      <c r="A2769" s="202" t="s">
        <v>10910</v>
      </c>
      <c r="B2769" s="202" t="s">
        <v>14</v>
      </c>
      <c r="C2769" s="202" t="s">
        <v>31</v>
      </c>
      <c r="D2769" s="203">
        <v>1132</v>
      </c>
      <c r="E2769" s="202" t="s">
        <v>11219</v>
      </c>
      <c r="F2769" s="202" t="s">
        <v>11220</v>
      </c>
      <c r="G2769" s="202" t="s">
        <v>11221</v>
      </c>
      <c r="H2769" s="202" t="s">
        <v>11222</v>
      </c>
    </row>
    <row r="2770" spans="1:8" x14ac:dyDescent="0.35">
      <c r="A2770" s="202" t="s">
        <v>10910</v>
      </c>
      <c r="B2770" s="202" t="s">
        <v>9</v>
      </c>
      <c r="C2770" s="202" t="s">
        <v>32</v>
      </c>
      <c r="D2770" s="203">
        <v>3325</v>
      </c>
      <c r="E2770" s="202" t="s">
        <v>11223</v>
      </c>
      <c r="F2770" s="202" t="s">
        <v>11224</v>
      </c>
      <c r="G2770" s="202" t="s">
        <v>11225</v>
      </c>
      <c r="H2770" s="202" t="s">
        <v>11226</v>
      </c>
    </row>
    <row r="2771" spans="1:8" x14ac:dyDescent="0.35">
      <c r="A2771" s="202" t="s">
        <v>10910</v>
      </c>
      <c r="B2771" s="202" t="s">
        <v>11</v>
      </c>
      <c r="C2771" s="202" t="s">
        <v>32</v>
      </c>
      <c r="D2771" s="203">
        <v>1614</v>
      </c>
      <c r="E2771" s="202" t="s">
        <v>11227</v>
      </c>
      <c r="F2771" s="202" t="s">
        <v>11228</v>
      </c>
      <c r="G2771" s="202" t="s">
        <v>11229</v>
      </c>
      <c r="H2771" s="202" t="s">
        <v>11230</v>
      </c>
    </row>
    <row r="2772" spans="1:8" x14ac:dyDescent="0.35">
      <c r="A2772" s="202" t="s">
        <v>10910</v>
      </c>
      <c r="B2772" s="202" t="s">
        <v>12</v>
      </c>
      <c r="C2772" s="202" t="s">
        <v>32</v>
      </c>
      <c r="D2772" s="203">
        <v>781</v>
      </c>
      <c r="E2772" s="202" t="s">
        <v>11231</v>
      </c>
      <c r="F2772" s="202" t="s">
        <v>11232</v>
      </c>
      <c r="G2772" s="202" t="s">
        <v>11233</v>
      </c>
      <c r="H2772" s="202" t="s">
        <v>11234</v>
      </c>
    </row>
    <row r="2773" spans="1:8" x14ac:dyDescent="0.35">
      <c r="A2773" s="202" t="s">
        <v>10910</v>
      </c>
      <c r="B2773" s="202" t="s">
        <v>13</v>
      </c>
      <c r="C2773" s="202" t="s">
        <v>32</v>
      </c>
      <c r="D2773" s="203">
        <v>196</v>
      </c>
      <c r="E2773" s="202" t="s">
        <v>11235</v>
      </c>
      <c r="F2773" s="202" t="s">
        <v>11236</v>
      </c>
      <c r="G2773" s="202" t="s">
        <v>11237</v>
      </c>
      <c r="H2773" s="202" t="s">
        <v>11238</v>
      </c>
    </row>
    <row r="2774" spans="1:8" x14ac:dyDescent="0.35">
      <c r="A2774" s="202" t="s">
        <v>10910</v>
      </c>
      <c r="B2774" s="202" t="s">
        <v>14</v>
      </c>
      <c r="C2774" s="202" t="s">
        <v>32</v>
      </c>
      <c r="D2774" s="203">
        <v>734</v>
      </c>
      <c r="E2774" s="202" t="s">
        <v>11239</v>
      </c>
      <c r="F2774" s="202" t="s">
        <v>11240</v>
      </c>
      <c r="G2774" s="202" t="s">
        <v>11241</v>
      </c>
      <c r="H2774" s="202" t="s">
        <v>11242</v>
      </c>
    </row>
    <row r="2775" spans="1:8" x14ac:dyDescent="0.35">
      <c r="A2775" s="202" t="s">
        <v>10910</v>
      </c>
      <c r="B2775" s="202" t="s">
        <v>9</v>
      </c>
      <c r="C2775" s="202" t="s">
        <v>204</v>
      </c>
      <c r="D2775" s="203">
        <v>2161</v>
      </c>
      <c r="E2775" s="202" t="s">
        <v>11243</v>
      </c>
      <c r="F2775" s="202" t="s">
        <v>11244</v>
      </c>
      <c r="G2775" s="202" t="s">
        <v>11245</v>
      </c>
      <c r="H2775" s="202" t="s">
        <v>11246</v>
      </c>
    </row>
    <row r="2776" spans="1:8" x14ac:dyDescent="0.35">
      <c r="A2776" s="202" t="s">
        <v>10910</v>
      </c>
      <c r="B2776" s="202" t="s">
        <v>11</v>
      </c>
      <c r="C2776" s="202" t="s">
        <v>204</v>
      </c>
      <c r="D2776" s="203">
        <v>897</v>
      </c>
      <c r="E2776" s="202" t="s">
        <v>11247</v>
      </c>
      <c r="F2776" s="202" t="s">
        <v>11248</v>
      </c>
      <c r="G2776" s="202" t="s">
        <v>11249</v>
      </c>
      <c r="H2776" s="202" t="s">
        <v>11250</v>
      </c>
    </row>
    <row r="2777" spans="1:8" x14ac:dyDescent="0.35">
      <c r="A2777" s="202" t="s">
        <v>10910</v>
      </c>
      <c r="B2777" s="202" t="s">
        <v>12</v>
      </c>
      <c r="C2777" s="202" t="s">
        <v>204</v>
      </c>
      <c r="D2777" s="203">
        <v>384</v>
      </c>
      <c r="E2777" s="202" t="s">
        <v>11251</v>
      </c>
      <c r="F2777" s="202" t="s">
        <v>11252</v>
      </c>
      <c r="G2777" s="202" t="s">
        <v>11253</v>
      </c>
      <c r="H2777" s="202" t="s">
        <v>11254</v>
      </c>
    </row>
    <row r="2778" spans="1:8" x14ac:dyDescent="0.35">
      <c r="A2778" s="202" t="s">
        <v>10910</v>
      </c>
      <c r="B2778" s="202" t="s">
        <v>13</v>
      </c>
      <c r="C2778" s="202" t="s">
        <v>204</v>
      </c>
      <c r="D2778" s="203">
        <v>425</v>
      </c>
      <c r="E2778" s="202" t="s">
        <v>11255</v>
      </c>
      <c r="F2778" s="202" t="s">
        <v>11256</v>
      </c>
      <c r="G2778" s="202" t="s">
        <v>11257</v>
      </c>
      <c r="H2778" s="202" t="s">
        <v>11258</v>
      </c>
    </row>
    <row r="2779" spans="1:8" x14ac:dyDescent="0.35">
      <c r="A2779" s="202" t="s">
        <v>10910</v>
      </c>
      <c r="B2779" s="202" t="s">
        <v>14</v>
      </c>
      <c r="C2779" s="202" t="s">
        <v>204</v>
      </c>
      <c r="D2779" s="203">
        <v>455</v>
      </c>
      <c r="E2779" s="202" t="s">
        <v>11259</v>
      </c>
      <c r="F2779" s="202" t="s">
        <v>11260</v>
      </c>
      <c r="G2779" s="202" t="s">
        <v>11261</v>
      </c>
      <c r="H2779" s="202" t="s">
        <v>11262</v>
      </c>
    </row>
    <row r="2780" spans="1:8" x14ac:dyDescent="0.35">
      <c r="A2780" s="202" t="s">
        <v>10910</v>
      </c>
      <c r="B2780" s="202" t="s">
        <v>9</v>
      </c>
      <c r="C2780" s="202" t="s">
        <v>34</v>
      </c>
      <c r="D2780" s="203">
        <v>922</v>
      </c>
      <c r="E2780" s="202" t="s">
        <v>28096</v>
      </c>
      <c r="F2780" s="202" t="s">
        <v>28097</v>
      </c>
      <c r="G2780" s="202" t="s">
        <v>28098</v>
      </c>
      <c r="H2780" s="202" t="s">
        <v>28099</v>
      </c>
    </row>
    <row r="2781" spans="1:8" x14ac:dyDescent="0.35">
      <c r="A2781" s="202" t="s">
        <v>10910</v>
      </c>
      <c r="B2781" s="202" t="s">
        <v>11</v>
      </c>
      <c r="C2781" s="202" t="s">
        <v>34</v>
      </c>
      <c r="D2781" s="203">
        <v>329</v>
      </c>
      <c r="E2781" s="202" t="s">
        <v>11263</v>
      </c>
      <c r="F2781" s="202" t="s">
        <v>11264</v>
      </c>
      <c r="G2781" s="202" t="s">
        <v>11265</v>
      </c>
      <c r="H2781" s="202" t="s">
        <v>11266</v>
      </c>
    </row>
    <row r="2782" spans="1:8" x14ac:dyDescent="0.35">
      <c r="A2782" s="202" t="s">
        <v>10910</v>
      </c>
      <c r="B2782" s="202" t="s">
        <v>12</v>
      </c>
      <c r="C2782" s="202" t="s">
        <v>34</v>
      </c>
      <c r="D2782" s="203">
        <v>207</v>
      </c>
      <c r="E2782" s="202" t="s">
        <v>11267</v>
      </c>
      <c r="F2782" s="202" t="s">
        <v>11268</v>
      </c>
      <c r="G2782" s="202" t="s">
        <v>11269</v>
      </c>
      <c r="H2782" s="202" t="s">
        <v>11270</v>
      </c>
    </row>
    <row r="2783" spans="1:8" x14ac:dyDescent="0.35">
      <c r="A2783" s="202" t="s">
        <v>10910</v>
      </c>
      <c r="B2783" s="202" t="s">
        <v>13</v>
      </c>
      <c r="C2783" s="202" t="s">
        <v>34</v>
      </c>
      <c r="D2783" s="203">
        <v>153</v>
      </c>
      <c r="E2783" s="202" t="s">
        <v>11271</v>
      </c>
      <c r="F2783" s="202" t="s">
        <v>11272</v>
      </c>
      <c r="G2783" s="202" t="s">
        <v>11273</v>
      </c>
      <c r="H2783" s="202" t="s">
        <v>11274</v>
      </c>
    </row>
    <row r="2784" spans="1:8" x14ac:dyDescent="0.35">
      <c r="A2784" s="202" t="s">
        <v>10910</v>
      </c>
      <c r="B2784" s="202" t="s">
        <v>14</v>
      </c>
      <c r="C2784" s="202" t="s">
        <v>34</v>
      </c>
      <c r="D2784" s="203">
        <v>233</v>
      </c>
      <c r="E2784" s="202" t="s">
        <v>28100</v>
      </c>
      <c r="F2784" s="202" t="s">
        <v>28101</v>
      </c>
      <c r="G2784" s="202" t="s">
        <v>28102</v>
      </c>
      <c r="H2784" s="202" t="s">
        <v>28103</v>
      </c>
    </row>
    <row r="2785" spans="1:8" x14ac:dyDescent="0.35">
      <c r="A2785" s="202" t="s">
        <v>10910</v>
      </c>
      <c r="B2785" s="202" t="s">
        <v>9</v>
      </c>
      <c r="C2785" s="202" t="s">
        <v>35</v>
      </c>
      <c r="D2785" s="203">
        <v>1038</v>
      </c>
      <c r="E2785" s="202" t="s">
        <v>11275</v>
      </c>
      <c r="F2785" s="202" t="s">
        <v>11276</v>
      </c>
      <c r="G2785" s="202" t="s">
        <v>11277</v>
      </c>
      <c r="H2785" s="202" t="s">
        <v>11278</v>
      </c>
    </row>
    <row r="2786" spans="1:8" x14ac:dyDescent="0.35">
      <c r="A2786" s="202" t="s">
        <v>10910</v>
      </c>
      <c r="B2786" s="202" t="s">
        <v>11</v>
      </c>
      <c r="C2786" s="202" t="s">
        <v>35</v>
      </c>
      <c r="D2786" s="203">
        <v>403</v>
      </c>
      <c r="E2786" s="202" t="s">
        <v>11279</v>
      </c>
      <c r="F2786" s="202" t="s">
        <v>11280</v>
      </c>
      <c r="G2786" s="202" t="s">
        <v>11281</v>
      </c>
      <c r="H2786" s="202" t="s">
        <v>11282</v>
      </c>
    </row>
    <row r="2787" spans="1:8" x14ac:dyDescent="0.35">
      <c r="A2787" s="202" t="s">
        <v>10910</v>
      </c>
      <c r="B2787" s="202" t="s">
        <v>12</v>
      </c>
      <c r="C2787" s="202" t="s">
        <v>35</v>
      </c>
      <c r="D2787" s="203">
        <v>172</v>
      </c>
      <c r="E2787" s="202" t="s">
        <v>11283</v>
      </c>
      <c r="F2787" s="202" t="s">
        <v>11284</v>
      </c>
      <c r="G2787" s="202" t="s">
        <v>11285</v>
      </c>
      <c r="H2787" s="202" t="s">
        <v>11286</v>
      </c>
    </row>
    <row r="2788" spans="1:8" x14ac:dyDescent="0.35">
      <c r="A2788" s="202" t="s">
        <v>10910</v>
      </c>
      <c r="B2788" s="202" t="s">
        <v>13</v>
      </c>
      <c r="C2788" s="202" t="s">
        <v>35</v>
      </c>
      <c r="D2788" s="203">
        <v>207</v>
      </c>
      <c r="E2788" s="202" t="s">
        <v>11287</v>
      </c>
      <c r="F2788" s="202" t="s">
        <v>11288</v>
      </c>
      <c r="G2788" s="202" t="s">
        <v>11289</v>
      </c>
      <c r="H2788" s="202" t="s">
        <v>11290</v>
      </c>
    </row>
    <row r="2789" spans="1:8" x14ac:dyDescent="0.35">
      <c r="A2789" s="202" t="s">
        <v>10910</v>
      </c>
      <c r="B2789" s="202" t="s">
        <v>14</v>
      </c>
      <c r="C2789" s="202" t="s">
        <v>35</v>
      </c>
      <c r="D2789" s="203">
        <v>256</v>
      </c>
      <c r="E2789" s="202" t="s">
        <v>11291</v>
      </c>
      <c r="F2789" s="202" t="s">
        <v>11292</v>
      </c>
      <c r="G2789" s="202" t="s">
        <v>11293</v>
      </c>
      <c r="H2789" s="202" t="s">
        <v>11294</v>
      </c>
    </row>
    <row r="2790" spans="1:8" x14ac:dyDescent="0.35">
      <c r="A2790" s="202" t="s">
        <v>10910</v>
      </c>
      <c r="B2790" s="202" t="s">
        <v>9</v>
      </c>
      <c r="C2790" s="202" t="s">
        <v>36</v>
      </c>
      <c r="D2790" s="203">
        <v>1148</v>
      </c>
      <c r="E2790" s="202" t="s">
        <v>11295</v>
      </c>
      <c r="F2790" s="202" t="s">
        <v>11296</v>
      </c>
      <c r="G2790" s="202" t="s">
        <v>11297</v>
      </c>
      <c r="H2790" s="202" t="s">
        <v>11298</v>
      </c>
    </row>
    <row r="2791" spans="1:8" x14ac:dyDescent="0.35">
      <c r="A2791" s="202" t="s">
        <v>10910</v>
      </c>
      <c r="B2791" s="202" t="s">
        <v>11</v>
      </c>
      <c r="C2791" s="202" t="s">
        <v>36</v>
      </c>
      <c r="D2791" s="203">
        <v>410</v>
      </c>
      <c r="E2791" s="202" t="s">
        <v>11299</v>
      </c>
      <c r="F2791" s="202" t="s">
        <v>11300</v>
      </c>
      <c r="G2791" s="202" t="s">
        <v>11301</v>
      </c>
      <c r="H2791" s="202" t="s">
        <v>11302</v>
      </c>
    </row>
    <row r="2792" spans="1:8" x14ac:dyDescent="0.35">
      <c r="A2792" s="202" t="s">
        <v>10910</v>
      </c>
      <c r="B2792" s="202" t="s">
        <v>12</v>
      </c>
      <c r="C2792" s="202" t="s">
        <v>36</v>
      </c>
      <c r="D2792" s="203">
        <v>278</v>
      </c>
      <c r="E2792" s="202" t="s">
        <v>11303</v>
      </c>
      <c r="F2792" s="202" t="s">
        <v>11304</v>
      </c>
      <c r="G2792" s="202" t="s">
        <v>11305</v>
      </c>
      <c r="H2792" s="202" t="s">
        <v>11306</v>
      </c>
    </row>
    <row r="2793" spans="1:8" x14ac:dyDescent="0.35">
      <c r="A2793" s="202" t="s">
        <v>10910</v>
      </c>
      <c r="B2793" s="202" t="s">
        <v>13</v>
      </c>
      <c r="C2793" s="202" t="s">
        <v>36</v>
      </c>
      <c r="D2793" s="203">
        <v>174</v>
      </c>
      <c r="E2793" s="202" t="s">
        <v>11307</v>
      </c>
      <c r="F2793" s="202" t="s">
        <v>11308</v>
      </c>
      <c r="G2793" s="202" t="s">
        <v>11309</v>
      </c>
      <c r="H2793" s="202" t="s">
        <v>11310</v>
      </c>
    </row>
    <row r="2794" spans="1:8" x14ac:dyDescent="0.35">
      <c r="A2794" s="202" t="s">
        <v>10910</v>
      </c>
      <c r="B2794" s="202" t="s">
        <v>14</v>
      </c>
      <c r="C2794" s="202" t="s">
        <v>36</v>
      </c>
      <c r="D2794" s="203">
        <v>286</v>
      </c>
      <c r="E2794" s="202" t="s">
        <v>11311</v>
      </c>
      <c r="F2794" s="202" t="s">
        <v>11312</v>
      </c>
      <c r="G2794" s="202" t="s">
        <v>11313</v>
      </c>
      <c r="H2794" s="202" t="s">
        <v>11314</v>
      </c>
    </row>
    <row r="2795" spans="1:8" x14ac:dyDescent="0.35">
      <c r="A2795" s="202" t="s">
        <v>10910</v>
      </c>
      <c r="B2795" s="202" t="s">
        <v>9</v>
      </c>
      <c r="C2795" s="202" t="s">
        <v>58</v>
      </c>
      <c r="D2795" s="203">
        <v>2</v>
      </c>
      <c r="E2795" s="202" t="s">
        <v>11315</v>
      </c>
      <c r="F2795" s="202" t="s">
        <v>11316</v>
      </c>
      <c r="G2795" s="202" t="s">
        <v>11317</v>
      </c>
      <c r="H2795" s="202" t="s">
        <v>11318</v>
      </c>
    </row>
    <row r="2796" spans="1:8" x14ac:dyDescent="0.35">
      <c r="A2796" s="202" t="s">
        <v>10910</v>
      </c>
      <c r="B2796" s="202" t="s">
        <v>11</v>
      </c>
      <c r="C2796" s="202" t="s">
        <v>58</v>
      </c>
      <c r="D2796" s="203">
        <v>1</v>
      </c>
      <c r="E2796" s="202" t="s">
        <v>11319</v>
      </c>
      <c r="F2796" s="202" t="s">
        <v>11320</v>
      </c>
      <c r="G2796" s="202" t="s">
        <v>11321</v>
      </c>
      <c r="H2796" s="202" t="s">
        <v>11322</v>
      </c>
    </row>
    <row r="2797" spans="1:8" x14ac:dyDescent="0.35">
      <c r="A2797" s="202" t="s">
        <v>10910</v>
      </c>
      <c r="B2797" s="202" t="s">
        <v>14</v>
      </c>
      <c r="C2797" s="202" t="s">
        <v>58</v>
      </c>
      <c r="D2797" s="203">
        <v>1</v>
      </c>
      <c r="E2797" s="202" t="s">
        <v>11323</v>
      </c>
      <c r="F2797" s="202" t="s">
        <v>11324</v>
      </c>
      <c r="G2797" s="202" t="s">
        <v>11325</v>
      </c>
      <c r="H2797" s="202" t="s">
        <v>11326</v>
      </c>
    </row>
    <row r="2798" spans="1:8" x14ac:dyDescent="0.35">
      <c r="A2798" s="202" t="s">
        <v>10910</v>
      </c>
      <c r="B2798" s="202" t="s">
        <v>9</v>
      </c>
      <c r="C2798" s="202" t="s">
        <v>37</v>
      </c>
      <c r="D2798" s="203">
        <v>1864</v>
      </c>
      <c r="E2798" s="202" t="s">
        <v>11327</v>
      </c>
      <c r="F2798" s="202" t="s">
        <v>11328</v>
      </c>
      <c r="G2798" s="202" t="s">
        <v>11329</v>
      </c>
      <c r="H2798" s="202" t="s">
        <v>11330</v>
      </c>
    </row>
    <row r="2799" spans="1:8" x14ac:dyDescent="0.35">
      <c r="A2799" s="202" t="s">
        <v>10910</v>
      </c>
      <c r="B2799" s="202" t="s">
        <v>11</v>
      </c>
      <c r="C2799" s="202" t="s">
        <v>37</v>
      </c>
      <c r="D2799" s="203">
        <v>626</v>
      </c>
      <c r="E2799" s="202" t="s">
        <v>11331</v>
      </c>
      <c r="F2799" s="202" t="s">
        <v>11332</v>
      </c>
      <c r="G2799" s="202" t="s">
        <v>11333</v>
      </c>
      <c r="H2799" s="202" t="s">
        <v>11334</v>
      </c>
    </row>
    <row r="2800" spans="1:8" x14ac:dyDescent="0.35">
      <c r="A2800" s="202" t="s">
        <v>10910</v>
      </c>
      <c r="B2800" s="202" t="s">
        <v>12</v>
      </c>
      <c r="C2800" s="202" t="s">
        <v>37</v>
      </c>
      <c r="D2800" s="203">
        <v>420</v>
      </c>
      <c r="E2800" s="202" t="s">
        <v>11335</v>
      </c>
      <c r="F2800" s="202" t="s">
        <v>11336</v>
      </c>
      <c r="G2800" s="202" t="s">
        <v>11337</v>
      </c>
      <c r="H2800" s="202" t="s">
        <v>11338</v>
      </c>
    </row>
    <row r="2801" spans="1:8" x14ac:dyDescent="0.35">
      <c r="A2801" s="202" t="s">
        <v>10910</v>
      </c>
      <c r="B2801" s="202" t="s">
        <v>13</v>
      </c>
      <c r="C2801" s="202" t="s">
        <v>37</v>
      </c>
      <c r="D2801" s="203">
        <v>289</v>
      </c>
      <c r="E2801" s="202" t="s">
        <v>11339</v>
      </c>
      <c r="F2801" s="202" t="s">
        <v>11340</v>
      </c>
      <c r="G2801" s="202" t="s">
        <v>11341</v>
      </c>
      <c r="H2801" s="202" t="s">
        <v>11342</v>
      </c>
    </row>
    <row r="2802" spans="1:8" x14ac:dyDescent="0.35">
      <c r="A2802" s="202" t="s">
        <v>10910</v>
      </c>
      <c r="B2802" s="202" t="s">
        <v>14</v>
      </c>
      <c r="C2802" s="202" t="s">
        <v>37</v>
      </c>
      <c r="D2802" s="203">
        <v>529</v>
      </c>
      <c r="E2802" s="202" t="s">
        <v>11343</v>
      </c>
      <c r="F2802" s="202" t="s">
        <v>11344</v>
      </c>
      <c r="G2802" s="202" t="s">
        <v>11345</v>
      </c>
      <c r="H2802" s="202" t="s">
        <v>11346</v>
      </c>
    </row>
    <row r="2803" spans="1:8" x14ac:dyDescent="0.35">
      <c r="A2803" s="202" t="s">
        <v>10910</v>
      </c>
      <c r="B2803" s="202" t="s">
        <v>9</v>
      </c>
      <c r="C2803" s="202" t="s">
        <v>38</v>
      </c>
      <c r="D2803" s="203">
        <v>1720</v>
      </c>
      <c r="E2803" s="202" t="s">
        <v>11347</v>
      </c>
      <c r="F2803" s="202" t="s">
        <v>11348</v>
      </c>
      <c r="G2803" s="202" t="s">
        <v>11349</v>
      </c>
      <c r="H2803" s="202" t="s">
        <v>11350</v>
      </c>
    </row>
    <row r="2804" spans="1:8" x14ac:dyDescent="0.35">
      <c r="A2804" s="202" t="s">
        <v>10910</v>
      </c>
      <c r="B2804" s="202" t="s">
        <v>11</v>
      </c>
      <c r="C2804" s="202" t="s">
        <v>38</v>
      </c>
      <c r="D2804" s="203">
        <v>825</v>
      </c>
      <c r="E2804" s="202" t="s">
        <v>11351</v>
      </c>
      <c r="F2804" s="202" t="s">
        <v>11352</v>
      </c>
      <c r="G2804" s="202" t="s">
        <v>11353</v>
      </c>
      <c r="H2804" s="202" t="s">
        <v>11354</v>
      </c>
    </row>
    <row r="2805" spans="1:8" x14ac:dyDescent="0.35">
      <c r="A2805" s="202" t="s">
        <v>10910</v>
      </c>
      <c r="B2805" s="202" t="s">
        <v>12</v>
      </c>
      <c r="C2805" s="202" t="s">
        <v>38</v>
      </c>
      <c r="D2805" s="203">
        <v>430</v>
      </c>
      <c r="E2805" s="202" t="s">
        <v>11355</v>
      </c>
      <c r="F2805" s="202" t="s">
        <v>11356</v>
      </c>
      <c r="G2805" s="202" t="s">
        <v>11357</v>
      </c>
      <c r="H2805" s="202" t="s">
        <v>11358</v>
      </c>
    </row>
    <row r="2806" spans="1:8" x14ac:dyDescent="0.35">
      <c r="A2806" s="202" t="s">
        <v>10910</v>
      </c>
      <c r="B2806" s="202" t="s">
        <v>13</v>
      </c>
      <c r="C2806" s="202" t="s">
        <v>38</v>
      </c>
      <c r="D2806" s="203">
        <v>88</v>
      </c>
      <c r="E2806" s="202" t="s">
        <v>11359</v>
      </c>
      <c r="F2806" s="202" t="s">
        <v>11360</v>
      </c>
      <c r="G2806" s="202" t="s">
        <v>11361</v>
      </c>
      <c r="H2806" s="202" t="s">
        <v>11362</v>
      </c>
    </row>
    <row r="2807" spans="1:8" x14ac:dyDescent="0.35">
      <c r="A2807" s="202" t="s">
        <v>10910</v>
      </c>
      <c r="B2807" s="202" t="s">
        <v>14</v>
      </c>
      <c r="C2807" s="202" t="s">
        <v>38</v>
      </c>
      <c r="D2807" s="203">
        <v>377</v>
      </c>
      <c r="E2807" s="202" t="s">
        <v>11363</v>
      </c>
      <c r="F2807" s="202" t="s">
        <v>11364</v>
      </c>
      <c r="G2807" s="202" t="s">
        <v>11365</v>
      </c>
      <c r="H2807" s="202" t="s">
        <v>11366</v>
      </c>
    </row>
    <row r="2808" spans="1:8" x14ac:dyDescent="0.35">
      <c r="A2808" s="202" t="s">
        <v>10910</v>
      </c>
      <c r="B2808" s="202" t="s">
        <v>9</v>
      </c>
      <c r="C2808" s="202" t="s">
        <v>39</v>
      </c>
      <c r="D2808" s="203">
        <v>956</v>
      </c>
      <c r="E2808" s="202" t="s">
        <v>28104</v>
      </c>
      <c r="F2808" s="202" t="s">
        <v>28105</v>
      </c>
      <c r="G2808" s="202" t="s">
        <v>28106</v>
      </c>
      <c r="H2808" s="202" t="s">
        <v>28107</v>
      </c>
    </row>
    <row r="2809" spans="1:8" x14ac:dyDescent="0.35">
      <c r="A2809" s="202" t="s">
        <v>10910</v>
      </c>
      <c r="B2809" s="202" t="s">
        <v>11</v>
      </c>
      <c r="C2809" s="202" t="s">
        <v>39</v>
      </c>
      <c r="D2809" s="203">
        <v>400</v>
      </c>
      <c r="E2809" s="202" t="s">
        <v>28108</v>
      </c>
      <c r="F2809" s="202" t="s">
        <v>28109</v>
      </c>
      <c r="G2809" s="202" t="s">
        <v>28110</v>
      </c>
      <c r="H2809" s="202" t="s">
        <v>28111</v>
      </c>
    </row>
    <row r="2810" spans="1:8" x14ac:dyDescent="0.35">
      <c r="A2810" s="202" t="s">
        <v>10910</v>
      </c>
      <c r="B2810" s="202" t="s">
        <v>12</v>
      </c>
      <c r="C2810" s="202" t="s">
        <v>39</v>
      </c>
      <c r="D2810" s="203">
        <v>200</v>
      </c>
      <c r="E2810" s="202" t="s">
        <v>11367</v>
      </c>
      <c r="F2810" s="202" t="s">
        <v>11368</v>
      </c>
      <c r="G2810" s="202" t="s">
        <v>11369</v>
      </c>
      <c r="H2810" s="202" t="s">
        <v>11370</v>
      </c>
    </row>
    <row r="2811" spans="1:8" x14ac:dyDescent="0.35">
      <c r="A2811" s="202" t="s">
        <v>10910</v>
      </c>
      <c r="B2811" s="202" t="s">
        <v>13</v>
      </c>
      <c r="C2811" s="202" t="s">
        <v>39</v>
      </c>
      <c r="D2811" s="203">
        <v>119</v>
      </c>
      <c r="E2811" s="202" t="s">
        <v>11371</v>
      </c>
      <c r="F2811" s="202" t="s">
        <v>11372</v>
      </c>
      <c r="G2811" s="202" t="s">
        <v>11373</v>
      </c>
      <c r="H2811" s="202" t="s">
        <v>11374</v>
      </c>
    </row>
    <row r="2812" spans="1:8" x14ac:dyDescent="0.35">
      <c r="A2812" s="202" t="s">
        <v>10910</v>
      </c>
      <c r="B2812" s="202" t="s">
        <v>14</v>
      </c>
      <c r="C2812" s="202" t="s">
        <v>39</v>
      </c>
      <c r="D2812" s="203">
        <v>237</v>
      </c>
      <c r="E2812" s="202" t="s">
        <v>11375</v>
      </c>
      <c r="F2812" s="202" t="s">
        <v>11376</v>
      </c>
      <c r="G2812" s="202" t="s">
        <v>11377</v>
      </c>
      <c r="H2812" s="202" t="s">
        <v>11378</v>
      </c>
    </row>
    <row r="2813" spans="1:8" x14ac:dyDescent="0.35">
      <c r="A2813" s="202" t="s">
        <v>10910</v>
      </c>
      <c r="B2813" s="202" t="s">
        <v>9</v>
      </c>
      <c r="C2813" s="202" t="s">
        <v>40</v>
      </c>
      <c r="D2813" s="203">
        <v>853</v>
      </c>
      <c r="E2813" s="202" t="s">
        <v>28112</v>
      </c>
      <c r="F2813" s="202" t="s">
        <v>28113</v>
      </c>
      <c r="G2813" s="202" t="s">
        <v>28114</v>
      </c>
      <c r="H2813" s="202" t="s">
        <v>28115</v>
      </c>
    </row>
    <row r="2814" spans="1:8" x14ac:dyDescent="0.35">
      <c r="A2814" s="202" t="s">
        <v>10910</v>
      </c>
      <c r="B2814" s="202" t="s">
        <v>11</v>
      </c>
      <c r="C2814" s="202" t="s">
        <v>40</v>
      </c>
      <c r="D2814" s="203">
        <v>287</v>
      </c>
      <c r="E2814" s="202" t="s">
        <v>28116</v>
      </c>
      <c r="F2814" s="202" t="s">
        <v>28117</v>
      </c>
      <c r="G2814" s="202" t="s">
        <v>28118</v>
      </c>
      <c r="H2814" s="202" t="s">
        <v>28119</v>
      </c>
    </row>
    <row r="2815" spans="1:8" x14ac:dyDescent="0.35">
      <c r="A2815" s="202" t="s">
        <v>10910</v>
      </c>
      <c r="B2815" s="202" t="s">
        <v>12</v>
      </c>
      <c r="C2815" s="202" t="s">
        <v>40</v>
      </c>
      <c r="D2815" s="203">
        <v>203</v>
      </c>
      <c r="E2815" s="202" t="s">
        <v>11379</v>
      </c>
      <c r="F2815" s="202" t="s">
        <v>11380</v>
      </c>
      <c r="G2815" s="202" t="s">
        <v>11381</v>
      </c>
      <c r="H2815" s="202" t="s">
        <v>11382</v>
      </c>
    </row>
    <row r="2816" spans="1:8" x14ac:dyDescent="0.35">
      <c r="A2816" s="202" t="s">
        <v>10910</v>
      </c>
      <c r="B2816" s="202" t="s">
        <v>13</v>
      </c>
      <c r="C2816" s="202" t="s">
        <v>40</v>
      </c>
      <c r="D2816" s="203">
        <v>116</v>
      </c>
      <c r="E2816" s="202" t="s">
        <v>11383</v>
      </c>
      <c r="F2816" s="202" t="s">
        <v>11384</v>
      </c>
      <c r="G2816" s="202" t="s">
        <v>11385</v>
      </c>
      <c r="H2816" s="202" t="s">
        <v>11386</v>
      </c>
    </row>
    <row r="2817" spans="1:8" x14ac:dyDescent="0.35">
      <c r="A2817" s="202" t="s">
        <v>10910</v>
      </c>
      <c r="B2817" s="202" t="s">
        <v>14</v>
      </c>
      <c r="C2817" s="202" t="s">
        <v>40</v>
      </c>
      <c r="D2817" s="203">
        <v>247</v>
      </c>
      <c r="E2817" s="202" t="s">
        <v>11387</v>
      </c>
      <c r="F2817" s="202" t="s">
        <v>11388</v>
      </c>
      <c r="G2817" s="202" t="s">
        <v>11389</v>
      </c>
      <c r="H2817" s="202" t="s">
        <v>11390</v>
      </c>
    </row>
    <row r="2818" spans="1:8" x14ac:dyDescent="0.35">
      <c r="A2818" s="202" t="s">
        <v>10910</v>
      </c>
      <c r="B2818" s="202" t="s">
        <v>9</v>
      </c>
      <c r="C2818" s="202" t="s">
        <v>41</v>
      </c>
      <c r="D2818" s="203">
        <v>1662</v>
      </c>
      <c r="E2818" s="202" t="s">
        <v>11391</v>
      </c>
      <c r="F2818" s="202" t="s">
        <v>11392</v>
      </c>
      <c r="G2818" s="202" t="s">
        <v>11393</v>
      </c>
      <c r="H2818" s="202" t="s">
        <v>11394</v>
      </c>
    </row>
    <row r="2819" spans="1:8" x14ac:dyDescent="0.35">
      <c r="A2819" s="202" t="s">
        <v>10910</v>
      </c>
      <c r="B2819" s="202" t="s">
        <v>11</v>
      </c>
      <c r="C2819" s="202" t="s">
        <v>41</v>
      </c>
      <c r="D2819" s="203">
        <v>854</v>
      </c>
      <c r="E2819" s="202" t="s">
        <v>11395</v>
      </c>
      <c r="F2819" s="202" t="s">
        <v>11396</v>
      </c>
      <c r="G2819" s="202" t="s">
        <v>11397</v>
      </c>
      <c r="H2819" s="202" t="s">
        <v>11398</v>
      </c>
    </row>
    <row r="2820" spans="1:8" x14ac:dyDescent="0.35">
      <c r="A2820" s="202" t="s">
        <v>10910</v>
      </c>
      <c r="B2820" s="202" t="s">
        <v>12</v>
      </c>
      <c r="C2820" s="202" t="s">
        <v>41</v>
      </c>
      <c r="D2820" s="203">
        <v>310</v>
      </c>
      <c r="E2820" s="202" t="s">
        <v>11399</v>
      </c>
      <c r="F2820" s="202" t="s">
        <v>11400</v>
      </c>
      <c r="G2820" s="202" t="s">
        <v>11401</v>
      </c>
      <c r="H2820" s="202" t="s">
        <v>11402</v>
      </c>
    </row>
    <row r="2821" spans="1:8" x14ac:dyDescent="0.35">
      <c r="A2821" s="202" t="s">
        <v>10910</v>
      </c>
      <c r="B2821" s="202" t="s">
        <v>13</v>
      </c>
      <c r="C2821" s="202" t="s">
        <v>41</v>
      </c>
      <c r="D2821" s="203">
        <v>119</v>
      </c>
      <c r="E2821" s="202" t="s">
        <v>11403</v>
      </c>
      <c r="F2821" s="202" t="s">
        <v>11404</v>
      </c>
      <c r="G2821" s="202" t="s">
        <v>11405</v>
      </c>
      <c r="H2821" s="202" t="s">
        <v>11406</v>
      </c>
    </row>
    <row r="2822" spans="1:8" x14ac:dyDescent="0.35">
      <c r="A2822" s="202" t="s">
        <v>10910</v>
      </c>
      <c r="B2822" s="202" t="s">
        <v>14</v>
      </c>
      <c r="C2822" s="202" t="s">
        <v>41</v>
      </c>
      <c r="D2822" s="203">
        <v>379</v>
      </c>
      <c r="E2822" s="202" t="s">
        <v>11407</v>
      </c>
      <c r="F2822" s="202" t="s">
        <v>11408</v>
      </c>
      <c r="G2822" s="202" t="s">
        <v>11409</v>
      </c>
      <c r="H2822" s="202" t="s">
        <v>11410</v>
      </c>
    </row>
    <row r="2823" spans="1:8" x14ac:dyDescent="0.35">
      <c r="A2823" s="202" t="s">
        <v>10910</v>
      </c>
      <c r="B2823" s="202" t="s">
        <v>9</v>
      </c>
      <c r="C2823" s="202" t="s">
        <v>42</v>
      </c>
      <c r="D2823" s="203">
        <v>1201</v>
      </c>
      <c r="E2823" s="202" t="s">
        <v>28120</v>
      </c>
      <c r="F2823" s="202" t="s">
        <v>28121</v>
      </c>
      <c r="G2823" s="202" t="s">
        <v>28122</v>
      </c>
      <c r="H2823" s="202" t="s">
        <v>28123</v>
      </c>
    </row>
    <row r="2824" spans="1:8" x14ac:dyDescent="0.35">
      <c r="A2824" s="202" t="s">
        <v>10910</v>
      </c>
      <c r="B2824" s="202" t="s">
        <v>11</v>
      </c>
      <c r="C2824" s="202" t="s">
        <v>42</v>
      </c>
      <c r="D2824" s="203">
        <v>447</v>
      </c>
      <c r="E2824" s="202" t="s">
        <v>11411</v>
      </c>
      <c r="F2824" s="202" t="s">
        <v>11412</v>
      </c>
      <c r="G2824" s="202" t="s">
        <v>11413</v>
      </c>
      <c r="H2824" s="202" t="s">
        <v>11414</v>
      </c>
    </row>
    <row r="2825" spans="1:8" x14ac:dyDescent="0.35">
      <c r="A2825" s="202" t="s">
        <v>10910</v>
      </c>
      <c r="B2825" s="202" t="s">
        <v>12</v>
      </c>
      <c r="C2825" s="202" t="s">
        <v>42</v>
      </c>
      <c r="D2825" s="203">
        <v>262</v>
      </c>
      <c r="E2825" s="202" t="s">
        <v>11415</v>
      </c>
      <c r="F2825" s="202" t="s">
        <v>11416</v>
      </c>
      <c r="G2825" s="202" t="s">
        <v>11417</v>
      </c>
      <c r="H2825" s="202" t="s">
        <v>11418</v>
      </c>
    </row>
    <row r="2826" spans="1:8" x14ac:dyDescent="0.35">
      <c r="A2826" s="202" t="s">
        <v>10910</v>
      </c>
      <c r="B2826" s="202" t="s">
        <v>13</v>
      </c>
      <c r="C2826" s="202" t="s">
        <v>42</v>
      </c>
      <c r="D2826" s="203">
        <v>261</v>
      </c>
      <c r="E2826" s="202" t="s">
        <v>28124</v>
      </c>
      <c r="F2826" s="202" t="s">
        <v>28125</v>
      </c>
      <c r="G2826" s="202" t="s">
        <v>28126</v>
      </c>
      <c r="H2826" s="202" t="s">
        <v>28127</v>
      </c>
    </row>
    <row r="2827" spans="1:8" x14ac:dyDescent="0.35">
      <c r="A2827" s="202" t="s">
        <v>10910</v>
      </c>
      <c r="B2827" s="202" t="s">
        <v>14</v>
      </c>
      <c r="C2827" s="202" t="s">
        <v>42</v>
      </c>
      <c r="D2827" s="203">
        <v>231</v>
      </c>
      <c r="E2827" s="202" t="s">
        <v>11419</v>
      </c>
      <c r="F2827" s="202" t="s">
        <v>11420</v>
      </c>
      <c r="G2827" s="202" t="s">
        <v>11421</v>
      </c>
      <c r="H2827" s="202" t="s">
        <v>11422</v>
      </c>
    </row>
    <row r="2828" spans="1:8" x14ac:dyDescent="0.35">
      <c r="A2828" s="202" t="s">
        <v>10910</v>
      </c>
      <c r="B2828" s="202" t="s">
        <v>9</v>
      </c>
      <c r="C2828" s="202" t="s">
        <v>43</v>
      </c>
      <c r="D2828" s="203">
        <v>1035</v>
      </c>
      <c r="E2828" s="202" t="s">
        <v>11423</v>
      </c>
      <c r="F2828" s="202" t="s">
        <v>11424</v>
      </c>
      <c r="G2828" s="202" t="s">
        <v>11425</v>
      </c>
      <c r="H2828" s="202" t="s">
        <v>11426</v>
      </c>
    </row>
    <row r="2829" spans="1:8" x14ac:dyDescent="0.35">
      <c r="A2829" s="202" t="s">
        <v>10910</v>
      </c>
      <c r="B2829" s="202" t="s">
        <v>11</v>
      </c>
      <c r="C2829" s="202" t="s">
        <v>43</v>
      </c>
      <c r="D2829" s="203">
        <v>296</v>
      </c>
      <c r="E2829" s="202" t="s">
        <v>11427</v>
      </c>
      <c r="F2829" s="202" t="s">
        <v>11428</v>
      </c>
      <c r="G2829" s="202" t="s">
        <v>11429</v>
      </c>
      <c r="H2829" s="202" t="s">
        <v>11430</v>
      </c>
    </row>
    <row r="2830" spans="1:8" x14ac:dyDescent="0.35">
      <c r="A2830" s="202" t="s">
        <v>10910</v>
      </c>
      <c r="B2830" s="202" t="s">
        <v>12</v>
      </c>
      <c r="C2830" s="202" t="s">
        <v>43</v>
      </c>
      <c r="D2830" s="203">
        <v>219</v>
      </c>
      <c r="E2830" s="202" t="s">
        <v>11431</v>
      </c>
      <c r="F2830" s="202" t="s">
        <v>11432</v>
      </c>
      <c r="G2830" s="202" t="s">
        <v>11433</v>
      </c>
      <c r="H2830" s="202" t="s">
        <v>11434</v>
      </c>
    </row>
    <row r="2831" spans="1:8" x14ac:dyDescent="0.35">
      <c r="A2831" s="202" t="s">
        <v>10910</v>
      </c>
      <c r="B2831" s="202" t="s">
        <v>13</v>
      </c>
      <c r="C2831" s="202" t="s">
        <v>43</v>
      </c>
      <c r="D2831" s="203">
        <v>292</v>
      </c>
      <c r="E2831" s="202" t="s">
        <v>11435</v>
      </c>
      <c r="F2831" s="202" t="s">
        <v>11436</v>
      </c>
      <c r="G2831" s="202" t="s">
        <v>11437</v>
      </c>
      <c r="H2831" s="202" t="s">
        <v>11438</v>
      </c>
    </row>
    <row r="2832" spans="1:8" x14ac:dyDescent="0.35">
      <c r="A2832" s="202" t="s">
        <v>10910</v>
      </c>
      <c r="B2832" s="202" t="s">
        <v>14</v>
      </c>
      <c r="C2832" s="202" t="s">
        <v>43</v>
      </c>
      <c r="D2832" s="203">
        <v>228</v>
      </c>
      <c r="E2832" s="202" t="s">
        <v>11439</v>
      </c>
      <c r="F2832" s="202" t="s">
        <v>11440</v>
      </c>
      <c r="G2832" s="202" t="s">
        <v>11441</v>
      </c>
      <c r="H2832" s="202" t="s">
        <v>11442</v>
      </c>
    </row>
    <row r="2833" spans="1:8" x14ac:dyDescent="0.35">
      <c r="A2833" s="202" t="s">
        <v>10910</v>
      </c>
      <c r="B2833" s="202" t="s">
        <v>9</v>
      </c>
      <c r="C2833" s="202" t="s">
        <v>44</v>
      </c>
      <c r="D2833" s="203">
        <v>866</v>
      </c>
      <c r="E2833" s="202" t="s">
        <v>28128</v>
      </c>
      <c r="F2833" s="202" t="s">
        <v>28129</v>
      </c>
      <c r="G2833" s="202" t="s">
        <v>28130</v>
      </c>
      <c r="H2833" s="202" t="s">
        <v>28131</v>
      </c>
    </row>
    <row r="2834" spans="1:8" x14ac:dyDescent="0.35">
      <c r="A2834" s="202" t="s">
        <v>10910</v>
      </c>
      <c r="B2834" s="202" t="s">
        <v>11</v>
      </c>
      <c r="C2834" s="202" t="s">
        <v>44</v>
      </c>
      <c r="D2834" s="203">
        <v>347</v>
      </c>
      <c r="E2834" s="202" t="s">
        <v>28132</v>
      </c>
      <c r="F2834" s="202" t="s">
        <v>28133</v>
      </c>
      <c r="G2834" s="202" t="s">
        <v>28134</v>
      </c>
      <c r="H2834" s="202" t="s">
        <v>28135</v>
      </c>
    </row>
    <row r="2835" spans="1:8" x14ac:dyDescent="0.35">
      <c r="A2835" s="202" t="s">
        <v>10910</v>
      </c>
      <c r="B2835" s="202" t="s">
        <v>12</v>
      </c>
      <c r="C2835" s="202" t="s">
        <v>44</v>
      </c>
      <c r="D2835" s="203">
        <v>169</v>
      </c>
      <c r="E2835" s="202" t="s">
        <v>11443</v>
      </c>
      <c r="F2835" s="202" t="s">
        <v>11444</v>
      </c>
      <c r="G2835" s="202" t="s">
        <v>11445</v>
      </c>
      <c r="H2835" s="202" t="s">
        <v>11446</v>
      </c>
    </row>
    <row r="2836" spans="1:8" x14ac:dyDescent="0.35">
      <c r="A2836" s="202" t="s">
        <v>10910</v>
      </c>
      <c r="B2836" s="202" t="s">
        <v>13</v>
      </c>
      <c r="C2836" s="202" t="s">
        <v>44</v>
      </c>
      <c r="D2836" s="203">
        <v>132</v>
      </c>
      <c r="E2836" s="202" t="s">
        <v>11447</v>
      </c>
      <c r="F2836" s="202" t="s">
        <v>11448</v>
      </c>
      <c r="G2836" s="202" t="s">
        <v>11449</v>
      </c>
      <c r="H2836" s="202" t="s">
        <v>11450</v>
      </c>
    </row>
    <row r="2837" spans="1:8" x14ac:dyDescent="0.35">
      <c r="A2837" s="202" t="s">
        <v>10910</v>
      </c>
      <c r="B2837" s="202" t="s">
        <v>14</v>
      </c>
      <c r="C2837" s="202" t="s">
        <v>44</v>
      </c>
      <c r="D2837" s="203">
        <v>218</v>
      </c>
      <c r="E2837" s="202" t="s">
        <v>11451</v>
      </c>
      <c r="F2837" s="202" t="s">
        <v>11452</v>
      </c>
      <c r="G2837" s="202" t="s">
        <v>11453</v>
      </c>
      <c r="H2837" s="202" t="s">
        <v>11454</v>
      </c>
    </row>
    <row r="2838" spans="1:8" x14ac:dyDescent="0.35">
      <c r="A2838" s="202" t="s">
        <v>10910</v>
      </c>
      <c r="B2838" s="202" t="s">
        <v>9</v>
      </c>
      <c r="C2838" s="202" t="s">
        <v>45</v>
      </c>
      <c r="D2838" s="203">
        <v>390</v>
      </c>
      <c r="E2838" s="202" t="s">
        <v>28136</v>
      </c>
      <c r="F2838" s="202" t="s">
        <v>28137</v>
      </c>
      <c r="G2838" s="202" t="s">
        <v>28138</v>
      </c>
      <c r="H2838" s="202" t="s">
        <v>28139</v>
      </c>
    </row>
    <row r="2839" spans="1:8" x14ac:dyDescent="0.35">
      <c r="A2839" s="202" t="s">
        <v>10910</v>
      </c>
      <c r="B2839" s="202" t="s">
        <v>11</v>
      </c>
      <c r="C2839" s="202" t="s">
        <v>45</v>
      </c>
      <c r="D2839" s="203">
        <v>134</v>
      </c>
      <c r="E2839" s="202" t="s">
        <v>11455</v>
      </c>
      <c r="F2839" s="202" t="s">
        <v>11456</v>
      </c>
      <c r="G2839" s="202" t="s">
        <v>11457</v>
      </c>
      <c r="H2839" s="202" t="s">
        <v>11458</v>
      </c>
    </row>
    <row r="2840" spans="1:8" x14ac:dyDescent="0.35">
      <c r="A2840" s="202" t="s">
        <v>10910</v>
      </c>
      <c r="B2840" s="202" t="s">
        <v>12</v>
      </c>
      <c r="C2840" s="202" t="s">
        <v>45</v>
      </c>
      <c r="D2840" s="203">
        <v>89</v>
      </c>
      <c r="E2840" s="202" t="s">
        <v>28140</v>
      </c>
      <c r="F2840" s="202" t="s">
        <v>28141</v>
      </c>
      <c r="G2840" s="202" t="s">
        <v>28142</v>
      </c>
      <c r="H2840" s="202" t="s">
        <v>28143</v>
      </c>
    </row>
    <row r="2841" spans="1:8" x14ac:dyDescent="0.35">
      <c r="A2841" s="202" t="s">
        <v>10910</v>
      </c>
      <c r="B2841" s="202" t="s">
        <v>13</v>
      </c>
      <c r="C2841" s="202" t="s">
        <v>45</v>
      </c>
      <c r="D2841" s="203">
        <v>51</v>
      </c>
      <c r="E2841" s="202" t="s">
        <v>11459</v>
      </c>
      <c r="F2841" s="202" t="s">
        <v>11460</v>
      </c>
      <c r="G2841" s="202" t="s">
        <v>11461</v>
      </c>
      <c r="H2841" s="202" t="s">
        <v>11462</v>
      </c>
    </row>
    <row r="2842" spans="1:8" x14ac:dyDescent="0.35">
      <c r="A2842" s="202" t="s">
        <v>10910</v>
      </c>
      <c r="B2842" s="202" t="s">
        <v>14</v>
      </c>
      <c r="C2842" s="202" t="s">
        <v>45</v>
      </c>
      <c r="D2842" s="203">
        <v>116</v>
      </c>
      <c r="E2842" s="202" t="s">
        <v>11463</v>
      </c>
      <c r="F2842" s="202" t="s">
        <v>11464</v>
      </c>
      <c r="G2842" s="202" t="s">
        <v>11465</v>
      </c>
      <c r="H2842" s="202" t="s">
        <v>11466</v>
      </c>
    </row>
    <row r="2843" spans="1:8" x14ac:dyDescent="0.35">
      <c r="A2843" s="202" t="s">
        <v>10910</v>
      </c>
      <c r="B2843" s="202" t="s">
        <v>9</v>
      </c>
      <c r="C2843" s="202" t="s">
        <v>46</v>
      </c>
      <c r="D2843" s="203">
        <v>1388</v>
      </c>
      <c r="E2843" s="202" t="s">
        <v>11467</v>
      </c>
      <c r="F2843" s="202" t="s">
        <v>11468</v>
      </c>
      <c r="G2843" s="202" t="s">
        <v>11469</v>
      </c>
      <c r="H2843" s="202" t="s">
        <v>11470</v>
      </c>
    </row>
    <row r="2844" spans="1:8" x14ac:dyDescent="0.35">
      <c r="A2844" s="202" t="s">
        <v>10910</v>
      </c>
      <c r="B2844" s="202" t="s">
        <v>11</v>
      </c>
      <c r="C2844" s="202" t="s">
        <v>46</v>
      </c>
      <c r="D2844" s="203">
        <v>581</v>
      </c>
      <c r="E2844" s="202" t="s">
        <v>11471</v>
      </c>
      <c r="F2844" s="202" t="s">
        <v>11472</v>
      </c>
      <c r="G2844" s="202" t="s">
        <v>11473</v>
      </c>
      <c r="H2844" s="202" t="s">
        <v>11474</v>
      </c>
    </row>
    <row r="2845" spans="1:8" x14ac:dyDescent="0.35">
      <c r="A2845" s="202" t="s">
        <v>10910</v>
      </c>
      <c r="B2845" s="202" t="s">
        <v>12</v>
      </c>
      <c r="C2845" s="202" t="s">
        <v>46</v>
      </c>
      <c r="D2845" s="203">
        <v>329</v>
      </c>
      <c r="E2845" s="202" t="s">
        <v>11475</v>
      </c>
      <c r="F2845" s="202" t="s">
        <v>11476</v>
      </c>
      <c r="G2845" s="202" t="s">
        <v>11477</v>
      </c>
      <c r="H2845" s="202" t="s">
        <v>11478</v>
      </c>
    </row>
    <row r="2846" spans="1:8" x14ac:dyDescent="0.35">
      <c r="A2846" s="202" t="s">
        <v>10910</v>
      </c>
      <c r="B2846" s="202" t="s">
        <v>13</v>
      </c>
      <c r="C2846" s="202" t="s">
        <v>46</v>
      </c>
      <c r="D2846" s="203">
        <v>177</v>
      </c>
      <c r="E2846" s="202" t="s">
        <v>11479</v>
      </c>
      <c r="F2846" s="202" t="s">
        <v>11480</v>
      </c>
      <c r="G2846" s="202" t="s">
        <v>11481</v>
      </c>
      <c r="H2846" s="202" t="s">
        <v>11482</v>
      </c>
    </row>
    <row r="2847" spans="1:8" x14ac:dyDescent="0.35">
      <c r="A2847" s="202" t="s">
        <v>10910</v>
      </c>
      <c r="B2847" s="202" t="s">
        <v>14</v>
      </c>
      <c r="C2847" s="202" t="s">
        <v>46</v>
      </c>
      <c r="D2847" s="203">
        <v>301</v>
      </c>
      <c r="E2847" s="202" t="s">
        <v>11483</v>
      </c>
      <c r="F2847" s="202" t="s">
        <v>11484</v>
      </c>
      <c r="G2847" s="202" t="s">
        <v>11485</v>
      </c>
      <c r="H2847" s="202" t="s">
        <v>11486</v>
      </c>
    </row>
    <row r="2848" spans="1:8" x14ac:dyDescent="0.35">
      <c r="A2848" s="202" t="s">
        <v>10910</v>
      </c>
      <c r="B2848" s="202" t="s">
        <v>9</v>
      </c>
      <c r="C2848" s="202" t="s">
        <v>47</v>
      </c>
      <c r="D2848" s="203">
        <v>694</v>
      </c>
      <c r="E2848" s="202" t="s">
        <v>11487</v>
      </c>
      <c r="F2848" s="202" t="s">
        <v>11488</v>
      </c>
      <c r="G2848" s="202" t="s">
        <v>11489</v>
      </c>
      <c r="H2848" s="202" t="s">
        <v>11490</v>
      </c>
    </row>
    <row r="2849" spans="1:8" x14ac:dyDescent="0.35">
      <c r="A2849" s="202" t="s">
        <v>10910</v>
      </c>
      <c r="B2849" s="202" t="s">
        <v>11</v>
      </c>
      <c r="C2849" s="202" t="s">
        <v>47</v>
      </c>
      <c r="D2849" s="203">
        <v>247</v>
      </c>
      <c r="E2849" s="202" t="s">
        <v>11491</v>
      </c>
      <c r="F2849" s="202" t="s">
        <v>11492</v>
      </c>
      <c r="G2849" s="202" t="s">
        <v>11493</v>
      </c>
      <c r="H2849" s="202" t="s">
        <v>11494</v>
      </c>
    </row>
    <row r="2850" spans="1:8" x14ac:dyDescent="0.35">
      <c r="A2850" s="202" t="s">
        <v>10910</v>
      </c>
      <c r="B2850" s="202" t="s">
        <v>12</v>
      </c>
      <c r="C2850" s="202" t="s">
        <v>47</v>
      </c>
      <c r="D2850" s="203">
        <v>167</v>
      </c>
      <c r="E2850" s="202" t="s">
        <v>11495</v>
      </c>
      <c r="F2850" s="202" t="s">
        <v>11496</v>
      </c>
      <c r="G2850" s="202" t="s">
        <v>11497</v>
      </c>
      <c r="H2850" s="202" t="s">
        <v>11498</v>
      </c>
    </row>
    <row r="2851" spans="1:8" x14ac:dyDescent="0.35">
      <c r="A2851" s="202" t="s">
        <v>10910</v>
      </c>
      <c r="B2851" s="202" t="s">
        <v>13</v>
      </c>
      <c r="C2851" s="202" t="s">
        <v>47</v>
      </c>
      <c r="D2851" s="203">
        <v>128</v>
      </c>
      <c r="E2851" s="202" t="s">
        <v>11499</v>
      </c>
      <c r="F2851" s="202" t="s">
        <v>11500</v>
      </c>
      <c r="G2851" s="202" t="s">
        <v>11501</v>
      </c>
      <c r="H2851" s="202" t="s">
        <v>11502</v>
      </c>
    </row>
    <row r="2852" spans="1:8" x14ac:dyDescent="0.35">
      <c r="A2852" s="202" t="s">
        <v>10910</v>
      </c>
      <c r="B2852" s="202" t="s">
        <v>14</v>
      </c>
      <c r="C2852" s="202" t="s">
        <v>47</v>
      </c>
      <c r="D2852" s="203">
        <v>152</v>
      </c>
      <c r="E2852" s="202" t="s">
        <v>11503</v>
      </c>
      <c r="F2852" s="202" t="s">
        <v>11504</v>
      </c>
      <c r="G2852" s="202" t="s">
        <v>11505</v>
      </c>
      <c r="H2852" s="202" t="s">
        <v>11506</v>
      </c>
    </row>
    <row r="2853" spans="1:8" x14ac:dyDescent="0.35">
      <c r="A2853" s="202" t="s">
        <v>10910</v>
      </c>
      <c r="B2853" s="202" t="s">
        <v>9</v>
      </c>
      <c r="C2853" s="202" t="s">
        <v>48</v>
      </c>
      <c r="D2853" s="203">
        <v>447</v>
      </c>
      <c r="E2853" s="202" t="s">
        <v>11507</v>
      </c>
      <c r="F2853" s="202" t="s">
        <v>11508</v>
      </c>
      <c r="G2853" s="202" t="s">
        <v>11509</v>
      </c>
      <c r="H2853" s="202" t="s">
        <v>11510</v>
      </c>
    </row>
    <row r="2854" spans="1:8" x14ac:dyDescent="0.35">
      <c r="A2854" s="202" t="s">
        <v>10910</v>
      </c>
      <c r="B2854" s="202" t="s">
        <v>11</v>
      </c>
      <c r="C2854" s="202" t="s">
        <v>48</v>
      </c>
      <c r="D2854" s="203">
        <v>180</v>
      </c>
      <c r="E2854" s="202" t="s">
        <v>11511</v>
      </c>
      <c r="F2854" s="202" t="s">
        <v>11512</v>
      </c>
      <c r="G2854" s="202" t="s">
        <v>11513</v>
      </c>
      <c r="H2854" s="202" t="s">
        <v>11514</v>
      </c>
    </row>
    <row r="2855" spans="1:8" x14ac:dyDescent="0.35">
      <c r="A2855" s="202" t="s">
        <v>10910</v>
      </c>
      <c r="B2855" s="202" t="s">
        <v>12</v>
      </c>
      <c r="C2855" s="202" t="s">
        <v>48</v>
      </c>
      <c r="D2855" s="203">
        <v>115</v>
      </c>
      <c r="E2855" s="202" t="s">
        <v>11515</v>
      </c>
      <c r="F2855" s="202" t="s">
        <v>11516</v>
      </c>
      <c r="G2855" s="202" t="s">
        <v>11517</v>
      </c>
      <c r="H2855" s="202" t="s">
        <v>11518</v>
      </c>
    </row>
    <row r="2856" spans="1:8" x14ac:dyDescent="0.35">
      <c r="A2856" s="202" t="s">
        <v>10910</v>
      </c>
      <c r="B2856" s="202" t="s">
        <v>13</v>
      </c>
      <c r="C2856" s="202" t="s">
        <v>48</v>
      </c>
      <c r="D2856" s="203">
        <v>23</v>
      </c>
      <c r="E2856" s="202" t="s">
        <v>11519</v>
      </c>
      <c r="F2856" s="202" t="s">
        <v>11520</v>
      </c>
      <c r="G2856" s="202" t="s">
        <v>11521</v>
      </c>
      <c r="H2856" s="202" t="s">
        <v>11522</v>
      </c>
    </row>
    <row r="2857" spans="1:8" x14ac:dyDescent="0.35">
      <c r="A2857" s="202" t="s">
        <v>10910</v>
      </c>
      <c r="B2857" s="202" t="s">
        <v>14</v>
      </c>
      <c r="C2857" s="202" t="s">
        <v>48</v>
      </c>
      <c r="D2857" s="203">
        <v>129</v>
      </c>
      <c r="E2857" s="202" t="s">
        <v>11523</v>
      </c>
      <c r="F2857" s="202" t="s">
        <v>11524</v>
      </c>
      <c r="G2857" s="202" t="s">
        <v>11525</v>
      </c>
      <c r="H2857" s="202" t="s">
        <v>11526</v>
      </c>
    </row>
    <row r="2858" spans="1:8" x14ac:dyDescent="0.35">
      <c r="A2858" s="202" t="s">
        <v>10910</v>
      </c>
      <c r="B2858" s="202" t="s">
        <v>9</v>
      </c>
      <c r="C2858" s="202" t="s">
        <v>49</v>
      </c>
      <c r="D2858" s="203">
        <v>1924</v>
      </c>
      <c r="E2858" s="202" t="s">
        <v>28144</v>
      </c>
      <c r="F2858" s="202" t="s">
        <v>28145</v>
      </c>
      <c r="G2858" s="202" t="s">
        <v>28146</v>
      </c>
      <c r="H2858" s="202" t="s">
        <v>28147</v>
      </c>
    </row>
    <row r="2859" spans="1:8" x14ac:dyDescent="0.35">
      <c r="A2859" s="202" t="s">
        <v>10910</v>
      </c>
      <c r="B2859" s="202" t="s">
        <v>11</v>
      </c>
      <c r="C2859" s="202" t="s">
        <v>49</v>
      </c>
      <c r="D2859" s="203">
        <v>655</v>
      </c>
      <c r="E2859" s="202" t="s">
        <v>28148</v>
      </c>
      <c r="F2859" s="202" t="s">
        <v>28149</v>
      </c>
      <c r="G2859" s="202" t="s">
        <v>28150</v>
      </c>
      <c r="H2859" s="202" t="s">
        <v>28151</v>
      </c>
    </row>
    <row r="2860" spans="1:8" x14ac:dyDescent="0.35">
      <c r="A2860" s="202" t="s">
        <v>10910</v>
      </c>
      <c r="B2860" s="202" t="s">
        <v>12</v>
      </c>
      <c r="C2860" s="202" t="s">
        <v>49</v>
      </c>
      <c r="D2860" s="203">
        <v>381</v>
      </c>
      <c r="E2860" s="202" t="s">
        <v>11527</v>
      </c>
      <c r="F2860" s="202" t="s">
        <v>11528</v>
      </c>
      <c r="G2860" s="202" t="s">
        <v>11529</v>
      </c>
      <c r="H2860" s="202" t="s">
        <v>11530</v>
      </c>
    </row>
    <row r="2861" spans="1:8" x14ac:dyDescent="0.35">
      <c r="A2861" s="202" t="s">
        <v>10910</v>
      </c>
      <c r="B2861" s="202" t="s">
        <v>13</v>
      </c>
      <c r="C2861" s="202" t="s">
        <v>49</v>
      </c>
      <c r="D2861" s="203">
        <v>196</v>
      </c>
      <c r="E2861" s="202" t="s">
        <v>28152</v>
      </c>
      <c r="F2861" s="202" t="s">
        <v>28153</v>
      </c>
      <c r="G2861" s="202" t="s">
        <v>28154</v>
      </c>
      <c r="H2861" s="202" t="s">
        <v>28155</v>
      </c>
    </row>
    <row r="2862" spans="1:8" x14ac:dyDescent="0.35">
      <c r="A2862" s="202" t="s">
        <v>10910</v>
      </c>
      <c r="B2862" s="202" t="s">
        <v>14</v>
      </c>
      <c r="C2862" s="202" t="s">
        <v>49</v>
      </c>
      <c r="D2862" s="203">
        <v>692</v>
      </c>
      <c r="E2862" s="202" t="s">
        <v>28156</v>
      </c>
      <c r="F2862" s="202" t="s">
        <v>28157</v>
      </c>
      <c r="G2862" s="202" t="s">
        <v>28158</v>
      </c>
      <c r="H2862" s="202" t="s">
        <v>28159</v>
      </c>
    </row>
    <row r="2863" spans="1:8" x14ac:dyDescent="0.35">
      <c r="A2863" s="202" t="s">
        <v>10910</v>
      </c>
      <c r="B2863" s="202" t="s">
        <v>9</v>
      </c>
      <c r="C2863" s="202" t="s">
        <v>50</v>
      </c>
      <c r="D2863" s="203">
        <v>1125</v>
      </c>
      <c r="E2863" s="202" t="s">
        <v>11531</v>
      </c>
      <c r="F2863" s="202" t="s">
        <v>11532</v>
      </c>
      <c r="G2863" s="202" t="s">
        <v>11533</v>
      </c>
      <c r="H2863" s="202" t="s">
        <v>11534</v>
      </c>
    </row>
    <row r="2864" spans="1:8" x14ac:dyDescent="0.35">
      <c r="A2864" s="202" t="s">
        <v>10910</v>
      </c>
      <c r="B2864" s="202" t="s">
        <v>11</v>
      </c>
      <c r="C2864" s="202" t="s">
        <v>50</v>
      </c>
      <c r="D2864" s="203">
        <v>467</v>
      </c>
      <c r="E2864" s="202" t="s">
        <v>11535</v>
      </c>
      <c r="F2864" s="202" t="s">
        <v>11536</v>
      </c>
      <c r="G2864" s="202" t="s">
        <v>11537</v>
      </c>
      <c r="H2864" s="202" t="s">
        <v>11538</v>
      </c>
    </row>
    <row r="2865" spans="1:8" x14ac:dyDescent="0.35">
      <c r="A2865" s="202" t="s">
        <v>10910</v>
      </c>
      <c r="B2865" s="202" t="s">
        <v>12</v>
      </c>
      <c r="C2865" s="202" t="s">
        <v>50</v>
      </c>
      <c r="D2865" s="203">
        <v>301</v>
      </c>
      <c r="E2865" s="202" t="s">
        <v>11539</v>
      </c>
      <c r="F2865" s="202" t="s">
        <v>11540</v>
      </c>
      <c r="G2865" s="202" t="s">
        <v>11541</v>
      </c>
      <c r="H2865" s="202" t="s">
        <v>11542</v>
      </c>
    </row>
    <row r="2866" spans="1:8" x14ac:dyDescent="0.35">
      <c r="A2866" s="202" t="s">
        <v>10910</v>
      </c>
      <c r="B2866" s="202" t="s">
        <v>13</v>
      </c>
      <c r="C2866" s="202" t="s">
        <v>50</v>
      </c>
      <c r="D2866" s="203">
        <v>70</v>
      </c>
      <c r="E2866" s="202" t="s">
        <v>11543</v>
      </c>
      <c r="F2866" s="202" t="s">
        <v>11544</v>
      </c>
      <c r="G2866" s="202" t="s">
        <v>11545</v>
      </c>
      <c r="H2866" s="202" t="s">
        <v>11546</v>
      </c>
    </row>
    <row r="2867" spans="1:8" x14ac:dyDescent="0.35">
      <c r="A2867" s="202" t="s">
        <v>10910</v>
      </c>
      <c r="B2867" s="202" t="s">
        <v>14</v>
      </c>
      <c r="C2867" s="202" t="s">
        <v>50</v>
      </c>
      <c r="D2867" s="203">
        <v>287</v>
      </c>
      <c r="E2867" s="202" t="s">
        <v>11547</v>
      </c>
      <c r="F2867" s="202" t="s">
        <v>11548</v>
      </c>
      <c r="G2867" s="202" t="s">
        <v>11549</v>
      </c>
      <c r="H2867" s="202" t="s">
        <v>11550</v>
      </c>
    </row>
    <row r="2868" spans="1:8" x14ac:dyDescent="0.35">
      <c r="A2868" s="202" t="s">
        <v>10910</v>
      </c>
      <c r="B2868" s="202" t="s">
        <v>9</v>
      </c>
      <c r="C2868" s="202" t="s">
        <v>51</v>
      </c>
      <c r="D2868" s="203">
        <v>791</v>
      </c>
      <c r="E2868" s="202" t="s">
        <v>28160</v>
      </c>
      <c r="F2868" s="202" t="s">
        <v>28161</v>
      </c>
      <c r="G2868" s="202" t="s">
        <v>28162</v>
      </c>
      <c r="H2868" s="202" t="s">
        <v>28163</v>
      </c>
    </row>
    <row r="2869" spans="1:8" x14ac:dyDescent="0.35">
      <c r="A2869" s="202" t="s">
        <v>10910</v>
      </c>
      <c r="B2869" s="202" t="s">
        <v>11</v>
      </c>
      <c r="C2869" s="202" t="s">
        <v>51</v>
      </c>
      <c r="D2869" s="203">
        <v>285</v>
      </c>
      <c r="E2869" s="202" t="s">
        <v>28164</v>
      </c>
      <c r="F2869" s="202" t="s">
        <v>28165</v>
      </c>
      <c r="G2869" s="202" t="s">
        <v>28166</v>
      </c>
      <c r="H2869" s="202" t="s">
        <v>28167</v>
      </c>
    </row>
    <row r="2870" spans="1:8" x14ac:dyDescent="0.35">
      <c r="A2870" s="202" t="s">
        <v>10910</v>
      </c>
      <c r="B2870" s="202" t="s">
        <v>12</v>
      </c>
      <c r="C2870" s="202" t="s">
        <v>51</v>
      </c>
      <c r="D2870" s="203">
        <v>182</v>
      </c>
      <c r="E2870" s="202" t="s">
        <v>11551</v>
      </c>
      <c r="F2870" s="202" t="s">
        <v>11552</v>
      </c>
      <c r="G2870" s="202" t="s">
        <v>11553</v>
      </c>
      <c r="H2870" s="202" t="s">
        <v>11554</v>
      </c>
    </row>
    <row r="2871" spans="1:8" x14ac:dyDescent="0.35">
      <c r="A2871" s="202" t="s">
        <v>10910</v>
      </c>
      <c r="B2871" s="202" t="s">
        <v>13</v>
      </c>
      <c r="C2871" s="202" t="s">
        <v>51</v>
      </c>
      <c r="D2871" s="203">
        <v>122</v>
      </c>
      <c r="E2871" s="202" t="s">
        <v>11555</v>
      </c>
      <c r="F2871" s="202" t="s">
        <v>11556</v>
      </c>
      <c r="G2871" s="202" t="s">
        <v>11557</v>
      </c>
      <c r="H2871" s="202" t="s">
        <v>11558</v>
      </c>
    </row>
    <row r="2872" spans="1:8" x14ac:dyDescent="0.35">
      <c r="A2872" s="202" t="s">
        <v>10910</v>
      </c>
      <c r="B2872" s="202" t="s">
        <v>14</v>
      </c>
      <c r="C2872" s="202" t="s">
        <v>51</v>
      </c>
      <c r="D2872" s="203">
        <v>202</v>
      </c>
      <c r="E2872" s="202" t="s">
        <v>11559</v>
      </c>
      <c r="F2872" s="202" t="s">
        <v>11560</v>
      </c>
      <c r="G2872" s="202" t="s">
        <v>11561</v>
      </c>
      <c r="H2872" s="202" t="s">
        <v>11562</v>
      </c>
    </row>
    <row r="2873" spans="1:8" x14ac:dyDescent="0.35">
      <c r="A2873" s="202" t="s">
        <v>10910</v>
      </c>
      <c r="B2873" s="202" t="s">
        <v>9</v>
      </c>
      <c r="C2873" s="202" t="s">
        <v>52</v>
      </c>
      <c r="D2873" s="203">
        <v>1090</v>
      </c>
      <c r="E2873" s="202" t="s">
        <v>11563</v>
      </c>
      <c r="F2873" s="202" t="s">
        <v>11564</v>
      </c>
      <c r="G2873" s="202" t="s">
        <v>11565</v>
      </c>
      <c r="H2873" s="202" t="s">
        <v>11566</v>
      </c>
    </row>
    <row r="2874" spans="1:8" x14ac:dyDescent="0.35">
      <c r="A2874" s="202" t="s">
        <v>10910</v>
      </c>
      <c r="B2874" s="202" t="s">
        <v>11</v>
      </c>
      <c r="C2874" s="202" t="s">
        <v>52</v>
      </c>
      <c r="D2874" s="203">
        <v>446</v>
      </c>
      <c r="E2874" s="202" t="s">
        <v>11567</v>
      </c>
      <c r="F2874" s="202" t="s">
        <v>11568</v>
      </c>
      <c r="G2874" s="202" t="s">
        <v>11569</v>
      </c>
      <c r="H2874" s="202" t="s">
        <v>11570</v>
      </c>
    </row>
    <row r="2875" spans="1:8" x14ac:dyDescent="0.35">
      <c r="A2875" s="202" t="s">
        <v>10910</v>
      </c>
      <c r="B2875" s="202" t="s">
        <v>12</v>
      </c>
      <c r="C2875" s="202" t="s">
        <v>52</v>
      </c>
      <c r="D2875" s="203">
        <v>232</v>
      </c>
      <c r="E2875" s="202" t="s">
        <v>11571</v>
      </c>
      <c r="F2875" s="202" t="s">
        <v>11572</v>
      </c>
      <c r="G2875" s="202" t="s">
        <v>11573</v>
      </c>
      <c r="H2875" s="202" t="s">
        <v>11574</v>
      </c>
    </row>
    <row r="2876" spans="1:8" x14ac:dyDescent="0.35">
      <c r="A2876" s="202" t="s">
        <v>10910</v>
      </c>
      <c r="B2876" s="202" t="s">
        <v>13</v>
      </c>
      <c r="C2876" s="202" t="s">
        <v>52</v>
      </c>
      <c r="D2876" s="203">
        <v>105</v>
      </c>
      <c r="E2876" s="202" t="s">
        <v>11575</v>
      </c>
      <c r="F2876" s="202" t="s">
        <v>11576</v>
      </c>
      <c r="G2876" s="202" t="s">
        <v>11577</v>
      </c>
      <c r="H2876" s="202" t="s">
        <v>11578</v>
      </c>
    </row>
    <row r="2877" spans="1:8" x14ac:dyDescent="0.35">
      <c r="A2877" s="202" t="s">
        <v>10910</v>
      </c>
      <c r="B2877" s="202" t="s">
        <v>14</v>
      </c>
      <c r="C2877" s="202" t="s">
        <v>52</v>
      </c>
      <c r="D2877" s="203">
        <v>307</v>
      </c>
      <c r="E2877" s="202" t="s">
        <v>11579</v>
      </c>
      <c r="F2877" s="202" t="s">
        <v>11580</v>
      </c>
      <c r="G2877" s="202" t="s">
        <v>11581</v>
      </c>
      <c r="H2877" s="202" t="s">
        <v>11582</v>
      </c>
    </row>
    <row r="2878" spans="1:8" x14ac:dyDescent="0.35">
      <c r="A2878" s="202" t="s">
        <v>10910</v>
      </c>
      <c r="B2878" s="202" t="s">
        <v>9</v>
      </c>
      <c r="C2878" s="202" t="s">
        <v>53</v>
      </c>
      <c r="D2878" s="203">
        <v>1580</v>
      </c>
      <c r="E2878" s="202" t="s">
        <v>11583</v>
      </c>
      <c r="F2878" s="202" t="s">
        <v>11584</v>
      </c>
      <c r="G2878" s="202" t="s">
        <v>11585</v>
      </c>
      <c r="H2878" s="202" t="s">
        <v>11586</v>
      </c>
    </row>
    <row r="2879" spans="1:8" x14ac:dyDescent="0.35">
      <c r="A2879" s="202" t="s">
        <v>10910</v>
      </c>
      <c r="B2879" s="202" t="s">
        <v>11</v>
      </c>
      <c r="C2879" s="202" t="s">
        <v>53</v>
      </c>
      <c r="D2879" s="203">
        <v>570</v>
      </c>
      <c r="E2879" s="202" t="s">
        <v>11587</v>
      </c>
      <c r="F2879" s="202" t="s">
        <v>11588</v>
      </c>
      <c r="G2879" s="202" t="s">
        <v>11589</v>
      </c>
      <c r="H2879" s="202" t="s">
        <v>11590</v>
      </c>
    </row>
    <row r="2880" spans="1:8" x14ac:dyDescent="0.35">
      <c r="A2880" s="202" t="s">
        <v>10910</v>
      </c>
      <c r="B2880" s="202" t="s">
        <v>12</v>
      </c>
      <c r="C2880" s="202" t="s">
        <v>53</v>
      </c>
      <c r="D2880" s="203">
        <v>281</v>
      </c>
      <c r="E2880" s="202" t="s">
        <v>11591</v>
      </c>
      <c r="F2880" s="202" t="s">
        <v>11592</v>
      </c>
      <c r="G2880" s="202" t="s">
        <v>11593</v>
      </c>
      <c r="H2880" s="202" t="s">
        <v>11594</v>
      </c>
    </row>
    <row r="2881" spans="1:8" x14ac:dyDescent="0.35">
      <c r="A2881" s="202" t="s">
        <v>10910</v>
      </c>
      <c r="B2881" s="202" t="s">
        <v>13</v>
      </c>
      <c r="C2881" s="202" t="s">
        <v>53</v>
      </c>
      <c r="D2881" s="203">
        <v>129</v>
      </c>
      <c r="E2881" s="202" t="s">
        <v>11595</v>
      </c>
      <c r="F2881" s="202" t="s">
        <v>11596</v>
      </c>
      <c r="G2881" s="202" t="s">
        <v>11597</v>
      </c>
      <c r="H2881" s="202" t="s">
        <v>11598</v>
      </c>
    </row>
    <row r="2882" spans="1:8" x14ac:dyDescent="0.35">
      <c r="A2882" s="202" t="s">
        <v>10910</v>
      </c>
      <c r="B2882" s="202" t="s">
        <v>14</v>
      </c>
      <c r="C2882" s="202" t="s">
        <v>53</v>
      </c>
      <c r="D2882" s="203">
        <v>600</v>
      </c>
      <c r="E2882" s="202" t="s">
        <v>11599</v>
      </c>
      <c r="F2882" s="202" t="s">
        <v>11600</v>
      </c>
      <c r="G2882" s="202" t="s">
        <v>11601</v>
      </c>
      <c r="H2882" s="202" t="s">
        <v>11602</v>
      </c>
    </row>
    <row r="2883" spans="1:8" x14ac:dyDescent="0.35">
      <c r="A2883" s="202" t="s">
        <v>10910</v>
      </c>
      <c r="B2883" s="202" t="s">
        <v>9</v>
      </c>
      <c r="C2883" s="202" t="s">
        <v>54</v>
      </c>
      <c r="D2883" s="203">
        <v>650</v>
      </c>
      <c r="E2883" s="202" t="s">
        <v>28168</v>
      </c>
      <c r="F2883" s="202" t="s">
        <v>28169</v>
      </c>
      <c r="G2883" s="202" t="s">
        <v>28170</v>
      </c>
      <c r="H2883" s="202" t="s">
        <v>28171</v>
      </c>
    </row>
    <row r="2884" spans="1:8" x14ac:dyDescent="0.35">
      <c r="A2884" s="202" t="s">
        <v>10910</v>
      </c>
      <c r="B2884" s="202" t="s">
        <v>11</v>
      </c>
      <c r="C2884" s="202" t="s">
        <v>54</v>
      </c>
      <c r="D2884" s="203">
        <v>202</v>
      </c>
      <c r="E2884" s="202" t="s">
        <v>11603</v>
      </c>
      <c r="F2884" s="202" t="s">
        <v>11604</v>
      </c>
      <c r="G2884" s="202" t="s">
        <v>11605</v>
      </c>
      <c r="H2884" s="202" t="s">
        <v>11606</v>
      </c>
    </row>
    <row r="2885" spans="1:8" x14ac:dyDescent="0.35">
      <c r="A2885" s="202" t="s">
        <v>10910</v>
      </c>
      <c r="B2885" s="202" t="s">
        <v>12</v>
      </c>
      <c r="C2885" s="202" t="s">
        <v>54</v>
      </c>
      <c r="D2885" s="203">
        <v>123</v>
      </c>
      <c r="E2885" s="202" t="s">
        <v>28172</v>
      </c>
      <c r="F2885" s="202" t="s">
        <v>28173</v>
      </c>
      <c r="G2885" s="202" t="s">
        <v>28174</v>
      </c>
      <c r="H2885" s="202" t="s">
        <v>28175</v>
      </c>
    </row>
    <row r="2886" spans="1:8" x14ac:dyDescent="0.35">
      <c r="A2886" s="202" t="s">
        <v>10910</v>
      </c>
      <c r="B2886" s="202" t="s">
        <v>13</v>
      </c>
      <c r="C2886" s="202" t="s">
        <v>54</v>
      </c>
      <c r="D2886" s="203">
        <v>123</v>
      </c>
      <c r="E2886" s="202" t="s">
        <v>11607</v>
      </c>
      <c r="F2886" s="202" t="s">
        <v>11608</v>
      </c>
      <c r="G2886" s="202" t="s">
        <v>11609</v>
      </c>
      <c r="H2886" s="202" t="s">
        <v>11610</v>
      </c>
    </row>
    <row r="2887" spans="1:8" x14ac:dyDescent="0.35">
      <c r="A2887" s="202" t="s">
        <v>10910</v>
      </c>
      <c r="B2887" s="202" t="s">
        <v>14</v>
      </c>
      <c r="C2887" s="202" t="s">
        <v>54</v>
      </c>
      <c r="D2887" s="203">
        <v>202</v>
      </c>
      <c r="E2887" s="202" t="s">
        <v>28176</v>
      </c>
      <c r="F2887" s="202" t="s">
        <v>28177</v>
      </c>
      <c r="G2887" s="202" t="s">
        <v>28178</v>
      </c>
      <c r="H2887" s="202" t="s">
        <v>28179</v>
      </c>
    </row>
    <row r="2888" spans="1:8" x14ac:dyDescent="0.35">
      <c r="A2888" s="202" t="s">
        <v>10910</v>
      </c>
      <c r="B2888" s="202" t="s">
        <v>9</v>
      </c>
      <c r="C2888" s="202" t="s">
        <v>55</v>
      </c>
      <c r="D2888" s="203">
        <v>3258</v>
      </c>
      <c r="E2888" s="202" t="s">
        <v>28180</v>
      </c>
      <c r="F2888" s="202" t="s">
        <v>28181</v>
      </c>
      <c r="G2888" s="202" t="s">
        <v>28182</v>
      </c>
      <c r="H2888" s="202" t="s">
        <v>28183</v>
      </c>
    </row>
    <row r="2889" spans="1:8" x14ac:dyDescent="0.35">
      <c r="A2889" s="202" t="s">
        <v>10910</v>
      </c>
      <c r="B2889" s="202" t="s">
        <v>11</v>
      </c>
      <c r="C2889" s="202" t="s">
        <v>55</v>
      </c>
      <c r="D2889" s="203">
        <v>1632</v>
      </c>
      <c r="E2889" s="202" t="s">
        <v>11611</v>
      </c>
      <c r="F2889" s="202" t="s">
        <v>11612</v>
      </c>
      <c r="G2889" s="202" t="s">
        <v>11613</v>
      </c>
      <c r="H2889" s="202" t="s">
        <v>11614</v>
      </c>
    </row>
    <row r="2890" spans="1:8" x14ac:dyDescent="0.35">
      <c r="A2890" s="202" t="s">
        <v>10910</v>
      </c>
      <c r="B2890" s="202" t="s">
        <v>12</v>
      </c>
      <c r="C2890" s="202" t="s">
        <v>55</v>
      </c>
      <c r="D2890" s="203">
        <v>665</v>
      </c>
      <c r="E2890" s="202" t="s">
        <v>28184</v>
      </c>
      <c r="F2890" s="202" t="s">
        <v>28185</v>
      </c>
      <c r="G2890" s="202" t="s">
        <v>28186</v>
      </c>
      <c r="H2890" s="202" t="s">
        <v>28187</v>
      </c>
    </row>
    <row r="2891" spans="1:8" x14ac:dyDescent="0.35">
      <c r="A2891" s="202" t="s">
        <v>10910</v>
      </c>
      <c r="B2891" s="202" t="s">
        <v>13</v>
      </c>
      <c r="C2891" s="202" t="s">
        <v>55</v>
      </c>
      <c r="D2891" s="203">
        <v>118</v>
      </c>
      <c r="E2891" s="202" t="s">
        <v>11615</v>
      </c>
      <c r="F2891" s="202" t="s">
        <v>11616</v>
      </c>
      <c r="G2891" s="202" t="s">
        <v>11617</v>
      </c>
      <c r="H2891" s="202" t="s">
        <v>11618</v>
      </c>
    </row>
    <row r="2892" spans="1:8" x14ac:dyDescent="0.35">
      <c r="A2892" s="202" t="s">
        <v>10910</v>
      </c>
      <c r="B2892" s="202" t="s">
        <v>14</v>
      </c>
      <c r="C2892" s="202" t="s">
        <v>55</v>
      </c>
      <c r="D2892" s="203">
        <v>843</v>
      </c>
      <c r="E2892" s="202" t="s">
        <v>11619</v>
      </c>
      <c r="F2892" s="202" t="s">
        <v>11620</v>
      </c>
      <c r="G2892" s="202" t="s">
        <v>11621</v>
      </c>
      <c r="H2892" s="202" t="s">
        <v>11622</v>
      </c>
    </row>
    <row r="2893" spans="1:8" x14ac:dyDescent="0.35">
      <c r="A2893" s="202" t="s">
        <v>10910</v>
      </c>
      <c r="B2893" s="202" t="s">
        <v>9</v>
      </c>
      <c r="C2893" s="202" t="s">
        <v>56</v>
      </c>
      <c r="D2893" s="203">
        <v>924</v>
      </c>
      <c r="E2893" s="202" t="s">
        <v>11623</v>
      </c>
      <c r="F2893" s="202" t="s">
        <v>11624</v>
      </c>
      <c r="G2893" s="202" t="s">
        <v>11625</v>
      </c>
      <c r="H2893" s="202" t="s">
        <v>11626</v>
      </c>
    </row>
    <row r="2894" spans="1:8" x14ac:dyDescent="0.35">
      <c r="A2894" s="202" t="s">
        <v>10910</v>
      </c>
      <c r="B2894" s="202" t="s">
        <v>11</v>
      </c>
      <c r="C2894" s="202" t="s">
        <v>56</v>
      </c>
      <c r="D2894" s="203">
        <v>362</v>
      </c>
      <c r="E2894" s="202" t="s">
        <v>11627</v>
      </c>
      <c r="F2894" s="202" t="s">
        <v>11628</v>
      </c>
      <c r="G2894" s="202" t="s">
        <v>11629</v>
      </c>
      <c r="H2894" s="202" t="s">
        <v>11630</v>
      </c>
    </row>
    <row r="2895" spans="1:8" x14ac:dyDescent="0.35">
      <c r="A2895" s="202" t="s">
        <v>10910</v>
      </c>
      <c r="B2895" s="202" t="s">
        <v>12</v>
      </c>
      <c r="C2895" s="202" t="s">
        <v>56</v>
      </c>
      <c r="D2895" s="203">
        <v>184</v>
      </c>
      <c r="E2895" s="202" t="s">
        <v>11631</v>
      </c>
      <c r="F2895" s="202" t="s">
        <v>11632</v>
      </c>
      <c r="G2895" s="202" t="s">
        <v>11633</v>
      </c>
      <c r="H2895" s="202" t="s">
        <v>11634</v>
      </c>
    </row>
    <row r="2896" spans="1:8" x14ac:dyDescent="0.35">
      <c r="A2896" s="202" t="s">
        <v>10910</v>
      </c>
      <c r="B2896" s="202" t="s">
        <v>13</v>
      </c>
      <c r="C2896" s="202" t="s">
        <v>56</v>
      </c>
      <c r="D2896" s="203">
        <v>152</v>
      </c>
      <c r="E2896" s="202" t="s">
        <v>11635</v>
      </c>
      <c r="F2896" s="202" t="s">
        <v>11636</v>
      </c>
      <c r="G2896" s="202" t="s">
        <v>11637</v>
      </c>
      <c r="H2896" s="202" t="s">
        <v>11638</v>
      </c>
    </row>
    <row r="2897" spans="1:8" x14ac:dyDescent="0.35">
      <c r="A2897" s="202" t="s">
        <v>10910</v>
      </c>
      <c r="B2897" s="202" t="s">
        <v>14</v>
      </c>
      <c r="C2897" s="202" t="s">
        <v>56</v>
      </c>
      <c r="D2897" s="203">
        <v>226</v>
      </c>
      <c r="E2897" s="202" t="s">
        <v>11639</v>
      </c>
      <c r="F2897" s="202" t="s">
        <v>11640</v>
      </c>
      <c r="G2897" s="202" t="s">
        <v>11641</v>
      </c>
      <c r="H2897" s="202" t="s">
        <v>11642</v>
      </c>
    </row>
    <row r="2898" spans="1:8" x14ac:dyDescent="0.35">
      <c r="A2898" s="202" t="s">
        <v>10910</v>
      </c>
      <c r="B2898" s="202" t="s">
        <v>9</v>
      </c>
      <c r="C2898" s="202" t="s">
        <v>57</v>
      </c>
      <c r="D2898" s="203">
        <v>2867</v>
      </c>
      <c r="E2898" s="202" t="s">
        <v>11643</v>
      </c>
      <c r="F2898" s="202" t="s">
        <v>11644</v>
      </c>
      <c r="G2898" s="202" t="s">
        <v>11645</v>
      </c>
      <c r="H2898" s="202" t="s">
        <v>11646</v>
      </c>
    </row>
    <row r="2899" spans="1:8" x14ac:dyDescent="0.35">
      <c r="A2899" s="202" t="s">
        <v>10910</v>
      </c>
      <c r="B2899" s="202" t="s">
        <v>11</v>
      </c>
      <c r="C2899" s="202" t="s">
        <v>57</v>
      </c>
      <c r="D2899" s="203">
        <v>1058</v>
      </c>
      <c r="E2899" s="202" t="s">
        <v>11647</v>
      </c>
      <c r="F2899" s="202" t="s">
        <v>11648</v>
      </c>
      <c r="G2899" s="202" t="s">
        <v>11649</v>
      </c>
      <c r="H2899" s="202" t="s">
        <v>11650</v>
      </c>
    </row>
    <row r="2900" spans="1:8" x14ac:dyDescent="0.35">
      <c r="A2900" s="202" t="s">
        <v>10910</v>
      </c>
      <c r="B2900" s="202" t="s">
        <v>12</v>
      </c>
      <c r="C2900" s="202" t="s">
        <v>57</v>
      </c>
      <c r="D2900" s="203">
        <v>570</v>
      </c>
      <c r="E2900" s="202" t="s">
        <v>11651</v>
      </c>
      <c r="F2900" s="202" t="s">
        <v>11652</v>
      </c>
      <c r="G2900" s="202" t="s">
        <v>11653</v>
      </c>
      <c r="H2900" s="202" t="s">
        <v>11654</v>
      </c>
    </row>
    <row r="2901" spans="1:8" x14ac:dyDescent="0.35">
      <c r="A2901" s="202" t="s">
        <v>10910</v>
      </c>
      <c r="B2901" s="202" t="s">
        <v>13</v>
      </c>
      <c r="C2901" s="202" t="s">
        <v>57</v>
      </c>
      <c r="D2901" s="203">
        <v>289</v>
      </c>
      <c r="E2901" s="202" t="s">
        <v>11655</v>
      </c>
      <c r="F2901" s="202" t="s">
        <v>11656</v>
      </c>
      <c r="G2901" s="202" t="s">
        <v>11657</v>
      </c>
      <c r="H2901" s="202" t="s">
        <v>11658</v>
      </c>
    </row>
    <row r="2902" spans="1:8" x14ac:dyDescent="0.35">
      <c r="A2902" s="202" t="s">
        <v>10910</v>
      </c>
      <c r="B2902" s="202" t="s">
        <v>14</v>
      </c>
      <c r="C2902" s="202" t="s">
        <v>57</v>
      </c>
      <c r="D2902" s="203">
        <v>950</v>
      </c>
      <c r="E2902" s="202" t="s">
        <v>11659</v>
      </c>
      <c r="F2902" s="202" t="s">
        <v>11660</v>
      </c>
      <c r="G2902" s="202" t="s">
        <v>11661</v>
      </c>
      <c r="H2902" s="202" t="s">
        <v>11662</v>
      </c>
    </row>
    <row r="2903" spans="1:8" x14ac:dyDescent="0.35">
      <c r="A2903" s="202" t="s">
        <v>8</v>
      </c>
      <c r="B2903" s="202" t="s">
        <v>70</v>
      </c>
      <c r="C2903" s="202" t="s">
        <v>10</v>
      </c>
      <c r="D2903" s="203">
        <v>11281</v>
      </c>
      <c r="E2903" s="202" t="s">
        <v>11663</v>
      </c>
      <c r="F2903" s="202" t="s">
        <v>11664</v>
      </c>
      <c r="G2903" s="202" t="s">
        <v>11665</v>
      </c>
      <c r="H2903" s="202" t="s">
        <v>11666</v>
      </c>
    </row>
    <row r="2904" spans="1:8" x14ac:dyDescent="0.35">
      <c r="A2904" s="202" t="s">
        <v>8</v>
      </c>
      <c r="B2904" s="202" t="s">
        <v>71</v>
      </c>
      <c r="C2904" s="202" t="s">
        <v>10</v>
      </c>
      <c r="D2904" s="203">
        <v>20286</v>
      </c>
      <c r="E2904" s="202" t="s">
        <v>11667</v>
      </c>
      <c r="F2904" s="202" t="s">
        <v>11668</v>
      </c>
      <c r="G2904" s="202" t="s">
        <v>11669</v>
      </c>
      <c r="H2904" s="202" t="s">
        <v>11670</v>
      </c>
    </row>
    <row r="2905" spans="1:8" x14ac:dyDescent="0.35">
      <c r="A2905" s="202" t="s">
        <v>8</v>
      </c>
      <c r="B2905" s="202" t="s">
        <v>72</v>
      </c>
      <c r="C2905" s="202" t="s">
        <v>10</v>
      </c>
      <c r="D2905" s="203">
        <v>3711</v>
      </c>
      <c r="E2905" s="202" t="s">
        <v>11671</v>
      </c>
      <c r="F2905" s="202" t="s">
        <v>11672</v>
      </c>
      <c r="G2905" s="202" t="s">
        <v>11673</v>
      </c>
      <c r="H2905" s="202" t="s">
        <v>11674</v>
      </c>
    </row>
    <row r="2906" spans="1:8" x14ac:dyDescent="0.35">
      <c r="A2906" s="202" t="s">
        <v>8</v>
      </c>
      <c r="B2906" s="202" t="s">
        <v>70</v>
      </c>
      <c r="C2906" s="202" t="s">
        <v>15</v>
      </c>
      <c r="D2906" s="203">
        <v>263</v>
      </c>
      <c r="E2906" s="202" t="s">
        <v>11675</v>
      </c>
      <c r="F2906" s="202" t="s">
        <v>11676</v>
      </c>
      <c r="G2906" s="202" t="s">
        <v>11677</v>
      </c>
      <c r="H2906" s="202" t="s">
        <v>11678</v>
      </c>
    </row>
    <row r="2907" spans="1:8" x14ac:dyDescent="0.35">
      <c r="A2907" s="202" t="s">
        <v>8</v>
      </c>
      <c r="B2907" s="202" t="s">
        <v>71</v>
      </c>
      <c r="C2907" s="202" t="s">
        <v>15</v>
      </c>
      <c r="D2907" s="203">
        <v>293</v>
      </c>
      <c r="E2907" s="202" t="s">
        <v>11679</v>
      </c>
      <c r="F2907" s="202" t="s">
        <v>11680</v>
      </c>
      <c r="G2907" s="202" t="s">
        <v>11681</v>
      </c>
      <c r="H2907" s="202" t="s">
        <v>11682</v>
      </c>
    </row>
    <row r="2908" spans="1:8" x14ac:dyDescent="0.35">
      <c r="A2908" s="202" t="s">
        <v>8</v>
      </c>
      <c r="B2908" s="202" t="s">
        <v>72</v>
      </c>
      <c r="C2908" s="202" t="s">
        <v>15</v>
      </c>
      <c r="D2908" s="203">
        <v>91</v>
      </c>
      <c r="E2908" s="202" t="s">
        <v>11683</v>
      </c>
      <c r="F2908" s="202" t="s">
        <v>11684</v>
      </c>
      <c r="G2908" s="202" t="s">
        <v>11685</v>
      </c>
      <c r="H2908" s="202" t="s">
        <v>11686</v>
      </c>
    </row>
    <row r="2909" spans="1:8" x14ac:dyDescent="0.35">
      <c r="A2909" s="202" t="s">
        <v>8</v>
      </c>
      <c r="B2909" s="202" t="s">
        <v>70</v>
      </c>
      <c r="C2909" s="202" t="s">
        <v>16</v>
      </c>
      <c r="D2909" s="203">
        <v>126</v>
      </c>
      <c r="E2909" s="202" t="s">
        <v>11687</v>
      </c>
      <c r="F2909" s="202" t="s">
        <v>11688</v>
      </c>
      <c r="G2909" s="202" t="s">
        <v>11689</v>
      </c>
      <c r="H2909" s="202" t="s">
        <v>11690</v>
      </c>
    </row>
    <row r="2910" spans="1:8" x14ac:dyDescent="0.35">
      <c r="A2910" s="202" t="s">
        <v>8</v>
      </c>
      <c r="B2910" s="202" t="s">
        <v>71</v>
      </c>
      <c r="C2910" s="202" t="s">
        <v>16</v>
      </c>
      <c r="D2910" s="203">
        <v>235</v>
      </c>
      <c r="E2910" s="202" t="s">
        <v>11691</v>
      </c>
      <c r="F2910" s="202" t="s">
        <v>11692</v>
      </c>
      <c r="G2910" s="202" t="s">
        <v>11693</v>
      </c>
      <c r="H2910" s="202" t="s">
        <v>11694</v>
      </c>
    </row>
    <row r="2911" spans="1:8" x14ac:dyDescent="0.35">
      <c r="A2911" s="202" t="s">
        <v>8</v>
      </c>
      <c r="B2911" s="202" t="s">
        <v>72</v>
      </c>
      <c r="C2911" s="202" t="s">
        <v>16</v>
      </c>
      <c r="D2911" s="203">
        <v>53</v>
      </c>
      <c r="E2911" s="202" t="s">
        <v>11695</v>
      </c>
      <c r="F2911" s="202" t="s">
        <v>11696</v>
      </c>
      <c r="G2911" s="202" t="s">
        <v>11697</v>
      </c>
      <c r="H2911" s="202" t="s">
        <v>11698</v>
      </c>
    </row>
    <row r="2912" spans="1:8" x14ac:dyDescent="0.35">
      <c r="A2912" s="202" t="s">
        <v>8</v>
      </c>
      <c r="B2912" s="202" t="s">
        <v>70</v>
      </c>
      <c r="C2912" s="202" t="s">
        <v>17</v>
      </c>
      <c r="D2912" s="203">
        <v>131</v>
      </c>
      <c r="E2912" s="202" t="s">
        <v>11699</v>
      </c>
      <c r="F2912" s="202" t="s">
        <v>11700</v>
      </c>
      <c r="G2912" s="202" t="s">
        <v>11701</v>
      </c>
      <c r="H2912" s="202" t="s">
        <v>11702</v>
      </c>
    </row>
    <row r="2913" spans="1:8" x14ac:dyDescent="0.35">
      <c r="A2913" s="202" t="s">
        <v>8</v>
      </c>
      <c r="B2913" s="202" t="s">
        <v>71</v>
      </c>
      <c r="C2913" s="202" t="s">
        <v>17</v>
      </c>
      <c r="D2913" s="203">
        <v>250</v>
      </c>
      <c r="E2913" s="202" t="s">
        <v>11703</v>
      </c>
      <c r="F2913" s="202" t="s">
        <v>11704</v>
      </c>
      <c r="G2913" s="202" t="s">
        <v>11705</v>
      </c>
      <c r="H2913" s="202" t="s">
        <v>11706</v>
      </c>
    </row>
    <row r="2914" spans="1:8" x14ac:dyDescent="0.35">
      <c r="A2914" s="202" t="s">
        <v>8</v>
      </c>
      <c r="B2914" s="202" t="s">
        <v>72</v>
      </c>
      <c r="C2914" s="202" t="s">
        <v>17</v>
      </c>
      <c r="D2914" s="203">
        <v>39</v>
      </c>
      <c r="E2914" s="202" t="s">
        <v>11707</v>
      </c>
      <c r="F2914" s="202" t="s">
        <v>11708</v>
      </c>
      <c r="G2914" s="202" t="s">
        <v>11709</v>
      </c>
      <c r="H2914" s="202" t="s">
        <v>11710</v>
      </c>
    </row>
    <row r="2915" spans="1:8" x14ac:dyDescent="0.35">
      <c r="A2915" s="202" t="s">
        <v>8</v>
      </c>
      <c r="B2915" s="202" t="s">
        <v>70</v>
      </c>
      <c r="C2915" s="202" t="s">
        <v>18</v>
      </c>
      <c r="D2915" s="203">
        <v>88</v>
      </c>
      <c r="E2915" s="202" t="s">
        <v>11711</v>
      </c>
      <c r="F2915" s="202" t="s">
        <v>11712</v>
      </c>
      <c r="G2915" s="202" t="s">
        <v>11713</v>
      </c>
      <c r="H2915" s="202" t="s">
        <v>11714</v>
      </c>
    </row>
    <row r="2916" spans="1:8" x14ac:dyDescent="0.35">
      <c r="A2916" s="202" t="s">
        <v>8</v>
      </c>
      <c r="B2916" s="202" t="s">
        <v>71</v>
      </c>
      <c r="C2916" s="202" t="s">
        <v>18</v>
      </c>
      <c r="D2916" s="203">
        <v>263</v>
      </c>
      <c r="E2916" s="202" t="s">
        <v>11715</v>
      </c>
      <c r="F2916" s="202" t="s">
        <v>11716</v>
      </c>
      <c r="G2916" s="202" t="s">
        <v>11717</v>
      </c>
      <c r="H2916" s="202" t="s">
        <v>11718</v>
      </c>
    </row>
    <row r="2917" spans="1:8" x14ac:dyDescent="0.35">
      <c r="A2917" s="202" t="s">
        <v>8</v>
      </c>
      <c r="B2917" s="202" t="s">
        <v>72</v>
      </c>
      <c r="C2917" s="202" t="s">
        <v>18</v>
      </c>
      <c r="D2917" s="203">
        <v>39</v>
      </c>
      <c r="E2917" s="202" t="s">
        <v>11719</v>
      </c>
      <c r="F2917" s="202" t="s">
        <v>11720</v>
      </c>
      <c r="G2917" s="202" t="s">
        <v>11721</v>
      </c>
      <c r="H2917" s="202" t="s">
        <v>11722</v>
      </c>
    </row>
    <row r="2918" spans="1:8" x14ac:dyDescent="0.35">
      <c r="A2918" s="202" t="s">
        <v>8</v>
      </c>
      <c r="B2918" s="202" t="s">
        <v>70</v>
      </c>
      <c r="C2918" s="202" t="s">
        <v>19</v>
      </c>
      <c r="D2918" s="203">
        <v>54</v>
      </c>
      <c r="E2918" s="202" t="s">
        <v>11723</v>
      </c>
      <c r="F2918" s="202" t="s">
        <v>11724</v>
      </c>
      <c r="G2918" s="202" t="s">
        <v>11725</v>
      </c>
      <c r="H2918" s="202" t="s">
        <v>11726</v>
      </c>
    </row>
    <row r="2919" spans="1:8" x14ac:dyDescent="0.35">
      <c r="A2919" s="202" t="s">
        <v>8</v>
      </c>
      <c r="B2919" s="202" t="s">
        <v>71</v>
      </c>
      <c r="C2919" s="202" t="s">
        <v>19</v>
      </c>
      <c r="D2919" s="203">
        <v>221</v>
      </c>
      <c r="E2919" s="202" t="s">
        <v>11727</v>
      </c>
      <c r="F2919" s="202" t="s">
        <v>11728</v>
      </c>
      <c r="G2919" s="202" t="s">
        <v>11729</v>
      </c>
      <c r="H2919" s="202" t="s">
        <v>11730</v>
      </c>
    </row>
    <row r="2920" spans="1:8" x14ac:dyDescent="0.35">
      <c r="A2920" s="202" t="s">
        <v>8</v>
      </c>
      <c r="B2920" s="202" t="s">
        <v>72</v>
      </c>
      <c r="C2920" s="202" t="s">
        <v>19</v>
      </c>
      <c r="D2920" s="203">
        <v>37</v>
      </c>
      <c r="E2920" s="202" t="s">
        <v>11731</v>
      </c>
      <c r="F2920" s="202" t="s">
        <v>11732</v>
      </c>
      <c r="G2920" s="202" t="s">
        <v>11733</v>
      </c>
      <c r="H2920" s="202" t="s">
        <v>11734</v>
      </c>
    </row>
    <row r="2921" spans="1:8" x14ac:dyDescent="0.35">
      <c r="A2921" s="202" t="s">
        <v>8</v>
      </c>
      <c r="B2921" s="202" t="s">
        <v>70</v>
      </c>
      <c r="C2921" s="202" t="s">
        <v>20</v>
      </c>
      <c r="D2921" s="203">
        <v>102</v>
      </c>
      <c r="E2921" s="202" t="s">
        <v>11735</v>
      </c>
      <c r="F2921" s="202" t="s">
        <v>11736</v>
      </c>
      <c r="G2921" s="202" t="s">
        <v>11737</v>
      </c>
      <c r="H2921" s="202" t="s">
        <v>11738</v>
      </c>
    </row>
    <row r="2922" spans="1:8" x14ac:dyDescent="0.35">
      <c r="A2922" s="202" t="s">
        <v>8</v>
      </c>
      <c r="B2922" s="202" t="s">
        <v>71</v>
      </c>
      <c r="C2922" s="202" t="s">
        <v>20</v>
      </c>
      <c r="D2922" s="203">
        <v>379</v>
      </c>
      <c r="E2922" s="202" t="s">
        <v>11739</v>
      </c>
      <c r="F2922" s="202" t="s">
        <v>11740</v>
      </c>
      <c r="G2922" s="202" t="s">
        <v>11741</v>
      </c>
      <c r="H2922" s="202" t="s">
        <v>11742</v>
      </c>
    </row>
    <row r="2923" spans="1:8" x14ac:dyDescent="0.35">
      <c r="A2923" s="202" t="s">
        <v>8</v>
      </c>
      <c r="B2923" s="202" t="s">
        <v>72</v>
      </c>
      <c r="C2923" s="202" t="s">
        <v>20</v>
      </c>
      <c r="D2923" s="203">
        <v>32</v>
      </c>
      <c r="E2923" s="202" t="s">
        <v>11743</v>
      </c>
      <c r="F2923" s="202" t="s">
        <v>11744</v>
      </c>
      <c r="G2923" s="202" t="s">
        <v>11745</v>
      </c>
      <c r="H2923" s="202" t="s">
        <v>11746</v>
      </c>
    </row>
    <row r="2924" spans="1:8" x14ac:dyDescent="0.35">
      <c r="A2924" s="202" t="s">
        <v>8</v>
      </c>
      <c r="B2924" s="202" t="s">
        <v>70</v>
      </c>
      <c r="C2924" s="202" t="s">
        <v>21</v>
      </c>
      <c r="D2924" s="203">
        <v>54</v>
      </c>
      <c r="E2924" s="202" t="s">
        <v>11747</v>
      </c>
      <c r="F2924" s="202" t="s">
        <v>11748</v>
      </c>
      <c r="G2924" s="202" t="s">
        <v>11749</v>
      </c>
      <c r="H2924" s="202" t="s">
        <v>11750</v>
      </c>
    </row>
    <row r="2925" spans="1:8" x14ac:dyDescent="0.35">
      <c r="A2925" s="202" t="s">
        <v>8</v>
      </c>
      <c r="B2925" s="202" t="s">
        <v>71</v>
      </c>
      <c r="C2925" s="202" t="s">
        <v>21</v>
      </c>
      <c r="D2925" s="203">
        <v>209</v>
      </c>
      <c r="E2925" s="202" t="s">
        <v>11751</v>
      </c>
      <c r="F2925" s="202" t="s">
        <v>11752</v>
      </c>
      <c r="G2925" s="202" t="s">
        <v>11753</v>
      </c>
      <c r="H2925" s="202" t="s">
        <v>11754</v>
      </c>
    </row>
    <row r="2926" spans="1:8" x14ac:dyDescent="0.35">
      <c r="A2926" s="202" t="s">
        <v>8</v>
      </c>
      <c r="B2926" s="202" t="s">
        <v>72</v>
      </c>
      <c r="C2926" s="202" t="s">
        <v>21</v>
      </c>
      <c r="D2926" s="203">
        <v>13</v>
      </c>
      <c r="E2926" s="202" t="s">
        <v>11755</v>
      </c>
      <c r="F2926" s="202" t="s">
        <v>11756</v>
      </c>
      <c r="G2926" s="202" t="s">
        <v>11757</v>
      </c>
      <c r="H2926" s="202" t="s">
        <v>11758</v>
      </c>
    </row>
    <row r="2927" spans="1:8" x14ac:dyDescent="0.35">
      <c r="A2927" s="202" t="s">
        <v>8</v>
      </c>
      <c r="B2927" s="202" t="s">
        <v>70</v>
      </c>
      <c r="C2927" s="202" t="s">
        <v>22</v>
      </c>
      <c r="D2927" s="203">
        <v>52</v>
      </c>
      <c r="E2927" s="202" t="s">
        <v>11759</v>
      </c>
      <c r="F2927" s="202" t="s">
        <v>11760</v>
      </c>
      <c r="G2927" s="202" t="s">
        <v>11761</v>
      </c>
      <c r="H2927" s="202" t="s">
        <v>11762</v>
      </c>
    </row>
    <row r="2928" spans="1:8" x14ac:dyDescent="0.35">
      <c r="A2928" s="202" t="s">
        <v>8</v>
      </c>
      <c r="B2928" s="202" t="s">
        <v>71</v>
      </c>
      <c r="C2928" s="202" t="s">
        <v>22</v>
      </c>
      <c r="D2928" s="203">
        <v>191</v>
      </c>
      <c r="E2928" s="202" t="s">
        <v>11763</v>
      </c>
      <c r="F2928" s="202" t="s">
        <v>11764</v>
      </c>
      <c r="G2928" s="202" t="s">
        <v>11765</v>
      </c>
      <c r="H2928" s="202" t="s">
        <v>11766</v>
      </c>
    </row>
    <row r="2929" spans="1:8" x14ac:dyDescent="0.35">
      <c r="A2929" s="202" t="s">
        <v>8</v>
      </c>
      <c r="B2929" s="202" t="s">
        <v>72</v>
      </c>
      <c r="C2929" s="202" t="s">
        <v>22</v>
      </c>
      <c r="D2929" s="203">
        <v>55</v>
      </c>
      <c r="E2929" s="202" t="s">
        <v>11767</v>
      </c>
      <c r="F2929" s="202" t="s">
        <v>11768</v>
      </c>
      <c r="G2929" s="202" t="s">
        <v>11769</v>
      </c>
      <c r="H2929" s="202" t="s">
        <v>11770</v>
      </c>
    </row>
    <row r="2930" spans="1:8" x14ac:dyDescent="0.35">
      <c r="A2930" s="202" t="s">
        <v>8</v>
      </c>
      <c r="B2930" s="202" t="s">
        <v>70</v>
      </c>
      <c r="C2930" s="202" t="s">
        <v>23</v>
      </c>
      <c r="D2930" s="203">
        <v>59</v>
      </c>
      <c r="E2930" s="202" t="s">
        <v>11771</v>
      </c>
      <c r="F2930" s="202" t="s">
        <v>11772</v>
      </c>
      <c r="G2930" s="202" t="s">
        <v>11773</v>
      </c>
      <c r="H2930" s="202" t="s">
        <v>11774</v>
      </c>
    </row>
    <row r="2931" spans="1:8" x14ac:dyDescent="0.35">
      <c r="A2931" s="202" t="s">
        <v>8</v>
      </c>
      <c r="B2931" s="202" t="s">
        <v>71</v>
      </c>
      <c r="C2931" s="202" t="s">
        <v>23</v>
      </c>
      <c r="D2931" s="203">
        <v>201</v>
      </c>
      <c r="E2931" s="202" t="s">
        <v>11775</v>
      </c>
      <c r="F2931" s="202" t="s">
        <v>11776</v>
      </c>
      <c r="G2931" s="202" t="s">
        <v>11777</v>
      </c>
      <c r="H2931" s="202" t="s">
        <v>11778</v>
      </c>
    </row>
    <row r="2932" spans="1:8" x14ac:dyDescent="0.35">
      <c r="A2932" s="202" t="s">
        <v>8</v>
      </c>
      <c r="B2932" s="202" t="s">
        <v>72</v>
      </c>
      <c r="C2932" s="202" t="s">
        <v>23</v>
      </c>
      <c r="D2932" s="203">
        <v>18</v>
      </c>
      <c r="E2932" s="202" t="s">
        <v>11779</v>
      </c>
      <c r="F2932" s="202" t="s">
        <v>11780</v>
      </c>
      <c r="G2932" s="202" t="s">
        <v>11781</v>
      </c>
      <c r="H2932" s="202" t="s">
        <v>11782</v>
      </c>
    </row>
    <row r="2933" spans="1:8" x14ac:dyDescent="0.35">
      <c r="A2933" s="202" t="s">
        <v>8</v>
      </c>
      <c r="B2933" s="202" t="s">
        <v>70</v>
      </c>
      <c r="C2933" s="202" t="s">
        <v>24</v>
      </c>
      <c r="D2933" s="203">
        <v>88</v>
      </c>
      <c r="E2933" s="202" t="s">
        <v>11783</v>
      </c>
      <c r="F2933" s="202" t="s">
        <v>11784</v>
      </c>
      <c r="G2933" s="202" t="s">
        <v>11785</v>
      </c>
      <c r="H2933" s="202" t="s">
        <v>11786</v>
      </c>
    </row>
    <row r="2934" spans="1:8" x14ac:dyDescent="0.35">
      <c r="A2934" s="202" t="s">
        <v>8</v>
      </c>
      <c r="B2934" s="202" t="s">
        <v>71</v>
      </c>
      <c r="C2934" s="202" t="s">
        <v>24</v>
      </c>
      <c r="D2934" s="203">
        <v>434</v>
      </c>
      <c r="E2934" s="202" t="s">
        <v>11787</v>
      </c>
      <c r="F2934" s="202" t="s">
        <v>11788</v>
      </c>
      <c r="G2934" s="202" t="s">
        <v>11789</v>
      </c>
      <c r="H2934" s="202" t="s">
        <v>11790</v>
      </c>
    </row>
    <row r="2935" spans="1:8" x14ac:dyDescent="0.35">
      <c r="A2935" s="202" t="s">
        <v>8</v>
      </c>
      <c r="B2935" s="202" t="s">
        <v>72</v>
      </c>
      <c r="C2935" s="202" t="s">
        <v>24</v>
      </c>
      <c r="D2935" s="203">
        <v>41</v>
      </c>
      <c r="E2935" s="202" t="s">
        <v>11791</v>
      </c>
      <c r="F2935" s="202" t="s">
        <v>11792</v>
      </c>
      <c r="G2935" s="202" t="s">
        <v>11793</v>
      </c>
      <c r="H2935" s="202" t="s">
        <v>11794</v>
      </c>
    </row>
    <row r="2936" spans="1:8" x14ac:dyDescent="0.35">
      <c r="A2936" s="202" t="s">
        <v>8</v>
      </c>
      <c r="B2936" s="202" t="s">
        <v>70</v>
      </c>
      <c r="C2936" s="202" t="s">
        <v>25</v>
      </c>
      <c r="D2936" s="203">
        <v>313</v>
      </c>
      <c r="E2936" s="202" t="s">
        <v>11795</v>
      </c>
      <c r="F2936" s="202" t="s">
        <v>11796</v>
      </c>
      <c r="G2936" s="202" t="s">
        <v>11797</v>
      </c>
      <c r="H2936" s="202" t="s">
        <v>11798</v>
      </c>
    </row>
    <row r="2937" spans="1:8" x14ac:dyDescent="0.35">
      <c r="A2937" s="202" t="s">
        <v>8</v>
      </c>
      <c r="B2937" s="202" t="s">
        <v>71</v>
      </c>
      <c r="C2937" s="202" t="s">
        <v>25</v>
      </c>
      <c r="D2937" s="203">
        <v>663</v>
      </c>
      <c r="E2937" s="202" t="s">
        <v>11799</v>
      </c>
      <c r="F2937" s="202" t="s">
        <v>11800</v>
      </c>
      <c r="G2937" s="202" t="s">
        <v>11801</v>
      </c>
      <c r="H2937" s="202" t="s">
        <v>11802</v>
      </c>
    </row>
    <row r="2938" spans="1:8" x14ac:dyDescent="0.35">
      <c r="A2938" s="202" t="s">
        <v>8</v>
      </c>
      <c r="B2938" s="202" t="s">
        <v>72</v>
      </c>
      <c r="C2938" s="202" t="s">
        <v>25</v>
      </c>
      <c r="D2938" s="203">
        <v>165</v>
      </c>
      <c r="E2938" s="202" t="s">
        <v>11803</v>
      </c>
      <c r="F2938" s="202" t="s">
        <v>11804</v>
      </c>
      <c r="G2938" s="202" t="s">
        <v>11805</v>
      </c>
      <c r="H2938" s="202" t="s">
        <v>11806</v>
      </c>
    </row>
    <row r="2939" spans="1:8" x14ac:dyDescent="0.35">
      <c r="A2939" s="202" t="s">
        <v>8</v>
      </c>
      <c r="B2939" s="202" t="s">
        <v>70</v>
      </c>
      <c r="C2939" s="202" t="s">
        <v>26</v>
      </c>
      <c r="D2939" s="203">
        <v>225</v>
      </c>
      <c r="E2939" s="202" t="s">
        <v>11807</v>
      </c>
      <c r="F2939" s="202" t="s">
        <v>11808</v>
      </c>
      <c r="G2939" s="202" t="s">
        <v>11809</v>
      </c>
      <c r="H2939" s="202" t="s">
        <v>11810</v>
      </c>
    </row>
    <row r="2940" spans="1:8" x14ac:dyDescent="0.35">
      <c r="A2940" s="202" t="s">
        <v>8</v>
      </c>
      <c r="B2940" s="202" t="s">
        <v>71</v>
      </c>
      <c r="C2940" s="202" t="s">
        <v>26</v>
      </c>
      <c r="D2940" s="203">
        <v>507</v>
      </c>
      <c r="E2940" s="202" t="s">
        <v>11811</v>
      </c>
      <c r="F2940" s="202" t="s">
        <v>11812</v>
      </c>
      <c r="G2940" s="202" t="s">
        <v>11813</v>
      </c>
      <c r="H2940" s="202" t="s">
        <v>11814</v>
      </c>
    </row>
    <row r="2941" spans="1:8" x14ac:dyDescent="0.35">
      <c r="A2941" s="202" t="s">
        <v>8</v>
      </c>
      <c r="B2941" s="202" t="s">
        <v>72</v>
      </c>
      <c r="C2941" s="202" t="s">
        <v>26</v>
      </c>
      <c r="D2941" s="203">
        <v>113</v>
      </c>
      <c r="E2941" s="202" t="s">
        <v>11815</v>
      </c>
      <c r="F2941" s="202" t="s">
        <v>11816</v>
      </c>
      <c r="G2941" s="202" t="s">
        <v>11817</v>
      </c>
      <c r="H2941" s="202" t="s">
        <v>11818</v>
      </c>
    </row>
    <row r="2942" spans="1:8" x14ac:dyDescent="0.35">
      <c r="A2942" s="202" t="s">
        <v>8</v>
      </c>
      <c r="B2942" s="202" t="s">
        <v>70</v>
      </c>
      <c r="C2942" s="202" t="s">
        <v>27</v>
      </c>
      <c r="D2942" s="203">
        <v>36</v>
      </c>
      <c r="E2942" s="202" t="s">
        <v>11819</v>
      </c>
      <c r="F2942" s="202" t="s">
        <v>11820</v>
      </c>
      <c r="G2942" s="202" t="s">
        <v>11821</v>
      </c>
      <c r="H2942" s="202" t="s">
        <v>11822</v>
      </c>
    </row>
    <row r="2943" spans="1:8" x14ac:dyDescent="0.35">
      <c r="A2943" s="202" t="s">
        <v>8</v>
      </c>
      <c r="B2943" s="202" t="s">
        <v>71</v>
      </c>
      <c r="C2943" s="202" t="s">
        <v>27</v>
      </c>
      <c r="D2943" s="203">
        <v>274</v>
      </c>
      <c r="E2943" s="202" t="s">
        <v>11823</v>
      </c>
      <c r="F2943" s="202" t="s">
        <v>11824</v>
      </c>
      <c r="G2943" s="202" t="s">
        <v>11825</v>
      </c>
      <c r="H2943" s="202" t="s">
        <v>11826</v>
      </c>
    </row>
    <row r="2944" spans="1:8" x14ac:dyDescent="0.35">
      <c r="A2944" s="202" t="s">
        <v>8</v>
      </c>
      <c r="B2944" s="202" t="s">
        <v>72</v>
      </c>
      <c r="C2944" s="202" t="s">
        <v>27</v>
      </c>
      <c r="D2944" s="203">
        <v>10</v>
      </c>
      <c r="E2944" s="202" t="s">
        <v>11827</v>
      </c>
      <c r="F2944" s="202" t="s">
        <v>11828</v>
      </c>
      <c r="G2944" s="202" t="s">
        <v>11829</v>
      </c>
      <c r="H2944" s="202" t="s">
        <v>11830</v>
      </c>
    </row>
    <row r="2945" spans="1:8" x14ac:dyDescent="0.35">
      <c r="A2945" s="202" t="s">
        <v>8</v>
      </c>
      <c r="B2945" s="202" t="s">
        <v>70</v>
      </c>
      <c r="C2945" s="202" t="s">
        <v>28</v>
      </c>
      <c r="D2945" s="203">
        <v>237</v>
      </c>
      <c r="E2945" s="202" t="s">
        <v>11831</v>
      </c>
      <c r="F2945" s="202" t="s">
        <v>11832</v>
      </c>
      <c r="G2945" s="202" t="s">
        <v>11833</v>
      </c>
      <c r="H2945" s="202" t="s">
        <v>11834</v>
      </c>
    </row>
    <row r="2946" spans="1:8" x14ac:dyDescent="0.35">
      <c r="A2946" s="202" t="s">
        <v>8</v>
      </c>
      <c r="B2946" s="202" t="s">
        <v>71</v>
      </c>
      <c r="C2946" s="202" t="s">
        <v>28</v>
      </c>
      <c r="D2946" s="203">
        <v>247</v>
      </c>
      <c r="E2946" s="202" t="s">
        <v>11835</v>
      </c>
      <c r="F2946" s="202" t="s">
        <v>11836</v>
      </c>
      <c r="G2946" s="202" t="s">
        <v>11837</v>
      </c>
      <c r="H2946" s="202" t="s">
        <v>11838</v>
      </c>
    </row>
    <row r="2947" spans="1:8" x14ac:dyDescent="0.35">
      <c r="A2947" s="202" t="s">
        <v>8</v>
      </c>
      <c r="B2947" s="202" t="s">
        <v>72</v>
      </c>
      <c r="C2947" s="202" t="s">
        <v>28</v>
      </c>
      <c r="D2947" s="203">
        <v>72</v>
      </c>
      <c r="E2947" s="202" t="s">
        <v>11839</v>
      </c>
      <c r="F2947" s="202" t="s">
        <v>11840</v>
      </c>
      <c r="G2947" s="202" t="s">
        <v>11841</v>
      </c>
      <c r="H2947" s="202" t="s">
        <v>11842</v>
      </c>
    </row>
    <row r="2948" spans="1:8" x14ac:dyDescent="0.35">
      <c r="A2948" s="202" t="s">
        <v>8</v>
      </c>
      <c r="B2948" s="202" t="s">
        <v>70</v>
      </c>
      <c r="C2948" s="202" t="s">
        <v>29</v>
      </c>
      <c r="D2948" s="203">
        <v>260</v>
      </c>
      <c r="E2948" s="202" t="s">
        <v>11843</v>
      </c>
      <c r="F2948" s="202" t="s">
        <v>11844</v>
      </c>
      <c r="G2948" s="202" t="s">
        <v>11845</v>
      </c>
      <c r="H2948" s="202" t="s">
        <v>11846</v>
      </c>
    </row>
    <row r="2949" spans="1:8" x14ac:dyDescent="0.35">
      <c r="A2949" s="202" t="s">
        <v>8</v>
      </c>
      <c r="B2949" s="202" t="s">
        <v>71</v>
      </c>
      <c r="C2949" s="202" t="s">
        <v>29</v>
      </c>
      <c r="D2949" s="203">
        <v>607</v>
      </c>
      <c r="E2949" s="202" t="s">
        <v>11847</v>
      </c>
      <c r="F2949" s="202" t="s">
        <v>11848</v>
      </c>
      <c r="G2949" s="202" t="s">
        <v>11849</v>
      </c>
      <c r="H2949" s="202" t="s">
        <v>11850</v>
      </c>
    </row>
    <row r="2950" spans="1:8" x14ac:dyDescent="0.35">
      <c r="A2950" s="202" t="s">
        <v>8</v>
      </c>
      <c r="B2950" s="202" t="s">
        <v>72</v>
      </c>
      <c r="C2950" s="202" t="s">
        <v>29</v>
      </c>
      <c r="D2950" s="203">
        <v>133</v>
      </c>
      <c r="E2950" s="202" t="s">
        <v>11851</v>
      </c>
      <c r="F2950" s="202" t="s">
        <v>11852</v>
      </c>
      <c r="G2950" s="202" t="s">
        <v>11853</v>
      </c>
      <c r="H2950" s="202" t="s">
        <v>11854</v>
      </c>
    </row>
    <row r="2951" spans="1:8" x14ac:dyDescent="0.35">
      <c r="A2951" s="202" t="s">
        <v>8</v>
      </c>
      <c r="B2951" s="202" t="s">
        <v>70</v>
      </c>
      <c r="C2951" s="202" t="s">
        <v>30</v>
      </c>
      <c r="D2951" s="203">
        <v>59</v>
      </c>
      <c r="E2951" s="202" t="s">
        <v>11855</v>
      </c>
      <c r="F2951" s="202" t="s">
        <v>11856</v>
      </c>
      <c r="G2951" s="202" t="s">
        <v>11857</v>
      </c>
      <c r="H2951" s="202" t="s">
        <v>11858</v>
      </c>
    </row>
    <row r="2952" spans="1:8" x14ac:dyDescent="0.35">
      <c r="A2952" s="202" t="s">
        <v>8</v>
      </c>
      <c r="B2952" s="202" t="s">
        <v>71</v>
      </c>
      <c r="C2952" s="202" t="s">
        <v>30</v>
      </c>
      <c r="D2952" s="203">
        <v>225</v>
      </c>
      <c r="E2952" s="202" t="s">
        <v>11859</v>
      </c>
      <c r="F2952" s="202" t="s">
        <v>11860</v>
      </c>
      <c r="G2952" s="202" t="s">
        <v>11861</v>
      </c>
      <c r="H2952" s="202" t="s">
        <v>11862</v>
      </c>
    </row>
    <row r="2953" spans="1:8" x14ac:dyDescent="0.35">
      <c r="A2953" s="202" t="s">
        <v>8</v>
      </c>
      <c r="B2953" s="202" t="s">
        <v>72</v>
      </c>
      <c r="C2953" s="202" t="s">
        <v>30</v>
      </c>
      <c r="D2953" s="203">
        <v>43</v>
      </c>
      <c r="E2953" s="202" t="s">
        <v>11863</v>
      </c>
      <c r="F2953" s="202" t="s">
        <v>11864</v>
      </c>
      <c r="G2953" s="202" t="s">
        <v>11865</v>
      </c>
      <c r="H2953" s="202" t="s">
        <v>11866</v>
      </c>
    </row>
    <row r="2954" spans="1:8" x14ac:dyDescent="0.35">
      <c r="A2954" s="202" t="s">
        <v>8</v>
      </c>
      <c r="B2954" s="202" t="s">
        <v>70</v>
      </c>
      <c r="C2954" s="202" t="s">
        <v>31</v>
      </c>
      <c r="D2954" s="203">
        <v>3792</v>
      </c>
      <c r="E2954" s="202" t="s">
        <v>11867</v>
      </c>
      <c r="F2954" s="202" t="s">
        <v>11868</v>
      </c>
      <c r="G2954" s="202" t="s">
        <v>11869</v>
      </c>
      <c r="H2954" s="202" t="s">
        <v>11870</v>
      </c>
    </row>
    <row r="2955" spans="1:8" x14ac:dyDescent="0.35">
      <c r="A2955" s="202" t="s">
        <v>8</v>
      </c>
      <c r="B2955" s="202" t="s">
        <v>71</v>
      </c>
      <c r="C2955" s="202" t="s">
        <v>31</v>
      </c>
      <c r="D2955" s="203">
        <v>2300</v>
      </c>
      <c r="E2955" s="202" t="s">
        <v>11871</v>
      </c>
      <c r="F2955" s="202" t="s">
        <v>11872</v>
      </c>
      <c r="G2955" s="202" t="s">
        <v>11873</v>
      </c>
      <c r="H2955" s="202" t="s">
        <v>11874</v>
      </c>
    </row>
    <row r="2956" spans="1:8" x14ac:dyDescent="0.35">
      <c r="A2956" s="202" t="s">
        <v>8</v>
      </c>
      <c r="B2956" s="202" t="s">
        <v>72</v>
      </c>
      <c r="C2956" s="202" t="s">
        <v>31</v>
      </c>
      <c r="D2956" s="203">
        <v>533</v>
      </c>
      <c r="E2956" s="202" t="s">
        <v>11875</v>
      </c>
      <c r="F2956" s="202" t="s">
        <v>11876</v>
      </c>
      <c r="G2956" s="202" t="s">
        <v>11877</v>
      </c>
      <c r="H2956" s="202" t="s">
        <v>11878</v>
      </c>
    </row>
    <row r="2957" spans="1:8" x14ac:dyDescent="0.35">
      <c r="A2957" s="202" t="s">
        <v>8</v>
      </c>
      <c r="B2957" s="202" t="s">
        <v>70</v>
      </c>
      <c r="C2957" s="202" t="s">
        <v>32</v>
      </c>
      <c r="D2957" s="203">
        <v>692</v>
      </c>
      <c r="E2957" s="202" t="s">
        <v>11879</v>
      </c>
      <c r="F2957" s="202" t="s">
        <v>11880</v>
      </c>
      <c r="G2957" s="202" t="s">
        <v>11881</v>
      </c>
      <c r="H2957" s="202" t="s">
        <v>11882</v>
      </c>
    </row>
    <row r="2958" spans="1:8" x14ac:dyDescent="0.35">
      <c r="A2958" s="202" t="s">
        <v>8</v>
      </c>
      <c r="B2958" s="202" t="s">
        <v>71</v>
      </c>
      <c r="C2958" s="202" t="s">
        <v>32</v>
      </c>
      <c r="D2958" s="203">
        <v>1622</v>
      </c>
      <c r="E2958" s="202" t="s">
        <v>11883</v>
      </c>
      <c r="F2958" s="202" t="s">
        <v>11884</v>
      </c>
      <c r="G2958" s="202" t="s">
        <v>11885</v>
      </c>
      <c r="H2958" s="202" t="s">
        <v>11886</v>
      </c>
    </row>
    <row r="2959" spans="1:8" x14ac:dyDescent="0.35">
      <c r="A2959" s="202" t="s">
        <v>8</v>
      </c>
      <c r="B2959" s="202" t="s">
        <v>72</v>
      </c>
      <c r="C2959" s="202" t="s">
        <v>32</v>
      </c>
      <c r="D2959" s="203">
        <v>277</v>
      </c>
      <c r="E2959" s="202" t="s">
        <v>11887</v>
      </c>
      <c r="F2959" s="202" t="s">
        <v>11888</v>
      </c>
      <c r="G2959" s="202" t="s">
        <v>11889</v>
      </c>
      <c r="H2959" s="202" t="s">
        <v>11890</v>
      </c>
    </row>
    <row r="2960" spans="1:8" x14ac:dyDescent="0.35">
      <c r="A2960" s="202" t="s">
        <v>8</v>
      </c>
      <c r="B2960" s="202" t="s">
        <v>70</v>
      </c>
      <c r="C2960" s="202" t="s">
        <v>204</v>
      </c>
      <c r="D2960" s="203">
        <v>389</v>
      </c>
      <c r="E2960" s="202" t="s">
        <v>11891</v>
      </c>
      <c r="F2960" s="202" t="s">
        <v>11892</v>
      </c>
      <c r="G2960" s="202" t="s">
        <v>11893</v>
      </c>
      <c r="H2960" s="202" t="s">
        <v>11894</v>
      </c>
    </row>
    <row r="2961" spans="1:8" x14ac:dyDescent="0.35">
      <c r="A2961" s="202" t="s">
        <v>8</v>
      </c>
      <c r="B2961" s="202" t="s">
        <v>71</v>
      </c>
      <c r="C2961" s="202" t="s">
        <v>204</v>
      </c>
      <c r="D2961" s="203">
        <v>565</v>
      </c>
      <c r="E2961" s="202" t="s">
        <v>11895</v>
      </c>
      <c r="F2961" s="202" t="s">
        <v>11896</v>
      </c>
      <c r="G2961" s="202" t="s">
        <v>11897</v>
      </c>
      <c r="H2961" s="202" t="s">
        <v>11898</v>
      </c>
    </row>
    <row r="2962" spans="1:8" x14ac:dyDescent="0.35">
      <c r="A2962" s="202" t="s">
        <v>8</v>
      </c>
      <c r="B2962" s="202" t="s">
        <v>72</v>
      </c>
      <c r="C2962" s="202" t="s">
        <v>204</v>
      </c>
      <c r="D2962" s="203">
        <v>113</v>
      </c>
      <c r="E2962" s="202" t="s">
        <v>11899</v>
      </c>
      <c r="F2962" s="202" t="s">
        <v>11900</v>
      </c>
      <c r="G2962" s="202" t="s">
        <v>11901</v>
      </c>
      <c r="H2962" s="202" t="s">
        <v>11902</v>
      </c>
    </row>
    <row r="2963" spans="1:8" x14ac:dyDescent="0.35">
      <c r="A2963" s="202" t="s">
        <v>8</v>
      </c>
      <c r="B2963" s="202" t="s">
        <v>70</v>
      </c>
      <c r="C2963" s="202" t="s">
        <v>34</v>
      </c>
      <c r="D2963" s="203">
        <v>109</v>
      </c>
      <c r="E2963" s="202" t="s">
        <v>11903</v>
      </c>
      <c r="F2963" s="202" t="s">
        <v>11904</v>
      </c>
      <c r="G2963" s="202" t="s">
        <v>11905</v>
      </c>
      <c r="H2963" s="202" t="s">
        <v>11906</v>
      </c>
    </row>
    <row r="2964" spans="1:8" x14ac:dyDescent="0.35">
      <c r="A2964" s="202" t="s">
        <v>8</v>
      </c>
      <c r="B2964" s="202" t="s">
        <v>71</v>
      </c>
      <c r="C2964" s="202" t="s">
        <v>34</v>
      </c>
      <c r="D2964" s="203">
        <v>256</v>
      </c>
      <c r="E2964" s="202" t="s">
        <v>11907</v>
      </c>
      <c r="F2964" s="202" t="s">
        <v>11908</v>
      </c>
      <c r="G2964" s="202" t="s">
        <v>11909</v>
      </c>
      <c r="H2964" s="202" t="s">
        <v>11910</v>
      </c>
    </row>
    <row r="2965" spans="1:8" x14ac:dyDescent="0.35">
      <c r="A2965" s="202" t="s">
        <v>8</v>
      </c>
      <c r="B2965" s="202" t="s">
        <v>72</v>
      </c>
      <c r="C2965" s="202" t="s">
        <v>34</v>
      </c>
      <c r="D2965" s="203">
        <v>50</v>
      </c>
      <c r="E2965" s="202" t="s">
        <v>11911</v>
      </c>
      <c r="F2965" s="202" t="s">
        <v>11912</v>
      </c>
      <c r="G2965" s="202" t="s">
        <v>11913</v>
      </c>
      <c r="H2965" s="202" t="s">
        <v>11914</v>
      </c>
    </row>
    <row r="2966" spans="1:8" x14ac:dyDescent="0.35">
      <c r="A2966" s="202" t="s">
        <v>8</v>
      </c>
      <c r="B2966" s="202" t="s">
        <v>70</v>
      </c>
      <c r="C2966" s="202" t="s">
        <v>35</v>
      </c>
      <c r="D2966" s="203">
        <v>151</v>
      </c>
      <c r="E2966" s="202" t="s">
        <v>11915</v>
      </c>
      <c r="F2966" s="202" t="s">
        <v>11916</v>
      </c>
      <c r="G2966" s="202" t="s">
        <v>11917</v>
      </c>
      <c r="H2966" s="202" t="s">
        <v>11918</v>
      </c>
    </row>
    <row r="2967" spans="1:8" x14ac:dyDescent="0.35">
      <c r="A2967" s="202" t="s">
        <v>8</v>
      </c>
      <c r="B2967" s="202" t="s">
        <v>71</v>
      </c>
      <c r="C2967" s="202" t="s">
        <v>35</v>
      </c>
      <c r="D2967" s="203">
        <v>325</v>
      </c>
      <c r="E2967" s="202" t="s">
        <v>11919</v>
      </c>
      <c r="F2967" s="202" t="s">
        <v>11920</v>
      </c>
      <c r="G2967" s="202" t="s">
        <v>11921</v>
      </c>
      <c r="H2967" s="202" t="s">
        <v>11922</v>
      </c>
    </row>
    <row r="2968" spans="1:8" x14ac:dyDescent="0.35">
      <c r="A2968" s="202" t="s">
        <v>8</v>
      </c>
      <c r="B2968" s="202" t="s">
        <v>72</v>
      </c>
      <c r="C2968" s="202" t="s">
        <v>35</v>
      </c>
      <c r="D2968" s="203">
        <v>92</v>
      </c>
      <c r="E2968" s="202" t="s">
        <v>11923</v>
      </c>
      <c r="F2968" s="202" t="s">
        <v>11924</v>
      </c>
      <c r="G2968" s="202" t="s">
        <v>11925</v>
      </c>
      <c r="H2968" s="202" t="s">
        <v>11926</v>
      </c>
    </row>
    <row r="2969" spans="1:8" x14ac:dyDescent="0.35">
      <c r="A2969" s="202" t="s">
        <v>8</v>
      </c>
      <c r="B2969" s="202" t="s">
        <v>70</v>
      </c>
      <c r="C2969" s="202" t="s">
        <v>36</v>
      </c>
      <c r="D2969" s="203">
        <v>155</v>
      </c>
      <c r="E2969" s="202" t="s">
        <v>11927</v>
      </c>
      <c r="F2969" s="202" t="s">
        <v>11928</v>
      </c>
      <c r="G2969" s="202" t="s">
        <v>11929</v>
      </c>
      <c r="H2969" s="202" t="s">
        <v>11930</v>
      </c>
    </row>
    <row r="2970" spans="1:8" x14ac:dyDescent="0.35">
      <c r="A2970" s="202" t="s">
        <v>8</v>
      </c>
      <c r="B2970" s="202" t="s">
        <v>71</v>
      </c>
      <c r="C2970" s="202" t="s">
        <v>36</v>
      </c>
      <c r="D2970" s="203">
        <v>429</v>
      </c>
      <c r="E2970" s="202" t="s">
        <v>11931</v>
      </c>
      <c r="F2970" s="202" t="s">
        <v>11932</v>
      </c>
      <c r="G2970" s="202" t="s">
        <v>11933</v>
      </c>
      <c r="H2970" s="202" t="s">
        <v>11934</v>
      </c>
    </row>
    <row r="2971" spans="1:8" x14ac:dyDescent="0.35">
      <c r="A2971" s="202" t="s">
        <v>8</v>
      </c>
      <c r="B2971" s="202" t="s">
        <v>72</v>
      </c>
      <c r="C2971" s="202" t="s">
        <v>36</v>
      </c>
      <c r="D2971" s="203">
        <v>77</v>
      </c>
      <c r="E2971" s="202" t="s">
        <v>11935</v>
      </c>
      <c r="F2971" s="202" t="s">
        <v>11936</v>
      </c>
      <c r="G2971" s="202" t="s">
        <v>11937</v>
      </c>
      <c r="H2971" s="202" t="s">
        <v>11938</v>
      </c>
    </row>
    <row r="2972" spans="1:8" x14ac:dyDescent="0.35">
      <c r="A2972" s="202" t="s">
        <v>8</v>
      </c>
      <c r="B2972" s="202" t="s">
        <v>70</v>
      </c>
      <c r="C2972" s="202" t="s">
        <v>58</v>
      </c>
      <c r="D2972" s="203">
        <v>1</v>
      </c>
      <c r="E2972" s="202" t="s">
        <v>11939</v>
      </c>
      <c r="F2972" s="202" t="s">
        <v>11940</v>
      </c>
      <c r="G2972" s="202" t="s">
        <v>11941</v>
      </c>
      <c r="H2972" s="202" t="s">
        <v>11942</v>
      </c>
    </row>
    <row r="2973" spans="1:8" x14ac:dyDescent="0.35">
      <c r="A2973" s="202" t="s">
        <v>8</v>
      </c>
      <c r="B2973" s="202" t="s">
        <v>71</v>
      </c>
      <c r="C2973" s="202" t="s">
        <v>58</v>
      </c>
      <c r="D2973" s="203">
        <v>1</v>
      </c>
      <c r="E2973" s="202" t="s">
        <v>11943</v>
      </c>
      <c r="F2973" s="202" t="s">
        <v>11944</v>
      </c>
      <c r="G2973" s="202" t="s">
        <v>11945</v>
      </c>
      <c r="H2973" s="202" t="s">
        <v>11946</v>
      </c>
    </row>
    <row r="2974" spans="1:8" x14ac:dyDescent="0.35">
      <c r="A2974" s="202" t="s">
        <v>8</v>
      </c>
      <c r="B2974" s="202" t="s">
        <v>70</v>
      </c>
      <c r="C2974" s="202" t="s">
        <v>37</v>
      </c>
      <c r="D2974" s="203">
        <v>233</v>
      </c>
      <c r="E2974" s="202" t="s">
        <v>11947</v>
      </c>
      <c r="F2974" s="202" t="s">
        <v>11948</v>
      </c>
      <c r="G2974" s="202" t="s">
        <v>11949</v>
      </c>
      <c r="H2974" s="202" t="s">
        <v>11950</v>
      </c>
    </row>
    <row r="2975" spans="1:8" x14ac:dyDescent="0.35">
      <c r="A2975" s="202" t="s">
        <v>8</v>
      </c>
      <c r="B2975" s="202" t="s">
        <v>71</v>
      </c>
      <c r="C2975" s="202" t="s">
        <v>37</v>
      </c>
      <c r="D2975" s="203">
        <v>465</v>
      </c>
      <c r="E2975" s="202" t="s">
        <v>11951</v>
      </c>
      <c r="F2975" s="202" t="s">
        <v>11952</v>
      </c>
      <c r="G2975" s="202" t="s">
        <v>11953</v>
      </c>
      <c r="H2975" s="202" t="s">
        <v>11954</v>
      </c>
    </row>
    <row r="2976" spans="1:8" x14ac:dyDescent="0.35">
      <c r="A2976" s="202" t="s">
        <v>8</v>
      </c>
      <c r="B2976" s="202" t="s">
        <v>72</v>
      </c>
      <c r="C2976" s="202" t="s">
        <v>37</v>
      </c>
      <c r="D2976" s="203">
        <v>77</v>
      </c>
      <c r="E2976" s="202" t="s">
        <v>11955</v>
      </c>
      <c r="F2976" s="202" t="s">
        <v>11956</v>
      </c>
      <c r="G2976" s="202" t="s">
        <v>11957</v>
      </c>
      <c r="H2976" s="202" t="s">
        <v>11958</v>
      </c>
    </row>
    <row r="2977" spans="1:8" x14ac:dyDescent="0.35">
      <c r="A2977" s="202" t="s">
        <v>8</v>
      </c>
      <c r="B2977" s="202" t="s">
        <v>70</v>
      </c>
      <c r="C2977" s="202" t="s">
        <v>38</v>
      </c>
      <c r="D2977" s="203">
        <v>219</v>
      </c>
      <c r="E2977" s="202" t="s">
        <v>11959</v>
      </c>
      <c r="F2977" s="202" t="s">
        <v>11960</v>
      </c>
      <c r="G2977" s="202" t="s">
        <v>11961</v>
      </c>
      <c r="H2977" s="202" t="s">
        <v>11962</v>
      </c>
    </row>
    <row r="2978" spans="1:8" x14ac:dyDescent="0.35">
      <c r="A2978" s="202" t="s">
        <v>8</v>
      </c>
      <c r="B2978" s="202" t="s">
        <v>71</v>
      </c>
      <c r="C2978" s="202" t="s">
        <v>38</v>
      </c>
      <c r="D2978" s="203">
        <v>899</v>
      </c>
      <c r="E2978" s="202" t="s">
        <v>11963</v>
      </c>
      <c r="F2978" s="202" t="s">
        <v>11964</v>
      </c>
      <c r="G2978" s="202" t="s">
        <v>11965</v>
      </c>
      <c r="H2978" s="202" t="s">
        <v>11966</v>
      </c>
    </row>
    <row r="2979" spans="1:8" x14ac:dyDescent="0.35">
      <c r="A2979" s="202" t="s">
        <v>8</v>
      </c>
      <c r="B2979" s="202" t="s">
        <v>72</v>
      </c>
      <c r="C2979" s="202" t="s">
        <v>38</v>
      </c>
      <c r="D2979" s="203">
        <v>187</v>
      </c>
      <c r="E2979" s="202" t="s">
        <v>11967</v>
      </c>
      <c r="F2979" s="202" t="s">
        <v>11968</v>
      </c>
      <c r="G2979" s="202" t="s">
        <v>11969</v>
      </c>
      <c r="H2979" s="202" t="s">
        <v>11970</v>
      </c>
    </row>
    <row r="2980" spans="1:8" x14ac:dyDescent="0.35">
      <c r="A2980" s="202" t="s">
        <v>8</v>
      </c>
      <c r="B2980" s="202" t="s">
        <v>70</v>
      </c>
      <c r="C2980" s="202" t="s">
        <v>39</v>
      </c>
      <c r="D2980" s="203">
        <v>111</v>
      </c>
      <c r="E2980" s="202" t="s">
        <v>11971</v>
      </c>
      <c r="F2980" s="202" t="s">
        <v>11972</v>
      </c>
      <c r="G2980" s="202" t="s">
        <v>11973</v>
      </c>
      <c r="H2980" s="202" t="s">
        <v>11974</v>
      </c>
    </row>
    <row r="2981" spans="1:8" x14ac:dyDescent="0.35">
      <c r="A2981" s="202" t="s">
        <v>8</v>
      </c>
      <c r="B2981" s="202" t="s">
        <v>71</v>
      </c>
      <c r="C2981" s="202" t="s">
        <v>39</v>
      </c>
      <c r="D2981" s="203">
        <v>349</v>
      </c>
      <c r="E2981" s="202" t="s">
        <v>11975</v>
      </c>
      <c r="F2981" s="202" t="s">
        <v>11976</v>
      </c>
      <c r="G2981" s="202" t="s">
        <v>11977</v>
      </c>
      <c r="H2981" s="202" t="s">
        <v>11978</v>
      </c>
    </row>
    <row r="2982" spans="1:8" x14ac:dyDescent="0.35">
      <c r="A2982" s="202" t="s">
        <v>8</v>
      </c>
      <c r="B2982" s="202" t="s">
        <v>72</v>
      </c>
      <c r="C2982" s="202" t="s">
        <v>39</v>
      </c>
      <c r="D2982" s="203">
        <v>74</v>
      </c>
      <c r="E2982" s="202" t="s">
        <v>11979</v>
      </c>
      <c r="F2982" s="202" t="s">
        <v>11980</v>
      </c>
      <c r="G2982" s="202" t="s">
        <v>11981</v>
      </c>
      <c r="H2982" s="202" t="s">
        <v>11982</v>
      </c>
    </row>
    <row r="2983" spans="1:8" x14ac:dyDescent="0.35">
      <c r="A2983" s="202" t="s">
        <v>8</v>
      </c>
      <c r="B2983" s="202" t="s">
        <v>70</v>
      </c>
      <c r="C2983" s="202" t="s">
        <v>40</v>
      </c>
      <c r="D2983" s="203">
        <v>64</v>
      </c>
      <c r="E2983" s="202" t="s">
        <v>11983</v>
      </c>
      <c r="F2983" s="202" t="s">
        <v>11984</v>
      </c>
      <c r="G2983" s="202" t="s">
        <v>11985</v>
      </c>
      <c r="H2983" s="202" t="s">
        <v>11986</v>
      </c>
    </row>
    <row r="2984" spans="1:8" x14ac:dyDescent="0.35">
      <c r="A2984" s="202" t="s">
        <v>8</v>
      </c>
      <c r="B2984" s="202" t="s">
        <v>71</v>
      </c>
      <c r="C2984" s="202" t="s">
        <v>40</v>
      </c>
      <c r="D2984" s="203">
        <v>285</v>
      </c>
      <c r="E2984" s="202" t="s">
        <v>11987</v>
      </c>
      <c r="F2984" s="202" t="s">
        <v>11988</v>
      </c>
      <c r="G2984" s="202" t="s">
        <v>11989</v>
      </c>
      <c r="H2984" s="202" t="s">
        <v>11990</v>
      </c>
    </row>
    <row r="2985" spans="1:8" x14ac:dyDescent="0.35">
      <c r="A2985" s="202" t="s">
        <v>8</v>
      </c>
      <c r="B2985" s="202" t="s">
        <v>72</v>
      </c>
      <c r="C2985" s="202" t="s">
        <v>40</v>
      </c>
      <c r="D2985" s="203">
        <v>53</v>
      </c>
      <c r="E2985" s="202" t="s">
        <v>11991</v>
      </c>
      <c r="F2985" s="202" t="s">
        <v>11992</v>
      </c>
      <c r="G2985" s="202" t="s">
        <v>11993</v>
      </c>
      <c r="H2985" s="202" t="s">
        <v>11994</v>
      </c>
    </row>
    <row r="2986" spans="1:8" x14ac:dyDescent="0.35">
      <c r="A2986" s="202" t="s">
        <v>8</v>
      </c>
      <c r="B2986" s="202" t="s">
        <v>70</v>
      </c>
      <c r="C2986" s="202" t="s">
        <v>41</v>
      </c>
      <c r="D2986" s="203">
        <v>352</v>
      </c>
      <c r="E2986" s="202" t="s">
        <v>11995</v>
      </c>
      <c r="F2986" s="202" t="s">
        <v>11996</v>
      </c>
      <c r="G2986" s="202" t="s">
        <v>11997</v>
      </c>
      <c r="H2986" s="202" t="s">
        <v>11998</v>
      </c>
    </row>
    <row r="2987" spans="1:8" x14ac:dyDescent="0.35">
      <c r="A2987" s="202" t="s">
        <v>8</v>
      </c>
      <c r="B2987" s="202" t="s">
        <v>71</v>
      </c>
      <c r="C2987" s="202" t="s">
        <v>41</v>
      </c>
      <c r="D2987" s="203">
        <v>870</v>
      </c>
      <c r="E2987" s="202" t="s">
        <v>11999</v>
      </c>
      <c r="F2987" s="202" t="s">
        <v>12000</v>
      </c>
      <c r="G2987" s="202" t="s">
        <v>12001</v>
      </c>
      <c r="H2987" s="202" t="s">
        <v>12002</v>
      </c>
    </row>
    <row r="2988" spans="1:8" x14ac:dyDescent="0.35">
      <c r="A2988" s="202" t="s">
        <v>8</v>
      </c>
      <c r="B2988" s="202" t="s">
        <v>72</v>
      </c>
      <c r="C2988" s="202" t="s">
        <v>41</v>
      </c>
      <c r="D2988" s="203">
        <v>166</v>
      </c>
      <c r="E2988" s="202" t="s">
        <v>12003</v>
      </c>
      <c r="F2988" s="202" t="s">
        <v>12004</v>
      </c>
      <c r="G2988" s="202" t="s">
        <v>12005</v>
      </c>
      <c r="H2988" s="202" t="s">
        <v>12006</v>
      </c>
    </row>
    <row r="2989" spans="1:8" x14ac:dyDescent="0.35">
      <c r="A2989" s="202" t="s">
        <v>8</v>
      </c>
      <c r="B2989" s="202" t="s">
        <v>70</v>
      </c>
      <c r="C2989" s="202" t="s">
        <v>42</v>
      </c>
      <c r="D2989" s="203">
        <v>124</v>
      </c>
      <c r="E2989" s="202" t="s">
        <v>12007</v>
      </c>
      <c r="F2989" s="202" t="s">
        <v>12008</v>
      </c>
      <c r="G2989" s="202" t="s">
        <v>12009</v>
      </c>
      <c r="H2989" s="202" t="s">
        <v>12010</v>
      </c>
    </row>
    <row r="2990" spans="1:8" x14ac:dyDescent="0.35">
      <c r="A2990" s="202" t="s">
        <v>8</v>
      </c>
      <c r="B2990" s="202" t="s">
        <v>71</v>
      </c>
      <c r="C2990" s="202" t="s">
        <v>42</v>
      </c>
      <c r="D2990" s="203">
        <v>279</v>
      </c>
      <c r="E2990" s="202" t="s">
        <v>12011</v>
      </c>
      <c r="F2990" s="202" t="s">
        <v>12012</v>
      </c>
      <c r="G2990" s="202" t="s">
        <v>12013</v>
      </c>
      <c r="H2990" s="202" t="s">
        <v>12014</v>
      </c>
    </row>
    <row r="2991" spans="1:8" x14ac:dyDescent="0.35">
      <c r="A2991" s="202" t="s">
        <v>8</v>
      </c>
      <c r="B2991" s="202" t="s">
        <v>72</v>
      </c>
      <c r="C2991" s="202" t="s">
        <v>42</v>
      </c>
      <c r="D2991" s="203">
        <v>67</v>
      </c>
      <c r="E2991" s="202" t="s">
        <v>12015</v>
      </c>
      <c r="F2991" s="202" t="s">
        <v>12016</v>
      </c>
      <c r="G2991" s="202" t="s">
        <v>12017</v>
      </c>
      <c r="H2991" s="202" t="s">
        <v>12018</v>
      </c>
    </row>
    <row r="2992" spans="1:8" x14ac:dyDescent="0.35">
      <c r="A2992" s="202" t="s">
        <v>8</v>
      </c>
      <c r="B2992" s="202" t="s">
        <v>70</v>
      </c>
      <c r="C2992" s="202" t="s">
        <v>43</v>
      </c>
      <c r="D2992" s="203">
        <v>92</v>
      </c>
      <c r="E2992" s="202" t="s">
        <v>12019</v>
      </c>
      <c r="F2992" s="202" t="s">
        <v>12020</v>
      </c>
      <c r="G2992" s="202" t="s">
        <v>12021</v>
      </c>
      <c r="H2992" s="202" t="s">
        <v>12022</v>
      </c>
    </row>
    <row r="2993" spans="1:8" x14ac:dyDescent="0.35">
      <c r="A2993" s="202" t="s">
        <v>8</v>
      </c>
      <c r="B2993" s="202" t="s">
        <v>71</v>
      </c>
      <c r="C2993" s="202" t="s">
        <v>43</v>
      </c>
      <c r="D2993" s="203">
        <v>280</v>
      </c>
      <c r="E2993" s="202" t="s">
        <v>12023</v>
      </c>
      <c r="F2993" s="202" t="s">
        <v>12024</v>
      </c>
      <c r="G2993" s="202" t="s">
        <v>12025</v>
      </c>
      <c r="H2993" s="202" t="s">
        <v>12026</v>
      </c>
    </row>
    <row r="2994" spans="1:8" x14ac:dyDescent="0.35">
      <c r="A2994" s="202" t="s">
        <v>8</v>
      </c>
      <c r="B2994" s="202" t="s">
        <v>72</v>
      </c>
      <c r="C2994" s="202" t="s">
        <v>43</v>
      </c>
      <c r="D2994" s="203">
        <v>54</v>
      </c>
      <c r="E2994" s="202" t="s">
        <v>12027</v>
      </c>
      <c r="F2994" s="202" t="s">
        <v>12028</v>
      </c>
      <c r="G2994" s="202" t="s">
        <v>12029</v>
      </c>
      <c r="H2994" s="202" t="s">
        <v>12030</v>
      </c>
    </row>
    <row r="2995" spans="1:8" x14ac:dyDescent="0.35">
      <c r="A2995" s="202" t="s">
        <v>8</v>
      </c>
      <c r="B2995" s="202" t="s">
        <v>70</v>
      </c>
      <c r="C2995" s="202" t="s">
        <v>44</v>
      </c>
      <c r="D2995" s="203">
        <v>98</v>
      </c>
      <c r="E2995" s="202" t="s">
        <v>12031</v>
      </c>
      <c r="F2995" s="202" t="s">
        <v>12032</v>
      </c>
      <c r="G2995" s="202" t="s">
        <v>12033</v>
      </c>
      <c r="H2995" s="202" t="s">
        <v>12034</v>
      </c>
    </row>
    <row r="2996" spans="1:8" x14ac:dyDescent="0.35">
      <c r="A2996" s="202" t="s">
        <v>8</v>
      </c>
      <c r="B2996" s="202" t="s">
        <v>71</v>
      </c>
      <c r="C2996" s="202" t="s">
        <v>44</v>
      </c>
      <c r="D2996" s="203">
        <v>263</v>
      </c>
      <c r="E2996" s="202" t="s">
        <v>12035</v>
      </c>
      <c r="F2996" s="202" t="s">
        <v>12036</v>
      </c>
      <c r="G2996" s="202" t="s">
        <v>12037</v>
      </c>
      <c r="H2996" s="202" t="s">
        <v>12038</v>
      </c>
    </row>
    <row r="2997" spans="1:8" x14ac:dyDescent="0.35">
      <c r="A2997" s="202" t="s">
        <v>8</v>
      </c>
      <c r="B2997" s="202" t="s">
        <v>72</v>
      </c>
      <c r="C2997" s="202" t="s">
        <v>44</v>
      </c>
      <c r="D2997" s="203">
        <v>57</v>
      </c>
      <c r="E2997" s="202" t="s">
        <v>12039</v>
      </c>
      <c r="F2997" s="202" t="s">
        <v>12040</v>
      </c>
      <c r="G2997" s="202" t="s">
        <v>12041</v>
      </c>
      <c r="H2997" s="202" t="s">
        <v>12042</v>
      </c>
    </row>
    <row r="2998" spans="1:8" x14ac:dyDescent="0.35">
      <c r="A2998" s="202" t="s">
        <v>8</v>
      </c>
      <c r="B2998" s="202" t="s">
        <v>70</v>
      </c>
      <c r="C2998" s="202" t="s">
        <v>45</v>
      </c>
      <c r="D2998" s="203">
        <v>32</v>
      </c>
      <c r="E2998" s="202" t="s">
        <v>12043</v>
      </c>
      <c r="F2998" s="202" t="s">
        <v>12044</v>
      </c>
      <c r="G2998" s="202" t="s">
        <v>12045</v>
      </c>
      <c r="H2998" s="202" t="s">
        <v>12046</v>
      </c>
    </row>
    <row r="2999" spans="1:8" x14ac:dyDescent="0.35">
      <c r="A2999" s="202" t="s">
        <v>8</v>
      </c>
      <c r="B2999" s="202" t="s">
        <v>71</v>
      </c>
      <c r="C2999" s="202" t="s">
        <v>45</v>
      </c>
      <c r="D2999" s="203">
        <v>155</v>
      </c>
      <c r="E2999" s="202" t="s">
        <v>12047</v>
      </c>
      <c r="F2999" s="202" t="s">
        <v>12048</v>
      </c>
      <c r="G2999" s="202" t="s">
        <v>12049</v>
      </c>
      <c r="H2999" s="202" t="s">
        <v>12050</v>
      </c>
    </row>
    <row r="3000" spans="1:8" x14ac:dyDescent="0.35">
      <c r="A3000" s="202" t="s">
        <v>8</v>
      </c>
      <c r="B3000" s="202" t="s">
        <v>72</v>
      </c>
      <c r="C3000" s="202" t="s">
        <v>45</v>
      </c>
      <c r="D3000" s="203">
        <v>17</v>
      </c>
      <c r="E3000" s="202" t="s">
        <v>12051</v>
      </c>
      <c r="F3000" s="202" t="s">
        <v>12052</v>
      </c>
      <c r="G3000" s="202" t="s">
        <v>12053</v>
      </c>
      <c r="H3000" s="202" t="s">
        <v>12054</v>
      </c>
    </row>
    <row r="3001" spans="1:8" x14ac:dyDescent="0.35">
      <c r="A3001" s="202" t="s">
        <v>8</v>
      </c>
      <c r="B3001" s="202" t="s">
        <v>70</v>
      </c>
      <c r="C3001" s="202" t="s">
        <v>46</v>
      </c>
      <c r="D3001" s="203">
        <v>188</v>
      </c>
      <c r="E3001" s="202" t="s">
        <v>12055</v>
      </c>
      <c r="F3001" s="202" t="s">
        <v>12056</v>
      </c>
      <c r="G3001" s="202" t="s">
        <v>12057</v>
      </c>
      <c r="H3001" s="202" t="s">
        <v>12058</v>
      </c>
    </row>
    <row r="3002" spans="1:8" x14ac:dyDescent="0.35">
      <c r="A3002" s="202" t="s">
        <v>8</v>
      </c>
      <c r="B3002" s="202" t="s">
        <v>71</v>
      </c>
      <c r="C3002" s="202" t="s">
        <v>46</v>
      </c>
      <c r="D3002" s="203">
        <v>535</v>
      </c>
      <c r="E3002" s="202" t="s">
        <v>12059</v>
      </c>
      <c r="F3002" s="202" t="s">
        <v>12060</v>
      </c>
      <c r="G3002" s="202" t="s">
        <v>12061</v>
      </c>
      <c r="H3002" s="202" t="s">
        <v>12062</v>
      </c>
    </row>
    <row r="3003" spans="1:8" x14ac:dyDescent="0.35">
      <c r="A3003" s="202" t="s">
        <v>8</v>
      </c>
      <c r="B3003" s="202" t="s">
        <v>72</v>
      </c>
      <c r="C3003" s="202" t="s">
        <v>46</v>
      </c>
      <c r="D3003" s="203">
        <v>69</v>
      </c>
      <c r="E3003" s="202" t="s">
        <v>12063</v>
      </c>
      <c r="F3003" s="202" t="s">
        <v>12064</v>
      </c>
      <c r="G3003" s="202" t="s">
        <v>12065</v>
      </c>
      <c r="H3003" s="202" t="s">
        <v>12066</v>
      </c>
    </row>
    <row r="3004" spans="1:8" x14ac:dyDescent="0.35">
      <c r="A3004" s="202" t="s">
        <v>8</v>
      </c>
      <c r="B3004" s="202" t="s">
        <v>70</v>
      </c>
      <c r="C3004" s="202" t="s">
        <v>47</v>
      </c>
      <c r="D3004" s="203">
        <v>65</v>
      </c>
      <c r="E3004" s="202" t="s">
        <v>12067</v>
      </c>
      <c r="F3004" s="202" t="s">
        <v>12068</v>
      </c>
      <c r="G3004" s="202" t="s">
        <v>12069</v>
      </c>
      <c r="H3004" s="202" t="s">
        <v>12070</v>
      </c>
    </row>
    <row r="3005" spans="1:8" x14ac:dyDescent="0.35">
      <c r="A3005" s="202" t="s">
        <v>8</v>
      </c>
      <c r="B3005" s="202" t="s">
        <v>71</v>
      </c>
      <c r="C3005" s="202" t="s">
        <v>47</v>
      </c>
      <c r="D3005" s="203">
        <v>245</v>
      </c>
      <c r="E3005" s="202" t="s">
        <v>12071</v>
      </c>
      <c r="F3005" s="202" t="s">
        <v>12072</v>
      </c>
      <c r="G3005" s="202" t="s">
        <v>12073</v>
      </c>
      <c r="H3005" s="202" t="s">
        <v>12074</v>
      </c>
    </row>
    <row r="3006" spans="1:8" x14ac:dyDescent="0.35">
      <c r="A3006" s="202" t="s">
        <v>8</v>
      </c>
      <c r="B3006" s="202" t="s">
        <v>72</v>
      </c>
      <c r="C3006" s="202" t="s">
        <v>47</v>
      </c>
      <c r="D3006" s="203">
        <v>52</v>
      </c>
      <c r="E3006" s="202" t="s">
        <v>12075</v>
      </c>
      <c r="F3006" s="202" t="s">
        <v>12076</v>
      </c>
      <c r="G3006" s="202" t="s">
        <v>12077</v>
      </c>
      <c r="H3006" s="202" t="s">
        <v>12078</v>
      </c>
    </row>
    <row r="3007" spans="1:8" x14ac:dyDescent="0.35">
      <c r="A3007" s="202" t="s">
        <v>8</v>
      </c>
      <c r="B3007" s="202" t="s">
        <v>70</v>
      </c>
      <c r="C3007" s="202" t="s">
        <v>48</v>
      </c>
      <c r="D3007" s="203">
        <v>43</v>
      </c>
      <c r="E3007" s="202" t="s">
        <v>12079</v>
      </c>
      <c r="F3007" s="202" t="s">
        <v>12080</v>
      </c>
      <c r="G3007" s="202" t="s">
        <v>12081</v>
      </c>
      <c r="H3007" s="202" t="s">
        <v>12082</v>
      </c>
    </row>
    <row r="3008" spans="1:8" x14ac:dyDescent="0.35">
      <c r="A3008" s="202" t="s">
        <v>8</v>
      </c>
      <c r="B3008" s="202" t="s">
        <v>71</v>
      </c>
      <c r="C3008" s="202" t="s">
        <v>48</v>
      </c>
      <c r="D3008" s="203">
        <v>189</v>
      </c>
      <c r="E3008" s="202" t="s">
        <v>12083</v>
      </c>
      <c r="F3008" s="202" t="s">
        <v>12084</v>
      </c>
      <c r="G3008" s="202" t="s">
        <v>12085</v>
      </c>
      <c r="H3008" s="202" t="s">
        <v>12086</v>
      </c>
    </row>
    <row r="3009" spans="1:8" x14ac:dyDescent="0.35">
      <c r="A3009" s="202" t="s">
        <v>8</v>
      </c>
      <c r="B3009" s="202" t="s">
        <v>72</v>
      </c>
      <c r="C3009" s="202" t="s">
        <v>48</v>
      </c>
      <c r="D3009" s="203">
        <v>35</v>
      </c>
      <c r="E3009" s="202" t="s">
        <v>12087</v>
      </c>
      <c r="F3009" s="202" t="s">
        <v>12088</v>
      </c>
      <c r="G3009" s="202" t="s">
        <v>12089</v>
      </c>
      <c r="H3009" s="202" t="s">
        <v>12090</v>
      </c>
    </row>
    <row r="3010" spans="1:8" x14ac:dyDescent="0.35">
      <c r="A3010" s="202" t="s">
        <v>8</v>
      </c>
      <c r="B3010" s="202" t="s">
        <v>70</v>
      </c>
      <c r="C3010" s="202" t="s">
        <v>49</v>
      </c>
      <c r="D3010" s="203">
        <v>210</v>
      </c>
      <c r="E3010" s="202" t="s">
        <v>12091</v>
      </c>
      <c r="F3010" s="202" t="s">
        <v>12092</v>
      </c>
      <c r="G3010" s="202" t="s">
        <v>12093</v>
      </c>
      <c r="H3010" s="202" t="s">
        <v>12094</v>
      </c>
    </row>
    <row r="3011" spans="1:8" x14ac:dyDescent="0.35">
      <c r="A3011" s="202" t="s">
        <v>8</v>
      </c>
      <c r="B3011" s="202" t="s">
        <v>71</v>
      </c>
      <c r="C3011" s="202" t="s">
        <v>49</v>
      </c>
      <c r="D3011" s="203">
        <v>568</v>
      </c>
      <c r="E3011" s="202" t="s">
        <v>12095</v>
      </c>
      <c r="F3011" s="202" t="s">
        <v>12096</v>
      </c>
      <c r="G3011" s="202" t="s">
        <v>12097</v>
      </c>
      <c r="H3011" s="202" t="s">
        <v>12098</v>
      </c>
    </row>
    <row r="3012" spans="1:8" x14ac:dyDescent="0.35">
      <c r="A3012" s="202" t="s">
        <v>8</v>
      </c>
      <c r="B3012" s="202" t="s">
        <v>72</v>
      </c>
      <c r="C3012" s="202" t="s">
        <v>49</v>
      </c>
      <c r="D3012" s="203">
        <v>64</v>
      </c>
      <c r="E3012" s="202" t="s">
        <v>12099</v>
      </c>
      <c r="F3012" s="202" t="s">
        <v>12100</v>
      </c>
      <c r="G3012" s="202" t="s">
        <v>12101</v>
      </c>
      <c r="H3012" s="202" t="s">
        <v>12102</v>
      </c>
    </row>
    <row r="3013" spans="1:8" x14ac:dyDescent="0.35">
      <c r="A3013" s="202" t="s">
        <v>8</v>
      </c>
      <c r="B3013" s="202" t="s">
        <v>70</v>
      </c>
      <c r="C3013" s="202" t="s">
        <v>50</v>
      </c>
      <c r="D3013" s="203">
        <v>122</v>
      </c>
      <c r="E3013" s="202" t="s">
        <v>12103</v>
      </c>
      <c r="F3013" s="202" t="s">
        <v>12104</v>
      </c>
      <c r="G3013" s="202" t="s">
        <v>12105</v>
      </c>
      <c r="H3013" s="202" t="s">
        <v>12106</v>
      </c>
    </row>
    <row r="3014" spans="1:8" x14ac:dyDescent="0.35">
      <c r="A3014" s="202" t="s">
        <v>8</v>
      </c>
      <c r="B3014" s="202" t="s">
        <v>71</v>
      </c>
      <c r="C3014" s="202" t="s">
        <v>50</v>
      </c>
      <c r="D3014" s="203">
        <v>485</v>
      </c>
      <c r="E3014" s="202" t="s">
        <v>12107</v>
      </c>
      <c r="F3014" s="202" t="s">
        <v>12108</v>
      </c>
      <c r="G3014" s="202" t="s">
        <v>12109</v>
      </c>
      <c r="H3014" s="202" t="s">
        <v>12110</v>
      </c>
    </row>
    <row r="3015" spans="1:8" x14ac:dyDescent="0.35">
      <c r="A3015" s="202" t="s">
        <v>8</v>
      </c>
      <c r="B3015" s="202" t="s">
        <v>72</v>
      </c>
      <c r="C3015" s="202" t="s">
        <v>50</v>
      </c>
      <c r="D3015" s="203">
        <v>66</v>
      </c>
      <c r="E3015" s="202" t="s">
        <v>12111</v>
      </c>
      <c r="F3015" s="202" t="s">
        <v>12112</v>
      </c>
      <c r="G3015" s="202" t="s">
        <v>12113</v>
      </c>
      <c r="H3015" s="202" t="s">
        <v>12114</v>
      </c>
    </row>
    <row r="3016" spans="1:8" x14ac:dyDescent="0.35">
      <c r="A3016" s="202" t="s">
        <v>8</v>
      </c>
      <c r="B3016" s="202" t="s">
        <v>70</v>
      </c>
      <c r="C3016" s="202" t="s">
        <v>51</v>
      </c>
      <c r="D3016" s="203">
        <v>88</v>
      </c>
      <c r="E3016" s="202" t="s">
        <v>12115</v>
      </c>
      <c r="F3016" s="202" t="s">
        <v>12116</v>
      </c>
      <c r="G3016" s="202" t="s">
        <v>12117</v>
      </c>
      <c r="H3016" s="202" t="s">
        <v>12118</v>
      </c>
    </row>
    <row r="3017" spans="1:8" x14ac:dyDescent="0.35">
      <c r="A3017" s="202" t="s">
        <v>8</v>
      </c>
      <c r="B3017" s="202" t="s">
        <v>71</v>
      </c>
      <c r="C3017" s="202" t="s">
        <v>51</v>
      </c>
      <c r="D3017" s="203">
        <v>266</v>
      </c>
      <c r="E3017" s="202" t="s">
        <v>12119</v>
      </c>
      <c r="F3017" s="202" t="s">
        <v>12120</v>
      </c>
      <c r="G3017" s="202" t="s">
        <v>12121</v>
      </c>
      <c r="H3017" s="202" t="s">
        <v>12122</v>
      </c>
    </row>
    <row r="3018" spans="1:8" x14ac:dyDescent="0.35">
      <c r="A3018" s="202" t="s">
        <v>8</v>
      </c>
      <c r="B3018" s="202" t="s">
        <v>72</v>
      </c>
      <c r="C3018" s="202" t="s">
        <v>51</v>
      </c>
      <c r="D3018" s="203">
        <v>49</v>
      </c>
      <c r="E3018" s="202" t="s">
        <v>12123</v>
      </c>
      <c r="F3018" s="202" t="s">
        <v>12124</v>
      </c>
      <c r="G3018" s="202" t="s">
        <v>12125</v>
      </c>
      <c r="H3018" s="202" t="s">
        <v>12126</v>
      </c>
    </row>
    <row r="3019" spans="1:8" x14ac:dyDescent="0.35">
      <c r="A3019" s="202" t="s">
        <v>8</v>
      </c>
      <c r="B3019" s="202" t="s">
        <v>70</v>
      </c>
      <c r="C3019" s="202" t="s">
        <v>52</v>
      </c>
      <c r="D3019" s="203">
        <v>173</v>
      </c>
      <c r="E3019" s="202" t="s">
        <v>12127</v>
      </c>
      <c r="F3019" s="202" t="s">
        <v>12128</v>
      </c>
      <c r="G3019" s="202" t="s">
        <v>12129</v>
      </c>
      <c r="H3019" s="202" t="s">
        <v>12130</v>
      </c>
    </row>
    <row r="3020" spans="1:8" x14ac:dyDescent="0.35">
      <c r="A3020" s="202" t="s">
        <v>8</v>
      </c>
      <c r="B3020" s="202" t="s">
        <v>71</v>
      </c>
      <c r="C3020" s="202" t="s">
        <v>52</v>
      </c>
      <c r="D3020" s="203">
        <v>318</v>
      </c>
      <c r="E3020" s="202" t="s">
        <v>12131</v>
      </c>
      <c r="F3020" s="202" t="s">
        <v>12132</v>
      </c>
      <c r="G3020" s="202" t="s">
        <v>12133</v>
      </c>
      <c r="H3020" s="202" t="s">
        <v>12134</v>
      </c>
    </row>
    <row r="3021" spans="1:8" x14ac:dyDescent="0.35">
      <c r="A3021" s="202" t="s">
        <v>8</v>
      </c>
      <c r="B3021" s="202" t="s">
        <v>72</v>
      </c>
      <c r="C3021" s="202" t="s">
        <v>52</v>
      </c>
      <c r="D3021" s="203">
        <v>57</v>
      </c>
      <c r="E3021" s="202" t="s">
        <v>12135</v>
      </c>
      <c r="F3021" s="202" t="s">
        <v>12136</v>
      </c>
      <c r="G3021" s="202" t="s">
        <v>12137</v>
      </c>
      <c r="H3021" s="202" t="s">
        <v>12138</v>
      </c>
    </row>
    <row r="3022" spans="1:8" x14ac:dyDescent="0.35">
      <c r="A3022" s="202" t="s">
        <v>8</v>
      </c>
      <c r="B3022" s="202" t="s">
        <v>70</v>
      </c>
      <c r="C3022" s="202" t="s">
        <v>53</v>
      </c>
      <c r="D3022" s="203">
        <v>247</v>
      </c>
      <c r="E3022" s="202" t="s">
        <v>12139</v>
      </c>
      <c r="F3022" s="202" t="s">
        <v>12140</v>
      </c>
      <c r="G3022" s="202" t="s">
        <v>12141</v>
      </c>
      <c r="H3022" s="202" t="s">
        <v>12142</v>
      </c>
    </row>
    <row r="3023" spans="1:8" x14ac:dyDescent="0.35">
      <c r="A3023" s="202" t="s">
        <v>8</v>
      </c>
      <c r="B3023" s="202" t="s">
        <v>71</v>
      </c>
      <c r="C3023" s="202" t="s">
        <v>53</v>
      </c>
      <c r="D3023" s="203">
        <v>474</v>
      </c>
      <c r="E3023" s="202" t="s">
        <v>12143</v>
      </c>
      <c r="F3023" s="202" t="s">
        <v>12144</v>
      </c>
      <c r="G3023" s="202" t="s">
        <v>12145</v>
      </c>
      <c r="H3023" s="202" t="s">
        <v>12146</v>
      </c>
    </row>
    <row r="3024" spans="1:8" x14ac:dyDescent="0.35">
      <c r="A3024" s="202" t="s">
        <v>8</v>
      </c>
      <c r="B3024" s="202" t="s">
        <v>72</v>
      </c>
      <c r="C3024" s="202" t="s">
        <v>53</v>
      </c>
      <c r="D3024" s="203">
        <v>65</v>
      </c>
      <c r="E3024" s="202" t="s">
        <v>12147</v>
      </c>
      <c r="F3024" s="202" t="s">
        <v>12148</v>
      </c>
      <c r="G3024" s="202" t="s">
        <v>12149</v>
      </c>
      <c r="H3024" s="202" t="s">
        <v>12150</v>
      </c>
    </row>
    <row r="3025" spans="1:8" x14ac:dyDescent="0.35">
      <c r="A3025" s="202" t="s">
        <v>8</v>
      </c>
      <c r="B3025" s="202" t="s">
        <v>70</v>
      </c>
      <c r="C3025" s="202" t="s">
        <v>54</v>
      </c>
      <c r="D3025" s="203">
        <v>49</v>
      </c>
      <c r="E3025" s="202" t="s">
        <v>12151</v>
      </c>
      <c r="F3025" s="202" t="s">
        <v>12152</v>
      </c>
      <c r="G3025" s="202" t="s">
        <v>12153</v>
      </c>
      <c r="H3025" s="202" t="s">
        <v>12154</v>
      </c>
    </row>
    <row r="3026" spans="1:8" x14ac:dyDescent="0.35">
      <c r="A3026" s="202" t="s">
        <v>8</v>
      </c>
      <c r="B3026" s="202" t="s">
        <v>71</v>
      </c>
      <c r="C3026" s="202" t="s">
        <v>54</v>
      </c>
      <c r="D3026" s="203">
        <v>147</v>
      </c>
      <c r="E3026" s="202" t="s">
        <v>12155</v>
      </c>
      <c r="F3026" s="202" t="s">
        <v>12156</v>
      </c>
      <c r="G3026" s="202" t="s">
        <v>12157</v>
      </c>
      <c r="H3026" s="202" t="s">
        <v>12158</v>
      </c>
    </row>
    <row r="3027" spans="1:8" x14ac:dyDescent="0.35">
      <c r="A3027" s="202" t="s">
        <v>8</v>
      </c>
      <c r="B3027" s="202" t="s">
        <v>72</v>
      </c>
      <c r="C3027" s="202" t="s">
        <v>54</v>
      </c>
      <c r="D3027" s="203">
        <v>23</v>
      </c>
      <c r="E3027" s="202" t="s">
        <v>12159</v>
      </c>
      <c r="F3027" s="202" t="s">
        <v>12160</v>
      </c>
      <c r="G3027" s="202" t="s">
        <v>12161</v>
      </c>
      <c r="H3027" s="202" t="s">
        <v>12162</v>
      </c>
    </row>
    <row r="3028" spans="1:8" x14ac:dyDescent="0.35">
      <c r="A3028" s="202" t="s">
        <v>8</v>
      </c>
      <c r="B3028" s="202" t="s">
        <v>70</v>
      </c>
      <c r="C3028" s="202" t="s">
        <v>55</v>
      </c>
      <c r="D3028" s="203">
        <v>799</v>
      </c>
      <c r="E3028" s="202" t="s">
        <v>12163</v>
      </c>
      <c r="F3028" s="202" t="s">
        <v>12164</v>
      </c>
      <c r="G3028" s="202" t="s">
        <v>12165</v>
      </c>
      <c r="H3028" s="202" t="s">
        <v>12166</v>
      </c>
    </row>
    <row r="3029" spans="1:8" x14ac:dyDescent="0.35">
      <c r="A3029" s="202" t="s">
        <v>8</v>
      </c>
      <c r="B3029" s="202" t="s">
        <v>71</v>
      </c>
      <c r="C3029" s="202" t="s">
        <v>55</v>
      </c>
      <c r="D3029" s="203">
        <v>1255</v>
      </c>
      <c r="E3029" s="202" t="s">
        <v>12167</v>
      </c>
      <c r="F3029" s="202" t="s">
        <v>12168</v>
      </c>
      <c r="G3029" s="202" t="s">
        <v>12169</v>
      </c>
      <c r="H3029" s="202" t="s">
        <v>12170</v>
      </c>
    </row>
    <row r="3030" spans="1:8" x14ac:dyDescent="0.35">
      <c r="A3030" s="202" t="s">
        <v>8</v>
      </c>
      <c r="B3030" s="202" t="s">
        <v>72</v>
      </c>
      <c r="C3030" s="202" t="s">
        <v>55</v>
      </c>
      <c r="D3030" s="203">
        <v>204</v>
      </c>
      <c r="E3030" s="202" t="s">
        <v>12171</v>
      </c>
      <c r="F3030" s="202" t="s">
        <v>12172</v>
      </c>
      <c r="G3030" s="202" t="s">
        <v>12173</v>
      </c>
      <c r="H3030" s="202" t="s">
        <v>12174</v>
      </c>
    </row>
    <row r="3031" spans="1:8" x14ac:dyDescent="0.35">
      <c r="A3031" s="202" t="s">
        <v>8</v>
      </c>
      <c r="B3031" s="202" t="s">
        <v>70</v>
      </c>
      <c r="C3031" s="202" t="s">
        <v>56</v>
      </c>
      <c r="D3031" s="203">
        <v>151</v>
      </c>
      <c r="E3031" s="202" t="s">
        <v>12175</v>
      </c>
      <c r="F3031" s="202" t="s">
        <v>12176</v>
      </c>
      <c r="G3031" s="202" t="s">
        <v>12177</v>
      </c>
      <c r="H3031" s="202" t="s">
        <v>12178</v>
      </c>
    </row>
    <row r="3032" spans="1:8" x14ac:dyDescent="0.35">
      <c r="A3032" s="202" t="s">
        <v>8</v>
      </c>
      <c r="B3032" s="202" t="s">
        <v>71</v>
      </c>
      <c r="C3032" s="202" t="s">
        <v>56</v>
      </c>
      <c r="D3032" s="203">
        <v>291</v>
      </c>
      <c r="E3032" s="202" t="s">
        <v>12179</v>
      </c>
      <c r="F3032" s="202" t="s">
        <v>12180</v>
      </c>
      <c r="G3032" s="202" t="s">
        <v>12181</v>
      </c>
      <c r="H3032" s="202" t="s">
        <v>12182</v>
      </c>
    </row>
    <row r="3033" spans="1:8" x14ac:dyDescent="0.35">
      <c r="A3033" s="202" t="s">
        <v>8</v>
      </c>
      <c r="B3033" s="202" t="s">
        <v>72</v>
      </c>
      <c r="C3033" s="202" t="s">
        <v>56</v>
      </c>
      <c r="D3033" s="203">
        <v>60</v>
      </c>
      <c r="E3033" s="202" t="s">
        <v>12183</v>
      </c>
      <c r="F3033" s="202" t="s">
        <v>12184</v>
      </c>
      <c r="G3033" s="202" t="s">
        <v>12185</v>
      </c>
      <c r="H3033" s="202" t="s">
        <v>12186</v>
      </c>
    </row>
    <row r="3034" spans="1:8" x14ac:dyDescent="0.35">
      <c r="A3034" s="202" t="s">
        <v>8</v>
      </c>
      <c r="B3034" s="202" t="s">
        <v>70</v>
      </c>
      <c r="C3034" s="202" t="s">
        <v>57</v>
      </c>
      <c r="D3034" s="203">
        <v>385</v>
      </c>
      <c r="E3034" s="202" t="s">
        <v>12187</v>
      </c>
      <c r="F3034" s="202" t="s">
        <v>12188</v>
      </c>
      <c r="G3034" s="202" t="s">
        <v>12189</v>
      </c>
      <c r="H3034" s="202" t="s">
        <v>12190</v>
      </c>
    </row>
    <row r="3035" spans="1:8" x14ac:dyDescent="0.35">
      <c r="A3035" s="202" t="s">
        <v>8</v>
      </c>
      <c r="B3035" s="202" t="s">
        <v>71</v>
      </c>
      <c r="C3035" s="202" t="s">
        <v>57</v>
      </c>
      <c r="D3035" s="203">
        <v>971</v>
      </c>
      <c r="E3035" s="202" t="s">
        <v>12191</v>
      </c>
      <c r="F3035" s="202" t="s">
        <v>12192</v>
      </c>
      <c r="G3035" s="202" t="s">
        <v>12193</v>
      </c>
      <c r="H3035" s="202" t="s">
        <v>12194</v>
      </c>
    </row>
    <row r="3036" spans="1:8" x14ac:dyDescent="0.35">
      <c r="A3036" s="202" t="s">
        <v>8</v>
      </c>
      <c r="B3036" s="202" t="s">
        <v>72</v>
      </c>
      <c r="C3036" s="202" t="s">
        <v>57</v>
      </c>
      <c r="D3036" s="203">
        <v>119</v>
      </c>
      <c r="E3036" s="202" t="s">
        <v>12195</v>
      </c>
      <c r="F3036" s="202" t="s">
        <v>12196</v>
      </c>
      <c r="G3036" s="202" t="s">
        <v>12197</v>
      </c>
      <c r="H3036" s="202" t="s">
        <v>12198</v>
      </c>
    </row>
    <row r="3037" spans="1:8" x14ac:dyDescent="0.35">
      <c r="A3037" s="202" t="s">
        <v>59</v>
      </c>
      <c r="B3037" s="202" t="s">
        <v>70</v>
      </c>
      <c r="C3037" s="202" t="s">
        <v>10</v>
      </c>
      <c r="D3037" s="203">
        <v>11020</v>
      </c>
      <c r="E3037" s="202" t="s">
        <v>12199</v>
      </c>
      <c r="F3037" s="202" t="s">
        <v>12200</v>
      </c>
      <c r="G3037" s="202" t="s">
        <v>12201</v>
      </c>
      <c r="H3037" s="202" t="s">
        <v>12202</v>
      </c>
    </row>
    <row r="3038" spans="1:8" x14ac:dyDescent="0.35">
      <c r="A3038" s="202" t="s">
        <v>59</v>
      </c>
      <c r="B3038" s="202" t="s">
        <v>71</v>
      </c>
      <c r="C3038" s="202" t="s">
        <v>10</v>
      </c>
      <c r="D3038" s="203">
        <v>19392</v>
      </c>
      <c r="E3038" s="202" t="s">
        <v>12203</v>
      </c>
      <c r="F3038" s="202" t="s">
        <v>12204</v>
      </c>
      <c r="G3038" s="202" t="s">
        <v>12205</v>
      </c>
      <c r="H3038" s="202" t="s">
        <v>12206</v>
      </c>
    </row>
    <row r="3039" spans="1:8" x14ac:dyDescent="0.35">
      <c r="A3039" s="202" t="s">
        <v>59</v>
      </c>
      <c r="B3039" s="202" t="s">
        <v>72</v>
      </c>
      <c r="C3039" s="202" t="s">
        <v>10</v>
      </c>
      <c r="D3039" s="203">
        <v>3524</v>
      </c>
      <c r="E3039" s="202" t="s">
        <v>12207</v>
      </c>
      <c r="F3039" s="202" t="s">
        <v>12208</v>
      </c>
      <c r="G3039" s="202" t="s">
        <v>12209</v>
      </c>
      <c r="H3039" s="202" t="s">
        <v>12210</v>
      </c>
    </row>
    <row r="3040" spans="1:8" x14ac:dyDescent="0.35">
      <c r="A3040" s="202" t="s">
        <v>59</v>
      </c>
      <c r="B3040" s="202" t="s">
        <v>70</v>
      </c>
      <c r="C3040" s="202" t="s">
        <v>15</v>
      </c>
      <c r="D3040" s="203">
        <v>201</v>
      </c>
      <c r="E3040" s="202" t="s">
        <v>12211</v>
      </c>
      <c r="F3040" s="202" t="s">
        <v>12212</v>
      </c>
      <c r="G3040" s="202" t="s">
        <v>12213</v>
      </c>
      <c r="H3040" s="202" t="s">
        <v>12214</v>
      </c>
    </row>
    <row r="3041" spans="1:8" x14ac:dyDescent="0.35">
      <c r="A3041" s="202" t="s">
        <v>59</v>
      </c>
      <c r="B3041" s="202" t="s">
        <v>71</v>
      </c>
      <c r="C3041" s="202" t="s">
        <v>15</v>
      </c>
      <c r="D3041" s="203">
        <v>322</v>
      </c>
      <c r="E3041" s="202" t="s">
        <v>12215</v>
      </c>
      <c r="F3041" s="202" t="s">
        <v>12216</v>
      </c>
      <c r="G3041" s="202" t="s">
        <v>12217</v>
      </c>
      <c r="H3041" s="202" t="s">
        <v>12218</v>
      </c>
    </row>
    <row r="3042" spans="1:8" x14ac:dyDescent="0.35">
      <c r="A3042" s="202" t="s">
        <v>59</v>
      </c>
      <c r="B3042" s="202" t="s">
        <v>72</v>
      </c>
      <c r="C3042" s="202" t="s">
        <v>15</v>
      </c>
      <c r="D3042" s="203">
        <v>68</v>
      </c>
      <c r="E3042" s="202" t="s">
        <v>12219</v>
      </c>
      <c r="F3042" s="202" t="s">
        <v>12220</v>
      </c>
      <c r="G3042" s="202" t="s">
        <v>12221</v>
      </c>
      <c r="H3042" s="202" t="s">
        <v>12222</v>
      </c>
    </row>
    <row r="3043" spans="1:8" x14ac:dyDescent="0.35">
      <c r="A3043" s="202" t="s">
        <v>59</v>
      </c>
      <c r="B3043" s="202" t="s">
        <v>70</v>
      </c>
      <c r="C3043" s="202" t="s">
        <v>16</v>
      </c>
      <c r="D3043" s="203">
        <v>136</v>
      </c>
      <c r="E3043" s="202" t="s">
        <v>12223</v>
      </c>
      <c r="F3043" s="202" t="s">
        <v>12224</v>
      </c>
      <c r="G3043" s="202" t="s">
        <v>12225</v>
      </c>
      <c r="H3043" s="202" t="s">
        <v>12226</v>
      </c>
    </row>
    <row r="3044" spans="1:8" x14ac:dyDescent="0.35">
      <c r="A3044" s="202" t="s">
        <v>59</v>
      </c>
      <c r="B3044" s="202" t="s">
        <v>71</v>
      </c>
      <c r="C3044" s="202" t="s">
        <v>16</v>
      </c>
      <c r="D3044" s="203">
        <v>240</v>
      </c>
      <c r="E3044" s="202" t="s">
        <v>12227</v>
      </c>
      <c r="F3044" s="202" t="s">
        <v>12228</v>
      </c>
      <c r="G3044" s="202" t="s">
        <v>12229</v>
      </c>
      <c r="H3044" s="202" t="s">
        <v>12230</v>
      </c>
    </row>
    <row r="3045" spans="1:8" x14ac:dyDescent="0.35">
      <c r="A3045" s="202" t="s">
        <v>59</v>
      </c>
      <c r="B3045" s="202" t="s">
        <v>72</v>
      </c>
      <c r="C3045" s="202" t="s">
        <v>16</v>
      </c>
      <c r="D3045" s="203">
        <v>65</v>
      </c>
      <c r="E3045" s="202" t="s">
        <v>12231</v>
      </c>
      <c r="F3045" s="202" t="s">
        <v>12232</v>
      </c>
      <c r="G3045" s="202" t="s">
        <v>12233</v>
      </c>
      <c r="H3045" s="202" t="s">
        <v>12234</v>
      </c>
    </row>
    <row r="3046" spans="1:8" x14ac:dyDescent="0.35">
      <c r="A3046" s="202" t="s">
        <v>59</v>
      </c>
      <c r="B3046" s="202" t="s">
        <v>70</v>
      </c>
      <c r="C3046" s="202" t="s">
        <v>17</v>
      </c>
      <c r="D3046" s="203">
        <v>129</v>
      </c>
      <c r="E3046" s="202" t="s">
        <v>12235</v>
      </c>
      <c r="F3046" s="202" t="s">
        <v>12236</v>
      </c>
      <c r="G3046" s="202" t="s">
        <v>12237</v>
      </c>
      <c r="H3046" s="202" t="s">
        <v>12238</v>
      </c>
    </row>
    <row r="3047" spans="1:8" x14ac:dyDescent="0.35">
      <c r="A3047" s="202" t="s">
        <v>59</v>
      </c>
      <c r="B3047" s="202" t="s">
        <v>71</v>
      </c>
      <c r="C3047" s="202" t="s">
        <v>17</v>
      </c>
      <c r="D3047" s="203">
        <v>243</v>
      </c>
      <c r="E3047" s="202" t="s">
        <v>12239</v>
      </c>
      <c r="F3047" s="202" t="s">
        <v>12240</v>
      </c>
      <c r="G3047" s="202" t="s">
        <v>12241</v>
      </c>
      <c r="H3047" s="202" t="s">
        <v>12242</v>
      </c>
    </row>
    <row r="3048" spans="1:8" x14ac:dyDescent="0.35">
      <c r="A3048" s="202" t="s">
        <v>59</v>
      </c>
      <c r="B3048" s="202" t="s">
        <v>72</v>
      </c>
      <c r="C3048" s="202" t="s">
        <v>17</v>
      </c>
      <c r="D3048" s="203">
        <v>44</v>
      </c>
      <c r="E3048" s="202" t="s">
        <v>12243</v>
      </c>
      <c r="F3048" s="202" t="s">
        <v>12244</v>
      </c>
      <c r="G3048" s="202" t="s">
        <v>12245</v>
      </c>
      <c r="H3048" s="202" t="s">
        <v>12246</v>
      </c>
    </row>
    <row r="3049" spans="1:8" x14ac:dyDescent="0.35">
      <c r="A3049" s="202" t="s">
        <v>59</v>
      </c>
      <c r="B3049" s="202" t="s">
        <v>70</v>
      </c>
      <c r="C3049" s="202" t="s">
        <v>18</v>
      </c>
      <c r="D3049" s="203">
        <v>108</v>
      </c>
      <c r="E3049" s="202" t="s">
        <v>12247</v>
      </c>
      <c r="F3049" s="202" t="s">
        <v>12248</v>
      </c>
      <c r="G3049" s="202" t="s">
        <v>12249</v>
      </c>
      <c r="H3049" s="202" t="s">
        <v>12250</v>
      </c>
    </row>
    <row r="3050" spans="1:8" x14ac:dyDescent="0.35">
      <c r="A3050" s="202" t="s">
        <v>59</v>
      </c>
      <c r="B3050" s="202" t="s">
        <v>71</v>
      </c>
      <c r="C3050" s="202" t="s">
        <v>18</v>
      </c>
      <c r="D3050" s="203">
        <v>270</v>
      </c>
      <c r="E3050" s="202" t="s">
        <v>12251</v>
      </c>
      <c r="F3050" s="202" t="s">
        <v>12252</v>
      </c>
      <c r="G3050" s="202" t="s">
        <v>12253</v>
      </c>
      <c r="H3050" s="202" t="s">
        <v>12254</v>
      </c>
    </row>
    <row r="3051" spans="1:8" x14ac:dyDescent="0.35">
      <c r="A3051" s="202" t="s">
        <v>59</v>
      </c>
      <c r="B3051" s="202" t="s">
        <v>72</v>
      </c>
      <c r="C3051" s="202" t="s">
        <v>18</v>
      </c>
      <c r="D3051" s="203">
        <v>42</v>
      </c>
      <c r="E3051" s="202" t="s">
        <v>12255</v>
      </c>
      <c r="F3051" s="202" t="s">
        <v>12256</v>
      </c>
      <c r="G3051" s="202" t="s">
        <v>12257</v>
      </c>
      <c r="H3051" s="202" t="s">
        <v>12258</v>
      </c>
    </row>
    <row r="3052" spans="1:8" x14ac:dyDescent="0.35">
      <c r="A3052" s="202" t="s">
        <v>59</v>
      </c>
      <c r="B3052" s="202" t="s">
        <v>70</v>
      </c>
      <c r="C3052" s="202" t="s">
        <v>19</v>
      </c>
      <c r="D3052" s="203">
        <v>57</v>
      </c>
      <c r="E3052" s="202" t="s">
        <v>12259</v>
      </c>
      <c r="F3052" s="202" t="s">
        <v>12260</v>
      </c>
      <c r="G3052" s="202" t="s">
        <v>12261</v>
      </c>
      <c r="H3052" s="202" t="s">
        <v>12262</v>
      </c>
    </row>
    <row r="3053" spans="1:8" x14ac:dyDescent="0.35">
      <c r="A3053" s="202" t="s">
        <v>59</v>
      </c>
      <c r="B3053" s="202" t="s">
        <v>71</v>
      </c>
      <c r="C3053" s="202" t="s">
        <v>19</v>
      </c>
      <c r="D3053" s="203">
        <v>196</v>
      </c>
      <c r="E3053" s="202" t="s">
        <v>12263</v>
      </c>
      <c r="F3053" s="202" t="s">
        <v>12264</v>
      </c>
      <c r="G3053" s="202" t="s">
        <v>12265</v>
      </c>
      <c r="H3053" s="202" t="s">
        <v>12266</v>
      </c>
    </row>
    <row r="3054" spans="1:8" x14ac:dyDescent="0.35">
      <c r="A3054" s="202" t="s">
        <v>59</v>
      </c>
      <c r="B3054" s="202" t="s">
        <v>72</v>
      </c>
      <c r="C3054" s="202" t="s">
        <v>19</v>
      </c>
      <c r="D3054" s="203">
        <v>39</v>
      </c>
      <c r="E3054" s="202" t="s">
        <v>12267</v>
      </c>
      <c r="F3054" s="202" t="s">
        <v>12268</v>
      </c>
      <c r="G3054" s="202" t="s">
        <v>12269</v>
      </c>
      <c r="H3054" s="202" t="s">
        <v>12270</v>
      </c>
    </row>
    <row r="3055" spans="1:8" x14ac:dyDescent="0.35">
      <c r="A3055" s="202" t="s">
        <v>59</v>
      </c>
      <c r="B3055" s="202" t="s">
        <v>70</v>
      </c>
      <c r="C3055" s="202" t="s">
        <v>20</v>
      </c>
      <c r="D3055" s="203">
        <v>95</v>
      </c>
      <c r="E3055" s="202" t="s">
        <v>12271</v>
      </c>
      <c r="F3055" s="202" t="s">
        <v>12272</v>
      </c>
      <c r="G3055" s="202" t="s">
        <v>12273</v>
      </c>
      <c r="H3055" s="202" t="s">
        <v>12274</v>
      </c>
    </row>
    <row r="3056" spans="1:8" x14ac:dyDescent="0.35">
      <c r="A3056" s="202" t="s">
        <v>59</v>
      </c>
      <c r="B3056" s="202" t="s">
        <v>71</v>
      </c>
      <c r="C3056" s="202" t="s">
        <v>20</v>
      </c>
      <c r="D3056" s="203">
        <v>361</v>
      </c>
      <c r="E3056" s="202" t="s">
        <v>12275</v>
      </c>
      <c r="F3056" s="202" t="s">
        <v>12276</v>
      </c>
      <c r="G3056" s="202" t="s">
        <v>12277</v>
      </c>
      <c r="H3056" s="202" t="s">
        <v>12278</v>
      </c>
    </row>
    <row r="3057" spans="1:8" x14ac:dyDescent="0.35">
      <c r="A3057" s="202" t="s">
        <v>59</v>
      </c>
      <c r="B3057" s="202" t="s">
        <v>72</v>
      </c>
      <c r="C3057" s="202" t="s">
        <v>20</v>
      </c>
      <c r="D3057" s="203">
        <v>30</v>
      </c>
      <c r="E3057" s="202" t="s">
        <v>12279</v>
      </c>
      <c r="F3057" s="202" t="s">
        <v>12280</v>
      </c>
      <c r="G3057" s="202" t="s">
        <v>12281</v>
      </c>
      <c r="H3057" s="202" t="s">
        <v>12282</v>
      </c>
    </row>
    <row r="3058" spans="1:8" x14ac:dyDescent="0.35">
      <c r="A3058" s="202" t="s">
        <v>59</v>
      </c>
      <c r="B3058" s="202" t="s">
        <v>70</v>
      </c>
      <c r="C3058" s="202" t="s">
        <v>21</v>
      </c>
      <c r="D3058" s="203">
        <v>41</v>
      </c>
      <c r="E3058" s="202" t="s">
        <v>12283</v>
      </c>
      <c r="F3058" s="202" t="s">
        <v>12284</v>
      </c>
      <c r="G3058" s="202" t="s">
        <v>12285</v>
      </c>
      <c r="H3058" s="202" t="s">
        <v>12286</v>
      </c>
    </row>
    <row r="3059" spans="1:8" x14ac:dyDescent="0.35">
      <c r="A3059" s="202" t="s">
        <v>59</v>
      </c>
      <c r="B3059" s="202" t="s">
        <v>71</v>
      </c>
      <c r="C3059" s="202" t="s">
        <v>21</v>
      </c>
      <c r="D3059" s="203">
        <v>210</v>
      </c>
      <c r="E3059" s="202" t="s">
        <v>12287</v>
      </c>
      <c r="F3059" s="202" t="s">
        <v>12288</v>
      </c>
      <c r="G3059" s="202" t="s">
        <v>12289</v>
      </c>
      <c r="H3059" s="202" t="s">
        <v>12290</v>
      </c>
    </row>
    <row r="3060" spans="1:8" x14ac:dyDescent="0.35">
      <c r="A3060" s="202" t="s">
        <v>59</v>
      </c>
      <c r="B3060" s="202" t="s">
        <v>72</v>
      </c>
      <c r="C3060" s="202" t="s">
        <v>21</v>
      </c>
      <c r="D3060" s="203">
        <v>11</v>
      </c>
      <c r="E3060" s="202" t="s">
        <v>12291</v>
      </c>
      <c r="F3060" s="202" t="s">
        <v>12292</v>
      </c>
      <c r="G3060" s="202" t="s">
        <v>12293</v>
      </c>
      <c r="H3060" s="202" t="s">
        <v>12294</v>
      </c>
    </row>
    <row r="3061" spans="1:8" x14ac:dyDescent="0.35">
      <c r="A3061" s="202" t="s">
        <v>59</v>
      </c>
      <c r="B3061" s="202" t="s">
        <v>70</v>
      </c>
      <c r="C3061" s="202" t="s">
        <v>22</v>
      </c>
      <c r="D3061" s="203">
        <v>54</v>
      </c>
      <c r="E3061" s="202" t="s">
        <v>12295</v>
      </c>
      <c r="F3061" s="202" t="s">
        <v>12296</v>
      </c>
      <c r="G3061" s="202" t="s">
        <v>12297</v>
      </c>
      <c r="H3061" s="202" t="s">
        <v>12298</v>
      </c>
    </row>
    <row r="3062" spans="1:8" x14ac:dyDescent="0.35">
      <c r="A3062" s="202" t="s">
        <v>59</v>
      </c>
      <c r="B3062" s="202" t="s">
        <v>71</v>
      </c>
      <c r="C3062" s="202" t="s">
        <v>22</v>
      </c>
      <c r="D3062" s="203">
        <v>209</v>
      </c>
      <c r="E3062" s="202" t="s">
        <v>12299</v>
      </c>
      <c r="F3062" s="202" t="s">
        <v>12300</v>
      </c>
      <c r="G3062" s="202" t="s">
        <v>12301</v>
      </c>
      <c r="H3062" s="202" t="s">
        <v>12302</v>
      </c>
    </row>
    <row r="3063" spans="1:8" x14ac:dyDescent="0.35">
      <c r="A3063" s="202" t="s">
        <v>59</v>
      </c>
      <c r="B3063" s="202" t="s">
        <v>72</v>
      </c>
      <c r="C3063" s="202" t="s">
        <v>22</v>
      </c>
      <c r="D3063" s="203">
        <v>51</v>
      </c>
      <c r="E3063" s="202" t="s">
        <v>12303</v>
      </c>
      <c r="F3063" s="202" t="s">
        <v>12304</v>
      </c>
      <c r="G3063" s="202" t="s">
        <v>12305</v>
      </c>
      <c r="H3063" s="202" t="s">
        <v>12306</v>
      </c>
    </row>
    <row r="3064" spans="1:8" x14ac:dyDescent="0.35">
      <c r="A3064" s="202" t="s">
        <v>59</v>
      </c>
      <c r="B3064" s="202" t="s">
        <v>70</v>
      </c>
      <c r="C3064" s="202" t="s">
        <v>23</v>
      </c>
      <c r="D3064" s="203">
        <v>50</v>
      </c>
      <c r="E3064" s="202" t="s">
        <v>12307</v>
      </c>
      <c r="F3064" s="202" t="s">
        <v>12308</v>
      </c>
      <c r="G3064" s="202" t="s">
        <v>12309</v>
      </c>
      <c r="H3064" s="202" t="s">
        <v>12310</v>
      </c>
    </row>
    <row r="3065" spans="1:8" x14ac:dyDescent="0.35">
      <c r="A3065" s="202" t="s">
        <v>59</v>
      </c>
      <c r="B3065" s="202" t="s">
        <v>71</v>
      </c>
      <c r="C3065" s="202" t="s">
        <v>23</v>
      </c>
      <c r="D3065" s="203">
        <v>198</v>
      </c>
      <c r="E3065" s="202" t="s">
        <v>12311</v>
      </c>
      <c r="F3065" s="202" t="s">
        <v>12312</v>
      </c>
      <c r="G3065" s="202" t="s">
        <v>12313</v>
      </c>
      <c r="H3065" s="202" t="s">
        <v>12314</v>
      </c>
    </row>
    <row r="3066" spans="1:8" x14ac:dyDescent="0.35">
      <c r="A3066" s="202" t="s">
        <v>59</v>
      </c>
      <c r="B3066" s="202" t="s">
        <v>72</v>
      </c>
      <c r="C3066" s="202" t="s">
        <v>23</v>
      </c>
      <c r="D3066" s="203">
        <v>20</v>
      </c>
      <c r="E3066" s="202" t="s">
        <v>12315</v>
      </c>
      <c r="F3066" s="202" t="s">
        <v>12316</v>
      </c>
      <c r="G3066" s="202" t="s">
        <v>12317</v>
      </c>
      <c r="H3066" s="202" t="s">
        <v>12318</v>
      </c>
    </row>
    <row r="3067" spans="1:8" x14ac:dyDescent="0.35">
      <c r="A3067" s="202" t="s">
        <v>59</v>
      </c>
      <c r="B3067" s="202" t="s">
        <v>70</v>
      </c>
      <c r="C3067" s="202" t="s">
        <v>24</v>
      </c>
      <c r="D3067" s="203">
        <v>98</v>
      </c>
      <c r="E3067" s="202" t="s">
        <v>12319</v>
      </c>
      <c r="F3067" s="202" t="s">
        <v>12320</v>
      </c>
      <c r="G3067" s="202" t="s">
        <v>12321</v>
      </c>
      <c r="H3067" s="202" t="s">
        <v>12322</v>
      </c>
    </row>
    <row r="3068" spans="1:8" x14ac:dyDescent="0.35">
      <c r="A3068" s="202" t="s">
        <v>59</v>
      </c>
      <c r="B3068" s="202" t="s">
        <v>71</v>
      </c>
      <c r="C3068" s="202" t="s">
        <v>24</v>
      </c>
      <c r="D3068" s="203">
        <v>393</v>
      </c>
      <c r="E3068" s="202" t="s">
        <v>12323</v>
      </c>
      <c r="F3068" s="202" t="s">
        <v>12324</v>
      </c>
      <c r="G3068" s="202" t="s">
        <v>12325</v>
      </c>
      <c r="H3068" s="202" t="s">
        <v>12326</v>
      </c>
    </row>
    <row r="3069" spans="1:8" x14ac:dyDescent="0.35">
      <c r="A3069" s="202" t="s">
        <v>59</v>
      </c>
      <c r="B3069" s="202" t="s">
        <v>72</v>
      </c>
      <c r="C3069" s="202" t="s">
        <v>24</v>
      </c>
      <c r="D3069" s="203">
        <v>41</v>
      </c>
      <c r="E3069" s="202" t="s">
        <v>12327</v>
      </c>
      <c r="F3069" s="202" t="s">
        <v>12328</v>
      </c>
      <c r="G3069" s="202" t="s">
        <v>12329</v>
      </c>
      <c r="H3069" s="202" t="s">
        <v>12330</v>
      </c>
    </row>
    <row r="3070" spans="1:8" x14ac:dyDescent="0.35">
      <c r="A3070" s="202" t="s">
        <v>59</v>
      </c>
      <c r="B3070" s="202" t="s">
        <v>70</v>
      </c>
      <c r="C3070" s="202" t="s">
        <v>25</v>
      </c>
      <c r="D3070" s="203">
        <v>297</v>
      </c>
      <c r="E3070" s="202" t="s">
        <v>12331</v>
      </c>
      <c r="F3070" s="202" t="s">
        <v>12332</v>
      </c>
      <c r="G3070" s="202" t="s">
        <v>12333</v>
      </c>
      <c r="H3070" s="202" t="s">
        <v>12334</v>
      </c>
    </row>
    <row r="3071" spans="1:8" x14ac:dyDescent="0.35">
      <c r="A3071" s="202" t="s">
        <v>59</v>
      </c>
      <c r="B3071" s="202" t="s">
        <v>71</v>
      </c>
      <c r="C3071" s="202" t="s">
        <v>25</v>
      </c>
      <c r="D3071" s="203">
        <v>594</v>
      </c>
      <c r="E3071" s="202" t="s">
        <v>12335</v>
      </c>
      <c r="F3071" s="202" t="s">
        <v>12336</v>
      </c>
      <c r="G3071" s="202" t="s">
        <v>12337</v>
      </c>
      <c r="H3071" s="202" t="s">
        <v>12338</v>
      </c>
    </row>
    <row r="3072" spans="1:8" x14ac:dyDescent="0.35">
      <c r="A3072" s="202" t="s">
        <v>59</v>
      </c>
      <c r="B3072" s="202" t="s">
        <v>72</v>
      </c>
      <c r="C3072" s="202" t="s">
        <v>25</v>
      </c>
      <c r="D3072" s="203">
        <v>137</v>
      </c>
      <c r="E3072" s="202" t="s">
        <v>12339</v>
      </c>
      <c r="F3072" s="202" t="s">
        <v>12340</v>
      </c>
      <c r="G3072" s="202" t="s">
        <v>12341</v>
      </c>
      <c r="H3072" s="202" t="s">
        <v>12342</v>
      </c>
    </row>
    <row r="3073" spans="1:8" x14ac:dyDescent="0.35">
      <c r="A3073" s="202" t="s">
        <v>59</v>
      </c>
      <c r="B3073" s="202" t="s">
        <v>70</v>
      </c>
      <c r="C3073" s="202" t="s">
        <v>26</v>
      </c>
      <c r="D3073" s="203">
        <v>228</v>
      </c>
      <c r="E3073" s="202" t="s">
        <v>12343</v>
      </c>
      <c r="F3073" s="202" t="s">
        <v>12344</v>
      </c>
      <c r="G3073" s="202" t="s">
        <v>12345</v>
      </c>
      <c r="H3073" s="202" t="s">
        <v>12346</v>
      </c>
    </row>
    <row r="3074" spans="1:8" x14ac:dyDescent="0.35">
      <c r="A3074" s="202" t="s">
        <v>59</v>
      </c>
      <c r="B3074" s="202" t="s">
        <v>71</v>
      </c>
      <c r="C3074" s="202" t="s">
        <v>26</v>
      </c>
      <c r="D3074" s="203">
        <v>462</v>
      </c>
      <c r="E3074" s="202" t="s">
        <v>12347</v>
      </c>
      <c r="F3074" s="202" t="s">
        <v>12348</v>
      </c>
      <c r="G3074" s="202" t="s">
        <v>12349</v>
      </c>
      <c r="H3074" s="202" t="s">
        <v>12350</v>
      </c>
    </row>
    <row r="3075" spans="1:8" x14ac:dyDescent="0.35">
      <c r="A3075" s="202" t="s">
        <v>59</v>
      </c>
      <c r="B3075" s="202" t="s">
        <v>72</v>
      </c>
      <c r="C3075" s="202" t="s">
        <v>26</v>
      </c>
      <c r="D3075" s="203">
        <v>111</v>
      </c>
      <c r="E3075" s="202" t="s">
        <v>12351</v>
      </c>
      <c r="F3075" s="202" t="s">
        <v>12352</v>
      </c>
      <c r="G3075" s="202" t="s">
        <v>12353</v>
      </c>
      <c r="H3075" s="202" t="s">
        <v>12354</v>
      </c>
    </row>
    <row r="3076" spans="1:8" x14ac:dyDescent="0.35">
      <c r="A3076" s="202" t="s">
        <v>59</v>
      </c>
      <c r="B3076" s="202" t="s">
        <v>70</v>
      </c>
      <c r="C3076" s="202" t="s">
        <v>27</v>
      </c>
      <c r="D3076" s="203">
        <v>34</v>
      </c>
      <c r="E3076" s="202" t="s">
        <v>12355</v>
      </c>
      <c r="F3076" s="202" t="s">
        <v>12356</v>
      </c>
      <c r="G3076" s="202" t="s">
        <v>12357</v>
      </c>
      <c r="H3076" s="202" t="s">
        <v>12358</v>
      </c>
    </row>
    <row r="3077" spans="1:8" x14ac:dyDescent="0.35">
      <c r="A3077" s="202" t="s">
        <v>59</v>
      </c>
      <c r="B3077" s="202" t="s">
        <v>71</v>
      </c>
      <c r="C3077" s="202" t="s">
        <v>27</v>
      </c>
      <c r="D3077" s="203">
        <v>279</v>
      </c>
      <c r="E3077" s="202" t="s">
        <v>12359</v>
      </c>
      <c r="F3077" s="202" t="s">
        <v>12360</v>
      </c>
      <c r="G3077" s="202" t="s">
        <v>12361</v>
      </c>
      <c r="H3077" s="202" t="s">
        <v>12362</v>
      </c>
    </row>
    <row r="3078" spans="1:8" x14ac:dyDescent="0.35">
      <c r="A3078" s="202" t="s">
        <v>59</v>
      </c>
      <c r="B3078" s="202" t="s">
        <v>72</v>
      </c>
      <c r="C3078" s="202" t="s">
        <v>27</v>
      </c>
      <c r="D3078" s="203">
        <v>20</v>
      </c>
      <c r="E3078" s="202" t="s">
        <v>12363</v>
      </c>
      <c r="F3078" s="202" t="s">
        <v>12364</v>
      </c>
      <c r="G3078" s="202" t="s">
        <v>12365</v>
      </c>
      <c r="H3078" s="202" t="s">
        <v>12366</v>
      </c>
    </row>
    <row r="3079" spans="1:8" x14ac:dyDescent="0.35">
      <c r="A3079" s="202" t="s">
        <v>59</v>
      </c>
      <c r="B3079" s="202" t="s">
        <v>70</v>
      </c>
      <c r="C3079" s="202" t="s">
        <v>28</v>
      </c>
      <c r="D3079" s="203">
        <v>230</v>
      </c>
      <c r="E3079" s="202" t="s">
        <v>12367</v>
      </c>
      <c r="F3079" s="202" t="s">
        <v>12368</v>
      </c>
      <c r="G3079" s="202" t="s">
        <v>12369</v>
      </c>
      <c r="H3079" s="202" t="s">
        <v>12370</v>
      </c>
    </row>
    <row r="3080" spans="1:8" x14ac:dyDescent="0.35">
      <c r="A3080" s="202" t="s">
        <v>59</v>
      </c>
      <c r="B3080" s="202" t="s">
        <v>71</v>
      </c>
      <c r="C3080" s="202" t="s">
        <v>28</v>
      </c>
      <c r="D3080" s="203">
        <v>283</v>
      </c>
      <c r="E3080" s="202" t="s">
        <v>12371</v>
      </c>
      <c r="F3080" s="202" t="s">
        <v>12372</v>
      </c>
      <c r="G3080" s="202" t="s">
        <v>12373</v>
      </c>
      <c r="H3080" s="202" t="s">
        <v>12374</v>
      </c>
    </row>
    <row r="3081" spans="1:8" x14ac:dyDescent="0.35">
      <c r="A3081" s="202" t="s">
        <v>59</v>
      </c>
      <c r="B3081" s="202" t="s">
        <v>72</v>
      </c>
      <c r="C3081" s="202" t="s">
        <v>28</v>
      </c>
      <c r="D3081" s="203">
        <v>78</v>
      </c>
      <c r="E3081" s="202" t="s">
        <v>12375</v>
      </c>
      <c r="F3081" s="202" t="s">
        <v>12376</v>
      </c>
      <c r="G3081" s="202" t="s">
        <v>12377</v>
      </c>
      <c r="H3081" s="202" t="s">
        <v>12378</v>
      </c>
    </row>
    <row r="3082" spans="1:8" x14ac:dyDescent="0.35">
      <c r="A3082" s="202" t="s">
        <v>59</v>
      </c>
      <c r="B3082" s="202" t="s">
        <v>70</v>
      </c>
      <c r="C3082" s="202" t="s">
        <v>29</v>
      </c>
      <c r="D3082" s="203">
        <v>280</v>
      </c>
      <c r="E3082" s="202" t="s">
        <v>12379</v>
      </c>
      <c r="F3082" s="202" t="s">
        <v>12380</v>
      </c>
      <c r="G3082" s="202" t="s">
        <v>12381</v>
      </c>
      <c r="H3082" s="202" t="s">
        <v>12382</v>
      </c>
    </row>
    <row r="3083" spans="1:8" x14ac:dyDescent="0.35">
      <c r="A3083" s="202" t="s">
        <v>59</v>
      </c>
      <c r="B3083" s="202" t="s">
        <v>71</v>
      </c>
      <c r="C3083" s="202" t="s">
        <v>29</v>
      </c>
      <c r="D3083" s="203">
        <v>604</v>
      </c>
      <c r="E3083" s="202" t="s">
        <v>12383</v>
      </c>
      <c r="F3083" s="202" t="s">
        <v>12384</v>
      </c>
      <c r="G3083" s="202" t="s">
        <v>12385</v>
      </c>
      <c r="H3083" s="202" t="s">
        <v>12386</v>
      </c>
    </row>
    <row r="3084" spans="1:8" x14ac:dyDescent="0.35">
      <c r="A3084" s="202" t="s">
        <v>59</v>
      </c>
      <c r="B3084" s="202" t="s">
        <v>72</v>
      </c>
      <c r="C3084" s="202" t="s">
        <v>29</v>
      </c>
      <c r="D3084" s="203">
        <v>115</v>
      </c>
      <c r="E3084" s="202" t="s">
        <v>12387</v>
      </c>
      <c r="F3084" s="202" t="s">
        <v>12388</v>
      </c>
      <c r="G3084" s="202" t="s">
        <v>12389</v>
      </c>
      <c r="H3084" s="202" t="s">
        <v>12390</v>
      </c>
    </row>
    <row r="3085" spans="1:8" x14ac:dyDescent="0.35">
      <c r="A3085" s="202" t="s">
        <v>59</v>
      </c>
      <c r="B3085" s="202" t="s">
        <v>70</v>
      </c>
      <c r="C3085" s="202" t="s">
        <v>30</v>
      </c>
      <c r="D3085" s="203">
        <v>85</v>
      </c>
      <c r="E3085" s="202" t="s">
        <v>12391</v>
      </c>
      <c r="F3085" s="202" t="s">
        <v>12392</v>
      </c>
      <c r="G3085" s="202" t="s">
        <v>12393</v>
      </c>
      <c r="H3085" s="202" t="s">
        <v>12394</v>
      </c>
    </row>
    <row r="3086" spans="1:8" x14ac:dyDescent="0.35">
      <c r="A3086" s="202" t="s">
        <v>59</v>
      </c>
      <c r="B3086" s="202" t="s">
        <v>71</v>
      </c>
      <c r="C3086" s="202" t="s">
        <v>30</v>
      </c>
      <c r="D3086" s="203">
        <v>215</v>
      </c>
      <c r="E3086" s="202" t="s">
        <v>12395</v>
      </c>
      <c r="F3086" s="202" t="s">
        <v>12396</v>
      </c>
      <c r="G3086" s="202" t="s">
        <v>12397</v>
      </c>
      <c r="H3086" s="202" t="s">
        <v>12398</v>
      </c>
    </row>
    <row r="3087" spans="1:8" x14ac:dyDescent="0.35">
      <c r="A3087" s="202" t="s">
        <v>59</v>
      </c>
      <c r="B3087" s="202" t="s">
        <v>72</v>
      </c>
      <c r="C3087" s="202" t="s">
        <v>30</v>
      </c>
      <c r="D3087" s="203">
        <v>28</v>
      </c>
      <c r="E3087" s="202" t="s">
        <v>12399</v>
      </c>
      <c r="F3087" s="202" t="s">
        <v>12400</v>
      </c>
      <c r="G3087" s="202" t="s">
        <v>12401</v>
      </c>
      <c r="H3087" s="202" t="s">
        <v>12402</v>
      </c>
    </row>
    <row r="3088" spans="1:8" x14ac:dyDescent="0.35">
      <c r="A3088" s="202" t="s">
        <v>59</v>
      </c>
      <c r="B3088" s="202" t="s">
        <v>70</v>
      </c>
      <c r="C3088" s="202" t="s">
        <v>31</v>
      </c>
      <c r="D3088" s="203">
        <v>3816</v>
      </c>
      <c r="E3088" s="202" t="s">
        <v>12403</v>
      </c>
      <c r="F3088" s="202" t="s">
        <v>12404</v>
      </c>
      <c r="G3088" s="202" t="s">
        <v>12405</v>
      </c>
      <c r="H3088" s="202" t="s">
        <v>12406</v>
      </c>
    </row>
    <row r="3089" spans="1:8" x14ac:dyDescent="0.35">
      <c r="A3089" s="202" t="s">
        <v>59</v>
      </c>
      <c r="B3089" s="202" t="s">
        <v>71</v>
      </c>
      <c r="C3089" s="202" t="s">
        <v>31</v>
      </c>
      <c r="D3089" s="203">
        <v>2243</v>
      </c>
      <c r="E3089" s="202" t="s">
        <v>12407</v>
      </c>
      <c r="F3089" s="202" t="s">
        <v>12408</v>
      </c>
      <c r="G3089" s="202" t="s">
        <v>12409</v>
      </c>
      <c r="H3089" s="202" t="s">
        <v>12410</v>
      </c>
    </row>
    <row r="3090" spans="1:8" x14ac:dyDescent="0.35">
      <c r="A3090" s="202" t="s">
        <v>59</v>
      </c>
      <c r="B3090" s="202" t="s">
        <v>72</v>
      </c>
      <c r="C3090" s="202" t="s">
        <v>31</v>
      </c>
      <c r="D3090" s="203">
        <v>536</v>
      </c>
      <c r="E3090" s="202" t="s">
        <v>12411</v>
      </c>
      <c r="F3090" s="202" t="s">
        <v>12412</v>
      </c>
      <c r="G3090" s="202" t="s">
        <v>12413</v>
      </c>
      <c r="H3090" s="202" t="s">
        <v>12414</v>
      </c>
    </row>
    <row r="3091" spans="1:8" x14ac:dyDescent="0.35">
      <c r="A3091" s="202" t="s">
        <v>59</v>
      </c>
      <c r="B3091" s="202" t="s">
        <v>70</v>
      </c>
      <c r="C3091" s="202" t="s">
        <v>32</v>
      </c>
      <c r="D3091" s="203">
        <v>704</v>
      </c>
      <c r="E3091" s="202" t="s">
        <v>12415</v>
      </c>
      <c r="F3091" s="202" t="s">
        <v>12416</v>
      </c>
      <c r="G3091" s="202" t="s">
        <v>12417</v>
      </c>
      <c r="H3091" s="202" t="s">
        <v>12418</v>
      </c>
    </row>
    <row r="3092" spans="1:8" x14ac:dyDescent="0.35">
      <c r="A3092" s="202" t="s">
        <v>59</v>
      </c>
      <c r="B3092" s="202" t="s">
        <v>71</v>
      </c>
      <c r="C3092" s="202" t="s">
        <v>32</v>
      </c>
      <c r="D3092" s="203">
        <v>1566</v>
      </c>
      <c r="E3092" s="202" t="s">
        <v>12419</v>
      </c>
      <c r="F3092" s="202" t="s">
        <v>12420</v>
      </c>
      <c r="G3092" s="202" t="s">
        <v>12421</v>
      </c>
      <c r="H3092" s="202" t="s">
        <v>12422</v>
      </c>
    </row>
    <row r="3093" spans="1:8" x14ac:dyDescent="0.35">
      <c r="A3093" s="202" t="s">
        <v>59</v>
      </c>
      <c r="B3093" s="202" t="s">
        <v>72</v>
      </c>
      <c r="C3093" s="202" t="s">
        <v>32</v>
      </c>
      <c r="D3093" s="203">
        <v>292</v>
      </c>
      <c r="E3093" s="202" t="s">
        <v>12423</v>
      </c>
      <c r="F3093" s="202" t="s">
        <v>12424</v>
      </c>
      <c r="G3093" s="202" t="s">
        <v>12425</v>
      </c>
      <c r="H3093" s="202" t="s">
        <v>12426</v>
      </c>
    </row>
    <row r="3094" spans="1:8" x14ac:dyDescent="0.35">
      <c r="A3094" s="202" t="s">
        <v>59</v>
      </c>
      <c r="B3094" s="202" t="s">
        <v>70</v>
      </c>
      <c r="C3094" s="202" t="s">
        <v>204</v>
      </c>
      <c r="D3094" s="203">
        <v>376</v>
      </c>
      <c r="E3094" s="202" t="s">
        <v>12427</v>
      </c>
      <c r="F3094" s="202" t="s">
        <v>12428</v>
      </c>
      <c r="G3094" s="202" t="s">
        <v>12429</v>
      </c>
      <c r="H3094" s="202" t="s">
        <v>12430</v>
      </c>
    </row>
    <row r="3095" spans="1:8" x14ac:dyDescent="0.35">
      <c r="A3095" s="202" t="s">
        <v>59</v>
      </c>
      <c r="B3095" s="202" t="s">
        <v>71</v>
      </c>
      <c r="C3095" s="202" t="s">
        <v>204</v>
      </c>
      <c r="D3095" s="203">
        <v>546</v>
      </c>
      <c r="E3095" s="202" t="s">
        <v>12431</v>
      </c>
      <c r="F3095" s="202" t="s">
        <v>12432</v>
      </c>
      <c r="G3095" s="202" t="s">
        <v>12433</v>
      </c>
      <c r="H3095" s="202" t="s">
        <v>12434</v>
      </c>
    </row>
    <row r="3096" spans="1:8" x14ac:dyDescent="0.35">
      <c r="A3096" s="202" t="s">
        <v>59</v>
      </c>
      <c r="B3096" s="202" t="s">
        <v>72</v>
      </c>
      <c r="C3096" s="202" t="s">
        <v>204</v>
      </c>
      <c r="D3096" s="203">
        <v>98</v>
      </c>
      <c r="E3096" s="202" t="s">
        <v>12435</v>
      </c>
      <c r="F3096" s="202" t="s">
        <v>12436</v>
      </c>
      <c r="G3096" s="202" t="s">
        <v>12437</v>
      </c>
      <c r="H3096" s="202" t="s">
        <v>12438</v>
      </c>
    </row>
    <row r="3097" spans="1:8" x14ac:dyDescent="0.35">
      <c r="A3097" s="202" t="s">
        <v>59</v>
      </c>
      <c r="B3097" s="202" t="s">
        <v>70</v>
      </c>
      <c r="C3097" s="202" t="s">
        <v>34</v>
      </c>
      <c r="D3097" s="203">
        <v>99</v>
      </c>
      <c r="E3097" s="202" t="s">
        <v>12439</v>
      </c>
      <c r="F3097" s="202" t="s">
        <v>12440</v>
      </c>
      <c r="G3097" s="202" t="s">
        <v>12441</v>
      </c>
      <c r="H3097" s="202" t="s">
        <v>12442</v>
      </c>
    </row>
    <row r="3098" spans="1:8" x14ac:dyDescent="0.35">
      <c r="A3098" s="202" t="s">
        <v>59</v>
      </c>
      <c r="B3098" s="202" t="s">
        <v>71</v>
      </c>
      <c r="C3098" s="202" t="s">
        <v>34</v>
      </c>
      <c r="D3098" s="203">
        <v>284</v>
      </c>
      <c r="E3098" s="202" t="s">
        <v>12443</v>
      </c>
      <c r="F3098" s="202" t="s">
        <v>12444</v>
      </c>
      <c r="G3098" s="202" t="s">
        <v>12445</v>
      </c>
      <c r="H3098" s="202" t="s">
        <v>12446</v>
      </c>
    </row>
    <row r="3099" spans="1:8" x14ac:dyDescent="0.35">
      <c r="A3099" s="202" t="s">
        <v>59</v>
      </c>
      <c r="B3099" s="202" t="s">
        <v>72</v>
      </c>
      <c r="C3099" s="202" t="s">
        <v>34</v>
      </c>
      <c r="D3099" s="203">
        <v>52</v>
      </c>
      <c r="E3099" s="202" t="s">
        <v>12447</v>
      </c>
      <c r="F3099" s="202" t="s">
        <v>12448</v>
      </c>
      <c r="G3099" s="202" t="s">
        <v>12449</v>
      </c>
      <c r="H3099" s="202" t="s">
        <v>12450</v>
      </c>
    </row>
    <row r="3100" spans="1:8" x14ac:dyDescent="0.35">
      <c r="A3100" s="202" t="s">
        <v>59</v>
      </c>
      <c r="B3100" s="202" t="s">
        <v>70</v>
      </c>
      <c r="C3100" s="202" t="s">
        <v>35</v>
      </c>
      <c r="D3100" s="203">
        <v>162</v>
      </c>
      <c r="E3100" s="202" t="s">
        <v>12451</v>
      </c>
      <c r="F3100" s="202" t="s">
        <v>12452</v>
      </c>
      <c r="G3100" s="202" t="s">
        <v>12453</v>
      </c>
      <c r="H3100" s="202" t="s">
        <v>12454</v>
      </c>
    </row>
    <row r="3101" spans="1:8" x14ac:dyDescent="0.35">
      <c r="A3101" s="202" t="s">
        <v>59</v>
      </c>
      <c r="B3101" s="202" t="s">
        <v>71</v>
      </c>
      <c r="C3101" s="202" t="s">
        <v>35</v>
      </c>
      <c r="D3101" s="203">
        <v>326</v>
      </c>
      <c r="E3101" s="202" t="s">
        <v>12455</v>
      </c>
      <c r="F3101" s="202" t="s">
        <v>12456</v>
      </c>
      <c r="G3101" s="202" t="s">
        <v>12457</v>
      </c>
      <c r="H3101" s="202" t="s">
        <v>12458</v>
      </c>
    </row>
    <row r="3102" spans="1:8" x14ac:dyDescent="0.35">
      <c r="A3102" s="202" t="s">
        <v>59</v>
      </c>
      <c r="B3102" s="202" t="s">
        <v>72</v>
      </c>
      <c r="C3102" s="202" t="s">
        <v>35</v>
      </c>
      <c r="D3102" s="203">
        <v>64</v>
      </c>
      <c r="E3102" s="202" t="s">
        <v>12459</v>
      </c>
      <c r="F3102" s="202" t="s">
        <v>12460</v>
      </c>
      <c r="G3102" s="202" t="s">
        <v>12461</v>
      </c>
      <c r="H3102" s="202" t="s">
        <v>12462</v>
      </c>
    </row>
    <row r="3103" spans="1:8" x14ac:dyDescent="0.35">
      <c r="A3103" s="202" t="s">
        <v>59</v>
      </c>
      <c r="B3103" s="202" t="s">
        <v>70</v>
      </c>
      <c r="C3103" s="202" t="s">
        <v>36</v>
      </c>
      <c r="D3103" s="203">
        <v>177</v>
      </c>
      <c r="E3103" s="202" t="s">
        <v>12463</v>
      </c>
      <c r="F3103" s="202" t="s">
        <v>12464</v>
      </c>
      <c r="G3103" s="202" t="s">
        <v>12465</v>
      </c>
      <c r="H3103" s="202" t="s">
        <v>12466</v>
      </c>
    </row>
    <row r="3104" spans="1:8" x14ac:dyDescent="0.35">
      <c r="A3104" s="202" t="s">
        <v>59</v>
      </c>
      <c r="B3104" s="202" t="s">
        <v>71</v>
      </c>
      <c r="C3104" s="202" t="s">
        <v>36</v>
      </c>
      <c r="D3104" s="203">
        <v>369</v>
      </c>
      <c r="E3104" s="202" t="s">
        <v>12467</v>
      </c>
      <c r="F3104" s="202" t="s">
        <v>12468</v>
      </c>
      <c r="G3104" s="202" t="s">
        <v>12469</v>
      </c>
      <c r="H3104" s="202" t="s">
        <v>12470</v>
      </c>
    </row>
    <row r="3105" spans="1:8" x14ac:dyDescent="0.35">
      <c r="A3105" s="202" t="s">
        <v>59</v>
      </c>
      <c r="B3105" s="202" t="s">
        <v>72</v>
      </c>
      <c r="C3105" s="202" t="s">
        <v>36</v>
      </c>
      <c r="D3105" s="203">
        <v>58</v>
      </c>
      <c r="E3105" s="202" t="s">
        <v>12471</v>
      </c>
      <c r="F3105" s="202" t="s">
        <v>12472</v>
      </c>
      <c r="G3105" s="202" t="s">
        <v>12473</v>
      </c>
      <c r="H3105" s="202" t="s">
        <v>12474</v>
      </c>
    </row>
    <row r="3106" spans="1:8" x14ac:dyDescent="0.35">
      <c r="A3106" s="202" t="s">
        <v>59</v>
      </c>
      <c r="B3106" s="202" t="s">
        <v>70</v>
      </c>
      <c r="C3106" s="202" t="s">
        <v>37</v>
      </c>
      <c r="D3106" s="203">
        <v>207</v>
      </c>
      <c r="E3106" s="202" t="s">
        <v>12475</v>
      </c>
      <c r="F3106" s="202" t="s">
        <v>12476</v>
      </c>
      <c r="G3106" s="202" t="s">
        <v>12477</v>
      </c>
      <c r="H3106" s="202" t="s">
        <v>12478</v>
      </c>
    </row>
    <row r="3107" spans="1:8" x14ac:dyDescent="0.35">
      <c r="A3107" s="202" t="s">
        <v>59</v>
      </c>
      <c r="B3107" s="202" t="s">
        <v>71</v>
      </c>
      <c r="C3107" s="202" t="s">
        <v>37</v>
      </c>
      <c r="D3107" s="203">
        <v>487</v>
      </c>
      <c r="E3107" s="202" t="s">
        <v>12479</v>
      </c>
      <c r="F3107" s="202" t="s">
        <v>12480</v>
      </c>
      <c r="G3107" s="202" t="s">
        <v>12481</v>
      </c>
      <c r="H3107" s="202" t="s">
        <v>12482</v>
      </c>
    </row>
    <row r="3108" spans="1:8" x14ac:dyDescent="0.35">
      <c r="A3108" s="202" t="s">
        <v>59</v>
      </c>
      <c r="B3108" s="202" t="s">
        <v>72</v>
      </c>
      <c r="C3108" s="202" t="s">
        <v>37</v>
      </c>
      <c r="D3108" s="203">
        <v>78</v>
      </c>
      <c r="E3108" s="202" t="s">
        <v>12483</v>
      </c>
      <c r="F3108" s="202" t="s">
        <v>12484</v>
      </c>
      <c r="G3108" s="202" t="s">
        <v>12485</v>
      </c>
      <c r="H3108" s="202" t="s">
        <v>12486</v>
      </c>
    </row>
    <row r="3109" spans="1:8" x14ac:dyDescent="0.35">
      <c r="A3109" s="202" t="s">
        <v>59</v>
      </c>
      <c r="B3109" s="202" t="s">
        <v>70</v>
      </c>
      <c r="C3109" s="202" t="s">
        <v>38</v>
      </c>
      <c r="D3109" s="203">
        <v>222</v>
      </c>
      <c r="E3109" s="202" t="s">
        <v>12487</v>
      </c>
      <c r="F3109" s="202" t="s">
        <v>12488</v>
      </c>
      <c r="G3109" s="202" t="s">
        <v>12489</v>
      </c>
      <c r="H3109" s="202" t="s">
        <v>12490</v>
      </c>
    </row>
    <row r="3110" spans="1:8" x14ac:dyDescent="0.35">
      <c r="A3110" s="202" t="s">
        <v>59</v>
      </c>
      <c r="B3110" s="202" t="s">
        <v>71</v>
      </c>
      <c r="C3110" s="202" t="s">
        <v>38</v>
      </c>
      <c r="D3110" s="203">
        <v>855</v>
      </c>
      <c r="E3110" s="202" t="s">
        <v>12491</v>
      </c>
      <c r="F3110" s="202" t="s">
        <v>12492</v>
      </c>
      <c r="G3110" s="202" t="s">
        <v>12493</v>
      </c>
      <c r="H3110" s="202" t="s">
        <v>12494</v>
      </c>
    </row>
    <row r="3111" spans="1:8" x14ac:dyDescent="0.35">
      <c r="A3111" s="202" t="s">
        <v>59</v>
      </c>
      <c r="B3111" s="202" t="s">
        <v>72</v>
      </c>
      <c r="C3111" s="202" t="s">
        <v>38</v>
      </c>
      <c r="D3111" s="203">
        <v>162</v>
      </c>
      <c r="E3111" s="202" t="s">
        <v>12495</v>
      </c>
      <c r="F3111" s="202" t="s">
        <v>12496</v>
      </c>
      <c r="G3111" s="202" t="s">
        <v>12497</v>
      </c>
      <c r="H3111" s="202" t="s">
        <v>12498</v>
      </c>
    </row>
    <row r="3112" spans="1:8" x14ac:dyDescent="0.35">
      <c r="A3112" s="202" t="s">
        <v>59</v>
      </c>
      <c r="B3112" s="202" t="s">
        <v>70</v>
      </c>
      <c r="C3112" s="202" t="s">
        <v>39</v>
      </c>
      <c r="D3112" s="203">
        <v>98</v>
      </c>
      <c r="E3112" s="202" t="s">
        <v>12499</v>
      </c>
      <c r="F3112" s="202" t="s">
        <v>12500</v>
      </c>
      <c r="G3112" s="202" t="s">
        <v>12501</v>
      </c>
      <c r="H3112" s="202" t="s">
        <v>12502</v>
      </c>
    </row>
    <row r="3113" spans="1:8" x14ac:dyDescent="0.35">
      <c r="A3113" s="202" t="s">
        <v>59</v>
      </c>
      <c r="B3113" s="202" t="s">
        <v>71</v>
      </c>
      <c r="C3113" s="202" t="s">
        <v>39</v>
      </c>
      <c r="D3113" s="203">
        <v>306</v>
      </c>
      <c r="E3113" s="202" t="s">
        <v>12503</v>
      </c>
      <c r="F3113" s="202" t="s">
        <v>12504</v>
      </c>
      <c r="G3113" s="202" t="s">
        <v>12505</v>
      </c>
      <c r="H3113" s="202" t="s">
        <v>12506</v>
      </c>
    </row>
    <row r="3114" spans="1:8" x14ac:dyDescent="0.35">
      <c r="A3114" s="202" t="s">
        <v>59</v>
      </c>
      <c r="B3114" s="202" t="s">
        <v>72</v>
      </c>
      <c r="C3114" s="202" t="s">
        <v>39</v>
      </c>
      <c r="D3114" s="203">
        <v>75</v>
      </c>
      <c r="E3114" s="202" t="s">
        <v>12507</v>
      </c>
      <c r="F3114" s="202" t="s">
        <v>12508</v>
      </c>
      <c r="G3114" s="202" t="s">
        <v>12509</v>
      </c>
      <c r="H3114" s="202" t="s">
        <v>12510</v>
      </c>
    </row>
    <row r="3115" spans="1:8" x14ac:dyDescent="0.35">
      <c r="A3115" s="202" t="s">
        <v>59</v>
      </c>
      <c r="B3115" s="202" t="s">
        <v>70</v>
      </c>
      <c r="C3115" s="202" t="s">
        <v>40</v>
      </c>
      <c r="D3115" s="203">
        <v>61</v>
      </c>
      <c r="E3115" s="202" t="s">
        <v>12511</v>
      </c>
      <c r="F3115" s="202" t="s">
        <v>12512</v>
      </c>
      <c r="G3115" s="202" t="s">
        <v>12513</v>
      </c>
      <c r="H3115" s="202" t="s">
        <v>12514</v>
      </c>
    </row>
    <row r="3116" spans="1:8" x14ac:dyDescent="0.35">
      <c r="A3116" s="202" t="s">
        <v>59</v>
      </c>
      <c r="B3116" s="202" t="s">
        <v>71</v>
      </c>
      <c r="C3116" s="202" t="s">
        <v>40</v>
      </c>
      <c r="D3116" s="203">
        <v>273</v>
      </c>
      <c r="E3116" s="202" t="s">
        <v>12515</v>
      </c>
      <c r="F3116" s="202" t="s">
        <v>12516</v>
      </c>
      <c r="G3116" s="202" t="s">
        <v>12517</v>
      </c>
      <c r="H3116" s="202" t="s">
        <v>12518</v>
      </c>
    </row>
    <row r="3117" spans="1:8" x14ac:dyDescent="0.35">
      <c r="A3117" s="202" t="s">
        <v>59</v>
      </c>
      <c r="B3117" s="202" t="s">
        <v>72</v>
      </c>
      <c r="C3117" s="202" t="s">
        <v>40</v>
      </c>
      <c r="D3117" s="203">
        <v>39</v>
      </c>
      <c r="E3117" s="202" t="s">
        <v>12519</v>
      </c>
      <c r="F3117" s="202" t="s">
        <v>12520</v>
      </c>
      <c r="G3117" s="202" t="s">
        <v>12521</v>
      </c>
      <c r="H3117" s="202" t="s">
        <v>12522</v>
      </c>
    </row>
    <row r="3118" spans="1:8" x14ac:dyDescent="0.35">
      <c r="A3118" s="202" t="s">
        <v>59</v>
      </c>
      <c r="B3118" s="202" t="s">
        <v>70</v>
      </c>
      <c r="C3118" s="202" t="s">
        <v>41</v>
      </c>
      <c r="D3118" s="203">
        <v>369</v>
      </c>
      <c r="E3118" s="202" t="s">
        <v>12523</v>
      </c>
      <c r="F3118" s="202" t="s">
        <v>12524</v>
      </c>
      <c r="G3118" s="202" t="s">
        <v>12525</v>
      </c>
      <c r="H3118" s="202" t="s">
        <v>12526</v>
      </c>
    </row>
    <row r="3119" spans="1:8" x14ac:dyDescent="0.35">
      <c r="A3119" s="202" t="s">
        <v>59</v>
      </c>
      <c r="B3119" s="202" t="s">
        <v>71</v>
      </c>
      <c r="C3119" s="202" t="s">
        <v>41</v>
      </c>
      <c r="D3119" s="203">
        <v>891</v>
      </c>
      <c r="E3119" s="202" t="s">
        <v>12527</v>
      </c>
      <c r="F3119" s="202" t="s">
        <v>12528</v>
      </c>
      <c r="G3119" s="202" t="s">
        <v>12529</v>
      </c>
      <c r="H3119" s="202" t="s">
        <v>12530</v>
      </c>
    </row>
    <row r="3120" spans="1:8" x14ac:dyDescent="0.35">
      <c r="A3120" s="202" t="s">
        <v>59</v>
      </c>
      <c r="B3120" s="202" t="s">
        <v>72</v>
      </c>
      <c r="C3120" s="202" t="s">
        <v>41</v>
      </c>
      <c r="D3120" s="203">
        <v>162</v>
      </c>
      <c r="E3120" s="202" t="s">
        <v>12531</v>
      </c>
      <c r="F3120" s="202" t="s">
        <v>12532</v>
      </c>
      <c r="G3120" s="202" t="s">
        <v>12533</v>
      </c>
      <c r="H3120" s="202" t="s">
        <v>12534</v>
      </c>
    </row>
    <row r="3121" spans="1:8" x14ac:dyDescent="0.35">
      <c r="A3121" s="202" t="s">
        <v>59</v>
      </c>
      <c r="B3121" s="202" t="s">
        <v>70</v>
      </c>
      <c r="C3121" s="202" t="s">
        <v>42</v>
      </c>
      <c r="D3121" s="203">
        <v>120</v>
      </c>
      <c r="E3121" s="202" t="s">
        <v>12535</v>
      </c>
      <c r="F3121" s="202" t="s">
        <v>12536</v>
      </c>
      <c r="G3121" s="202" t="s">
        <v>12537</v>
      </c>
      <c r="H3121" s="202" t="s">
        <v>12538</v>
      </c>
    </row>
    <row r="3122" spans="1:8" x14ac:dyDescent="0.35">
      <c r="A3122" s="202" t="s">
        <v>59</v>
      </c>
      <c r="B3122" s="202" t="s">
        <v>71</v>
      </c>
      <c r="C3122" s="202" t="s">
        <v>42</v>
      </c>
      <c r="D3122" s="203">
        <v>329</v>
      </c>
      <c r="E3122" s="202" t="s">
        <v>12539</v>
      </c>
      <c r="F3122" s="202" t="s">
        <v>12540</v>
      </c>
      <c r="G3122" s="202" t="s">
        <v>12541</v>
      </c>
      <c r="H3122" s="202" t="s">
        <v>12542</v>
      </c>
    </row>
    <row r="3123" spans="1:8" x14ac:dyDescent="0.35">
      <c r="A3123" s="202" t="s">
        <v>59</v>
      </c>
      <c r="B3123" s="202" t="s">
        <v>72</v>
      </c>
      <c r="C3123" s="202" t="s">
        <v>42</v>
      </c>
      <c r="D3123" s="203">
        <v>72</v>
      </c>
      <c r="E3123" s="202" t="s">
        <v>12543</v>
      </c>
      <c r="F3123" s="202" t="s">
        <v>12544</v>
      </c>
      <c r="G3123" s="202" t="s">
        <v>12545</v>
      </c>
      <c r="H3123" s="202" t="s">
        <v>12546</v>
      </c>
    </row>
    <row r="3124" spans="1:8" x14ac:dyDescent="0.35">
      <c r="A3124" s="202" t="s">
        <v>59</v>
      </c>
      <c r="B3124" s="202" t="s">
        <v>70</v>
      </c>
      <c r="C3124" s="202" t="s">
        <v>43</v>
      </c>
      <c r="D3124" s="203">
        <v>68</v>
      </c>
      <c r="E3124" s="202" t="s">
        <v>12547</v>
      </c>
      <c r="F3124" s="202" t="s">
        <v>12548</v>
      </c>
      <c r="G3124" s="202" t="s">
        <v>12549</v>
      </c>
      <c r="H3124" s="202" t="s">
        <v>12550</v>
      </c>
    </row>
    <row r="3125" spans="1:8" x14ac:dyDescent="0.35">
      <c r="A3125" s="202" t="s">
        <v>59</v>
      </c>
      <c r="B3125" s="202" t="s">
        <v>71</v>
      </c>
      <c r="C3125" s="202" t="s">
        <v>43</v>
      </c>
      <c r="D3125" s="203">
        <v>275</v>
      </c>
      <c r="E3125" s="202" t="s">
        <v>12551</v>
      </c>
      <c r="F3125" s="202" t="s">
        <v>12552</v>
      </c>
      <c r="G3125" s="202" t="s">
        <v>12553</v>
      </c>
      <c r="H3125" s="202" t="s">
        <v>12554</v>
      </c>
    </row>
    <row r="3126" spans="1:8" x14ac:dyDescent="0.35">
      <c r="A3126" s="202" t="s">
        <v>59</v>
      </c>
      <c r="B3126" s="202" t="s">
        <v>72</v>
      </c>
      <c r="C3126" s="202" t="s">
        <v>43</v>
      </c>
      <c r="D3126" s="203">
        <v>43</v>
      </c>
      <c r="E3126" s="202" t="s">
        <v>12555</v>
      </c>
      <c r="F3126" s="202" t="s">
        <v>12556</v>
      </c>
      <c r="G3126" s="202" t="s">
        <v>12557</v>
      </c>
      <c r="H3126" s="202" t="s">
        <v>12558</v>
      </c>
    </row>
    <row r="3127" spans="1:8" x14ac:dyDescent="0.35">
      <c r="A3127" s="202" t="s">
        <v>59</v>
      </c>
      <c r="B3127" s="202" t="s">
        <v>70</v>
      </c>
      <c r="C3127" s="202" t="s">
        <v>44</v>
      </c>
      <c r="D3127" s="203">
        <v>96</v>
      </c>
      <c r="E3127" s="202" t="s">
        <v>12559</v>
      </c>
      <c r="F3127" s="202" t="s">
        <v>12560</v>
      </c>
      <c r="G3127" s="202" t="s">
        <v>12561</v>
      </c>
      <c r="H3127" s="202" t="s">
        <v>12562</v>
      </c>
    </row>
    <row r="3128" spans="1:8" x14ac:dyDescent="0.35">
      <c r="A3128" s="202" t="s">
        <v>59</v>
      </c>
      <c r="B3128" s="202" t="s">
        <v>71</v>
      </c>
      <c r="C3128" s="202" t="s">
        <v>44</v>
      </c>
      <c r="D3128" s="203">
        <v>231</v>
      </c>
      <c r="E3128" s="202" t="s">
        <v>12563</v>
      </c>
      <c r="F3128" s="202" t="s">
        <v>12564</v>
      </c>
      <c r="G3128" s="202" t="s">
        <v>12565</v>
      </c>
      <c r="H3128" s="202" t="s">
        <v>12566</v>
      </c>
    </row>
    <row r="3129" spans="1:8" x14ac:dyDescent="0.35">
      <c r="A3129" s="202" t="s">
        <v>59</v>
      </c>
      <c r="B3129" s="202" t="s">
        <v>72</v>
      </c>
      <c r="C3129" s="202" t="s">
        <v>44</v>
      </c>
      <c r="D3129" s="203">
        <v>29</v>
      </c>
      <c r="E3129" s="202" t="s">
        <v>12567</v>
      </c>
      <c r="F3129" s="202" t="s">
        <v>12568</v>
      </c>
      <c r="G3129" s="202" t="s">
        <v>12569</v>
      </c>
      <c r="H3129" s="202" t="s">
        <v>12570</v>
      </c>
    </row>
    <row r="3130" spans="1:8" x14ac:dyDescent="0.35">
      <c r="A3130" s="202" t="s">
        <v>59</v>
      </c>
      <c r="B3130" s="202" t="s">
        <v>70</v>
      </c>
      <c r="C3130" s="202" t="s">
        <v>45</v>
      </c>
      <c r="D3130" s="203">
        <v>34</v>
      </c>
      <c r="E3130" s="202" t="s">
        <v>12571</v>
      </c>
      <c r="F3130" s="202" t="s">
        <v>12572</v>
      </c>
      <c r="G3130" s="202" t="s">
        <v>12573</v>
      </c>
      <c r="H3130" s="202" t="s">
        <v>12574</v>
      </c>
    </row>
    <row r="3131" spans="1:8" x14ac:dyDescent="0.35">
      <c r="A3131" s="202" t="s">
        <v>59</v>
      </c>
      <c r="B3131" s="202" t="s">
        <v>71</v>
      </c>
      <c r="C3131" s="202" t="s">
        <v>45</v>
      </c>
      <c r="D3131" s="203">
        <v>133</v>
      </c>
      <c r="E3131" s="202" t="s">
        <v>12575</v>
      </c>
      <c r="F3131" s="202" t="s">
        <v>12576</v>
      </c>
      <c r="G3131" s="202" t="s">
        <v>12577</v>
      </c>
      <c r="H3131" s="202" t="s">
        <v>12578</v>
      </c>
    </row>
    <row r="3132" spans="1:8" x14ac:dyDescent="0.35">
      <c r="A3132" s="202" t="s">
        <v>59</v>
      </c>
      <c r="B3132" s="202" t="s">
        <v>72</v>
      </c>
      <c r="C3132" s="202" t="s">
        <v>45</v>
      </c>
      <c r="D3132" s="203">
        <v>17</v>
      </c>
      <c r="E3132" s="202" t="s">
        <v>12579</v>
      </c>
      <c r="F3132" s="202" t="s">
        <v>12580</v>
      </c>
      <c r="G3132" s="202" t="s">
        <v>12581</v>
      </c>
      <c r="H3132" s="202" t="s">
        <v>12582</v>
      </c>
    </row>
    <row r="3133" spans="1:8" x14ac:dyDescent="0.35">
      <c r="A3133" s="202" t="s">
        <v>59</v>
      </c>
      <c r="B3133" s="202" t="s">
        <v>70</v>
      </c>
      <c r="C3133" s="202" t="s">
        <v>46</v>
      </c>
      <c r="D3133" s="203">
        <v>151</v>
      </c>
      <c r="E3133" s="202" t="s">
        <v>12583</v>
      </c>
      <c r="F3133" s="202" t="s">
        <v>12584</v>
      </c>
      <c r="G3133" s="202" t="s">
        <v>12585</v>
      </c>
      <c r="H3133" s="202" t="s">
        <v>12586</v>
      </c>
    </row>
    <row r="3134" spans="1:8" x14ac:dyDescent="0.35">
      <c r="A3134" s="202" t="s">
        <v>59</v>
      </c>
      <c r="B3134" s="202" t="s">
        <v>71</v>
      </c>
      <c r="C3134" s="202" t="s">
        <v>46</v>
      </c>
      <c r="D3134" s="203">
        <v>464</v>
      </c>
      <c r="E3134" s="202" t="s">
        <v>12587</v>
      </c>
      <c r="F3134" s="202" t="s">
        <v>12588</v>
      </c>
      <c r="G3134" s="202" t="s">
        <v>12589</v>
      </c>
      <c r="H3134" s="202" t="s">
        <v>12590</v>
      </c>
    </row>
    <row r="3135" spans="1:8" x14ac:dyDescent="0.35">
      <c r="A3135" s="202" t="s">
        <v>59</v>
      </c>
      <c r="B3135" s="202" t="s">
        <v>72</v>
      </c>
      <c r="C3135" s="202" t="s">
        <v>46</v>
      </c>
      <c r="D3135" s="203">
        <v>83</v>
      </c>
      <c r="E3135" s="202" t="s">
        <v>12591</v>
      </c>
      <c r="F3135" s="202" t="s">
        <v>12592</v>
      </c>
      <c r="G3135" s="202" t="s">
        <v>12593</v>
      </c>
      <c r="H3135" s="202" t="s">
        <v>12594</v>
      </c>
    </row>
    <row r="3136" spans="1:8" x14ac:dyDescent="0.35">
      <c r="A3136" s="202" t="s">
        <v>59</v>
      </c>
      <c r="B3136" s="202" t="s">
        <v>70</v>
      </c>
      <c r="C3136" s="202" t="s">
        <v>47</v>
      </c>
      <c r="D3136" s="203">
        <v>76</v>
      </c>
      <c r="E3136" s="202" t="s">
        <v>12595</v>
      </c>
      <c r="F3136" s="202" t="s">
        <v>12596</v>
      </c>
      <c r="G3136" s="202" t="s">
        <v>12597</v>
      </c>
      <c r="H3136" s="202" t="s">
        <v>12598</v>
      </c>
    </row>
    <row r="3137" spans="1:8" x14ac:dyDescent="0.35">
      <c r="A3137" s="202" t="s">
        <v>59</v>
      </c>
      <c r="B3137" s="202" t="s">
        <v>71</v>
      </c>
      <c r="C3137" s="202" t="s">
        <v>47</v>
      </c>
      <c r="D3137" s="203">
        <v>193</v>
      </c>
      <c r="E3137" s="202" t="s">
        <v>12599</v>
      </c>
      <c r="F3137" s="202" t="s">
        <v>12600</v>
      </c>
      <c r="G3137" s="202" t="s">
        <v>12601</v>
      </c>
      <c r="H3137" s="202" t="s">
        <v>12602</v>
      </c>
    </row>
    <row r="3138" spans="1:8" x14ac:dyDescent="0.35">
      <c r="A3138" s="202" t="s">
        <v>59</v>
      </c>
      <c r="B3138" s="202" t="s">
        <v>72</v>
      </c>
      <c r="C3138" s="202" t="s">
        <v>47</v>
      </c>
      <c r="D3138" s="203">
        <v>53</v>
      </c>
      <c r="E3138" s="202" t="s">
        <v>12603</v>
      </c>
      <c r="F3138" s="202" t="s">
        <v>12604</v>
      </c>
      <c r="G3138" s="202" t="s">
        <v>12605</v>
      </c>
      <c r="H3138" s="202" t="s">
        <v>12606</v>
      </c>
    </row>
    <row r="3139" spans="1:8" x14ac:dyDescent="0.35">
      <c r="A3139" s="202" t="s">
        <v>59</v>
      </c>
      <c r="B3139" s="202" t="s">
        <v>70</v>
      </c>
      <c r="C3139" s="202" t="s">
        <v>48</v>
      </c>
      <c r="D3139" s="203">
        <v>30</v>
      </c>
      <c r="E3139" s="202" t="s">
        <v>12607</v>
      </c>
      <c r="F3139" s="202" t="s">
        <v>12608</v>
      </c>
      <c r="G3139" s="202" t="s">
        <v>12609</v>
      </c>
      <c r="H3139" s="202" t="s">
        <v>12610</v>
      </c>
    </row>
    <row r="3140" spans="1:8" x14ac:dyDescent="0.35">
      <c r="A3140" s="202" t="s">
        <v>59</v>
      </c>
      <c r="B3140" s="202" t="s">
        <v>71</v>
      </c>
      <c r="C3140" s="202" t="s">
        <v>48</v>
      </c>
      <c r="D3140" s="203">
        <v>148</v>
      </c>
      <c r="E3140" s="202" t="s">
        <v>12611</v>
      </c>
      <c r="F3140" s="202" t="s">
        <v>12612</v>
      </c>
      <c r="G3140" s="202" t="s">
        <v>12613</v>
      </c>
      <c r="H3140" s="202" t="s">
        <v>12614</v>
      </c>
    </row>
    <row r="3141" spans="1:8" x14ac:dyDescent="0.35">
      <c r="A3141" s="202" t="s">
        <v>59</v>
      </c>
      <c r="B3141" s="202" t="s">
        <v>72</v>
      </c>
      <c r="C3141" s="202" t="s">
        <v>48</v>
      </c>
      <c r="D3141" s="203">
        <v>27</v>
      </c>
      <c r="E3141" s="202" t="s">
        <v>12615</v>
      </c>
      <c r="F3141" s="202" t="s">
        <v>12616</v>
      </c>
      <c r="G3141" s="202" t="s">
        <v>12617</v>
      </c>
      <c r="H3141" s="202" t="s">
        <v>12618</v>
      </c>
    </row>
    <row r="3142" spans="1:8" x14ac:dyDescent="0.35">
      <c r="A3142" s="202" t="s">
        <v>59</v>
      </c>
      <c r="B3142" s="202" t="s">
        <v>70</v>
      </c>
      <c r="C3142" s="202" t="s">
        <v>49</v>
      </c>
      <c r="D3142" s="203">
        <v>200</v>
      </c>
      <c r="E3142" s="202" t="s">
        <v>12619</v>
      </c>
      <c r="F3142" s="202" t="s">
        <v>12620</v>
      </c>
      <c r="G3142" s="202" t="s">
        <v>12621</v>
      </c>
      <c r="H3142" s="202" t="s">
        <v>12622</v>
      </c>
    </row>
    <row r="3143" spans="1:8" x14ac:dyDescent="0.35">
      <c r="A3143" s="202" t="s">
        <v>59</v>
      </c>
      <c r="B3143" s="202" t="s">
        <v>71</v>
      </c>
      <c r="C3143" s="202" t="s">
        <v>49</v>
      </c>
      <c r="D3143" s="203">
        <v>500</v>
      </c>
      <c r="E3143" s="202" t="s">
        <v>12623</v>
      </c>
      <c r="F3143" s="202" t="s">
        <v>12624</v>
      </c>
      <c r="G3143" s="202" t="s">
        <v>12625</v>
      </c>
      <c r="H3143" s="202" t="s">
        <v>12626</v>
      </c>
    </row>
    <row r="3144" spans="1:8" x14ac:dyDescent="0.35">
      <c r="A3144" s="202" t="s">
        <v>59</v>
      </c>
      <c r="B3144" s="202" t="s">
        <v>72</v>
      </c>
      <c r="C3144" s="202" t="s">
        <v>49</v>
      </c>
      <c r="D3144" s="203">
        <v>49</v>
      </c>
      <c r="E3144" s="202" t="s">
        <v>12627</v>
      </c>
      <c r="F3144" s="202" t="s">
        <v>12628</v>
      </c>
      <c r="G3144" s="202" t="s">
        <v>12629</v>
      </c>
      <c r="H3144" s="202" t="s">
        <v>12630</v>
      </c>
    </row>
    <row r="3145" spans="1:8" x14ac:dyDescent="0.35">
      <c r="A3145" s="202" t="s">
        <v>59</v>
      </c>
      <c r="B3145" s="202" t="s">
        <v>70</v>
      </c>
      <c r="C3145" s="202" t="s">
        <v>50</v>
      </c>
      <c r="D3145" s="203">
        <v>116</v>
      </c>
      <c r="E3145" s="202" t="s">
        <v>12631</v>
      </c>
      <c r="F3145" s="202" t="s">
        <v>12632</v>
      </c>
      <c r="G3145" s="202" t="s">
        <v>12633</v>
      </c>
      <c r="H3145" s="202" t="s">
        <v>12634</v>
      </c>
    </row>
    <row r="3146" spans="1:8" x14ac:dyDescent="0.35">
      <c r="A3146" s="202" t="s">
        <v>59</v>
      </c>
      <c r="B3146" s="202" t="s">
        <v>71</v>
      </c>
      <c r="C3146" s="202" t="s">
        <v>50</v>
      </c>
      <c r="D3146" s="203">
        <v>421</v>
      </c>
      <c r="E3146" s="202" t="s">
        <v>12635</v>
      </c>
      <c r="F3146" s="202" t="s">
        <v>12636</v>
      </c>
      <c r="G3146" s="202" t="s">
        <v>12637</v>
      </c>
      <c r="H3146" s="202" t="s">
        <v>12638</v>
      </c>
    </row>
    <row r="3147" spans="1:8" x14ac:dyDescent="0.35">
      <c r="A3147" s="202" t="s">
        <v>59</v>
      </c>
      <c r="B3147" s="202" t="s">
        <v>72</v>
      </c>
      <c r="C3147" s="202" t="s">
        <v>50</v>
      </c>
      <c r="D3147" s="203">
        <v>65</v>
      </c>
      <c r="E3147" s="202" t="s">
        <v>12639</v>
      </c>
      <c r="F3147" s="202" t="s">
        <v>12640</v>
      </c>
      <c r="G3147" s="202" t="s">
        <v>12641</v>
      </c>
      <c r="H3147" s="202" t="s">
        <v>12642</v>
      </c>
    </row>
    <row r="3148" spans="1:8" x14ac:dyDescent="0.35">
      <c r="A3148" s="202" t="s">
        <v>59</v>
      </c>
      <c r="B3148" s="202" t="s">
        <v>70</v>
      </c>
      <c r="C3148" s="202" t="s">
        <v>51</v>
      </c>
      <c r="D3148" s="203">
        <v>84</v>
      </c>
      <c r="E3148" s="202" t="s">
        <v>12643</v>
      </c>
      <c r="F3148" s="202" t="s">
        <v>12644</v>
      </c>
      <c r="G3148" s="202" t="s">
        <v>12645</v>
      </c>
      <c r="H3148" s="202" t="s">
        <v>12646</v>
      </c>
    </row>
    <row r="3149" spans="1:8" x14ac:dyDescent="0.35">
      <c r="A3149" s="202" t="s">
        <v>59</v>
      </c>
      <c r="B3149" s="202" t="s">
        <v>71</v>
      </c>
      <c r="C3149" s="202" t="s">
        <v>51</v>
      </c>
      <c r="D3149" s="203">
        <v>209</v>
      </c>
      <c r="E3149" s="202" t="s">
        <v>12647</v>
      </c>
      <c r="F3149" s="202" t="s">
        <v>12648</v>
      </c>
      <c r="G3149" s="202" t="s">
        <v>12649</v>
      </c>
      <c r="H3149" s="202" t="s">
        <v>12650</v>
      </c>
    </row>
    <row r="3150" spans="1:8" x14ac:dyDescent="0.35">
      <c r="A3150" s="202" t="s">
        <v>59</v>
      </c>
      <c r="B3150" s="202" t="s">
        <v>72</v>
      </c>
      <c r="C3150" s="202" t="s">
        <v>51</v>
      </c>
      <c r="D3150" s="203">
        <v>42</v>
      </c>
      <c r="E3150" s="202" t="s">
        <v>12651</v>
      </c>
      <c r="F3150" s="202" t="s">
        <v>12652</v>
      </c>
      <c r="G3150" s="202" t="s">
        <v>12653</v>
      </c>
      <c r="H3150" s="202" t="s">
        <v>12654</v>
      </c>
    </row>
    <row r="3151" spans="1:8" x14ac:dyDescent="0.35">
      <c r="A3151" s="202" t="s">
        <v>59</v>
      </c>
      <c r="B3151" s="202" t="s">
        <v>70</v>
      </c>
      <c r="C3151" s="202" t="s">
        <v>52</v>
      </c>
      <c r="D3151" s="203">
        <v>158</v>
      </c>
      <c r="E3151" s="202" t="s">
        <v>12655</v>
      </c>
      <c r="F3151" s="202" t="s">
        <v>12656</v>
      </c>
      <c r="G3151" s="202" t="s">
        <v>12657</v>
      </c>
      <c r="H3151" s="202" t="s">
        <v>12658</v>
      </c>
    </row>
    <row r="3152" spans="1:8" x14ac:dyDescent="0.35">
      <c r="A3152" s="202" t="s">
        <v>59</v>
      </c>
      <c r="B3152" s="202" t="s">
        <v>71</v>
      </c>
      <c r="C3152" s="202" t="s">
        <v>52</v>
      </c>
      <c r="D3152" s="203">
        <v>335</v>
      </c>
      <c r="E3152" s="202" t="s">
        <v>12659</v>
      </c>
      <c r="F3152" s="202" t="s">
        <v>12660</v>
      </c>
      <c r="G3152" s="202" t="s">
        <v>12661</v>
      </c>
      <c r="H3152" s="202" t="s">
        <v>12662</v>
      </c>
    </row>
    <row r="3153" spans="1:8" x14ac:dyDescent="0.35">
      <c r="A3153" s="202" t="s">
        <v>59</v>
      </c>
      <c r="B3153" s="202" t="s">
        <v>72</v>
      </c>
      <c r="C3153" s="202" t="s">
        <v>52</v>
      </c>
      <c r="D3153" s="203">
        <v>75</v>
      </c>
      <c r="E3153" s="202" t="s">
        <v>12663</v>
      </c>
      <c r="F3153" s="202" t="s">
        <v>12664</v>
      </c>
      <c r="G3153" s="202" t="s">
        <v>12665</v>
      </c>
      <c r="H3153" s="202" t="s">
        <v>12666</v>
      </c>
    </row>
    <row r="3154" spans="1:8" x14ac:dyDescent="0.35">
      <c r="A3154" s="202" t="s">
        <v>59</v>
      </c>
      <c r="B3154" s="202" t="s">
        <v>70</v>
      </c>
      <c r="C3154" s="202" t="s">
        <v>53</v>
      </c>
      <c r="D3154" s="203">
        <v>229</v>
      </c>
      <c r="E3154" s="202" t="s">
        <v>12667</v>
      </c>
      <c r="F3154" s="202" t="s">
        <v>12668</v>
      </c>
      <c r="G3154" s="202" t="s">
        <v>12669</v>
      </c>
      <c r="H3154" s="202" t="s">
        <v>12670</v>
      </c>
    </row>
    <row r="3155" spans="1:8" x14ac:dyDescent="0.35">
      <c r="A3155" s="202" t="s">
        <v>59</v>
      </c>
      <c r="B3155" s="202" t="s">
        <v>71</v>
      </c>
      <c r="C3155" s="202" t="s">
        <v>53</v>
      </c>
      <c r="D3155" s="203">
        <v>389</v>
      </c>
      <c r="E3155" s="202" t="s">
        <v>12671</v>
      </c>
      <c r="F3155" s="202" t="s">
        <v>12672</v>
      </c>
      <c r="G3155" s="202" t="s">
        <v>12673</v>
      </c>
      <c r="H3155" s="202" t="s">
        <v>12674</v>
      </c>
    </row>
    <row r="3156" spans="1:8" x14ac:dyDescent="0.35">
      <c r="A3156" s="202" t="s">
        <v>59</v>
      </c>
      <c r="B3156" s="202" t="s">
        <v>72</v>
      </c>
      <c r="C3156" s="202" t="s">
        <v>53</v>
      </c>
      <c r="D3156" s="203">
        <v>73</v>
      </c>
      <c r="E3156" s="202" t="s">
        <v>12675</v>
      </c>
      <c r="F3156" s="202" t="s">
        <v>12676</v>
      </c>
      <c r="G3156" s="202" t="s">
        <v>12677</v>
      </c>
      <c r="H3156" s="202" t="s">
        <v>12678</v>
      </c>
    </row>
    <row r="3157" spans="1:8" x14ac:dyDescent="0.35">
      <c r="A3157" s="202" t="s">
        <v>59</v>
      </c>
      <c r="B3157" s="202" t="s">
        <v>70</v>
      </c>
      <c r="C3157" s="202" t="s">
        <v>54</v>
      </c>
      <c r="D3157" s="203">
        <v>37</v>
      </c>
      <c r="E3157" s="202" t="s">
        <v>12679</v>
      </c>
      <c r="F3157" s="202" t="s">
        <v>12680</v>
      </c>
      <c r="G3157" s="202" t="s">
        <v>12681</v>
      </c>
      <c r="H3157" s="202" t="s">
        <v>12682</v>
      </c>
    </row>
    <row r="3158" spans="1:8" x14ac:dyDescent="0.35">
      <c r="A3158" s="202" t="s">
        <v>59</v>
      </c>
      <c r="B3158" s="202" t="s">
        <v>71</v>
      </c>
      <c r="C3158" s="202" t="s">
        <v>54</v>
      </c>
      <c r="D3158" s="203">
        <v>123</v>
      </c>
      <c r="E3158" s="202" t="s">
        <v>12683</v>
      </c>
      <c r="F3158" s="202" t="s">
        <v>12684</v>
      </c>
      <c r="G3158" s="202" t="s">
        <v>12685</v>
      </c>
      <c r="H3158" s="202" t="s">
        <v>12686</v>
      </c>
    </row>
    <row r="3159" spans="1:8" x14ac:dyDescent="0.35">
      <c r="A3159" s="202" t="s">
        <v>59</v>
      </c>
      <c r="B3159" s="202" t="s">
        <v>72</v>
      </c>
      <c r="C3159" s="202" t="s">
        <v>54</v>
      </c>
      <c r="D3159" s="203">
        <v>18</v>
      </c>
      <c r="E3159" s="202" t="s">
        <v>12687</v>
      </c>
      <c r="F3159" s="202" t="s">
        <v>12688</v>
      </c>
      <c r="G3159" s="202" t="s">
        <v>12689</v>
      </c>
      <c r="H3159" s="202" t="s">
        <v>12690</v>
      </c>
    </row>
    <row r="3160" spans="1:8" x14ac:dyDescent="0.35">
      <c r="A3160" s="202" t="s">
        <v>59</v>
      </c>
      <c r="B3160" s="202" t="s">
        <v>70</v>
      </c>
      <c r="C3160" s="202" t="s">
        <v>55</v>
      </c>
      <c r="D3160" s="203">
        <v>708</v>
      </c>
      <c r="E3160" s="202" t="s">
        <v>12691</v>
      </c>
      <c r="F3160" s="202" t="s">
        <v>12692</v>
      </c>
      <c r="G3160" s="202" t="s">
        <v>12693</v>
      </c>
      <c r="H3160" s="202" t="s">
        <v>12694</v>
      </c>
    </row>
    <row r="3161" spans="1:8" x14ac:dyDescent="0.35">
      <c r="A3161" s="202" t="s">
        <v>59</v>
      </c>
      <c r="B3161" s="202" t="s">
        <v>71</v>
      </c>
      <c r="C3161" s="202" t="s">
        <v>55</v>
      </c>
      <c r="D3161" s="203">
        <v>1172</v>
      </c>
      <c r="E3161" s="202" t="s">
        <v>12695</v>
      </c>
      <c r="F3161" s="202" t="s">
        <v>12696</v>
      </c>
      <c r="G3161" s="202" t="s">
        <v>12697</v>
      </c>
      <c r="H3161" s="202" t="s">
        <v>12698</v>
      </c>
    </row>
    <row r="3162" spans="1:8" x14ac:dyDescent="0.35">
      <c r="A3162" s="202" t="s">
        <v>59</v>
      </c>
      <c r="B3162" s="202" t="s">
        <v>72</v>
      </c>
      <c r="C3162" s="202" t="s">
        <v>55</v>
      </c>
      <c r="D3162" s="203">
        <v>187</v>
      </c>
      <c r="E3162" s="202" t="s">
        <v>12699</v>
      </c>
      <c r="F3162" s="202" t="s">
        <v>12700</v>
      </c>
      <c r="G3162" s="202" t="s">
        <v>12701</v>
      </c>
      <c r="H3162" s="202" t="s">
        <v>12702</v>
      </c>
    </row>
    <row r="3163" spans="1:8" x14ac:dyDescent="0.35">
      <c r="A3163" s="202" t="s">
        <v>59</v>
      </c>
      <c r="B3163" s="202" t="s">
        <v>70</v>
      </c>
      <c r="C3163" s="202" t="s">
        <v>56</v>
      </c>
      <c r="D3163" s="203">
        <v>144</v>
      </c>
      <c r="E3163" s="202" t="s">
        <v>12703</v>
      </c>
      <c r="F3163" s="202" t="s">
        <v>12704</v>
      </c>
      <c r="G3163" s="202" t="s">
        <v>12705</v>
      </c>
      <c r="H3163" s="202" t="s">
        <v>12706</v>
      </c>
    </row>
    <row r="3164" spans="1:8" x14ac:dyDescent="0.35">
      <c r="A3164" s="202" t="s">
        <v>59</v>
      </c>
      <c r="B3164" s="202" t="s">
        <v>71</v>
      </c>
      <c r="C3164" s="202" t="s">
        <v>56</v>
      </c>
      <c r="D3164" s="203">
        <v>256</v>
      </c>
      <c r="E3164" s="202" t="s">
        <v>12707</v>
      </c>
      <c r="F3164" s="202" t="s">
        <v>12708</v>
      </c>
      <c r="G3164" s="202" t="s">
        <v>12709</v>
      </c>
      <c r="H3164" s="202" t="s">
        <v>12710</v>
      </c>
    </row>
    <row r="3165" spans="1:8" x14ac:dyDescent="0.35">
      <c r="A3165" s="202" t="s">
        <v>59</v>
      </c>
      <c r="B3165" s="202" t="s">
        <v>72</v>
      </c>
      <c r="C3165" s="202" t="s">
        <v>56</v>
      </c>
      <c r="D3165" s="203">
        <v>52</v>
      </c>
      <c r="E3165" s="202" t="s">
        <v>12711</v>
      </c>
      <c r="F3165" s="202" t="s">
        <v>12712</v>
      </c>
      <c r="G3165" s="202" t="s">
        <v>12713</v>
      </c>
      <c r="H3165" s="202" t="s">
        <v>12714</v>
      </c>
    </row>
    <row r="3166" spans="1:8" x14ac:dyDescent="0.35">
      <c r="A3166" s="202" t="s">
        <v>59</v>
      </c>
      <c r="B3166" s="202" t="s">
        <v>70</v>
      </c>
      <c r="C3166" s="202" t="s">
        <v>57</v>
      </c>
      <c r="D3166" s="203">
        <v>355</v>
      </c>
      <c r="E3166" s="202" t="s">
        <v>12715</v>
      </c>
      <c r="F3166" s="202" t="s">
        <v>12716</v>
      </c>
      <c r="G3166" s="202" t="s">
        <v>12717</v>
      </c>
      <c r="H3166" s="202" t="s">
        <v>12718</v>
      </c>
    </row>
    <row r="3167" spans="1:8" x14ac:dyDescent="0.35">
      <c r="A3167" s="202" t="s">
        <v>59</v>
      </c>
      <c r="B3167" s="202" t="s">
        <v>71</v>
      </c>
      <c r="C3167" s="202" t="s">
        <v>57</v>
      </c>
      <c r="D3167" s="203">
        <v>989</v>
      </c>
      <c r="E3167" s="202" t="s">
        <v>12719</v>
      </c>
      <c r="F3167" s="202" t="s">
        <v>12720</v>
      </c>
      <c r="G3167" s="202" t="s">
        <v>12721</v>
      </c>
      <c r="H3167" s="202" t="s">
        <v>12722</v>
      </c>
    </row>
    <row r="3168" spans="1:8" x14ac:dyDescent="0.35">
      <c r="A3168" s="202" t="s">
        <v>59</v>
      </c>
      <c r="B3168" s="202" t="s">
        <v>72</v>
      </c>
      <c r="C3168" s="202" t="s">
        <v>57</v>
      </c>
      <c r="D3168" s="203">
        <v>123</v>
      </c>
      <c r="E3168" s="202" t="s">
        <v>12723</v>
      </c>
      <c r="F3168" s="202" t="s">
        <v>12724</v>
      </c>
      <c r="G3168" s="202" t="s">
        <v>12725</v>
      </c>
      <c r="H3168" s="202" t="s">
        <v>12726</v>
      </c>
    </row>
    <row r="3169" spans="1:8" x14ac:dyDescent="0.35">
      <c r="A3169" s="202" t="s">
        <v>60</v>
      </c>
      <c r="B3169" s="202" t="s">
        <v>70</v>
      </c>
      <c r="C3169" s="202" t="s">
        <v>10</v>
      </c>
      <c r="D3169" s="203">
        <v>10418</v>
      </c>
      <c r="E3169" s="202" t="s">
        <v>12727</v>
      </c>
      <c r="F3169" s="202" t="s">
        <v>12728</v>
      </c>
      <c r="G3169" s="202" t="s">
        <v>12729</v>
      </c>
      <c r="H3169" s="202" t="s">
        <v>12730</v>
      </c>
    </row>
    <row r="3170" spans="1:8" x14ac:dyDescent="0.35">
      <c r="A3170" s="202" t="s">
        <v>60</v>
      </c>
      <c r="B3170" s="202" t="s">
        <v>71</v>
      </c>
      <c r="C3170" s="202" t="s">
        <v>10</v>
      </c>
      <c r="D3170" s="203">
        <v>18331</v>
      </c>
      <c r="E3170" s="202" t="s">
        <v>12731</v>
      </c>
      <c r="F3170" s="202" t="s">
        <v>12732</v>
      </c>
      <c r="G3170" s="202" t="s">
        <v>12733</v>
      </c>
      <c r="H3170" s="202" t="s">
        <v>12734</v>
      </c>
    </row>
    <row r="3171" spans="1:8" x14ac:dyDescent="0.35">
      <c r="A3171" s="202" t="s">
        <v>60</v>
      </c>
      <c r="B3171" s="202" t="s">
        <v>72</v>
      </c>
      <c r="C3171" s="202" t="s">
        <v>10</v>
      </c>
      <c r="D3171" s="203">
        <v>3355</v>
      </c>
      <c r="E3171" s="202" t="s">
        <v>12735</v>
      </c>
      <c r="F3171" s="202" t="s">
        <v>12736</v>
      </c>
      <c r="G3171" s="202" t="s">
        <v>12737</v>
      </c>
      <c r="H3171" s="202" t="s">
        <v>12738</v>
      </c>
    </row>
    <row r="3172" spans="1:8" x14ac:dyDescent="0.35">
      <c r="A3172" s="202" t="s">
        <v>60</v>
      </c>
      <c r="B3172" s="202" t="s">
        <v>70</v>
      </c>
      <c r="C3172" s="202" t="s">
        <v>15</v>
      </c>
      <c r="D3172" s="203">
        <v>163</v>
      </c>
      <c r="E3172" s="202" t="s">
        <v>12739</v>
      </c>
      <c r="F3172" s="202" t="s">
        <v>12740</v>
      </c>
      <c r="G3172" s="202" t="s">
        <v>12741</v>
      </c>
      <c r="H3172" s="202" t="s">
        <v>12742</v>
      </c>
    </row>
    <row r="3173" spans="1:8" x14ac:dyDescent="0.35">
      <c r="A3173" s="202" t="s">
        <v>60</v>
      </c>
      <c r="B3173" s="202" t="s">
        <v>71</v>
      </c>
      <c r="C3173" s="202" t="s">
        <v>15</v>
      </c>
      <c r="D3173" s="203">
        <v>285</v>
      </c>
      <c r="E3173" s="202" t="s">
        <v>12743</v>
      </c>
      <c r="F3173" s="202" t="s">
        <v>12744</v>
      </c>
      <c r="G3173" s="202" t="s">
        <v>12745</v>
      </c>
      <c r="H3173" s="202" t="s">
        <v>12746</v>
      </c>
    </row>
    <row r="3174" spans="1:8" x14ac:dyDescent="0.35">
      <c r="A3174" s="202" t="s">
        <v>60</v>
      </c>
      <c r="B3174" s="202" t="s">
        <v>72</v>
      </c>
      <c r="C3174" s="202" t="s">
        <v>15</v>
      </c>
      <c r="D3174" s="203">
        <v>65</v>
      </c>
      <c r="E3174" s="202" t="s">
        <v>12747</v>
      </c>
      <c r="F3174" s="202" t="s">
        <v>12748</v>
      </c>
      <c r="G3174" s="202" t="s">
        <v>12749</v>
      </c>
      <c r="H3174" s="202" t="s">
        <v>12750</v>
      </c>
    </row>
    <row r="3175" spans="1:8" x14ac:dyDescent="0.35">
      <c r="A3175" s="202" t="s">
        <v>60</v>
      </c>
      <c r="B3175" s="202" t="s">
        <v>70</v>
      </c>
      <c r="C3175" s="202" t="s">
        <v>16</v>
      </c>
      <c r="D3175" s="203">
        <v>122</v>
      </c>
      <c r="E3175" s="202" t="s">
        <v>12751</v>
      </c>
      <c r="F3175" s="202" t="s">
        <v>12752</v>
      </c>
      <c r="G3175" s="202" t="s">
        <v>12753</v>
      </c>
      <c r="H3175" s="202" t="s">
        <v>12754</v>
      </c>
    </row>
    <row r="3176" spans="1:8" x14ac:dyDescent="0.35">
      <c r="A3176" s="202" t="s">
        <v>60</v>
      </c>
      <c r="B3176" s="202" t="s">
        <v>71</v>
      </c>
      <c r="C3176" s="202" t="s">
        <v>16</v>
      </c>
      <c r="D3176" s="203">
        <v>202</v>
      </c>
      <c r="E3176" s="202" t="s">
        <v>12755</v>
      </c>
      <c r="F3176" s="202" t="s">
        <v>12756</v>
      </c>
      <c r="G3176" s="202" t="s">
        <v>12757</v>
      </c>
      <c r="H3176" s="202" t="s">
        <v>12758</v>
      </c>
    </row>
    <row r="3177" spans="1:8" x14ac:dyDescent="0.35">
      <c r="A3177" s="202" t="s">
        <v>60</v>
      </c>
      <c r="B3177" s="202" t="s">
        <v>72</v>
      </c>
      <c r="C3177" s="202" t="s">
        <v>16</v>
      </c>
      <c r="D3177" s="203">
        <v>52</v>
      </c>
      <c r="E3177" s="202" t="s">
        <v>12759</v>
      </c>
      <c r="F3177" s="202" t="s">
        <v>12760</v>
      </c>
      <c r="G3177" s="202" t="s">
        <v>12761</v>
      </c>
      <c r="H3177" s="202" t="s">
        <v>12762</v>
      </c>
    </row>
    <row r="3178" spans="1:8" x14ac:dyDescent="0.35">
      <c r="A3178" s="202" t="s">
        <v>60</v>
      </c>
      <c r="B3178" s="202" t="s">
        <v>70</v>
      </c>
      <c r="C3178" s="202" t="s">
        <v>17</v>
      </c>
      <c r="D3178" s="203">
        <v>125</v>
      </c>
      <c r="E3178" s="202" t="s">
        <v>12763</v>
      </c>
      <c r="F3178" s="202" t="s">
        <v>12764</v>
      </c>
      <c r="G3178" s="202" t="s">
        <v>12765</v>
      </c>
      <c r="H3178" s="202" t="s">
        <v>12766</v>
      </c>
    </row>
    <row r="3179" spans="1:8" x14ac:dyDescent="0.35">
      <c r="A3179" s="202" t="s">
        <v>60</v>
      </c>
      <c r="B3179" s="202" t="s">
        <v>71</v>
      </c>
      <c r="C3179" s="202" t="s">
        <v>17</v>
      </c>
      <c r="D3179" s="203">
        <v>233</v>
      </c>
      <c r="E3179" s="202" t="s">
        <v>12767</v>
      </c>
      <c r="F3179" s="202" t="s">
        <v>12768</v>
      </c>
      <c r="G3179" s="202" t="s">
        <v>12769</v>
      </c>
      <c r="H3179" s="202" t="s">
        <v>12770</v>
      </c>
    </row>
    <row r="3180" spans="1:8" x14ac:dyDescent="0.35">
      <c r="A3180" s="202" t="s">
        <v>60</v>
      </c>
      <c r="B3180" s="202" t="s">
        <v>72</v>
      </c>
      <c r="C3180" s="202" t="s">
        <v>17</v>
      </c>
      <c r="D3180" s="203">
        <v>32</v>
      </c>
      <c r="E3180" s="202" t="s">
        <v>12771</v>
      </c>
      <c r="F3180" s="202" t="s">
        <v>12772</v>
      </c>
      <c r="G3180" s="202" t="s">
        <v>12773</v>
      </c>
      <c r="H3180" s="202" t="s">
        <v>12774</v>
      </c>
    </row>
    <row r="3181" spans="1:8" x14ac:dyDescent="0.35">
      <c r="A3181" s="202" t="s">
        <v>60</v>
      </c>
      <c r="B3181" s="202" t="s">
        <v>70</v>
      </c>
      <c r="C3181" s="202" t="s">
        <v>18</v>
      </c>
      <c r="D3181" s="203">
        <v>101</v>
      </c>
      <c r="E3181" s="202" t="s">
        <v>12775</v>
      </c>
      <c r="F3181" s="202" t="s">
        <v>12776</v>
      </c>
      <c r="G3181" s="202" t="s">
        <v>12777</v>
      </c>
      <c r="H3181" s="202" t="s">
        <v>12778</v>
      </c>
    </row>
    <row r="3182" spans="1:8" x14ac:dyDescent="0.35">
      <c r="A3182" s="202" t="s">
        <v>60</v>
      </c>
      <c r="B3182" s="202" t="s">
        <v>71</v>
      </c>
      <c r="C3182" s="202" t="s">
        <v>18</v>
      </c>
      <c r="D3182" s="203">
        <v>294</v>
      </c>
      <c r="E3182" s="202" t="s">
        <v>12779</v>
      </c>
      <c r="F3182" s="202" t="s">
        <v>12780</v>
      </c>
      <c r="G3182" s="202" t="s">
        <v>12781</v>
      </c>
      <c r="H3182" s="202" t="s">
        <v>12782</v>
      </c>
    </row>
    <row r="3183" spans="1:8" x14ac:dyDescent="0.35">
      <c r="A3183" s="202" t="s">
        <v>60</v>
      </c>
      <c r="B3183" s="202" t="s">
        <v>72</v>
      </c>
      <c r="C3183" s="202" t="s">
        <v>18</v>
      </c>
      <c r="D3183" s="203">
        <v>42</v>
      </c>
      <c r="E3183" s="202" t="s">
        <v>12783</v>
      </c>
      <c r="F3183" s="202" t="s">
        <v>12784</v>
      </c>
      <c r="G3183" s="202" t="s">
        <v>12785</v>
      </c>
      <c r="H3183" s="202" t="s">
        <v>12786</v>
      </c>
    </row>
    <row r="3184" spans="1:8" x14ac:dyDescent="0.35">
      <c r="A3184" s="202" t="s">
        <v>60</v>
      </c>
      <c r="B3184" s="202" t="s">
        <v>70</v>
      </c>
      <c r="C3184" s="202" t="s">
        <v>19</v>
      </c>
      <c r="D3184" s="203">
        <v>46</v>
      </c>
      <c r="E3184" s="202" t="s">
        <v>12787</v>
      </c>
      <c r="F3184" s="202" t="s">
        <v>12788</v>
      </c>
      <c r="G3184" s="202" t="s">
        <v>12789</v>
      </c>
      <c r="H3184" s="202" t="s">
        <v>12790</v>
      </c>
    </row>
    <row r="3185" spans="1:8" x14ac:dyDescent="0.35">
      <c r="A3185" s="202" t="s">
        <v>60</v>
      </c>
      <c r="B3185" s="202" t="s">
        <v>71</v>
      </c>
      <c r="C3185" s="202" t="s">
        <v>19</v>
      </c>
      <c r="D3185" s="203">
        <v>194</v>
      </c>
      <c r="E3185" s="202" t="s">
        <v>12791</v>
      </c>
      <c r="F3185" s="202" t="s">
        <v>12792</v>
      </c>
      <c r="G3185" s="202" t="s">
        <v>12793</v>
      </c>
      <c r="H3185" s="202" t="s">
        <v>12794</v>
      </c>
    </row>
    <row r="3186" spans="1:8" x14ac:dyDescent="0.35">
      <c r="A3186" s="202" t="s">
        <v>60</v>
      </c>
      <c r="B3186" s="202" t="s">
        <v>72</v>
      </c>
      <c r="C3186" s="202" t="s">
        <v>19</v>
      </c>
      <c r="D3186" s="203">
        <v>30</v>
      </c>
      <c r="E3186" s="202" t="s">
        <v>12795</v>
      </c>
      <c r="F3186" s="202" t="s">
        <v>12796</v>
      </c>
      <c r="G3186" s="202" t="s">
        <v>12797</v>
      </c>
      <c r="H3186" s="202" t="s">
        <v>12798</v>
      </c>
    </row>
    <row r="3187" spans="1:8" x14ac:dyDescent="0.35">
      <c r="A3187" s="202" t="s">
        <v>60</v>
      </c>
      <c r="B3187" s="202" t="s">
        <v>70</v>
      </c>
      <c r="C3187" s="202" t="s">
        <v>20</v>
      </c>
      <c r="D3187" s="203">
        <v>87</v>
      </c>
      <c r="E3187" s="202" t="s">
        <v>12799</v>
      </c>
      <c r="F3187" s="202" t="s">
        <v>12800</v>
      </c>
      <c r="G3187" s="202" t="s">
        <v>12801</v>
      </c>
      <c r="H3187" s="202" t="s">
        <v>12802</v>
      </c>
    </row>
    <row r="3188" spans="1:8" x14ac:dyDescent="0.35">
      <c r="A3188" s="202" t="s">
        <v>60</v>
      </c>
      <c r="B3188" s="202" t="s">
        <v>71</v>
      </c>
      <c r="C3188" s="202" t="s">
        <v>20</v>
      </c>
      <c r="D3188" s="203">
        <v>340</v>
      </c>
      <c r="E3188" s="202" t="s">
        <v>12803</v>
      </c>
      <c r="F3188" s="202" t="s">
        <v>12804</v>
      </c>
      <c r="G3188" s="202" t="s">
        <v>12805</v>
      </c>
      <c r="H3188" s="202" t="s">
        <v>12806</v>
      </c>
    </row>
    <row r="3189" spans="1:8" x14ac:dyDescent="0.35">
      <c r="A3189" s="202" t="s">
        <v>60</v>
      </c>
      <c r="B3189" s="202" t="s">
        <v>72</v>
      </c>
      <c r="C3189" s="202" t="s">
        <v>20</v>
      </c>
      <c r="D3189" s="203">
        <v>30</v>
      </c>
      <c r="E3189" s="202" t="s">
        <v>12807</v>
      </c>
      <c r="F3189" s="202" t="s">
        <v>12808</v>
      </c>
      <c r="G3189" s="202" t="s">
        <v>12809</v>
      </c>
      <c r="H3189" s="202" t="s">
        <v>12810</v>
      </c>
    </row>
    <row r="3190" spans="1:8" x14ac:dyDescent="0.35">
      <c r="A3190" s="202" t="s">
        <v>60</v>
      </c>
      <c r="B3190" s="202" t="s">
        <v>70</v>
      </c>
      <c r="C3190" s="202" t="s">
        <v>21</v>
      </c>
      <c r="D3190" s="203">
        <v>37</v>
      </c>
      <c r="E3190" s="202" t="s">
        <v>12811</v>
      </c>
      <c r="F3190" s="202" t="s">
        <v>12812</v>
      </c>
      <c r="G3190" s="202" t="s">
        <v>12813</v>
      </c>
      <c r="H3190" s="202" t="s">
        <v>12814</v>
      </c>
    </row>
    <row r="3191" spans="1:8" x14ac:dyDescent="0.35">
      <c r="A3191" s="202" t="s">
        <v>60</v>
      </c>
      <c r="B3191" s="202" t="s">
        <v>71</v>
      </c>
      <c r="C3191" s="202" t="s">
        <v>21</v>
      </c>
      <c r="D3191" s="203">
        <v>152</v>
      </c>
      <c r="E3191" s="202" t="s">
        <v>12815</v>
      </c>
      <c r="F3191" s="202" t="s">
        <v>12816</v>
      </c>
      <c r="G3191" s="202" t="s">
        <v>12817</v>
      </c>
      <c r="H3191" s="202" t="s">
        <v>12818</v>
      </c>
    </row>
    <row r="3192" spans="1:8" x14ac:dyDescent="0.35">
      <c r="A3192" s="202" t="s">
        <v>60</v>
      </c>
      <c r="B3192" s="202" t="s">
        <v>72</v>
      </c>
      <c r="C3192" s="202" t="s">
        <v>21</v>
      </c>
      <c r="D3192" s="203">
        <v>8</v>
      </c>
      <c r="E3192" s="202" t="s">
        <v>12819</v>
      </c>
      <c r="F3192" s="202" t="s">
        <v>12820</v>
      </c>
      <c r="G3192" s="202" t="s">
        <v>12821</v>
      </c>
      <c r="H3192" s="202" t="s">
        <v>12822</v>
      </c>
    </row>
    <row r="3193" spans="1:8" x14ac:dyDescent="0.35">
      <c r="A3193" s="202" t="s">
        <v>60</v>
      </c>
      <c r="B3193" s="202" t="s">
        <v>70</v>
      </c>
      <c r="C3193" s="202" t="s">
        <v>22</v>
      </c>
      <c r="D3193" s="203">
        <v>70</v>
      </c>
      <c r="E3193" s="202" t="s">
        <v>12823</v>
      </c>
      <c r="F3193" s="202" t="s">
        <v>12824</v>
      </c>
      <c r="G3193" s="202" t="s">
        <v>12825</v>
      </c>
      <c r="H3193" s="202" t="s">
        <v>12826</v>
      </c>
    </row>
    <row r="3194" spans="1:8" x14ac:dyDescent="0.35">
      <c r="A3194" s="202" t="s">
        <v>60</v>
      </c>
      <c r="B3194" s="202" t="s">
        <v>71</v>
      </c>
      <c r="C3194" s="202" t="s">
        <v>22</v>
      </c>
      <c r="D3194" s="203">
        <v>203</v>
      </c>
      <c r="E3194" s="202" t="s">
        <v>12827</v>
      </c>
      <c r="F3194" s="202" t="s">
        <v>12828</v>
      </c>
      <c r="G3194" s="202" t="s">
        <v>12829</v>
      </c>
      <c r="H3194" s="202" t="s">
        <v>12830</v>
      </c>
    </row>
    <row r="3195" spans="1:8" x14ac:dyDescent="0.35">
      <c r="A3195" s="202" t="s">
        <v>60</v>
      </c>
      <c r="B3195" s="202" t="s">
        <v>72</v>
      </c>
      <c r="C3195" s="202" t="s">
        <v>22</v>
      </c>
      <c r="D3195" s="203">
        <v>30</v>
      </c>
      <c r="E3195" s="202" t="s">
        <v>12831</v>
      </c>
      <c r="F3195" s="202" t="s">
        <v>12832</v>
      </c>
      <c r="G3195" s="202" t="s">
        <v>12833</v>
      </c>
      <c r="H3195" s="202" t="s">
        <v>12834</v>
      </c>
    </row>
    <row r="3196" spans="1:8" x14ac:dyDescent="0.35">
      <c r="A3196" s="202" t="s">
        <v>60</v>
      </c>
      <c r="B3196" s="202" t="s">
        <v>70</v>
      </c>
      <c r="C3196" s="202" t="s">
        <v>23</v>
      </c>
      <c r="D3196" s="203">
        <v>44</v>
      </c>
      <c r="E3196" s="202" t="s">
        <v>12835</v>
      </c>
      <c r="F3196" s="202" t="s">
        <v>12836</v>
      </c>
      <c r="G3196" s="202" t="s">
        <v>12837</v>
      </c>
      <c r="H3196" s="202" t="s">
        <v>12838</v>
      </c>
    </row>
    <row r="3197" spans="1:8" x14ac:dyDescent="0.35">
      <c r="A3197" s="202" t="s">
        <v>60</v>
      </c>
      <c r="B3197" s="202" t="s">
        <v>71</v>
      </c>
      <c r="C3197" s="202" t="s">
        <v>23</v>
      </c>
      <c r="D3197" s="203">
        <v>215</v>
      </c>
      <c r="E3197" s="202" t="s">
        <v>12839</v>
      </c>
      <c r="F3197" s="202" t="s">
        <v>12840</v>
      </c>
      <c r="G3197" s="202" t="s">
        <v>12841</v>
      </c>
      <c r="H3197" s="202" t="s">
        <v>12842</v>
      </c>
    </row>
    <row r="3198" spans="1:8" x14ac:dyDescent="0.35">
      <c r="A3198" s="202" t="s">
        <v>60</v>
      </c>
      <c r="B3198" s="202" t="s">
        <v>72</v>
      </c>
      <c r="C3198" s="202" t="s">
        <v>23</v>
      </c>
      <c r="D3198" s="203">
        <v>32</v>
      </c>
      <c r="E3198" s="202" t="s">
        <v>12843</v>
      </c>
      <c r="F3198" s="202" t="s">
        <v>12844</v>
      </c>
      <c r="G3198" s="202" t="s">
        <v>12845</v>
      </c>
      <c r="H3198" s="202" t="s">
        <v>12846</v>
      </c>
    </row>
    <row r="3199" spans="1:8" x14ac:dyDescent="0.35">
      <c r="A3199" s="202" t="s">
        <v>60</v>
      </c>
      <c r="B3199" s="202" t="s">
        <v>70</v>
      </c>
      <c r="C3199" s="202" t="s">
        <v>24</v>
      </c>
      <c r="D3199" s="203">
        <v>86</v>
      </c>
      <c r="E3199" s="202" t="s">
        <v>12847</v>
      </c>
      <c r="F3199" s="202" t="s">
        <v>12848</v>
      </c>
      <c r="G3199" s="202" t="s">
        <v>12849</v>
      </c>
      <c r="H3199" s="202" t="s">
        <v>12850</v>
      </c>
    </row>
    <row r="3200" spans="1:8" x14ac:dyDescent="0.35">
      <c r="A3200" s="202" t="s">
        <v>60</v>
      </c>
      <c r="B3200" s="202" t="s">
        <v>71</v>
      </c>
      <c r="C3200" s="202" t="s">
        <v>24</v>
      </c>
      <c r="D3200" s="203">
        <v>372</v>
      </c>
      <c r="E3200" s="202" t="s">
        <v>12851</v>
      </c>
      <c r="F3200" s="202" t="s">
        <v>12852</v>
      </c>
      <c r="G3200" s="202" t="s">
        <v>12853</v>
      </c>
      <c r="H3200" s="202" t="s">
        <v>12854</v>
      </c>
    </row>
    <row r="3201" spans="1:8" x14ac:dyDescent="0.35">
      <c r="A3201" s="202" t="s">
        <v>60</v>
      </c>
      <c r="B3201" s="202" t="s">
        <v>72</v>
      </c>
      <c r="C3201" s="202" t="s">
        <v>24</v>
      </c>
      <c r="D3201" s="203">
        <v>56</v>
      </c>
      <c r="E3201" s="202" t="s">
        <v>12855</v>
      </c>
      <c r="F3201" s="202" t="s">
        <v>12856</v>
      </c>
      <c r="G3201" s="202" t="s">
        <v>12857</v>
      </c>
      <c r="H3201" s="202" t="s">
        <v>12858</v>
      </c>
    </row>
    <row r="3202" spans="1:8" x14ac:dyDescent="0.35">
      <c r="A3202" s="202" t="s">
        <v>60</v>
      </c>
      <c r="B3202" s="202" t="s">
        <v>70</v>
      </c>
      <c r="C3202" s="202" t="s">
        <v>25</v>
      </c>
      <c r="D3202" s="203">
        <v>251</v>
      </c>
      <c r="E3202" s="202" t="s">
        <v>12859</v>
      </c>
      <c r="F3202" s="202" t="s">
        <v>12860</v>
      </c>
      <c r="G3202" s="202" t="s">
        <v>12861</v>
      </c>
      <c r="H3202" s="202" t="s">
        <v>12862</v>
      </c>
    </row>
    <row r="3203" spans="1:8" x14ac:dyDescent="0.35">
      <c r="A3203" s="202" t="s">
        <v>60</v>
      </c>
      <c r="B3203" s="202" t="s">
        <v>71</v>
      </c>
      <c r="C3203" s="202" t="s">
        <v>25</v>
      </c>
      <c r="D3203" s="203">
        <v>615</v>
      </c>
      <c r="E3203" s="202" t="s">
        <v>12863</v>
      </c>
      <c r="F3203" s="202" t="s">
        <v>12864</v>
      </c>
      <c r="G3203" s="202" t="s">
        <v>12865</v>
      </c>
      <c r="H3203" s="202" t="s">
        <v>12866</v>
      </c>
    </row>
    <row r="3204" spans="1:8" x14ac:dyDescent="0.35">
      <c r="A3204" s="202" t="s">
        <v>60</v>
      </c>
      <c r="B3204" s="202" t="s">
        <v>72</v>
      </c>
      <c r="C3204" s="202" t="s">
        <v>25</v>
      </c>
      <c r="D3204" s="203">
        <v>144</v>
      </c>
      <c r="E3204" s="202" t="s">
        <v>12867</v>
      </c>
      <c r="F3204" s="202" t="s">
        <v>12868</v>
      </c>
      <c r="G3204" s="202" t="s">
        <v>12869</v>
      </c>
      <c r="H3204" s="202" t="s">
        <v>12870</v>
      </c>
    </row>
    <row r="3205" spans="1:8" x14ac:dyDescent="0.35">
      <c r="A3205" s="202" t="s">
        <v>60</v>
      </c>
      <c r="B3205" s="202" t="s">
        <v>70</v>
      </c>
      <c r="C3205" s="202" t="s">
        <v>26</v>
      </c>
      <c r="D3205" s="203">
        <v>241</v>
      </c>
      <c r="E3205" s="202" t="s">
        <v>12871</v>
      </c>
      <c r="F3205" s="202" t="s">
        <v>12872</v>
      </c>
      <c r="G3205" s="202" t="s">
        <v>12873</v>
      </c>
      <c r="H3205" s="202" t="s">
        <v>12874</v>
      </c>
    </row>
    <row r="3206" spans="1:8" x14ac:dyDescent="0.35">
      <c r="A3206" s="202" t="s">
        <v>60</v>
      </c>
      <c r="B3206" s="202" t="s">
        <v>71</v>
      </c>
      <c r="C3206" s="202" t="s">
        <v>26</v>
      </c>
      <c r="D3206" s="203">
        <v>485</v>
      </c>
      <c r="E3206" s="202" t="s">
        <v>12875</v>
      </c>
      <c r="F3206" s="202" t="s">
        <v>12876</v>
      </c>
      <c r="G3206" s="202" t="s">
        <v>12877</v>
      </c>
      <c r="H3206" s="202" t="s">
        <v>12878</v>
      </c>
    </row>
    <row r="3207" spans="1:8" x14ac:dyDescent="0.35">
      <c r="A3207" s="202" t="s">
        <v>60</v>
      </c>
      <c r="B3207" s="202" t="s">
        <v>72</v>
      </c>
      <c r="C3207" s="202" t="s">
        <v>26</v>
      </c>
      <c r="D3207" s="203">
        <v>113</v>
      </c>
      <c r="E3207" s="202" t="s">
        <v>12879</v>
      </c>
      <c r="F3207" s="202" t="s">
        <v>12880</v>
      </c>
      <c r="G3207" s="202" t="s">
        <v>12881</v>
      </c>
      <c r="H3207" s="202" t="s">
        <v>12882</v>
      </c>
    </row>
    <row r="3208" spans="1:8" x14ac:dyDescent="0.35">
      <c r="A3208" s="202" t="s">
        <v>60</v>
      </c>
      <c r="B3208" s="202" t="s">
        <v>70</v>
      </c>
      <c r="C3208" s="202" t="s">
        <v>27</v>
      </c>
      <c r="D3208" s="203">
        <v>46</v>
      </c>
      <c r="E3208" s="202" t="s">
        <v>12883</v>
      </c>
      <c r="F3208" s="202" t="s">
        <v>12884</v>
      </c>
      <c r="G3208" s="202" t="s">
        <v>12885</v>
      </c>
      <c r="H3208" s="202" t="s">
        <v>12886</v>
      </c>
    </row>
    <row r="3209" spans="1:8" x14ac:dyDescent="0.35">
      <c r="A3209" s="202" t="s">
        <v>60</v>
      </c>
      <c r="B3209" s="202" t="s">
        <v>71</v>
      </c>
      <c r="C3209" s="202" t="s">
        <v>27</v>
      </c>
      <c r="D3209" s="203">
        <v>240</v>
      </c>
      <c r="E3209" s="202" t="s">
        <v>12887</v>
      </c>
      <c r="F3209" s="202" t="s">
        <v>12888</v>
      </c>
      <c r="G3209" s="202" t="s">
        <v>12889</v>
      </c>
      <c r="H3209" s="202" t="s">
        <v>12890</v>
      </c>
    </row>
    <row r="3210" spans="1:8" x14ac:dyDescent="0.35">
      <c r="A3210" s="202" t="s">
        <v>60</v>
      </c>
      <c r="B3210" s="202" t="s">
        <v>72</v>
      </c>
      <c r="C3210" s="202" t="s">
        <v>27</v>
      </c>
      <c r="D3210" s="203">
        <v>17</v>
      </c>
      <c r="E3210" s="202" t="s">
        <v>12891</v>
      </c>
      <c r="F3210" s="202" t="s">
        <v>12892</v>
      </c>
      <c r="G3210" s="202" t="s">
        <v>12893</v>
      </c>
      <c r="H3210" s="202" t="s">
        <v>12894</v>
      </c>
    </row>
    <row r="3211" spans="1:8" x14ac:dyDescent="0.35">
      <c r="A3211" s="202" t="s">
        <v>60</v>
      </c>
      <c r="B3211" s="202" t="s">
        <v>70</v>
      </c>
      <c r="C3211" s="202" t="s">
        <v>28</v>
      </c>
      <c r="D3211" s="203">
        <v>235</v>
      </c>
      <c r="E3211" s="202" t="s">
        <v>12895</v>
      </c>
      <c r="F3211" s="202" t="s">
        <v>12896</v>
      </c>
      <c r="G3211" s="202" t="s">
        <v>12897</v>
      </c>
      <c r="H3211" s="202" t="s">
        <v>12898</v>
      </c>
    </row>
    <row r="3212" spans="1:8" x14ac:dyDescent="0.35">
      <c r="A3212" s="202" t="s">
        <v>60</v>
      </c>
      <c r="B3212" s="202" t="s">
        <v>71</v>
      </c>
      <c r="C3212" s="202" t="s">
        <v>28</v>
      </c>
      <c r="D3212" s="203">
        <v>281</v>
      </c>
      <c r="E3212" s="202" t="s">
        <v>12899</v>
      </c>
      <c r="F3212" s="202" t="s">
        <v>12900</v>
      </c>
      <c r="G3212" s="202" t="s">
        <v>12901</v>
      </c>
      <c r="H3212" s="202" t="s">
        <v>12902</v>
      </c>
    </row>
    <row r="3213" spans="1:8" x14ac:dyDescent="0.35">
      <c r="A3213" s="202" t="s">
        <v>60</v>
      </c>
      <c r="B3213" s="202" t="s">
        <v>72</v>
      </c>
      <c r="C3213" s="202" t="s">
        <v>28</v>
      </c>
      <c r="D3213" s="203">
        <v>83</v>
      </c>
      <c r="E3213" s="202" t="s">
        <v>12903</v>
      </c>
      <c r="F3213" s="202" t="s">
        <v>12904</v>
      </c>
      <c r="G3213" s="202" t="s">
        <v>12905</v>
      </c>
      <c r="H3213" s="202" t="s">
        <v>12906</v>
      </c>
    </row>
    <row r="3214" spans="1:8" x14ac:dyDescent="0.35">
      <c r="A3214" s="202" t="s">
        <v>60</v>
      </c>
      <c r="B3214" s="202" t="s">
        <v>70</v>
      </c>
      <c r="C3214" s="202" t="s">
        <v>29</v>
      </c>
      <c r="D3214" s="203">
        <v>255</v>
      </c>
      <c r="E3214" s="202" t="s">
        <v>12907</v>
      </c>
      <c r="F3214" s="202" t="s">
        <v>12908</v>
      </c>
      <c r="G3214" s="202" t="s">
        <v>12909</v>
      </c>
      <c r="H3214" s="202" t="s">
        <v>12910</v>
      </c>
    </row>
    <row r="3215" spans="1:8" x14ac:dyDescent="0.35">
      <c r="A3215" s="202" t="s">
        <v>60</v>
      </c>
      <c r="B3215" s="202" t="s">
        <v>71</v>
      </c>
      <c r="C3215" s="202" t="s">
        <v>29</v>
      </c>
      <c r="D3215" s="203">
        <v>583</v>
      </c>
      <c r="E3215" s="202" t="s">
        <v>12911</v>
      </c>
      <c r="F3215" s="202" t="s">
        <v>12912</v>
      </c>
      <c r="G3215" s="202" t="s">
        <v>12913</v>
      </c>
      <c r="H3215" s="202" t="s">
        <v>12914</v>
      </c>
    </row>
    <row r="3216" spans="1:8" x14ac:dyDescent="0.35">
      <c r="A3216" s="202" t="s">
        <v>60</v>
      </c>
      <c r="B3216" s="202" t="s">
        <v>72</v>
      </c>
      <c r="C3216" s="202" t="s">
        <v>29</v>
      </c>
      <c r="D3216" s="203">
        <v>97</v>
      </c>
      <c r="E3216" s="202" t="s">
        <v>12915</v>
      </c>
      <c r="F3216" s="202" t="s">
        <v>12916</v>
      </c>
      <c r="G3216" s="202" t="s">
        <v>12917</v>
      </c>
      <c r="H3216" s="202" t="s">
        <v>12918</v>
      </c>
    </row>
    <row r="3217" spans="1:8" x14ac:dyDescent="0.35">
      <c r="A3217" s="202" t="s">
        <v>60</v>
      </c>
      <c r="B3217" s="202" t="s">
        <v>70</v>
      </c>
      <c r="C3217" s="202" t="s">
        <v>30</v>
      </c>
      <c r="D3217" s="203">
        <v>71</v>
      </c>
      <c r="E3217" s="202" t="s">
        <v>12919</v>
      </c>
      <c r="F3217" s="202" t="s">
        <v>12920</v>
      </c>
      <c r="G3217" s="202" t="s">
        <v>12921</v>
      </c>
      <c r="H3217" s="202" t="s">
        <v>12922</v>
      </c>
    </row>
    <row r="3218" spans="1:8" x14ac:dyDescent="0.35">
      <c r="A3218" s="202" t="s">
        <v>60</v>
      </c>
      <c r="B3218" s="202" t="s">
        <v>71</v>
      </c>
      <c r="C3218" s="202" t="s">
        <v>30</v>
      </c>
      <c r="D3218" s="203">
        <v>202</v>
      </c>
      <c r="E3218" s="202" t="s">
        <v>12923</v>
      </c>
      <c r="F3218" s="202" t="s">
        <v>12924</v>
      </c>
      <c r="G3218" s="202" t="s">
        <v>12925</v>
      </c>
      <c r="H3218" s="202" t="s">
        <v>12926</v>
      </c>
    </row>
    <row r="3219" spans="1:8" x14ac:dyDescent="0.35">
      <c r="A3219" s="202" t="s">
        <v>60</v>
      </c>
      <c r="B3219" s="202" t="s">
        <v>72</v>
      </c>
      <c r="C3219" s="202" t="s">
        <v>30</v>
      </c>
      <c r="D3219" s="203">
        <v>42</v>
      </c>
      <c r="E3219" s="202" t="s">
        <v>12927</v>
      </c>
      <c r="F3219" s="202" t="s">
        <v>12928</v>
      </c>
      <c r="G3219" s="202" t="s">
        <v>12929</v>
      </c>
      <c r="H3219" s="202" t="s">
        <v>12930</v>
      </c>
    </row>
    <row r="3220" spans="1:8" x14ac:dyDescent="0.35">
      <c r="A3220" s="202" t="s">
        <v>60</v>
      </c>
      <c r="B3220" s="202" t="s">
        <v>70</v>
      </c>
      <c r="C3220" s="202" t="s">
        <v>31</v>
      </c>
      <c r="D3220" s="203">
        <v>3789</v>
      </c>
      <c r="E3220" s="202" t="s">
        <v>12931</v>
      </c>
      <c r="F3220" s="202" t="s">
        <v>12932</v>
      </c>
      <c r="G3220" s="202" t="s">
        <v>12933</v>
      </c>
      <c r="H3220" s="202" t="s">
        <v>12934</v>
      </c>
    </row>
    <row r="3221" spans="1:8" x14ac:dyDescent="0.35">
      <c r="A3221" s="202" t="s">
        <v>60</v>
      </c>
      <c r="B3221" s="202" t="s">
        <v>71</v>
      </c>
      <c r="C3221" s="202" t="s">
        <v>31</v>
      </c>
      <c r="D3221" s="203">
        <v>2056</v>
      </c>
      <c r="E3221" s="202" t="s">
        <v>12935</v>
      </c>
      <c r="F3221" s="202" t="s">
        <v>12936</v>
      </c>
      <c r="G3221" s="202" t="s">
        <v>12937</v>
      </c>
      <c r="H3221" s="202" t="s">
        <v>12938</v>
      </c>
    </row>
    <row r="3222" spans="1:8" x14ac:dyDescent="0.35">
      <c r="A3222" s="202" t="s">
        <v>60</v>
      </c>
      <c r="B3222" s="202" t="s">
        <v>72</v>
      </c>
      <c r="C3222" s="202" t="s">
        <v>31</v>
      </c>
      <c r="D3222" s="203">
        <v>525</v>
      </c>
      <c r="E3222" s="202" t="s">
        <v>12939</v>
      </c>
      <c r="F3222" s="202" t="s">
        <v>12940</v>
      </c>
      <c r="G3222" s="202" t="s">
        <v>12941</v>
      </c>
      <c r="H3222" s="202" t="s">
        <v>12942</v>
      </c>
    </row>
    <row r="3223" spans="1:8" x14ac:dyDescent="0.35">
      <c r="A3223" s="202" t="s">
        <v>60</v>
      </c>
      <c r="B3223" s="202" t="s">
        <v>70</v>
      </c>
      <c r="C3223" s="202" t="s">
        <v>32</v>
      </c>
      <c r="D3223" s="203">
        <v>639</v>
      </c>
      <c r="E3223" s="202" t="s">
        <v>12943</v>
      </c>
      <c r="F3223" s="202" t="s">
        <v>12944</v>
      </c>
      <c r="G3223" s="202" t="s">
        <v>12945</v>
      </c>
      <c r="H3223" s="202" t="s">
        <v>12946</v>
      </c>
    </row>
    <row r="3224" spans="1:8" x14ac:dyDescent="0.35">
      <c r="A3224" s="202" t="s">
        <v>60</v>
      </c>
      <c r="B3224" s="202" t="s">
        <v>71</v>
      </c>
      <c r="C3224" s="202" t="s">
        <v>32</v>
      </c>
      <c r="D3224" s="203">
        <v>1403</v>
      </c>
      <c r="E3224" s="202" t="s">
        <v>12947</v>
      </c>
      <c r="F3224" s="202" t="s">
        <v>12948</v>
      </c>
      <c r="G3224" s="202" t="s">
        <v>12949</v>
      </c>
      <c r="H3224" s="202" t="s">
        <v>12950</v>
      </c>
    </row>
    <row r="3225" spans="1:8" x14ac:dyDescent="0.35">
      <c r="A3225" s="202" t="s">
        <v>60</v>
      </c>
      <c r="B3225" s="202" t="s">
        <v>72</v>
      </c>
      <c r="C3225" s="202" t="s">
        <v>32</v>
      </c>
      <c r="D3225" s="203">
        <v>293</v>
      </c>
      <c r="E3225" s="202" t="s">
        <v>12951</v>
      </c>
      <c r="F3225" s="202" t="s">
        <v>12952</v>
      </c>
      <c r="G3225" s="202" t="s">
        <v>12953</v>
      </c>
      <c r="H3225" s="202" t="s">
        <v>12954</v>
      </c>
    </row>
    <row r="3226" spans="1:8" x14ac:dyDescent="0.35">
      <c r="A3226" s="202" t="s">
        <v>60</v>
      </c>
      <c r="B3226" s="202" t="s">
        <v>70</v>
      </c>
      <c r="C3226" s="202" t="s">
        <v>204</v>
      </c>
      <c r="D3226" s="203">
        <v>341</v>
      </c>
      <c r="E3226" s="202" t="s">
        <v>12955</v>
      </c>
      <c r="F3226" s="202" t="s">
        <v>12956</v>
      </c>
      <c r="G3226" s="202" t="s">
        <v>12957</v>
      </c>
      <c r="H3226" s="202" t="s">
        <v>12958</v>
      </c>
    </row>
    <row r="3227" spans="1:8" x14ac:dyDescent="0.35">
      <c r="A3227" s="202" t="s">
        <v>60</v>
      </c>
      <c r="B3227" s="202" t="s">
        <v>71</v>
      </c>
      <c r="C3227" s="202" t="s">
        <v>204</v>
      </c>
      <c r="D3227" s="203">
        <v>558</v>
      </c>
      <c r="E3227" s="202" t="s">
        <v>12959</v>
      </c>
      <c r="F3227" s="202" t="s">
        <v>12960</v>
      </c>
      <c r="G3227" s="202" t="s">
        <v>12961</v>
      </c>
      <c r="H3227" s="202" t="s">
        <v>12962</v>
      </c>
    </row>
    <row r="3228" spans="1:8" x14ac:dyDescent="0.35">
      <c r="A3228" s="202" t="s">
        <v>60</v>
      </c>
      <c r="B3228" s="202" t="s">
        <v>72</v>
      </c>
      <c r="C3228" s="202" t="s">
        <v>204</v>
      </c>
      <c r="D3228" s="203">
        <v>110</v>
      </c>
      <c r="E3228" s="202" t="s">
        <v>12963</v>
      </c>
      <c r="F3228" s="202" t="s">
        <v>12964</v>
      </c>
      <c r="G3228" s="202" t="s">
        <v>12965</v>
      </c>
      <c r="H3228" s="202" t="s">
        <v>12966</v>
      </c>
    </row>
    <row r="3229" spans="1:8" x14ac:dyDescent="0.35">
      <c r="A3229" s="202" t="s">
        <v>60</v>
      </c>
      <c r="B3229" s="202" t="s">
        <v>70</v>
      </c>
      <c r="C3229" s="202" t="s">
        <v>34</v>
      </c>
      <c r="D3229" s="203">
        <v>70</v>
      </c>
      <c r="E3229" s="202" t="s">
        <v>12967</v>
      </c>
      <c r="F3229" s="202" t="s">
        <v>12968</v>
      </c>
      <c r="G3229" s="202" t="s">
        <v>12969</v>
      </c>
      <c r="H3229" s="202" t="s">
        <v>12970</v>
      </c>
    </row>
    <row r="3230" spans="1:8" x14ac:dyDescent="0.35">
      <c r="A3230" s="202" t="s">
        <v>60</v>
      </c>
      <c r="B3230" s="202" t="s">
        <v>71</v>
      </c>
      <c r="C3230" s="202" t="s">
        <v>34</v>
      </c>
      <c r="D3230" s="203">
        <v>264</v>
      </c>
      <c r="E3230" s="202" t="s">
        <v>12971</v>
      </c>
      <c r="F3230" s="202" t="s">
        <v>12972</v>
      </c>
      <c r="G3230" s="202" t="s">
        <v>12973</v>
      </c>
      <c r="H3230" s="202" t="s">
        <v>12974</v>
      </c>
    </row>
    <row r="3231" spans="1:8" x14ac:dyDescent="0.35">
      <c r="A3231" s="202" t="s">
        <v>60</v>
      </c>
      <c r="B3231" s="202" t="s">
        <v>72</v>
      </c>
      <c r="C3231" s="202" t="s">
        <v>34</v>
      </c>
      <c r="D3231" s="203">
        <v>51</v>
      </c>
      <c r="E3231" s="202" t="s">
        <v>12975</v>
      </c>
      <c r="F3231" s="202" t="s">
        <v>12976</v>
      </c>
      <c r="G3231" s="202" t="s">
        <v>12977</v>
      </c>
      <c r="H3231" s="202" t="s">
        <v>12978</v>
      </c>
    </row>
    <row r="3232" spans="1:8" x14ac:dyDescent="0.35">
      <c r="A3232" s="202" t="s">
        <v>60</v>
      </c>
      <c r="B3232" s="202" t="s">
        <v>70</v>
      </c>
      <c r="C3232" s="202" t="s">
        <v>35</v>
      </c>
      <c r="D3232" s="203">
        <v>147</v>
      </c>
      <c r="E3232" s="202" t="s">
        <v>12979</v>
      </c>
      <c r="F3232" s="202" t="s">
        <v>12980</v>
      </c>
      <c r="G3232" s="202" t="s">
        <v>12981</v>
      </c>
      <c r="H3232" s="202" t="s">
        <v>12982</v>
      </c>
    </row>
    <row r="3233" spans="1:8" x14ac:dyDescent="0.35">
      <c r="A3233" s="202" t="s">
        <v>60</v>
      </c>
      <c r="B3233" s="202" t="s">
        <v>71</v>
      </c>
      <c r="C3233" s="202" t="s">
        <v>35</v>
      </c>
      <c r="D3233" s="203">
        <v>326</v>
      </c>
      <c r="E3233" s="202" t="s">
        <v>12983</v>
      </c>
      <c r="F3233" s="202" t="s">
        <v>12984</v>
      </c>
      <c r="G3233" s="202" t="s">
        <v>12985</v>
      </c>
      <c r="H3233" s="202" t="s">
        <v>12986</v>
      </c>
    </row>
    <row r="3234" spans="1:8" x14ac:dyDescent="0.35">
      <c r="A3234" s="202" t="s">
        <v>60</v>
      </c>
      <c r="B3234" s="202" t="s">
        <v>72</v>
      </c>
      <c r="C3234" s="202" t="s">
        <v>35</v>
      </c>
      <c r="D3234" s="203">
        <v>74</v>
      </c>
      <c r="E3234" s="202" t="s">
        <v>12987</v>
      </c>
      <c r="F3234" s="202" t="s">
        <v>12988</v>
      </c>
      <c r="G3234" s="202" t="s">
        <v>12989</v>
      </c>
      <c r="H3234" s="202" t="s">
        <v>12990</v>
      </c>
    </row>
    <row r="3235" spans="1:8" x14ac:dyDescent="0.35">
      <c r="A3235" s="202" t="s">
        <v>60</v>
      </c>
      <c r="B3235" s="202" t="s">
        <v>70</v>
      </c>
      <c r="C3235" s="202" t="s">
        <v>36</v>
      </c>
      <c r="D3235" s="203">
        <v>157</v>
      </c>
      <c r="E3235" s="202" t="s">
        <v>12991</v>
      </c>
      <c r="F3235" s="202" t="s">
        <v>12992</v>
      </c>
      <c r="G3235" s="202" t="s">
        <v>12993</v>
      </c>
      <c r="H3235" s="202" t="s">
        <v>12994</v>
      </c>
    </row>
    <row r="3236" spans="1:8" x14ac:dyDescent="0.35">
      <c r="A3236" s="202" t="s">
        <v>60</v>
      </c>
      <c r="B3236" s="202" t="s">
        <v>71</v>
      </c>
      <c r="C3236" s="202" t="s">
        <v>36</v>
      </c>
      <c r="D3236" s="203">
        <v>352</v>
      </c>
      <c r="E3236" s="202" t="s">
        <v>12995</v>
      </c>
      <c r="F3236" s="202" t="s">
        <v>12996</v>
      </c>
      <c r="G3236" s="202" t="s">
        <v>12997</v>
      </c>
      <c r="H3236" s="202" t="s">
        <v>12998</v>
      </c>
    </row>
    <row r="3237" spans="1:8" x14ac:dyDescent="0.35">
      <c r="A3237" s="202" t="s">
        <v>60</v>
      </c>
      <c r="B3237" s="202" t="s">
        <v>72</v>
      </c>
      <c r="C3237" s="202" t="s">
        <v>36</v>
      </c>
      <c r="D3237" s="203">
        <v>47</v>
      </c>
      <c r="E3237" s="202" t="s">
        <v>12999</v>
      </c>
      <c r="F3237" s="202" t="s">
        <v>13000</v>
      </c>
      <c r="G3237" s="202" t="s">
        <v>13001</v>
      </c>
      <c r="H3237" s="202" t="s">
        <v>13002</v>
      </c>
    </row>
    <row r="3238" spans="1:8" x14ac:dyDescent="0.35">
      <c r="A3238" s="202" t="s">
        <v>60</v>
      </c>
      <c r="B3238" s="202" t="s">
        <v>70</v>
      </c>
      <c r="C3238" s="202" t="s">
        <v>58</v>
      </c>
      <c r="D3238" s="203">
        <v>1</v>
      </c>
      <c r="E3238" s="202" t="s">
        <v>13003</v>
      </c>
      <c r="F3238" s="202" t="s">
        <v>13004</v>
      </c>
      <c r="G3238" s="202" t="s">
        <v>11324</v>
      </c>
      <c r="H3238" s="202" t="s">
        <v>5120</v>
      </c>
    </row>
    <row r="3239" spans="1:8" x14ac:dyDescent="0.35">
      <c r="A3239" s="202" t="s">
        <v>60</v>
      </c>
      <c r="B3239" s="202" t="s">
        <v>72</v>
      </c>
      <c r="C3239" s="202" t="s">
        <v>58</v>
      </c>
      <c r="D3239" s="203">
        <v>1</v>
      </c>
      <c r="E3239" s="202" t="s">
        <v>13005</v>
      </c>
      <c r="F3239" s="202" t="s">
        <v>13006</v>
      </c>
      <c r="G3239" s="202" t="s">
        <v>13007</v>
      </c>
      <c r="H3239" s="202" t="s">
        <v>13008</v>
      </c>
    </row>
    <row r="3240" spans="1:8" x14ac:dyDescent="0.35">
      <c r="A3240" s="202" t="s">
        <v>60</v>
      </c>
      <c r="B3240" s="202" t="s">
        <v>70</v>
      </c>
      <c r="C3240" s="202" t="s">
        <v>37</v>
      </c>
      <c r="D3240" s="203">
        <v>179</v>
      </c>
      <c r="E3240" s="202" t="s">
        <v>13009</v>
      </c>
      <c r="F3240" s="202" t="s">
        <v>13010</v>
      </c>
      <c r="G3240" s="202" t="s">
        <v>13011</v>
      </c>
      <c r="H3240" s="202" t="s">
        <v>13012</v>
      </c>
    </row>
    <row r="3241" spans="1:8" x14ac:dyDescent="0.35">
      <c r="A3241" s="202" t="s">
        <v>60</v>
      </c>
      <c r="B3241" s="202" t="s">
        <v>71</v>
      </c>
      <c r="C3241" s="202" t="s">
        <v>37</v>
      </c>
      <c r="D3241" s="203">
        <v>394</v>
      </c>
      <c r="E3241" s="202" t="s">
        <v>13013</v>
      </c>
      <c r="F3241" s="202" t="s">
        <v>13014</v>
      </c>
      <c r="G3241" s="202" t="s">
        <v>13015</v>
      </c>
      <c r="H3241" s="202" t="s">
        <v>13016</v>
      </c>
    </row>
    <row r="3242" spans="1:8" x14ac:dyDescent="0.35">
      <c r="A3242" s="202" t="s">
        <v>60</v>
      </c>
      <c r="B3242" s="202" t="s">
        <v>72</v>
      </c>
      <c r="C3242" s="202" t="s">
        <v>37</v>
      </c>
      <c r="D3242" s="203">
        <v>56</v>
      </c>
      <c r="E3242" s="202" t="s">
        <v>13017</v>
      </c>
      <c r="F3242" s="202" t="s">
        <v>13018</v>
      </c>
      <c r="G3242" s="202" t="s">
        <v>13019</v>
      </c>
      <c r="H3242" s="202" t="s">
        <v>13020</v>
      </c>
    </row>
    <row r="3243" spans="1:8" x14ac:dyDescent="0.35">
      <c r="A3243" s="202" t="s">
        <v>60</v>
      </c>
      <c r="B3243" s="202" t="s">
        <v>70</v>
      </c>
      <c r="C3243" s="202" t="s">
        <v>38</v>
      </c>
      <c r="D3243" s="203">
        <v>220</v>
      </c>
      <c r="E3243" s="202" t="s">
        <v>13021</v>
      </c>
      <c r="F3243" s="202" t="s">
        <v>13022</v>
      </c>
      <c r="G3243" s="202" t="s">
        <v>13023</v>
      </c>
      <c r="H3243" s="202" t="s">
        <v>13024</v>
      </c>
    </row>
    <row r="3244" spans="1:8" x14ac:dyDescent="0.35">
      <c r="A3244" s="202" t="s">
        <v>60</v>
      </c>
      <c r="B3244" s="202" t="s">
        <v>71</v>
      </c>
      <c r="C3244" s="202" t="s">
        <v>38</v>
      </c>
      <c r="D3244" s="203">
        <v>709</v>
      </c>
      <c r="E3244" s="202" t="s">
        <v>13025</v>
      </c>
      <c r="F3244" s="202" t="s">
        <v>13026</v>
      </c>
      <c r="G3244" s="202" t="s">
        <v>13027</v>
      </c>
      <c r="H3244" s="202" t="s">
        <v>13028</v>
      </c>
    </row>
    <row r="3245" spans="1:8" x14ac:dyDescent="0.35">
      <c r="A3245" s="202" t="s">
        <v>60</v>
      </c>
      <c r="B3245" s="202" t="s">
        <v>72</v>
      </c>
      <c r="C3245" s="202" t="s">
        <v>38</v>
      </c>
      <c r="D3245" s="203">
        <v>172</v>
      </c>
      <c r="E3245" s="202" t="s">
        <v>13029</v>
      </c>
      <c r="F3245" s="202" t="s">
        <v>13030</v>
      </c>
      <c r="G3245" s="202" t="s">
        <v>13031</v>
      </c>
      <c r="H3245" s="202" t="s">
        <v>13032</v>
      </c>
    </row>
    <row r="3246" spans="1:8" x14ac:dyDescent="0.35">
      <c r="A3246" s="202" t="s">
        <v>60</v>
      </c>
      <c r="B3246" s="202" t="s">
        <v>70</v>
      </c>
      <c r="C3246" s="202" t="s">
        <v>39</v>
      </c>
      <c r="D3246" s="203">
        <v>104</v>
      </c>
      <c r="E3246" s="202" t="s">
        <v>13033</v>
      </c>
      <c r="F3246" s="202" t="s">
        <v>13034</v>
      </c>
      <c r="G3246" s="202" t="s">
        <v>13035</v>
      </c>
      <c r="H3246" s="202" t="s">
        <v>13036</v>
      </c>
    </row>
    <row r="3247" spans="1:8" x14ac:dyDescent="0.35">
      <c r="A3247" s="202" t="s">
        <v>60</v>
      </c>
      <c r="B3247" s="202" t="s">
        <v>71</v>
      </c>
      <c r="C3247" s="202" t="s">
        <v>39</v>
      </c>
      <c r="D3247" s="203">
        <v>299</v>
      </c>
      <c r="E3247" s="202" t="s">
        <v>13037</v>
      </c>
      <c r="F3247" s="202" t="s">
        <v>13038</v>
      </c>
      <c r="G3247" s="202" t="s">
        <v>13039</v>
      </c>
      <c r="H3247" s="202" t="s">
        <v>13040</v>
      </c>
    </row>
    <row r="3248" spans="1:8" x14ac:dyDescent="0.35">
      <c r="A3248" s="202" t="s">
        <v>60</v>
      </c>
      <c r="B3248" s="202" t="s">
        <v>72</v>
      </c>
      <c r="C3248" s="202" t="s">
        <v>39</v>
      </c>
      <c r="D3248" s="203">
        <v>45</v>
      </c>
      <c r="E3248" s="202" t="s">
        <v>13041</v>
      </c>
      <c r="F3248" s="202" t="s">
        <v>13042</v>
      </c>
      <c r="G3248" s="202" t="s">
        <v>13043</v>
      </c>
      <c r="H3248" s="202" t="s">
        <v>13044</v>
      </c>
    </row>
    <row r="3249" spans="1:8" x14ac:dyDescent="0.35">
      <c r="A3249" s="202" t="s">
        <v>60</v>
      </c>
      <c r="B3249" s="202" t="s">
        <v>70</v>
      </c>
      <c r="C3249" s="202" t="s">
        <v>40</v>
      </c>
      <c r="D3249" s="203">
        <v>34</v>
      </c>
      <c r="E3249" s="202" t="s">
        <v>13045</v>
      </c>
      <c r="F3249" s="202" t="s">
        <v>13046</v>
      </c>
      <c r="G3249" s="202" t="s">
        <v>13047</v>
      </c>
      <c r="H3249" s="202" t="s">
        <v>13048</v>
      </c>
    </row>
    <row r="3250" spans="1:8" x14ac:dyDescent="0.35">
      <c r="A3250" s="202" t="s">
        <v>60</v>
      </c>
      <c r="B3250" s="202" t="s">
        <v>71</v>
      </c>
      <c r="C3250" s="202" t="s">
        <v>40</v>
      </c>
      <c r="D3250" s="203">
        <v>239</v>
      </c>
      <c r="E3250" s="202" t="s">
        <v>13049</v>
      </c>
      <c r="F3250" s="202" t="s">
        <v>13050</v>
      </c>
      <c r="G3250" s="202" t="s">
        <v>13051</v>
      </c>
      <c r="H3250" s="202" t="s">
        <v>13052</v>
      </c>
    </row>
    <row r="3251" spans="1:8" x14ac:dyDescent="0.35">
      <c r="A3251" s="202" t="s">
        <v>60</v>
      </c>
      <c r="B3251" s="202" t="s">
        <v>72</v>
      </c>
      <c r="C3251" s="202" t="s">
        <v>40</v>
      </c>
      <c r="D3251" s="203">
        <v>39</v>
      </c>
      <c r="E3251" s="202" t="s">
        <v>13053</v>
      </c>
      <c r="F3251" s="202" t="s">
        <v>13054</v>
      </c>
      <c r="G3251" s="202" t="s">
        <v>13055</v>
      </c>
      <c r="H3251" s="202" t="s">
        <v>13056</v>
      </c>
    </row>
    <row r="3252" spans="1:8" x14ac:dyDescent="0.35">
      <c r="A3252" s="202" t="s">
        <v>60</v>
      </c>
      <c r="B3252" s="202" t="s">
        <v>70</v>
      </c>
      <c r="C3252" s="202" t="s">
        <v>41</v>
      </c>
      <c r="D3252" s="203">
        <v>318</v>
      </c>
      <c r="E3252" s="202" t="s">
        <v>13057</v>
      </c>
      <c r="F3252" s="202" t="s">
        <v>13058</v>
      </c>
      <c r="G3252" s="202" t="s">
        <v>13059</v>
      </c>
      <c r="H3252" s="202" t="s">
        <v>13060</v>
      </c>
    </row>
    <row r="3253" spans="1:8" x14ac:dyDescent="0.35">
      <c r="A3253" s="202" t="s">
        <v>60</v>
      </c>
      <c r="B3253" s="202" t="s">
        <v>71</v>
      </c>
      <c r="C3253" s="202" t="s">
        <v>41</v>
      </c>
      <c r="D3253" s="203">
        <v>841</v>
      </c>
      <c r="E3253" s="202" t="s">
        <v>13061</v>
      </c>
      <c r="F3253" s="202" t="s">
        <v>13062</v>
      </c>
      <c r="G3253" s="202" t="s">
        <v>13063</v>
      </c>
      <c r="H3253" s="202" t="s">
        <v>13064</v>
      </c>
    </row>
    <row r="3254" spans="1:8" x14ac:dyDescent="0.35">
      <c r="A3254" s="202" t="s">
        <v>60</v>
      </c>
      <c r="B3254" s="202" t="s">
        <v>72</v>
      </c>
      <c r="C3254" s="202" t="s">
        <v>41</v>
      </c>
      <c r="D3254" s="203">
        <v>125</v>
      </c>
      <c r="E3254" s="202" t="s">
        <v>13065</v>
      </c>
      <c r="F3254" s="202" t="s">
        <v>13066</v>
      </c>
      <c r="G3254" s="202" t="s">
        <v>13067</v>
      </c>
      <c r="H3254" s="202" t="s">
        <v>13068</v>
      </c>
    </row>
    <row r="3255" spans="1:8" x14ac:dyDescent="0.35">
      <c r="A3255" s="202" t="s">
        <v>60</v>
      </c>
      <c r="B3255" s="202" t="s">
        <v>70</v>
      </c>
      <c r="C3255" s="202" t="s">
        <v>42</v>
      </c>
      <c r="D3255" s="203">
        <v>117</v>
      </c>
      <c r="E3255" s="202" t="s">
        <v>13069</v>
      </c>
      <c r="F3255" s="202" t="s">
        <v>13070</v>
      </c>
      <c r="G3255" s="202" t="s">
        <v>13071</v>
      </c>
      <c r="H3255" s="202" t="s">
        <v>13072</v>
      </c>
    </row>
    <row r="3256" spans="1:8" x14ac:dyDescent="0.35">
      <c r="A3256" s="202" t="s">
        <v>60</v>
      </c>
      <c r="B3256" s="202" t="s">
        <v>71</v>
      </c>
      <c r="C3256" s="202" t="s">
        <v>42</v>
      </c>
      <c r="D3256" s="203">
        <v>287</v>
      </c>
      <c r="E3256" s="202" t="s">
        <v>13073</v>
      </c>
      <c r="F3256" s="202" t="s">
        <v>13074</v>
      </c>
      <c r="G3256" s="202" t="s">
        <v>13075</v>
      </c>
      <c r="H3256" s="202" t="s">
        <v>13076</v>
      </c>
    </row>
    <row r="3257" spans="1:8" x14ac:dyDescent="0.35">
      <c r="A3257" s="202" t="s">
        <v>60</v>
      </c>
      <c r="B3257" s="202" t="s">
        <v>72</v>
      </c>
      <c r="C3257" s="202" t="s">
        <v>42</v>
      </c>
      <c r="D3257" s="203">
        <v>63</v>
      </c>
      <c r="E3257" s="202" t="s">
        <v>13077</v>
      </c>
      <c r="F3257" s="202" t="s">
        <v>13078</v>
      </c>
      <c r="G3257" s="202" t="s">
        <v>13079</v>
      </c>
      <c r="H3257" s="202" t="s">
        <v>13080</v>
      </c>
    </row>
    <row r="3258" spans="1:8" x14ac:dyDescent="0.35">
      <c r="A3258" s="202" t="s">
        <v>60</v>
      </c>
      <c r="B3258" s="202" t="s">
        <v>70</v>
      </c>
      <c r="C3258" s="202" t="s">
        <v>43</v>
      </c>
      <c r="D3258" s="203">
        <v>74</v>
      </c>
      <c r="E3258" s="202" t="s">
        <v>13081</v>
      </c>
      <c r="F3258" s="202" t="s">
        <v>13082</v>
      </c>
      <c r="G3258" s="202" t="s">
        <v>13083</v>
      </c>
      <c r="H3258" s="202" t="s">
        <v>13084</v>
      </c>
    </row>
    <row r="3259" spans="1:8" x14ac:dyDescent="0.35">
      <c r="A3259" s="202" t="s">
        <v>60</v>
      </c>
      <c r="B3259" s="202" t="s">
        <v>71</v>
      </c>
      <c r="C3259" s="202" t="s">
        <v>43</v>
      </c>
      <c r="D3259" s="203">
        <v>264</v>
      </c>
      <c r="E3259" s="202" t="s">
        <v>13085</v>
      </c>
      <c r="F3259" s="202" t="s">
        <v>13086</v>
      </c>
      <c r="G3259" s="202" t="s">
        <v>13087</v>
      </c>
      <c r="H3259" s="202" t="s">
        <v>13088</v>
      </c>
    </row>
    <row r="3260" spans="1:8" x14ac:dyDescent="0.35">
      <c r="A3260" s="202" t="s">
        <v>60</v>
      </c>
      <c r="B3260" s="202" t="s">
        <v>72</v>
      </c>
      <c r="C3260" s="202" t="s">
        <v>43</v>
      </c>
      <c r="D3260" s="203">
        <v>42</v>
      </c>
      <c r="E3260" s="202" t="s">
        <v>13089</v>
      </c>
      <c r="F3260" s="202" t="s">
        <v>13090</v>
      </c>
      <c r="G3260" s="202" t="s">
        <v>13091</v>
      </c>
      <c r="H3260" s="202" t="s">
        <v>13092</v>
      </c>
    </row>
    <row r="3261" spans="1:8" x14ac:dyDescent="0.35">
      <c r="A3261" s="202" t="s">
        <v>60</v>
      </c>
      <c r="B3261" s="202" t="s">
        <v>70</v>
      </c>
      <c r="C3261" s="202" t="s">
        <v>44</v>
      </c>
      <c r="D3261" s="203">
        <v>69</v>
      </c>
      <c r="E3261" s="202" t="s">
        <v>13093</v>
      </c>
      <c r="F3261" s="202" t="s">
        <v>13094</v>
      </c>
      <c r="G3261" s="202" t="s">
        <v>13095</v>
      </c>
      <c r="H3261" s="202" t="s">
        <v>13096</v>
      </c>
    </row>
    <row r="3262" spans="1:8" x14ac:dyDescent="0.35">
      <c r="A3262" s="202" t="s">
        <v>60</v>
      </c>
      <c r="B3262" s="202" t="s">
        <v>71</v>
      </c>
      <c r="C3262" s="202" t="s">
        <v>44</v>
      </c>
      <c r="D3262" s="203">
        <v>256</v>
      </c>
      <c r="E3262" s="202" t="s">
        <v>13097</v>
      </c>
      <c r="F3262" s="202" t="s">
        <v>13098</v>
      </c>
      <c r="G3262" s="202" t="s">
        <v>13099</v>
      </c>
      <c r="H3262" s="202" t="s">
        <v>13100</v>
      </c>
    </row>
    <row r="3263" spans="1:8" x14ac:dyDescent="0.35">
      <c r="A3263" s="202" t="s">
        <v>60</v>
      </c>
      <c r="B3263" s="202" t="s">
        <v>72</v>
      </c>
      <c r="C3263" s="202" t="s">
        <v>44</v>
      </c>
      <c r="D3263" s="203">
        <v>44</v>
      </c>
      <c r="E3263" s="202" t="s">
        <v>13101</v>
      </c>
      <c r="F3263" s="202" t="s">
        <v>13102</v>
      </c>
      <c r="G3263" s="202" t="s">
        <v>13103</v>
      </c>
      <c r="H3263" s="202" t="s">
        <v>13104</v>
      </c>
    </row>
    <row r="3264" spans="1:8" x14ac:dyDescent="0.35">
      <c r="A3264" s="202" t="s">
        <v>60</v>
      </c>
      <c r="B3264" s="202" t="s">
        <v>70</v>
      </c>
      <c r="C3264" s="202" t="s">
        <v>45</v>
      </c>
      <c r="D3264" s="203">
        <v>17</v>
      </c>
      <c r="E3264" s="202" t="s">
        <v>13105</v>
      </c>
      <c r="F3264" s="202" t="s">
        <v>13106</v>
      </c>
      <c r="G3264" s="202" t="s">
        <v>13107</v>
      </c>
      <c r="H3264" s="202" t="s">
        <v>13108</v>
      </c>
    </row>
    <row r="3265" spans="1:8" x14ac:dyDescent="0.35">
      <c r="A3265" s="202" t="s">
        <v>60</v>
      </c>
      <c r="B3265" s="202" t="s">
        <v>71</v>
      </c>
      <c r="C3265" s="202" t="s">
        <v>45</v>
      </c>
      <c r="D3265" s="203">
        <v>130</v>
      </c>
      <c r="E3265" s="202" t="s">
        <v>13109</v>
      </c>
      <c r="F3265" s="202" t="s">
        <v>13110</v>
      </c>
      <c r="G3265" s="202" t="s">
        <v>13111</v>
      </c>
      <c r="H3265" s="202" t="s">
        <v>13112</v>
      </c>
    </row>
    <row r="3266" spans="1:8" x14ac:dyDescent="0.35">
      <c r="A3266" s="202" t="s">
        <v>60</v>
      </c>
      <c r="B3266" s="202" t="s">
        <v>72</v>
      </c>
      <c r="C3266" s="202" t="s">
        <v>45</v>
      </c>
      <c r="D3266" s="203">
        <v>19</v>
      </c>
      <c r="E3266" s="202" t="s">
        <v>13113</v>
      </c>
      <c r="F3266" s="202" t="s">
        <v>13114</v>
      </c>
      <c r="G3266" s="202" t="s">
        <v>13115</v>
      </c>
      <c r="H3266" s="202" t="s">
        <v>13116</v>
      </c>
    </row>
    <row r="3267" spans="1:8" x14ac:dyDescent="0.35">
      <c r="A3267" s="202" t="s">
        <v>60</v>
      </c>
      <c r="B3267" s="202" t="s">
        <v>70</v>
      </c>
      <c r="C3267" s="202" t="s">
        <v>46</v>
      </c>
      <c r="D3267" s="203">
        <v>161</v>
      </c>
      <c r="E3267" s="202" t="s">
        <v>13117</v>
      </c>
      <c r="F3267" s="202" t="s">
        <v>13118</v>
      </c>
      <c r="G3267" s="202" t="s">
        <v>13119</v>
      </c>
      <c r="H3267" s="202" t="s">
        <v>13120</v>
      </c>
    </row>
    <row r="3268" spans="1:8" x14ac:dyDescent="0.35">
      <c r="A3268" s="202" t="s">
        <v>60</v>
      </c>
      <c r="B3268" s="202" t="s">
        <v>71</v>
      </c>
      <c r="C3268" s="202" t="s">
        <v>46</v>
      </c>
      <c r="D3268" s="203">
        <v>448</v>
      </c>
      <c r="E3268" s="202" t="s">
        <v>13121</v>
      </c>
      <c r="F3268" s="202" t="s">
        <v>13122</v>
      </c>
      <c r="G3268" s="202" t="s">
        <v>13123</v>
      </c>
      <c r="H3268" s="202" t="s">
        <v>13124</v>
      </c>
    </row>
    <row r="3269" spans="1:8" x14ac:dyDescent="0.35">
      <c r="A3269" s="202" t="s">
        <v>60</v>
      </c>
      <c r="B3269" s="202" t="s">
        <v>72</v>
      </c>
      <c r="C3269" s="202" t="s">
        <v>46</v>
      </c>
      <c r="D3269" s="203">
        <v>81</v>
      </c>
      <c r="E3269" s="202" t="s">
        <v>13125</v>
      </c>
      <c r="F3269" s="202" t="s">
        <v>13126</v>
      </c>
      <c r="G3269" s="202" t="s">
        <v>13127</v>
      </c>
      <c r="H3269" s="202" t="s">
        <v>13128</v>
      </c>
    </row>
    <row r="3270" spans="1:8" x14ac:dyDescent="0.35">
      <c r="A3270" s="202" t="s">
        <v>60</v>
      </c>
      <c r="B3270" s="202" t="s">
        <v>70</v>
      </c>
      <c r="C3270" s="202" t="s">
        <v>47</v>
      </c>
      <c r="D3270" s="203">
        <v>59</v>
      </c>
      <c r="E3270" s="202" t="s">
        <v>13129</v>
      </c>
      <c r="F3270" s="202" t="s">
        <v>13130</v>
      </c>
      <c r="G3270" s="202" t="s">
        <v>13131</v>
      </c>
      <c r="H3270" s="202" t="s">
        <v>13132</v>
      </c>
    </row>
    <row r="3271" spans="1:8" x14ac:dyDescent="0.35">
      <c r="A3271" s="202" t="s">
        <v>60</v>
      </c>
      <c r="B3271" s="202" t="s">
        <v>71</v>
      </c>
      <c r="C3271" s="202" t="s">
        <v>47</v>
      </c>
      <c r="D3271" s="203">
        <v>214</v>
      </c>
      <c r="E3271" s="202" t="s">
        <v>13133</v>
      </c>
      <c r="F3271" s="202" t="s">
        <v>13134</v>
      </c>
      <c r="G3271" s="202" t="s">
        <v>13135</v>
      </c>
      <c r="H3271" s="202" t="s">
        <v>13136</v>
      </c>
    </row>
    <row r="3272" spans="1:8" x14ac:dyDescent="0.35">
      <c r="A3272" s="202" t="s">
        <v>60</v>
      </c>
      <c r="B3272" s="202" t="s">
        <v>72</v>
      </c>
      <c r="C3272" s="202" t="s">
        <v>47</v>
      </c>
      <c r="D3272" s="203">
        <v>51</v>
      </c>
      <c r="E3272" s="202" t="s">
        <v>13137</v>
      </c>
      <c r="F3272" s="202" t="s">
        <v>13138</v>
      </c>
      <c r="G3272" s="202" t="s">
        <v>13139</v>
      </c>
      <c r="H3272" s="202" t="s">
        <v>13140</v>
      </c>
    </row>
    <row r="3273" spans="1:8" x14ac:dyDescent="0.35">
      <c r="A3273" s="202" t="s">
        <v>60</v>
      </c>
      <c r="B3273" s="202" t="s">
        <v>70</v>
      </c>
      <c r="C3273" s="202" t="s">
        <v>48</v>
      </c>
      <c r="D3273" s="203">
        <v>19</v>
      </c>
      <c r="E3273" s="202" t="s">
        <v>13141</v>
      </c>
      <c r="F3273" s="202" t="s">
        <v>13142</v>
      </c>
      <c r="G3273" s="202" t="s">
        <v>13143</v>
      </c>
      <c r="H3273" s="202" t="s">
        <v>13144</v>
      </c>
    </row>
    <row r="3274" spans="1:8" x14ac:dyDescent="0.35">
      <c r="A3274" s="202" t="s">
        <v>60</v>
      </c>
      <c r="B3274" s="202" t="s">
        <v>71</v>
      </c>
      <c r="C3274" s="202" t="s">
        <v>48</v>
      </c>
      <c r="D3274" s="203">
        <v>167</v>
      </c>
      <c r="E3274" s="202" t="s">
        <v>13145</v>
      </c>
      <c r="F3274" s="202" t="s">
        <v>13146</v>
      </c>
      <c r="G3274" s="202" t="s">
        <v>13147</v>
      </c>
      <c r="H3274" s="202" t="s">
        <v>13148</v>
      </c>
    </row>
    <row r="3275" spans="1:8" x14ac:dyDescent="0.35">
      <c r="A3275" s="202" t="s">
        <v>60</v>
      </c>
      <c r="B3275" s="202" t="s">
        <v>72</v>
      </c>
      <c r="C3275" s="202" t="s">
        <v>48</v>
      </c>
      <c r="D3275" s="203">
        <v>43</v>
      </c>
      <c r="E3275" s="202" t="s">
        <v>13149</v>
      </c>
      <c r="F3275" s="202" t="s">
        <v>13150</v>
      </c>
      <c r="G3275" s="202" t="s">
        <v>13151</v>
      </c>
      <c r="H3275" s="202" t="s">
        <v>13152</v>
      </c>
    </row>
    <row r="3276" spans="1:8" x14ac:dyDescent="0.35">
      <c r="A3276" s="202" t="s">
        <v>60</v>
      </c>
      <c r="B3276" s="202" t="s">
        <v>70</v>
      </c>
      <c r="C3276" s="202" t="s">
        <v>49</v>
      </c>
      <c r="D3276" s="203">
        <v>201</v>
      </c>
      <c r="E3276" s="202" t="s">
        <v>13153</v>
      </c>
      <c r="F3276" s="202" t="s">
        <v>13154</v>
      </c>
      <c r="G3276" s="202" t="s">
        <v>13155</v>
      </c>
      <c r="H3276" s="202" t="s">
        <v>13156</v>
      </c>
    </row>
    <row r="3277" spans="1:8" x14ac:dyDescent="0.35">
      <c r="A3277" s="202" t="s">
        <v>60</v>
      </c>
      <c r="B3277" s="202" t="s">
        <v>71</v>
      </c>
      <c r="C3277" s="202" t="s">
        <v>49</v>
      </c>
      <c r="D3277" s="203">
        <v>493</v>
      </c>
      <c r="E3277" s="202" t="s">
        <v>13157</v>
      </c>
      <c r="F3277" s="202" t="s">
        <v>13158</v>
      </c>
      <c r="G3277" s="202" t="s">
        <v>13159</v>
      </c>
      <c r="H3277" s="202" t="s">
        <v>13160</v>
      </c>
    </row>
    <row r="3278" spans="1:8" x14ac:dyDescent="0.35">
      <c r="A3278" s="202" t="s">
        <v>60</v>
      </c>
      <c r="B3278" s="202" t="s">
        <v>72</v>
      </c>
      <c r="C3278" s="202" t="s">
        <v>49</v>
      </c>
      <c r="D3278" s="203">
        <v>45</v>
      </c>
      <c r="E3278" s="202" t="s">
        <v>13161</v>
      </c>
      <c r="F3278" s="202" t="s">
        <v>13162</v>
      </c>
      <c r="G3278" s="202" t="s">
        <v>13163</v>
      </c>
      <c r="H3278" s="202" t="s">
        <v>13164</v>
      </c>
    </row>
    <row r="3279" spans="1:8" x14ac:dyDescent="0.35">
      <c r="A3279" s="202" t="s">
        <v>60</v>
      </c>
      <c r="B3279" s="202" t="s">
        <v>70</v>
      </c>
      <c r="C3279" s="202" t="s">
        <v>50</v>
      </c>
      <c r="D3279" s="203">
        <v>99</v>
      </c>
      <c r="E3279" s="202" t="s">
        <v>13165</v>
      </c>
      <c r="F3279" s="202" t="s">
        <v>13166</v>
      </c>
      <c r="G3279" s="202" t="s">
        <v>13167</v>
      </c>
      <c r="H3279" s="202" t="s">
        <v>13168</v>
      </c>
    </row>
    <row r="3280" spans="1:8" x14ac:dyDescent="0.35">
      <c r="A3280" s="202" t="s">
        <v>60</v>
      </c>
      <c r="B3280" s="202" t="s">
        <v>71</v>
      </c>
      <c r="C3280" s="202" t="s">
        <v>50</v>
      </c>
      <c r="D3280" s="203">
        <v>441</v>
      </c>
      <c r="E3280" s="202" t="s">
        <v>13169</v>
      </c>
      <c r="F3280" s="202" t="s">
        <v>13170</v>
      </c>
      <c r="G3280" s="202" t="s">
        <v>13171</v>
      </c>
      <c r="H3280" s="202" t="s">
        <v>13172</v>
      </c>
    </row>
    <row r="3281" spans="1:8" x14ac:dyDescent="0.35">
      <c r="A3281" s="202" t="s">
        <v>60</v>
      </c>
      <c r="B3281" s="202" t="s">
        <v>72</v>
      </c>
      <c r="C3281" s="202" t="s">
        <v>50</v>
      </c>
      <c r="D3281" s="203">
        <v>55</v>
      </c>
      <c r="E3281" s="202" t="s">
        <v>13173</v>
      </c>
      <c r="F3281" s="202" t="s">
        <v>13174</v>
      </c>
      <c r="G3281" s="202" t="s">
        <v>13175</v>
      </c>
      <c r="H3281" s="202" t="s">
        <v>13176</v>
      </c>
    </row>
    <row r="3282" spans="1:8" x14ac:dyDescent="0.35">
      <c r="A3282" s="202" t="s">
        <v>60</v>
      </c>
      <c r="B3282" s="202" t="s">
        <v>70</v>
      </c>
      <c r="C3282" s="202" t="s">
        <v>51</v>
      </c>
      <c r="D3282" s="203">
        <v>51</v>
      </c>
      <c r="E3282" s="202" t="s">
        <v>13177</v>
      </c>
      <c r="F3282" s="202" t="s">
        <v>13178</v>
      </c>
      <c r="G3282" s="202" t="s">
        <v>13179</v>
      </c>
      <c r="H3282" s="202" t="s">
        <v>13180</v>
      </c>
    </row>
    <row r="3283" spans="1:8" x14ac:dyDescent="0.35">
      <c r="A3283" s="202" t="s">
        <v>60</v>
      </c>
      <c r="B3283" s="202" t="s">
        <v>71</v>
      </c>
      <c r="C3283" s="202" t="s">
        <v>51</v>
      </c>
      <c r="D3283" s="203">
        <v>197</v>
      </c>
      <c r="E3283" s="202" t="s">
        <v>13181</v>
      </c>
      <c r="F3283" s="202" t="s">
        <v>13182</v>
      </c>
      <c r="G3283" s="202" t="s">
        <v>13183</v>
      </c>
      <c r="H3283" s="202" t="s">
        <v>13184</v>
      </c>
    </row>
    <row r="3284" spans="1:8" x14ac:dyDescent="0.35">
      <c r="A3284" s="202" t="s">
        <v>60</v>
      </c>
      <c r="B3284" s="202" t="s">
        <v>72</v>
      </c>
      <c r="C3284" s="202" t="s">
        <v>51</v>
      </c>
      <c r="D3284" s="203">
        <v>38</v>
      </c>
      <c r="E3284" s="202" t="s">
        <v>13185</v>
      </c>
      <c r="F3284" s="202" t="s">
        <v>13186</v>
      </c>
      <c r="G3284" s="202" t="s">
        <v>13187</v>
      </c>
      <c r="H3284" s="202" t="s">
        <v>13188</v>
      </c>
    </row>
    <row r="3285" spans="1:8" x14ac:dyDescent="0.35">
      <c r="A3285" s="202" t="s">
        <v>60</v>
      </c>
      <c r="B3285" s="202" t="s">
        <v>70</v>
      </c>
      <c r="C3285" s="202" t="s">
        <v>52</v>
      </c>
      <c r="D3285" s="203">
        <v>166</v>
      </c>
      <c r="E3285" s="202" t="s">
        <v>13189</v>
      </c>
      <c r="F3285" s="202" t="s">
        <v>13190</v>
      </c>
      <c r="G3285" s="202" t="s">
        <v>13191</v>
      </c>
      <c r="H3285" s="202" t="s">
        <v>13192</v>
      </c>
    </row>
    <row r="3286" spans="1:8" x14ac:dyDescent="0.35">
      <c r="A3286" s="202" t="s">
        <v>60</v>
      </c>
      <c r="B3286" s="202" t="s">
        <v>71</v>
      </c>
      <c r="C3286" s="202" t="s">
        <v>52</v>
      </c>
      <c r="D3286" s="203">
        <v>327</v>
      </c>
      <c r="E3286" s="202" t="s">
        <v>13193</v>
      </c>
      <c r="F3286" s="202" t="s">
        <v>13194</v>
      </c>
      <c r="G3286" s="202" t="s">
        <v>13195</v>
      </c>
      <c r="H3286" s="202" t="s">
        <v>13196</v>
      </c>
    </row>
    <row r="3287" spans="1:8" x14ac:dyDescent="0.35">
      <c r="A3287" s="202" t="s">
        <v>60</v>
      </c>
      <c r="B3287" s="202" t="s">
        <v>72</v>
      </c>
      <c r="C3287" s="202" t="s">
        <v>52</v>
      </c>
      <c r="D3287" s="203">
        <v>63</v>
      </c>
      <c r="E3287" s="202" t="s">
        <v>13197</v>
      </c>
      <c r="F3287" s="202" t="s">
        <v>13198</v>
      </c>
      <c r="G3287" s="202" t="s">
        <v>13199</v>
      </c>
      <c r="H3287" s="202" t="s">
        <v>13200</v>
      </c>
    </row>
    <row r="3288" spans="1:8" x14ac:dyDescent="0.35">
      <c r="A3288" s="202" t="s">
        <v>60</v>
      </c>
      <c r="B3288" s="202" t="s">
        <v>70</v>
      </c>
      <c r="C3288" s="202" t="s">
        <v>53</v>
      </c>
      <c r="D3288" s="203">
        <v>218</v>
      </c>
      <c r="E3288" s="202" t="s">
        <v>13201</v>
      </c>
      <c r="F3288" s="202" t="s">
        <v>13202</v>
      </c>
      <c r="G3288" s="202" t="s">
        <v>13203</v>
      </c>
      <c r="H3288" s="202" t="s">
        <v>13204</v>
      </c>
    </row>
    <row r="3289" spans="1:8" x14ac:dyDescent="0.35">
      <c r="A3289" s="202" t="s">
        <v>60</v>
      </c>
      <c r="B3289" s="202" t="s">
        <v>71</v>
      </c>
      <c r="C3289" s="202" t="s">
        <v>53</v>
      </c>
      <c r="D3289" s="203">
        <v>396</v>
      </c>
      <c r="E3289" s="202" t="s">
        <v>13205</v>
      </c>
      <c r="F3289" s="202" t="s">
        <v>13206</v>
      </c>
      <c r="G3289" s="202" t="s">
        <v>13207</v>
      </c>
      <c r="H3289" s="202" t="s">
        <v>13208</v>
      </c>
    </row>
    <row r="3290" spans="1:8" x14ac:dyDescent="0.35">
      <c r="A3290" s="202" t="s">
        <v>60</v>
      </c>
      <c r="B3290" s="202" t="s">
        <v>72</v>
      </c>
      <c r="C3290" s="202" t="s">
        <v>53</v>
      </c>
      <c r="D3290" s="203">
        <v>73</v>
      </c>
      <c r="E3290" s="202" t="s">
        <v>13209</v>
      </c>
      <c r="F3290" s="202" t="s">
        <v>13210</v>
      </c>
      <c r="G3290" s="202" t="s">
        <v>13211</v>
      </c>
      <c r="H3290" s="202" t="s">
        <v>13212</v>
      </c>
    </row>
    <row r="3291" spans="1:8" x14ac:dyDescent="0.35">
      <c r="A3291" s="202" t="s">
        <v>60</v>
      </c>
      <c r="B3291" s="202" t="s">
        <v>70</v>
      </c>
      <c r="C3291" s="202" t="s">
        <v>54</v>
      </c>
      <c r="D3291" s="203">
        <v>42</v>
      </c>
      <c r="E3291" s="202" t="s">
        <v>13213</v>
      </c>
      <c r="F3291" s="202" t="s">
        <v>13214</v>
      </c>
      <c r="G3291" s="202" t="s">
        <v>13215</v>
      </c>
      <c r="H3291" s="202" t="s">
        <v>13216</v>
      </c>
    </row>
    <row r="3292" spans="1:8" x14ac:dyDescent="0.35">
      <c r="A3292" s="202" t="s">
        <v>60</v>
      </c>
      <c r="B3292" s="202" t="s">
        <v>71</v>
      </c>
      <c r="C3292" s="202" t="s">
        <v>54</v>
      </c>
      <c r="D3292" s="203">
        <v>113</v>
      </c>
      <c r="E3292" s="202" t="s">
        <v>13217</v>
      </c>
      <c r="F3292" s="202" t="s">
        <v>13218</v>
      </c>
      <c r="G3292" s="202" t="s">
        <v>13219</v>
      </c>
      <c r="H3292" s="202" t="s">
        <v>13220</v>
      </c>
    </row>
    <row r="3293" spans="1:8" x14ac:dyDescent="0.35">
      <c r="A3293" s="202" t="s">
        <v>60</v>
      </c>
      <c r="B3293" s="202" t="s">
        <v>72</v>
      </c>
      <c r="C3293" s="202" t="s">
        <v>54</v>
      </c>
      <c r="D3293" s="203">
        <v>13</v>
      </c>
      <c r="E3293" s="202" t="s">
        <v>13221</v>
      </c>
      <c r="F3293" s="202" t="s">
        <v>13222</v>
      </c>
      <c r="G3293" s="202" t="s">
        <v>13223</v>
      </c>
      <c r="H3293" s="202" t="s">
        <v>13224</v>
      </c>
    </row>
    <row r="3294" spans="1:8" x14ac:dyDescent="0.35">
      <c r="A3294" s="202" t="s">
        <v>60</v>
      </c>
      <c r="B3294" s="202" t="s">
        <v>70</v>
      </c>
      <c r="C3294" s="202" t="s">
        <v>55</v>
      </c>
      <c r="D3294" s="203">
        <v>676</v>
      </c>
      <c r="E3294" s="202" t="s">
        <v>13225</v>
      </c>
      <c r="F3294" s="202" t="s">
        <v>13226</v>
      </c>
      <c r="G3294" s="202" t="s">
        <v>13227</v>
      </c>
      <c r="H3294" s="202" t="s">
        <v>13228</v>
      </c>
    </row>
    <row r="3295" spans="1:8" x14ac:dyDescent="0.35">
      <c r="A3295" s="202" t="s">
        <v>60</v>
      </c>
      <c r="B3295" s="202" t="s">
        <v>71</v>
      </c>
      <c r="C3295" s="202" t="s">
        <v>55</v>
      </c>
      <c r="D3295" s="203">
        <v>1064</v>
      </c>
      <c r="E3295" s="202" t="s">
        <v>13229</v>
      </c>
      <c r="F3295" s="202" t="s">
        <v>13230</v>
      </c>
      <c r="G3295" s="202" t="s">
        <v>13231</v>
      </c>
      <c r="H3295" s="202" t="s">
        <v>13232</v>
      </c>
    </row>
    <row r="3296" spans="1:8" x14ac:dyDescent="0.35">
      <c r="A3296" s="202" t="s">
        <v>60</v>
      </c>
      <c r="B3296" s="202" t="s">
        <v>72</v>
      </c>
      <c r="C3296" s="202" t="s">
        <v>55</v>
      </c>
      <c r="D3296" s="203">
        <v>177</v>
      </c>
      <c r="E3296" s="202" t="s">
        <v>13233</v>
      </c>
      <c r="F3296" s="202" t="s">
        <v>13234</v>
      </c>
      <c r="G3296" s="202" t="s">
        <v>13235</v>
      </c>
      <c r="H3296" s="202" t="s">
        <v>13236</v>
      </c>
    </row>
    <row r="3297" spans="1:8" x14ac:dyDescent="0.35">
      <c r="A3297" s="202" t="s">
        <v>60</v>
      </c>
      <c r="B3297" s="202" t="s">
        <v>70</v>
      </c>
      <c r="C3297" s="202" t="s">
        <v>56</v>
      </c>
      <c r="D3297" s="203">
        <v>138</v>
      </c>
      <c r="E3297" s="202" t="s">
        <v>13237</v>
      </c>
      <c r="F3297" s="202" t="s">
        <v>13238</v>
      </c>
      <c r="G3297" s="202" t="s">
        <v>13239</v>
      </c>
      <c r="H3297" s="202" t="s">
        <v>13240</v>
      </c>
    </row>
    <row r="3298" spans="1:8" x14ac:dyDescent="0.35">
      <c r="A3298" s="202" t="s">
        <v>60</v>
      </c>
      <c r="B3298" s="202" t="s">
        <v>71</v>
      </c>
      <c r="C3298" s="202" t="s">
        <v>56</v>
      </c>
      <c r="D3298" s="203">
        <v>325</v>
      </c>
      <c r="E3298" s="202" t="s">
        <v>13241</v>
      </c>
      <c r="F3298" s="202" t="s">
        <v>13242</v>
      </c>
      <c r="G3298" s="202" t="s">
        <v>13243</v>
      </c>
      <c r="H3298" s="202" t="s">
        <v>13244</v>
      </c>
    </row>
    <row r="3299" spans="1:8" x14ac:dyDescent="0.35">
      <c r="A3299" s="202" t="s">
        <v>60</v>
      </c>
      <c r="B3299" s="202" t="s">
        <v>72</v>
      </c>
      <c r="C3299" s="202" t="s">
        <v>56</v>
      </c>
      <c r="D3299" s="203">
        <v>47</v>
      </c>
      <c r="E3299" s="202" t="s">
        <v>13245</v>
      </c>
      <c r="F3299" s="202" t="s">
        <v>13246</v>
      </c>
      <c r="G3299" s="202" t="s">
        <v>13247</v>
      </c>
      <c r="H3299" s="202" t="s">
        <v>13248</v>
      </c>
    </row>
    <row r="3300" spans="1:8" x14ac:dyDescent="0.35">
      <c r="A3300" s="202" t="s">
        <v>60</v>
      </c>
      <c r="B3300" s="202" t="s">
        <v>70</v>
      </c>
      <c r="C3300" s="202" t="s">
        <v>57</v>
      </c>
      <c r="D3300" s="203">
        <v>332</v>
      </c>
      <c r="E3300" s="202" t="s">
        <v>13249</v>
      </c>
      <c r="F3300" s="202" t="s">
        <v>13250</v>
      </c>
      <c r="G3300" s="202" t="s">
        <v>13251</v>
      </c>
      <c r="H3300" s="202" t="s">
        <v>13252</v>
      </c>
    </row>
    <row r="3301" spans="1:8" x14ac:dyDescent="0.35">
      <c r="A3301" s="202" t="s">
        <v>60</v>
      </c>
      <c r="B3301" s="202" t="s">
        <v>71</v>
      </c>
      <c r="C3301" s="202" t="s">
        <v>57</v>
      </c>
      <c r="D3301" s="203">
        <v>872</v>
      </c>
      <c r="E3301" s="202" t="s">
        <v>13253</v>
      </c>
      <c r="F3301" s="202" t="s">
        <v>13254</v>
      </c>
      <c r="G3301" s="202" t="s">
        <v>13255</v>
      </c>
      <c r="H3301" s="202" t="s">
        <v>13256</v>
      </c>
    </row>
    <row r="3302" spans="1:8" x14ac:dyDescent="0.35">
      <c r="A3302" s="202" t="s">
        <v>60</v>
      </c>
      <c r="B3302" s="202" t="s">
        <v>72</v>
      </c>
      <c r="C3302" s="202" t="s">
        <v>57</v>
      </c>
      <c r="D3302" s="203">
        <v>90</v>
      </c>
      <c r="E3302" s="202" t="s">
        <v>13257</v>
      </c>
      <c r="F3302" s="202" t="s">
        <v>13258</v>
      </c>
      <c r="G3302" s="202" t="s">
        <v>13259</v>
      </c>
      <c r="H3302" s="202" t="s">
        <v>13260</v>
      </c>
    </row>
    <row r="3303" spans="1:8" x14ac:dyDescent="0.35">
      <c r="A3303" s="202" t="s">
        <v>61</v>
      </c>
      <c r="B3303" s="202" t="s">
        <v>70</v>
      </c>
      <c r="C3303" s="202" t="s">
        <v>10</v>
      </c>
      <c r="D3303" s="203">
        <v>9784</v>
      </c>
      <c r="E3303" s="202" t="s">
        <v>13261</v>
      </c>
      <c r="F3303" s="202" t="s">
        <v>13262</v>
      </c>
      <c r="G3303" s="202" t="s">
        <v>13263</v>
      </c>
      <c r="H3303" s="202" t="s">
        <v>13264</v>
      </c>
    </row>
    <row r="3304" spans="1:8" x14ac:dyDescent="0.35">
      <c r="A3304" s="202" t="s">
        <v>61</v>
      </c>
      <c r="B3304" s="202" t="s">
        <v>71</v>
      </c>
      <c r="C3304" s="202" t="s">
        <v>10</v>
      </c>
      <c r="D3304" s="203">
        <v>17830</v>
      </c>
      <c r="E3304" s="202" t="s">
        <v>13265</v>
      </c>
      <c r="F3304" s="202" t="s">
        <v>13266</v>
      </c>
      <c r="G3304" s="202" t="s">
        <v>13267</v>
      </c>
      <c r="H3304" s="202" t="s">
        <v>13268</v>
      </c>
    </row>
    <row r="3305" spans="1:8" x14ac:dyDescent="0.35">
      <c r="A3305" s="202" t="s">
        <v>61</v>
      </c>
      <c r="B3305" s="202" t="s">
        <v>72</v>
      </c>
      <c r="C3305" s="202" t="s">
        <v>10</v>
      </c>
      <c r="D3305" s="203">
        <v>3046</v>
      </c>
      <c r="E3305" s="202" t="s">
        <v>13269</v>
      </c>
      <c r="F3305" s="202" t="s">
        <v>13270</v>
      </c>
      <c r="G3305" s="202" t="s">
        <v>13271</v>
      </c>
      <c r="H3305" s="202" t="s">
        <v>13272</v>
      </c>
    </row>
    <row r="3306" spans="1:8" x14ac:dyDescent="0.35">
      <c r="A3306" s="202" t="s">
        <v>61</v>
      </c>
      <c r="B3306" s="202" t="s">
        <v>70</v>
      </c>
      <c r="C3306" s="202" t="s">
        <v>15</v>
      </c>
      <c r="D3306" s="203">
        <v>168</v>
      </c>
      <c r="E3306" s="202" t="s">
        <v>13273</v>
      </c>
      <c r="F3306" s="202" t="s">
        <v>13274</v>
      </c>
      <c r="G3306" s="202" t="s">
        <v>13275</v>
      </c>
      <c r="H3306" s="202" t="s">
        <v>13276</v>
      </c>
    </row>
    <row r="3307" spans="1:8" x14ac:dyDescent="0.35">
      <c r="A3307" s="202" t="s">
        <v>61</v>
      </c>
      <c r="B3307" s="202" t="s">
        <v>71</v>
      </c>
      <c r="C3307" s="202" t="s">
        <v>15</v>
      </c>
      <c r="D3307" s="203">
        <v>250</v>
      </c>
      <c r="E3307" s="202" t="s">
        <v>13277</v>
      </c>
      <c r="F3307" s="202" t="s">
        <v>13278</v>
      </c>
      <c r="G3307" s="202" t="s">
        <v>13279</v>
      </c>
      <c r="H3307" s="202" t="s">
        <v>13280</v>
      </c>
    </row>
    <row r="3308" spans="1:8" x14ac:dyDescent="0.35">
      <c r="A3308" s="202" t="s">
        <v>61</v>
      </c>
      <c r="B3308" s="202" t="s">
        <v>72</v>
      </c>
      <c r="C3308" s="202" t="s">
        <v>15</v>
      </c>
      <c r="D3308" s="203">
        <v>37</v>
      </c>
      <c r="E3308" s="202" t="s">
        <v>13281</v>
      </c>
      <c r="F3308" s="202" t="s">
        <v>13282</v>
      </c>
      <c r="G3308" s="202" t="s">
        <v>13283</v>
      </c>
      <c r="H3308" s="202" t="s">
        <v>13284</v>
      </c>
    </row>
    <row r="3309" spans="1:8" x14ac:dyDescent="0.35">
      <c r="A3309" s="202" t="s">
        <v>61</v>
      </c>
      <c r="B3309" s="202" t="s">
        <v>70</v>
      </c>
      <c r="C3309" s="202" t="s">
        <v>16</v>
      </c>
      <c r="D3309" s="203">
        <v>128</v>
      </c>
      <c r="E3309" s="202" t="s">
        <v>13285</v>
      </c>
      <c r="F3309" s="202" t="s">
        <v>13286</v>
      </c>
      <c r="G3309" s="202" t="s">
        <v>13287</v>
      </c>
      <c r="H3309" s="202" t="s">
        <v>13288</v>
      </c>
    </row>
    <row r="3310" spans="1:8" x14ac:dyDescent="0.35">
      <c r="A3310" s="202" t="s">
        <v>61</v>
      </c>
      <c r="B3310" s="202" t="s">
        <v>71</v>
      </c>
      <c r="C3310" s="202" t="s">
        <v>16</v>
      </c>
      <c r="D3310" s="203">
        <v>196</v>
      </c>
      <c r="E3310" s="202" t="s">
        <v>13289</v>
      </c>
      <c r="F3310" s="202" t="s">
        <v>13290</v>
      </c>
      <c r="G3310" s="202" t="s">
        <v>13291</v>
      </c>
      <c r="H3310" s="202" t="s">
        <v>13292</v>
      </c>
    </row>
    <row r="3311" spans="1:8" x14ac:dyDescent="0.35">
      <c r="A3311" s="202" t="s">
        <v>61</v>
      </c>
      <c r="B3311" s="202" t="s">
        <v>72</v>
      </c>
      <c r="C3311" s="202" t="s">
        <v>16</v>
      </c>
      <c r="D3311" s="203">
        <v>52</v>
      </c>
      <c r="E3311" s="202" t="s">
        <v>13293</v>
      </c>
      <c r="F3311" s="202" t="s">
        <v>13294</v>
      </c>
      <c r="G3311" s="202" t="s">
        <v>13295</v>
      </c>
      <c r="H3311" s="202" t="s">
        <v>13296</v>
      </c>
    </row>
    <row r="3312" spans="1:8" x14ac:dyDescent="0.35">
      <c r="A3312" s="202" t="s">
        <v>61</v>
      </c>
      <c r="B3312" s="202" t="s">
        <v>70</v>
      </c>
      <c r="C3312" s="202" t="s">
        <v>17</v>
      </c>
      <c r="D3312" s="203">
        <v>113</v>
      </c>
      <c r="E3312" s="202" t="s">
        <v>13297</v>
      </c>
      <c r="F3312" s="202" t="s">
        <v>13298</v>
      </c>
      <c r="G3312" s="202" t="s">
        <v>13299</v>
      </c>
      <c r="H3312" s="202" t="s">
        <v>13300</v>
      </c>
    </row>
    <row r="3313" spans="1:8" x14ac:dyDescent="0.35">
      <c r="A3313" s="202" t="s">
        <v>61</v>
      </c>
      <c r="B3313" s="202" t="s">
        <v>71</v>
      </c>
      <c r="C3313" s="202" t="s">
        <v>17</v>
      </c>
      <c r="D3313" s="203">
        <v>228</v>
      </c>
      <c r="E3313" s="202" t="s">
        <v>13301</v>
      </c>
      <c r="F3313" s="202" t="s">
        <v>13302</v>
      </c>
      <c r="G3313" s="202" t="s">
        <v>13303</v>
      </c>
      <c r="H3313" s="202" t="s">
        <v>13304</v>
      </c>
    </row>
    <row r="3314" spans="1:8" x14ac:dyDescent="0.35">
      <c r="A3314" s="202" t="s">
        <v>61</v>
      </c>
      <c r="B3314" s="202" t="s">
        <v>72</v>
      </c>
      <c r="C3314" s="202" t="s">
        <v>17</v>
      </c>
      <c r="D3314" s="203">
        <v>36</v>
      </c>
      <c r="E3314" s="202" t="s">
        <v>13305</v>
      </c>
      <c r="F3314" s="202" t="s">
        <v>13306</v>
      </c>
      <c r="G3314" s="202" t="s">
        <v>13307</v>
      </c>
      <c r="H3314" s="202" t="s">
        <v>13308</v>
      </c>
    </row>
    <row r="3315" spans="1:8" x14ac:dyDescent="0.35">
      <c r="A3315" s="202" t="s">
        <v>61</v>
      </c>
      <c r="B3315" s="202" t="s">
        <v>70</v>
      </c>
      <c r="C3315" s="202" t="s">
        <v>18</v>
      </c>
      <c r="D3315" s="203">
        <v>84</v>
      </c>
      <c r="E3315" s="202" t="s">
        <v>13309</v>
      </c>
      <c r="F3315" s="202" t="s">
        <v>13310</v>
      </c>
      <c r="G3315" s="202" t="s">
        <v>13311</v>
      </c>
      <c r="H3315" s="202" t="s">
        <v>13312</v>
      </c>
    </row>
    <row r="3316" spans="1:8" x14ac:dyDescent="0.35">
      <c r="A3316" s="202" t="s">
        <v>61</v>
      </c>
      <c r="B3316" s="202" t="s">
        <v>71</v>
      </c>
      <c r="C3316" s="202" t="s">
        <v>18</v>
      </c>
      <c r="D3316" s="203">
        <v>278</v>
      </c>
      <c r="E3316" s="202" t="s">
        <v>13313</v>
      </c>
      <c r="F3316" s="202" t="s">
        <v>13314</v>
      </c>
      <c r="G3316" s="202" t="s">
        <v>13315</v>
      </c>
      <c r="H3316" s="202" t="s">
        <v>13316</v>
      </c>
    </row>
    <row r="3317" spans="1:8" x14ac:dyDescent="0.35">
      <c r="A3317" s="202" t="s">
        <v>61</v>
      </c>
      <c r="B3317" s="202" t="s">
        <v>72</v>
      </c>
      <c r="C3317" s="202" t="s">
        <v>18</v>
      </c>
      <c r="D3317" s="203">
        <v>48</v>
      </c>
      <c r="E3317" s="202" t="s">
        <v>13317</v>
      </c>
      <c r="F3317" s="202" t="s">
        <v>13318</v>
      </c>
      <c r="G3317" s="202" t="s">
        <v>13319</v>
      </c>
      <c r="H3317" s="202" t="s">
        <v>13320</v>
      </c>
    </row>
    <row r="3318" spans="1:8" x14ac:dyDescent="0.35">
      <c r="A3318" s="202" t="s">
        <v>61</v>
      </c>
      <c r="B3318" s="202" t="s">
        <v>70</v>
      </c>
      <c r="C3318" s="202" t="s">
        <v>19</v>
      </c>
      <c r="D3318" s="203">
        <v>50</v>
      </c>
      <c r="E3318" s="202" t="s">
        <v>13321</v>
      </c>
      <c r="F3318" s="202" t="s">
        <v>13322</v>
      </c>
      <c r="G3318" s="202" t="s">
        <v>13323</v>
      </c>
      <c r="H3318" s="202" t="s">
        <v>13324</v>
      </c>
    </row>
    <row r="3319" spans="1:8" x14ac:dyDescent="0.35">
      <c r="A3319" s="202" t="s">
        <v>61</v>
      </c>
      <c r="B3319" s="202" t="s">
        <v>71</v>
      </c>
      <c r="C3319" s="202" t="s">
        <v>19</v>
      </c>
      <c r="D3319" s="203">
        <v>182</v>
      </c>
      <c r="E3319" s="202" t="s">
        <v>13325</v>
      </c>
      <c r="F3319" s="202" t="s">
        <v>13326</v>
      </c>
      <c r="G3319" s="202" t="s">
        <v>13327</v>
      </c>
      <c r="H3319" s="202" t="s">
        <v>13328</v>
      </c>
    </row>
    <row r="3320" spans="1:8" x14ac:dyDescent="0.35">
      <c r="A3320" s="202" t="s">
        <v>61</v>
      </c>
      <c r="B3320" s="202" t="s">
        <v>72</v>
      </c>
      <c r="C3320" s="202" t="s">
        <v>19</v>
      </c>
      <c r="D3320" s="203">
        <v>31</v>
      </c>
      <c r="E3320" s="202" t="s">
        <v>13329</v>
      </c>
      <c r="F3320" s="202" t="s">
        <v>13330</v>
      </c>
      <c r="G3320" s="202" t="s">
        <v>13331</v>
      </c>
      <c r="H3320" s="202" t="s">
        <v>13332</v>
      </c>
    </row>
    <row r="3321" spans="1:8" x14ac:dyDescent="0.35">
      <c r="A3321" s="202" t="s">
        <v>61</v>
      </c>
      <c r="B3321" s="202" t="s">
        <v>70</v>
      </c>
      <c r="C3321" s="202" t="s">
        <v>20</v>
      </c>
      <c r="D3321" s="203">
        <v>89</v>
      </c>
      <c r="E3321" s="202" t="s">
        <v>13333</v>
      </c>
      <c r="F3321" s="202" t="s">
        <v>13334</v>
      </c>
      <c r="G3321" s="202" t="s">
        <v>13335</v>
      </c>
      <c r="H3321" s="202" t="s">
        <v>13336</v>
      </c>
    </row>
    <row r="3322" spans="1:8" x14ac:dyDescent="0.35">
      <c r="A3322" s="202" t="s">
        <v>61</v>
      </c>
      <c r="B3322" s="202" t="s">
        <v>71</v>
      </c>
      <c r="C3322" s="202" t="s">
        <v>20</v>
      </c>
      <c r="D3322" s="203">
        <v>320</v>
      </c>
      <c r="E3322" s="202" t="s">
        <v>13337</v>
      </c>
      <c r="F3322" s="202" t="s">
        <v>13338</v>
      </c>
      <c r="G3322" s="202" t="s">
        <v>13339</v>
      </c>
      <c r="H3322" s="202" t="s">
        <v>13340</v>
      </c>
    </row>
    <row r="3323" spans="1:8" x14ac:dyDescent="0.35">
      <c r="A3323" s="202" t="s">
        <v>61</v>
      </c>
      <c r="B3323" s="202" t="s">
        <v>72</v>
      </c>
      <c r="C3323" s="202" t="s">
        <v>20</v>
      </c>
      <c r="D3323" s="203">
        <v>19</v>
      </c>
      <c r="E3323" s="202" t="s">
        <v>13341</v>
      </c>
      <c r="F3323" s="202" t="s">
        <v>13342</v>
      </c>
      <c r="G3323" s="202" t="s">
        <v>13343</v>
      </c>
      <c r="H3323" s="202" t="s">
        <v>13344</v>
      </c>
    </row>
    <row r="3324" spans="1:8" x14ac:dyDescent="0.35">
      <c r="A3324" s="202" t="s">
        <v>61</v>
      </c>
      <c r="B3324" s="202" t="s">
        <v>70</v>
      </c>
      <c r="C3324" s="202" t="s">
        <v>21</v>
      </c>
      <c r="D3324" s="203">
        <v>34</v>
      </c>
      <c r="E3324" s="202" t="s">
        <v>13345</v>
      </c>
      <c r="F3324" s="202" t="s">
        <v>13346</v>
      </c>
      <c r="G3324" s="202" t="s">
        <v>13347</v>
      </c>
      <c r="H3324" s="202" t="s">
        <v>13348</v>
      </c>
    </row>
    <row r="3325" spans="1:8" x14ac:dyDescent="0.35">
      <c r="A3325" s="202" t="s">
        <v>61</v>
      </c>
      <c r="B3325" s="202" t="s">
        <v>71</v>
      </c>
      <c r="C3325" s="202" t="s">
        <v>21</v>
      </c>
      <c r="D3325" s="203">
        <v>162</v>
      </c>
      <c r="E3325" s="202" t="s">
        <v>13349</v>
      </c>
      <c r="F3325" s="202" t="s">
        <v>13350</v>
      </c>
      <c r="G3325" s="202" t="s">
        <v>13351</v>
      </c>
      <c r="H3325" s="202" t="s">
        <v>13352</v>
      </c>
    </row>
    <row r="3326" spans="1:8" x14ac:dyDescent="0.35">
      <c r="A3326" s="202" t="s">
        <v>61</v>
      </c>
      <c r="B3326" s="202" t="s">
        <v>72</v>
      </c>
      <c r="C3326" s="202" t="s">
        <v>21</v>
      </c>
      <c r="D3326" s="203">
        <v>3</v>
      </c>
      <c r="E3326" s="202" t="s">
        <v>13353</v>
      </c>
      <c r="F3326" s="202" t="s">
        <v>13354</v>
      </c>
      <c r="G3326" s="202" t="s">
        <v>13355</v>
      </c>
      <c r="H3326" s="202" t="s">
        <v>13356</v>
      </c>
    </row>
    <row r="3327" spans="1:8" x14ac:dyDescent="0.35">
      <c r="A3327" s="202" t="s">
        <v>61</v>
      </c>
      <c r="B3327" s="202" t="s">
        <v>70</v>
      </c>
      <c r="C3327" s="202" t="s">
        <v>22</v>
      </c>
      <c r="D3327" s="203">
        <v>58</v>
      </c>
      <c r="E3327" s="202" t="s">
        <v>13357</v>
      </c>
      <c r="F3327" s="202" t="s">
        <v>13358</v>
      </c>
      <c r="G3327" s="202" t="s">
        <v>13359</v>
      </c>
      <c r="H3327" s="202" t="s">
        <v>13360</v>
      </c>
    </row>
    <row r="3328" spans="1:8" x14ac:dyDescent="0.35">
      <c r="A3328" s="202" t="s">
        <v>61</v>
      </c>
      <c r="B3328" s="202" t="s">
        <v>71</v>
      </c>
      <c r="C3328" s="202" t="s">
        <v>22</v>
      </c>
      <c r="D3328" s="203">
        <v>204</v>
      </c>
      <c r="E3328" s="202" t="s">
        <v>13361</v>
      </c>
      <c r="F3328" s="202" t="s">
        <v>13362</v>
      </c>
      <c r="G3328" s="202" t="s">
        <v>13363</v>
      </c>
      <c r="H3328" s="202" t="s">
        <v>13364</v>
      </c>
    </row>
    <row r="3329" spans="1:8" x14ac:dyDescent="0.35">
      <c r="A3329" s="202" t="s">
        <v>61</v>
      </c>
      <c r="B3329" s="202" t="s">
        <v>72</v>
      </c>
      <c r="C3329" s="202" t="s">
        <v>22</v>
      </c>
      <c r="D3329" s="203">
        <v>37</v>
      </c>
      <c r="E3329" s="202" t="s">
        <v>13365</v>
      </c>
      <c r="F3329" s="202" t="s">
        <v>13366</v>
      </c>
      <c r="G3329" s="202" t="s">
        <v>13367</v>
      </c>
      <c r="H3329" s="202" t="s">
        <v>13368</v>
      </c>
    </row>
    <row r="3330" spans="1:8" x14ac:dyDescent="0.35">
      <c r="A3330" s="202" t="s">
        <v>61</v>
      </c>
      <c r="B3330" s="202" t="s">
        <v>70</v>
      </c>
      <c r="C3330" s="202" t="s">
        <v>23</v>
      </c>
      <c r="D3330" s="203">
        <v>47</v>
      </c>
      <c r="E3330" s="202" t="s">
        <v>13369</v>
      </c>
      <c r="F3330" s="202" t="s">
        <v>13370</v>
      </c>
      <c r="G3330" s="202" t="s">
        <v>13371</v>
      </c>
      <c r="H3330" s="202" t="s">
        <v>13372</v>
      </c>
    </row>
    <row r="3331" spans="1:8" x14ac:dyDescent="0.35">
      <c r="A3331" s="202" t="s">
        <v>61</v>
      </c>
      <c r="B3331" s="202" t="s">
        <v>71</v>
      </c>
      <c r="C3331" s="202" t="s">
        <v>23</v>
      </c>
      <c r="D3331" s="203">
        <v>212</v>
      </c>
      <c r="E3331" s="202" t="s">
        <v>13373</v>
      </c>
      <c r="F3331" s="202" t="s">
        <v>13374</v>
      </c>
      <c r="G3331" s="202" t="s">
        <v>13375</v>
      </c>
      <c r="H3331" s="202" t="s">
        <v>13376</v>
      </c>
    </row>
    <row r="3332" spans="1:8" x14ac:dyDescent="0.35">
      <c r="A3332" s="202" t="s">
        <v>61</v>
      </c>
      <c r="B3332" s="202" t="s">
        <v>72</v>
      </c>
      <c r="C3332" s="202" t="s">
        <v>23</v>
      </c>
      <c r="D3332" s="203">
        <v>19</v>
      </c>
      <c r="E3332" s="202" t="s">
        <v>13377</v>
      </c>
      <c r="F3332" s="202" t="s">
        <v>13378</v>
      </c>
      <c r="G3332" s="202" t="s">
        <v>13379</v>
      </c>
      <c r="H3332" s="202" t="s">
        <v>13380</v>
      </c>
    </row>
    <row r="3333" spans="1:8" x14ac:dyDescent="0.35">
      <c r="A3333" s="202" t="s">
        <v>61</v>
      </c>
      <c r="B3333" s="202" t="s">
        <v>70</v>
      </c>
      <c r="C3333" s="202" t="s">
        <v>24</v>
      </c>
      <c r="D3333" s="203">
        <v>84</v>
      </c>
      <c r="E3333" s="202" t="s">
        <v>13381</v>
      </c>
      <c r="F3333" s="202" t="s">
        <v>13382</v>
      </c>
      <c r="G3333" s="202" t="s">
        <v>13383</v>
      </c>
      <c r="H3333" s="202" t="s">
        <v>13384</v>
      </c>
    </row>
    <row r="3334" spans="1:8" x14ac:dyDescent="0.35">
      <c r="A3334" s="202" t="s">
        <v>61</v>
      </c>
      <c r="B3334" s="202" t="s">
        <v>71</v>
      </c>
      <c r="C3334" s="202" t="s">
        <v>24</v>
      </c>
      <c r="D3334" s="203">
        <v>362</v>
      </c>
      <c r="E3334" s="202" t="s">
        <v>13385</v>
      </c>
      <c r="F3334" s="202" t="s">
        <v>13386</v>
      </c>
      <c r="G3334" s="202" t="s">
        <v>13387</v>
      </c>
      <c r="H3334" s="202" t="s">
        <v>13388</v>
      </c>
    </row>
    <row r="3335" spans="1:8" x14ac:dyDescent="0.35">
      <c r="A3335" s="202" t="s">
        <v>61</v>
      </c>
      <c r="B3335" s="202" t="s">
        <v>72</v>
      </c>
      <c r="C3335" s="202" t="s">
        <v>24</v>
      </c>
      <c r="D3335" s="203">
        <v>39</v>
      </c>
      <c r="E3335" s="202" t="s">
        <v>13389</v>
      </c>
      <c r="F3335" s="202" t="s">
        <v>13390</v>
      </c>
      <c r="G3335" s="202" t="s">
        <v>13391</v>
      </c>
      <c r="H3335" s="202" t="s">
        <v>13392</v>
      </c>
    </row>
    <row r="3336" spans="1:8" x14ac:dyDescent="0.35">
      <c r="A3336" s="202" t="s">
        <v>61</v>
      </c>
      <c r="B3336" s="202" t="s">
        <v>70</v>
      </c>
      <c r="C3336" s="202" t="s">
        <v>25</v>
      </c>
      <c r="D3336" s="203">
        <v>260</v>
      </c>
      <c r="E3336" s="202" t="s">
        <v>13393</v>
      </c>
      <c r="F3336" s="202" t="s">
        <v>13394</v>
      </c>
      <c r="G3336" s="202" t="s">
        <v>13395</v>
      </c>
      <c r="H3336" s="202" t="s">
        <v>13396</v>
      </c>
    </row>
    <row r="3337" spans="1:8" x14ac:dyDescent="0.35">
      <c r="A3337" s="202" t="s">
        <v>61</v>
      </c>
      <c r="B3337" s="202" t="s">
        <v>71</v>
      </c>
      <c r="C3337" s="202" t="s">
        <v>25</v>
      </c>
      <c r="D3337" s="203">
        <v>611</v>
      </c>
      <c r="E3337" s="202" t="s">
        <v>13397</v>
      </c>
      <c r="F3337" s="202" t="s">
        <v>13398</v>
      </c>
      <c r="G3337" s="202" t="s">
        <v>13399</v>
      </c>
      <c r="H3337" s="202" t="s">
        <v>13400</v>
      </c>
    </row>
    <row r="3338" spans="1:8" x14ac:dyDescent="0.35">
      <c r="A3338" s="202" t="s">
        <v>61</v>
      </c>
      <c r="B3338" s="202" t="s">
        <v>72</v>
      </c>
      <c r="C3338" s="202" t="s">
        <v>25</v>
      </c>
      <c r="D3338" s="203">
        <v>121</v>
      </c>
      <c r="E3338" s="202" t="s">
        <v>13401</v>
      </c>
      <c r="F3338" s="202" t="s">
        <v>13402</v>
      </c>
      <c r="G3338" s="202" t="s">
        <v>13403</v>
      </c>
      <c r="H3338" s="202" t="s">
        <v>13404</v>
      </c>
    </row>
    <row r="3339" spans="1:8" x14ac:dyDescent="0.35">
      <c r="A3339" s="202" t="s">
        <v>61</v>
      </c>
      <c r="B3339" s="202" t="s">
        <v>70</v>
      </c>
      <c r="C3339" s="202" t="s">
        <v>26</v>
      </c>
      <c r="D3339" s="203">
        <v>239</v>
      </c>
      <c r="E3339" s="202" t="s">
        <v>13405</v>
      </c>
      <c r="F3339" s="202" t="s">
        <v>13406</v>
      </c>
      <c r="G3339" s="202" t="s">
        <v>13407</v>
      </c>
      <c r="H3339" s="202" t="s">
        <v>13408</v>
      </c>
    </row>
    <row r="3340" spans="1:8" x14ac:dyDescent="0.35">
      <c r="A3340" s="202" t="s">
        <v>61</v>
      </c>
      <c r="B3340" s="202" t="s">
        <v>71</v>
      </c>
      <c r="C3340" s="202" t="s">
        <v>26</v>
      </c>
      <c r="D3340" s="203">
        <v>450</v>
      </c>
      <c r="E3340" s="202" t="s">
        <v>13409</v>
      </c>
      <c r="F3340" s="202" t="s">
        <v>13410</v>
      </c>
      <c r="G3340" s="202" t="s">
        <v>13411</v>
      </c>
      <c r="H3340" s="202" t="s">
        <v>13412</v>
      </c>
    </row>
    <row r="3341" spans="1:8" x14ac:dyDescent="0.35">
      <c r="A3341" s="202" t="s">
        <v>61</v>
      </c>
      <c r="B3341" s="202" t="s">
        <v>72</v>
      </c>
      <c r="C3341" s="202" t="s">
        <v>26</v>
      </c>
      <c r="D3341" s="203">
        <v>94</v>
      </c>
      <c r="E3341" s="202" t="s">
        <v>13413</v>
      </c>
      <c r="F3341" s="202" t="s">
        <v>13414</v>
      </c>
      <c r="G3341" s="202" t="s">
        <v>13415</v>
      </c>
      <c r="H3341" s="202" t="s">
        <v>13416</v>
      </c>
    </row>
    <row r="3342" spans="1:8" x14ac:dyDescent="0.35">
      <c r="A3342" s="202" t="s">
        <v>61</v>
      </c>
      <c r="B3342" s="202" t="s">
        <v>70</v>
      </c>
      <c r="C3342" s="202" t="s">
        <v>27</v>
      </c>
      <c r="D3342" s="203">
        <v>32</v>
      </c>
      <c r="E3342" s="202" t="s">
        <v>13417</v>
      </c>
      <c r="F3342" s="202" t="s">
        <v>13418</v>
      </c>
      <c r="G3342" s="202" t="s">
        <v>13419</v>
      </c>
      <c r="H3342" s="202" t="s">
        <v>13420</v>
      </c>
    </row>
    <row r="3343" spans="1:8" x14ac:dyDescent="0.35">
      <c r="A3343" s="202" t="s">
        <v>61</v>
      </c>
      <c r="B3343" s="202" t="s">
        <v>71</v>
      </c>
      <c r="C3343" s="202" t="s">
        <v>27</v>
      </c>
      <c r="D3343" s="203">
        <v>261</v>
      </c>
      <c r="E3343" s="202" t="s">
        <v>13421</v>
      </c>
      <c r="F3343" s="202" t="s">
        <v>13422</v>
      </c>
      <c r="G3343" s="202" t="s">
        <v>13423</v>
      </c>
      <c r="H3343" s="202" t="s">
        <v>13424</v>
      </c>
    </row>
    <row r="3344" spans="1:8" x14ac:dyDescent="0.35">
      <c r="A3344" s="202" t="s">
        <v>61</v>
      </c>
      <c r="B3344" s="202" t="s">
        <v>72</v>
      </c>
      <c r="C3344" s="202" t="s">
        <v>27</v>
      </c>
      <c r="D3344" s="203">
        <v>18</v>
      </c>
      <c r="E3344" s="202" t="s">
        <v>13425</v>
      </c>
      <c r="F3344" s="202" t="s">
        <v>13426</v>
      </c>
      <c r="G3344" s="202" t="s">
        <v>13427</v>
      </c>
      <c r="H3344" s="202" t="s">
        <v>13428</v>
      </c>
    </row>
    <row r="3345" spans="1:8" x14ac:dyDescent="0.35">
      <c r="A3345" s="202" t="s">
        <v>61</v>
      </c>
      <c r="B3345" s="202" t="s">
        <v>70</v>
      </c>
      <c r="C3345" s="202" t="s">
        <v>28</v>
      </c>
      <c r="D3345" s="203">
        <v>247</v>
      </c>
      <c r="E3345" s="202" t="s">
        <v>13429</v>
      </c>
      <c r="F3345" s="202" t="s">
        <v>13430</v>
      </c>
      <c r="G3345" s="202" t="s">
        <v>13431</v>
      </c>
      <c r="H3345" s="202" t="s">
        <v>13432</v>
      </c>
    </row>
    <row r="3346" spans="1:8" x14ac:dyDescent="0.35">
      <c r="A3346" s="202" t="s">
        <v>61</v>
      </c>
      <c r="B3346" s="202" t="s">
        <v>71</v>
      </c>
      <c r="C3346" s="202" t="s">
        <v>28</v>
      </c>
      <c r="D3346" s="203">
        <v>233</v>
      </c>
      <c r="E3346" s="202" t="s">
        <v>13433</v>
      </c>
      <c r="F3346" s="202" t="s">
        <v>13434</v>
      </c>
      <c r="G3346" s="202" t="s">
        <v>13435</v>
      </c>
      <c r="H3346" s="202" t="s">
        <v>13436</v>
      </c>
    </row>
    <row r="3347" spans="1:8" x14ac:dyDescent="0.35">
      <c r="A3347" s="202" t="s">
        <v>61</v>
      </c>
      <c r="B3347" s="202" t="s">
        <v>72</v>
      </c>
      <c r="C3347" s="202" t="s">
        <v>28</v>
      </c>
      <c r="D3347" s="203">
        <v>72</v>
      </c>
      <c r="E3347" s="202" t="s">
        <v>13437</v>
      </c>
      <c r="F3347" s="202" t="s">
        <v>13438</v>
      </c>
      <c r="G3347" s="202" t="s">
        <v>13439</v>
      </c>
      <c r="H3347" s="202" t="s">
        <v>13440</v>
      </c>
    </row>
    <row r="3348" spans="1:8" x14ac:dyDescent="0.35">
      <c r="A3348" s="202" t="s">
        <v>61</v>
      </c>
      <c r="B3348" s="202" t="s">
        <v>70</v>
      </c>
      <c r="C3348" s="202" t="s">
        <v>29</v>
      </c>
      <c r="D3348" s="203">
        <v>257</v>
      </c>
      <c r="E3348" s="202" t="s">
        <v>13441</v>
      </c>
      <c r="F3348" s="202" t="s">
        <v>13442</v>
      </c>
      <c r="G3348" s="202" t="s">
        <v>13443</v>
      </c>
      <c r="H3348" s="202" t="s">
        <v>13444</v>
      </c>
    </row>
    <row r="3349" spans="1:8" x14ac:dyDescent="0.35">
      <c r="A3349" s="202" t="s">
        <v>61</v>
      </c>
      <c r="B3349" s="202" t="s">
        <v>71</v>
      </c>
      <c r="C3349" s="202" t="s">
        <v>29</v>
      </c>
      <c r="D3349" s="203">
        <v>533</v>
      </c>
      <c r="E3349" s="202" t="s">
        <v>13445</v>
      </c>
      <c r="F3349" s="202" t="s">
        <v>13446</v>
      </c>
      <c r="G3349" s="202" t="s">
        <v>13447</v>
      </c>
      <c r="H3349" s="202" t="s">
        <v>13448</v>
      </c>
    </row>
    <row r="3350" spans="1:8" x14ac:dyDescent="0.35">
      <c r="A3350" s="202" t="s">
        <v>61</v>
      </c>
      <c r="B3350" s="202" t="s">
        <v>72</v>
      </c>
      <c r="C3350" s="202" t="s">
        <v>29</v>
      </c>
      <c r="D3350" s="203">
        <v>88</v>
      </c>
      <c r="E3350" s="202" t="s">
        <v>13449</v>
      </c>
      <c r="F3350" s="202" t="s">
        <v>13450</v>
      </c>
      <c r="G3350" s="202" t="s">
        <v>13451</v>
      </c>
      <c r="H3350" s="202" t="s">
        <v>13452</v>
      </c>
    </row>
    <row r="3351" spans="1:8" x14ac:dyDescent="0.35">
      <c r="A3351" s="202" t="s">
        <v>61</v>
      </c>
      <c r="B3351" s="202" t="s">
        <v>70</v>
      </c>
      <c r="C3351" s="202" t="s">
        <v>30</v>
      </c>
      <c r="D3351" s="203">
        <v>62</v>
      </c>
      <c r="E3351" s="202" t="s">
        <v>13453</v>
      </c>
      <c r="F3351" s="202" t="s">
        <v>13454</v>
      </c>
      <c r="G3351" s="202" t="s">
        <v>13455</v>
      </c>
      <c r="H3351" s="202" t="s">
        <v>13456</v>
      </c>
    </row>
    <row r="3352" spans="1:8" x14ac:dyDescent="0.35">
      <c r="A3352" s="202" t="s">
        <v>61</v>
      </c>
      <c r="B3352" s="202" t="s">
        <v>71</v>
      </c>
      <c r="C3352" s="202" t="s">
        <v>30</v>
      </c>
      <c r="D3352" s="203">
        <v>200</v>
      </c>
      <c r="E3352" s="202" t="s">
        <v>13457</v>
      </c>
      <c r="F3352" s="202" t="s">
        <v>13458</v>
      </c>
      <c r="G3352" s="202" t="s">
        <v>13459</v>
      </c>
      <c r="H3352" s="202" t="s">
        <v>13460</v>
      </c>
    </row>
    <row r="3353" spans="1:8" x14ac:dyDescent="0.35">
      <c r="A3353" s="202" t="s">
        <v>61</v>
      </c>
      <c r="B3353" s="202" t="s">
        <v>72</v>
      </c>
      <c r="C3353" s="202" t="s">
        <v>30</v>
      </c>
      <c r="D3353" s="203">
        <v>18</v>
      </c>
      <c r="E3353" s="202" t="s">
        <v>13461</v>
      </c>
      <c r="F3353" s="202" t="s">
        <v>13462</v>
      </c>
      <c r="G3353" s="202" t="s">
        <v>13463</v>
      </c>
      <c r="H3353" s="202" t="s">
        <v>13464</v>
      </c>
    </row>
    <row r="3354" spans="1:8" x14ac:dyDescent="0.35">
      <c r="A3354" s="202" t="s">
        <v>61</v>
      </c>
      <c r="B3354" s="202" t="s">
        <v>70</v>
      </c>
      <c r="C3354" s="202" t="s">
        <v>31</v>
      </c>
      <c r="D3354" s="203">
        <v>3379</v>
      </c>
      <c r="E3354" s="202" t="s">
        <v>13465</v>
      </c>
      <c r="F3354" s="202" t="s">
        <v>13466</v>
      </c>
      <c r="G3354" s="202" t="s">
        <v>13467</v>
      </c>
      <c r="H3354" s="202" t="s">
        <v>13468</v>
      </c>
    </row>
    <row r="3355" spans="1:8" x14ac:dyDescent="0.35">
      <c r="A3355" s="202" t="s">
        <v>61</v>
      </c>
      <c r="B3355" s="202" t="s">
        <v>71</v>
      </c>
      <c r="C3355" s="202" t="s">
        <v>31</v>
      </c>
      <c r="D3355" s="203">
        <v>2048</v>
      </c>
      <c r="E3355" s="202" t="s">
        <v>13469</v>
      </c>
      <c r="F3355" s="202" t="s">
        <v>13470</v>
      </c>
      <c r="G3355" s="202" t="s">
        <v>13471</v>
      </c>
      <c r="H3355" s="202" t="s">
        <v>13472</v>
      </c>
    </row>
    <row r="3356" spans="1:8" x14ac:dyDescent="0.35">
      <c r="A3356" s="202" t="s">
        <v>61</v>
      </c>
      <c r="B3356" s="202" t="s">
        <v>72</v>
      </c>
      <c r="C3356" s="202" t="s">
        <v>31</v>
      </c>
      <c r="D3356" s="203">
        <v>501</v>
      </c>
      <c r="E3356" s="202" t="s">
        <v>13473</v>
      </c>
      <c r="F3356" s="202" t="s">
        <v>13474</v>
      </c>
      <c r="G3356" s="202" t="s">
        <v>13475</v>
      </c>
      <c r="H3356" s="202" t="s">
        <v>13476</v>
      </c>
    </row>
    <row r="3357" spans="1:8" x14ac:dyDescent="0.35">
      <c r="A3357" s="202" t="s">
        <v>61</v>
      </c>
      <c r="B3357" s="202" t="s">
        <v>70</v>
      </c>
      <c r="C3357" s="202" t="s">
        <v>32</v>
      </c>
      <c r="D3357" s="203">
        <v>574</v>
      </c>
      <c r="E3357" s="202" t="s">
        <v>13477</v>
      </c>
      <c r="F3357" s="202" t="s">
        <v>13478</v>
      </c>
      <c r="G3357" s="202" t="s">
        <v>13479</v>
      </c>
      <c r="H3357" s="202" t="s">
        <v>13480</v>
      </c>
    </row>
    <row r="3358" spans="1:8" x14ac:dyDescent="0.35">
      <c r="A3358" s="202" t="s">
        <v>61</v>
      </c>
      <c r="B3358" s="202" t="s">
        <v>71</v>
      </c>
      <c r="C3358" s="202" t="s">
        <v>32</v>
      </c>
      <c r="D3358" s="203">
        <v>1305</v>
      </c>
      <c r="E3358" s="202" t="s">
        <v>13481</v>
      </c>
      <c r="F3358" s="202" t="s">
        <v>13482</v>
      </c>
      <c r="G3358" s="202" t="s">
        <v>13483</v>
      </c>
      <c r="H3358" s="202" t="s">
        <v>13484</v>
      </c>
    </row>
    <row r="3359" spans="1:8" x14ac:dyDescent="0.35">
      <c r="A3359" s="202" t="s">
        <v>61</v>
      </c>
      <c r="B3359" s="202" t="s">
        <v>72</v>
      </c>
      <c r="C3359" s="202" t="s">
        <v>32</v>
      </c>
      <c r="D3359" s="203">
        <v>233</v>
      </c>
      <c r="E3359" s="202" t="s">
        <v>13485</v>
      </c>
      <c r="F3359" s="202" t="s">
        <v>13486</v>
      </c>
      <c r="G3359" s="202" t="s">
        <v>13487</v>
      </c>
      <c r="H3359" s="202" t="s">
        <v>13488</v>
      </c>
    </row>
    <row r="3360" spans="1:8" x14ac:dyDescent="0.35">
      <c r="A3360" s="202" t="s">
        <v>61</v>
      </c>
      <c r="B3360" s="202" t="s">
        <v>70</v>
      </c>
      <c r="C3360" s="202" t="s">
        <v>204</v>
      </c>
      <c r="D3360" s="203">
        <v>324</v>
      </c>
      <c r="E3360" s="202" t="s">
        <v>13489</v>
      </c>
      <c r="F3360" s="202" t="s">
        <v>13490</v>
      </c>
      <c r="G3360" s="202" t="s">
        <v>13491</v>
      </c>
      <c r="H3360" s="202" t="s">
        <v>13492</v>
      </c>
    </row>
    <row r="3361" spans="1:8" x14ac:dyDescent="0.35">
      <c r="A3361" s="202" t="s">
        <v>61</v>
      </c>
      <c r="B3361" s="202" t="s">
        <v>71</v>
      </c>
      <c r="C3361" s="202" t="s">
        <v>204</v>
      </c>
      <c r="D3361" s="203">
        <v>484</v>
      </c>
      <c r="E3361" s="202" t="s">
        <v>13493</v>
      </c>
      <c r="F3361" s="202" t="s">
        <v>13494</v>
      </c>
      <c r="G3361" s="202" t="s">
        <v>13495</v>
      </c>
      <c r="H3361" s="202" t="s">
        <v>13496</v>
      </c>
    </row>
    <row r="3362" spans="1:8" x14ac:dyDescent="0.35">
      <c r="A3362" s="202" t="s">
        <v>61</v>
      </c>
      <c r="B3362" s="202" t="s">
        <v>72</v>
      </c>
      <c r="C3362" s="202" t="s">
        <v>204</v>
      </c>
      <c r="D3362" s="203">
        <v>95</v>
      </c>
      <c r="E3362" s="202" t="s">
        <v>13497</v>
      </c>
      <c r="F3362" s="202" t="s">
        <v>13498</v>
      </c>
      <c r="G3362" s="202" t="s">
        <v>13499</v>
      </c>
      <c r="H3362" s="202" t="s">
        <v>13500</v>
      </c>
    </row>
    <row r="3363" spans="1:8" x14ac:dyDescent="0.35">
      <c r="A3363" s="202" t="s">
        <v>61</v>
      </c>
      <c r="B3363" s="202" t="s">
        <v>70</v>
      </c>
      <c r="C3363" s="202" t="s">
        <v>34</v>
      </c>
      <c r="D3363" s="203">
        <v>87</v>
      </c>
      <c r="E3363" s="202" t="s">
        <v>13501</v>
      </c>
      <c r="F3363" s="202" t="s">
        <v>13502</v>
      </c>
      <c r="G3363" s="202" t="s">
        <v>13503</v>
      </c>
      <c r="H3363" s="202" t="s">
        <v>13504</v>
      </c>
    </row>
    <row r="3364" spans="1:8" x14ac:dyDescent="0.35">
      <c r="A3364" s="202" t="s">
        <v>61</v>
      </c>
      <c r="B3364" s="202" t="s">
        <v>71</v>
      </c>
      <c r="C3364" s="202" t="s">
        <v>34</v>
      </c>
      <c r="D3364" s="203">
        <v>254</v>
      </c>
      <c r="E3364" s="202" t="s">
        <v>13505</v>
      </c>
      <c r="F3364" s="202" t="s">
        <v>13506</v>
      </c>
      <c r="G3364" s="202" t="s">
        <v>13507</v>
      </c>
      <c r="H3364" s="202" t="s">
        <v>13508</v>
      </c>
    </row>
    <row r="3365" spans="1:8" x14ac:dyDescent="0.35">
      <c r="A3365" s="202" t="s">
        <v>61</v>
      </c>
      <c r="B3365" s="202" t="s">
        <v>72</v>
      </c>
      <c r="C3365" s="202" t="s">
        <v>34</v>
      </c>
      <c r="D3365" s="203">
        <v>45</v>
      </c>
      <c r="E3365" s="202" t="s">
        <v>13509</v>
      </c>
      <c r="F3365" s="202" t="s">
        <v>13510</v>
      </c>
      <c r="G3365" s="202" t="s">
        <v>13511</v>
      </c>
      <c r="H3365" s="202" t="s">
        <v>13512</v>
      </c>
    </row>
    <row r="3366" spans="1:8" x14ac:dyDescent="0.35">
      <c r="A3366" s="202" t="s">
        <v>61</v>
      </c>
      <c r="B3366" s="202" t="s">
        <v>70</v>
      </c>
      <c r="C3366" s="202" t="s">
        <v>35</v>
      </c>
      <c r="D3366" s="203">
        <v>134</v>
      </c>
      <c r="E3366" s="202" t="s">
        <v>13513</v>
      </c>
      <c r="F3366" s="202" t="s">
        <v>13514</v>
      </c>
      <c r="G3366" s="202" t="s">
        <v>13515</v>
      </c>
      <c r="H3366" s="202" t="s">
        <v>13516</v>
      </c>
    </row>
    <row r="3367" spans="1:8" x14ac:dyDescent="0.35">
      <c r="A3367" s="202" t="s">
        <v>61</v>
      </c>
      <c r="B3367" s="202" t="s">
        <v>71</v>
      </c>
      <c r="C3367" s="202" t="s">
        <v>35</v>
      </c>
      <c r="D3367" s="203">
        <v>331</v>
      </c>
      <c r="E3367" s="202" t="s">
        <v>13517</v>
      </c>
      <c r="F3367" s="202" t="s">
        <v>13518</v>
      </c>
      <c r="G3367" s="202" t="s">
        <v>13519</v>
      </c>
      <c r="H3367" s="202" t="s">
        <v>13520</v>
      </c>
    </row>
    <row r="3368" spans="1:8" x14ac:dyDescent="0.35">
      <c r="A3368" s="202" t="s">
        <v>61</v>
      </c>
      <c r="B3368" s="202" t="s">
        <v>72</v>
      </c>
      <c r="C3368" s="202" t="s">
        <v>35</v>
      </c>
      <c r="D3368" s="203">
        <v>89</v>
      </c>
      <c r="E3368" s="202" t="s">
        <v>13521</v>
      </c>
      <c r="F3368" s="202" t="s">
        <v>13522</v>
      </c>
      <c r="G3368" s="202" t="s">
        <v>13523</v>
      </c>
      <c r="H3368" s="202" t="s">
        <v>13524</v>
      </c>
    </row>
    <row r="3369" spans="1:8" x14ac:dyDescent="0.35">
      <c r="A3369" s="202" t="s">
        <v>61</v>
      </c>
      <c r="B3369" s="202" t="s">
        <v>70</v>
      </c>
      <c r="C3369" s="202" t="s">
        <v>36</v>
      </c>
      <c r="D3369" s="203">
        <v>124</v>
      </c>
      <c r="E3369" s="202" t="s">
        <v>13525</v>
      </c>
      <c r="F3369" s="202" t="s">
        <v>13526</v>
      </c>
      <c r="G3369" s="202" t="s">
        <v>13527</v>
      </c>
      <c r="H3369" s="202" t="s">
        <v>13528</v>
      </c>
    </row>
    <row r="3370" spans="1:8" x14ac:dyDescent="0.35">
      <c r="A3370" s="202" t="s">
        <v>61</v>
      </c>
      <c r="B3370" s="202" t="s">
        <v>71</v>
      </c>
      <c r="C3370" s="202" t="s">
        <v>36</v>
      </c>
      <c r="D3370" s="203">
        <v>388</v>
      </c>
      <c r="E3370" s="202" t="s">
        <v>13529</v>
      </c>
      <c r="F3370" s="202" t="s">
        <v>13530</v>
      </c>
      <c r="G3370" s="202" t="s">
        <v>13531</v>
      </c>
      <c r="H3370" s="202" t="s">
        <v>13532</v>
      </c>
    </row>
    <row r="3371" spans="1:8" x14ac:dyDescent="0.35">
      <c r="A3371" s="202" t="s">
        <v>61</v>
      </c>
      <c r="B3371" s="202" t="s">
        <v>72</v>
      </c>
      <c r="C3371" s="202" t="s">
        <v>36</v>
      </c>
      <c r="D3371" s="203">
        <v>31</v>
      </c>
      <c r="E3371" s="202" t="s">
        <v>13533</v>
      </c>
      <c r="F3371" s="202" t="s">
        <v>13534</v>
      </c>
      <c r="G3371" s="202" t="s">
        <v>13535</v>
      </c>
      <c r="H3371" s="202" t="s">
        <v>13536</v>
      </c>
    </row>
    <row r="3372" spans="1:8" x14ac:dyDescent="0.35">
      <c r="A3372" s="202" t="s">
        <v>61</v>
      </c>
      <c r="B3372" s="202" t="s">
        <v>70</v>
      </c>
      <c r="C3372" s="202" t="s">
        <v>37</v>
      </c>
      <c r="D3372" s="203">
        <v>194</v>
      </c>
      <c r="E3372" s="202" t="s">
        <v>13537</v>
      </c>
      <c r="F3372" s="202" t="s">
        <v>13538</v>
      </c>
      <c r="G3372" s="202" t="s">
        <v>13539</v>
      </c>
      <c r="H3372" s="202" t="s">
        <v>13540</v>
      </c>
    </row>
    <row r="3373" spans="1:8" x14ac:dyDescent="0.35">
      <c r="A3373" s="202" t="s">
        <v>61</v>
      </c>
      <c r="B3373" s="202" t="s">
        <v>71</v>
      </c>
      <c r="C3373" s="202" t="s">
        <v>37</v>
      </c>
      <c r="D3373" s="203">
        <v>408</v>
      </c>
      <c r="E3373" s="202" t="s">
        <v>13541</v>
      </c>
      <c r="F3373" s="202" t="s">
        <v>13542</v>
      </c>
      <c r="G3373" s="202" t="s">
        <v>13543</v>
      </c>
      <c r="H3373" s="202" t="s">
        <v>13544</v>
      </c>
    </row>
    <row r="3374" spans="1:8" x14ac:dyDescent="0.35">
      <c r="A3374" s="202" t="s">
        <v>61</v>
      </c>
      <c r="B3374" s="202" t="s">
        <v>72</v>
      </c>
      <c r="C3374" s="202" t="s">
        <v>37</v>
      </c>
      <c r="D3374" s="203">
        <v>46</v>
      </c>
      <c r="E3374" s="202" t="s">
        <v>13545</v>
      </c>
      <c r="F3374" s="202" t="s">
        <v>13546</v>
      </c>
      <c r="G3374" s="202" t="s">
        <v>13547</v>
      </c>
      <c r="H3374" s="202" t="s">
        <v>10485</v>
      </c>
    </row>
    <row r="3375" spans="1:8" x14ac:dyDescent="0.35">
      <c r="A3375" s="202" t="s">
        <v>61</v>
      </c>
      <c r="B3375" s="202" t="s">
        <v>70</v>
      </c>
      <c r="C3375" s="202" t="s">
        <v>38</v>
      </c>
      <c r="D3375" s="203">
        <v>183</v>
      </c>
      <c r="E3375" s="202" t="s">
        <v>13548</v>
      </c>
      <c r="F3375" s="202" t="s">
        <v>13549</v>
      </c>
      <c r="G3375" s="202" t="s">
        <v>13550</v>
      </c>
      <c r="H3375" s="202" t="s">
        <v>13551</v>
      </c>
    </row>
    <row r="3376" spans="1:8" x14ac:dyDescent="0.35">
      <c r="A3376" s="202" t="s">
        <v>61</v>
      </c>
      <c r="B3376" s="202" t="s">
        <v>71</v>
      </c>
      <c r="C3376" s="202" t="s">
        <v>38</v>
      </c>
      <c r="D3376" s="203">
        <v>702</v>
      </c>
      <c r="E3376" s="202" t="s">
        <v>13552</v>
      </c>
      <c r="F3376" s="202" t="s">
        <v>13553</v>
      </c>
      <c r="G3376" s="202" t="s">
        <v>13554</v>
      </c>
      <c r="H3376" s="202" t="s">
        <v>13555</v>
      </c>
    </row>
    <row r="3377" spans="1:8" x14ac:dyDescent="0.35">
      <c r="A3377" s="202" t="s">
        <v>61</v>
      </c>
      <c r="B3377" s="202" t="s">
        <v>72</v>
      </c>
      <c r="C3377" s="202" t="s">
        <v>38</v>
      </c>
      <c r="D3377" s="203">
        <v>154</v>
      </c>
      <c r="E3377" s="202" t="s">
        <v>13556</v>
      </c>
      <c r="F3377" s="202" t="s">
        <v>13557</v>
      </c>
      <c r="G3377" s="202" t="s">
        <v>13558</v>
      </c>
      <c r="H3377" s="202" t="s">
        <v>13559</v>
      </c>
    </row>
    <row r="3378" spans="1:8" x14ac:dyDescent="0.35">
      <c r="A3378" s="202" t="s">
        <v>61</v>
      </c>
      <c r="B3378" s="202" t="s">
        <v>70</v>
      </c>
      <c r="C3378" s="202" t="s">
        <v>39</v>
      </c>
      <c r="D3378" s="203">
        <v>87</v>
      </c>
      <c r="E3378" s="202" t="s">
        <v>13560</v>
      </c>
      <c r="F3378" s="202" t="s">
        <v>13561</v>
      </c>
      <c r="G3378" s="202" t="s">
        <v>13562</v>
      </c>
      <c r="H3378" s="202" t="s">
        <v>13563</v>
      </c>
    </row>
    <row r="3379" spans="1:8" x14ac:dyDescent="0.35">
      <c r="A3379" s="202" t="s">
        <v>61</v>
      </c>
      <c r="B3379" s="202" t="s">
        <v>71</v>
      </c>
      <c r="C3379" s="202" t="s">
        <v>39</v>
      </c>
      <c r="D3379" s="203">
        <v>269</v>
      </c>
      <c r="E3379" s="202" t="s">
        <v>13564</v>
      </c>
      <c r="F3379" s="202" t="s">
        <v>13565</v>
      </c>
      <c r="G3379" s="202" t="s">
        <v>13566</v>
      </c>
      <c r="H3379" s="202" t="s">
        <v>13567</v>
      </c>
    </row>
    <row r="3380" spans="1:8" x14ac:dyDescent="0.35">
      <c r="A3380" s="202" t="s">
        <v>61</v>
      </c>
      <c r="B3380" s="202" t="s">
        <v>72</v>
      </c>
      <c r="C3380" s="202" t="s">
        <v>39</v>
      </c>
      <c r="D3380" s="203">
        <v>38</v>
      </c>
      <c r="E3380" s="202" t="s">
        <v>13568</v>
      </c>
      <c r="F3380" s="202" t="s">
        <v>13569</v>
      </c>
      <c r="G3380" s="202" t="s">
        <v>13570</v>
      </c>
      <c r="H3380" s="202" t="s">
        <v>13571</v>
      </c>
    </row>
    <row r="3381" spans="1:8" x14ac:dyDescent="0.35">
      <c r="A3381" s="202" t="s">
        <v>61</v>
      </c>
      <c r="B3381" s="202" t="s">
        <v>70</v>
      </c>
      <c r="C3381" s="202" t="s">
        <v>40</v>
      </c>
      <c r="D3381" s="203">
        <v>44</v>
      </c>
      <c r="E3381" s="202" t="s">
        <v>13572</v>
      </c>
      <c r="F3381" s="202" t="s">
        <v>13573</v>
      </c>
      <c r="G3381" s="202" t="s">
        <v>13574</v>
      </c>
      <c r="H3381" s="202" t="s">
        <v>13575</v>
      </c>
    </row>
    <row r="3382" spans="1:8" x14ac:dyDescent="0.35">
      <c r="A3382" s="202" t="s">
        <v>61</v>
      </c>
      <c r="B3382" s="202" t="s">
        <v>71</v>
      </c>
      <c r="C3382" s="202" t="s">
        <v>40</v>
      </c>
      <c r="D3382" s="203">
        <v>237</v>
      </c>
      <c r="E3382" s="202" t="s">
        <v>13576</v>
      </c>
      <c r="F3382" s="202" t="s">
        <v>13577</v>
      </c>
      <c r="G3382" s="202" t="s">
        <v>13578</v>
      </c>
      <c r="H3382" s="202" t="s">
        <v>13579</v>
      </c>
    </row>
    <row r="3383" spans="1:8" x14ac:dyDescent="0.35">
      <c r="A3383" s="202" t="s">
        <v>61</v>
      </c>
      <c r="B3383" s="202" t="s">
        <v>72</v>
      </c>
      <c r="C3383" s="202" t="s">
        <v>40</v>
      </c>
      <c r="D3383" s="203">
        <v>38</v>
      </c>
      <c r="E3383" s="202" t="s">
        <v>13580</v>
      </c>
      <c r="F3383" s="202" t="s">
        <v>13581</v>
      </c>
      <c r="G3383" s="202" t="s">
        <v>13582</v>
      </c>
      <c r="H3383" s="202" t="s">
        <v>13583</v>
      </c>
    </row>
    <row r="3384" spans="1:8" x14ac:dyDescent="0.35">
      <c r="A3384" s="202" t="s">
        <v>61</v>
      </c>
      <c r="B3384" s="202" t="s">
        <v>70</v>
      </c>
      <c r="C3384" s="202" t="s">
        <v>41</v>
      </c>
      <c r="D3384" s="203">
        <v>314</v>
      </c>
      <c r="E3384" s="202" t="s">
        <v>13584</v>
      </c>
      <c r="F3384" s="202" t="s">
        <v>13585</v>
      </c>
      <c r="G3384" s="202" t="s">
        <v>13586</v>
      </c>
      <c r="H3384" s="202" t="s">
        <v>13587</v>
      </c>
    </row>
    <row r="3385" spans="1:8" x14ac:dyDescent="0.35">
      <c r="A3385" s="202" t="s">
        <v>61</v>
      </c>
      <c r="B3385" s="202" t="s">
        <v>71</v>
      </c>
      <c r="C3385" s="202" t="s">
        <v>41</v>
      </c>
      <c r="D3385" s="203">
        <v>815</v>
      </c>
      <c r="E3385" s="202" t="s">
        <v>13588</v>
      </c>
      <c r="F3385" s="202" t="s">
        <v>13589</v>
      </c>
      <c r="G3385" s="202" t="s">
        <v>13590</v>
      </c>
      <c r="H3385" s="202" t="s">
        <v>13591</v>
      </c>
    </row>
    <row r="3386" spans="1:8" x14ac:dyDescent="0.35">
      <c r="A3386" s="202" t="s">
        <v>61</v>
      </c>
      <c r="B3386" s="202" t="s">
        <v>72</v>
      </c>
      <c r="C3386" s="202" t="s">
        <v>41</v>
      </c>
      <c r="D3386" s="203">
        <v>148</v>
      </c>
      <c r="E3386" s="202" t="s">
        <v>13592</v>
      </c>
      <c r="F3386" s="202" t="s">
        <v>13593</v>
      </c>
      <c r="G3386" s="202" t="s">
        <v>13594</v>
      </c>
      <c r="H3386" s="202" t="s">
        <v>13595</v>
      </c>
    </row>
    <row r="3387" spans="1:8" x14ac:dyDescent="0.35">
      <c r="A3387" s="202" t="s">
        <v>61</v>
      </c>
      <c r="B3387" s="202" t="s">
        <v>70</v>
      </c>
      <c r="C3387" s="202" t="s">
        <v>42</v>
      </c>
      <c r="D3387" s="203">
        <v>94</v>
      </c>
      <c r="E3387" s="202" t="s">
        <v>13596</v>
      </c>
      <c r="F3387" s="202" t="s">
        <v>13597</v>
      </c>
      <c r="G3387" s="202" t="s">
        <v>13598</v>
      </c>
      <c r="H3387" s="202" t="s">
        <v>13599</v>
      </c>
    </row>
    <row r="3388" spans="1:8" x14ac:dyDescent="0.35">
      <c r="A3388" s="202" t="s">
        <v>61</v>
      </c>
      <c r="B3388" s="202" t="s">
        <v>71</v>
      </c>
      <c r="C3388" s="202" t="s">
        <v>42</v>
      </c>
      <c r="D3388" s="203">
        <v>276</v>
      </c>
      <c r="E3388" s="202" t="s">
        <v>13600</v>
      </c>
      <c r="F3388" s="202" t="s">
        <v>13601</v>
      </c>
      <c r="G3388" s="202" t="s">
        <v>13602</v>
      </c>
      <c r="H3388" s="202" t="s">
        <v>13603</v>
      </c>
    </row>
    <row r="3389" spans="1:8" x14ac:dyDescent="0.35">
      <c r="A3389" s="202" t="s">
        <v>61</v>
      </c>
      <c r="B3389" s="202" t="s">
        <v>72</v>
      </c>
      <c r="C3389" s="202" t="s">
        <v>42</v>
      </c>
      <c r="D3389" s="203">
        <v>82</v>
      </c>
      <c r="E3389" s="202" t="s">
        <v>13604</v>
      </c>
      <c r="F3389" s="202" t="s">
        <v>13605</v>
      </c>
      <c r="G3389" s="202" t="s">
        <v>13606</v>
      </c>
      <c r="H3389" s="202" t="s">
        <v>13607</v>
      </c>
    </row>
    <row r="3390" spans="1:8" x14ac:dyDescent="0.35">
      <c r="A3390" s="202" t="s">
        <v>61</v>
      </c>
      <c r="B3390" s="202" t="s">
        <v>70</v>
      </c>
      <c r="C3390" s="202" t="s">
        <v>43</v>
      </c>
      <c r="D3390" s="203">
        <v>86</v>
      </c>
      <c r="E3390" s="202" t="s">
        <v>13608</v>
      </c>
      <c r="F3390" s="202" t="s">
        <v>13609</v>
      </c>
      <c r="G3390" s="202" t="s">
        <v>13610</v>
      </c>
      <c r="H3390" s="202" t="s">
        <v>13611</v>
      </c>
    </row>
    <row r="3391" spans="1:8" x14ac:dyDescent="0.35">
      <c r="A3391" s="202" t="s">
        <v>61</v>
      </c>
      <c r="B3391" s="202" t="s">
        <v>71</v>
      </c>
      <c r="C3391" s="202" t="s">
        <v>43</v>
      </c>
      <c r="D3391" s="203">
        <v>245</v>
      </c>
      <c r="E3391" s="202" t="s">
        <v>13612</v>
      </c>
      <c r="F3391" s="202" t="s">
        <v>13613</v>
      </c>
      <c r="G3391" s="202" t="s">
        <v>13614</v>
      </c>
      <c r="H3391" s="202" t="s">
        <v>13615</v>
      </c>
    </row>
    <row r="3392" spans="1:8" x14ac:dyDescent="0.35">
      <c r="A3392" s="202" t="s">
        <v>61</v>
      </c>
      <c r="B3392" s="202" t="s">
        <v>72</v>
      </c>
      <c r="C3392" s="202" t="s">
        <v>43</v>
      </c>
      <c r="D3392" s="203">
        <v>25</v>
      </c>
      <c r="E3392" s="202" t="s">
        <v>13616</v>
      </c>
      <c r="F3392" s="202" t="s">
        <v>13617</v>
      </c>
      <c r="G3392" s="202" t="s">
        <v>13618</v>
      </c>
      <c r="H3392" s="202" t="s">
        <v>13619</v>
      </c>
    </row>
    <row r="3393" spans="1:8" x14ac:dyDescent="0.35">
      <c r="A3393" s="202" t="s">
        <v>61</v>
      </c>
      <c r="B3393" s="202" t="s">
        <v>70</v>
      </c>
      <c r="C3393" s="202" t="s">
        <v>44</v>
      </c>
      <c r="D3393" s="203">
        <v>75</v>
      </c>
      <c r="E3393" s="202" t="s">
        <v>13620</v>
      </c>
      <c r="F3393" s="202" t="s">
        <v>13621</v>
      </c>
      <c r="G3393" s="202" t="s">
        <v>13622</v>
      </c>
      <c r="H3393" s="202" t="s">
        <v>13623</v>
      </c>
    </row>
    <row r="3394" spans="1:8" x14ac:dyDescent="0.35">
      <c r="A3394" s="202" t="s">
        <v>61</v>
      </c>
      <c r="B3394" s="202" t="s">
        <v>71</v>
      </c>
      <c r="C3394" s="202" t="s">
        <v>44</v>
      </c>
      <c r="D3394" s="203">
        <v>291</v>
      </c>
      <c r="E3394" s="202" t="s">
        <v>13624</v>
      </c>
      <c r="F3394" s="202" t="s">
        <v>13625</v>
      </c>
      <c r="G3394" s="202" t="s">
        <v>13626</v>
      </c>
      <c r="H3394" s="202" t="s">
        <v>13627</v>
      </c>
    </row>
    <row r="3395" spans="1:8" x14ac:dyDescent="0.35">
      <c r="A3395" s="202" t="s">
        <v>61</v>
      </c>
      <c r="B3395" s="202" t="s">
        <v>72</v>
      </c>
      <c r="C3395" s="202" t="s">
        <v>44</v>
      </c>
      <c r="D3395" s="203">
        <v>49</v>
      </c>
      <c r="E3395" s="202" t="s">
        <v>13628</v>
      </c>
      <c r="F3395" s="202" t="s">
        <v>13629</v>
      </c>
      <c r="G3395" s="202" t="s">
        <v>13630</v>
      </c>
      <c r="H3395" s="202" t="s">
        <v>13631</v>
      </c>
    </row>
    <row r="3396" spans="1:8" x14ac:dyDescent="0.35">
      <c r="A3396" s="202" t="s">
        <v>61</v>
      </c>
      <c r="B3396" s="202" t="s">
        <v>70</v>
      </c>
      <c r="C3396" s="202" t="s">
        <v>45</v>
      </c>
      <c r="D3396" s="203">
        <v>24</v>
      </c>
      <c r="E3396" s="202" t="s">
        <v>13632</v>
      </c>
      <c r="F3396" s="202" t="s">
        <v>13633</v>
      </c>
      <c r="G3396" s="202" t="s">
        <v>13634</v>
      </c>
      <c r="H3396" s="202" t="s">
        <v>13635</v>
      </c>
    </row>
    <row r="3397" spans="1:8" x14ac:dyDescent="0.35">
      <c r="A3397" s="202" t="s">
        <v>61</v>
      </c>
      <c r="B3397" s="202" t="s">
        <v>71</v>
      </c>
      <c r="C3397" s="202" t="s">
        <v>45</v>
      </c>
      <c r="D3397" s="203">
        <v>160</v>
      </c>
      <c r="E3397" s="202" t="s">
        <v>13636</v>
      </c>
      <c r="F3397" s="202" t="s">
        <v>13637</v>
      </c>
      <c r="G3397" s="202" t="s">
        <v>13638</v>
      </c>
      <c r="H3397" s="202" t="s">
        <v>13639</v>
      </c>
    </row>
    <row r="3398" spans="1:8" x14ac:dyDescent="0.35">
      <c r="A3398" s="202" t="s">
        <v>61</v>
      </c>
      <c r="B3398" s="202" t="s">
        <v>72</v>
      </c>
      <c r="C3398" s="202" t="s">
        <v>45</v>
      </c>
      <c r="D3398" s="203">
        <v>11</v>
      </c>
      <c r="E3398" s="202" t="s">
        <v>13640</v>
      </c>
      <c r="F3398" s="202" t="s">
        <v>13641</v>
      </c>
      <c r="G3398" s="202" t="s">
        <v>13642</v>
      </c>
      <c r="H3398" s="202" t="s">
        <v>13643</v>
      </c>
    </row>
    <row r="3399" spans="1:8" x14ac:dyDescent="0.35">
      <c r="A3399" s="202" t="s">
        <v>61</v>
      </c>
      <c r="B3399" s="202" t="s">
        <v>70</v>
      </c>
      <c r="C3399" s="202" t="s">
        <v>46</v>
      </c>
      <c r="D3399" s="203">
        <v>148</v>
      </c>
      <c r="E3399" s="202" t="s">
        <v>13644</v>
      </c>
      <c r="F3399" s="202" t="s">
        <v>13645</v>
      </c>
      <c r="G3399" s="202" t="s">
        <v>13646</v>
      </c>
      <c r="H3399" s="202" t="s">
        <v>13647</v>
      </c>
    </row>
    <row r="3400" spans="1:8" x14ac:dyDescent="0.35">
      <c r="A3400" s="202" t="s">
        <v>61</v>
      </c>
      <c r="B3400" s="202" t="s">
        <v>71</v>
      </c>
      <c r="C3400" s="202" t="s">
        <v>46</v>
      </c>
      <c r="D3400" s="203">
        <v>457</v>
      </c>
      <c r="E3400" s="202" t="s">
        <v>13648</v>
      </c>
      <c r="F3400" s="202" t="s">
        <v>13649</v>
      </c>
      <c r="G3400" s="202" t="s">
        <v>13650</v>
      </c>
      <c r="H3400" s="202" t="s">
        <v>13651</v>
      </c>
    </row>
    <row r="3401" spans="1:8" x14ac:dyDescent="0.35">
      <c r="A3401" s="202" t="s">
        <v>61</v>
      </c>
      <c r="B3401" s="202" t="s">
        <v>72</v>
      </c>
      <c r="C3401" s="202" t="s">
        <v>46</v>
      </c>
      <c r="D3401" s="203">
        <v>70</v>
      </c>
      <c r="E3401" s="202" t="s">
        <v>13652</v>
      </c>
      <c r="F3401" s="202" t="s">
        <v>13653</v>
      </c>
      <c r="G3401" s="202" t="s">
        <v>13654</v>
      </c>
      <c r="H3401" s="202" t="s">
        <v>13655</v>
      </c>
    </row>
    <row r="3402" spans="1:8" x14ac:dyDescent="0.35">
      <c r="A3402" s="202" t="s">
        <v>61</v>
      </c>
      <c r="B3402" s="202" t="s">
        <v>70</v>
      </c>
      <c r="C3402" s="202" t="s">
        <v>47</v>
      </c>
      <c r="D3402" s="203">
        <v>59</v>
      </c>
      <c r="E3402" s="202" t="s">
        <v>13656</v>
      </c>
      <c r="F3402" s="202" t="s">
        <v>13657</v>
      </c>
      <c r="G3402" s="202" t="s">
        <v>13658</v>
      </c>
      <c r="H3402" s="202" t="s">
        <v>13659</v>
      </c>
    </row>
    <row r="3403" spans="1:8" x14ac:dyDescent="0.35">
      <c r="A3403" s="202" t="s">
        <v>61</v>
      </c>
      <c r="B3403" s="202" t="s">
        <v>71</v>
      </c>
      <c r="C3403" s="202" t="s">
        <v>47</v>
      </c>
      <c r="D3403" s="203">
        <v>203</v>
      </c>
      <c r="E3403" s="202" t="s">
        <v>13660</v>
      </c>
      <c r="F3403" s="202" t="s">
        <v>13661</v>
      </c>
      <c r="G3403" s="202" t="s">
        <v>13662</v>
      </c>
      <c r="H3403" s="202" t="s">
        <v>13663</v>
      </c>
    </row>
    <row r="3404" spans="1:8" x14ac:dyDescent="0.35">
      <c r="A3404" s="202" t="s">
        <v>61</v>
      </c>
      <c r="B3404" s="202" t="s">
        <v>72</v>
      </c>
      <c r="C3404" s="202" t="s">
        <v>47</v>
      </c>
      <c r="D3404" s="203">
        <v>52</v>
      </c>
      <c r="E3404" s="202" t="s">
        <v>13664</v>
      </c>
      <c r="F3404" s="202" t="s">
        <v>13665</v>
      </c>
      <c r="G3404" s="202" t="s">
        <v>13666</v>
      </c>
      <c r="H3404" s="202" t="s">
        <v>13667</v>
      </c>
    </row>
    <row r="3405" spans="1:8" x14ac:dyDescent="0.35">
      <c r="A3405" s="202" t="s">
        <v>61</v>
      </c>
      <c r="B3405" s="202" t="s">
        <v>70</v>
      </c>
      <c r="C3405" s="202" t="s">
        <v>48</v>
      </c>
      <c r="D3405" s="203">
        <v>25</v>
      </c>
      <c r="E3405" s="202" t="s">
        <v>13668</v>
      </c>
      <c r="F3405" s="202" t="s">
        <v>13669</v>
      </c>
      <c r="G3405" s="202" t="s">
        <v>13670</v>
      </c>
      <c r="H3405" s="202" t="s">
        <v>13671</v>
      </c>
    </row>
    <row r="3406" spans="1:8" x14ac:dyDescent="0.35">
      <c r="A3406" s="202" t="s">
        <v>61</v>
      </c>
      <c r="B3406" s="202" t="s">
        <v>71</v>
      </c>
      <c r="C3406" s="202" t="s">
        <v>48</v>
      </c>
      <c r="D3406" s="203">
        <v>165</v>
      </c>
      <c r="E3406" s="202" t="s">
        <v>13672</v>
      </c>
      <c r="F3406" s="202" t="s">
        <v>13673</v>
      </c>
      <c r="G3406" s="202" t="s">
        <v>13674</v>
      </c>
      <c r="H3406" s="202" t="s">
        <v>13675</v>
      </c>
    </row>
    <row r="3407" spans="1:8" x14ac:dyDescent="0.35">
      <c r="A3407" s="202" t="s">
        <v>61</v>
      </c>
      <c r="B3407" s="202" t="s">
        <v>72</v>
      </c>
      <c r="C3407" s="202" t="s">
        <v>48</v>
      </c>
      <c r="D3407" s="203">
        <v>36</v>
      </c>
      <c r="E3407" s="202" t="s">
        <v>13676</v>
      </c>
      <c r="F3407" s="202" t="s">
        <v>13677</v>
      </c>
      <c r="G3407" s="202" t="s">
        <v>13678</v>
      </c>
      <c r="H3407" s="202" t="s">
        <v>13679</v>
      </c>
    </row>
    <row r="3408" spans="1:8" x14ac:dyDescent="0.35">
      <c r="A3408" s="202" t="s">
        <v>61</v>
      </c>
      <c r="B3408" s="202" t="s">
        <v>70</v>
      </c>
      <c r="C3408" s="202" t="s">
        <v>49</v>
      </c>
      <c r="D3408" s="203">
        <v>180</v>
      </c>
      <c r="E3408" s="202" t="s">
        <v>13680</v>
      </c>
      <c r="F3408" s="202" t="s">
        <v>13681</v>
      </c>
      <c r="G3408" s="202" t="s">
        <v>13682</v>
      </c>
      <c r="H3408" s="202" t="s">
        <v>13683</v>
      </c>
    </row>
    <row r="3409" spans="1:8" x14ac:dyDescent="0.35">
      <c r="A3409" s="202" t="s">
        <v>61</v>
      </c>
      <c r="B3409" s="202" t="s">
        <v>71</v>
      </c>
      <c r="C3409" s="202" t="s">
        <v>49</v>
      </c>
      <c r="D3409" s="203">
        <v>532</v>
      </c>
      <c r="E3409" s="202" t="s">
        <v>13684</v>
      </c>
      <c r="F3409" s="202" t="s">
        <v>13685</v>
      </c>
      <c r="G3409" s="202" t="s">
        <v>13686</v>
      </c>
      <c r="H3409" s="202" t="s">
        <v>13687</v>
      </c>
    </row>
    <row r="3410" spans="1:8" x14ac:dyDescent="0.35">
      <c r="A3410" s="202" t="s">
        <v>61</v>
      </c>
      <c r="B3410" s="202" t="s">
        <v>72</v>
      </c>
      <c r="C3410" s="202" t="s">
        <v>49</v>
      </c>
      <c r="D3410" s="203">
        <v>32</v>
      </c>
      <c r="E3410" s="202" t="s">
        <v>13688</v>
      </c>
      <c r="F3410" s="202" t="s">
        <v>13689</v>
      </c>
      <c r="G3410" s="202" t="s">
        <v>13690</v>
      </c>
      <c r="H3410" s="202" t="s">
        <v>13691</v>
      </c>
    </row>
    <row r="3411" spans="1:8" x14ac:dyDescent="0.35">
      <c r="A3411" s="202" t="s">
        <v>61</v>
      </c>
      <c r="B3411" s="202" t="s">
        <v>70</v>
      </c>
      <c r="C3411" s="202" t="s">
        <v>50</v>
      </c>
      <c r="D3411" s="203">
        <v>110</v>
      </c>
      <c r="E3411" s="202" t="s">
        <v>13692</v>
      </c>
      <c r="F3411" s="202" t="s">
        <v>13693</v>
      </c>
      <c r="G3411" s="202" t="s">
        <v>13694</v>
      </c>
      <c r="H3411" s="202" t="s">
        <v>13695</v>
      </c>
    </row>
    <row r="3412" spans="1:8" x14ac:dyDescent="0.35">
      <c r="A3412" s="202" t="s">
        <v>61</v>
      </c>
      <c r="B3412" s="202" t="s">
        <v>71</v>
      </c>
      <c r="C3412" s="202" t="s">
        <v>50</v>
      </c>
      <c r="D3412" s="203">
        <v>421</v>
      </c>
      <c r="E3412" s="202" t="s">
        <v>13696</v>
      </c>
      <c r="F3412" s="202" t="s">
        <v>13697</v>
      </c>
      <c r="G3412" s="202" t="s">
        <v>13698</v>
      </c>
      <c r="H3412" s="202" t="s">
        <v>13699</v>
      </c>
    </row>
    <row r="3413" spans="1:8" x14ac:dyDescent="0.35">
      <c r="A3413" s="202" t="s">
        <v>61</v>
      </c>
      <c r="B3413" s="202" t="s">
        <v>72</v>
      </c>
      <c r="C3413" s="202" t="s">
        <v>50</v>
      </c>
      <c r="D3413" s="203">
        <v>56</v>
      </c>
      <c r="E3413" s="202" t="s">
        <v>13700</v>
      </c>
      <c r="F3413" s="202" t="s">
        <v>13701</v>
      </c>
      <c r="G3413" s="202" t="s">
        <v>13702</v>
      </c>
      <c r="H3413" s="202" t="s">
        <v>13703</v>
      </c>
    </row>
    <row r="3414" spans="1:8" x14ac:dyDescent="0.35">
      <c r="A3414" s="202" t="s">
        <v>61</v>
      </c>
      <c r="B3414" s="202" t="s">
        <v>70</v>
      </c>
      <c r="C3414" s="202" t="s">
        <v>51</v>
      </c>
      <c r="D3414" s="203">
        <v>66</v>
      </c>
      <c r="E3414" s="202" t="s">
        <v>13704</v>
      </c>
      <c r="F3414" s="202" t="s">
        <v>13705</v>
      </c>
      <c r="G3414" s="202" t="s">
        <v>13706</v>
      </c>
      <c r="H3414" s="202" t="s">
        <v>13707</v>
      </c>
    </row>
    <row r="3415" spans="1:8" x14ac:dyDescent="0.35">
      <c r="A3415" s="202" t="s">
        <v>61</v>
      </c>
      <c r="B3415" s="202" t="s">
        <v>71</v>
      </c>
      <c r="C3415" s="202" t="s">
        <v>51</v>
      </c>
      <c r="D3415" s="203">
        <v>190</v>
      </c>
      <c r="E3415" s="202" t="s">
        <v>13708</v>
      </c>
      <c r="F3415" s="202" t="s">
        <v>13709</v>
      </c>
      <c r="G3415" s="202" t="s">
        <v>13710</v>
      </c>
      <c r="H3415" s="202" t="s">
        <v>13711</v>
      </c>
    </row>
    <row r="3416" spans="1:8" x14ac:dyDescent="0.35">
      <c r="A3416" s="202" t="s">
        <v>61</v>
      </c>
      <c r="B3416" s="202" t="s">
        <v>72</v>
      </c>
      <c r="C3416" s="202" t="s">
        <v>51</v>
      </c>
      <c r="D3416" s="203">
        <v>33</v>
      </c>
      <c r="E3416" s="202" t="s">
        <v>13712</v>
      </c>
      <c r="F3416" s="202" t="s">
        <v>13713</v>
      </c>
      <c r="G3416" s="202" t="s">
        <v>13714</v>
      </c>
      <c r="H3416" s="202" t="s">
        <v>13715</v>
      </c>
    </row>
    <row r="3417" spans="1:8" x14ac:dyDescent="0.35">
      <c r="A3417" s="202" t="s">
        <v>61</v>
      </c>
      <c r="B3417" s="202" t="s">
        <v>70</v>
      </c>
      <c r="C3417" s="202" t="s">
        <v>52</v>
      </c>
      <c r="D3417" s="203">
        <v>161</v>
      </c>
      <c r="E3417" s="202" t="s">
        <v>13716</v>
      </c>
      <c r="F3417" s="202" t="s">
        <v>13717</v>
      </c>
      <c r="G3417" s="202" t="s">
        <v>13718</v>
      </c>
      <c r="H3417" s="202" t="s">
        <v>13719</v>
      </c>
    </row>
    <row r="3418" spans="1:8" x14ac:dyDescent="0.35">
      <c r="A3418" s="202" t="s">
        <v>61</v>
      </c>
      <c r="B3418" s="202" t="s">
        <v>71</v>
      </c>
      <c r="C3418" s="202" t="s">
        <v>52</v>
      </c>
      <c r="D3418" s="203">
        <v>310</v>
      </c>
      <c r="E3418" s="202" t="s">
        <v>13720</v>
      </c>
      <c r="F3418" s="202" t="s">
        <v>11748</v>
      </c>
      <c r="G3418" s="202" t="s">
        <v>13721</v>
      </c>
      <c r="H3418" s="202" t="s">
        <v>13722</v>
      </c>
    </row>
    <row r="3419" spans="1:8" x14ac:dyDescent="0.35">
      <c r="A3419" s="202" t="s">
        <v>61</v>
      </c>
      <c r="B3419" s="202" t="s">
        <v>72</v>
      </c>
      <c r="C3419" s="202" t="s">
        <v>52</v>
      </c>
      <c r="D3419" s="203">
        <v>51</v>
      </c>
      <c r="E3419" s="202" t="s">
        <v>13723</v>
      </c>
      <c r="F3419" s="202" t="s">
        <v>13724</v>
      </c>
      <c r="G3419" s="202" t="s">
        <v>13725</v>
      </c>
      <c r="H3419" s="202" t="s">
        <v>13726</v>
      </c>
    </row>
    <row r="3420" spans="1:8" x14ac:dyDescent="0.35">
      <c r="A3420" s="202" t="s">
        <v>61</v>
      </c>
      <c r="B3420" s="202" t="s">
        <v>70</v>
      </c>
      <c r="C3420" s="202" t="s">
        <v>53</v>
      </c>
      <c r="D3420" s="203">
        <v>229</v>
      </c>
      <c r="E3420" s="202" t="s">
        <v>13727</v>
      </c>
      <c r="F3420" s="202" t="s">
        <v>13728</v>
      </c>
      <c r="G3420" s="202" t="s">
        <v>13729</v>
      </c>
      <c r="H3420" s="202" t="s">
        <v>13730</v>
      </c>
    </row>
    <row r="3421" spans="1:8" x14ac:dyDescent="0.35">
      <c r="A3421" s="202" t="s">
        <v>61</v>
      </c>
      <c r="B3421" s="202" t="s">
        <v>71</v>
      </c>
      <c r="C3421" s="202" t="s">
        <v>53</v>
      </c>
      <c r="D3421" s="203">
        <v>351</v>
      </c>
      <c r="E3421" s="202" t="s">
        <v>13731</v>
      </c>
      <c r="F3421" s="202" t="s">
        <v>13732</v>
      </c>
      <c r="G3421" s="202" t="s">
        <v>13733</v>
      </c>
      <c r="H3421" s="202" t="s">
        <v>13734</v>
      </c>
    </row>
    <row r="3422" spans="1:8" x14ac:dyDescent="0.35">
      <c r="A3422" s="202" t="s">
        <v>61</v>
      </c>
      <c r="B3422" s="202" t="s">
        <v>72</v>
      </c>
      <c r="C3422" s="202" t="s">
        <v>53</v>
      </c>
      <c r="D3422" s="203">
        <v>72</v>
      </c>
      <c r="E3422" s="202" t="s">
        <v>13735</v>
      </c>
      <c r="F3422" s="202" t="s">
        <v>13736</v>
      </c>
      <c r="G3422" s="202" t="s">
        <v>13737</v>
      </c>
      <c r="H3422" s="202" t="s">
        <v>13738</v>
      </c>
    </row>
    <row r="3423" spans="1:8" x14ac:dyDescent="0.35">
      <c r="A3423" s="202" t="s">
        <v>61</v>
      </c>
      <c r="B3423" s="202" t="s">
        <v>70</v>
      </c>
      <c r="C3423" s="202" t="s">
        <v>54</v>
      </c>
      <c r="D3423" s="203">
        <v>34</v>
      </c>
      <c r="E3423" s="202" t="s">
        <v>13739</v>
      </c>
      <c r="F3423" s="202" t="s">
        <v>13740</v>
      </c>
      <c r="G3423" s="202" t="s">
        <v>13741</v>
      </c>
      <c r="H3423" s="202" t="s">
        <v>13742</v>
      </c>
    </row>
    <row r="3424" spans="1:8" x14ac:dyDescent="0.35">
      <c r="A3424" s="202" t="s">
        <v>61</v>
      </c>
      <c r="B3424" s="202" t="s">
        <v>71</v>
      </c>
      <c r="C3424" s="202" t="s">
        <v>54</v>
      </c>
      <c r="D3424" s="203">
        <v>125</v>
      </c>
      <c r="E3424" s="202" t="s">
        <v>13743</v>
      </c>
      <c r="F3424" s="202" t="s">
        <v>13744</v>
      </c>
      <c r="G3424" s="202" t="s">
        <v>13745</v>
      </c>
      <c r="H3424" s="202" t="s">
        <v>13746</v>
      </c>
    </row>
    <row r="3425" spans="1:8" x14ac:dyDescent="0.35">
      <c r="A3425" s="202" t="s">
        <v>61</v>
      </c>
      <c r="B3425" s="202" t="s">
        <v>72</v>
      </c>
      <c r="C3425" s="202" t="s">
        <v>54</v>
      </c>
      <c r="D3425" s="203">
        <v>7</v>
      </c>
      <c r="E3425" s="202" t="s">
        <v>13747</v>
      </c>
      <c r="F3425" s="202" t="s">
        <v>13748</v>
      </c>
      <c r="G3425" s="202" t="s">
        <v>13749</v>
      </c>
      <c r="H3425" s="202" t="s">
        <v>13750</v>
      </c>
    </row>
    <row r="3426" spans="1:8" x14ac:dyDescent="0.35">
      <c r="A3426" s="202" t="s">
        <v>61</v>
      </c>
      <c r="B3426" s="202" t="s">
        <v>70</v>
      </c>
      <c r="C3426" s="202" t="s">
        <v>55</v>
      </c>
      <c r="D3426" s="203">
        <v>675</v>
      </c>
      <c r="E3426" s="202" t="s">
        <v>13751</v>
      </c>
      <c r="F3426" s="202" t="s">
        <v>13752</v>
      </c>
      <c r="G3426" s="202" t="s">
        <v>13753</v>
      </c>
      <c r="H3426" s="202" t="s">
        <v>13754</v>
      </c>
    </row>
    <row r="3427" spans="1:8" x14ac:dyDescent="0.35">
      <c r="A3427" s="202" t="s">
        <v>61</v>
      </c>
      <c r="B3427" s="202" t="s">
        <v>71</v>
      </c>
      <c r="C3427" s="202" t="s">
        <v>55</v>
      </c>
      <c r="D3427" s="203">
        <v>1107</v>
      </c>
      <c r="E3427" s="202" t="s">
        <v>13755</v>
      </c>
      <c r="F3427" s="202" t="s">
        <v>13756</v>
      </c>
      <c r="G3427" s="202" t="s">
        <v>13757</v>
      </c>
      <c r="H3427" s="202" t="s">
        <v>13758</v>
      </c>
    </row>
    <row r="3428" spans="1:8" x14ac:dyDescent="0.35">
      <c r="A3428" s="202" t="s">
        <v>61</v>
      </c>
      <c r="B3428" s="202" t="s">
        <v>72</v>
      </c>
      <c r="C3428" s="202" t="s">
        <v>55</v>
      </c>
      <c r="D3428" s="203">
        <v>168</v>
      </c>
      <c r="E3428" s="202" t="s">
        <v>13759</v>
      </c>
      <c r="F3428" s="202" t="s">
        <v>13760</v>
      </c>
      <c r="G3428" s="202" t="s">
        <v>13761</v>
      </c>
      <c r="H3428" s="202" t="s">
        <v>13762</v>
      </c>
    </row>
    <row r="3429" spans="1:8" x14ac:dyDescent="0.35">
      <c r="A3429" s="202" t="s">
        <v>61</v>
      </c>
      <c r="B3429" s="202" t="s">
        <v>70</v>
      </c>
      <c r="C3429" s="202" t="s">
        <v>56</v>
      </c>
      <c r="D3429" s="203">
        <v>132</v>
      </c>
      <c r="E3429" s="202" t="s">
        <v>13763</v>
      </c>
      <c r="F3429" s="202" t="s">
        <v>13764</v>
      </c>
      <c r="G3429" s="202" t="s">
        <v>5124</v>
      </c>
      <c r="H3429" s="202" t="s">
        <v>13765</v>
      </c>
    </row>
    <row r="3430" spans="1:8" x14ac:dyDescent="0.35">
      <c r="A3430" s="202" t="s">
        <v>61</v>
      </c>
      <c r="B3430" s="202" t="s">
        <v>71</v>
      </c>
      <c r="C3430" s="202" t="s">
        <v>56</v>
      </c>
      <c r="D3430" s="203">
        <v>258</v>
      </c>
      <c r="E3430" s="202" t="s">
        <v>13766</v>
      </c>
      <c r="F3430" s="202" t="s">
        <v>13767</v>
      </c>
      <c r="G3430" s="202" t="s">
        <v>13768</v>
      </c>
      <c r="H3430" s="202" t="s">
        <v>13769</v>
      </c>
    </row>
    <row r="3431" spans="1:8" x14ac:dyDescent="0.35">
      <c r="A3431" s="202" t="s">
        <v>61</v>
      </c>
      <c r="B3431" s="202" t="s">
        <v>72</v>
      </c>
      <c r="C3431" s="202" t="s">
        <v>56</v>
      </c>
      <c r="D3431" s="203">
        <v>47</v>
      </c>
      <c r="E3431" s="202" t="s">
        <v>13770</v>
      </c>
      <c r="F3431" s="202" t="s">
        <v>13771</v>
      </c>
      <c r="G3431" s="202" t="s">
        <v>13772</v>
      </c>
      <c r="H3431" s="202" t="s">
        <v>13773</v>
      </c>
    </row>
    <row r="3432" spans="1:8" x14ac:dyDescent="0.35">
      <c r="A3432" s="202" t="s">
        <v>61</v>
      </c>
      <c r="B3432" s="202" t="s">
        <v>70</v>
      </c>
      <c r="C3432" s="202" t="s">
        <v>57</v>
      </c>
      <c r="D3432" s="203">
        <v>290</v>
      </c>
      <c r="E3432" s="202" t="s">
        <v>13774</v>
      </c>
      <c r="F3432" s="202" t="s">
        <v>13775</v>
      </c>
      <c r="G3432" s="202" t="s">
        <v>13776</v>
      </c>
      <c r="H3432" s="202" t="s">
        <v>13777</v>
      </c>
    </row>
    <row r="3433" spans="1:8" x14ac:dyDescent="0.35">
      <c r="A3433" s="202" t="s">
        <v>61</v>
      </c>
      <c r="B3433" s="202" t="s">
        <v>71</v>
      </c>
      <c r="C3433" s="202" t="s">
        <v>57</v>
      </c>
      <c r="D3433" s="203">
        <v>816</v>
      </c>
      <c r="E3433" s="202" t="s">
        <v>13778</v>
      </c>
      <c r="F3433" s="202" t="s">
        <v>13779</v>
      </c>
      <c r="G3433" s="202" t="s">
        <v>13780</v>
      </c>
      <c r="H3433" s="202" t="s">
        <v>13781</v>
      </c>
    </row>
    <row r="3434" spans="1:8" x14ac:dyDescent="0.35">
      <c r="A3434" s="202" t="s">
        <v>61</v>
      </c>
      <c r="B3434" s="202" t="s">
        <v>72</v>
      </c>
      <c r="C3434" s="202" t="s">
        <v>57</v>
      </c>
      <c r="D3434" s="203">
        <v>105</v>
      </c>
      <c r="E3434" s="202" t="s">
        <v>13782</v>
      </c>
      <c r="F3434" s="202" t="s">
        <v>13783</v>
      </c>
      <c r="G3434" s="202" t="s">
        <v>13784</v>
      </c>
      <c r="H3434" s="202" t="s">
        <v>13785</v>
      </c>
    </row>
    <row r="3435" spans="1:8" x14ac:dyDescent="0.35">
      <c r="A3435" s="202" t="s">
        <v>62</v>
      </c>
      <c r="B3435" s="202" t="s">
        <v>70</v>
      </c>
      <c r="C3435" s="202" t="s">
        <v>10</v>
      </c>
      <c r="D3435" s="203">
        <v>9700</v>
      </c>
      <c r="E3435" s="202" t="s">
        <v>13786</v>
      </c>
      <c r="F3435" s="202" t="s">
        <v>13787</v>
      </c>
      <c r="G3435" s="202" t="s">
        <v>13788</v>
      </c>
      <c r="H3435" s="202" t="s">
        <v>13789</v>
      </c>
    </row>
    <row r="3436" spans="1:8" x14ac:dyDescent="0.35">
      <c r="A3436" s="202" t="s">
        <v>62</v>
      </c>
      <c r="B3436" s="202" t="s">
        <v>71</v>
      </c>
      <c r="C3436" s="202" t="s">
        <v>10</v>
      </c>
      <c r="D3436" s="203">
        <v>17394</v>
      </c>
      <c r="E3436" s="202" t="s">
        <v>13790</v>
      </c>
      <c r="F3436" s="202" t="s">
        <v>13791</v>
      </c>
      <c r="G3436" s="202" t="s">
        <v>13792</v>
      </c>
      <c r="H3436" s="202" t="s">
        <v>13793</v>
      </c>
    </row>
    <row r="3437" spans="1:8" x14ac:dyDescent="0.35">
      <c r="A3437" s="202" t="s">
        <v>62</v>
      </c>
      <c r="B3437" s="202" t="s">
        <v>72</v>
      </c>
      <c r="C3437" s="202" t="s">
        <v>10</v>
      </c>
      <c r="D3437" s="203">
        <v>3038</v>
      </c>
      <c r="E3437" s="202" t="s">
        <v>13794</v>
      </c>
      <c r="F3437" s="202" t="s">
        <v>13795</v>
      </c>
      <c r="G3437" s="202" t="s">
        <v>13796</v>
      </c>
      <c r="H3437" s="202" t="s">
        <v>13797</v>
      </c>
    </row>
    <row r="3438" spans="1:8" x14ac:dyDescent="0.35">
      <c r="A3438" s="202" t="s">
        <v>62</v>
      </c>
      <c r="B3438" s="202" t="s">
        <v>70</v>
      </c>
      <c r="C3438" s="202" t="s">
        <v>15</v>
      </c>
      <c r="D3438" s="203">
        <v>184</v>
      </c>
      <c r="E3438" s="202" t="s">
        <v>13798</v>
      </c>
      <c r="F3438" s="202" t="s">
        <v>13799</v>
      </c>
      <c r="G3438" s="202" t="s">
        <v>13800</v>
      </c>
      <c r="H3438" s="202" t="s">
        <v>13801</v>
      </c>
    </row>
    <row r="3439" spans="1:8" x14ac:dyDescent="0.35">
      <c r="A3439" s="202" t="s">
        <v>62</v>
      </c>
      <c r="B3439" s="202" t="s">
        <v>71</v>
      </c>
      <c r="C3439" s="202" t="s">
        <v>15</v>
      </c>
      <c r="D3439" s="203">
        <v>274</v>
      </c>
      <c r="E3439" s="202" t="s">
        <v>13802</v>
      </c>
      <c r="F3439" s="202" t="s">
        <v>13803</v>
      </c>
      <c r="G3439" s="202" t="s">
        <v>13804</v>
      </c>
      <c r="H3439" s="202" t="s">
        <v>13805</v>
      </c>
    </row>
    <row r="3440" spans="1:8" x14ac:dyDescent="0.35">
      <c r="A3440" s="202" t="s">
        <v>62</v>
      </c>
      <c r="B3440" s="202" t="s">
        <v>72</v>
      </c>
      <c r="C3440" s="202" t="s">
        <v>15</v>
      </c>
      <c r="D3440" s="203">
        <v>46</v>
      </c>
      <c r="E3440" s="202" t="s">
        <v>13806</v>
      </c>
      <c r="F3440" s="202" t="s">
        <v>13807</v>
      </c>
      <c r="G3440" s="202" t="s">
        <v>13808</v>
      </c>
      <c r="H3440" s="202" t="s">
        <v>13809</v>
      </c>
    </row>
    <row r="3441" spans="1:8" x14ac:dyDescent="0.35">
      <c r="A3441" s="202" t="s">
        <v>62</v>
      </c>
      <c r="B3441" s="202" t="s">
        <v>70</v>
      </c>
      <c r="C3441" s="202" t="s">
        <v>16</v>
      </c>
      <c r="D3441" s="203">
        <v>157</v>
      </c>
      <c r="E3441" s="202" t="s">
        <v>13810</v>
      </c>
      <c r="F3441" s="202" t="s">
        <v>13811</v>
      </c>
      <c r="G3441" s="202" t="s">
        <v>13812</v>
      </c>
      <c r="H3441" s="202" t="s">
        <v>13813</v>
      </c>
    </row>
    <row r="3442" spans="1:8" x14ac:dyDescent="0.35">
      <c r="A3442" s="202" t="s">
        <v>62</v>
      </c>
      <c r="B3442" s="202" t="s">
        <v>71</v>
      </c>
      <c r="C3442" s="202" t="s">
        <v>16</v>
      </c>
      <c r="D3442" s="203">
        <v>230</v>
      </c>
      <c r="E3442" s="202" t="s">
        <v>13814</v>
      </c>
      <c r="F3442" s="202" t="s">
        <v>13815</v>
      </c>
      <c r="G3442" s="202" t="s">
        <v>13816</v>
      </c>
      <c r="H3442" s="202" t="s">
        <v>13817</v>
      </c>
    </row>
    <row r="3443" spans="1:8" x14ac:dyDescent="0.35">
      <c r="A3443" s="202" t="s">
        <v>62</v>
      </c>
      <c r="B3443" s="202" t="s">
        <v>72</v>
      </c>
      <c r="C3443" s="202" t="s">
        <v>16</v>
      </c>
      <c r="D3443" s="203">
        <v>53</v>
      </c>
      <c r="E3443" s="202" t="s">
        <v>13818</v>
      </c>
      <c r="F3443" s="202" t="s">
        <v>13819</v>
      </c>
      <c r="G3443" s="202" t="s">
        <v>13820</v>
      </c>
      <c r="H3443" s="202" t="s">
        <v>13821</v>
      </c>
    </row>
    <row r="3444" spans="1:8" x14ac:dyDescent="0.35">
      <c r="A3444" s="202" t="s">
        <v>62</v>
      </c>
      <c r="B3444" s="202" t="s">
        <v>70</v>
      </c>
      <c r="C3444" s="202" t="s">
        <v>17</v>
      </c>
      <c r="D3444" s="203">
        <v>141</v>
      </c>
      <c r="E3444" s="202" t="s">
        <v>13822</v>
      </c>
      <c r="F3444" s="202" t="s">
        <v>13823</v>
      </c>
      <c r="G3444" s="202" t="s">
        <v>13824</v>
      </c>
      <c r="H3444" s="202" t="s">
        <v>13825</v>
      </c>
    </row>
    <row r="3445" spans="1:8" x14ac:dyDescent="0.35">
      <c r="A3445" s="202" t="s">
        <v>62</v>
      </c>
      <c r="B3445" s="202" t="s">
        <v>71</v>
      </c>
      <c r="C3445" s="202" t="s">
        <v>17</v>
      </c>
      <c r="D3445" s="203">
        <v>224</v>
      </c>
      <c r="E3445" s="202" t="s">
        <v>13826</v>
      </c>
      <c r="F3445" s="202" t="s">
        <v>13827</v>
      </c>
      <c r="G3445" s="202" t="s">
        <v>13828</v>
      </c>
      <c r="H3445" s="202" t="s">
        <v>13829</v>
      </c>
    </row>
    <row r="3446" spans="1:8" x14ac:dyDescent="0.35">
      <c r="A3446" s="202" t="s">
        <v>62</v>
      </c>
      <c r="B3446" s="202" t="s">
        <v>72</v>
      </c>
      <c r="C3446" s="202" t="s">
        <v>17</v>
      </c>
      <c r="D3446" s="203">
        <v>25</v>
      </c>
      <c r="E3446" s="202" t="s">
        <v>13830</v>
      </c>
      <c r="F3446" s="202" t="s">
        <v>13831</v>
      </c>
      <c r="G3446" s="202" t="s">
        <v>13832</v>
      </c>
      <c r="H3446" s="202" t="s">
        <v>13833</v>
      </c>
    </row>
    <row r="3447" spans="1:8" x14ac:dyDescent="0.35">
      <c r="A3447" s="202" t="s">
        <v>62</v>
      </c>
      <c r="B3447" s="202" t="s">
        <v>70</v>
      </c>
      <c r="C3447" s="202" t="s">
        <v>18</v>
      </c>
      <c r="D3447" s="203">
        <v>92</v>
      </c>
      <c r="E3447" s="202" t="s">
        <v>13834</v>
      </c>
      <c r="F3447" s="202" t="s">
        <v>13835</v>
      </c>
      <c r="G3447" s="202" t="s">
        <v>13836</v>
      </c>
      <c r="H3447" s="202" t="s">
        <v>13837</v>
      </c>
    </row>
    <row r="3448" spans="1:8" x14ac:dyDescent="0.35">
      <c r="A3448" s="202" t="s">
        <v>62</v>
      </c>
      <c r="B3448" s="202" t="s">
        <v>71</v>
      </c>
      <c r="C3448" s="202" t="s">
        <v>18</v>
      </c>
      <c r="D3448" s="203">
        <v>257</v>
      </c>
      <c r="E3448" s="202" t="s">
        <v>13838</v>
      </c>
      <c r="F3448" s="202" t="s">
        <v>13839</v>
      </c>
      <c r="G3448" s="202" t="s">
        <v>13840</v>
      </c>
      <c r="H3448" s="202" t="s">
        <v>13841</v>
      </c>
    </row>
    <row r="3449" spans="1:8" x14ac:dyDescent="0.35">
      <c r="A3449" s="202" t="s">
        <v>62</v>
      </c>
      <c r="B3449" s="202" t="s">
        <v>72</v>
      </c>
      <c r="C3449" s="202" t="s">
        <v>18</v>
      </c>
      <c r="D3449" s="203">
        <v>57</v>
      </c>
      <c r="E3449" s="202" t="s">
        <v>13842</v>
      </c>
      <c r="F3449" s="202" t="s">
        <v>13843</v>
      </c>
      <c r="G3449" s="202" t="s">
        <v>13844</v>
      </c>
      <c r="H3449" s="202" t="s">
        <v>13845</v>
      </c>
    </row>
    <row r="3450" spans="1:8" x14ac:dyDescent="0.35">
      <c r="A3450" s="202" t="s">
        <v>62</v>
      </c>
      <c r="B3450" s="202" t="s">
        <v>70</v>
      </c>
      <c r="C3450" s="202" t="s">
        <v>19</v>
      </c>
      <c r="D3450" s="203">
        <v>48</v>
      </c>
      <c r="E3450" s="202" t="s">
        <v>13846</v>
      </c>
      <c r="F3450" s="202" t="s">
        <v>13847</v>
      </c>
      <c r="G3450" s="202" t="s">
        <v>13848</v>
      </c>
      <c r="H3450" s="202" t="s">
        <v>13849</v>
      </c>
    </row>
    <row r="3451" spans="1:8" x14ac:dyDescent="0.35">
      <c r="A3451" s="202" t="s">
        <v>62</v>
      </c>
      <c r="B3451" s="202" t="s">
        <v>71</v>
      </c>
      <c r="C3451" s="202" t="s">
        <v>19</v>
      </c>
      <c r="D3451" s="203">
        <v>201</v>
      </c>
      <c r="E3451" s="202" t="s">
        <v>13850</v>
      </c>
      <c r="F3451" s="202" t="s">
        <v>13851</v>
      </c>
      <c r="G3451" s="202" t="s">
        <v>13852</v>
      </c>
      <c r="H3451" s="202" t="s">
        <v>13853</v>
      </c>
    </row>
    <row r="3452" spans="1:8" x14ac:dyDescent="0.35">
      <c r="A3452" s="202" t="s">
        <v>62</v>
      </c>
      <c r="B3452" s="202" t="s">
        <v>72</v>
      </c>
      <c r="C3452" s="202" t="s">
        <v>19</v>
      </c>
      <c r="D3452" s="203">
        <v>32</v>
      </c>
      <c r="E3452" s="202" t="s">
        <v>13854</v>
      </c>
      <c r="F3452" s="202" t="s">
        <v>13855</v>
      </c>
      <c r="G3452" s="202" t="s">
        <v>13856</v>
      </c>
      <c r="H3452" s="202" t="s">
        <v>13857</v>
      </c>
    </row>
    <row r="3453" spans="1:8" x14ac:dyDescent="0.35">
      <c r="A3453" s="202" t="s">
        <v>62</v>
      </c>
      <c r="B3453" s="202" t="s">
        <v>70</v>
      </c>
      <c r="C3453" s="202" t="s">
        <v>20</v>
      </c>
      <c r="D3453" s="203">
        <v>87</v>
      </c>
      <c r="E3453" s="202" t="s">
        <v>13858</v>
      </c>
      <c r="F3453" s="202" t="s">
        <v>13859</v>
      </c>
      <c r="G3453" s="202" t="s">
        <v>13860</v>
      </c>
      <c r="H3453" s="202" t="s">
        <v>13861</v>
      </c>
    </row>
    <row r="3454" spans="1:8" x14ac:dyDescent="0.35">
      <c r="A3454" s="202" t="s">
        <v>62</v>
      </c>
      <c r="B3454" s="202" t="s">
        <v>71</v>
      </c>
      <c r="C3454" s="202" t="s">
        <v>20</v>
      </c>
      <c r="D3454" s="203">
        <v>314</v>
      </c>
      <c r="E3454" s="202" t="s">
        <v>13862</v>
      </c>
      <c r="F3454" s="202" t="s">
        <v>13863</v>
      </c>
      <c r="G3454" s="202" t="s">
        <v>13864</v>
      </c>
      <c r="H3454" s="202" t="s">
        <v>13865</v>
      </c>
    </row>
    <row r="3455" spans="1:8" x14ac:dyDescent="0.35">
      <c r="A3455" s="202" t="s">
        <v>62</v>
      </c>
      <c r="B3455" s="202" t="s">
        <v>72</v>
      </c>
      <c r="C3455" s="202" t="s">
        <v>20</v>
      </c>
      <c r="D3455" s="203">
        <v>29</v>
      </c>
      <c r="E3455" s="202" t="s">
        <v>13866</v>
      </c>
      <c r="F3455" s="202" t="s">
        <v>13867</v>
      </c>
      <c r="G3455" s="202" t="s">
        <v>13868</v>
      </c>
      <c r="H3455" s="202" t="s">
        <v>13869</v>
      </c>
    </row>
    <row r="3456" spans="1:8" x14ac:dyDescent="0.35">
      <c r="A3456" s="202" t="s">
        <v>62</v>
      </c>
      <c r="B3456" s="202" t="s">
        <v>70</v>
      </c>
      <c r="C3456" s="202" t="s">
        <v>21</v>
      </c>
      <c r="D3456" s="203">
        <v>37</v>
      </c>
      <c r="E3456" s="202" t="s">
        <v>13870</v>
      </c>
      <c r="F3456" s="202" t="s">
        <v>13871</v>
      </c>
      <c r="G3456" s="202" t="s">
        <v>13872</v>
      </c>
      <c r="H3456" s="202" t="s">
        <v>13873</v>
      </c>
    </row>
    <row r="3457" spans="1:8" x14ac:dyDescent="0.35">
      <c r="A3457" s="202" t="s">
        <v>62</v>
      </c>
      <c r="B3457" s="202" t="s">
        <v>71</v>
      </c>
      <c r="C3457" s="202" t="s">
        <v>21</v>
      </c>
      <c r="D3457" s="203">
        <v>166</v>
      </c>
      <c r="E3457" s="202" t="s">
        <v>13874</v>
      </c>
      <c r="F3457" s="202" t="s">
        <v>13875</v>
      </c>
      <c r="G3457" s="202" t="s">
        <v>13876</v>
      </c>
      <c r="H3457" s="202" t="s">
        <v>13877</v>
      </c>
    </row>
    <row r="3458" spans="1:8" x14ac:dyDescent="0.35">
      <c r="A3458" s="202" t="s">
        <v>62</v>
      </c>
      <c r="B3458" s="202" t="s">
        <v>72</v>
      </c>
      <c r="C3458" s="202" t="s">
        <v>21</v>
      </c>
      <c r="D3458" s="203">
        <v>8</v>
      </c>
      <c r="E3458" s="202" t="s">
        <v>13878</v>
      </c>
      <c r="F3458" s="202" t="s">
        <v>13879</v>
      </c>
      <c r="G3458" s="202" t="s">
        <v>13880</v>
      </c>
      <c r="H3458" s="202" t="s">
        <v>13881</v>
      </c>
    </row>
    <row r="3459" spans="1:8" x14ac:dyDescent="0.35">
      <c r="A3459" s="202" t="s">
        <v>62</v>
      </c>
      <c r="B3459" s="202" t="s">
        <v>70</v>
      </c>
      <c r="C3459" s="202" t="s">
        <v>22</v>
      </c>
      <c r="D3459" s="203">
        <v>41</v>
      </c>
      <c r="E3459" s="202" t="s">
        <v>13882</v>
      </c>
      <c r="F3459" s="202" t="s">
        <v>13883</v>
      </c>
      <c r="G3459" s="202" t="s">
        <v>13884</v>
      </c>
      <c r="H3459" s="202" t="s">
        <v>13885</v>
      </c>
    </row>
    <row r="3460" spans="1:8" x14ac:dyDescent="0.35">
      <c r="A3460" s="202" t="s">
        <v>62</v>
      </c>
      <c r="B3460" s="202" t="s">
        <v>71</v>
      </c>
      <c r="C3460" s="202" t="s">
        <v>22</v>
      </c>
      <c r="D3460" s="203">
        <v>196</v>
      </c>
      <c r="E3460" s="202" t="s">
        <v>13886</v>
      </c>
      <c r="F3460" s="202" t="s">
        <v>13887</v>
      </c>
      <c r="G3460" s="202" t="s">
        <v>13888</v>
      </c>
      <c r="H3460" s="202" t="s">
        <v>13889</v>
      </c>
    </row>
    <row r="3461" spans="1:8" x14ac:dyDescent="0.35">
      <c r="A3461" s="202" t="s">
        <v>62</v>
      </c>
      <c r="B3461" s="202" t="s">
        <v>72</v>
      </c>
      <c r="C3461" s="202" t="s">
        <v>22</v>
      </c>
      <c r="D3461" s="203">
        <v>35</v>
      </c>
      <c r="E3461" s="202" t="s">
        <v>13890</v>
      </c>
      <c r="F3461" s="202" t="s">
        <v>13891</v>
      </c>
      <c r="G3461" s="202" t="s">
        <v>13892</v>
      </c>
      <c r="H3461" s="202" t="s">
        <v>13893</v>
      </c>
    </row>
    <row r="3462" spans="1:8" x14ac:dyDescent="0.35">
      <c r="A3462" s="202" t="s">
        <v>62</v>
      </c>
      <c r="B3462" s="202" t="s">
        <v>70</v>
      </c>
      <c r="C3462" s="202" t="s">
        <v>23</v>
      </c>
      <c r="D3462" s="203">
        <v>41</v>
      </c>
      <c r="E3462" s="202" t="s">
        <v>13894</v>
      </c>
      <c r="F3462" s="202" t="s">
        <v>13895</v>
      </c>
      <c r="G3462" s="202" t="s">
        <v>13896</v>
      </c>
      <c r="H3462" s="202" t="s">
        <v>13897</v>
      </c>
    </row>
    <row r="3463" spans="1:8" x14ac:dyDescent="0.35">
      <c r="A3463" s="202" t="s">
        <v>62</v>
      </c>
      <c r="B3463" s="202" t="s">
        <v>71</v>
      </c>
      <c r="C3463" s="202" t="s">
        <v>23</v>
      </c>
      <c r="D3463" s="203">
        <v>230</v>
      </c>
      <c r="E3463" s="202" t="s">
        <v>13898</v>
      </c>
      <c r="F3463" s="202" t="s">
        <v>13899</v>
      </c>
      <c r="G3463" s="202" t="s">
        <v>13900</v>
      </c>
      <c r="H3463" s="202" t="s">
        <v>13901</v>
      </c>
    </row>
    <row r="3464" spans="1:8" x14ac:dyDescent="0.35">
      <c r="A3464" s="202" t="s">
        <v>62</v>
      </c>
      <c r="B3464" s="202" t="s">
        <v>72</v>
      </c>
      <c r="C3464" s="202" t="s">
        <v>23</v>
      </c>
      <c r="D3464" s="203">
        <v>11</v>
      </c>
      <c r="E3464" s="202" t="s">
        <v>13902</v>
      </c>
      <c r="F3464" s="202" t="s">
        <v>13903</v>
      </c>
      <c r="G3464" s="202" t="s">
        <v>13904</v>
      </c>
      <c r="H3464" s="202" t="s">
        <v>13905</v>
      </c>
    </row>
    <row r="3465" spans="1:8" x14ac:dyDescent="0.35">
      <c r="A3465" s="202" t="s">
        <v>62</v>
      </c>
      <c r="B3465" s="202" t="s">
        <v>70</v>
      </c>
      <c r="C3465" s="202" t="s">
        <v>24</v>
      </c>
      <c r="D3465" s="203">
        <v>84</v>
      </c>
      <c r="E3465" s="202" t="s">
        <v>13906</v>
      </c>
      <c r="F3465" s="202" t="s">
        <v>13907</v>
      </c>
      <c r="G3465" s="202" t="s">
        <v>13908</v>
      </c>
      <c r="H3465" s="202" t="s">
        <v>13909</v>
      </c>
    </row>
    <row r="3466" spans="1:8" x14ac:dyDescent="0.35">
      <c r="A3466" s="202" t="s">
        <v>62</v>
      </c>
      <c r="B3466" s="202" t="s">
        <v>71</v>
      </c>
      <c r="C3466" s="202" t="s">
        <v>24</v>
      </c>
      <c r="D3466" s="203">
        <v>371</v>
      </c>
      <c r="E3466" s="202" t="s">
        <v>13910</v>
      </c>
      <c r="F3466" s="202" t="s">
        <v>13911</v>
      </c>
      <c r="G3466" s="202" t="s">
        <v>13912</v>
      </c>
      <c r="H3466" s="202" t="s">
        <v>13913</v>
      </c>
    </row>
    <row r="3467" spans="1:8" x14ac:dyDescent="0.35">
      <c r="A3467" s="202" t="s">
        <v>62</v>
      </c>
      <c r="B3467" s="202" t="s">
        <v>72</v>
      </c>
      <c r="C3467" s="202" t="s">
        <v>24</v>
      </c>
      <c r="D3467" s="203">
        <v>37</v>
      </c>
      <c r="E3467" s="202" t="s">
        <v>13914</v>
      </c>
      <c r="F3467" s="202" t="s">
        <v>13915</v>
      </c>
      <c r="G3467" s="202" t="s">
        <v>13916</v>
      </c>
      <c r="H3467" s="202" t="s">
        <v>13917</v>
      </c>
    </row>
    <row r="3468" spans="1:8" x14ac:dyDescent="0.35">
      <c r="A3468" s="202" t="s">
        <v>62</v>
      </c>
      <c r="B3468" s="202" t="s">
        <v>70</v>
      </c>
      <c r="C3468" s="202" t="s">
        <v>25</v>
      </c>
      <c r="D3468" s="203">
        <v>276</v>
      </c>
      <c r="E3468" s="202" t="s">
        <v>13918</v>
      </c>
      <c r="F3468" s="202" t="s">
        <v>13919</v>
      </c>
      <c r="G3468" s="202" t="s">
        <v>13920</v>
      </c>
      <c r="H3468" s="202" t="s">
        <v>13921</v>
      </c>
    </row>
    <row r="3469" spans="1:8" x14ac:dyDescent="0.35">
      <c r="A3469" s="202" t="s">
        <v>62</v>
      </c>
      <c r="B3469" s="202" t="s">
        <v>71</v>
      </c>
      <c r="C3469" s="202" t="s">
        <v>25</v>
      </c>
      <c r="D3469" s="203">
        <v>526</v>
      </c>
      <c r="E3469" s="202" t="s">
        <v>13922</v>
      </c>
      <c r="F3469" s="202" t="s">
        <v>13923</v>
      </c>
      <c r="G3469" s="202" t="s">
        <v>13924</v>
      </c>
      <c r="H3469" s="202" t="s">
        <v>13925</v>
      </c>
    </row>
    <row r="3470" spans="1:8" x14ac:dyDescent="0.35">
      <c r="A3470" s="202" t="s">
        <v>62</v>
      </c>
      <c r="B3470" s="202" t="s">
        <v>72</v>
      </c>
      <c r="C3470" s="202" t="s">
        <v>25</v>
      </c>
      <c r="D3470" s="203">
        <v>127</v>
      </c>
      <c r="E3470" s="202" t="s">
        <v>13926</v>
      </c>
      <c r="F3470" s="202" t="s">
        <v>13927</v>
      </c>
      <c r="G3470" s="202" t="s">
        <v>13928</v>
      </c>
      <c r="H3470" s="202" t="s">
        <v>13929</v>
      </c>
    </row>
    <row r="3471" spans="1:8" x14ac:dyDescent="0.35">
      <c r="A3471" s="202" t="s">
        <v>62</v>
      </c>
      <c r="B3471" s="202" t="s">
        <v>70</v>
      </c>
      <c r="C3471" s="202" t="s">
        <v>26</v>
      </c>
      <c r="D3471" s="203">
        <v>220</v>
      </c>
      <c r="E3471" s="202" t="s">
        <v>13930</v>
      </c>
      <c r="F3471" s="202" t="s">
        <v>13931</v>
      </c>
      <c r="G3471" s="202" t="s">
        <v>13932</v>
      </c>
      <c r="H3471" s="202" t="s">
        <v>13933</v>
      </c>
    </row>
    <row r="3472" spans="1:8" x14ac:dyDescent="0.35">
      <c r="A3472" s="202" t="s">
        <v>62</v>
      </c>
      <c r="B3472" s="202" t="s">
        <v>71</v>
      </c>
      <c r="C3472" s="202" t="s">
        <v>26</v>
      </c>
      <c r="D3472" s="203">
        <v>409</v>
      </c>
      <c r="E3472" s="202" t="s">
        <v>13934</v>
      </c>
      <c r="F3472" s="202" t="s">
        <v>13935</v>
      </c>
      <c r="G3472" s="202" t="s">
        <v>13936</v>
      </c>
      <c r="H3472" s="202" t="s">
        <v>13937</v>
      </c>
    </row>
    <row r="3473" spans="1:8" x14ac:dyDescent="0.35">
      <c r="A3473" s="202" t="s">
        <v>62</v>
      </c>
      <c r="B3473" s="202" t="s">
        <v>72</v>
      </c>
      <c r="C3473" s="202" t="s">
        <v>26</v>
      </c>
      <c r="D3473" s="203">
        <v>102</v>
      </c>
      <c r="E3473" s="202" t="s">
        <v>13938</v>
      </c>
      <c r="F3473" s="202" t="s">
        <v>13939</v>
      </c>
      <c r="G3473" s="202" t="s">
        <v>13940</v>
      </c>
      <c r="H3473" s="202" t="s">
        <v>13941</v>
      </c>
    </row>
    <row r="3474" spans="1:8" x14ac:dyDescent="0.35">
      <c r="A3474" s="202" t="s">
        <v>62</v>
      </c>
      <c r="B3474" s="202" t="s">
        <v>70</v>
      </c>
      <c r="C3474" s="202" t="s">
        <v>27</v>
      </c>
      <c r="D3474" s="203">
        <v>28</v>
      </c>
      <c r="E3474" s="202" t="s">
        <v>13942</v>
      </c>
      <c r="F3474" s="202" t="s">
        <v>13943</v>
      </c>
      <c r="G3474" s="202" t="s">
        <v>13944</v>
      </c>
      <c r="H3474" s="202" t="s">
        <v>13945</v>
      </c>
    </row>
    <row r="3475" spans="1:8" x14ac:dyDescent="0.35">
      <c r="A3475" s="202" t="s">
        <v>62</v>
      </c>
      <c r="B3475" s="202" t="s">
        <v>71</v>
      </c>
      <c r="C3475" s="202" t="s">
        <v>27</v>
      </c>
      <c r="D3475" s="203">
        <v>240</v>
      </c>
      <c r="E3475" s="202" t="s">
        <v>13946</v>
      </c>
      <c r="F3475" s="202" t="s">
        <v>13947</v>
      </c>
      <c r="G3475" s="202" t="s">
        <v>13948</v>
      </c>
      <c r="H3475" s="202" t="s">
        <v>13949</v>
      </c>
    </row>
    <row r="3476" spans="1:8" x14ac:dyDescent="0.35">
      <c r="A3476" s="202" t="s">
        <v>62</v>
      </c>
      <c r="B3476" s="202" t="s">
        <v>72</v>
      </c>
      <c r="C3476" s="202" t="s">
        <v>27</v>
      </c>
      <c r="D3476" s="203">
        <v>15</v>
      </c>
      <c r="E3476" s="202" t="s">
        <v>13950</v>
      </c>
      <c r="F3476" s="202" t="s">
        <v>13951</v>
      </c>
      <c r="G3476" s="202" t="s">
        <v>13952</v>
      </c>
      <c r="H3476" s="202" t="s">
        <v>13953</v>
      </c>
    </row>
    <row r="3477" spans="1:8" x14ac:dyDescent="0.35">
      <c r="A3477" s="202" t="s">
        <v>62</v>
      </c>
      <c r="B3477" s="202" t="s">
        <v>70</v>
      </c>
      <c r="C3477" s="202" t="s">
        <v>28</v>
      </c>
      <c r="D3477" s="203">
        <v>233</v>
      </c>
      <c r="E3477" s="202" t="s">
        <v>13954</v>
      </c>
      <c r="F3477" s="202" t="s">
        <v>13955</v>
      </c>
      <c r="G3477" s="202" t="s">
        <v>13956</v>
      </c>
      <c r="H3477" s="202" t="s">
        <v>13957</v>
      </c>
    </row>
    <row r="3478" spans="1:8" x14ac:dyDescent="0.35">
      <c r="A3478" s="202" t="s">
        <v>62</v>
      </c>
      <c r="B3478" s="202" t="s">
        <v>71</v>
      </c>
      <c r="C3478" s="202" t="s">
        <v>28</v>
      </c>
      <c r="D3478" s="203">
        <v>258</v>
      </c>
      <c r="E3478" s="202" t="s">
        <v>13958</v>
      </c>
      <c r="F3478" s="202" t="s">
        <v>13959</v>
      </c>
      <c r="G3478" s="202" t="s">
        <v>13960</v>
      </c>
      <c r="H3478" s="202" t="s">
        <v>13961</v>
      </c>
    </row>
    <row r="3479" spans="1:8" x14ac:dyDescent="0.35">
      <c r="A3479" s="202" t="s">
        <v>62</v>
      </c>
      <c r="B3479" s="202" t="s">
        <v>72</v>
      </c>
      <c r="C3479" s="202" t="s">
        <v>28</v>
      </c>
      <c r="D3479" s="203">
        <v>71</v>
      </c>
      <c r="E3479" s="202" t="s">
        <v>13962</v>
      </c>
      <c r="F3479" s="202" t="s">
        <v>13963</v>
      </c>
      <c r="G3479" s="202" t="s">
        <v>13964</v>
      </c>
      <c r="H3479" s="202" t="s">
        <v>13965</v>
      </c>
    </row>
    <row r="3480" spans="1:8" x14ac:dyDescent="0.35">
      <c r="A3480" s="202" t="s">
        <v>62</v>
      </c>
      <c r="B3480" s="202" t="s">
        <v>70</v>
      </c>
      <c r="C3480" s="202" t="s">
        <v>29</v>
      </c>
      <c r="D3480" s="203">
        <v>237</v>
      </c>
      <c r="E3480" s="202" t="s">
        <v>13966</v>
      </c>
      <c r="F3480" s="202" t="s">
        <v>13967</v>
      </c>
      <c r="G3480" s="202" t="s">
        <v>13968</v>
      </c>
      <c r="H3480" s="202" t="s">
        <v>13969</v>
      </c>
    </row>
    <row r="3481" spans="1:8" x14ac:dyDescent="0.35">
      <c r="A3481" s="202" t="s">
        <v>62</v>
      </c>
      <c r="B3481" s="202" t="s">
        <v>71</v>
      </c>
      <c r="C3481" s="202" t="s">
        <v>29</v>
      </c>
      <c r="D3481" s="203">
        <v>536</v>
      </c>
      <c r="E3481" s="202" t="s">
        <v>13970</v>
      </c>
      <c r="F3481" s="202" t="s">
        <v>13971</v>
      </c>
      <c r="G3481" s="202" t="s">
        <v>13972</v>
      </c>
      <c r="H3481" s="202" t="s">
        <v>13973</v>
      </c>
    </row>
    <row r="3482" spans="1:8" x14ac:dyDescent="0.35">
      <c r="A3482" s="202" t="s">
        <v>62</v>
      </c>
      <c r="B3482" s="202" t="s">
        <v>72</v>
      </c>
      <c r="C3482" s="202" t="s">
        <v>29</v>
      </c>
      <c r="D3482" s="203">
        <v>109</v>
      </c>
      <c r="E3482" s="202" t="s">
        <v>13974</v>
      </c>
      <c r="F3482" s="202" t="s">
        <v>13975</v>
      </c>
      <c r="G3482" s="202" t="s">
        <v>13976</v>
      </c>
      <c r="H3482" s="202" t="s">
        <v>13977</v>
      </c>
    </row>
    <row r="3483" spans="1:8" x14ac:dyDescent="0.35">
      <c r="A3483" s="202" t="s">
        <v>62</v>
      </c>
      <c r="B3483" s="202" t="s">
        <v>70</v>
      </c>
      <c r="C3483" s="202" t="s">
        <v>30</v>
      </c>
      <c r="D3483" s="203">
        <v>57</v>
      </c>
      <c r="E3483" s="202" t="s">
        <v>13978</v>
      </c>
      <c r="F3483" s="202" t="s">
        <v>13979</v>
      </c>
      <c r="G3483" s="202" t="s">
        <v>13980</v>
      </c>
      <c r="H3483" s="202" t="s">
        <v>13981</v>
      </c>
    </row>
    <row r="3484" spans="1:8" x14ac:dyDescent="0.35">
      <c r="A3484" s="202" t="s">
        <v>62</v>
      </c>
      <c r="B3484" s="202" t="s">
        <v>71</v>
      </c>
      <c r="C3484" s="202" t="s">
        <v>30</v>
      </c>
      <c r="D3484" s="203">
        <v>192</v>
      </c>
      <c r="E3484" s="202" t="s">
        <v>13982</v>
      </c>
      <c r="F3484" s="202" t="s">
        <v>13983</v>
      </c>
      <c r="G3484" s="202" t="s">
        <v>13984</v>
      </c>
      <c r="H3484" s="202" t="s">
        <v>13985</v>
      </c>
    </row>
    <row r="3485" spans="1:8" x14ac:dyDescent="0.35">
      <c r="A3485" s="202" t="s">
        <v>62</v>
      </c>
      <c r="B3485" s="202" t="s">
        <v>72</v>
      </c>
      <c r="C3485" s="202" t="s">
        <v>30</v>
      </c>
      <c r="D3485" s="203">
        <v>35</v>
      </c>
      <c r="E3485" s="202" t="s">
        <v>13986</v>
      </c>
      <c r="F3485" s="202" t="s">
        <v>13987</v>
      </c>
      <c r="G3485" s="202" t="s">
        <v>13988</v>
      </c>
      <c r="H3485" s="202" t="s">
        <v>13989</v>
      </c>
    </row>
    <row r="3486" spans="1:8" x14ac:dyDescent="0.35">
      <c r="A3486" s="202" t="s">
        <v>62</v>
      </c>
      <c r="B3486" s="202" t="s">
        <v>70</v>
      </c>
      <c r="C3486" s="202" t="s">
        <v>31</v>
      </c>
      <c r="D3486" s="203">
        <v>3283</v>
      </c>
      <c r="E3486" s="202" t="s">
        <v>13990</v>
      </c>
      <c r="F3486" s="202" t="s">
        <v>13991</v>
      </c>
      <c r="G3486" s="202" t="s">
        <v>13992</v>
      </c>
      <c r="H3486" s="202" t="s">
        <v>13993</v>
      </c>
    </row>
    <row r="3487" spans="1:8" x14ac:dyDescent="0.35">
      <c r="A3487" s="202" t="s">
        <v>62</v>
      </c>
      <c r="B3487" s="202" t="s">
        <v>71</v>
      </c>
      <c r="C3487" s="202" t="s">
        <v>31</v>
      </c>
      <c r="D3487" s="203">
        <v>1954</v>
      </c>
      <c r="E3487" s="202" t="s">
        <v>13994</v>
      </c>
      <c r="F3487" s="202" t="s">
        <v>13995</v>
      </c>
      <c r="G3487" s="202" t="s">
        <v>13996</v>
      </c>
      <c r="H3487" s="202" t="s">
        <v>13997</v>
      </c>
    </row>
    <row r="3488" spans="1:8" x14ac:dyDescent="0.35">
      <c r="A3488" s="202" t="s">
        <v>62</v>
      </c>
      <c r="B3488" s="202" t="s">
        <v>72</v>
      </c>
      <c r="C3488" s="202" t="s">
        <v>31</v>
      </c>
      <c r="D3488" s="203">
        <v>568</v>
      </c>
      <c r="E3488" s="202" t="s">
        <v>13998</v>
      </c>
      <c r="F3488" s="202" t="s">
        <v>13999</v>
      </c>
      <c r="G3488" s="202" t="s">
        <v>14000</v>
      </c>
      <c r="H3488" s="202" t="s">
        <v>14001</v>
      </c>
    </row>
    <row r="3489" spans="1:8" x14ac:dyDescent="0.35">
      <c r="A3489" s="202" t="s">
        <v>62</v>
      </c>
      <c r="B3489" s="202" t="s">
        <v>70</v>
      </c>
      <c r="C3489" s="202" t="s">
        <v>32</v>
      </c>
      <c r="D3489" s="203">
        <v>608</v>
      </c>
      <c r="E3489" s="202" t="s">
        <v>14002</v>
      </c>
      <c r="F3489" s="202" t="s">
        <v>14003</v>
      </c>
      <c r="G3489" s="202" t="s">
        <v>14004</v>
      </c>
      <c r="H3489" s="202" t="s">
        <v>14005</v>
      </c>
    </row>
    <row r="3490" spans="1:8" x14ac:dyDescent="0.35">
      <c r="A3490" s="202" t="s">
        <v>62</v>
      </c>
      <c r="B3490" s="202" t="s">
        <v>71</v>
      </c>
      <c r="C3490" s="202" t="s">
        <v>32</v>
      </c>
      <c r="D3490" s="203">
        <v>1335</v>
      </c>
      <c r="E3490" s="202" t="s">
        <v>14006</v>
      </c>
      <c r="F3490" s="202" t="s">
        <v>14007</v>
      </c>
      <c r="G3490" s="202" t="s">
        <v>14008</v>
      </c>
      <c r="H3490" s="202" t="s">
        <v>14009</v>
      </c>
    </row>
    <row r="3491" spans="1:8" x14ac:dyDescent="0.35">
      <c r="A3491" s="202" t="s">
        <v>62</v>
      </c>
      <c r="B3491" s="202" t="s">
        <v>72</v>
      </c>
      <c r="C3491" s="202" t="s">
        <v>32</v>
      </c>
      <c r="D3491" s="203">
        <v>202</v>
      </c>
      <c r="E3491" s="202" t="s">
        <v>14010</v>
      </c>
      <c r="F3491" s="202" t="s">
        <v>14011</v>
      </c>
      <c r="G3491" s="202" t="s">
        <v>14012</v>
      </c>
      <c r="H3491" s="202" t="s">
        <v>14013</v>
      </c>
    </row>
    <row r="3492" spans="1:8" x14ac:dyDescent="0.35">
      <c r="A3492" s="202" t="s">
        <v>62</v>
      </c>
      <c r="B3492" s="202" t="s">
        <v>70</v>
      </c>
      <c r="C3492" s="202" t="s">
        <v>204</v>
      </c>
      <c r="D3492" s="203">
        <v>316</v>
      </c>
      <c r="E3492" s="202" t="s">
        <v>14014</v>
      </c>
      <c r="F3492" s="202" t="s">
        <v>14015</v>
      </c>
      <c r="G3492" s="202" t="s">
        <v>14016</v>
      </c>
      <c r="H3492" s="202" t="s">
        <v>14017</v>
      </c>
    </row>
    <row r="3493" spans="1:8" x14ac:dyDescent="0.35">
      <c r="A3493" s="202" t="s">
        <v>62</v>
      </c>
      <c r="B3493" s="202" t="s">
        <v>71</v>
      </c>
      <c r="C3493" s="202" t="s">
        <v>204</v>
      </c>
      <c r="D3493" s="203">
        <v>499</v>
      </c>
      <c r="E3493" s="202" t="s">
        <v>14018</v>
      </c>
      <c r="F3493" s="202" t="s">
        <v>14019</v>
      </c>
      <c r="G3493" s="202" t="s">
        <v>14020</v>
      </c>
      <c r="H3493" s="202" t="s">
        <v>14021</v>
      </c>
    </row>
    <row r="3494" spans="1:8" x14ac:dyDescent="0.35">
      <c r="A3494" s="202" t="s">
        <v>62</v>
      </c>
      <c r="B3494" s="202" t="s">
        <v>72</v>
      </c>
      <c r="C3494" s="202" t="s">
        <v>204</v>
      </c>
      <c r="D3494" s="203">
        <v>96</v>
      </c>
      <c r="E3494" s="202" t="s">
        <v>14022</v>
      </c>
      <c r="F3494" s="202" t="s">
        <v>14023</v>
      </c>
      <c r="G3494" s="202" t="s">
        <v>14024</v>
      </c>
      <c r="H3494" s="202" t="s">
        <v>14025</v>
      </c>
    </row>
    <row r="3495" spans="1:8" x14ac:dyDescent="0.35">
      <c r="A3495" s="202" t="s">
        <v>62</v>
      </c>
      <c r="B3495" s="202" t="s">
        <v>70</v>
      </c>
      <c r="C3495" s="202" t="s">
        <v>34</v>
      </c>
      <c r="D3495" s="203">
        <v>79</v>
      </c>
      <c r="E3495" s="202" t="s">
        <v>14026</v>
      </c>
      <c r="F3495" s="202" t="s">
        <v>14027</v>
      </c>
      <c r="G3495" s="202" t="s">
        <v>14028</v>
      </c>
      <c r="H3495" s="202" t="s">
        <v>14029</v>
      </c>
    </row>
    <row r="3496" spans="1:8" x14ac:dyDescent="0.35">
      <c r="A3496" s="202" t="s">
        <v>62</v>
      </c>
      <c r="B3496" s="202" t="s">
        <v>71</v>
      </c>
      <c r="C3496" s="202" t="s">
        <v>34</v>
      </c>
      <c r="D3496" s="203">
        <v>237</v>
      </c>
      <c r="E3496" s="202" t="s">
        <v>14030</v>
      </c>
      <c r="F3496" s="202" t="s">
        <v>14031</v>
      </c>
      <c r="G3496" s="202" t="s">
        <v>14032</v>
      </c>
      <c r="H3496" s="202" t="s">
        <v>14033</v>
      </c>
    </row>
    <row r="3497" spans="1:8" x14ac:dyDescent="0.35">
      <c r="A3497" s="202" t="s">
        <v>62</v>
      </c>
      <c r="B3497" s="202" t="s">
        <v>72</v>
      </c>
      <c r="C3497" s="202" t="s">
        <v>34</v>
      </c>
      <c r="D3497" s="203">
        <v>53</v>
      </c>
      <c r="E3497" s="202" t="s">
        <v>14034</v>
      </c>
      <c r="F3497" s="202" t="s">
        <v>14035</v>
      </c>
      <c r="G3497" s="202" t="s">
        <v>14036</v>
      </c>
      <c r="H3497" s="202" t="s">
        <v>14037</v>
      </c>
    </row>
    <row r="3498" spans="1:8" x14ac:dyDescent="0.35">
      <c r="A3498" s="202" t="s">
        <v>62</v>
      </c>
      <c r="B3498" s="202" t="s">
        <v>70</v>
      </c>
      <c r="C3498" s="202" t="s">
        <v>35</v>
      </c>
      <c r="D3498" s="203">
        <v>125</v>
      </c>
      <c r="E3498" s="202" t="s">
        <v>14038</v>
      </c>
      <c r="F3498" s="202" t="s">
        <v>14039</v>
      </c>
      <c r="G3498" s="202" t="s">
        <v>14040</v>
      </c>
      <c r="H3498" s="202" t="s">
        <v>14041</v>
      </c>
    </row>
    <row r="3499" spans="1:8" x14ac:dyDescent="0.35">
      <c r="A3499" s="202" t="s">
        <v>62</v>
      </c>
      <c r="B3499" s="202" t="s">
        <v>71</v>
      </c>
      <c r="C3499" s="202" t="s">
        <v>35</v>
      </c>
      <c r="D3499" s="203">
        <v>299</v>
      </c>
      <c r="E3499" s="202" t="s">
        <v>14042</v>
      </c>
      <c r="F3499" s="202" t="s">
        <v>14043</v>
      </c>
      <c r="G3499" s="202" t="s">
        <v>14044</v>
      </c>
      <c r="H3499" s="202" t="s">
        <v>14045</v>
      </c>
    </row>
    <row r="3500" spans="1:8" x14ac:dyDescent="0.35">
      <c r="A3500" s="202" t="s">
        <v>62</v>
      </c>
      <c r="B3500" s="202" t="s">
        <v>72</v>
      </c>
      <c r="C3500" s="202" t="s">
        <v>35</v>
      </c>
      <c r="D3500" s="203">
        <v>83</v>
      </c>
      <c r="E3500" s="202" t="s">
        <v>14046</v>
      </c>
      <c r="F3500" s="202" t="s">
        <v>14047</v>
      </c>
      <c r="G3500" s="202" t="s">
        <v>14048</v>
      </c>
      <c r="H3500" s="202" t="s">
        <v>14049</v>
      </c>
    </row>
    <row r="3501" spans="1:8" x14ac:dyDescent="0.35">
      <c r="A3501" s="202" t="s">
        <v>62</v>
      </c>
      <c r="B3501" s="202" t="s">
        <v>70</v>
      </c>
      <c r="C3501" s="202" t="s">
        <v>36</v>
      </c>
      <c r="D3501" s="203">
        <v>111</v>
      </c>
      <c r="E3501" s="202" t="s">
        <v>14050</v>
      </c>
      <c r="F3501" s="202" t="s">
        <v>14051</v>
      </c>
      <c r="G3501" s="202" t="s">
        <v>14052</v>
      </c>
      <c r="H3501" s="202" t="s">
        <v>14053</v>
      </c>
    </row>
    <row r="3502" spans="1:8" x14ac:dyDescent="0.35">
      <c r="A3502" s="202" t="s">
        <v>62</v>
      </c>
      <c r="B3502" s="202" t="s">
        <v>71</v>
      </c>
      <c r="C3502" s="202" t="s">
        <v>36</v>
      </c>
      <c r="D3502" s="203">
        <v>350</v>
      </c>
      <c r="E3502" s="202" t="s">
        <v>14054</v>
      </c>
      <c r="F3502" s="202" t="s">
        <v>14055</v>
      </c>
      <c r="G3502" s="202" t="s">
        <v>14056</v>
      </c>
      <c r="H3502" s="202" t="s">
        <v>14057</v>
      </c>
    </row>
    <row r="3503" spans="1:8" x14ac:dyDescent="0.35">
      <c r="A3503" s="202" t="s">
        <v>62</v>
      </c>
      <c r="B3503" s="202" t="s">
        <v>72</v>
      </c>
      <c r="C3503" s="202" t="s">
        <v>36</v>
      </c>
      <c r="D3503" s="203">
        <v>35</v>
      </c>
      <c r="E3503" s="202" t="s">
        <v>14058</v>
      </c>
      <c r="F3503" s="202" t="s">
        <v>14059</v>
      </c>
      <c r="G3503" s="202" t="s">
        <v>14060</v>
      </c>
      <c r="H3503" s="202" t="s">
        <v>14061</v>
      </c>
    </row>
    <row r="3504" spans="1:8" x14ac:dyDescent="0.35">
      <c r="A3504" s="202" t="s">
        <v>62</v>
      </c>
      <c r="B3504" s="202" t="s">
        <v>71</v>
      </c>
      <c r="C3504" s="202" t="s">
        <v>58</v>
      </c>
      <c r="D3504" s="203">
        <v>1</v>
      </c>
      <c r="E3504" s="202" t="s">
        <v>4227</v>
      </c>
      <c r="F3504" s="202" t="s">
        <v>4228</v>
      </c>
      <c r="G3504" s="202" t="s">
        <v>4229</v>
      </c>
      <c r="H3504" s="202" t="s">
        <v>4230</v>
      </c>
    </row>
    <row r="3505" spans="1:8" x14ac:dyDescent="0.35">
      <c r="A3505" s="202" t="s">
        <v>62</v>
      </c>
      <c r="B3505" s="202" t="s">
        <v>70</v>
      </c>
      <c r="C3505" s="202" t="s">
        <v>37</v>
      </c>
      <c r="D3505" s="203">
        <v>194</v>
      </c>
      <c r="E3505" s="202" t="s">
        <v>14062</v>
      </c>
      <c r="F3505" s="202" t="s">
        <v>14063</v>
      </c>
      <c r="G3505" s="202" t="s">
        <v>14064</v>
      </c>
      <c r="H3505" s="202" t="s">
        <v>14065</v>
      </c>
    </row>
    <row r="3506" spans="1:8" x14ac:dyDescent="0.35">
      <c r="A3506" s="202" t="s">
        <v>62</v>
      </c>
      <c r="B3506" s="202" t="s">
        <v>71</v>
      </c>
      <c r="C3506" s="202" t="s">
        <v>37</v>
      </c>
      <c r="D3506" s="203">
        <v>410</v>
      </c>
      <c r="E3506" s="202" t="s">
        <v>14066</v>
      </c>
      <c r="F3506" s="202" t="s">
        <v>14067</v>
      </c>
      <c r="G3506" s="202" t="s">
        <v>14068</v>
      </c>
      <c r="H3506" s="202" t="s">
        <v>14069</v>
      </c>
    </row>
    <row r="3507" spans="1:8" x14ac:dyDescent="0.35">
      <c r="A3507" s="202" t="s">
        <v>62</v>
      </c>
      <c r="B3507" s="202" t="s">
        <v>72</v>
      </c>
      <c r="C3507" s="202" t="s">
        <v>37</v>
      </c>
      <c r="D3507" s="203">
        <v>60</v>
      </c>
      <c r="E3507" s="202" t="s">
        <v>14070</v>
      </c>
      <c r="F3507" s="202" t="s">
        <v>14071</v>
      </c>
      <c r="G3507" s="202" t="s">
        <v>14072</v>
      </c>
      <c r="H3507" s="202" t="s">
        <v>14073</v>
      </c>
    </row>
    <row r="3508" spans="1:8" x14ac:dyDescent="0.35">
      <c r="A3508" s="202" t="s">
        <v>62</v>
      </c>
      <c r="B3508" s="202" t="s">
        <v>70</v>
      </c>
      <c r="C3508" s="202" t="s">
        <v>38</v>
      </c>
      <c r="D3508" s="203">
        <v>206</v>
      </c>
      <c r="E3508" s="202" t="s">
        <v>14074</v>
      </c>
      <c r="F3508" s="202" t="s">
        <v>14075</v>
      </c>
      <c r="G3508" s="202" t="s">
        <v>14076</v>
      </c>
      <c r="H3508" s="202" t="s">
        <v>14077</v>
      </c>
    </row>
    <row r="3509" spans="1:8" x14ac:dyDescent="0.35">
      <c r="A3509" s="202" t="s">
        <v>62</v>
      </c>
      <c r="B3509" s="202" t="s">
        <v>71</v>
      </c>
      <c r="C3509" s="202" t="s">
        <v>38</v>
      </c>
      <c r="D3509" s="203">
        <v>674</v>
      </c>
      <c r="E3509" s="202" t="s">
        <v>14078</v>
      </c>
      <c r="F3509" s="202" t="s">
        <v>14079</v>
      </c>
      <c r="G3509" s="202" t="s">
        <v>14080</v>
      </c>
      <c r="H3509" s="202" t="s">
        <v>14081</v>
      </c>
    </row>
    <row r="3510" spans="1:8" x14ac:dyDescent="0.35">
      <c r="A3510" s="202" t="s">
        <v>62</v>
      </c>
      <c r="B3510" s="202" t="s">
        <v>72</v>
      </c>
      <c r="C3510" s="202" t="s">
        <v>38</v>
      </c>
      <c r="D3510" s="203">
        <v>118</v>
      </c>
      <c r="E3510" s="202" t="s">
        <v>14082</v>
      </c>
      <c r="F3510" s="202" t="s">
        <v>14083</v>
      </c>
      <c r="G3510" s="202" t="s">
        <v>14084</v>
      </c>
      <c r="H3510" s="202" t="s">
        <v>14085</v>
      </c>
    </row>
    <row r="3511" spans="1:8" x14ac:dyDescent="0.35">
      <c r="A3511" s="202" t="s">
        <v>62</v>
      </c>
      <c r="B3511" s="202" t="s">
        <v>70</v>
      </c>
      <c r="C3511" s="202" t="s">
        <v>39</v>
      </c>
      <c r="D3511" s="203">
        <v>110</v>
      </c>
      <c r="E3511" s="202" t="s">
        <v>14086</v>
      </c>
      <c r="F3511" s="202" t="s">
        <v>14087</v>
      </c>
      <c r="G3511" s="202" t="s">
        <v>14088</v>
      </c>
      <c r="H3511" s="202" t="s">
        <v>14089</v>
      </c>
    </row>
    <row r="3512" spans="1:8" x14ac:dyDescent="0.35">
      <c r="A3512" s="202" t="s">
        <v>62</v>
      </c>
      <c r="B3512" s="202" t="s">
        <v>71</v>
      </c>
      <c r="C3512" s="202" t="s">
        <v>39</v>
      </c>
      <c r="D3512" s="203">
        <v>279</v>
      </c>
      <c r="E3512" s="202" t="s">
        <v>14090</v>
      </c>
      <c r="F3512" s="202" t="s">
        <v>14091</v>
      </c>
      <c r="G3512" s="202" t="s">
        <v>14092</v>
      </c>
      <c r="H3512" s="202" t="s">
        <v>14093</v>
      </c>
    </row>
    <row r="3513" spans="1:8" x14ac:dyDescent="0.35">
      <c r="A3513" s="202" t="s">
        <v>62</v>
      </c>
      <c r="B3513" s="202" t="s">
        <v>72</v>
      </c>
      <c r="C3513" s="202" t="s">
        <v>39</v>
      </c>
      <c r="D3513" s="203">
        <v>19</v>
      </c>
      <c r="E3513" s="202" t="s">
        <v>14094</v>
      </c>
      <c r="F3513" s="202" t="s">
        <v>14095</v>
      </c>
      <c r="G3513" s="202" t="s">
        <v>14096</v>
      </c>
      <c r="H3513" s="202" t="s">
        <v>14097</v>
      </c>
    </row>
    <row r="3514" spans="1:8" x14ac:dyDescent="0.35">
      <c r="A3514" s="202" t="s">
        <v>62</v>
      </c>
      <c r="B3514" s="202" t="s">
        <v>70</v>
      </c>
      <c r="C3514" s="202" t="s">
        <v>40</v>
      </c>
      <c r="D3514" s="203">
        <v>51</v>
      </c>
      <c r="E3514" s="202" t="s">
        <v>14098</v>
      </c>
      <c r="F3514" s="202" t="s">
        <v>14099</v>
      </c>
      <c r="G3514" s="202" t="s">
        <v>14100</v>
      </c>
      <c r="H3514" s="202" t="s">
        <v>14101</v>
      </c>
    </row>
    <row r="3515" spans="1:8" x14ac:dyDescent="0.35">
      <c r="A3515" s="202" t="s">
        <v>62</v>
      </c>
      <c r="B3515" s="202" t="s">
        <v>71</v>
      </c>
      <c r="C3515" s="202" t="s">
        <v>40</v>
      </c>
      <c r="D3515" s="203">
        <v>221</v>
      </c>
      <c r="E3515" s="202" t="s">
        <v>14102</v>
      </c>
      <c r="F3515" s="202" t="s">
        <v>14103</v>
      </c>
      <c r="G3515" s="202" t="s">
        <v>14104</v>
      </c>
      <c r="H3515" s="202" t="s">
        <v>14105</v>
      </c>
    </row>
    <row r="3516" spans="1:8" x14ac:dyDescent="0.35">
      <c r="A3516" s="202" t="s">
        <v>62</v>
      </c>
      <c r="B3516" s="202" t="s">
        <v>72</v>
      </c>
      <c r="C3516" s="202" t="s">
        <v>40</v>
      </c>
      <c r="D3516" s="203">
        <v>30</v>
      </c>
      <c r="E3516" s="202" t="s">
        <v>14106</v>
      </c>
      <c r="F3516" s="202" t="s">
        <v>14107</v>
      </c>
      <c r="G3516" s="202" t="s">
        <v>14108</v>
      </c>
      <c r="H3516" s="202" t="s">
        <v>14109</v>
      </c>
    </row>
    <row r="3517" spans="1:8" x14ac:dyDescent="0.35">
      <c r="A3517" s="202" t="s">
        <v>62</v>
      </c>
      <c r="B3517" s="202" t="s">
        <v>70</v>
      </c>
      <c r="C3517" s="202" t="s">
        <v>41</v>
      </c>
      <c r="D3517" s="203">
        <v>295</v>
      </c>
      <c r="E3517" s="202" t="s">
        <v>14110</v>
      </c>
      <c r="F3517" s="202" t="s">
        <v>14111</v>
      </c>
      <c r="G3517" s="202" t="s">
        <v>14112</v>
      </c>
      <c r="H3517" s="202" t="s">
        <v>14113</v>
      </c>
    </row>
    <row r="3518" spans="1:8" x14ac:dyDescent="0.35">
      <c r="A3518" s="202" t="s">
        <v>62</v>
      </c>
      <c r="B3518" s="202" t="s">
        <v>71</v>
      </c>
      <c r="C3518" s="202" t="s">
        <v>41</v>
      </c>
      <c r="D3518" s="203">
        <v>725</v>
      </c>
      <c r="E3518" s="202" t="s">
        <v>14114</v>
      </c>
      <c r="F3518" s="202" t="s">
        <v>14115</v>
      </c>
      <c r="G3518" s="202" t="s">
        <v>14116</v>
      </c>
      <c r="H3518" s="202" t="s">
        <v>14117</v>
      </c>
    </row>
    <row r="3519" spans="1:8" x14ac:dyDescent="0.35">
      <c r="A3519" s="202" t="s">
        <v>62</v>
      </c>
      <c r="B3519" s="202" t="s">
        <v>72</v>
      </c>
      <c r="C3519" s="202" t="s">
        <v>41</v>
      </c>
      <c r="D3519" s="203">
        <v>125</v>
      </c>
      <c r="E3519" s="202" t="s">
        <v>14118</v>
      </c>
      <c r="F3519" s="202" t="s">
        <v>14119</v>
      </c>
      <c r="G3519" s="202" t="s">
        <v>14120</v>
      </c>
      <c r="H3519" s="202" t="s">
        <v>14121</v>
      </c>
    </row>
    <row r="3520" spans="1:8" x14ac:dyDescent="0.35">
      <c r="A3520" s="202" t="s">
        <v>62</v>
      </c>
      <c r="B3520" s="202" t="s">
        <v>70</v>
      </c>
      <c r="C3520" s="202" t="s">
        <v>42</v>
      </c>
      <c r="D3520" s="203">
        <v>112</v>
      </c>
      <c r="E3520" s="202" t="s">
        <v>14122</v>
      </c>
      <c r="F3520" s="202" t="s">
        <v>14123</v>
      </c>
      <c r="G3520" s="202" t="s">
        <v>14124</v>
      </c>
      <c r="H3520" s="202" t="s">
        <v>14125</v>
      </c>
    </row>
    <row r="3521" spans="1:8" x14ac:dyDescent="0.35">
      <c r="A3521" s="202" t="s">
        <v>62</v>
      </c>
      <c r="B3521" s="202" t="s">
        <v>71</v>
      </c>
      <c r="C3521" s="202" t="s">
        <v>42</v>
      </c>
      <c r="D3521" s="203">
        <v>297</v>
      </c>
      <c r="E3521" s="202" t="s">
        <v>14126</v>
      </c>
      <c r="F3521" s="202" t="s">
        <v>14127</v>
      </c>
      <c r="G3521" s="202" t="s">
        <v>14128</v>
      </c>
      <c r="H3521" s="202" t="s">
        <v>14129</v>
      </c>
    </row>
    <row r="3522" spans="1:8" x14ac:dyDescent="0.35">
      <c r="A3522" s="202" t="s">
        <v>62</v>
      </c>
      <c r="B3522" s="202" t="s">
        <v>72</v>
      </c>
      <c r="C3522" s="202" t="s">
        <v>42</v>
      </c>
      <c r="D3522" s="203">
        <v>66</v>
      </c>
      <c r="E3522" s="202" t="s">
        <v>14130</v>
      </c>
      <c r="F3522" s="202" t="s">
        <v>14131</v>
      </c>
      <c r="G3522" s="202" t="s">
        <v>14132</v>
      </c>
      <c r="H3522" s="202" t="s">
        <v>14133</v>
      </c>
    </row>
    <row r="3523" spans="1:8" x14ac:dyDescent="0.35">
      <c r="A3523" s="202" t="s">
        <v>62</v>
      </c>
      <c r="B3523" s="202" t="s">
        <v>70</v>
      </c>
      <c r="C3523" s="202" t="s">
        <v>43</v>
      </c>
      <c r="D3523" s="203">
        <v>82</v>
      </c>
      <c r="E3523" s="202" t="s">
        <v>14134</v>
      </c>
      <c r="F3523" s="202" t="s">
        <v>14135</v>
      </c>
      <c r="G3523" s="202" t="s">
        <v>14136</v>
      </c>
      <c r="H3523" s="202" t="s">
        <v>14137</v>
      </c>
    </row>
    <row r="3524" spans="1:8" x14ac:dyDescent="0.35">
      <c r="A3524" s="202" t="s">
        <v>62</v>
      </c>
      <c r="B3524" s="202" t="s">
        <v>71</v>
      </c>
      <c r="C3524" s="202" t="s">
        <v>43</v>
      </c>
      <c r="D3524" s="203">
        <v>249</v>
      </c>
      <c r="E3524" s="202" t="s">
        <v>14138</v>
      </c>
      <c r="F3524" s="202" t="s">
        <v>14139</v>
      </c>
      <c r="G3524" s="202" t="s">
        <v>14140</v>
      </c>
      <c r="H3524" s="202" t="s">
        <v>14141</v>
      </c>
    </row>
    <row r="3525" spans="1:8" x14ac:dyDescent="0.35">
      <c r="A3525" s="202" t="s">
        <v>62</v>
      </c>
      <c r="B3525" s="202" t="s">
        <v>72</v>
      </c>
      <c r="C3525" s="202" t="s">
        <v>43</v>
      </c>
      <c r="D3525" s="203">
        <v>43</v>
      </c>
      <c r="E3525" s="202" t="s">
        <v>14142</v>
      </c>
      <c r="F3525" s="202" t="s">
        <v>14143</v>
      </c>
      <c r="G3525" s="202" t="s">
        <v>14144</v>
      </c>
      <c r="H3525" s="202" t="s">
        <v>14145</v>
      </c>
    </row>
    <row r="3526" spans="1:8" x14ac:dyDescent="0.35">
      <c r="A3526" s="202" t="s">
        <v>62</v>
      </c>
      <c r="B3526" s="202" t="s">
        <v>70</v>
      </c>
      <c r="C3526" s="202" t="s">
        <v>44</v>
      </c>
      <c r="D3526" s="203">
        <v>82</v>
      </c>
      <c r="E3526" s="202" t="s">
        <v>14146</v>
      </c>
      <c r="F3526" s="202" t="s">
        <v>14147</v>
      </c>
      <c r="G3526" s="202" t="s">
        <v>14148</v>
      </c>
      <c r="H3526" s="202" t="s">
        <v>14149</v>
      </c>
    </row>
    <row r="3527" spans="1:8" x14ac:dyDescent="0.35">
      <c r="A3527" s="202" t="s">
        <v>62</v>
      </c>
      <c r="B3527" s="202" t="s">
        <v>71</v>
      </c>
      <c r="C3527" s="202" t="s">
        <v>44</v>
      </c>
      <c r="D3527" s="203">
        <v>267</v>
      </c>
      <c r="E3527" s="202" t="s">
        <v>14150</v>
      </c>
      <c r="F3527" s="202" t="s">
        <v>14151</v>
      </c>
      <c r="G3527" s="202" t="s">
        <v>14152</v>
      </c>
      <c r="H3527" s="202" t="s">
        <v>14153</v>
      </c>
    </row>
    <row r="3528" spans="1:8" x14ac:dyDescent="0.35">
      <c r="A3528" s="202" t="s">
        <v>62</v>
      </c>
      <c r="B3528" s="202" t="s">
        <v>72</v>
      </c>
      <c r="C3528" s="202" t="s">
        <v>44</v>
      </c>
      <c r="D3528" s="203">
        <v>47</v>
      </c>
      <c r="E3528" s="202" t="s">
        <v>14154</v>
      </c>
      <c r="F3528" s="202" t="s">
        <v>14155</v>
      </c>
      <c r="G3528" s="202" t="s">
        <v>14156</v>
      </c>
      <c r="H3528" s="202" t="s">
        <v>14157</v>
      </c>
    </row>
    <row r="3529" spans="1:8" x14ac:dyDescent="0.35">
      <c r="A3529" s="202" t="s">
        <v>62</v>
      </c>
      <c r="B3529" s="202" t="s">
        <v>70</v>
      </c>
      <c r="C3529" s="202" t="s">
        <v>45</v>
      </c>
      <c r="D3529" s="203">
        <v>22</v>
      </c>
      <c r="E3529" s="202" t="s">
        <v>14158</v>
      </c>
      <c r="F3529" s="202" t="s">
        <v>14159</v>
      </c>
      <c r="G3529" s="202" t="s">
        <v>14160</v>
      </c>
      <c r="H3529" s="202" t="s">
        <v>14161</v>
      </c>
    </row>
    <row r="3530" spans="1:8" x14ac:dyDescent="0.35">
      <c r="A3530" s="202" t="s">
        <v>62</v>
      </c>
      <c r="B3530" s="202" t="s">
        <v>71</v>
      </c>
      <c r="C3530" s="202" t="s">
        <v>45</v>
      </c>
      <c r="D3530" s="203">
        <v>136</v>
      </c>
      <c r="E3530" s="202" t="s">
        <v>14162</v>
      </c>
      <c r="F3530" s="202" t="s">
        <v>14163</v>
      </c>
      <c r="G3530" s="202" t="s">
        <v>14164</v>
      </c>
      <c r="H3530" s="202" t="s">
        <v>14165</v>
      </c>
    </row>
    <row r="3531" spans="1:8" x14ac:dyDescent="0.35">
      <c r="A3531" s="202" t="s">
        <v>62</v>
      </c>
      <c r="B3531" s="202" t="s">
        <v>72</v>
      </c>
      <c r="C3531" s="202" t="s">
        <v>45</v>
      </c>
      <c r="D3531" s="203">
        <v>14</v>
      </c>
      <c r="E3531" s="202" t="s">
        <v>14166</v>
      </c>
      <c r="F3531" s="202" t="s">
        <v>14167</v>
      </c>
      <c r="G3531" s="202" t="s">
        <v>14168</v>
      </c>
      <c r="H3531" s="202" t="s">
        <v>14169</v>
      </c>
    </row>
    <row r="3532" spans="1:8" x14ac:dyDescent="0.35">
      <c r="A3532" s="202" t="s">
        <v>62</v>
      </c>
      <c r="B3532" s="202" t="s">
        <v>70</v>
      </c>
      <c r="C3532" s="202" t="s">
        <v>46</v>
      </c>
      <c r="D3532" s="203">
        <v>144</v>
      </c>
      <c r="E3532" s="202" t="s">
        <v>14170</v>
      </c>
      <c r="F3532" s="202" t="s">
        <v>14171</v>
      </c>
      <c r="G3532" s="202" t="s">
        <v>14172</v>
      </c>
      <c r="H3532" s="202" t="s">
        <v>14173</v>
      </c>
    </row>
    <row r="3533" spans="1:8" x14ac:dyDescent="0.35">
      <c r="A3533" s="202" t="s">
        <v>62</v>
      </c>
      <c r="B3533" s="202" t="s">
        <v>71</v>
      </c>
      <c r="C3533" s="202" t="s">
        <v>46</v>
      </c>
      <c r="D3533" s="203">
        <v>401</v>
      </c>
      <c r="E3533" s="202" t="s">
        <v>14174</v>
      </c>
      <c r="F3533" s="202" t="s">
        <v>14175</v>
      </c>
      <c r="G3533" s="202" t="s">
        <v>14176</v>
      </c>
      <c r="H3533" s="202" t="s">
        <v>14177</v>
      </c>
    </row>
    <row r="3534" spans="1:8" x14ac:dyDescent="0.35">
      <c r="A3534" s="202" t="s">
        <v>62</v>
      </c>
      <c r="B3534" s="202" t="s">
        <v>72</v>
      </c>
      <c r="C3534" s="202" t="s">
        <v>46</v>
      </c>
      <c r="D3534" s="203">
        <v>64</v>
      </c>
      <c r="E3534" s="202" t="s">
        <v>14178</v>
      </c>
      <c r="F3534" s="202" t="s">
        <v>14179</v>
      </c>
      <c r="G3534" s="202" t="s">
        <v>14180</v>
      </c>
      <c r="H3534" s="202" t="s">
        <v>14181</v>
      </c>
    </row>
    <row r="3535" spans="1:8" x14ac:dyDescent="0.35">
      <c r="A3535" s="202" t="s">
        <v>62</v>
      </c>
      <c r="B3535" s="202" t="s">
        <v>70</v>
      </c>
      <c r="C3535" s="202" t="s">
        <v>47</v>
      </c>
      <c r="D3535" s="203">
        <v>38</v>
      </c>
      <c r="E3535" s="202" t="s">
        <v>14182</v>
      </c>
      <c r="F3535" s="202" t="s">
        <v>14183</v>
      </c>
      <c r="G3535" s="202" t="s">
        <v>14184</v>
      </c>
      <c r="H3535" s="202" t="s">
        <v>14185</v>
      </c>
    </row>
    <row r="3536" spans="1:8" x14ac:dyDescent="0.35">
      <c r="A3536" s="202" t="s">
        <v>62</v>
      </c>
      <c r="B3536" s="202" t="s">
        <v>71</v>
      </c>
      <c r="C3536" s="202" t="s">
        <v>47</v>
      </c>
      <c r="D3536" s="203">
        <v>186</v>
      </c>
      <c r="E3536" s="202" t="s">
        <v>14186</v>
      </c>
      <c r="F3536" s="202" t="s">
        <v>14187</v>
      </c>
      <c r="G3536" s="202" t="s">
        <v>14188</v>
      </c>
      <c r="H3536" s="202" t="s">
        <v>14189</v>
      </c>
    </row>
    <row r="3537" spans="1:8" x14ac:dyDescent="0.35">
      <c r="A3537" s="202" t="s">
        <v>62</v>
      </c>
      <c r="B3537" s="202" t="s">
        <v>72</v>
      </c>
      <c r="C3537" s="202" t="s">
        <v>47</v>
      </c>
      <c r="D3537" s="203">
        <v>44</v>
      </c>
      <c r="E3537" s="202" t="s">
        <v>14190</v>
      </c>
      <c r="F3537" s="202" t="s">
        <v>14191</v>
      </c>
      <c r="G3537" s="202" t="s">
        <v>14192</v>
      </c>
      <c r="H3537" s="202" t="s">
        <v>14193</v>
      </c>
    </row>
    <row r="3538" spans="1:8" x14ac:dyDescent="0.35">
      <c r="A3538" s="202" t="s">
        <v>62</v>
      </c>
      <c r="B3538" s="202" t="s">
        <v>70</v>
      </c>
      <c r="C3538" s="202" t="s">
        <v>48</v>
      </c>
      <c r="D3538" s="203">
        <v>38</v>
      </c>
      <c r="E3538" s="202" t="s">
        <v>14194</v>
      </c>
      <c r="F3538" s="202" t="s">
        <v>14195</v>
      </c>
      <c r="G3538" s="202" t="s">
        <v>14196</v>
      </c>
      <c r="H3538" s="202" t="s">
        <v>14197</v>
      </c>
    </row>
    <row r="3539" spans="1:8" x14ac:dyDescent="0.35">
      <c r="A3539" s="202" t="s">
        <v>62</v>
      </c>
      <c r="B3539" s="202" t="s">
        <v>71</v>
      </c>
      <c r="C3539" s="202" t="s">
        <v>48</v>
      </c>
      <c r="D3539" s="203">
        <v>183</v>
      </c>
      <c r="E3539" s="202" t="s">
        <v>14198</v>
      </c>
      <c r="F3539" s="202" t="s">
        <v>14199</v>
      </c>
      <c r="G3539" s="202" t="s">
        <v>14200</v>
      </c>
      <c r="H3539" s="202" t="s">
        <v>14201</v>
      </c>
    </row>
    <row r="3540" spans="1:8" x14ac:dyDescent="0.35">
      <c r="A3540" s="202" t="s">
        <v>62</v>
      </c>
      <c r="B3540" s="202" t="s">
        <v>72</v>
      </c>
      <c r="C3540" s="202" t="s">
        <v>48</v>
      </c>
      <c r="D3540" s="203">
        <v>24</v>
      </c>
      <c r="E3540" s="202" t="s">
        <v>14202</v>
      </c>
      <c r="F3540" s="202" t="s">
        <v>14203</v>
      </c>
      <c r="G3540" s="202" t="s">
        <v>14204</v>
      </c>
      <c r="H3540" s="202" t="s">
        <v>14205</v>
      </c>
    </row>
    <row r="3541" spans="1:8" x14ac:dyDescent="0.35">
      <c r="A3541" s="202" t="s">
        <v>62</v>
      </c>
      <c r="B3541" s="202" t="s">
        <v>70</v>
      </c>
      <c r="C3541" s="202" t="s">
        <v>49</v>
      </c>
      <c r="D3541" s="203">
        <v>181</v>
      </c>
      <c r="E3541" s="202" t="s">
        <v>14206</v>
      </c>
      <c r="F3541" s="202" t="s">
        <v>14207</v>
      </c>
      <c r="G3541" s="202" t="s">
        <v>14208</v>
      </c>
      <c r="H3541" s="202" t="s">
        <v>14209</v>
      </c>
    </row>
    <row r="3542" spans="1:8" x14ac:dyDescent="0.35">
      <c r="A3542" s="202" t="s">
        <v>62</v>
      </c>
      <c r="B3542" s="202" t="s">
        <v>71</v>
      </c>
      <c r="C3542" s="202" t="s">
        <v>49</v>
      </c>
      <c r="D3542" s="203">
        <v>461</v>
      </c>
      <c r="E3542" s="202" t="s">
        <v>14210</v>
      </c>
      <c r="F3542" s="202" t="s">
        <v>14211</v>
      </c>
      <c r="G3542" s="202" t="s">
        <v>14212</v>
      </c>
      <c r="H3542" s="202" t="s">
        <v>14213</v>
      </c>
    </row>
    <row r="3543" spans="1:8" x14ac:dyDescent="0.35">
      <c r="A3543" s="202" t="s">
        <v>62</v>
      </c>
      <c r="B3543" s="202" t="s">
        <v>72</v>
      </c>
      <c r="C3543" s="202" t="s">
        <v>49</v>
      </c>
      <c r="D3543" s="203">
        <v>31</v>
      </c>
      <c r="E3543" s="202" t="s">
        <v>14214</v>
      </c>
      <c r="F3543" s="202" t="s">
        <v>14215</v>
      </c>
      <c r="G3543" s="202" t="s">
        <v>14216</v>
      </c>
      <c r="H3543" s="202" t="s">
        <v>14217</v>
      </c>
    </row>
    <row r="3544" spans="1:8" x14ac:dyDescent="0.35">
      <c r="A3544" s="202" t="s">
        <v>62</v>
      </c>
      <c r="B3544" s="202" t="s">
        <v>70</v>
      </c>
      <c r="C3544" s="202" t="s">
        <v>50</v>
      </c>
      <c r="D3544" s="203">
        <v>100</v>
      </c>
      <c r="E3544" s="202" t="s">
        <v>14218</v>
      </c>
      <c r="F3544" s="202" t="s">
        <v>14219</v>
      </c>
      <c r="G3544" s="202" t="s">
        <v>14220</v>
      </c>
      <c r="H3544" s="202" t="s">
        <v>14221</v>
      </c>
    </row>
    <row r="3545" spans="1:8" x14ac:dyDescent="0.35">
      <c r="A3545" s="202" t="s">
        <v>62</v>
      </c>
      <c r="B3545" s="202" t="s">
        <v>71</v>
      </c>
      <c r="C3545" s="202" t="s">
        <v>50</v>
      </c>
      <c r="D3545" s="203">
        <v>402</v>
      </c>
      <c r="E3545" s="202" t="s">
        <v>14222</v>
      </c>
      <c r="F3545" s="202" t="s">
        <v>14223</v>
      </c>
      <c r="G3545" s="202" t="s">
        <v>14224</v>
      </c>
      <c r="H3545" s="202" t="s">
        <v>14225</v>
      </c>
    </row>
    <row r="3546" spans="1:8" x14ac:dyDescent="0.35">
      <c r="A3546" s="202" t="s">
        <v>62</v>
      </c>
      <c r="B3546" s="202" t="s">
        <v>72</v>
      </c>
      <c r="C3546" s="202" t="s">
        <v>50</v>
      </c>
      <c r="D3546" s="203">
        <v>49</v>
      </c>
      <c r="E3546" s="202" t="s">
        <v>14226</v>
      </c>
      <c r="F3546" s="202" t="s">
        <v>14227</v>
      </c>
      <c r="G3546" s="202" t="s">
        <v>14228</v>
      </c>
      <c r="H3546" s="202" t="s">
        <v>14229</v>
      </c>
    </row>
    <row r="3547" spans="1:8" x14ac:dyDescent="0.35">
      <c r="A3547" s="202" t="s">
        <v>62</v>
      </c>
      <c r="B3547" s="202" t="s">
        <v>70</v>
      </c>
      <c r="C3547" s="202" t="s">
        <v>51</v>
      </c>
      <c r="D3547" s="203">
        <v>57</v>
      </c>
      <c r="E3547" s="202" t="s">
        <v>14230</v>
      </c>
      <c r="F3547" s="202" t="s">
        <v>14231</v>
      </c>
      <c r="G3547" s="202" t="s">
        <v>14232</v>
      </c>
      <c r="H3547" s="202" t="s">
        <v>14233</v>
      </c>
    </row>
    <row r="3548" spans="1:8" x14ac:dyDescent="0.35">
      <c r="A3548" s="202" t="s">
        <v>62</v>
      </c>
      <c r="B3548" s="202" t="s">
        <v>71</v>
      </c>
      <c r="C3548" s="202" t="s">
        <v>51</v>
      </c>
      <c r="D3548" s="203">
        <v>214</v>
      </c>
      <c r="E3548" s="202" t="s">
        <v>14234</v>
      </c>
      <c r="F3548" s="202" t="s">
        <v>14235</v>
      </c>
      <c r="G3548" s="202" t="s">
        <v>14236</v>
      </c>
      <c r="H3548" s="202" t="s">
        <v>14237</v>
      </c>
    </row>
    <row r="3549" spans="1:8" x14ac:dyDescent="0.35">
      <c r="A3549" s="202" t="s">
        <v>62</v>
      </c>
      <c r="B3549" s="202" t="s">
        <v>72</v>
      </c>
      <c r="C3549" s="202" t="s">
        <v>51</v>
      </c>
      <c r="D3549" s="203">
        <v>44</v>
      </c>
      <c r="E3549" s="202" t="s">
        <v>14238</v>
      </c>
      <c r="F3549" s="202" t="s">
        <v>14239</v>
      </c>
      <c r="G3549" s="202" t="s">
        <v>14240</v>
      </c>
      <c r="H3549" s="202" t="s">
        <v>14241</v>
      </c>
    </row>
    <row r="3550" spans="1:8" x14ac:dyDescent="0.35">
      <c r="A3550" s="202" t="s">
        <v>62</v>
      </c>
      <c r="B3550" s="202" t="s">
        <v>70</v>
      </c>
      <c r="C3550" s="202" t="s">
        <v>52</v>
      </c>
      <c r="D3550" s="203">
        <v>154</v>
      </c>
      <c r="E3550" s="202" t="s">
        <v>14242</v>
      </c>
      <c r="F3550" s="202" t="s">
        <v>14243</v>
      </c>
      <c r="G3550" s="202" t="s">
        <v>14244</v>
      </c>
      <c r="H3550" s="202" t="s">
        <v>14245</v>
      </c>
    </row>
    <row r="3551" spans="1:8" x14ac:dyDescent="0.35">
      <c r="A3551" s="202" t="s">
        <v>62</v>
      </c>
      <c r="B3551" s="202" t="s">
        <v>71</v>
      </c>
      <c r="C3551" s="202" t="s">
        <v>52</v>
      </c>
      <c r="D3551" s="203">
        <v>340</v>
      </c>
      <c r="E3551" s="202" t="s">
        <v>14246</v>
      </c>
      <c r="F3551" s="202" t="s">
        <v>14247</v>
      </c>
      <c r="G3551" s="202" t="s">
        <v>14248</v>
      </c>
      <c r="H3551" s="202" t="s">
        <v>14249</v>
      </c>
    </row>
    <row r="3552" spans="1:8" x14ac:dyDescent="0.35">
      <c r="A3552" s="202" t="s">
        <v>62</v>
      </c>
      <c r="B3552" s="202" t="s">
        <v>72</v>
      </c>
      <c r="C3552" s="202" t="s">
        <v>52</v>
      </c>
      <c r="D3552" s="203">
        <v>59</v>
      </c>
      <c r="E3552" s="202" t="s">
        <v>14250</v>
      </c>
      <c r="F3552" s="202" t="s">
        <v>14251</v>
      </c>
      <c r="G3552" s="202" t="s">
        <v>14252</v>
      </c>
      <c r="H3552" s="202" t="s">
        <v>14253</v>
      </c>
    </row>
    <row r="3553" spans="1:8" x14ac:dyDescent="0.35">
      <c r="A3553" s="202" t="s">
        <v>62</v>
      </c>
      <c r="B3553" s="202" t="s">
        <v>70</v>
      </c>
      <c r="C3553" s="202" t="s">
        <v>53</v>
      </c>
      <c r="D3553" s="203">
        <v>207</v>
      </c>
      <c r="E3553" s="202" t="s">
        <v>14254</v>
      </c>
      <c r="F3553" s="202" t="s">
        <v>14255</v>
      </c>
      <c r="G3553" s="202" t="s">
        <v>14256</v>
      </c>
      <c r="H3553" s="202" t="s">
        <v>14257</v>
      </c>
    </row>
    <row r="3554" spans="1:8" x14ac:dyDescent="0.35">
      <c r="A3554" s="202" t="s">
        <v>62</v>
      </c>
      <c r="B3554" s="202" t="s">
        <v>71</v>
      </c>
      <c r="C3554" s="202" t="s">
        <v>53</v>
      </c>
      <c r="D3554" s="203">
        <v>388</v>
      </c>
      <c r="E3554" s="202" t="s">
        <v>14258</v>
      </c>
      <c r="F3554" s="202" t="s">
        <v>14259</v>
      </c>
      <c r="G3554" s="202" t="s">
        <v>14260</v>
      </c>
      <c r="H3554" s="202" t="s">
        <v>14261</v>
      </c>
    </row>
    <row r="3555" spans="1:8" x14ac:dyDescent="0.35">
      <c r="A3555" s="202" t="s">
        <v>62</v>
      </c>
      <c r="B3555" s="202" t="s">
        <v>72</v>
      </c>
      <c r="C3555" s="202" t="s">
        <v>53</v>
      </c>
      <c r="D3555" s="203">
        <v>66</v>
      </c>
      <c r="E3555" s="202" t="s">
        <v>14262</v>
      </c>
      <c r="F3555" s="202" t="s">
        <v>14263</v>
      </c>
      <c r="G3555" s="202" t="s">
        <v>14264</v>
      </c>
      <c r="H3555" s="202" t="s">
        <v>14265</v>
      </c>
    </row>
    <row r="3556" spans="1:8" x14ac:dyDescent="0.35">
      <c r="A3556" s="202" t="s">
        <v>62</v>
      </c>
      <c r="B3556" s="202" t="s">
        <v>70</v>
      </c>
      <c r="C3556" s="202" t="s">
        <v>54</v>
      </c>
      <c r="D3556" s="203">
        <v>31</v>
      </c>
      <c r="E3556" s="202" t="s">
        <v>14266</v>
      </c>
      <c r="F3556" s="202" t="s">
        <v>14267</v>
      </c>
      <c r="G3556" s="202" t="s">
        <v>14268</v>
      </c>
      <c r="H3556" s="202" t="s">
        <v>14269</v>
      </c>
    </row>
    <row r="3557" spans="1:8" x14ac:dyDescent="0.35">
      <c r="A3557" s="202" t="s">
        <v>62</v>
      </c>
      <c r="B3557" s="202" t="s">
        <v>71</v>
      </c>
      <c r="C3557" s="202" t="s">
        <v>54</v>
      </c>
      <c r="D3557" s="203">
        <v>127</v>
      </c>
      <c r="E3557" s="202" t="s">
        <v>14270</v>
      </c>
      <c r="F3557" s="202" t="s">
        <v>14271</v>
      </c>
      <c r="G3557" s="202" t="s">
        <v>14272</v>
      </c>
      <c r="H3557" s="202" t="s">
        <v>14273</v>
      </c>
    </row>
    <row r="3558" spans="1:8" x14ac:dyDescent="0.35">
      <c r="A3558" s="202" t="s">
        <v>62</v>
      </c>
      <c r="B3558" s="202" t="s">
        <v>72</v>
      </c>
      <c r="C3558" s="202" t="s">
        <v>54</v>
      </c>
      <c r="D3558" s="203">
        <v>14</v>
      </c>
      <c r="E3558" s="202" t="s">
        <v>14274</v>
      </c>
      <c r="F3558" s="202" t="s">
        <v>14275</v>
      </c>
      <c r="G3558" s="202" t="s">
        <v>14276</v>
      </c>
      <c r="H3558" s="202" t="s">
        <v>14277</v>
      </c>
    </row>
    <row r="3559" spans="1:8" x14ac:dyDescent="0.35">
      <c r="A3559" s="202" t="s">
        <v>62</v>
      </c>
      <c r="B3559" s="202" t="s">
        <v>70</v>
      </c>
      <c r="C3559" s="202" t="s">
        <v>55</v>
      </c>
      <c r="D3559" s="203">
        <v>648</v>
      </c>
      <c r="E3559" s="202" t="s">
        <v>14278</v>
      </c>
      <c r="F3559" s="202" t="s">
        <v>14279</v>
      </c>
      <c r="G3559" s="202" t="s">
        <v>14280</v>
      </c>
      <c r="H3559" s="202" t="s">
        <v>14281</v>
      </c>
    </row>
    <row r="3560" spans="1:8" x14ac:dyDescent="0.35">
      <c r="A3560" s="202" t="s">
        <v>62</v>
      </c>
      <c r="B3560" s="202" t="s">
        <v>71</v>
      </c>
      <c r="C3560" s="202" t="s">
        <v>55</v>
      </c>
      <c r="D3560" s="203">
        <v>1081</v>
      </c>
      <c r="E3560" s="202" t="s">
        <v>14282</v>
      </c>
      <c r="F3560" s="202" t="s">
        <v>14283</v>
      </c>
      <c r="G3560" s="202" t="s">
        <v>14284</v>
      </c>
      <c r="H3560" s="202" t="s">
        <v>14285</v>
      </c>
    </row>
    <row r="3561" spans="1:8" x14ac:dyDescent="0.35">
      <c r="A3561" s="202" t="s">
        <v>62</v>
      </c>
      <c r="B3561" s="202" t="s">
        <v>72</v>
      </c>
      <c r="C3561" s="202" t="s">
        <v>55</v>
      </c>
      <c r="D3561" s="203">
        <v>148</v>
      </c>
      <c r="E3561" s="202" t="s">
        <v>14286</v>
      </c>
      <c r="F3561" s="202" t="s">
        <v>14287</v>
      </c>
      <c r="G3561" s="202" t="s">
        <v>14288</v>
      </c>
      <c r="H3561" s="202" t="s">
        <v>14289</v>
      </c>
    </row>
    <row r="3562" spans="1:8" x14ac:dyDescent="0.35">
      <c r="A3562" s="202" t="s">
        <v>62</v>
      </c>
      <c r="B3562" s="202" t="s">
        <v>70</v>
      </c>
      <c r="C3562" s="202" t="s">
        <v>56</v>
      </c>
      <c r="D3562" s="203">
        <v>136</v>
      </c>
      <c r="E3562" s="202" t="s">
        <v>14290</v>
      </c>
      <c r="F3562" s="202" t="s">
        <v>14291</v>
      </c>
      <c r="G3562" s="202" t="s">
        <v>14292</v>
      </c>
      <c r="H3562" s="202" t="s">
        <v>14293</v>
      </c>
    </row>
    <row r="3563" spans="1:8" x14ac:dyDescent="0.35">
      <c r="A3563" s="202" t="s">
        <v>62</v>
      </c>
      <c r="B3563" s="202" t="s">
        <v>71</v>
      </c>
      <c r="C3563" s="202" t="s">
        <v>56</v>
      </c>
      <c r="D3563" s="203">
        <v>266</v>
      </c>
      <c r="E3563" s="202" t="s">
        <v>14294</v>
      </c>
      <c r="F3563" s="202" t="s">
        <v>14295</v>
      </c>
      <c r="G3563" s="202" t="s">
        <v>14296</v>
      </c>
      <c r="H3563" s="202" t="s">
        <v>14297</v>
      </c>
    </row>
    <row r="3564" spans="1:8" x14ac:dyDescent="0.35">
      <c r="A3564" s="202" t="s">
        <v>62</v>
      </c>
      <c r="B3564" s="202" t="s">
        <v>72</v>
      </c>
      <c r="C3564" s="202" t="s">
        <v>56</v>
      </c>
      <c r="D3564" s="203">
        <v>51</v>
      </c>
      <c r="E3564" s="202" t="s">
        <v>14298</v>
      </c>
      <c r="F3564" s="202" t="s">
        <v>14299</v>
      </c>
      <c r="G3564" s="202" t="s">
        <v>14300</v>
      </c>
      <c r="H3564" s="202" t="s">
        <v>14301</v>
      </c>
    </row>
    <row r="3565" spans="1:8" x14ac:dyDescent="0.35">
      <c r="A3565" s="202" t="s">
        <v>62</v>
      </c>
      <c r="B3565" s="202" t="s">
        <v>70</v>
      </c>
      <c r="C3565" s="202" t="s">
        <v>57</v>
      </c>
      <c r="D3565" s="203">
        <v>327</v>
      </c>
      <c r="E3565" s="202" t="s">
        <v>14302</v>
      </c>
      <c r="F3565" s="202" t="s">
        <v>14303</v>
      </c>
      <c r="G3565" s="202" t="s">
        <v>14304</v>
      </c>
      <c r="H3565" s="202" t="s">
        <v>14305</v>
      </c>
    </row>
    <row r="3566" spans="1:8" x14ac:dyDescent="0.35">
      <c r="A3566" s="202" t="s">
        <v>62</v>
      </c>
      <c r="B3566" s="202" t="s">
        <v>71</v>
      </c>
      <c r="C3566" s="202" t="s">
        <v>57</v>
      </c>
      <c r="D3566" s="203">
        <v>788</v>
      </c>
      <c r="E3566" s="202" t="s">
        <v>14306</v>
      </c>
      <c r="F3566" s="202" t="s">
        <v>14307</v>
      </c>
      <c r="G3566" s="202" t="s">
        <v>14308</v>
      </c>
      <c r="H3566" s="202" t="s">
        <v>14309</v>
      </c>
    </row>
    <row r="3567" spans="1:8" x14ac:dyDescent="0.35">
      <c r="A3567" s="202" t="s">
        <v>62</v>
      </c>
      <c r="B3567" s="202" t="s">
        <v>72</v>
      </c>
      <c r="C3567" s="202" t="s">
        <v>57</v>
      </c>
      <c r="D3567" s="203">
        <v>93</v>
      </c>
      <c r="E3567" s="202" t="s">
        <v>14310</v>
      </c>
      <c r="F3567" s="202" t="s">
        <v>14311</v>
      </c>
      <c r="G3567" s="202" t="s">
        <v>14312</v>
      </c>
      <c r="H3567" s="202" t="s">
        <v>14313</v>
      </c>
    </row>
    <row r="3568" spans="1:8" x14ac:dyDescent="0.35">
      <c r="A3568" s="202" t="s">
        <v>64</v>
      </c>
      <c r="B3568" s="202" t="s">
        <v>70</v>
      </c>
      <c r="C3568" s="202" t="s">
        <v>10</v>
      </c>
      <c r="D3568" s="203">
        <v>9715</v>
      </c>
      <c r="E3568" s="202" t="s">
        <v>14314</v>
      </c>
      <c r="F3568" s="202" t="s">
        <v>14315</v>
      </c>
      <c r="G3568" s="202" t="s">
        <v>14316</v>
      </c>
      <c r="H3568" s="202" t="s">
        <v>14317</v>
      </c>
    </row>
    <row r="3569" spans="1:8" x14ac:dyDescent="0.35">
      <c r="A3569" s="202" t="s">
        <v>64</v>
      </c>
      <c r="B3569" s="202" t="s">
        <v>71</v>
      </c>
      <c r="C3569" s="202" t="s">
        <v>10</v>
      </c>
      <c r="D3569" s="203">
        <v>17465</v>
      </c>
      <c r="E3569" s="202" t="s">
        <v>14318</v>
      </c>
      <c r="F3569" s="202" t="s">
        <v>14319</v>
      </c>
      <c r="G3569" s="202" t="s">
        <v>14320</v>
      </c>
      <c r="H3569" s="202" t="s">
        <v>14321</v>
      </c>
    </row>
    <row r="3570" spans="1:8" x14ac:dyDescent="0.35">
      <c r="A3570" s="202" t="s">
        <v>64</v>
      </c>
      <c r="B3570" s="202" t="s">
        <v>72</v>
      </c>
      <c r="C3570" s="202" t="s">
        <v>10</v>
      </c>
      <c r="D3570" s="203">
        <v>2968</v>
      </c>
      <c r="E3570" s="202" t="s">
        <v>14322</v>
      </c>
      <c r="F3570" s="202" t="s">
        <v>14323</v>
      </c>
      <c r="G3570" s="202" t="s">
        <v>14324</v>
      </c>
      <c r="H3570" s="202" t="s">
        <v>14325</v>
      </c>
    </row>
    <row r="3571" spans="1:8" x14ac:dyDescent="0.35">
      <c r="A3571" s="202" t="s">
        <v>64</v>
      </c>
      <c r="B3571" s="202" t="s">
        <v>70</v>
      </c>
      <c r="C3571" s="202" t="s">
        <v>15</v>
      </c>
      <c r="D3571" s="203">
        <v>167</v>
      </c>
      <c r="E3571" s="202" t="s">
        <v>14326</v>
      </c>
      <c r="F3571" s="202" t="s">
        <v>14327</v>
      </c>
      <c r="G3571" s="202" t="s">
        <v>14328</v>
      </c>
      <c r="H3571" s="202" t="s">
        <v>14329</v>
      </c>
    </row>
    <row r="3572" spans="1:8" x14ac:dyDescent="0.35">
      <c r="A3572" s="202" t="s">
        <v>64</v>
      </c>
      <c r="B3572" s="202" t="s">
        <v>71</v>
      </c>
      <c r="C3572" s="202" t="s">
        <v>15</v>
      </c>
      <c r="D3572" s="203">
        <v>286</v>
      </c>
      <c r="E3572" s="202" t="s">
        <v>14330</v>
      </c>
      <c r="F3572" s="202" t="s">
        <v>14331</v>
      </c>
      <c r="G3572" s="202" t="s">
        <v>14332</v>
      </c>
      <c r="H3572" s="202" t="s">
        <v>14333</v>
      </c>
    </row>
    <row r="3573" spans="1:8" x14ac:dyDescent="0.35">
      <c r="A3573" s="202" t="s">
        <v>64</v>
      </c>
      <c r="B3573" s="202" t="s">
        <v>72</v>
      </c>
      <c r="C3573" s="202" t="s">
        <v>15</v>
      </c>
      <c r="D3573" s="203">
        <v>58</v>
      </c>
      <c r="E3573" s="202" t="s">
        <v>14334</v>
      </c>
      <c r="F3573" s="202" t="s">
        <v>14335</v>
      </c>
      <c r="G3573" s="202" t="s">
        <v>14336</v>
      </c>
      <c r="H3573" s="202" t="s">
        <v>14337</v>
      </c>
    </row>
    <row r="3574" spans="1:8" x14ac:dyDescent="0.35">
      <c r="A3574" s="202" t="s">
        <v>64</v>
      </c>
      <c r="B3574" s="202" t="s">
        <v>70</v>
      </c>
      <c r="C3574" s="202" t="s">
        <v>16</v>
      </c>
      <c r="D3574" s="203">
        <v>113</v>
      </c>
      <c r="E3574" s="202" t="s">
        <v>14338</v>
      </c>
      <c r="F3574" s="202" t="s">
        <v>14339</v>
      </c>
      <c r="G3574" s="202" t="s">
        <v>14340</v>
      </c>
      <c r="H3574" s="202" t="s">
        <v>14341</v>
      </c>
    </row>
    <row r="3575" spans="1:8" x14ac:dyDescent="0.35">
      <c r="A3575" s="202" t="s">
        <v>64</v>
      </c>
      <c r="B3575" s="202" t="s">
        <v>71</v>
      </c>
      <c r="C3575" s="202" t="s">
        <v>16</v>
      </c>
      <c r="D3575" s="203">
        <v>197</v>
      </c>
      <c r="E3575" s="202" t="s">
        <v>14342</v>
      </c>
      <c r="F3575" s="202" t="s">
        <v>14343</v>
      </c>
      <c r="G3575" s="202" t="s">
        <v>14344</v>
      </c>
      <c r="H3575" s="202" t="s">
        <v>14345</v>
      </c>
    </row>
    <row r="3576" spans="1:8" x14ac:dyDescent="0.35">
      <c r="A3576" s="202" t="s">
        <v>64</v>
      </c>
      <c r="B3576" s="202" t="s">
        <v>72</v>
      </c>
      <c r="C3576" s="202" t="s">
        <v>16</v>
      </c>
      <c r="D3576" s="203">
        <v>42</v>
      </c>
      <c r="E3576" s="202" t="s">
        <v>14346</v>
      </c>
      <c r="F3576" s="202" t="s">
        <v>14347</v>
      </c>
      <c r="G3576" s="202" t="s">
        <v>14348</v>
      </c>
      <c r="H3576" s="202" t="s">
        <v>14349</v>
      </c>
    </row>
    <row r="3577" spans="1:8" x14ac:dyDescent="0.35">
      <c r="A3577" s="202" t="s">
        <v>64</v>
      </c>
      <c r="B3577" s="202" t="s">
        <v>70</v>
      </c>
      <c r="C3577" s="202" t="s">
        <v>17</v>
      </c>
      <c r="D3577" s="203">
        <v>122</v>
      </c>
      <c r="E3577" s="202" t="s">
        <v>14350</v>
      </c>
      <c r="F3577" s="202" t="s">
        <v>14351</v>
      </c>
      <c r="G3577" s="202" t="s">
        <v>14352</v>
      </c>
      <c r="H3577" s="202" t="s">
        <v>14353</v>
      </c>
    </row>
    <row r="3578" spans="1:8" x14ac:dyDescent="0.35">
      <c r="A3578" s="202" t="s">
        <v>64</v>
      </c>
      <c r="B3578" s="202" t="s">
        <v>71</v>
      </c>
      <c r="C3578" s="202" t="s">
        <v>17</v>
      </c>
      <c r="D3578" s="203">
        <v>233</v>
      </c>
      <c r="E3578" s="202" t="s">
        <v>14354</v>
      </c>
      <c r="F3578" s="202" t="s">
        <v>14355</v>
      </c>
      <c r="G3578" s="202" t="s">
        <v>14356</v>
      </c>
      <c r="H3578" s="202" t="s">
        <v>14357</v>
      </c>
    </row>
    <row r="3579" spans="1:8" x14ac:dyDescent="0.35">
      <c r="A3579" s="202" t="s">
        <v>64</v>
      </c>
      <c r="B3579" s="202" t="s">
        <v>72</v>
      </c>
      <c r="C3579" s="202" t="s">
        <v>17</v>
      </c>
      <c r="D3579" s="203">
        <v>31</v>
      </c>
      <c r="E3579" s="202" t="s">
        <v>14358</v>
      </c>
      <c r="F3579" s="202" t="s">
        <v>14359</v>
      </c>
      <c r="G3579" s="202" t="s">
        <v>14360</v>
      </c>
      <c r="H3579" s="202" t="s">
        <v>14361</v>
      </c>
    </row>
    <row r="3580" spans="1:8" x14ac:dyDescent="0.35">
      <c r="A3580" s="202" t="s">
        <v>64</v>
      </c>
      <c r="B3580" s="202" t="s">
        <v>70</v>
      </c>
      <c r="C3580" s="202" t="s">
        <v>18</v>
      </c>
      <c r="D3580" s="203">
        <v>89</v>
      </c>
      <c r="E3580" s="202" t="s">
        <v>14362</v>
      </c>
      <c r="F3580" s="202" t="s">
        <v>14363</v>
      </c>
      <c r="G3580" s="202" t="s">
        <v>14364</v>
      </c>
      <c r="H3580" s="202" t="s">
        <v>14365</v>
      </c>
    </row>
    <row r="3581" spans="1:8" x14ac:dyDescent="0.35">
      <c r="A3581" s="202" t="s">
        <v>64</v>
      </c>
      <c r="B3581" s="202" t="s">
        <v>71</v>
      </c>
      <c r="C3581" s="202" t="s">
        <v>18</v>
      </c>
      <c r="D3581" s="203">
        <v>272</v>
      </c>
      <c r="E3581" s="202" t="s">
        <v>14366</v>
      </c>
      <c r="F3581" s="202" t="s">
        <v>14367</v>
      </c>
      <c r="G3581" s="202" t="s">
        <v>14368</v>
      </c>
      <c r="H3581" s="202" t="s">
        <v>14369</v>
      </c>
    </row>
    <row r="3582" spans="1:8" x14ac:dyDescent="0.35">
      <c r="A3582" s="202" t="s">
        <v>64</v>
      </c>
      <c r="B3582" s="202" t="s">
        <v>72</v>
      </c>
      <c r="C3582" s="202" t="s">
        <v>18</v>
      </c>
      <c r="D3582" s="203">
        <v>53</v>
      </c>
      <c r="E3582" s="202" t="s">
        <v>14370</v>
      </c>
      <c r="F3582" s="202" t="s">
        <v>14371</v>
      </c>
      <c r="G3582" s="202" t="s">
        <v>14372</v>
      </c>
      <c r="H3582" s="202" t="s">
        <v>14373</v>
      </c>
    </row>
    <row r="3583" spans="1:8" x14ac:dyDescent="0.35">
      <c r="A3583" s="202" t="s">
        <v>64</v>
      </c>
      <c r="B3583" s="202" t="s">
        <v>70</v>
      </c>
      <c r="C3583" s="202" t="s">
        <v>19</v>
      </c>
      <c r="D3583" s="203">
        <v>52</v>
      </c>
      <c r="E3583" s="202" t="s">
        <v>14374</v>
      </c>
      <c r="F3583" s="202" t="s">
        <v>14375</v>
      </c>
      <c r="G3583" s="202" t="s">
        <v>14376</v>
      </c>
      <c r="H3583" s="202" t="s">
        <v>14377</v>
      </c>
    </row>
    <row r="3584" spans="1:8" x14ac:dyDescent="0.35">
      <c r="A3584" s="202" t="s">
        <v>64</v>
      </c>
      <c r="B3584" s="202" t="s">
        <v>71</v>
      </c>
      <c r="C3584" s="202" t="s">
        <v>19</v>
      </c>
      <c r="D3584" s="203">
        <v>178</v>
      </c>
      <c r="E3584" s="202" t="s">
        <v>14378</v>
      </c>
      <c r="F3584" s="202" t="s">
        <v>14379</v>
      </c>
      <c r="G3584" s="202" t="s">
        <v>14380</v>
      </c>
      <c r="H3584" s="202" t="s">
        <v>14381</v>
      </c>
    </row>
    <row r="3585" spans="1:8" x14ac:dyDescent="0.35">
      <c r="A3585" s="202" t="s">
        <v>64</v>
      </c>
      <c r="B3585" s="202" t="s">
        <v>72</v>
      </c>
      <c r="C3585" s="202" t="s">
        <v>19</v>
      </c>
      <c r="D3585" s="203">
        <v>25</v>
      </c>
      <c r="E3585" s="202" t="s">
        <v>14382</v>
      </c>
      <c r="F3585" s="202" t="s">
        <v>14383</v>
      </c>
      <c r="G3585" s="202" t="s">
        <v>14384</v>
      </c>
      <c r="H3585" s="202" t="s">
        <v>14385</v>
      </c>
    </row>
    <row r="3586" spans="1:8" x14ac:dyDescent="0.35">
      <c r="A3586" s="202" t="s">
        <v>64</v>
      </c>
      <c r="B3586" s="202" t="s">
        <v>70</v>
      </c>
      <c r="C3586" s="202" t="s">
        <v>20</v>
      </c>
      <c r="D3586" s="203">
        <v>77</v>
      </c>
      <c r="E3586" s="202" t="s">
        <v>14386</v>
      </c>
      <c r="F3586" s="202" t="s">
        <v>14387</v>
      </c>
      <c r="G3586" s="202" t="s">
        <v>14388</v>
      </c>
      <c r="H3586" s="202" t="s">
        <v>14389</v>
      </c>
    </row>
    <row r="3587" spans="1:8" x14ac:dyDescent="0.35">
      <c r="A3587" s="202" t="s">
        <v>64</v>
      </c>
      <c r="B3587" s="202" t="s">
        <v>71</v>
      </c>
      <c r="C3587" s="202" t="s">
        <v>20</v>
      </c>
      <c r="D3587" s="203">
        <v>298</v>
      </c>
      <c r="E3587" s="202" t="s">
        <v>14390</v>
      </c>
      <c r="F3587" s="202" t="s">
        <v>14391</v>
      </c>
      <c r="G3587" s="202" t="s">
        <v>14392</v>
      </c>
      <c r="H3587" s="202" t="s">
        <v>14393</v>
      </c>
    </row>
    <row r="3588" spans="1:8" x14ac:dyDescent="0.35">
      <c r="A3588" s="202" t="s">
        <v>64</v>
      </c>
      <c r="B3588" s="202" t="s">
        <v>72</v>
      </c>
      <c r="C3588" s="202" t="s">
        <v>20</v>
      </c>
      <c r="D3588" s="203">
        <v>25</v>
      </c>
      <c r="E3588" s="202" t="s">
        <v>14394</v>
      </c>
      <c r="F3588" s="202" t="s">
        <v>14395</v>
      </c>
      <c r="G3588" s="202" t="s">
        <v>14396</v>
      </c>
      <c r="H3588" s="202" t="s">
        <v>14397</v>
      </c>
    </row>
    <row r="3589" spans="1:8" x14ac:dyDescent="0.35">
      <c r="A3589" s="202" t="s">
        <v>64</v>
      </c>
      <c r="B3589" s="202" t="s">
        <v>70</v>
      </c>
      <c r="C3589" s="202" t="s">
        <v>21</v>
      </c>
      <c r="D3589" s="203">
        <v>32</v>
      </c>
      <c r="E3589" s="202" t="s">
        <v>14398</v>
      </c>
      <c r="F3589" s="202" t="s">
        <v>14399</v>
      </c>
      <c r="G3589" s="202" t="s">
        <v>14400</v>
      </c>
      <c r="H3589" s="202" t="s">
        <v>14401</v>
      </c>
    </row>
    <row r="3590" spans="1:8" x14ac:dyDescent="0.35">
      <c r="A3590" s="202" t="s">
        <v>64</v>
      </c>
      <c r="B3590" s="202" t="s">
        <v>71</v>
      </c>
      <c r="C3590" s="202" t="s">
        <v>21</v>
      </c>
      <c r="D3590" s="203">
        <v>144</v>
      </c>
      <c r="E3590" s="202" t="s">
        <v>14402</v>
      </c>
      <c r="F3590" s="202" t="s">
        <v>14403</v>
      </c>
      <c r="G3590" s="202" t="s">
        <v>14404</v>
      </c>
      <c r="H3590" s="202" t="s">
        <v>14405</v>
      </c>
    </row>
    <row r="3591" spans="1:8" x14ac:dyDescent="0.35">
      <c r="A3591" s="202" t="s">
        <v>64</v>
      </c>
      <c r="B3591" s="202" t="s">
        <v>72</v>
      </c>
      <c r="C3591" s="202" t="s">
        <v>21</v>
      </c>
      <c r="D3591" s="203">
        <v>3</v>
      </c>
      <c r="E3591" s="202" t="s">
        <v>14406</v>
      </c>
      <c r="F3591" s="202" t="s">
        <v>14407</v>
      </c>
      <c r="G3591" s="202" t="s">
        <v>14408</v>
      </c>
      <c r="H3591" s="202" t="s">
        <v>14409</v>
      </c>
    </row>
    <row r="3592" spans="1:8" x14ac:dyDescent="0.35">
      <c r="A3592" s="202" t="s">
        <v>64</v>
      </c>
      <c r="B3592" s="202" t="s">
        <v>70</v>
      </c>
      <c r="C3592" s="202" t="s">
        <v>22</v>
      </c>
      <c r="D3592" s="203">
        <v>67</v>
      </c>
      <c r="E3592" s="202" t="s">
        <v>14410</v>
      </c>
      <c r="F3592" s="202" t="s">
        <v>14411</v>
      </c>
      <c r="G3592" s="202" t="s">
        <v>14412</v>
      </c>
      <c r="H3592" s="202" t="s">
        <v>14413</v>
      </c>
    </row>
    <row r="3593" spans="1:8" x14ac:dyDescent="0.35">
      <c r="A3593" s="202" t="s">
        <v>64</v>
      </c>
      <c r="B3593" s="202" t="s">
        <v>71</v>
      </c>
      <c r="C3593" s="202" t="s">
        <v>22</v>
      </c>
      <c r="D3593" s="203">
        <v>183</v>
      </c>
      <c r="E3593" s="202" t="s">
        <v>14414</v>
      </c>
      <c r="F3593" s="202" t="s">
        <v>14415</v>
      </c>
      <c r="G3593" s="202" t="s">
        <v>14416</v>
      </c>
      <c r="H3593" s="202" t="s">
        <v>14417</v>
      </c>
    </row>
    <row r="3594" spans="1:8" x14ac:dyDescent="0.35">
      <c r="A3594" s="202" t="s">
        <v>64</v>
      </c>
      <c r="B3594" s="202" t="s">
        <v>72</v>
      </c>
      <c r="C3594" s="202" t="s">
        <v>22</v>
      </c>
      <c r="D3594" s="203">
        <v>24</v>
      </c>
      <c r="E3594" s="202" t="s">
        <v>14418</v>
      </c>
      <c r="F3594" s="202" t="s">
        <v>4152</v>
      </c>
      <c r="G3594" s="202" t="s">
        <v>14419</v>
      </c>
      <c r="H3594" s="202" t="s">
        <v>14420</v>
      </c>
    </row>
    <row r="3595" spans="1:8" x14ac:dyDescent="0.35">
      <c r="A3595" s="202" t="s">
        <v>64</v>
      </c>
      <c r="B3595" s="202" t="s">
        <v>70</v>
      </c>
      <c r="C3595" s="202" t="s">
        <v>23</v>
      </c>
      <c r="D3595" s="203">
        <v>28</v>
      </c>
      <c r="E3595" s="202" t="s">
        <v>14421</v>
      </c>
      <c r="F3595" s="202" t="s">
        <v>14422</v>
      </c>
      <c r="G3595" s="202" t="s">
        <v>14423</v>
      </c>
      <c r="H3595" s="202" t="s">
        <v>14424</v>
      </c>
    </row>
    <row r="3596" spans="1:8" x14ac:dyDescent="0.35">
      <c r="A3596" s="202" t="s">
        <v>64</v>
      </c>
      <c r="B3596" s="202" t="s">
        <v>71</v>
      </c>
      <c r="C3596" s="202" t="s">
        <v>23</v>
      </c>
      <c r="D3596" s="203">
        <v>223</v>
      </c>
      <c r="E3596" s="202" t="s">
        <v>14425</v>
      </c>
      <c r="F3596" s="202" t="s">
        <v>14426</v>
      </c>
      <c r="G3596" s="202" t="s">
        <v>14427</v>
      </c>
      <c r="H3596" s="202" t="s">
        <v>14428</v>
      </c>
    </row>
    <row r="3597" spans="1:8" x14ac:dyDescent="0.35">
      <c r="A3597" s="202" t="s">
        <v>64</v>
      </c>
      <c r="B3597" s="202" t="s">
        <v>72</v>
      </c>
      <c r="C3597" s="202" t="s">
        <v>23</v>
      </c>
      <c r="D3597" s="203">
        <v>19</v>
      </c>
      <c r="E3597" s="202" t="s">
        <v>14429</v>
      </c>
      <c r="F3597" s="202" t="s">
        <v>14430</v>
      </c>
      <c r="G3597" s="202" t="s">
        <v>14431</v>
      </c>
      <c r="H3597" s="202" t="s">
        <v>14432</v>
      </c>
    </row>
    <row r="3598" spans="1:8" x14ac:dyDescent="0.35">
      <c r="A3598" s="202" t="s">
        <v>64</v>
      </c>
      <c r="B3598" s="202" t="s">
        <v>70</v>
      </c>
      <c r="C3598" s="202" t="s">
        <v>24</v>
      </c>
      <c r="D3598" s="203">
        <v>100</v>
      </c>
      <c r="E3598" s="202" t="s">
        <v>14433</v>
      </c>
      <c r="F3598" s="202" t="s">
        <v>14434</v>
      </c>
      <c r="G3598" s="202" t="s">
        <v>14435</v>
      </c>
      <c r="H3598" s="202" t="s">
        <v>14436</v>
      </c>
    </row>
    <row r="3599" spans="1:8" x14ac:dyDescent="0.35">
      <c r="A3599" s="202" t="s">
        <v>64</v>
      </c>
      <c r="B3599" s="202" t="s">
        <v>71</v>
      </c>
      <c r="C3599" s="202" t="s">
        <v>24</v>
      </c>
      <c r="D3599" s="203">
        <v>338</v>
      </c>
      <c r="E3599" s="202" t="s">
        <v>14437</v>
      </c>
      <c r="F3599" s="202" t="s">
        <v>14438</v>
      </c>
      <c r="G3599" s="202" t="s">
        <v>14439</v>
      </c>
      <c r="H3599" s="202" t="s">
        <v>14440</v>
      </c>
    </row>
    <row r="3600" spans="1:8" x14ac:dyDescent="0.35">
      <c r="A3600" s="202" t="s">
        <v>64</v>
      </c>
      <c r="B3600" s="202" t="s">
        <v>72</v>
      </c>
      <c r="C3600" s="202" t="s">
        <v>24</v>
      </c>
      <c r="D3600" s="203">
        <v>45</v>
      </c>
      <c r="E3600" s="202" t="s">
        <v>14441</v>
      </c>
      <c r="F3600" s="202" t="s">
        <v>14442</v>
      </c>
      <c r="G3600" s="202" t="s">
        <v>14443</v>
      </c>
      <c r="H3600" s="202" t="s">
        <v>14444</v>
      </c>
    </row>
    <row r="3601" spans="1:8" x14ac:dyDescent="0.35">
      <c r="A3601" s="202" t="s">
        <v>64</v>
      </c>
      <c r="B3601" s="202" t="s">
        <v>70</v>
      </c>
      <c r="C3601" s="202" t="s">
        <v>25</v>
      </c>
      <c r="D3601" s="203">
        <v>266</v>
      </c>
      <c r="E3601" s="202" t="s">
        <v>14445</v>
      </c>
      <c r="F3601" s="202" t="s">
        <v>14446</v>
      </c>
      <c r="G3601" s="202" t="s">
        <v>14447</v>
      </c>
      <c r="H3601" s="202" t="s">
        <v>14448</v>
      </c>
    </row>
    <row r="3602" spans="1:8" x14ac:dyDescent="0.35">
      <c r="A3602" s="202" t="s">
        <v>64</v>
      </c>
      <c r="B3602" s="202" t="s">
        <v>71</v>
      </c>
      <c r="C3602" s="202" t="s">
        <v>25</v>
      </c>
      <c r="D3602" s="203">
        <v>555</v>
      </c>
      <c r="E3602" s="202" t="s">
        <v>14449</v>
      </c>
      <c r="F3602" s="202" t="s">
        <v>14450</v>
      </c>
      <c r="G3602" s="202" t="s">
        <v>14451</v>
      </c>
      <c r="H3602" s="202" t="s">
        <v>14452</v>
      </c>
    </row>
    <row r="3603" spans="1:8" x14ac:dyDescent="0.35">
      <c r="A3603" s="202" t="s">
        <v>64</v>
      </c>
      <c r="B3603" s="202" t="s">
        <v>72</v>
      </c>
      <c r="C3603" s="202" t="s">
        <v>25</v>
      </c>
      <c r="D3603" s="203">
        <v>117</v>
      </c>
      <c r="E3603" s="202" t="s">
        <v>14453</v>
      </c>
      <c r="F3603" s="202" t="s">
        <v>14454</v>
      </c>
      <c r="G3603" s="202" t="s">
        <v>14455</v>
      </c>
      <c r="H3603" s="202" t="s">
        <v>14456</v>
      </c>
    </row>
    <row r="3604" spans="1:8" x14ac:dyDescent="0.35">
      <c r="A3604" s="202" t="s">
        <v>64</v>
      </c>
      <c r="B3604" s="202" t="s">
        <v>70</v>
      </c>
      <c r="C3604" s="202" t="s">
        <v>26</v>
      </c>
      <c r="D3604" s="203">
        <v>198</v>
      </c>
      <c r="E3604" s="202" t="s">
        <v>14457</v>
      </c>
      <c r="F3604" s="202" t="s">
        <v>14458</v>
      </c>
      <c r="G3604" s="202" t="s">
        <v>14459</v>
      </c>
      <c r="H3604" s="202" t="s">
        <v>14460</v>
      </c>
    </row>
    <row r="3605" spans="1:8" x14ac:dyDescent="0.35">
      <c r="A3605" s="202" t="s">
        <v>64</v>
      </c>
      <c r="B3605" s="202" t="s">
        <v>71</v>
      </c>
      <c r="C3605" s="202" t="s">
        <v>26</v>
      </c>
      <c r="D3605" s="203">
        <v>461</v>
      </c>
      <c r="E3605" s="202" t="s">
        <v>14461</v>
      </c>
      <c r="F3605" s="202" t="s">
        <v>14462</v>
      </c>
      <c r="G3605" s="202" t="s">
        <v>14463</v>
      </c>
      <c r="H3605" s="202" t="s">
        <v>14464</v>
      </c>
    </row>
    <row r="3606" spans="1:8" x14ac:dyDescent="0.35">
      <c r="A3606" s="202" t="s">
        <v>64</v>
      </c>
      <c r="B3606" s="202" t="s">
        <v>72</v>
      </c>
      <c r="C3606" s="202" t="s">
        <v>26</v>
      </c>
      <c r="D3606" s="203">
        <v>109</v>
      </c>
      <c r="E3606" s="202" t="s">
        <v>14465</v>
      </c>
      <c r="F3606" s="202" t="s">
        <v>14466</v>
      </c>
      <c r="G3606" s="202" t="s">
        <v>14467</v>
      </c>
      <c r="H3606" s="202" t="s">
        <v>14468</v>
      </c>
    </row>
    <row r="3607" spans="1:8" x14ac:dyDescent="0.35">
      <c r="A3607" s="202" t="s">
        <v>64</v>
      </c>
      <c r="B3607" s="202" t="s">
        <v>70</v>
      </c>
      <c r="C3607" s="202" t="s">
        <v>27</v>
      </c>
      <c r="D3607" s="203">
        <v>25</v>
      </c>
      <c r="E3607" s="202" t="s">
        <v>14469</v>
      </c>
      <c r="F3607" s="202" t="s">
        <v>14470</v>
      </c>
      <c r="G3607" s="202" t="s">
        <v>14471</v>
      </c>
      <c r="H3607" s="202" t="s">
        <v>14472</v>
      </c>
    </row>
    <row r="3608" spans="1:8" x14ac:dyDescent="0.35">
      <c r="A3608" s="202" t="s">
        <v>64</v>
      </c>
      <c r="B3608" s="202" t="s">
        <v>71</v>
      </c>
      <c r="C3608" s="202" t="s">
        <v>27</v>
      </c>
      <c r="D3608" s="203">
        <v>234</v>
      </c>
      <c r="E3608" s="202" t="s">
        <v>14473</v>
      </c>
      <c r="F3608" s="202" t="s">
        <v>14474</v>
      </c>
      <c r="G3608" s="202" t="s">
        <v>14475</v>
      </c>
      <c r="H3608" s="202" t="s">
        <v>14476</v>
      </c>
    </row>
    <row r="3609" spans="1:8" x14ac:dyDescent="0.35">
      <c r="A3609" s="202" t="s">
        <v>64</v>
      </c>
      <c r="B3609" s="202" t="s">
        <v>72</v>
      </c>
      <c r="C3609" s="202" t="s">
        <v>27</v>
      </c>
      <c r="D3609" s="203">
        <v>22</v>
      </c>
      <c r="E3609" s="202" t="s">
        <v>14477</v>
      </c>
      <c r="F3609" s="202" t="s">
        <v>14478</v>
      </c>
      <c r="G3609" s="202" t="s">
        <v>14479</v>
      </c>
      <c r="H3609" s="202" t="s">
        <v>14480</v>
      </c>
    </row>
    <row r="3610" spans="1:8" x14ac:dyDescent="0.35">
      <c r="A3610" s="202" t="s">
        <v>64</v>
      </c>
      <c r="B3610" s="202" t="s">
        <v>70</v>
      </c>
      <c r="C3610" s="202" t="s">
        <v>28</v>
      </c>
      <c r="D3610" s="203">
        <v>276</v>
      </c>
      <c r="E3610" s="202" t="s">
        <v>14481</v>
      </c>
      <c r="F3610" s="202" t="s">
        <v>14482</v>
      </c>
      <c r="G3610" s="202" t="s">
        <v>14483</v>
      </c>
      <c r="H3610" s="202" t="s">
        <v>14484</v>
      </c>
    </row>
    <row r="3611" spans="1:8" x14ac:dyDescent="0.35">
      <c r="A3611" s="202" t="s">
        <v>64</v>
      </c>
      <c r="B3611" s="202" t="s">
        <v>71</v>
      </c>
      <c r="C3611" s="202" t="s">
        <v>28</v>
      </c>
      <c r="D3611" s="203">
        <v>250</v>
      </c>
      <c r="E3611" s="202" t="s">
        <v>14485</v>
      </c>
      <c r="F3611" s="202" t="s">
        <v>14486</v>
      </c>
      <c r="G3611" s="202" t="s">
        <v>14487</v>
      </c>
      <c r="H3611" s="202" t="s">
        <v>14488</v>
      </c>
    </row>
    <row r="3612" spans="1:8" x14ac:dyDescent="0.35">
      <c r="A3612" s="202" t="s">
        <v>64</v>
      </c>
      <c r="B3612" s="202" t="s">
        <v>72</v>
      </c>
      <c r="C3612" s="202" t="s">
        <v>28</v>
      </c>
      <c r="D3612" s="203">
        <v>64</v>
      </c>
      <c r="E3612" s="202" t="s">
        <v>14489</v>
      </c>
      <c r="F3612" s="202" t="s">
        <v>14490</v>
      </c>
      <c r="G3612" s="202" t="s">
        <v>14491</v>
      </c>
      <c r="H3612" s="202" t="s">
        <v>14492</v>
      </c>
    </row>
    <row r="3613" spans="1:8" x14ac:dyDescent="0.35">
      <c r="A3613" s="202" t="s">
        <v>64</v>
      </c>
      <c r="B3613" s="202" t="s">
        <v>70</v>
      </c>
      <c r="C3613" s="202" t="s">
        <v>29</v>
      </c>
      <c r="D3613" s="203">
        <v>223</v>
      </c>
      <c r="E3613" s="202" t="s">
        <v>14493</v>
      </c>
      <c r="F3613" s="202" t="s">
        <v>14494</v>
      </c>
      <c r="G3613" s="202" t="s">
        <v>14495</v>
      </c>
      <c r="H3613" s="202" t="s">
        <v>14496</v>
      </c>
    </row>
    <row r="3614" spans="1:8" x14ac:dyDescent="0.35">
      <c r="A3614" s="202" t="s">
        <v>64</v>
      </c>
      <c r="B3614" s="202" t="s">
        <v>71</v>
      </c>
      <c r="C3614" s="202" t="s">
        <v>29</v>
      </c>
      <c r="D3614" s="203">
        <v>558</v>
      </c>
      <c r="E3614" s="202" t="s">
        <v>14497</v>
      </c>
      <c r="F3614" s="202" t="s">
        <v>14498</v>
      </c>
      <c r="G3614" s="202" t="s">
        <v>14499</v>
      </c>
      <c r="H3614" s="202" t="s">
        <v>14500</v>
      </c>
    </row>
    <row r="3615" spans="1:8" x14ac:dyDescent="0.35">
      <c r="A3615" s="202" t="s">
        <v>64</v>
      </c>
      <c r="B3615" s="202" t="s">
        <v>72</v>
      </c>
      <c r="C3615" s="202" t="s">
        <v>29</v>
      </c>
      <c r="D3615" s="203">
        <v>114</v>
      </c>
      <c r="E3615" s="202" t="s">
        <v>14501</v>
      </c>
      <c r="F3615" s="202" t="s">
        <v>14502</v>
      </c>
      <c r="G3615" s="202" t="s">
        <v>14503</v>
      </c>
      <c r="H3615" s="202" t="s">
        <v>14504</v>
      </c>
    </row>
    <row r="3616" spans="1:8" x14ac:dyDescent="0.35">
      <c r="A3616" s="202" t="s">
        <v>64</v>
      </c>
      <c r="B3616" s="202" t="s">
        <v>70</v>
      </c>
      <c r="C3616" s="202" t="s">
        <v>30</v>
      </c>
      <c r="D3616" s="203">
        <v>61</v>
      </c>
      <c r="E3616" s="202" t="s">
        <v>14505</v>
      </c>
      <c r="F3616" s="202" t="s">
        <v>14506</v>
      </c>
      <c r="G3616" s="202" t="s">
        <v>14507</v>
      </c>
      <c r="H3616" s="202" t="s">
        <v>14508</v>
      </c>
    </row>
    <row r="3617" spans="1:8" x14ac:dyDescent="0.35">
      <c r="A3617" s="202" t="s">
        <v>64</v>
      </c>
      <c r="B3617" s="202" t="s">
        <v>71</v>
      </c>
      <c r="C3617" s="202" t="s">
        <v>30</v>
      </c>
      <c r="D3617" s="203">
        <v>196</v>
      </c>
      <c r="E3617" s="202" t="s">
        <v>14509</v>
      </c>
      <c r="F3617" s="202" t="s">
        <v>14510</v>
      </c>
      <c r="G3617" s="202" t="s">
        <v>14511</v>
      </c>
      <c r="H3617" s="202" t="s">
        <v>14512</v>
      </c>
    </row>
    <row r="3618" spans="1:8" x14ac:dyDescent="0.35">
      <c r="A3618" s="202" t="s">
        <v>64</v>
      </c>
      <c r="B3618" s="202" t="s">
        <v>72</v>
      </c>
      <c r="C3618" s="202" t="s">
        <v>30</v>
      </c>
      <c r="D3618" s="203">
        <v>74</v>
      </c>
      <c r="E3618" s="202" t="s">
        <v>14513</v>
      </c>
      <c r="F3618" s="202" t="s">
        <v>14514</v>
      </c>
      <c r="G3618" s="202" t="s">
        <v>14515</v>
      </c>
      <c r="H3618" s="202" t="s">
        <v>14516</v>
      </c>
    </row>
    <row r="3619" spans="1:8" x14ac:dyDescent="0.35">
      <c r="A3619" s="202" t="s">
        <v>64</v>
      </c>
      <c r="B3619" s="202" t="s">
        <v>70</v>
      </c>
      <c r="C3619" s="202" t="s">
        <v>31</v>
      </c>
      <c r="D3619" s="203">
        <v>3269</v>
      </c>
      <c r="E3619" s="202" t="s">
        <v>14517</v>
      </c>
      <c r="F3619" s="202" t="s">
        <v>14518</v>
      </c>
      <c r="G3619" s="202" t="s">
        <v>14519</v>
      </c>
      <c r="H3619" s="202" t="s">
        <v>14520</v>
      </c>
    </row>
    <row r="3620" spans="1:8" x14ac:dyDescent="0.35">
      <c r="A3620" s="202" t="s">
        <v>64</v>
      </c>
      <c r="B3620" s="202" t="s">
        <v>71</v>
      </c>
      <c r="C3620" s="202" t="s">
        <v>31</v>
      </c>
      <c r="D3620" s="203">
        <v>1921</v>
      </c>
      <c r="E3620" s="202" t="s">
        <v>14521</v>
      </c>
      <c r="F3620" s="202" t="s">
        <v>14522</v>
      </c>
      <c r="G3620" s="202" t="s">
        <v>14523</v>
      </c>
      <c r="H3620" s="202" t="s">
        <v>14524</v>
      </c>
    </row>
    <row r="3621" spans="1:8" x14ac:dyDescent="0.35">
      <c r="A3621" s="202" t="s">
        <v>64</v>
      </c>
      <c r="B3621" s="202" t="s">
        <v>72</v>
      </c>
      <c r="C3621" s="202" t="s">
        <v>31</v>
      </c>
      <c r="D3621" s="203">
        <v>434</v>
      </c>
      <c r="E3621" s="202" t="s">
        <v>14525</v>
      </c>
      <c r="F3621" s="202" t="s">
        <v>14526</v>
      </c>
      <c r="G3621" s="202" t="s">
        <v>14527</v>
      </c>
      <c r="H3621" s="202" t="s">
        <v>14528</v>
      </c>
    </row>
    <row r="3622" spans="1:8" x14ac:dyDescent="0.35">
      <c r="A3622" s="202" t="s">
        <v>64</v>
      </c>
      <c r="B3622" s="202" t="s">
        <v>70</v>
      </c>
      <c r="C3622" s="202" t="s">
        <v>32</v>
      </c>
      <c r="D3622" s="203">
        <v>684</v>
      </c>
      <c r="E3622" s="202" t="s">
        <v>14529</v>
      </c>
      <c r="F3622" s="202" t="s">
        <v>14530</v>
      </c>
      <c r="G3622" s="202" t="s">
        <v>14531</v>
      </c>
      <c r="H3622" s="202" t="s">
        <v>14532</v>
      </c>
    </row>
    <row r="3623" spans="1:8" x14ac:dyDescent="0.35">
      <c r="A3623" s="202" t="s">
        <v>64</v>
      </c>
      <c r="B3623" s="202" t="s">
        <v>71</v>
      </c>
      <c r="C3623" s="202" t="s">
        <v>32</v>
      </c>
      <c r="D3623" s="203">
        <v>1420</v>
      </c>
      <c r="E3623" s="202" t="s">
        <v>14533</v>
      </c>
      <c r="F3623" s="202" t="s">
        <v>14534</v>
      </c>
      <c r="G3623" s="202" t="s">
        <v>14535</v>
      </c>
      <c r="H3623" s="202" t="s">
        <v>14536</v>
      </c>
    </row>
    <row r="3624" spans="1:8" x14ac:dyDescent="0.35">
      <c r="A3624" s="202" t="s">
        <v>64</v>
      </c>
      <c r="B3624" s="202" t="s">
        <v>72</v>
      </c>
      <c r="C3624" s="202" t="s">
        <v>32</v>
      </c>
      <c r="D3624" s="203">
        <v>227</v>
      </c>
      <c r="E3624" s="202" t="s">
        <v>14537</v>
      </c>
      <c r="F3624" s="202" t="s">
        <v>14538</v>
      </c>
      <c r="G3624" s="202" t="s">
        <v>14539</v>
      </c>
      <c r="H3624" s="202" t="s">
        <v>14540</v>
      </c>
    </row>
    <row r="3625" spans="1:8" x14ac:dyDescent="0.35">
      <c r="A3625" s="202" t="s">
        <v>64</v>
      </c>
      <c r="B3625" s="202" t="s">
        <v>70</v>
      </c>
      <c r="C3625" s="202" t="s">
        <v>204</v>
      </c>
      <c r="D3625" s="203">
        <v>304</v>
      </c>
      <c r="E3625" s="202" t="s">
        <v>14541</v>
      </c>
      <c r="F3625" s="202" t="s">
        <v>14542</v>
      </c>
      <c r="G3625" s="202" t="s">
        <v>14543</v>
      </c>
      <c r="H3625" s="202" t="s">
        <v>14544</v>
      </c>
    </row>
    <row r="3626" spans="1:8" x14ac:dyDescent="0.35">
      <c r="A3626" s="202" t="s">
        <v>64</v>
      </c>
      <c r="B3626" s="202" t="s">
        <v>71</v>
      </c>
      <c r="C3626" s="202" t="s">
        <v>204</v>
      </c>
      <c r="D3626" s="203">
        <v>480</v>
      </c>
      <c r="E3626" s="202" t="s">
        <v>14545</v>
      </c>
      <c r="F3626" s="202" t="s">
        <v>14546</v>
      </c>
      <c r="G3626" s="202" t="s">
        <v>14547</v>
      </c>
      <c r="H3626" s="202" t="s">
        <v>14548</v>
      </c>
    </row>
    <row r="3627" spans="1:8" x14ac:dyDescent="0.35">
      <c r="A3627" s="202" t="s">
        <v>64</v>
      </c>
      <c r="B3627" s="202" t="s">
        <v>72</v>
      </c>
      <c r="C3627" s="202" t="s">
        <v>204</v>
      </c>
      <c r="D3627" s="203">
        <v>120</v>
      </c>
      <c r="E3627" s="202" t="s">
        <v>14549</v>
      </c>
      <c r="F3627" s="202" t="s">
        <v>14550</v>
      </c>
      <c r="G3627" s="202" t="s">
        <v>14551</v>
      </c>
      <c r="H3627" s="202" t="s">
        <v>14552</v>
      </c>
    </row>
    <row r="3628" spans="1:8" x14ac:dyDescent="0.35">
      <c r="A3628" s="202" t="s">
        <v>64</v>
      </c>
      <c r="B3628" s="202" t="s">
        <v>70</v>
      </c>
      <c r="C3628" s="202" t="s">
        <v>34</v>
      </c>
      <c r="D3628" s="203">
        <v>83</v>
      </c>
      <c r="E3628" s="202" t="s">
        <v>14553</v>
      </c>
      <c r="F3628" s="202" t="s">
        <v>14554</v>
      </c>
      <c r="G3628" s="202" t="s">
        <v>14555</v>
      </c>
      <c r="H3628" s="202" t="s">
        <v>14556</v>
      </c>
    </row>
    <row r="3629" spans="1:8" x14ac:dyDescent="0.35">
      <c r="A3629" s="202" t="s">
        <v>64</v>
      </c>
      <c r="B3629" s="202" t="s">
        <v>71</v>
      </c>
      <c r="C3629" s="202" t="s">
        <v>34</v>
      </c>
      <c r="D3629" s="203">
        <v>244</v>
      </c>
      <c r="E3629" s="202" t="s">
        <v>14557</v>
      </c>
      <c r="F3629" s="202" t="s">
        <v>14558</v>
      </c>
      <c r="G3629" s="202" t="s">
        <v>14559</v>
      </c>
      <c r="H3629" s="202" t="s">
        <v>14560</v>
      </c>
    </row>
    <row r="3630" spans="1:8" x14ac:dyDescent="0.35">
      <c r="A3630" s="202" t="s">
        <v>64</v>
      </c>
      <c r="B3630" s="202" t="s">
        <v>72</v>
      </c>
      <c r="C3630" s="202" t="s">
        <v>34</v>
      </c>
      <c r="D3630" s="203">
        <v>46</v>
      </c>
      <c r="E3630" s="202" t="s">
        <v>14561</v>
      </c>
      <c r="F3630" s="202" t="s">
        <v>14562</v>
      </c>
      <c r="G3630" s="202" t="s">
        <v>14563</v>
      </c>
      <c r="H3630" s="202" t="s">
        <v>14564</v>
      </c>
    </row>
    <row r="3631" spans="1:8" x14ac:dyDescent="0.35">
      <c r="A3631" s="202" t="s">
        <v>64</v>
      </c>
      <c r="B3631" s="202" t="s">
        <v>70</v>
      </c>
      <c r="C3631" s="202" t="s">
        <v>35</v>
      </c>
      <c r="D3631" s="203">
        <v>145</v>
      </c>
      <c r="E3631" s="202" t="s">
        <v>14565</v>
      </c>
      <c r="F3631" s="202" t="s">
        <v>14566</v>
      </c>
      <c r="G3631" s="202" t="s">
        <v>14567</v>
      </c>
      <c r="H3631" s="202" t="s">
        <v>14568</v>
      </c>
    </row>
    <row r="3632" spans="1:8" x14ac:dyDescent="0.35">
      <c r="A3632" s="202" t="s">
        <v>64</v>
      </c>
      <c r="B3632" s="202" t="s">
        <v>71</v>
      </c>
      <c r="C3632" s="202" t="s">
        <v>35</v>
      </c>
      <c r="D3632" s="203">
        <v>277</v>
      </c>
      <c r="E3632" s="202" t="s">
        <v>14569</v>
      </c>
      <c r="F3632" s="202" t="s">
        <v>14570</v>
      </c>
      <c r="G3632" s="202" t="s">
        <v>14571</v>
      </c>
      <c r="H3632" s="202" t="s">
        <v>14572</v>
      </c>
    </row>
    <row r="3633" spans="1:8" x14ac:dyDescent="0.35">
      <c r="A3633" s="202" t="s">
        <v>64</v>
      </c>
      <c r="B3633" s="202" t="s">
        <v>72</v>
      </c>
      <c r="C3633" s="202" t="s">
        <v>35</v>
      </c>
      <c r="D3633" s="203">
        <v>64</v>
      </c>
      <c r="E3633" s="202" t="s">
        <v>14573</v>
      </c>
      <c r="F3633" s="202" t="s">
        <v>14574</v>
      </c>
      <c r="G3633" s="202" t="s">
        <v>14575</v>
      </c>
      <c r="H3633" s="202" t="s">
        <v>14576</v>
      </c>
    </row>
    <row r="3634" spans="1:8" x14ac:dyDescent="0.35">
      <c r="A3634" s="202" t="s">
        <v>64</v>
      </c>
      <c r="B3634" s="202" t="s">
        <v>70</v>
      </c>
      <c r="C3634" s="202" t="s">
        <v>36</v>
      </c>
      <c r="D3634" s="203">
        <v>124</v>
      </c>
      <c r="E3634" s="202" t="s">
        <v>14577</v>
      </c>
      <c r="F3634" s="202" t="s">
        <v>14578</v>
      </c>
      <c r="G3634" s="202" t="s">
        <v>14579</v>
      </c>
      <c r="H3634" s="202" t="s">
        <v>14580</v>
      </c>
    </row>
    <row r="3635" spans="1:8" x14ac:dyDescent="0.35">
      <c r="A3635" s="202" t="s">
        <v>64</v>
      </c>
      <c r="B3635" s="202" t="s">
        <v>71</v>
      </c>
      <c r="C3635" s="202" t="s">
        <v>36</v>
      </c>
      <c r="D3635" s="203">
        <v>331</v>
      </c>
      <c r="E3635" s="202" t="s">
        <v>14581</v>
      </c>
      <c r="F3635" s="202" t="s">
        <v>14582</v>
      </c>
      <c r="G3635" s="202" t="s">
        <v>14583</v>
      </c>
      <c r="H3635" s="202" t="s">
        <v>14584</v>
      </c>
    </row>
    <row r="3636" spans="1:8" x14ac:dyDescent="0.35">
      <c r="A3636" s="202" t="s">
        <v>64</v>
      </c>
      <c r="B3636" s="202" t="s">
        <v>72</v>
      </c>
      <c r="C3636" s="202" t="s">
        <v>36</v>
      </c>
      <c r="D3636" s="203">
        <v>26</v>
      </c>
      <c r="E3636" s="202" t="s">
        <v>14585</v>
      </c>
      <c r="F3636" s="202" t="s">
        <v>14586</v>
      </c>
      <c r="G3636" s="202" t="s">
        <v>14587</v>
      </c>
      <c r="H3636" s="202" t="s">
        <v>14588</v>
      </c>
    </row>
    <row r="3637" spans="1:8" x14ac:dyDescent="0.35">
      <c r="A3637" s="202" t="s">
        <v>64</v>
      </c>
      <c r="B3637" s="202" t="s">
        <v>70</v>
      </c>
      <c r="C3637" s="202" t="s">
        <v>58</v>
      </c>
      <c r="D3637" s="203">
        <v>1</v>
      </c>
      <c r="E3637" s="202" t="s">
        <v>5119</v>
      </c>
      <c r="F3637" s="202" t="s">
        <v>5120</v>
      </c>
      <c r="G3637" s="202" t="s">
        <v>5121</v>
      </c>
      <c r="H3637" s="202" t="s">
        <v>5122</v>
      </c>
    </row>
    <row r="3638" spans="1:8" x14ac:dyDescent="0.35">
      <c r="A3638" s="202" t="s">
        <v>64</v>
      </c>
      <c r="B3638" s="202" t="s">
        <v>70</v>
      </c>
      <c r="C3638" s="202" t="s">
        <v>37</v>
      </c>
      <c r="D3638" s="203">
        <v>180</v>
      </c>
      <c r="E3638" s="202" t="s">
        <v>14589</v>
      </c>
      <c r="F3638" s="202" t="s">
        <v>14590</v>
      </c>
      <c r="G3638" s="202" t="s">
        <v>14591</v>
      </c>
      <c r="H3638" s="202" t="s">
        <v>14592</v>
      </c>
    </row>
    <row r="3639" spans="1:8" x14ac:dyDescent="0.35">
      <c r="A3639" s="202" t="s">
        <v>64</v>
      </c>
      <c r="B3639" s="202" t="s">
        <v>71</v>
      </c>
      <c r="C3639" s="202" t="s">
        <v>37</v>
      </c>
      <c r="D3639" s="203">
        <v>382</v>
      </c>
      <c r="E3639" s="202" t="s">
        <v>14593</v>
      </c>
      <c r="F3639" s="202" t="s">
        <v>14594</v>
      </c>
      <c r="G3639" s="202" t="s">
        <v>14595</v>
      </c>
      <c r="H3639" s="202" t="s">
        <v>14596</v>
      </c>
    </row>
    <row r="3640" spans="1:8" x14ac:dyDescent="0.35">
      <c r="A3640" s="202" t="s">
        <v>64</v>
      </c>
      <c r="B3640" s="202" t="s">
        <v>72</v>
      </c>
      <c r="C3640" s="202" t="s">
        <v>37</v>
      </c>
      <c r="D3640" s="203">
        <v>55</v>
      </c>
      <c r="E3640" s="202" t="s">
        <v>14597</v>
      </c>
      <c r="F3640" s="202" t="s">
        <v>14598</v>
      </c>
      <c r="G3640" s="202" t="s">
        <v>14599</v>
      </c>
      <c r="H3640" s="202" t="s">
        <v>14600</v>
      </c>
    </row>
    <row r="3641" spans="1:8" x14ac:dyDescent="0.35">
      <c r="A3641" s="202" t="s">
        <v>64</v>
      </c>
      <c r="B3641" s="202" t="s">
        <v>70</v>
      </c>
      <c r="C3641" s="202" t="s">
        <v>38</v>
      </c>
      <c r="D3641" s="203">
        <v>203</v>
      </c>
      <c r="E3641" s="202" t="s">
        <v>14601</v>
      </c>
      <c r="F3641" s="202" t="s">
        <v>14602</v>
      </c>
      <c r="G3641" s="202" t="s">
        <v>14603</v>
      </c>
      <c r="H3641" s="202" t="s">
        <v>14604</v>
      </c>
    </row>
    <row r="3642" spans="1:8" x14ac:dyDescent="0.35">
      <c r="A3642" s="202" t="s">
        <v>64</v>
      </c>
      <c r="B3642" s="202" t="s">
        <v>71</v>
      </c>
      <c r="C3642" s="202" t="s">
        <v>38</v>
      </c>
      <c r="D3642" s="203">
        <v>695</v>
      </c>
      <c r="E3642" s="202" t="s">
        <v>14605</v>
      </c>
      <c r="F3642" s="202" t="s">
        <v>14606</v>
      </c>
      <c r="G3642" s="202" t="s">
        <v>14607</v>
      </c>
      <c r="H3642" s="202" t="s">
        <v>14608</v>
      </c>
    </row>
    <row r="3643" spans="1:8" x14ac:dyDescent="0.35">
      <c r="A3643" s="202" t="s">
        <v>64</v>
      </c>
      <c r="B3643" s="202" t="s">
        <v>72</v>
      </c>
      <c r="C3643" s="202" t="s">
        <v>38</v>
      </c>
      <c r="D3643" s="203">
        <v>109</v>
      </c>
      <c r="E3643" s="202" t="s">
        <v>14609</v>
      </c>
      <c r="F3643" s="202" t="s">
        <v>14610</v>
      </c>
      <c r="G3643" s="202" t="s">
        <v>14611</v>
      </c>
      <c r="H3643" s="202" t="s">
        <v>14612</v>
      </c>
    </row>
    <row r="3644" spans="1:8" x14ac:dyDescent="0.35">
      <c r="A3644" s="202" t="s">
        <v>64</v>
      </c>
      <c r="B3644" s="202" t="s">
        <v>70</v>
      </c>
      <c r="C3644" s="202" t="s">
        <v>39</v>
      </c>
      <c r="D3644" s="203">
        <v>124</v>
      </c>
      <c r="E3644" s="202" t="s">
        <v>14613</v>
      </c>
      <c r="F3644" s="202" t="s">
        <v>14614</v>
      </c>
      <c r="G3644" s="202" t="s">
        <v>14615</v>
      </c>
      <c r="H3644" s="202" t="s">
        <v>14616</v>
      </c>
    </row>
    <row r="3645" spans="1:8" x14ac:dyDescent="0.35">
      <c r="A3645" s="202" t="s">
        <v>64</v>
      </c>
      <c r="B3645" s="202" t="s">
        <v>71</v>
      </c>
      <c r="C3645" s="202" t="s">
        <v>39</v>
      </c>
      <c r="D3645" s="203">
        <v>275</v>
      </c>
      <c r="E3645" s="202" t="s">
        <v>14617</v>
      </c>
      <c r="F3645" s="202" t="s">
        <v>14618</v>
      </c>
      <c r="G3645" s="202" t="s">
        <v>14619</v>
      </c>
      <c r="H3645" s="202" t="s">
        <v>14620</v>
      </c>
    </row>
    <row r="3646" spans="1:8" x14ac:dyDescent="0.35">
      <c r="A3646" s="202" t="s">
        <v>64</v>
      </c>
      <c r="B3646" s="202" t="s">
        <v>72</v>
      </c>
      <c r="C3646" s="202" t="s">
        <v>39</v>
      </c>
      <c r="D3646" s="203">
        <v>27</v>
      </c>
      <c r="E3646" s="202" t="s">
        <v>14621</v>
      </c>
      <c r="F3646" s="202" t="s">
        <v>14622</v>
      </c>
      <c r="G3646" s="202" t="s">
        <v>14623</v>
      </c>
      <c r="H3646" s="202" t="s">
        <v>14624</v>
      </c>
    </row>
    <row r="3647" spans="1:8" x14ac:dyDescent="0.35">
      <c r="A3647" s="202" t="s">
        <v>64</v>
      </c>
      <c r="B3647" s="202" t="s">
        <v>70</v>
      </c>
      <c r="C3647" s="202" t="s">
        <v>40</v>
      </c>
      <c r="D3647" s="203">
        <v>57</v>
      </c>
      <c r="E3647" s="202" t="s">
        <v>14625</v>
      </c>
      <c r="F3647" s="202" t="s">
        <v>14626</v>
      </c>
      <c r="G3647" s="202" t="s">
        <v>14627</v>
      </c>
      <c r="H3647" s="202" t="s">
        <v>14628</v>
      </c>
    </row>
    <row r="3648" spans="1:8" x14ac:dyDescent="0.35">
      <c r="A3648" s="202" t="s">
        <v>64</v>
      </c>
      <c r="B3648" s="202" t="s">
        <v>71</v>
      </c>
      <c r="C3648" s="202" t="s">
        <v>40</v>
      </c>
      <c r="D3648" s="203">
        <v>279</v>
      </c>
      <c r="E3648" s="202" t="s">
        <v>14629</v>
      </c>
      <c r="F3648" s="202" t="s">
        <v>14630</v>
      </c>
      <c r="G3648" s="202" t="s">
        <v>14631</v>
      </c>
      <c r="H3648" s="202" t="s">
        <v>14632</v>
      </c>
    </row>
    <row r="3649" spans="1:8" x14ac:dyDescent="0.35">
      <c r="A3649" s="202" t="s">
        <v>64</v>
      </c>
      <c r="B3649" s="202" t="s">
        <v>72</v>
      </c>
      <c r="C3649" s="202" t="s">
        <v>40</v>
      </c>
      <c r="D3649" s="203">
        <v>35</v>
      </c>
      <c r="E3649" s="202" t="s">
        <v>14633</v>
      </c>
      <c r="F3649" s="202" t="s">
        <v>14634</v>
      </c>
      <c r="G3649" s="202" t="s">
        <v>14635</v>
      </c>
      <c r="H3649" s="202" t="s">
        <v>14636</v>
      </c>
    </row>
    <row r="3650" spans="1:8" x14ac:dyDescent="0.35">
      <c r="A3650" s="202" t="s">
        <v>64</v>
      </c>
      <c r="B3650" s="202" t="s">
        <v>70</v>
      </c>
      <c r="C3650" s="202" t="s">
        <v>41</v>
      </c>
      <c r="D3650" s="203">
        <v>323</v>
      </c>
      <c r="E3650" s="202" t="s">
        <v>14637</v>
      </c>
      <c r="F3650" s="202" t="s">
        <v>14638</v>
      </c>
      <c r="G3650" s="202" t="s">
        <v>14639</v>
      </c>
      <c r="H3650" s="202" t="s">
        <v>14640</v>
      </c>
    </row>
    <row r="3651" spans="1:8" x14ac:dyDescent="0.35">
      <c r="A3651" s="202" t="s">
        <v>64</v>
      </c>
      <c r="B3651" s="202" t="s">
        <v>71</v>
      </c>
      <c r="C3651" s="202" t="s">
        <v>41</v>
      </c>
      <c r="D3651" s="203">
        <v>756</v>
      </c>
      <c r="E3651" s="202" t="s">
        <v>14641</v>
      </c>
      <c r="F3651" s="202" t="s">
        <v>14642</v>
      </c>
      <c r="G3651" s="202" t="s">
        <v>14643</v>
      </c>
      <c r="H3651" s="202" t="s">
        <v>14644</v>
      </c>
    </row>
    <row r="3652" spans="1:8" x14ac:dyDescent="0.35">
      <c r="A3652" s="202" t="s">
        <v>64</v>
      </c>
      <c r="B3652" s="202" t="s">
        <v>72</v>
      </c>
      <c r="C3652" s="202" t="s">
        <v>41</v>
      </c>
      <c r="D3652" s="203">
        <v>130</v>
      </c>
      <c r="E3652" s="202" t="s">
        <v>14645</v>
      </c>
      <c r="F3652" s="202" t="s">
        <v>14646</v>
      </c>
      <c r="G3652" s="202" t="s">
        <v>14647</v>
      </c>
      <c r="H3652" s="202" t="s">
        <v>14648</v>
      </c>
    </row>
    <row r="3653" spans="1:8" x14ac:dyDescent="0.35">
      <c r="A3653" s="202" t="s">
        <v>64</v>
      </c>
      <c r="B3653" s="202" t="s">
        <v>70</v>
      </c>
      <c r="C3653" s="202" t="s">
        <v>42</v>
      </c>
      <c r="D3653" s="203">
        <v>88</v>
      </c>
      <c r="E3653" s="202" t="s">
        <v>14649</v>
      </c>
      <c r="F3653" s="202" t="s">
        <v>14650</v>
      </c>
      <c r="G3653" s="202" t="s">
        <v>14651</v>
      </c>
      <c r="H3653" s="202" t="s">
        <v>14652</v>
      </c>
    </row>
    <row r="3654" spans="1:8" x14ac:dyDescent="0.35">
      <c r="A3654" s="202" t="s">
        <v>64</v>
      </c>
      <c r="B3654" s="202" t="s">
        <v>71</v>
      </c>
      <c r="C3654" s="202" t="s">
        <v>42</v>
      </c>
      <c r="D3654" s="203">
        <v>314</v>
      </c>
      <c r="E3654" s="202" t="s">
        <v>14653</v>
      </c>
      <c r="F3654" s="202" t="s">
        <v>14654</v>
      </c>
      <c r="G3654" s="202" t="s">
        <v>14655</v>
      </c>
      <c r="H3654" s="202" t="s">
        <v>14656</v>
      </c>
    </row>
    <row r="3655" spans="1:8" x14ac:dyDescent="0.35">
      <c r="A3655" s="202" t="s">
        <v>64</v>
      </c>
      <c r="B3655" s="202" t="s">
        <v>72</v>
      </c>
      <c r="C3655" s="202" t="s">
        <v>42</v>
      </c>
      <c r="D3655" s="203">
        <v>66</v>
      </c>
      <c r="E3655" s="202" t="s">
        <v>14657</v>
      </c>
      <c r="F3655" s="202" t="s">
        <v>14658</v>
      </c>
      <c r="G3655" s="202" t="s">
        <v>14659</v>
      </c>
      <c r="H3655" s="202" t="s">
        <v>14660</v>
      </c>
    </row>
    <row r="3656" spans="1:8" x14ac:dyDescent="0.35">
      <c r="A3656" s="202" t="s">
        <v>64</v>
      </c>
      <c r="B3656" s="202" t="s">
        <v>70</v>
      </c>
      <c r="C3656" s="202" t="s">
        <v>43</v>
      </c>
      <c r="D3656" s="203">
        <v>88</v>
      </c>
      <c r="E3656" s="202" t="s">
        <v>14661</v>
      </c>
      <c r="F3656" s="202" t="s">
        <v>14662</v>
      </c>
      <c r="G3656" s="202" t="s">
        <v>14663</v>
      </c>
      <c r="H3656" s="202" t="s">
        <v>14664</v>
      </c>
    </row>
    <row r="3657" spans="1:8" x14ac:dyDescent="0.35">
      <c r="A3657" s="202" t="s">
        <v>64</v>
      </c>
      <c r="B3657" s="202" t="s">
        <v>71</v>
      </c>
      <c r="C3657" s="202" t="s">
        <v>43</v>
      </c>
      <c r="D3657" s="203">
        <v>242</v>
      </c>
      <c r="E3657" s="202" t="s">
        <v>14665</v>
      </c>
      <c r="F3657" s="202" t="s">
        <v>14666</v>
      </c>
      <c r="G3657" s="202" t="s">
        <v>14667</v>
      </c>
      <c r="H3657" s="202" t="s">
        <v>14668</v>
      </c>
    </row>
    <row r="3658" spans="1:8" x14ac:dyDescent="0.35">
      <c r="A3658" s="202" t="s">
        <v>64</v>
      </c>
      <c r="B3658" s="202" t="s">
        <v>72</v>
      </c>
      <c r="C3658" s="202" t="s">
        <v>43</v>
      </c>
      <c r="D3658" s="203">
        <v>38</v>
      </c>
      <c r="E3658" s="202" t="s">
        <v>14669</v>
      </c>
      <c r="F3658" s="202" t="s">
        <v>14670</v>
      </c>
      <c r="G3658" s="202" t="s">
        <v>14671</v>
      </c>
      <c r="H3658" s="202" t="s">
        <v>14672</v>
      </c>
    </row>
    <row r="3659" spans="1:8" x14ac:dyDescent="0.35">
      <c r="A3659" s="202" t="s">
        <v>64</v>
      </c>
      <c r="B3659" s="202" t="s">
        <v>70</v>
      </c>
      <c r="C3659" s="202" t="s">
        <v>44</v>
      </c>
      <c r="D3659" s="203">
        <v>73</v>
      </c>
      <c r="E3659" s="202" t="s">
        <v>14673</v>
      </c>
      <c r="F3659" s="202" t="s">
        <v>14674</v>
      </c>
      <c r="G3659" s="202" t="s">
        <v>14675</v>
      </c>
      <c r="H3659" s="202" t="s">
        <v>14676</v>
      </c>
    </row>
    <row r="3660" spans="1:8" x14ac:dyDescent="0.35">
      <c r="A3660" s="202" t="s">
        <v>64</v>
      </c>
      <c r="B3660" s="202" t="s">
        <v>71</v>
      </c>
      <c r="C3660" s="202" t="s">
        <v>44</v>
      </c>
      <c r="D3660" s="203">
        <v>237</v>
      </c>
      <c r="E3660" s="202" t="s">
        <v>14677</v>
      </c>
      <c r="F3660" s="202" t="s">
        <v>14678</v>
      </c>
      <c r="G3660" s="202" t="s">
        <v>14679</v>
      </c>
      <c r="H3660" s="202" t="s">
        <v>14680</v>
      </c>
    </row>
    <row r="3661" spans="1:8" x14ac:dyDescent="0.35">
      <c r="A3661" s="202" t="s">
        <v>64</v>
      </c>
      <c r="B3661" s="202" t="s">
        <v>72</v>
      </c>
      <c r="C3661" s="202" t="s">
        <v>44</v>
      </c>
      <c r="D3661" s="203">
        <v>52</v>
      </c>
      <c r="E3661" s="202" t="s">
        <v>14681</v>
      </c>
      <c r="F3661" s="202" t="s">
        <v>14682</v>
      </c>
      <c r="G3661" s="202" t="s">
        <v>14683</v>
      </c>
      <c r="H3661" s="202" t="s">
        <v>14684</v>
      </c>
    </row>
    <row r="3662" spans="1:8" x14ac:dyDescent="0.35">
      <c r="A3662" s="202" t="s">
        <v>64</v>
      </c>
      <c r="B3662" s="202" t="s">
        <v>70</v>
      </c>
      <c r="C3662" s="202" t="s">
        <v>45</v>
      </c>
      <c r="D3662" s="203">
        <v>28</v>
      </c>
      <c r="E3662" s="202" t="s">
        <v>14685</v>
      </c>
      <c r="F3662" s="202" t="s">
        <v>14686</v>
      </c>
      <c r="G3662" s="202" t="s">
        <v>14687</v>
      </c>
      <c r="H3662" s="202" t="s">
        <v>14688</v>
      </c>
    </row>
    <row r="3663" spans="1:8" x14ac:dyDescent="0.35">
      <c r="A3663" s="202" t="s">
        <v>64</v>
      </c>
      <c r="B3663" s="202" t="s">
        <v>71</v>
      </c>
      <c r="C3663" s="202" t="s">
        <v>45</v>
      </c>
      <c r="D3663" s="203">
        <v>119</v>
      </c>
      <c r="E3663" s="202" t="s">
        <v>14689</v>
      </c>
      <c r="F3663" s="202" t="s">
        <v>14690</v>
      </c>
      <c r="G3663" s="202" t="s">
        <v>14691</v>
      </c>
      <c r="H3663" s="202" t="s">
        <v>14692</v>
      </c>
    </row>
    <row r="3664" spans="1:8" x14ac:dyDescent="0.35">
      <c r="A3664" s="202" t="s">
        <v>64</v>
      </c>
      <c r="B3664" s="202" t="s">
        <v>72</v>
      </c>
      <c r="C3664" s="202" t="s">
        <v>45</v>
      </c>
      <c r="D3664" s="203">
        <v>14</v>
      </c>
      <c r="E3664" s="202" t="s">
        <v>14693</v>
      </c>
      <c r="F3664" s="202" t="s">
        <v>14694</v>
      </c>
      <c r="G3664" s="202" t="s">
        <v>14695</v>
      </c>
      <c r="H3664" s="202" t="s">
        <v>14696</v>
      </c>
    </row>
    <row r="3665" spans="1:8" x14ac:dyDescent="0.35">
      <c r="A3665" s="202" t="s">
        <v>64</v>
      </c>
      <c r="B3665" s="202" t="s">
        <v>70</v>
      </c>
      <c r="C3665" s="202" t="s">
        <v>46</v>
      </c>
      <c r="D3665" s="203">
        <v>133</v>
      </c>
      <c r="E3665" s="202" t="s">
        <v>14697</v>
      </c>
      <c r="F3665" s="202" t="s">
        <v>14698</v>
      </c>
      <c r="G3665" s="202" t="s">
        <v>14699</v>
      </c>
      <c r="H3665" s="202" t="s">
        <v>14700</v>
      </c>
    </row>
    <row r="3666" spans="1:8" x14ac:dyDescent="0.35">
      <c r="A3666" s="202" t="s">
        <v>64</v>
      </c>
      <c r="B3666" s="202" t="s">
        <v>71</v>
      </c>
      <c r="C3666" s="202" t="s">
        <v>46</v>
      </c>
      <c r="D3666" s="203">
        <v>378</v>
      </c>
      <c r="E3666" s="202" t="s">
        <v>1165</v>
      </c>
      <c r="F3666" s="202" t="s">
        <v>14701</v>
      </c>
      <c r="G3666" s="202" t="s">
        <v>14702</v>
      </c>
      <c r="H3666" s="202" t="s">
        <v>14703</v>
      </c>
    </row>
    <row r="3667" spans="1:8" x14ac:dyDescent="0.35">
      <c r="A3667" s="202" t="s">
        <v>64</v>
      </c>
      <c r="B3667" s="202" t="s">
        <v>72</v>
      </c>
      <c r="C3667" s="202" t="s">
        <v>46</v>
      </c>
      <c r="D3667" s="203">
        <v>47</v>
      </c>
      <c r="E3667" s="202" t="s">
        <v>14704</v>
      </c>
      <c r="F3667" s="202" t="s">
        <v>14705</v>
      </c>
      <c r="G3667" s="202" t="s">
        <v>14706</v>
      </c>
      <c r="H3667" s="202" t="s">
        <v>14707</v>
      </c>
    </row>
    <row r="3668" spans="1:8" x14ac:dyDescent="0.35">
      <c r="A3668" s="202" t="s">
        <v>64</v>
      </c>
      <c r="B3668" s="202" t="s">
        <v>70</v>
      </c>
      <c r="C3668" s="202" t="s">
        <v>47</v>
      </c>
      <c r="D3668" s="203">
        <v>72</v>
      </c>
      <c r="E3668" s="202" t="s">
        <v>14708</v>
      </c>
      <c r="F3668" s="202" t="s">
        <v>14709</v>
      </c>
      <c r="G3668" s="202" t="s">
        <v>14710</v>
      </c>
      <c r="H3668" s="202" t="s">
        <v>14711</v>
      </c>
    </row>
    <row r="3669" spans="1:8" x14ac:dyDescent="0.35">
      <c r="A3669" s="202" t="s">
        <v>64</v>
      </c>
      <c r="B3669" s="202" t="s">
        <v>71</v>
      </c>
      <c r="C3669" s="202" t="s">
        <v>47</v>
      </c>
      <c r="D3669" s="203">
        <v>224</v>
      </c>
      <c r="E3669" s="202" t="s">
        <v>14712</v>
      </c>
      <c r="F3669" s="202" t="s">
        <v>14713</v>
      </c>
      <c r="G3669" s="202" t="s">
        <v>14714</v>
      </c>
      <c r="H3669" s="202" t="s">
        <v>14715</v>
      </c>
    </row>
    <row r="3670" spans="1:8" x14ac:dyDescent="0.35">
      <c r="A3670" s="202" t="s">
        <v>64</v>
      </c>
      <c r="B3670" s="202" t="s">
        <v>72</v>
      </c>
      <c r="C3670" s="202" t="s">
        <v>47</v>
      </c>
      <c r="D3670" s="203">
        <v>49</v>
      </c>
      <c r="E3670" s="202" t="s">
        <v>14716</v>
      </c>
      <c r="F3670" s="202" t="s">
        <v>14717</v>
      </c>
      <c r="G3670" s="202" t="s">
        <v>14718</v>
      </c>
      <c r="H3670" s="202" t="s">
        <v>14719</v>
      </c>
    </row>
    <row r="3671" spans="1:8" x14ac:dyDescent="0.35">
      <c r="A3671" s="202" t="s">
        <v>64</v>
      </c>
      <c r="B3671" s="202" t="s">
        <v>70</v>
      </c>
      <c r="C3671" s="202" t="s">
        <v>48</v>
      </c>
      <c r="D3671" s="203">
        <v>42</v>
      </c>
      <c r="E3671" s="202" t="s">
        <v>14720</v>
      </c>
      <c r="F3671" s="202" t="s">
        <v>14721</v>
      </c>
      <c r="G3671" s="202" t="s">
        <v>14722</v>
      </c>
      <c r="H3671" s="202" t="s">
        <v>14723</v>
      </c>
    </row>
    <row r="3672" spans="1:8" x14ac:dyDescent="0.35">
      <c r="A3672" s="202" t="s">
        <v>64</v>
      </c>
      <c r="B3672" s="202" t="s">
        <v>71</v>
      </c>
      <c r="C3672" s="202" t="s">
        <v>48</v>
      </c>
      <c r="D3672" s="203">
        <v>175</v>
      </c>
      <c r="E3672" s="202" t="s">
        <v>14724</v>
      </c>
      <c r="F3672" s="202" t="s">
        <v>14725</v>
      </c>
      <c r="G3672" s="202" t="s">
        <v>14726</v>
      </c>
      <c r="H3672" s="202" t="s">
        <v>14727</v>
      </c>
    </row>
    <row r="3673" spans="1:8" x14ac:dyDescent="0.35">
      <c r="A3673" s="202" t="s">
        <v>64</v>
      </c>
      <c r="B3673" s="202" t="s">
        <v>72</v>
      </c>
      <c r="C3673" s="202" t="s">
        <v>48</v>
      </c>
      <c r="D3673" s="203">
        <v>43</v>
      </c>
      <c r="E3673" s="202" t="s">
        <v>14728</v>
      </c>
      <c r="F3673" s="202" t="s">
        <v>14729</v>
      </c>
      <c r="G3673" s="202" t="s">
        <v>14730</v>
      </c>
      <c r="H3673" s="202" t="s">
        <v>14731</v>
      </c>
    </row>
    <row r="3674" spans="1:8" x14ac:dyDescent="0.35">
      <c r="A3674" s="202" t="s">
        <v>64</v>
      </c>
      <c r="B3674" s="202" t="s">
        <v>70</v>
      </c>
      <c r="C3674" s="202" t="s">
        <v>49</v>
      </c>
      <c r="D3674" s="203">
        <v>185</v>
      </c>
      <c r="E3674" s="202" t="s">
        <v>14732</v>
      </c>
      <c r="F3674" s="202" t="s">
        <v>14733</v>
      </c>
      <c r="G3674" s="202" t="s">
        <v>14734</v>
      </c>
      <c r="H3674" s="202" t="s">
        <v>14735</v>
      </c>
    </row>
    <row r="3675" spans="1:8" x14ac:dyDescent="0.35">
      <c r="A3675" s="202" t="s">
        <v>64</v>
      </c>
      <c r="B3675" s="202" t="s">
        <v>71</v>
      </c>
      <c r="C3675" s="202" t="s">
        <v>49</v>
      </c>
      <c r="D3675" s="203">
        <v>466</v>
      </c>
      <c r="E3675" s="202" t="s">
        <v>14736</v>
      </c>
      <c r="F3675" s="202" t="s">
        <v>14737</v>
      </c>
      <c r="G3675" s="202" t="s">
        <v>14738</v>
      </c>
      <c r="H3675" s="202" t="s">
        <v>14739</v>
      </c>
    </row>
    <row r="3676" spans="1:8" x14ac:dyDescent="0.35">
      <c r="A3676" s="202" t="s">
        <v>64</v>
      </c>
      <c r="B3676" s="202" t="s">
        <v>72</v>
      </c>
      <c r="C3676" s="202" t="s">
        <v>49</v>
      </c>
      <c r="D3676" s="203">
        <v>42</v>
      </c>
      <c r="E3676" s="202" t="s">
        <v>14740</v>
      </c>
      <c r="F3676" s="202" t="s">
        <v>14741</v>
      </c>
      <c r="G3676" s="202" t="s">
        <v>14742</v>
      </c>
      <c r="H3676" s="202" t="s">
        <v>14743</v>
      </c>
    </row>
    <row r="3677" spans="1:8" x14ac:dyDescent="0.35">
      <c r="A3677" s="202" t="s">
        <v>64</v>
      </c>
      <c r="B3677" s="202" t="s">
        <v>70</v>
      </c>
      <c r="C3677" s="202" t="s">
        <v>50</v>
      </c>
      <c r="D3677" s="203">
        <v>107</v>
      </c>
      <c r="E3677" s="202" t="s">
        <v>14744</v>
      </c>
      <c r="F3677" s="202" t="s">
        <v>14745</v>
      </c>
      <c r="G3677" s="202" t="s">
        <v>14746</v>
      </c>
      <c r="H3677" s="202" t="s">
        <v>14747</v>
      </c>
    </row>
    <row r="3678" spans="1:8" x14ac:dyDescent="0.35">
      <c r="A3678" s="202" t="s">
        <v>64</v>
      </c>
      <c r="B3678" s="202" t="s">
        <v>71</v>
      </c>
      <c r="C3678" s="202" t="s">
        <v>50</v>
      </c>
      <c r="D3678" s="203">
        <v>460</v>
      </c>
      <c r="E3678" s="202" t="s">
        <v>14748</v>
      </c>
      <c r="F3678" s="202" t="s">
        <v>14749</v>
      </c>
      <c r="G3678" s="202" t="s">
        <v>14750</v>
      </c>
      <c r="H3678" s="202" t="s">
        <v>14751</v>
      </c>
    </row>
    <row r="3679" spans="1:8" x14ac:dyDescent="0.35">
      <c r="A3679" s="202" t="s">
        <v>64</v>
      </c>
      <c r="B3679" s="202" t="s">
        <v>72</v>
      </c>
      <c r="C3679" s="202" t="s">
        <v>50</v>
      </c>
      <c r="D3679" s="203">
        <v>58</v>
      </c>
      <c r="E3679" s="202" t="s">
        <v>14752</v>
      </c>
      <c r="F3679" s="202" t="s">
        <v>14753</v>
      </c>
      <c r="G3679" s="202" t="s">
        <v>14754</v>
      </c>
      <c r="H3679" s="202" t="s">
        <v>14755</v>
      </c>
    </row>
    <row r="3680" spans="1:8" x14ac:dyDescent="0.35">
      <c r="A3680" s="202" t="s">
        <v>64</v>
      </c>
      <c r="B3680" s="202" t="s">
        <v>70</v>
      </c>
      <c r="C3680" s="202" t="s">
        <v>51</v>
      </c>
      <c r="D3680" s="203">
        <v>58</v>
      </c>
      <c r="E3680" s="202" t="s">
        <v>14756</v>
      </c>
      <c r="F3680" s="202" t="s">
        <v>14757</v>
      </c>
      <c r="G3680" s="202" t="s">
        <v>14758</v>
      </c>
      <c r="H3680" s="202" t="s">
        <v>14759</v>
      </c>
    </row>
    <row r="3681" spans="1:8" x14ac:dyDescent="0.35">
      <c r="A3681" s="202" t="s">
        <v>64</v>
      </c>
      <c r="B3681" s="202" t="s">
        <v>71</v>
      </c>
      <c r="C3681" s="202" t="s">
        <v>51</v>
      </c>
      <c r="D3681" s="203">
        <v>209</v>
      </c>
      <c r="E3681" s="202" t="s">
        <v>14760</v>
      </c>
      <c r="F3681" s="202" t="s">
        <v>14761</v>
      </c>
      <c r="G3681" s="202" t="s">
        <v>14762</v>
      </c>
      <c r="H3681" s="202" t="s">
        <v>14763</v>
      </c>
    </row>
    <row r="3682" spans="1:8" x14ac:dyDescent="0.35">
      <c r="A3682" s="202" t="s">
        <v>64</v>
      </c>
      <c r="B3682" s="202" t="s">
        <v>72</v>
      </c>
      <c r="C3682" s="202" t="s">
        <v>51</v>
      </c>
      <c r="D3682" s="203">
        <v>43</v>
      </c>
      <c r="E3682" s="202" t="s">
        <v>14764</v>
      </c>
      <c r="F3682" s="202" t="s">
        <v>14765</v>
      </c>
      <c r="G3682" s="202" t="s">
        <v>14766</v>
      </c>
      <c r="H3682" s="202" t="s">
        <v>14767</v>
      </c>
    </row>
    <row r="3683" spans="1:8" x14ac:dyDescent="0.35">
      <c r="A3683" s="202" t="s">
        <v>64</v>
      </c>
      <c r="B3683" s="202" t="s">
        <v>70</v>
      </c>
      <c r="C3683" s="202" t="s">
        <v>52</v>
      </c>
      <c r="D3683" s="203">
        <v>143</v>
      </c>
      <c r="E3683" s="202" t="s">
        <v>14768</v>
      </c>
      <c r="F3683" s="202" t="s">
        <v>14769</v>
      </c>
      <c r="G3683" s="202" t="s">
        <v>14770</v>
      </c>
      <c r="H3683" s="202" t="s">
        <v>14771</v>
      </c>
    </row>
    <row r="3684" spans="1:8" x14ac:dyDescent="0.35">
      <c r="A3684" s="202" t="s">
        <v>64</v>
      </c>
      <c r="B3684" s="202" t="s">
        <v>71</v>
      </c>
      <c r="C3684" s="202" t="s">
        <v>52</v>
      </c>
      <c r="D3684" s="203">
        <v>365</v>
      </c>
      <c r="E3684" s="202" t="s">
        <v>14772</v>
      </c>
      <c r="F3684" s="202" t="s">
        <v>14773</v>
      </c>
      <c r="G3684" s="202" t="s">
        <v>14774</v>
      </c>
      <c r="H3684" s="202" t="s">
        <v>14775</v>
      </c>
    </row>
    <row r="3685" spans="1:8" x14ac:dyDescent="0.35">
      <c r="A3685" s="202" t="s">
        <v>64</v>
      </c>
      <c r="B3685" s="202" t="s">
        <v>72</v>
      </c>
      <c r="C3685" s="202" t="s">
        <v>52</v>
      </c>
      <c r="D3685" s="203">
        <v>51</v>
      </c>
      <c r="E3685" s="202" t="s">
        <v>14776</v>
      </c>
      <c r="F3685" s="202" t="s">
        <v>14777</v>
      </c>
      <c r="G3685" s="202" t="s">
        <v>14778</v>
      </c>
      <c r="H3685" s="202" t="s">
        <v>14779</v>
      </c>
    </row>
    <row r="3686" spans="1:8" x14ac:dyDescent="0.35">
      <c r="A3686" s="202" t="s">
        <v>64</v>
      </c>
      <c r="B3686" s="202" t="s">
        <v>70</v>
      </c>
      <c r="C3686" s="202" t="s">
        <v>53</v>
      </c>
      <c r="D3686" s="203">
        <v>230</v>
      </c>
      <c r="E3686" s="202" t="s">
        <v>14780</v>
      </c>
      <c r="F3686" s="202" t="s">
        <v>14781</v>
      </c>
      <c r="G3686" s="202" t="s">
        <v>14782</v>
      </c>
      <c r="H3686" s="202" t="s">
        <v>14783</v>
      </c>
    </row>
    <row r="3687" spans="1:8" x14ac:dyDescent="0.35">
      <c r="A3687" s="202" t="s">
        <v>64</v>
      </c>
      <c r="B3687" s="202" t="s">
        <v>71</v>
      </c>
      <c r="C3687" s="202" t="s">
        <v>53</v>
      </c>
      <c r="D3687" s="203">
        <v>378</v>
      </c>
      <c r="E3687" s="202" t="s">
        <v>14784</v>
      </c>
      <c r="F3687" s="202" t="s">
        <v>14785</v>
      </c>
      <c r="G3687" s="202" t="s">
        <v>14786</v>
      </c>
      <c r="H3687" s="202" t="s">
        <v>14787</v>
      </c>
    </row>
    <row r="3688" spans="1:8" x14ac:dyDescent="0.35">
      <c r="A3688" s="202" t="s">
        <v>64</v>
      </c>
      <c r="B3688" s="202" t="s">
        <v>72</v>
      </c>
      <c r="C3688" s="202" t="s">
        <v>53</v>
      </c>
      <c r="D3688" s="203">
        <v>46</v>
      </c>
      <c r="E3688" s="202" t="s">
        <v>14788</v>
      </c>
      <c r="F3688" s="202" t="s">
        <v>14789</v>
      </c>
      <c r="G3688" s="202" t="s">
        <v>14790</v>
      </c>
      <c r="H3688" s="202" t="s">
        <v>14791</v>
      </c>
    </row>
    <row r="3689" spans="1:8" x14ac:dyDescent="0.35">
      <c r="A3689" s="202" t="s">
        <v>64</v>
      </c>
      <c r="B3689" s="202" t="s">
        <v>70</v>
      </c>
      <c r="C3689" s="202" t="s">
        <v>54</v>
      </c>
      <c r="D3689" s="203">
        <v>23</v>
      </c>
      <c r="E3689" s="202" t="s">
        <v>14792</v>
      </c>
      <c r="F3689" s="202" t="s">
        <v>14793</v>
      </c>
      <c r="G3689" s="202" t="s">
        <v>14794</v>
      </c>
      <c r="H3689" s="202" t="s">
        <v>14795</v>
      </c>
    </row>
    <row r="3690" spans="1:8" x14ac:dyDescent="0.35">
      <c r="A3690" s="202" t="s">
        <v>64</v>
      </c>
      <c r="B3690" s="202" t="s">
        <v>71</v>
      </c>
      <c r="C3690" s="202" t="s">
        <v>54</v>
      </c>
      <c r="D3690" s="203">
        <v>123</v>
      </c>
      <c r="E3690" s="202" t="s">
        <v>14796</v>
      </c>
      <c r="F3690" s="202" t="s">
        <v>14797</v>
      </c>
      <c r="G3690" s="202" t="s">
        <v>14798</v>
      </c>
      <c r="H3690" s="202" t="s">
        <v>14799</v>
      </c>
    </row>
    <row r="3691" spans="1:8" x14ac:dyDescent="0.35">
      <c r="A3691" s="202" t="s">
        <v>64</v>
      </c>
      <c r="B3691" s="202" t="s">
        <v>72</v>
      </c>
      <c r="C3691" s="202" t="s">
        <v>54</v>
      </c>
      <c r="D3691" s="203">
        <v>12</v>
      </c>
      <c r="E3691" s="202" t="s">
        <v>14800</v>
      </c>
      <c r="F3691" s="202" t="s">
        <v>14801</v>
      </c>
      <c r="G3691" s="202" t="s">
        <v>14802</v>
      </c>
      <c r="H3691" s="202" t="s">
        <v>14803</v>
      </c>
    </row>
    <row r="3692" spans="1:8" x14ac:dyDescent="0.35">
      <c r="A3692" s="202" t="s">
        <v>64</v>
      </c>
      <c r="B3692" s="202" t="s">
        <v>70</v>
      </c>
      <c r="C3692" s="202" t="s">
        <v>55</v>
      </c>
      <c r="D3692" s="203">
        <v>611</v>
      </c>
      <c r="E3692" s="202" t="s">
        <v>14804</v>
      </c>
      <c r="F3692" s="202" t="s">
        <v>14805</v>
      </c>
      <c r="G3692" s="202" t="s">
        <v>14806</v>
      </c>
      <c r="H3692" s="202" t="s">
        <v>14807</v>
      </c>
    </row>
    <row r="3693" spans="1:8" x14ac:dyDescent="0.35">
      <c r="A3693" s="202" t="s">
        <v>64</v>
      </c>
      <c r="B3693" s="202" t="s">
        <v>71</v>
      </c>
      <c r="C3693" s="202" t="s">
        <v>55</v>
      </c>
      <c r="D3693" s="203">
        <v>1084</v>
      </c>
      <c r="E3693" s="202" t="s">
        <v>14808</v>
      </c>
      <c r="F3693" s="202" t="s">
        <v>14809</v>
      </c>
      <c r="G3693" s="202" t="s">
        <v>14810</v>
      </c>
      <c r="H3693" s="202" t="s">
        <v>14811</v>
      </c>
    </row>
    <row r="3694" spans="1:8" x14ac:dyDescent="0.35">
      <c r="A3694" s="202" t="s">
        <v>64</v>
      </c>
      <c r="B3694" s="202" t="s">
        <v>72</v>
      </c>
      <c r="C3694" s="202" t="s">
        <v>55</v>
      </c>
      <c r="D3694" s="203">
        <v>169</v>
      </c>
      <c r="E3694" s="202" t="s">
        <v>14812</v>
      </c>
      <c r="F3694" s="202" t="s">
        <v>14813</v>
      </c>
      <c r="G3694" s="202" t="s">
        <v>14814</v>
      </c>
      <c r="H3694" s="202" t="s">
        <v>14815</v>
      </c>
    </row>
    <row r="3695" spans="1:8" x14ac:dyDescent="0.35">
      <c r="A3695" s="202" t="s">
        <v>64</v>
      </c>
      <c r="B3695" s="202" t="s">
        <v>70</v>
      </c>
      <c r="C3695" s="202" t="s">
        <v>56</v>
      </c>
      <c r="D3695" s="203">
        <v>136</v>
      </c>
      <c r="E3695" s="202" t="s">
        <v>14816</v>
      </c>
      <c r="F3695" s="202" t="s">
        <v>14817</v>
      </c>
      <c r="G3695" s="202" t="s">
        <v>14818</v>
      </c>
      <c r="H3695" s="202" t="s">
        <v>14819</v>
      </c>
    </row>
    <row r="3696" spans="1:8" x14ac:dyDescent="0.35">
      <c r="A3696" s="202" t="s">
        <v>64</v>
      </c>
      <c r="B3696" s="202" t="s">
        <v>71</v>
      </c>
      <c r="C3696" s="202" t="s">
        <v>56</v>
      </c>
      <c r="D3696" s="203">
        <v>273</v>
      </c>
      <c r="E3696" s="202" t="s">
        <v>14820</v>
      </c>
      <c r="F3696" s="202" t="s">
        <v>14821</v>
      </c>
      <c r="G3696" s="202" t="s">
        <v>14822</v>
      </c>
      <c r="H3696" s="202" t="s">
        <v>14823</v>
      </c>
    </row>
    <row r="3697" spans="1:8" x14ac:dyDescent="0.35">
      <c r="A3697" s="202" t="s">
        <v>64</v>
      </c>
      <c r="B3697" s="202" t="s">
        <v>72</v>
      </c>
      <c r="C3697" s="202" t="s">
        <v>56</v>
      </c>
      <c r="D3697" s="203">
        <v>55</v>
      </c>
      <c r="E3697" s="202" t="s">
        <v>14824</v>
      </c>
      <c r="F3697" s="202" t="s">
        <v>14825</v>
      </c>
      <c r="G3697" s="202" t="s">
        <v>14826</v>
      </c>
      <c r="H3697" s="202" t="s">
        <v>14827</v>
      </c>
    </row>
    <row r="3698" spans="1:8" x14ac:dyDescent="0.35">
      <c r="A3698" s="202" t="s">
        <v>64</v>
      </c>
      <c r="B3698" s="202" t="s">
        <v>70</v>
      </c>
      <c r="C3698" s="202" t="s">
        <v>57</v>
      </c>
      <c r="D3698" s="203">
        <v>305</v>
      </c>
      <c r="E3698" s="202" t="s">
        <v>14828</v>
      </c>
      <c r="F3698" s="202" t="s">
        <v>14829</v>
      </c>
      <c r="G3698" s="202" t="s">
        <v>14830</v>
      </c>
      <c r="H3698" s="202" t="s">
        <v>14831</v>
      </c>
    </row>
    <row r="3699" spans="1:8" x14ac:dyDescent="0.35">
      <c r="A3699" s="202" t="s">
        <v>64</v>
      </c>
      <c r="B3699" s="202" t="s">
        <v>71</v>
      </c>
      <c r="C3699" s="202" t="s">
        <v>57</v>
      </c>
      <c r="D3699" s="203">
        <v>752</v>
      </c>
      <c r="E3699" s="202" t="s">
        <v>14832</v>
      </c>
      <c r="F3699" s="202" t="s">
        <v>14833</v>
      </c>
      <c r="G3699" s="202" t="s">
        <v>14834</v>
      </c>
      <c r="H3699" s="202" t="s">
        <v>14835</v>
      </c>
    </row>
    <row r="3700" spans="1:8" x14ac:dyDescent="0.35">
      <c r="A3700" s="202" t="s">
        <v>64</v>
      </c>
      <c r="B3700" s="202" t="s">
        <v>72</v>
      </c>
      <c r="C3700" s="202" t="s">
        <v>57</v>
      </c>
      <c r="D3700" s="203">
        <v>85</v>
      </c>
      <c r="E3700" s="202" t="s">
        <v>14836</v>
      </c>
      <c r="F3700" s="202" t="s">
        <v>14837</v>
      </c>
      <c r="G3700" s="202" t="s">
        <v>14838</v>
      </c>
      <c r="H3700" s="202" t="s">
        <v>14839</v>
      </c>
    </row>
    <row r="3701" spans="1:8" x14ac:dyDescent="0.35">
      <c r="A3701" s="202" t="s">
        <v>65</v>
      </c>
      <c r="B3701" s="202" t="s">
        <v>70</v>
      </c>
      <c r="C3701" s="202" t="s">
        <v>10</v>
      </c>
      <c r="D3701" s="203">
        <v>9294</v>
      </c>
      <c r="E3701" s="202" t="s">
        <v>14840</v>
      </c>
      <c r="F3701" s="202" t="s">
        <v>14841</v>
      </c>
      <c r="G3701" s="202" t="s">
        <v>14842</v>
      </c>
      <c r="H3701" s="202" t="s">
        <v>14843</v>
      </c>
    </row>
    <row r="3702" spans="1:8" x14ac:dyDescent="0.35">
      <c r="A3702" s="202" t="s">
        <v>65</v>
      </c>
      <c r="B3702" s="202" t="s">
        <v>71</v>
      </c>
      <c r="C3702" s="202" t="s">
        <v>10</v>
      </c>
      <c r="D3702" s="203">
        <v>17223</v>
      </c>
      <c r="E3702" s="202" t="s">
        <v>14844</v>
      </c>
      <c r="F3702" s="202" t="s">
        <v>14845</v>
      </c>
      <c r="G3702" s="202" t="s">
        <v>14846</v>
      </c>
      <c r="H3702" s="202" t="s">
        <v>14847</v>
      </c>
    </row>
    <row r="3703" spans="1:8" x14ac:dyDescent="0.35">
      <c r="A3703" s="202" t="s">
        <v>65</v>
      </c>
      <c r="B3703" s="202" t="s">
        <v>72</v>
      </c>
      <c r="C3703" s="202" t="s">
        <v>10</v>
      </c>
      <c r="D3703" s="203">
        <v>2844</v>
      </c>
      <c r="E3703" s="202" t="s">
        <v>14848</v>
      </c>
      <c r="F3703" s="202" t="s">
        <v>14849</v>
      </c>
      <c r="G3703" s="202" t="s">
        <v>14850</v>
      </c>
      <c r="H3703" s="202" t="s">
        <v>14851</v>
      </c>
    </row>
    <row r="3704" spans="1:8" x14ac:dyDescent="0.35">
      <c r="A3704" s="202" t="s">
        <v>65</v>
      </c>
      <c r="B3704" s="202" t="s">
        <v>70</v>
      </c>
      <c r="C3704" s="202" t="s">
        <v>15</v>
      </c>
      <c r="D3704" s="203">
        <v>170</v>
      </c>
      <c r="E3704" s="202" t="s">
        <v>14852</v>
      </c>
      <c r="F3704" s="202" t="s">
        <v>14853</v>
      </c>
      <c r="G3704" s="202" t="s">
        <v>14854</v>
      </c>
      <c r="H3704" s="202" t="s">
        <v>14855</v>
      </c>
    </row>
    <row r="3705" spans="1:8" x14ac:dyDescent="0.35">
      <c r="A3705" s="202" t="s">
        <v>65</v>
      </c>
      <c r="B3705" s="202" t="s">
        <v>71</v>
      </c>
      <c r="C3705" s="202" t="s">
        <v>15</v>
      </c>
      <c r="D3705" s="203">
        <v>274</v>
      </c>
      <c r="E3705" s="202" t="s">
        <v>14856</v>
      </c>
      <c r="F3705" s="202" t="s">
        <v>14857</v>
      </c>
      <c r="G3705" s="202" t="s">
        <v>14858</v>
      </c>
      <c r="H3705" s="202" t="s">
        <v>14859</v>
      </c>
    </row>
    <row r="3706" spans="1:8" x14ac:dyDescent="0.35">
      <c r="A3706" s="202" t="s">
        <v>65</v>
      </c>
      <c r="B3706" s="202" t="s">
        <v>72</v>
      </c>
      <c r="C3706" s="202" t="s">
        <v>15</v>
      </c>
      <c r="D3706" s="203">
        <v>59</v>
      </c>
      <c r="E3706" s="202" t="s">
        <v>14860</v>
      </c>
      <c r="F3706" s="202" t="s">
        <v>14861</v>
      </c>
      <c r="G3706" s="202" t="s">
        <v>14862</v>
      </c>
      <c r="H3706" s="202" t="s">
        <v>14863</v>
      </c>
    </row>
    <row r="3707" spans="1:8" x14ac:dyDescent="0.35">
      <c r="A3707" s="202" t="s">
        <v>65</v>
      </c>
      <c r="B3707" s="202" t="s">
        <v>70</v>
      </c>
      <c r="C3707" s="202" t="s">
        <v>16</v>
      </c>
      <c r="D3707" s="203">
        <v>140</v>
      </c>
      <c r="E3707" s="202" t="s">
        <v>14864</v>
      </c>
      <c r="F3707" s="202" t="s">
        <v>14865</v>
      </c>
      <c r="G3707" s="202" t="s">
        <v>14866</v>
      </c>
      <c r="H3707" s="202" t="s">
        <v>14867</v>
      </c>
    </row>
    <row r="3708" spans="1:8" x14ac:dyDescent="0.35">
      <c r="A3708" s="202" t="s">
        <v>65</v>
      </c>
      <c r="B3708" s="202" t="s">
        <v>71</v>
      </c>
      <c r="C3708" s="202" t="s">
        <v>16</v>
      </c>
      <c r="D3708" s="203">
        <v>205</v>
      </c>
      <c r="E3708" s="202" t="s">
        <v>14868</v>
      </c>
      <c r="F3708" s="202" t="s">
        <v>14869</v>
      </c>
      <c r="G3708" s="202" t="s">
        <v>14870</v>
      </c>
      <c r="H3708" s="202" t="s">
        <v>14871</v>
      </c>
    </row>
    <row r="3709" spans="1:8" x14ac:dyDescent="0.35">
      <c r="A3709" s="202" t="s">
        <v>65</v>
      </c>
      <c r="B3709" s="202" t="s">
        <v>72</v>
      </c>
      <c r="C3709" s="202" t="s">
        <v>16</v>
      </c>
      <c r="D3709" s="203">
        <v>33</v>
      </c>
      <c r="E3709" s="202" t="s">
        <v>14872</v>
      </c>
      <c r="F3709" s="202" t="s">
        <v>14873</v>
      </c>
      <c r="G3709" s="202" t="s">
        <v>14874</v>
      </c>
      <c r="H3709" s="202" t="s">
        <v>14875</v>
      </c>
    </row>
    <row r="3710" spans="1:8" x14ac:dyDescent="0.35">
      <c r="A3710" s="202" t="s">
        <v>65</v>
      </c>
      <c r="B3710" s="202" t="s">
        <v>70</v>
      </c>
      <c r="C3710" s="202" t="s">
        <v>17</v>
      </c>
      <c r="D3710" s="203">
        <v>107</v>
      </c>
      <c r="E3710" s="202" t="s">
        <v>14876</v>
      </c>
      <c r="F3710" s="202" t="s">
        <v>14877</v>
      </c>
      <c r="G3710" s="202" t="s">
        <v>14878</v>
      </c>
      <c r="H3710" s="202" t="s">
        <v>14879</v>
      </c>
    </row>
    <row r="3711" spans="1:8" x14ac:dyDescent="0.35">
      <c r="A3711" s="202" t="s">
        <v>65</v>
      </c>
      <c r="B3711" s="202" t="s">
        <v>71</v>
      </c>
      <c r="C3711" s="202" t="s">
        <v>17</v>
      </c>
      <c r="D3711" s="203">
        <v>248</v>
      </c>
      <c r="E3711" s="202" t="s">
        <v>14880</v>
      </c>
      <c r="F3711" s="202" t="s">
        <v>14881</v>
      </c>
      <c r="G3711" s="202" t="s">
        <v>14882</v>
      </c>
      <c r="H3711" s="202" t="s">
        <v>14883</v>
      </c>
    </row>
    <row r="3712" spans="1:8" x14ac:dyDescent="0.35">
      <c r="A3712" s="202" t="s">
        <v>65</v>
      </c>
      <c r="B3712" s="202" t="s">
        <v>72</v>
      </c>
      <c r="C3712" s="202" t="s">
        <v>17</v>
      </c>
      <c r="D3712" s="203">
        <v>27</v>
      </c>
      <c r="E3712" s="202" t="s">
        <v>14884</v>
      </c>
      <c r="F3712" s="202" t="s">
        <v>14885</v>
      </c>
      <c r="G3712" s="202" t="s">
        <v>14886</v>
      </c>
      <c r="H3712" s="202" t="s">
        <v>14887</v>
      </c>
    </row>
    <row r="3713" spans="1:8" x14ac:dyDescent="0.35">
      <c r="A3713" s="202" t="s">
        <v>65</v>
      </c>
      <c r="B3713" s="202" t="s">
        <v>70</v>
      </c>
      <c r="C3713" s="202" t="s">
        <v>18</v>
      </c>
      <c r="D3713" s="203">
        <v>63</v>
      </c>
      <c r="E3713" s="202" t="s">
        <v>14888</v>
      </c>
      <c r="F3713" s="202" t="s">
        <v>14889</v>
      </c>
      <c r="G3713" s="202" t="s">
        <v>14890</v>
      </c>
      <c r="H3713" s="202" t="s">
        <v>14891</v>
      </c>
    </row>
    <row r="3714" spans="1:8" x14ac:dyDescent="0.35">
      <c r="A3714" s="202" t="s">
        <v>65</v>
      </c>
      <c r="B3714" s="202" t="s">
        <v>71</v>
      </c>
      <c r="C3714" s="202" t="s">
        <v>18</v>
      </c>
      <c r="D3714" s="203">
        <v>249</v>
      </c>
      <c r="E3714" s="202" t="s">
        <v>14892</v>
      </c>
      <c r="F3714" s="202" t="s">
        <v>14893</v>
      </c>
      <c r="G3714" s="202" t="s">
        <v>14894</v>
      </c>
      <c r="H3714" s="202" t="s">
        <v>14895</v>
      </c>
    </row>
    <row r="3715" spans="1:8" x14ac:dyDescent="0.35">
      <c r="A3715" s="202" t="s">
        <v>65</v>
      </c>
      <c r="B3715" s="202" t="s">
        <v>72</v>
      </c>
      <c r="C3715" s="202" t="s">
        <v>18</v>
      </c>
      <c r="D3715" s="203">
        <v>37</v>
      </c>
      <c r="E3715" s="202" t="s">
        <v>14896</v>
      </c>
      <c r="F3715" s="202" t="s">
        <v>14897</v>
      </c>
      <c r="G3715" s="202" t="s">
        <v>14898</v>
      </c>
      <c r="H3715" s="202" t="s">
        <v>14899</v>
      </c>
    </row>
    <row r="3716" spans="1:8" x14ac:dyDescent="0.35">
      <c r="A3716" s="202" t="s">
        <v>65</v>
      </c>
      <c r="B3716" s="202" t="s">
        <v>70</v>
      </c>
      <c r="C3716" s="202" t="s">
        <v>19</v>
      </c>
      <c r="D3716" s="203">
        <v>58</v>
      </c>
      <c r="E3716" s="202" t="s">
        <v>14900</v>
      </c>
      <c r="F3716" s="202" t="s">
        <v>14901</v>
      </c>
      <c r="G3716" s="202" t="s">
        <v>14902</v>
      </c>
      <c r="H3716" s="202" t="s">
        <v>14903</v>
      </c>
    </row>
    <row r="3717" spans="1:8" x14ac:dyDescent="0.35">
      <c r="A3717" s="202" t="s">
        <v>65</v>
      </c>
      <c r="B3717" s="202" t="s">
        <v>71</v>
      </c>
      <c r="C3717" s="202" t="s">
        <v>19</v>
      </c>
      <c r="D3717" s="203">
        <v>190</v>
      </c>
      <c r="E3717" s="202" t="s">
        <v>14904</v>
      </c>
      <c r="F3717" s="202" t="s">
        <v>14905</v>
      </c>
      <c r="G3717" s="202" t="s">
        <v>14906</v>
      </c>
      <c r="H3717" s="202" t="s">
        <v>14907</v>
      </c>
    </row>
    <row r="3718" spans="1:8" x14ac:dyDescent="0.35">
      <c r="A3718" s="202" t="s">
        <v>65</v>
      </c>
      <c r="B3718" s="202" t="s">
        <v>72</v>
      </c>
      <c r="C3718" s="202" t="s">
        <v>19</v>
      </c>
      <c r="D3718" s="203">
        <v>33</v>
      </c>
      <c r="E3718" s="202" t="s">
        <v>14908</v>
      </c>
      <c r="F3718" s="202" t="s">
        <v>14909</v>
      </c>
      <c r="G3718" s="202" t="s">
        <v>14910</v>
      </c>
      <c r="H3718" s="202" t="s">
        <v>14911</v>
      </c>
    </row>
    <row r="3719" spans="1:8" x14ac:dyDescent="0.35">
      <c r="A3719" s="202" t="s">
        <v>65</v>
      </c>
      <c r="B3719" s="202" t="s">
        <v>70</v>
      </c>
      <c r="C3719" s="202" t="s">
        <v>20</v>
      </c>
      <c r="D3719" s="203">
        <v>88</v>
      </c>
      <c r="E3719" s="202" t="s">
        <v>14912</v>
      </c>
      <c r="F3719" s="202" t="s">
        <v>14913</v>
      </c>
      <c r="G3719" s="202" t="s">
        <v>13199</v>
      </c>
      <c r="H3719" s="202" t="s">
        <v>14914</v>
      </c>
    </row>
    <row r="3720" spans="1:8" x14ac:dyDescent="0.35">
      <c r="A3720" s="202" t="s">
        <v>65</v>
      </c>
      <c r="B3720" s="202" t="s">
        <v>71</v>
      </c>
      <c r="C3720" s="202" t="s">
        <v>20</v>
      </c>
      <c r="D3720" s="203">
        <v>316</v>
      </c>
      <c r="E3720" s="202" t="s">
        <v>14915</v>
      </c>
      <c r="F3720" s="202" t="s">
        <v>14916</v>
      </c>
      <c r="G3720" s="202" t="s">
        <v>14917</v>
      </c>
      <c r="H3720" s="202" t="s">
        <v>14918</v>
      </c>
    </row>
    <row r="3721" spans="1:8" x14ac:dyDescent="0.35">
      <c r="A3721" s="202" t="s">
        <v>65</v>
      </c>
      <c r="B3721" s="202" t="s">
        <v>72</v>
      </c>
      <c r="C3721" s="202" t="s">
        <v>20</v>
      </c>
      <c r="D3721" s="203">
        <v>25</v>
      </c>
      <c r="E3721" s="202" t="s">
        <v>14919</v>
      </c>
      <c r="F3721" s="202" t="s">
        <v>14920</v>
      </c>
      <c r="G3721" s="202" t="s">
        <v>14921</v>
      </c>
      <c r="H3721" s="202" t="s">
        <v>14922</v>
      </c>
    </row>
    <row r="3722" spans="1:8" x14ac:dyDescent="0.35">
      <c r="A3722" s="202" t="s">
        <v>65</v>
      </c>
      <c r="B3722" s="202" t="s">
        <v>70</v>
      </c>
      <c r="C3722" s="202" t="s">
        <v>21</v>
      </c>
      <c r="D3722" s="203">
        <v>30</v>
      </c>
      <c r="E3722" s="202" t="s">
        <v>14923</v>
      </c>
      <c r="F3722" s="202" t="s">
        <v>14924</v>
      </c>
      <c r="G3722" s="202" t="s">
        <v>14925</v>
      </c>
      <c r="H3722" s="202" t="s">
        <v>14926</v>
      </c>
    </row>
    <row r="3723" spans="1:8" x14ac:dyDescent="0.35">
      <c r="A3723" s="202" t="s">
        <v>65</v>
      </c>
      <c r="B3723" s="202" t="s">
        <v>71</v>
      </c>
      <c r="C3723" s="202" t="s">
        <v>21</v>
      </c>
      <c r="D3723" s="203">
        <v>156</v>
      </c>
      <c r="E3723" s="202" t="s">
        <v>14927</v>
      </c>
      <c r="F3723" s="202" t="s">
        <v>14928</v>
      </c>
      <c r="G3723" s="202" t="s">
        <v>14929</v>
      </c>
      <c r="H3723" s="202" t="s">
        <v>14930</v>
      </c>
    </row>
    <row r="3724" spans="1:8" x14ac:dyDescent="0.35">
      <c r="A3724" s="202" t="s">
        <v>65</v>
      </c>
      <c r="B3724" s="202" t="s">
        <v>72</v>
      </c>
      <c r="C3724" s="202" t="s">
        <v>21</v>
      </c>
      <c r="D3724" s="203">
        <v>8</v>
      </c>
      <c r="E3724" s="202" t="s">
        <v>14931</v>
      </c>
      <c r="F3724" s="202" t="s">
        <v>14932</v>
      </c>
      <c r="G3724" s="202" t="s">
        <v>14933</v>
      </c>
      <c r="H3724" s="202" t="s">
        <v>14934</v>
      </c>
    </row>
    <row r="3725" spans="1:8" x14ac:dyDescent="0.35">
      <c r="A3725" s="202" t="s">
        <v>65</v>
      </c>
      <c r="B3725" s="202" t="s">
        <v>70</v>
      </c>
      <c r="C3725" s="202" t="s">
        <v>22</v>
      </c>
      <c r="D3725" s="203">
        <v>62</v>
      </c>
      <c r="E3725" s="202" t="s">
        <v>14935</v>
      </c>
      <c r="F3725" s="202" t="s">
        <v>14936</v>
      </c>
      <c r="G3725" s="202" t="s">
        <v>14937</v>
      </c>
      <c r="H3725" s="202" t="s">
        <v>14938</v>
      </c>
    </row>
    <row r="3726" spans="1:8" x14ac:dyDescent="0.35">
      <c r="A3726" s="202" t="s">
        <v>65</v>
      </c>
      <c r="B3726" s="202" t="s">
        <v>71</v>
      </c>
      <c r="C3726" s="202" t="s">
        <v>22</v>
      </c>
      <c r="D3726" s="203">
        <v>170</v>
      </c>
      <c r="E3726" s="202" t="s">
        <v>14939</v>
      </c>
      <c r="F3726" s="202" t="s">
        <v>14940</v>
      </c>
      <c r="G3726" s="202" t="s">
        <v>14941</v>
      </c>
      <c r="H3726" s="202" t="s">
        <v>14942</v>
      </c>
    </row>
    <row r="3727" spans="1:8" x14ac:dyDescent="0.35">
      <c r="A3727" s="202" t="s">
        <v>65</v>
      </c>
      <c r="B3727" s="202" t="s">
        <v>72</v>
      </c>
      <c r="C3727" s="202" t="s">
        <v>22</v>
      </c>
      <c r="D3727" s="203">
        <v>31</v>
      </c>
      <c r="E3727" s="202" t="s">
        <v>14943</v>
      </c>
      <c r="F3727" s="202" t="s">
        <v>14944</v>
      </c>
      <c r="G3727" s="202" t="s">
        <v>14945</v>
      </c>
      <c r="H3727" s="202" t="s">
        <v>14946</v>
      </c>
    </row>
    <row r="3728" spans="1:8" x14ac:dyDescent="0.35">
      <c r="A3728" s="202" t="s">
        <v>65</v>
      </c>
      <c r="B3728" s="202" t="s">
        <v>70</v>
      </c>
      <c r="C3728" s="202" t="s">
        <v>23</v>
      </c>
      <c r="D3728" s="203">
        <v>44</v>
      </c>
      <c r="E3728" s="202" t="s">
        <v>14947</v>
      </c>
      <c r="F3728" s="202" t="s">
        <v>14948</v>
      </c>
      <c r="G3728" s="202" t="s">
        <v>14949</v>
      </c>
      <c r="H3728" s="202" t="s">
        <v>14950</v>
      </c>
    </row>
    <row r="3729" spans="1:8" x14ac:dyDescent="0.35">
      <c r="A3729" s="202" t="s">
        <v>65</v>
      </c>
      <c r="B3729" s="202" t="s">
        <v>71</v>
      </c>
      <c r="C3729" s="202" t="s">
        <v>23</v>
      </c>
      <c r="D3729" s="203">
        <v>204</v>
      </c>
      <c r="E3729" s="202" t="s">
        <v>14951</v>
      </c>
      <c r="F3729" s="202" t="s">
        <v>14952</v>
      </c>
      <c r="G3729" s="202" t="s">
        <v>14953</v>
      </c>
      <c r="H3729" s="202" t="s">
        <v>14954</v>
      </c>
    </row>
    <row r="3730" spans="1:8" x14ac:dyDescent="0.35">
      <c r="A3730" s="202" t="s">
        <v>65</v>
      </c>
      <c r="B3730" s="202" t="s">
        <v>72</v>
      </c>
      <c r="C3730" s="202" t="s">
        <v>23</v>
      </c>
      <c r="D3730" s="203">
        <v>20</v>
      </c>
      <c r="E3730" s="202" t="s">
        <v>14955</v>
      </c>
      <c r="F3730" s="202" t="s">
        <v>14956</v>
      </c>
      <c r="G3730" s="202" t="s">
        <v>14957</v>
      </c>
      <c r="H3730" s="202" t="s">
        <v>14958</v>
      </c>
    </row>
    <row r="3731" spans="1:8" x14ac:dyDescent="0.35">
      <c r="A3731" s="202" t="s">
        <v>65</v>
      </c>
      <c r="B3731" s="202" t="s">
        <v>70</v>
      </c>
      <c r="C3731" s="202" t="s">
        <v>24</v>
      </c>
      <c r="D3731" s="203">
        <v>76</v>
      </c>
      <c r="E3731" s="202" t="s">
        <v>14959</v>
      </c>
      <c r="F3731" s="202" t="s">
        <v>14960</v>
      </c>
      <c r="G3731" s="202" t="s">
        <v>14961</v>
      </c>
      <c r="H3731" s="202" t="s">
        <v>14962</v>
      </c>
    </row>
    <row r="3732" spans="1:8" x14ac:dyDescent="0.35">
      <c r="A3732" s="202" t="s">
        <v>65</v>
      </c>
      <c r="B3732" s="202" t="s">
        <v>71</v>
      </c>
      <c r="C3732" s="202" t="s">
        <v>24</v>
      </c>
      <c r="D3732" s="203">
        <v>338</v>
      </c>
      <c r="E3732" s="202" t="s">
        <v>14963</v>
      </c>
      <c r="F3732" s="202" t="s">
        <v>14964</v>
      </c>
      <c r="G3732" s="202" t="s">
        <v>14965</v>
      </c>
      <c r="H3732" s="202" t="s">
        <v>14966</v>
      </c>
    </row>
    <row r="3733" spans="1:8" x14ac:dyDescent="0.35">
      <c r="A3733" s="202" t="s">
        <v>65</v>
      </c>
      <c r="B3733" s="202" t="s">
        <v>72</v>
      </c>
      <c r="C3733" s="202" t="s">
        <v>24</v>
      </c>
      <c r="D3733" s="203">
        <v>29</v>
      </c>
      <c r="E3733" s="202" t="s">
        <v>14967</v>
      </c>
      <c r="F3733" s="202" t="s">
        <v>14968</v>
      </c>
      <c r="G3733" s="202" t="s">
        <v>14969</v>
      </c>
      <c r="H3733" s="202" t="s">
        <v>14970</v>
      </c>
    </row>
    <row r="3734" spans="1:8" x14ac:dyDescent="0.35">
      <c r="A3734" s="202" t="s">
        <v>65</v>
      </c>
      <c r="B3734" s="202" t="s">
        <v>70</v>
      </c>
      <c r="C3734" s="202" t="s">
        <v>25</v>
      </c>
      <c r="D3734" s="203">
        <v>273</v>
      </c>
      <c r="E3734" s="202" t="s">
        <v>14971</v>
      </c>
      <c r="F3734" s="202" t="s">
        <v>14972</v>
      </c>
      <c r="G3734" s="202" t="s">
        <v>14973</v>
      </c>
      <c r="H3734" s="202" t="s">
        <v>14974</v>
      </c>
    </row>
    <row r="3735" spans="1:8" x14ac:dyDescent="0.35">
      <c r="A3735" s="202" t="s">
        <v>65</v>
      </c>
      <c r="B3735" s="202" t="s">
        <v>71</v>
      </c>
      <c r="C3735" s="202" t="s">
        <v>25</v>
      </c>
      <c r="D3735" s="203">
        <v>589</v>
      </c>
      <c r="E3735" s="202" t="s">
        <v>14975</v>
      </c>
      <c r="F3735" s="202" t="s">
        <v>14976</v>
      </c>
      <c r="G3735" s="202" t="s">
        <v>14977</v>
      </c>
      <c r="H3735" s="202" t="s">
        <v>14978</v>
      </c>
    </row>
    <row r="3736" spans="1:8" x14ac:dyDescent="0.35">
      <c r="A3736" s="202" t="s">
        <v>65</v>
      </c>
      <c r="B3736" s="202" t="s">
        <v>72</v>
      </c>
      <c r="C3736" s="202" t="s">
        <v>25</v>
      </c>
      <c r="D3736" s="203">
        <v>120</v>
      </c>
      <c r="E3736" s="202" t="s">
        <v>14979</v>
      </c>
      <c r="F3736" s="202" t="s">
        <v>14980</v>
      </c>
      <c r="G3736" s="202" t="s">
        <v>14981</v>
      </c>
      <c r="H3736" s="202" t="s">
        <v>14982</v>
      </c>
    </row>
    <row r="3737" spans="1:8" x14ac:dyDescent="0.35">
      <c r="A3737" s="202" t="s">
        <v>65</v>
      </c>
      <c r="B3737" s="202" t="s">
        <v>70</v>
      </c>
      <c r="C3737" s="202" t="s">
        <v>26</v>
      </c>
      <c r="D3737" s="203">
        <v>219</v>
      </c>
      <c r="E3737" s="202" t="s">
        <v>14983</v>
      </c>
      <c r="F3737" s="202" t="s">
        <v>14984</v>
      </c>
      <c r="G3737" s="202" t="s">
        <v>14985</v>
      </c>
      <c r="H3737" s="202" t="s">
        <v>14986</v>
      </c>
    </row>
    <row r="3738" spans="1:8" x14ac:dyDescent="0.35">
      <c r="A3738" s="202" t="s">
        <v>65</v>
      </c>
      <c r="B3738" s="202" t="s">
        <v>71</v>
      </c>
      <c r="C3738" s="202" t="s">
        <v>26</v>
      </c>
      <c r="D3738" s="203">
        <v>468</v>
      </c>
      <c r="E3738" s="202" t="s">
        <v>14987</v>
      </c>
      <c r="F3738" s="202" t="s">
        <v>14988</v>
      </c>
      <c r="G3738" s="202" t="s">
        <v>14989</v>
      </c>
      <c r="H3738" s="202" t="s">
        <v>14990</v>
      </c>
    </row>
    <row r="3739" spans="1:8" x14ac:dyDescent="0.35">
      <c r="A3739" s="202" t="s">
        <v>65</v>
      </c>
      <c r="B3739" s="202" t="s">
        <v>72</v>
      </c>
      <c r="C3739" s="202" t="s">
        <v>26</v>
      </c>
      <c r="D3739" s="203">
        <v>110</v>
      </c>
      <c r="E3739" s="202" t="s">
        <v>14991</v>
      </c>
      <c r="F3739" s="202" t="s">
        <v>14992</v>
      </c>
      <c r="G3739" s="202" t="s">
        <v>14993</v>
      </c>
      <c r="H3739" s="202" t="s">
        <v>14994</v>
      </c>
    </row>
    <row r="3740" spans="1:8" x14ac:dyDescent="0.35">
      <c r="A3740" s="202" t="s">
        <v>65</v>
      </c>
      <c r="B3740" s="202" t="s">
        <v>70</v>
      </c>
      <c r="C3740" s="202" t="s">
        <v>27</v>
      </c>
      <c r="D3740" s="203">
        <v>34</v>
      </c>
      <c r="E3740" s="202" t="s">
        <v>14995</v>
      </c>
      <c r="F3740" s="202" t="s">
        <v>14996</v>
      </c>
      <c r="G3740" s="202" t="s">
        <v>14997</v>
      </c>
      <c r="H3740" s="202" t="s">
        <v>14998</v>
      </c>
    </row>
    <row r="3741" spans="1:8" x14ac:dyDescent="0.35">
      <c r="A3741" s="202" t="s">
        <v>65</v>
      </c>
      <c r="B3741" s="202" t="s">
        <v>71</v>
      </c>
      <c r="C3741" s="202" t="s">
        <v>27</v>
      </c>
      <c r="D3741" s="203">
        <v>209</v>
      </c>
      <c r="E3741" s="202" t="s">
        <v>14999</v>
      </c>
      <c r="F3741" s="202" t="s">
        <v>15000</v>
      </c>
      <c r="G3741" s="202" t="s">
        <v>15001</v>
      </c>
      <c r="H3741" s="202" t="s">
        <v>15002</v>
      </c>
    </row>
    <row r="3742" spans="1:8" x14ac:dyDescent="0.35">
      <c r="A3742" s="202" t="s">
        <v>65</v>
      </c>
      <c r="B3742" s="202" t="s">
        <v>72</v>
      </c>
      <c r="C3742" s="202" t="s">
        <v>27</v>
      </c>
      <c r="D3742" s="203">
        <v>14</v>
      </c>
      <c r="E3742" s="202" t="s">
        <v>15003</v>
      </c>
      <c r="F3742" s="202" t="s">
        <v>15004</v>
      </c>
      <c r="G3742" s="202" t="s">
        <v>15005</v>
      </c>
      <c r="H3742" s="202" t="s">
        <v>15006</v>
      </c>
    </row>
    <row r="3743" spans="1:8" x14ac:dyDescent="0.35">
      <c r="A3743" s="202" t="s">
        <v>65</v>
      </c>
      <c r="B3743" s="202" t="s">
        <v>70</v>
      </c>
      <c r="C3743" s="202" t="s">
        <v>28</v>
      </c>
      <c r="D3743" s="203">
        <v>225</v>
      </c>
      <c r="E3743" s="202" t="s">
        <v>15007</v>
      </c>
      <c r="F3743" s="202" t="s">
        <v>15008</v>
      </c>
      <c r="G3743" s="202" t="s">
        <v>15009</v>
      </c>
      <c r="H3743" s="202" t="s">
        <v>15010</v>
      </c>
    </row>
    <row r="3744" spans="1:8" x14ac:dyDescent="0.35">
      <c r="A3744" s="202" t="s">
        <v>65</v>
      </c>
      <c r="B3744" s="202" t="s">
        <v>71</v>
      </c>
      <c r="C3744" s="202" t="s">
        <v>28</v>
      </c>
      <c r="D3744" s="203">
        <v>288</v>
      </c>
      <c r="E3744" s="202" t="s">
        <v>15011</v>
      </c>
      <c r="F3744" s="202" t="s">
        <v>15012</v>
      </c>
      <c r="G3744" s="202" t="s">
        <v>15013</v>
      </c>
      <c r="H3744" s="202" t="s">
        <v>15014</v>
      </c>
    </row>
    <row r="3745" spans="1:8" x14ac:dyDescent="0.35">
      <c r="A3745" s="202" t="s">
        <v>65</v>
      </c>
      <c r="B3745" s="202" t="s">
        <v>72</v>
      </c>
      <c r="C3745" s="202" t="s">
        <v>28</v>
      </c>
      <c r="D3745" s="203">
        <v>62</v>
      </c>
      <c r="E3745" s="202" t="s">
        <v>15015</v>
      </c>
      <c r="F3745" s="202" t="s">
        <v>15016</v>
      </c>
      <c r="G3745" s="202" t="s">
        <v>15017</v>
      </c>
      <c r="H3745" s="202" t="s">
        <v>15018</v>
      </c>
    </row>
    <row r="3746" spans="1:8" x14ac:dyDescent="0.35">
      <c r="A3746" s="202" t="s">
        <v>65</v>
      </c>
      <c r="B3746" s="202" t="s">
        <v>70</v>
      </c>
      <c r="C3746" s="202" t="s">
        <v>29</v>
      </c>
      <c r="D3746" s="203">
        <v>220</v>
      </c>
      <c r="E3746" s="202" t="s">
        <v>15019</v>
      </c>
      <c r="F3746" s="202" t="s">
        <v>15020</v>
      </c>
      <c r="G3746" s="202" t="s">
        <v>15021</v>
      </c>
      <c r="H3746" s="202" t="s">
        <v>15022</v>
      </c>
    </row>
    <row r="3747" spans="1:8" x14ac:dyDescent="0.35">
      <c r="A3747" s="202" t="s">
        <v>65</v>
      </c>
      <c r="B3747" s="202" t="s">
        <v>71</v>
      </c>
      <c r="C3747" s="202" t="s">
        <v>29</v>
      </c>
      <c r="D3747" s="203">
        <v>558</v>
      </c>
      <c r="E3747" s="202" t="s">
        <v>15023</v>
      </c>
      <c r="F3747" s="202" t="s">
        <v>15024</v>
      </c>
      <c r="G3747" s="202" t="s">
        <v>15025</v>
      </c>
      <c r="H3747" s="202" t="s">
        <v>15026</v>
      </c>
    </row>
    <row r="3748" spans="1:8" x14ac:dyDescent="0.35">
      <c r="A3748" s="202" t="s">
        <v>65</v>
      </c>
      <c r="B3748" s="202" t="s">
        <v>72</v>
      </c>
      <c r="C3748" s="202" t="s">
        <v>29</v>
      </c>
      <c r="D3748" s="203">
        <v>137</v>
      </c>
      <c r="E3748" s="202" t="s">
        <v>15027</v>
      </c>
      <c r="F3748" s="202" t="s">
        <v>15028</v>
      </c>
      <c r="G3748" s="202" t="s">
        <v>15029</v>
      </c>
      <c r="H3748" s="202" t="s">
        <v>15030</v>
      </c>
    </row>
    <row r="3749" spans="1:8" x14ac:dyDescent="0.35">
      <c r="A3749" s="202" t="s">
        <v>65</v>
      </c>
      <c r="B3749" s="202" t="s">
        <v>70</v>
      </c>
      <c r="C3749" s="202" t="s">
        <v>30</v>
      </c>
      <c r="D3749" s="203">
        <v>60</v>
      </c>
      <c r="E3749" s="202" t="s">
        <v>15031</v>
      </c>
      <c r="F3749" s="202" t="s">
        <v>15032</v>
      </c>
      <c r="G3749" s="202" t="s">
        <v>15033</v>
      </c>
      <c r="H3749" s="202" t="s">
        <v>15034</v>
      </c>
    </row>
    <row r="3750" spans="1:8" x14ac:dyDescent="0.35">
      <c r="A3750" s="202" t="s">
        <v>65</v>
      </c>
      <c r="B3750" s="202" t="s">
        <v>71</v>
      </c>
      <c r="C3750" s="202" t="s">
        <v>30</v>
      </c>
      <c r="D3750" s="203">
        <v>200</v>
      </c>
      <c r="E3750" s="202" t="s">
        <v>15035</v>
      </c>
      <c r="F3750" s="202" t="s">
        <v>15036</v>
      </c>
      <c r="G3750" s="202" t="s">
        <v>15037</v>
      </c>
      <c r="H3750" s="202" t="s">
        <v>15038</v>
      </c>
    </row>
    <row r="3751" spans="1:8" x14ac:dyDescent="0.35">
      <c r="A3751" s="202" t="s">
        <v>65</v>
      </c>
      <c r="B3751" s="202" t="s">
        <v>72</v>
      </c>
      <c r="C3751" s="202" t="s">
        <v>30</v>
      </c>
      <c r="D3751" s="203">
        <v>42</v>
      </c>
      <c r="E3751" s="202" t="s">
        <v>15039</v>
      </c>
      <c r="F3751" s="202" t="s">
        <v>15040</v>
      </c>
      <c r="G3751" s="202" t="s">
        <v>15041</v>
      </c>
      <c r="H3751" s="202" t="s">
        <v>15042</v>
      </c>
    </row>
    <row r="3752" spans="1:8" x14ac:dyDescent="0.35">
      <c r="A3752" s="202" t="s">
        <v>65</v>
      </c>
      <c r="B3752" s="202" t="s">
        <v>70</v>
      </c>
      <c r="C3752" s="202" t="s">
        <v>31</v>
      </c>
      <c r="D3752" s="203">
        <v>3222</v>
      </c>
      <c r="E3752" s="202" t="s">
        <v>15043</v>
      </c>
      <c r="F3752" s="202" t="s">
        <v>15044</v>
      </c>
      <c r="G3752" s="202" t="s">
        <v>15045</v>
      </c>
      <c r="H3752" s="202" t="s">
        <v>15046</v>
      </c>
    </row>
    <row r="3753" spans="1:8" x14ac:dyDescent="0.35">
      <c r="A3753" s="202" t="s">
        <v>65</v>
      </c>
      <c r="B3753" s="202" t="s">
        <v>71</v>
      </c>
      <c r="C3753" s="202" t="s">
        <v>31</v>
      </c>
      <c r="D3753" s="203">
        <v>1842</v>
      </c>
      <c r="E3753" s="202" t="s">
        <v>15047</v>
      </c>
      <c r="F3753" s="202" t="s">
        <v>15048</v>
      </c>
      <c r="G3753" s="202" t="s">
        <v>15049</v>
      </c>
      <c r="H3753" s="202" t="s">
        <v>15050</v>
      </c>
    </row>
    <row r="3754" spans="1:8" x14ac:dyDescent="0.35">
      <c r="A3754" s="202" t="s">
        <v>65</v>
      </c>
      <c r="B3754" s="202" t="s">
        <v>72</v>
      </c>
      <c r="C3754" s="202" t="s">
        <v>31</v>
      </c>
      <c r="D3754" s="203">
        <v>364</v>
      </c>
      <c r="E3754" s="202" t="s">
        <v>15051</v>
      </c>
      <c r="F3754" s="202" t="s">
        <v>15052</v>
      </c>
      <c r="G3754" s="202" t="s">
        <v>15053</v>
      </c>
      <c r="H3754" s="202" t="s">
        <v>15054</v>
      </c>
    </row>
    <row r="3755" spans="1:8" x14ac:dyDescent="0.35">
      <c r="A3755" s="202" t="s">
        <v>65</v>
      </c>
      <c r="B3755" s="202" t="s">
        <v>70</v>
      </c>
      <c r="C3755" s="202" t="s">
        <v>32</v>
      </c>
      <c r="D3755" s="203">
        <v>595</v>
      </c>
      <c r="E3755" s="202" t="s">
        <v>15055</v>
      </c>
      <c r="F3755" s="202" t="s">
        <v>15056</v>
      </c>
      <c r="G3755" s="202" t="s">
        <v>15057</v>
      </c>
      <c r="H3755" s="202" t="s">
        <v>15058</v>
      </c>
    </row>
    <row r="3756" spans="1:8" x14ac:dyDescent="0.35">
      <c r="A3756" s="202" t="s">
        <v>65</v>
      </c>
      <c r="B3756" s="202" t="s">
        <v>71</v>
      </c>
      <c r="C3756" s="202" t="s">
        <v>32</v>
      </c>
      <c r="D3756" s="203">
        <v>1384</v>
      </c>
      <c r="E3756" s="202" t="s">
        <v>15059</v>
      </c>
      <c r="F3756" s="202" t="s">
        <v>15060</v>
      </c>
      <c r="G3756" s="202" t="s">
        <v>15061</v>
      </c>
      <c r="H3756" s="202" t="s">
        <v>15062</v>
      </c>
    </row>
    <row r="3757" spans="1:8" x14ac:dyDescent="0.35">
      <c r="A3757" s="202" t="s">
        <v>65</v>
      </c>
      <c r="B3757" s="202" t="s">
        <v>72</v>
      </c>
      <c r="C3757" s="202" t="s">
        <v>32</v>
      </c>
      <c r="D3757" s="203">
        <v>211</v>
      </c>
      <c r="E3757" s="202" t="s">
        <v>15063</v>
      </c>
      <c r="F3757" s="202" t="s">
        <v>15064</v>
      </c>
      <c r="G3757" s="202" t="s">
        <v>15065</v>
      </c>
      <c r="H3757" s="202" t="s">
        <v>15066</v>
      </c>
    </row>
    <row r="3758" spans="1:8" x14ac:dyDescent="0.35">
      <c r="A3758" s="202" t="s">
        <v>65</v>
      </c>
      <c r="B3758" s="202" t="s">
        <v>70</v>
      </c>
      <c r="C3758" s="202" t="s">
        <v>204</v>
      </c>
      <c r="D3758" s="203">
        <v>282</v>
      </c>
      <c r="E3758" s="202" t="s">
        <v>15067</v>
      </c>
      <c r="F3758" s="202" t="s">
        <v>15068</v>
      </c>
      <c r="G3758" s="202" t="s">
        <v>15069</v>
      </c>
      <c r="H3758" s="202" t="s">
        <v>15070</v>
      </c>
    </row>
    <row r="3759" spans="1:8" x14ac:dyDescent="0.35">
      <c r="A3759" s="202" t="s">
        <v>65</v>
      </c>
      <c r="B3759" s="202" t="s">
        <v>71</v>
      </c>
      <c r="C3759" s="202" t="s">
        <v>204</v>
      </c>
      <c r="D3759" s="203">
        <v>490</v>
      </c>
      <c r="E3759" s="202" t="s">
        <v>15071</v>
      </c>
      <c r="F3759" s="202" t="s">
        <v>15072</v>
      </c>
      <c r="G3759" s="202" t="s">
        <v>15073</v>
      </c>
      <c r="H3759" s="202" t="s">
        <v>15074</v>
      </c>
    </row>
    <row r="3760" spans="1:8" x14ac:dyDescent="0.35">
      <c r="A3760" s="202" t="s">
        <v>65</v>
      </c>
      <c r="B3760" s="202" t="s">
        <v>72</v>
      </c>
      <c r="C3760" s="202" t="s">
        <v>204</v>
      </c>
      <c r="D3760" s="203">
        <v>103</v>
      </c>
      <c r="E3760" s="202" t="s">
        <v>15075</v>
      </c>
      <c r="F3760" s="202" t="s">
        <v>15076</v>
      </c>
      <c r="G3760" s="202" t="s">
        <v>15077</v>
      </c>
      <c r="H3760" s="202" t="s">
        <v>15078</v>
      </c>
    </row>
    <row r="3761" spans="1:8" x14ac:dyDescent="0.35">
      <c r="A3761" s="202" t="s">
        <v>65</v>
      </c>
      <c r="B3761" s="202" t="s">
        <v>70</v>
      </c>
      <c r="C3761" s="202" t="s">
        <v>34</v>
      </c>
      <c r="D3761" s="203">
        <v>88</v>
      </c>
      <c r="E3761" s="202" t="s">
        <v>15079</v>
      </c>
      <c r="F3761" s="202" t="s">
        <v>15080</v>
      </c>
      <c r="G3761" s="202" t="s">
        <v>15081</v>
      </c>
      <c r="H3761" s="202" t="s">
        <v>15082</v>
      </c>
    </row>
    <row r="3762" spans="1:8" x14ac:dyDescent="0.35">
      <c r="A3762" s="202" t="s">
        <v>65</v>
      </c>
      <c r="B3762" s="202" t="s">
        <v>71</v>
      </c>
      <c r="C3762" s="202" t="s">
        <v>34</v>
      </c>
      <c r="D3762" s="203">
        <v>237</v>
      </c>
      <c r="E3762" s="202" t="s">
        <v>15083</v>
      </c>
      <c r="F3762" s="202" t="s">
        <v>15084</v>
      </c>
      <c r="G3762" s="202" t="s">
        <v>15085</v>
      </c>
      <c r="H3762" s="202" t="s">
        <v>15086</v>
      </c>
    </row>
    <row r="3763" spans="1:8" x14ac:dyDescent="0.35">
      <c r="A3763" s="202" t="s">
        <v>65</v>
      </c>
      <c r="B3763" s="202" t="s">
        <v>72</v>
      </c>
      <c r="C3763" s="202" t="s">
        <v>34</v>
      </c>
      <c r="D3763" s="203">
        <v>40</v>
      </c>
      <c r="E3763" s="202" t="s">
        <v>15087</v>
      </c>
      <c r="F3763" s="202" t="s">
        <v>15088</v>
      </c>
      <c r="G3763" s="202" t="s">
        <v>15089</v>
      </c>
      <c r="H3763" s="202" t="s">
        <v>15090</v>
      </c>
    </row>
    <row r="3764" spans="1:8" x14ac:dyDescent="0.35">
      <c r="A3764" s="202" t="s">
        <v>65</v>
      </c>
      <c r="B3764" s="202" t="s">
        <v>70</v>
      </c>
      <c r="C3764" s="202" t="s">
        <v>35</v>
      </c>
      <c r="D3764" s="203">
        <v>163</v>
      </c>
      <c r="E3764" s="202" t="s">
        <v>15091</v>
      </c>
      <c r="F3764" s="202" t="s">
        <v>15092</v>
      </c>
      <c r="G3764" s="202" t="s">
        <v>15093</v>
      </c>
      <c r="H3764" s="202" t="s">
        <v>15094</v>
      </c>
    </row>
    <row r="3765" spans="1:8" x14ac:dyDescent="0.35">
      <c r="A3765" s="202" t="s">
        <v>65</v>
      </c>
      <c r="B3765" s="202" t="s">
        <v>71</v>
      </c>
      <c r="C3765" s="202" t="s">
        <v>35</v>
      </c>
      <c r="D3765" s="203">
        <v>322</v>
      </c>
      <c r="E3765" s="202" t="s">
        <v>15095</v>
      </c>
      <c r="F3765" s="202" t="s">
        <v>15096</v>
      </c>
      <c r="G3765" s="202" t="s">
        <v>15097</v>
      </c>
      <c r="H3765" s="202" t="s">
        <v>15098</v>
      </c>
    </row>
    <row r="3766" spans="1:8" x14ac:dyDescent="0.35">
      <c r="A3766" s="202" t="s">
        <v>65</v>
      </c>
      <c r="B3766" s="202" t="s">
        <v>72</v>
      </c>
      <c r="C3766" s="202" t="s">
        <v>35</v>
      </c>
      <c r="D3766" s="203">
        <v>88</v>
      </c>
      <c r="E3766" s="202" t="s">
        <v>15099</v>
      </c>
      <c r="F3766" s="202" t="s">
        <v>15100</v>
      </c>
      <c r="G3766" s="202" t="s">
        <v>15101</v>
      </c>
      <c r="H3766" s="202" t="s">
        <v>15102</v>
      </c>
    </row>
    <row r="3767" spans="1:8" x14ac:dyDescent="0.35">
      <c r="A3767" s="202" t="s">
        <v>65</v>
      </c>
      <c r="B3767" s="202" t="s">
        <v>70</v>
      </c>
      <c r="C3767" s="202" t="s">
        <v>36</v>
      </c>
      <c r="D3767" s="203">
        <v>113</v>
      </c>
      <c r="E3767" s="202" t="s">
        <v>15103</v>
      </c>
      <c r="F3767" s="202" t="s">
        <v>15104</v>
      </c>
      <c r="G3767" s="202" t="s">
        <v>15105</v>
      </c>
      <c r="H3767" s="202" t="s">
        <v>15106</v>
      </c>
    </row>
    <row r="3768" spans="1:8" x14ac:dyDescent="0.35">
      <c r="A3768" s="202" t="s">
        <v>65</v>
      </c>
      <c r="B3768" s="202" t="s">
        <v>71</v>
      </c>
      <c r="C3768" s="202" t="s">
        <v>36</v>
      </c>
      <c r="D3768" s="203">
        <v>328</v>
      </c>
      <c r="E3768" s="202" t="s">
        <v>15107</v>
      </c>
      <c r="F3768" s="202" t="s">
        <v>15108</v>
      </c>
      <c r="G3768" s="202" t="s">
        <v>15109</v>
      </c>
      <c r="H3768" s="202" t="s">
        <v>15110</v>
      </c>
    </row>
    <row r="3769" spans="1:8" x14ac:dyDescent="0.35">
      <c r="A3769" s="202" t="s">
        <v>65</v>
      </c>
      <c r="B3769" s="202" t="s">
        <v>72</v>
      </c>
      <c r="C3769" s="202" t="s">
        <v>36</v>
      </c>
      <c r="D3769" s="203">
        <v>36</v>
      </c>
      <c r="E3769" s="202" t="s">
        <v>15111</v>
      </c>
      <c r="F3769" s="202" t="s">
        <v>15112</v>
      </c>
      <c r="G3769" s="202" t="s">
        <v>15113</v>
      </c>
      <c r="H3769" s="202" t="s">
        <v>15114</v>
      </c>
    </row>
    <row r="3770" spans="1:8" x14ac:dyDescent="0.35">
      <c r="A3770" s="202" t="s">
        <v>65</v>
      </c>
      <c r="B3770" s="202" t="s">
        <v>70</v>
      </c>
      <c r="C3770" s="202" t="s">
        <v>37</v>
      </c>
      <c r="D3770" s="203">
        <v>162</v>
      </c>
      <c r="E3770" s="202" t="s">
        <v>15115</v>
      </c>
      <c r="F3770" s="202" t="s">
        <v>15116</v>
      </c>
      <c r="G3770" s="202" t="s">
        <v>15117</v>
      </c>
      <c r="H3770" s="202" t="s">
        <v>15118</v>
      </c>
    </row>
    <row r="3771" spans="1:8" x14ac:dyDescent="0.35">
      <c r="A3771" s="202" t="s">
        <v>65</v>
      </c>
      <c r="B3771" s="202" t="s">
        <v>71</v>
      </c>
      <c r="C3771" s="202" t="s">
        <v>37</v>
      </c>
      <c r="D3771" s="203">
        <v>399</v>
      </c>
      <c r="E3771" s="202" t="s">
        <v>15119</v>
      </c>
      <c r="F3771" s="202" t="s">
        <v>15120</v>
      </c>
      <c r="G3771" s="202" t="s">
        <v>15121</v>
      </c>
      <c r="H3771" s="202" t="s">
        <v>15122</v>
      </c>
    </row>
    <row r="3772" spans="1:8" x14ac:dyDescent="0.35">
      <c r="A3772" s="202" t="s">
        <v>65</v>
      </c>
      <c r="B3772" s="202" t="s">
        <v>72</v>
      </c>
      <c r="C3772" s="202" t="s">
        <v>37</v>
      </c>
      <c r="D3772" s="203">
        <v>44</v>
      </c>
      <c r="E3772" s="202" t="s">
        <v>15123</v>
      </c>
      <c r="F3772" s="202" t="s">
        <v>15124</v>
      </c>
      <c r="G3772" s="202" t="s">
        <v>15125</v>
      </c>
      <c r="H3772" s="202" t="s">
        <v>15126</v>
      </c>
    </row>
    <row r="3773" spans="1:8" x14ac:dyDescent="0.35">
      <c r="A3773" s="202" t="s">
        <v>65</v>
      </c>
      <c r="B3773" s="202" t="s">
        <v>70</v>
      </c>
      <c r="C3773" s="202" t="s">
        <v>38</v>
      </c>
      <c r="D3773" s="203">
        <v>196</v>
      </c>
      <c r="E3773" s="202" t="s">
        <v>15127</v>
      </c>
      <c r="F3773" s="202" t="s">
        <v>15128</v>
      </c>
      <c r="G3773" s="202" t="s">
        <v>15129</v>
      </c>
      <c r="H3773" s="202" t="s">
        <v>15130</v>
      </c>
    </row>
    <row r="3774" spans="1:8" x14ac:dyDescent="0.35">
      <c r="A3774" s="202" t="s">
        <v>65</v>
      </c>
      <c r="B3774" s="202" t="s">
        <v>71</v>
      </c>
      <c r="C3774" s="202" t="s">
        <v>38</v>
      </c>
      <c r="D3774" s="203">
        <v>638</v>
      </c>
      <c r="E3774" s="202" t="s">
        <v>15131</v>
      </c>
      <c r="F3774" s="202" t="s">
        <v>15132</v>
      </c>
      <c r="G3774" s="202" t="s">
        <v>15133</v>
      </c>
      <c r="H3774" s="202" t="s">
        <v>15134</v>
      </c>
    </row>
    <row r="3775" spans="1:8" x14ac:dyDescent="0.35">
      <c r="A3775" s="202" t="s">
        <v>65</v>
      </c>
      <c r="B3775" s="202" t="s">
        <v>72</v>
      </c>
      <c r="C3775" s="202" t="s">
        <v>38</v>
      </c>
      <c r="D3775" s="203">
        <v>105</v>
      </c>
      <c r="E3775" s="202" t="s">
        <v>15135</v>
      </c>
      <c r="F3775" s="202" t="s">
        <v>15136</v>
      </c>
      <c r="G3775" s="202" t="s">
        <v>15137</v>
      </c>
      <c r="H3775" s="202" t="s">
        <v>15138</v>
      </c>
    </row>
    <row r="3776" spans="1:8" x14ac:dyDescent="0.35">
      <c r="A3776" s="202" t="s">
        <v>65</v>
      </c>
      <c r="B3776" s="202" t="s">
        <v>70</v>
      </c>
      <c r="C3776" s="202" t="s">
        <v>39</v>
      </c>
      <c r="D3776" s="203">
        <v>97</v>
      </c>
      <c r="E3776" s="202" t="s">
        <v>15139</v>
      </c>
      <c r="F3776" s="202" t="s">
        <v>15140</v>
      </c>
      <c r="G3776" s="202" t="s">
        <v>15141</v>
      </c>
      <c r="H3776" s="202" t="s">
        <v>15142</v>
      </c>
    </row>
    <row r="3777" spans="1:8" x14ac:dyDescent="0.35">
      <c r="A3777" s="202" t="s">
        <v>65</v>
      </c>
      <c r="B3777" s="202" t="s">
        <v>71</v>
      </c>
      <c r="C3777" s="202" t="s">
        <v>39</v>
      </c>
      <c r="D3777" s="203">
        <v>298</v>
      </c>
      <c r="E3777" s="202" t="s">
        <v>15143</v>
      </c>
      <c r="F3777" s="202" t="s">
        <v>15144</v>
      </c>
      <c r="G3777" s="202" t="s">
        <v>15145</v>
      </c>
      <c r="H3777" s="202" t="s">
        <v>15146</v>
      </c>
    </row>
    <row r="3778" spans="1:8" x14ac:dyDescent="0.35">
      <c r="A3778" s="202" t="s">
        <v>65</v>
      </c>
      <c r="B3778" s="202" t="s">
        <v>72</v>
      </c>
      <c r="C3778" s="202" t="s">
        <v>39</v>
      </c>
      <c r="D3778" s="203">
        <v>43</v>
      </c>
      <c r="E3778" s="202" t="s">
        <v>15147</v>
      </c>
      <c r="F3778" s="202" t="s">
        <v>15148</v>
      </c>
      <c r="G3778" s="202" t="s">
        <v>15149</v>
      </c>
      <c r="H3778" s="202" t="s">
        <v>15150</v>
      </c>
    </row>
    <row r="3779" spans="1:8" x14ac:dyDescent="0.35">
      <c r="A3779" s="202" t="s">
        <v>65</v>
      </c>
      <c r="B3779" s="202" t="s">
        <v>70</v>
      </c>
      <c r="C3779" s="202" t="s">
        <v>40</v>
      </c>
      <c r="D3779" s="203">
        <v>47</v>
      </c>
      <c r="E3779" s="202" t="s">
        <v>15151</v>
      </c>
      <c r="F3779" s="202" t="s">
        <v>15152</v>
      </c>
      <c r="G3779" s="202" t="s">
        <v>15153</v>
      </c>
      <c r="H3779" s="202" t="s">
        <v>15154</v>
      </c>
    </row>
    <row r="3780" spans="1:8" x14ac:dyDescent="0.35">
      <c r="A3780" s="202" t="s">
        <v>65</v>
      </c>
      <c r="B3780" s="202" t="s">
        <v>71</v>
      </c>
      <c r="C3780" s="202" t="s">
        <v>40</v>
      </c>
      <c r="D3780" s="203">
        <v>268</v>
      </c>
      <c r="E3780" s="202" t="s">
        <v>15155</v>
      </c>
      <c r="F3780" s="202" t="s">
        <v>15156</v>
      </c>
      <c r="G3780" s="202" t="s">
        <v>15157</v>
      </c>
      <c r="H3780" s="202" t="s">
        <v>15158</v>
      </c>
    </row>
    <row r="3781" spans="1:8" x14ac:dyDescent="0.35">
      <c r="A3781" s="202" t="s">
        <v>65</v>
      </c>
      <c r="B3781" s="202" t="s">
        <v>72</v>
      </c>
      <c r="C3781" s="202" t="s">
        <v>40</v>
      </c>
      <c r="D3781" s="203">
        <v>37</v>
      </c>
      <c r="E3781" s="202" t="s">
        <v>15159</v>
      </c>
      <c r="F3781" s="202" t="s">
        <v>15160</v>
      </c>
      <c r="G3781" s="202" t="s">
        <v>15161</v>
      </c>
      <c r="H3781" s="202" t="s">
        <v>15162</v>
      </c>
    </row>
    <row r="3782" spans="1:8" x14ac:dyDescent="0.35">
      <c r="A3782" s="202" t="s">
        <v>65</v>
      </c>
      <c r="B3782" s="202" t="s">
        <v>70</v>
      </c>
      <c r="C3782" s="202" t="s">
        <v>41</v>
      </c>
      <c r="D3782" s="203">
        <v>270</v>
      </c>
      <c r="E3782" s="202" t="s">
        <v>15163</v>
      </c>
      <c r="F3782" s="202" t="s">
        <v>15164</v>
      </c>
      <c r="G3782" s="202" t="s">
        <v>15165</v>
      </c>
      <c r="H3782" s="202" t="s">
        <v>15166</v>
      </c>
    </row>
    <row r="3783" spans="1:8" x14ac:dyDescent="0.35">
      <c r="A3783" s="202" t="s">
        <v>65</v>
      </c>
      <c r="B3783" s="202" t="s">
        <v>71</v>
      </c>
      <c r="C3783" s="202" t="s">
        <v>41</v>
      </c>
      <c r="D3783" s="203">
        <v>704</v>
      </c>
      <c r="E3783" s="202" t="s">
        <v>15167</v>
      </c>
      <c r="F3783" s="202" t="s">
        <v>15168</v>
      </c>
      <c r="G3783" s="202" t="s">
        <v>15169</v>
      </c>
      <c r="H3783" s="202" t="s">
        <v>15170</v>
      </c>
    </row>
    <row r="3784" spans="1:8" x14ac:dyDescent="0.35">
      <c r="A3784" s="202" t="s">
        <v>65</v>
      </c>
      <c r="B3784" s="202" t="s">
        <v>72</v>
      </c>
      <c r="C3784" s="202" t="s">
        <v>41</v>
      </c>
      <c r="D3784" s="203">
        <v>138</v>
      </c>
      <c r="E3784" s="202" t="s">
        <v>15171</v>
      </c>
      <c r="F3784" s="202" t="s">
        <v>15172</v>
      </c>
      <c r="G3784" s="202" t="s">
        <v>15173</v>
      </c>
      <c r="H3784" s="202" t="s">
        <v>15174</v>
      </c>
    </row>
    <row r="3785" spans="1:8" x14ac:dyDescent="0.35">
      <c r="A3785" s="202" t="s">
        <v>65</v>
      </c>
      <c r="B3785" s="202" t="s">
        <v>70</v>
      </c>
      <c r="C3785" s="202" t="s">
        <v>42</v>
      </c>
      <c r="D3785" s="203">
        <v>69</v>
      </c>
      <c r="E3785" s="202" t="s">
        <v>15175</v>
      </c>
      <c r="F3785" s="202" t="s">
        <v>15176</v>
      </c>
      <c r="G3785" s="202" t="s">
        <v>15177</v>
      </c>
      <c r="H3785" s="202" t="s">
        <v>15178</v>
      </c>
    </row>
    <row r="3786" spans="1:8" x14ac:dyDescent="0.35">
      <c r="A3786" s="202" t="s">
        <v>65</v>
      </c>
      <c r="B3786" s="202" t="s">
        <v>71</v>
      </c>
      <c r="C3786" s="202" t="s">
        <v>42</v>
      </c>
      <c r="D3786" s="203">
        <v>284</v>
      </c>
      <c r="E3786" s="202" t="s">
        <v>15179</v>
      </c>
      <c r="F3786" s="202" t="s">
        <v>15180</v>
      </c>
      <c r="G3786" s="202" t="s">
        <v>15181</v>
      </c>
      <c r="H3786" s="202" t="s">
        <v>15182</v>
      </c>
    </row>
    <row r="3787" spans="1:8" x14ac:dyDescent="0.35">
      <c r="A3787" s="202" t="s">
        <v>65</v>
      </c>
      <c r="B3787" s="202" t="s">
        <v>72</v>
      </c>
      <c r="C3787" s="202" t="s">
        <v>42</v>
      </c>
      <c r="D3787" s="203">
        <v>60</v>
      </c>
      <c r="E3787" s="202" t="s">
        <v>15183</v>
      </c>
      <c r="F3787" s="202" t="s">
        <v>15184</v>
      </c>
      <c r="G3787" s="202" t="s">
        <v>15185</v>
      </c>
      <c r="H3787" s="202" t="s">
        <v>15186</v>
      </c>
    </row>
    <row r="3788" spans="1:8" x14ac:dyDescent="0.35">
      <c r="A3788" s="202" t="s">
        <v>65</v>
      </c>
      <c r="B3788" s="202" t="s">
        <v>70</v>
      </c>
      <c r="C3788" s="202" t="s">
        <v>43</v>
      </c>
      <c r="D3788" s="203">
        <v>70</v>
      </c>
      <c r="E3788" s="202" t="s">
        <v>15187</v>
      </c>
      <c r="F3788" s="202" t="s">
        <v>15188</v>
      </c>
      <c r="G3788" s="202" t="s">
        <v>15189</v>
      </c>
      <c r="H3788" s="202" t="s">
        <v>15190</v>
      </c>
    </row>
    <row r="3789" spans="1:8" x14ac:dyDescent="0.35">
      <c r="A3789" s="202" t="s">
        <v>65</v>
      </c>
      <c r="B3789" s="202" t="s">
        <v>71</v>
      </c>
      <c r="C3789" s="202" t="s">
        <v>43</v>
      </c>
      <c r="D3789" s="203">
        <v>216</v>
      </c>
      <c r="E3789" s="202" t="s">
        <v>15191</v>
      </c>
      <c r="F3789" s="202" t="s">
        <v>15192</v>
      </c>
      <c r="G3789" s="202" t="s">
        <v>15193</v>
      </c>
      <c r="H3789" s="202" t="s">
        <v>15194</v>
      </c>
    </row>
    <row r="3790" spans="1:8" x14ac:dyDescent="0.35">
      <c r="A3790" s="202" t="s">
        <v>65</v>
      </c>
      <c r="B3790" s="202" t="s">
        <v>72</v>
      </c>
      <c r="C3790" s="202" t="s">
        <v>43</v>
      </c>
      <c r="D3790" s="203">
        <v>30</v>
      </c>
      <c r="E3790" s="202" t="s">
        <v>15195</v>
      </c>
      <c r="F3790" s="202" t="s">
        <v>15196</v>
      </c>
      <c r="G3790" s="202" t="s">
        <v>15197</v>
      </c>
      <c r="H3790" s="202" t="s">
        <v>15198</v>
      </c>
    </row>
    <row r="3791" spans="1:8" x14ac:dyDescent="0.35">
      <c r="A3791" s="202" t="s">
        <v>65</v>
      </c>
      <c r="B3791" s="202" t="s">
        <v>70</v>
      </c>
      <c r="C3791" s="202" t="s">
        <v>44</v>
      </c>
      <c r="D3791" s="203">
        <v>74</v>
      </c>
      <c r="E3791" s="202" t="s">
        <v>15199</v>
      </c>
      <c r="F3791" s="202" t="s">
        <v>15200</v>
      </c>
      <c r="G3791" s="202" t="s">
        <v>15201</v>
      </c>
      <c r="H3791" s="202" t="s">
        <v>15202</v>
      </c>
    </row>
    <row r="3792" spans="1:8" x14ac:dyDescent="0.35">
      <c r="A3792" s="202" t="s">
        <v>65</v>
      </c>
      <c r="B3792" s="202" t="s">
        <v>71</v>
      </c>
      <c r="C3792" s="202" t="s">
        <v>44</v>
      </c>
      <c r="D3792" s="203">
        <v>236</v>
      </c>
      <c r="E3792" s="202" t="s">
        <v>15203</v>
      </c>
      <c r="F3792" s="202" t="s">
        <v>15204</v>
      </c>
      <c r="G3792" s="202" t="s">
        <v>15205</v>
      </c>
      <c r="H3792" s="202" t="s">
        <v>15206</v>
      </c>
    </row>
    <row r="3793" spans="1:8" x14ac:dyDescent="0.35">
      <c r="A3793" s="202" t="s">
        <v>65</v>
      </c>
      <c r="B3793" s="202" t="s">
        <v>72</v>
      </c>
      <c r="C3793" s="202" t="s">
        <v>44</v>
      </c>
      <c r="D3793" s="203">
        <v>57</v>
      </c>
      <c r="E3793" s="202" t="s">
        <v>15207</v>
      </c>
      <c r="F3793" s="202" t="s">
        <v>15208</v>
      </c>
      <c r="G3793" s="202" t="s">
        <v>15209</v>
      </c>
      <c r="H3793" s="202" t="s">
        <v>15210</v>
      </c>
    </row>
    <row r="3794" spans="1:8" x14ac:dyDescent="0.35">
      <c r="A3794" s="202" t="s">
        <v>65</v>
      </c>
      <c r="B3794" s="202" t="s">
        <v>70</v>
      </c>
      <c r="C3794" s="202" t="s">
        <v>45</v>
      </c>
      <c r="D3794" s="203">
        <v>19</v>
      </c>
      <c r="E3794" s="202" t="s">
        <v>15211</v>
      </c>
      <c r="F3794" s="202" t="s">
        <v>15212</v>
      </c>
      <c r="G3794" s="202" t="s">
        <v>15213</v>
      </c>
      <c r="H3794" s="202" t="s">
        <v>15214</v>
      </c>
    </row>
    <row r="3795" spans="1:8" x14ac:dyDescent="0.35">
      <c r="A3795" s="202" t="s">
        <v>65</v>
      </c>
      <c r="B3795" s="202" t="s">
        <v>71</v>
      </c>
      <c r="C3795" s="202" t="s">
        <v>45</v>
      </c>
      <c r="D3795" s="203">
        <v>135</v>
      </c>
      <c r="E3795" s="202" t="s">
        <v>15215</v>
      </c>
      <c r="F3795" s="202" t="s">
        <v>15216</v>
      </c>
      <c r="G3795" s="202" t="s">
        <v>15217</v>
      </c>
      <c r="H3795" s="202" t="s">
        <v>15218</v>
      </c>
    </row>
    <row r="3796" spans="1:8" x14ac:dyDescent="0.35">
      <c r="A3796" s="202" t="s">
        <v>65</v>
      </c>
      <c r="B3796" s="202" t="s">
        <v>72</v>
      </c>
      <c r="C3796" s="202" t="s">
        <v>45</v>
      </c>
      <c r="D3796" s="203">
        <v>19</v>
      </c>
      <c r="E3796" s="202" t="s">
        <v>15219</v>
      </c>
      <c r="F3796" s="202" t="s">
        <v>15220</v>
      </c>
      <c r="G3796" s="202" t="s">
        <v>15221</v>
      </c>
      <c r="H3796" s="202" t="s">
        <v>15222</v>
      </c>
    </row>
    <row r="3797" spans="1:8" x14ac:dyDescent="0.35">
      <c r="A3797" s="202" t="s">
        <v>65</v>
      </c>
      <c r="B3797" s="202" t="s">
        <v>70</v>
      </c>
      <c r="C3797" s="202" t="s">
        <v>46</v>
      </c>
      <c r="D3797" s="203">
        <v>136</v>
      </c>
      <c r="E3797" s="202" t="s">
        <v>15223</v>
      </c>
      <c r="F3797" s="202" t="s">
        <v>15224</v>
      </c>
      <c r="G3797" s="202" t="s">
        <v>15225</v>
      </c>
      <c r="H3797" s="202" t="s">
        <v>15226</v>
      </c>
    </row>
    <row r="3798" spans="1:8" x14ac:dyDescent="0.35">
      <c r="A3798" s="202" t="s">
        <v>65</v>
      </c>
      <c r="B3798" s="202" t="s">
        <v>71</v>
      </c>
      <c r="C3798" s="202" t="s">
        <v>46</v>
      </c>
      <c r="D3798" s="203">
        <v>393</v>
      </c>
      <c r="E3798" s="202" t="s">
        <v>15227</v>
      </c>
      <c r="F3798" s="202" t="s">
        <v>15228</v>
      </c>
      <c r="G3798" s="202" t="s">
        <v>15229</v>
      </c>
      <c r="H3798" s="202" t="s">
        <v>15230</v>
      </c>
    </row>
    <row r="3799" spans="1:8" x14ac:dyDescent="0.35">
      <c r="A3799" s="202" t="s">
        <v>65</v>
      </c>
      <c r="B3799" s="202" t="s">
        <v>72</v>
      </c>
      <c r="C3799" s="202" t="s">
        <v>46</v>
      </c>
      <c r="D3799" s="203">
        <v>63</v>
      </c>
      <c r="E3799" s="202" t="s">
        <v>15231</v>
      </c>
      <c r="F3799" s="202" t="s">
        <v>15232</v>
      </c>
      <c r="G3799" s="202" t="s">
        <v>15233</v>
      </c>
      <c r="H3799" s="202" t="s">
        <v>15234</v>
      </c>
    </row>
    <row r="3800" spans="1:8" x14ac:dyDescent="0.35">
      <c r="A3800" s="202" t="s">
        <v>65</v>
      </c>
      <c r="B3800" s="202" t="s">
        <v>70</v>
      </c>
      <c r="C3800" s="202" t="s">
        <v>47</v>
      </c>
      <c r="D3800" s="203">
        <v>47</v>
      </c>
      <c r="E3800" s="202" t="s">
        <v>15235</v>
      </c>
      <c r="F3800" s="202" t="s">
        <v>15236</v>
      </c>
      <c r="G3800" s="202" t="s">
        <v>15237</v>
      </c>
      <c r="H3800" s="202" t="s">
        <v>15238</v>
      </c>
    </row>
    <row r="3801" spans="1:8" x14ac:dyDescent="0.35">
      <c r="A3801" s="202" t="s">
        <v>65</v>
      </c>
      <c r="B3801" s="202" t="s">
        <v>71</v>
      </c>
      <c r="C3801" s="202" t="s">
        <v>47</v>
      </c>
      <c r="D3801" s="203">
        <v>178</v>
      </c>
      <c r="E3801" s="202" t="s">
        <v>15239</v>
      </c>
      <c r="F3801" s="202" t="s">
        <v>15240</v>
      </c>
      <c r="G3801" s="202" t="s">
        <v>15241</v>
      </c>
      <c r="H3801" s="202" t="s">
        <v>15242</v>
      </c>
    </row>
    <row r="3802" spans="1:8" x14ac:dyDescent="0.35">
      <c r="A3802" s="202" t="s">
        <v>65</v>
      </c>
      <c r="B3802" s="202" t="s">
        <v>72</v>
      </c>
      <c r="C3802" s="202" t="s">
        <v>47</v>
      </c>
      <c r="D3802" s="203">
        <v>41</v>
      </c>
      <c r="E3802" s="202" t="s">
        <v>15243</v>
      </c>
      <c r="F3802" s="202" t="s">
        <v>15244</v>
      </c>
      <c r="G3802" s="202" t="s">
        <v>15245</v>
      </c>
      <c r="H3802" s="202" t="s">
        <v>15246</v>
      </c>
    </row>
    <row r="3803" spans="1:8" x14ac:dyDescent="0.35">
      <c r="A3803" s="202" t="s">
        <v>65</v>
      </c>
      <c r="B3803" s="202" t="s">
        <v>70</v>
      </c>
      <c r="C3803" s="202" t="s">
        <v>48</v>
      </c>
      <c r="D3803" s="203">
        <v>24</v>
      </c>
      <c r="E3803" s="202" t="s">
        <v>15247</v>
      </c>
      <c r="F3803" s="202" t="s">
        <v>15248</v>
      </c>
      <c r="G3803" s="202" t="s">
        <v>15249</v>
      </c>
      <c r="H3803" s="202" t="s">
        <v>15250</v>
      </c>
    </row>
    <row r="3804" spans="1:8" x14ac:dyDescent="0.35">
      <c r="A3804" s="202" t="s">
        <v>65</v>
      </c>
      <c r="B3804" s="202" t="s">
        <v>71</v>
      </c>
      <c r="C3804" s="202" t="s">
        <v>48</v>
      </c>
      <c r="D3804" s="203">
        <v>175</v>
      </c>
      <c r="E3804" s="202" t="s">
        <v>15251</v>
      </c>
      <c r="F3804" s="202" t="s">
        <v>15252</v>
      </c>
      <c r="G3804" s="202" t="s">
        <v>15253</v>
      </c>
      <c r="H3804" s="202" t="s">
        <v>15254</v>
      </c>
    </row>
    <row r="3805" spans="1:8" x14ac:dyDescent="0.35">
      <c r="A3805" s="202" t="s">
        <v>65</v>
      </c>
      <c r="B3805" s="202" t="s">
        <v>72</v>
      </c>
      <c r="C3805" s="202" t="s">
        <v>48</v>
      </c>
      <c r="D3805" s="203">
        <v>43</v>
      </c>
      <c r="E3805" s="202" t="s">
        <v>15255</v>
      </c>
      <c r="F3805" s="202" t="s">
        <v>15256</v>
      </c>
      <c r="G3805" s="202" t="s">
        <v>15257</v>
      </c>
      <c r="H3805" s="202" t="s">
        <v>15258</v>
      </c>
    </row>
    <row r="3806" spans="1:8" x14ac:dyDescent="0.35">
      <c r="A3806" s="202" t="s">
        <v>65</v>
      </c>
      <c r="B3806" s="202" t="s">
        <v>70</v>
      </c>
      <c r="C3806" s="202" t="s">
        <v>49</v>
      </c>
      <c r="D3806" s="203">
        <v>186</v>
      </c>
      <c r="E3806" s="202" t="s">
        <v>15259</v>
      </c>
      <c r="F3806" s="202" t="s">
        <v>15260</v>
      </c>
      <c r="G3806" s="202" t="s">
        <v>15261</v>
      </c>
      <c r="H3806" s="202" t="s">
        <v>15262</v>
      </c>
    </row>
    <row r="3807" spans="1:8" x14ac:dyDescent="0.35">
      <c r="A3807" s="202" t="s">
        <v>65</v>
      </c>
      <c r="B3807" s="202" t="s">
        <v>71</v>
      </c>
      <c r="C3807" s="202" t="s">
        <v>49</v>
      </c>
      <c r="D3807" s="203">
        <v>452</v>
      </c>
      <c r="E3807" s="202" t="s">
        <v>15263</v>
      </c>
      <c r="F3807" s="202" t="s">
        <v>15264</v>
      </c>
      <c r="G3807" s="202" t="s">
        <v>15265</v>
      </c>
      <c r="H3807" s="202" t="s">
        <v>15266</v>
      </c>
    </row>
    <row r="3808" spans="1:8" x14ac:dyDescent="0.35">
      <c r="A3808" s="202" t="s">
        <v>65</v>
      </c>
      <c r="B3808" s="202" t="s">
        <v>72</v>
      </c>
      <c r="C3808" s="202" t="s">
        <v>49</v>
      </c>
      <c r="D3808" s="203">
        <v>37</v>
      </c>
      <c r="E3808" s="202" t="s">
        <v>15267</v>
      </c>
      <c r="F3808" s="202" t="s">
        <v>15268</v>
      </c>
      <c r="G3808" s="202" t="s">
        <v>15269</v>
      </c>
      <c r="H3808" s="202" t="s">
        <v>15270</v>
      </c>
    </row>
    <row r="3809" spans="1:8" x14ac:dyDescent="0.35">
      <c r="A3809" s="202" t="s">
        <v>65</v>
      </c>
      <c r="B3809" s="202" t="s">
        <v>70</v>
      </c>
      <c r="C3809" s="202" t="s">
        <v>50</v>
      </c>
      <c r="D3809" s="203">
        <v>109</v>
      </c>
      <c r="E3809" s="202" t="s">
        <v>15271</v>
      </c>
      <c r="F3809" s="202" t="s">
        <v>15272</v>
      </c>
      <c r="G3809" s="202" t="s">
        <v>15273</v>
      </c>
      <c r="H3809" s="202" t="s">
        <v>15274</v>
      </c>
    </row>
    <row r="3810" spans="1:8" x14ac:dyDescent="0.35">
      <c r="A3810" s="202" t="s">
        <v>65</v>
      </c>
      <c r="B3810" s="202" t="s">
        <v>71</v>
      </c>
      <c r="C3810" s="202" t="s">
        <v>50</v>
      </c>
      <c r="D3810" s="203">
        <v>433</v>
      </c>
      <c r="E3810" s="202" t="s">
        <v>15275</v>
      </c>
      <c r="F3810" s="202" t="s">
        <v>15276</v>
      </c>
      <c r="G3810" s="202" t="s">
        <v>15277</v>
      </c>
      <c r="H3810" s="202" t="s">
        <v>15278</v>
      </c>
    </row>
    <row r="3811" spans="1:8" x14ac:dyDescent="0.35">
      <c r="A3811" s="202" t="s">
        <v>65</v>
      </c>
      <c r="B3811" s="202" t="s">
        <v>72</v>
      </c>
      <c r="C3811" s="202" t="s">
        <v>50</v>
      </c>
      <c r="D3811" s="203">
        <v>69</v>
      </c>
      <c r="E3811" s="202" t="s">
        <v>15279</v>
      </c>
      <c r="F3811" s="202" t="s">
        <v>15280</v>
      </c>
      <c r="G3811" s="202" t="s">
        <v>15281</v>
      </c>
      <c r="H3811" s="202" t="s">
        <v>15282</v>
      </c>
    </row>
    <row r="3812" spans="1:8" x14ac:dyDescent="0.35">
      <c r="A3812" s="202" t="s">
        <v>65</v>
      </c>
      <c r="B3812" s="202" t="s">
        <v>70</v>
      </c>
      <c r="C3812" s="202" t="s">
        <v>51</v>
      </c>
      <c r="D3812" s="203">
        <v>65</v>
      </c>
      <c r="E3812" s="202" t="s">
        <v>15283</v>
      </c>
      <c r="F3812" s="202" t="s">
        <v>15284</v>
      </c>
      <c r="G3812" s="202" t="s">
        <v>15285</v>
      </c>
      <c r="H3812" s="202" t="s">
        <v>15286</v>
      </c>
    </row>
    <row r="3813" spans="1:8" x14ac:dyDescent="0.35">
      <c r="A3813" s="202" t="s">
        <v>65</v>
      </c>
      <c r="B3813" s="202" t="s">
        <v>71</v>
      </c>
      <c r="C3813" s="202" t="s">
        <v>51</v>
      </c>
      <c r="D3813" s="203">
        <v>191</v>
      </c>
      <c r="E3813" s="202" t="s">
        <v>15287</v>
      </c>
      <c r="F3813" s="202" t="s">
        <v>15288</v>
      </c>
      <c r="G3813" s="202" t="s">
        <v>15289</v>
      </c>
      <c r="H3813" s="202" t="s">
        <v>15290</v>
      </c>
    </row>
    <row r="3814" spans="1:8" x14ac:dyDescent="0.35">
      <c r="A3814" s="202" t="s">
        <v>65</v>
      </c>
      <c r="B3814" s="202" t="s">
        <v>72</v>
      </c>
      <c r="C3814" s="202" t="s">
        <v>51</v>
      </c>
      <c r="D3814" s="203">
        <v>35</v>
      </c>
      <c r="E3814" s="202" t="s">
        <v>15291</v>
      </c>
      <c r="F3814" s="202" t="s">
        <v>15292</v>
      </c>
      <c r="G3814" s="202" t="s">
        <v>15293</v>
      </c>
      <c r="H3814" s="202" t="s">
        <v>15294</v>
      </c>
    </row>
    <row r="3815" spans="1:8" x14ac:dyDescent="0.35">
      <c r="A3815" s="202" t="s">
        <v>65</v>
      </c>
      <c r="B3815" s="202" t="s">
        <v>70</v>
      </c>
      <c r="C3815" s="202" t="s">
        <v>52</v>
      </c>
      <c r="D3815" s="203">
        <v>156</v>
      </c>
      <c r="E3815" s="202" t="s">
        <v>15295</v>
      </c>
      <c r="F3815" s="202" t="s">
        <v>15296</v>
      </c>
      <c r="G3815" s="202" t="s">
        <v>15297</v>
      </c>
      <c r="H3815" s="202" t="s">
        <v>15298</v>
      </c>
    </row>
    <row r="3816" spans="1:8" x14ac:dyDescent="0.35">
      <c r="A3816" s="202" t="s">
        <v>65</v>
      </c>
      <c r="B3816" s="202" t="s">
        <v>71</v>
      </c>
      <c r="C3816" s="202" t="s">
        <v>52</v>
      </c>
      <c r="D3816" s="203">
        <v>354</v>
      </c>
      <c r="E3816" s="202" t="s">
        <v>15299</v>
      </c>
      <c r="F3816" s="202" t="s">
        <v>15300</v>
      </c>
      <c r="G3816" s="202" t="s">
        <v>15301</v>
      </c>
      <c r="H3816" s="202" t="s">
        <v>15302</v>
      </c>
    </row>
    <row r="3817" spans="1:8" x14ac:dyDescent="0.35">
      <c r="A3817" s="202" t="s">
        <v>65</v>
      </c>
      <c r="B3817" s="202" t="s">
        <v>72</v>
      </c>
      <c r="C3817" s="202" t="s">
        <v>52</v>
      </c>
      <c r="D3817" s="203">
        <v>46</v>
      </c>
      <c r="E3817" s="202" t="s">
        <v>15303</v>
      </c>
      <c r="F3817" s="202" t="s">
        <v>15304</v>
      </c>
      <c r="G3817" s="202" t="s">
        <v>15305</v>
      </c>
      <c r="H3817" s="202" t="s">
        <v>15306</v>
      </c>
    </row>
    <row r="3818" spans="1:8" x14ac:dyDescent="0.35">
      <c r="A3818" s="202" t="s">
        <v>65</v>
      </c>
      <c r="B3818" s="202" t="s">
        <v>70</v>
      </c>
      <c r="C3818" s="202" t="s">
        <v>53</v>
      </c>
      <c r="D3818" s="203">
        <v>218</v>
      </c>
      <c r="E3818" s="202" t="s">
        <v>15307</v>
      </c>
      <c r="F3818" s="202" t="s">
        <v>15308</v>
      </c>
      <c r="G3818" s="202" t="s">
        <v>15309</v>
      </c>
      <c r="H3818" s="202" t="s">
        <v>15310</v>
      </c>
    </row>
    <row r="3819" spans="1:8" x14ac:dyDescent="0.35">
      <c r="A3819" s="202" t="s">
        <v>65</v>
      </c>
      <c r="B3819" s="202" t="s">
        <v>71</v>
      </c>
      <c r="C3819" s="202" t="s">
        <v>53</v>
      </c>
      <c r="D3819" s="203">
        <v>369</v>
      </c>
      <c r="E3819" s="202" t="s">
        <v>15311</v>
      </c>
      <c r="F3819" s="202" t="s">
        <v>15312</v>
      </c>
      <c r="G3819" s="202" t="s">
        <v>15313</v>
      </c>
      <c r="H3819" s="202" t="s">
        <v>15314</v>
      </c>
    </row>
    <row r="3820" spans="1:8" x14ac:dyDescent="0.35">
      <c r="A3820" s="202" t="s">
        <v>65</v>
      </c>
      <c r="B3820" s="202" t="s">
        <v>72</v>
      </c>
      <c r="C3820" s="202" t="s">
        <v>53</v>
      </c>
      <c r="D3820" s="203">
        <v>48</v>
      </c>
      <c r="E3820" s="202" t="s">
        <v>15315</v>
      </c>
      <c r="F3820" s="202" t="s">
        <v>15316</v>
      </c>
      <c r="G3820" s="202" t="s">
        <v>15317</v>
      </c>
      <c r="H3820" s="202" t="s">
        <v>15318</v>
      </c>
    </row>
    <row r="3821" spans="1:8" x14ac:dyDescent="0.35">
      <c r="A3821" s="202" t="s">
        <v>65</v>
      </c>
      <c r="B3821" s="202" t="s">
        <v>70</v>
      </c>
      <c r="C3821" s="202" t="s">
        <v>54</v>
      </c>
      <c r="D3821" s="203">
        <v>27</v>
      </c>
      <c r="E3821" s="202" t="s">
        <v>15319</v>
      </c>
      <c r="F3821" s="202" t="s">
        <v>15320</v>
      </c>
      <c r="G3821" s="202" t="s">
        <v>15321</v>
      </c>
      <c r="H3821" s="202" t="s">
        <v>15322</v>
      </c>
    </row>
    <row r="3822" spans="1:8" x14ac:dyDescent="0.35">
      <c r="A3822" s="202" t="s">
        <v>65</v>
      </c>
      <c r="B3822" s="202" t="s">
        <v>71</v>
      </c>
      <c r="C3822" s="202" t="s">
        <v>54</v>
      </c>
      <c r="D3822" s="203">
        <v>118</v>
      </c>
      <c r="E3822" s="202" t="s">
        <v>15323</v>
      </c>
      <c r="F3822" s="202" t="s">
        <v>15324</v>
      </c>
      <c r="G3822" s="202" t="s">
        <v>15325</v>
      </c>
      <c r="H3822" s="202" t="s">
        <v>15326</v>
      </c>
    </row>
    <row r="3823" spans="1:8" x14ac:dyDescent="0.35">
      <c r="A3823" s="202" t="s">
        <v>65</v>
      </c>
      <c r="B3823" s="202" t="s">
        <v>72</v>
      </c>
      <c r="C3823" s="202" t="s">
        <v>54</v>
      </c>
      <c r="D3823" s="203">
        <v>13</v>
      </c>
      <c r="E3823" s="202" t="s">
        <v>15327</v>
      </c>
      <c r="F3823" s="202" t="s">
        <v>15328</v>
      </c>
      <c r="G3823" s="202" t="s">
        <v>15329</v>
      </c>
      <c r="H3823" s="202" t="s">
        <v>15330</v>
      </c>
    </row>
    <row r="3824" spans="1:8" x14ac:dyDescent="0.35">
      <c r="A3824" s="202" t="s">
        <v>65</v>
      </c>
      <c r="B3824" s="202" t="s">
        <v>70</v>
      </c>
      <c r="C3824" s="202" t="s">
        <v>55</v>
      </c>
      <c r="D3824" s="203">
        <v>551</v>
      </c>
      <c r="E3824" s="202" t="s">
        <v>15331</v>
      </c>
      <c r="F3824" s="202" t="s">
        <v>15332</v>
      </c>
      <c r="G3824" s="202" t="s">
        <v>15333</v>
      </c>
      <c r="H3824" s="202" t="s">
        <v>15334</v>
      </c>
    </row>
    <row r="3825" spans="1:8" x14ac:dyDescent="0.35">
      <c r="A3825" s="202" t="s">
        <v>65</v>
      </c>
      <c r="B3825" s="202" t="s">
        <v>71</v>
      </c>
      <c r="C3825" s="202" t="s">
        <v>55</v>
      </c>
      <c r="D3825" s="203">
        <v>1039</v>
      </c>
      <c r="E3825" s="202" t="s">
        <v>15335</v>
      </c>
      <c r="F3825" s="202" t="s">
        <v>15336</v>
      </c>
      <c r="G3825" s="202" t="s">
        <v>15337</v>
      </c>
      <c r="H3825" s="202" t="s">
        <v>15338</v>
      </c>
    </row>
    <row r="3826" spans="1:8" x14ac:dyDescent="0.35">
      <c r="A3826" s="202" t="s">
        <v>65</v>
      </c>
      <c r="B3826" s="202" t="s">
        <v>72</v>
      </c>
      <c r="C3826" s="202" t="s">
        <v>55</v>
      </c>
      <c r="D3826" s="203">
        <v>160</v>
      </c>
      <c r="E3826" s="202" t="s">
        <v>15339</v>
      </c>
      <c r="F3826" s="202" t="s">
        <v>15340</v>
      </c>
      <c r="G3826" s="202" t="s">
        <v>15341</v>
      </c>
      <c r="H3826" s="202" t="s">
        <v>15342</v>
      </c>
    </row>
    <row r="3827" spans="1:8" x14ac:dyDescent="0.35">
      <c r="A3827" s="202" t="s">
        <v>65</v>
      </c>
      <c r="B3827" s="202" t="s">
        <v>70</v>
      </c>
      <c r="C3827" s="202" t="s">
        <v>56</v>
      </c>
      <c r="D3827" s="203">
        <v>134</v>
      </c>
      <c r="E3827" s="202" t="s">
        <v>15343</v>
      </c>
      <c r="F3827" s="202" t="s">
        <v>15344</v>
      </c>
      <c r="G3827" s="202" t="s">
        <v>15345</v>
      </c>
      <c r="H3827" s="202" t="s">
        <v>15346</v>
      </c>
    </row>
    <row r="3828" spans="1:8" x14ac:dyDescent="0.35">
      <c r="A3828" s="202" t="s">
        <v>65</v>
      </c>
      <c r="B3828" s="202" t="s">
        <v>71</v>
      </c>
      <c r="C3828" s="202" t="s">
        <v>56</v>
      </c>
      <c r="D3828" s="203">
        <v>275</v>
      </c>
      <c r="E3828" s="202" t="s">
        <v>15347</v>
      </c>
      <c r="F3828" s="202" t="s">
        <v>15348</v>
      </c>
      <c r="G3828" s="202" t="s">
        <v>15349</v>
      </c>
      <c r="H3828" s="202" t="s">
        <v>15350</v>
      </c>
    </row>
    <row r="3829" spans="1:8" x14ac:dyDescent="0.35">
      <c r="A3829" s="202" t="s">
        <v>65</v>
      </c>
      <c r="B3829" s="202" t="s">
        <v>72</v>
      </c>
      <c r="C3829" s="202" t="s">
        <v>56</v>
      </c>
      <c r="D3829" s="203">
        <v>74</v>
      </c>
      <c r="E3829" s="202" t="s">
        <v>15351</v>
      </c>
      <c r="F3829" s="202" t="s">
        <v>15352</v>
      </c>
      <c r="G3829" s="202" t="s">
        <v>15353</v>
      </c>
      <c r="H3829" s="202" t="s">
        <v>15354</v>
      </c>
    </row>
    <row r="3830" spans="1:8" x14ac:dyDescent="0.35">
      <c r="A3830" s="202" t="s">
        <v>65</v>
      </c>
      <c r="B3830" s="202" t="s">
        <v>70</v>
      </c>
      <c r="C3830" s="202" t="s">
        <v>57</v>
      </c>
      <c r="D3830" s="203">
        <v>305</v>
      </c>
      <c r="E3830" s="202" t="s">
        <v>15355</v>
      </c>
      <c r="F3830" s="202" t="s">
        <v>15356</v>
      </c>
      <c r="G3830" s="202" t="s">
        <v>15357</v>
      </c>
      <c r="H3830" s="202" t="s">
        <v>15358</v>
      </c>
    </row>
    <row r="3831" spans="1:8" x14ac:dyDescent="0.35">
      <c r="A3831" s="202" t="s">
        <v>65</v>
      </c>
      <c r="B3831" s="202" t="s">
        <v>71</v>
      </c>
      <c r="C3831" s="202" t="s">
        <v>57</v>
      </c>
      <c r="D3831" s="203">
        <v>803</v>
      </c>
      <c r="E3831" s="202" t="s">
        <v>15359</v>
      </c>
      <c r="F3831" s="202" t="s">
        <v>15360</v>
      </c>
      <c r="G3831" s="202" t="s">
        <v>15361</v>
      </c>
      <c r="H3831" s="202" t="s">
        <v>15362</v>
      </c>
    </row>
    <row r="3832" spans="1:8" x14ac:dyDescent="0.35">
      <c r="A3832" s="202" t="s">
        <v>65</v>
      </c>
      <c r="B3832" s="202" t="s">
        <v>72</v>
      </c>
      <c r="C3832" s="202" t="s">
        <v>57</v>
      </c>
      <c r="D3832" s="203">
        <v>53</v>
      </c>
      <c r="E3832" s="202" t="s">
        <v>15363</v>
      </c>
      <c r="F3832" s="202" t="s">
        <v>15364</v>
      </c>
      <c r="G3832" s="202" t="s">
        <v>15365</v>
      </c>
      <c r="H3832" s="202" t="s">
        <v>15366</v>
      </c>
    </row>
    <row r="3833" spans="1:8" x14ac:dyDescent="0.35">
      <c r="A3833" s="202" t="s">
        <v>66</v>
      </c>
      <c r="B3833" s="202" t="s">
        <v>70</v>
      </c>
      <c r="C3833" s="202" t="s">
        <v>10</v>
      </c>
      <c r="D3833" s="203">
        <v>9677</v>
      </c>
      <c r="E3833" s="202" t="s">
        <v>15367</v>
      </c>
      <c r="F3833" s="202" t="s">
        <v>15368</v>
      </c>
      <c r="G3833" s="202" t="s">
        <v>15369</v>
      </c>
      <c r="H3833" s="202" t="s">
        <v>15370</v>
      </c>
    </row>
    <row r="3834" spans="1:8" x14ac:dyDescent="0.35">
      <c r="A3834" s="202" t="s">
        <v>66</v>
      </c>
      <c r="B3834" s="202" t="s">
        <v>71</v>
      </c>
      <c r="C3834" s="202" t="s">
        <v>10</v>
      </c>
      <c r="D3834" s="203">
        <v>17214</v>
      </c>
      <c r="E3834" s="202" t="s">
        <v>15371</v>
      </c>
      <c r="F3834" s="202" t="s">
        <v>15372</v>
      </c>
      <c r="G3834" s="202" t="s">
        <v>15373</v>
      </c>
      <c r="H3834" s="202" t="s">
        <v>15374</v>
      </c>
    </row>
    <row r="3835" spans="1:8" x14ac:dyDescent="0.35">
      <c r="A3835" s="202" t="s">
        <v>66</v>
      </c>
      <c r="B3835" s="202" t="s">
        <v>72</v>
      </c>
      <c r="C3835" s="202" t="s">
        <v>10</v>
      </c>
      <c r="D3835" s="203">
        <v>2873</v>
      </c>
      <c r="E3835" s="202" t="s">
        <v>15375</v>
      </c>
      <c r="F3835" s="202" t="s">
        <v>15376</v>
      </c>
      <c r="G3835" s="202" t="s">
        <v>15377</v>
      </c>
      <c r="H3835" s="202" t="s">
        <v>15378</v>
      </c>
    </row>
    <row r="3836" spans="1:8" x14ac:dyDescent="0.35">
      <c r="A3836" s="202" t="s">
        <v>66</v>
      </c>
      <c r="B3836" s="202" t="s">
        <v>70</v>
      </c>
      <c r="C3836" s="202" t="s">
        <v>15</v>
      </c>
      <c r="D3836" s="203">
        <v>195</v>
      </c>
      <c r="E3836" s="202" t="s">
        <v>15379</v>
      </c>
      <c r="F3836" s="202" t="s">
        <v>15380</v>
      </c>
      <c r="G3836" s="202" t="s">
        <v>15381</v>
      </c>
      <c r="H3836" s="202" t="s">
        <v>15382</v>
      </c>
    </row>
    <row r="3837" spans="1:8" x14ac:dyDescent="0.35">
      <c r="A3837" s="202" t="s">
        <v>66</v>
      </c>
      <c r="B3837" s="202" t="s">
        <v>71</v>
      </c>
      <c r="C3837" s="202" t="s">
        <v>15</v>
      </c>
      <c r="D3837" s="203">
        <v>317</v>
      </c>
      <c r="E3837" s="202" t="s">
        <v>15383</v>
      </c>
      <c r="F3837" s="202" t="s">
        <v>15384</v>
      </c>
      <c r="G3837" s="202" t="s">
        <v>15385</v>
      </c>
      <c r="H3837" s="202" t="s">
        <v>15386</v>
      </c>
    </row>
    <row r="3838" spans="1:8" x14ac:dyDescent="0.35">
      <c r="A3838" s="202" t="s">
        <v>66</v>
      </c>
      <c r="B3838" s="202" t="s">
        <v>72</v>
      </c>
      <c r="C3838" s="202" t="s">
        <v>15</v>
      </c>
      <c r="D3838" s="203">
        <v>59</v>
      </c>
      <c r="E3838" s="202" t="s">
        <v>15387</v>
      </c>
      <c r="F3838" s="202" t="s">
        <v>15388</v>
      </c>
      <c r="G3838" s="202" t="s">
        <v>15389</v>
      </c>
      <c r="H3838" s="202" t="s">
        <v>15390</v>
      </c>
    </row>
    <row r="3839" spans="1:8" x14ac:dyDescent="0.35">
      <c r="A3839" s="202" t="s">
        <v>66</v>
      </c>
      <c r="B3839" s="202" t="s">
        <v>70</v>
      </c>
      <c r="C3839" s="202" t="s">
        <v>16</v>
      </c>
      <c r="D3839" s="203">
        <v>141</v>
      </c>
      <c r="E3839" s="202" t="s">
        <v>15391</v>
      </c>
      <c r="F3839" s="202" t="s">
        <v>15392</v>
      </c>
      <c r="G3839" s="202" t="s">
        <v>15393</v>
      </c>
      <c r="H3839" s="202" t="s">
        <v>15394</v>
      </c>
    </row>
    <row r="3840" spans="1:8" x14ac:dyDescent="0.35">
      <c r="A3840" s="202" t="s">
        <v>66</v>
      </c>
      <c r="B3840" s="202" t="s">
        <v>71</v>
      </c>
      <c r="C3840" s="202" t="s">
        <v>16</v>
      </c>
      <c r="D3840" s="203">
        <v>224</v>
      </c>
      <c r="E3840" s="202" t="s">
        <v>15395</v>
      </c>
      <c r="F3840" s="202" t="s">
        <v>15396</v>
      </c>
      <c r="G3840" s="202" t="s">
        <v>15397</v>
      </c>
      <c r="H3840" s="202" t="s">
        <v>15398</v>
      </c>
    </row>
    <row r="3841" spans="1:8" x14ac:dyDescent="0.35">
      <c r="A3841" s="202" t="s">
        <v>66</v>
      </c>
      <c r="B3841" s="202" t="s">
        <v>72</v>
      </c>
      <c r="C3841" s="202" t="s">
        <v>16</v>
      </c>
      <c r="D3841" s="203">
        <v>49</v>
      </c>
      <c r="E3841" s="202" t="s">
        <v>15399</v>
      </c>
      <c r="F3841" s="202" t="s">
        <v>15400</v>
      </c>
      <c r="G3841" s="202" t="s">
        <v>15401</v>
      </c>
      <c r="H3841" s="202" t="s">
        <v>15402</v>
      </c>
    </row>
    <row r="3842" spans="1:8" x14ac:dyDescent="0.35">
      <c r="A3842" s="202" t="s">
        <v>66</v>
      </c>
      <c r="B3842" s="202" t="s">
        <v>70</v>
      </c>
      <c r="C3842" s="202" t="s">
        <v>17</v>
      </c>
      <c r="D3842" s="203">
        <v>129</v>
      </c>
      <c r="E3842" s="202" t="s">
        <v>15403</v>
      </c>
      <c r="F3842" s="202" t="s">
        <v>15404</v>
      </c>
      <c r="G3842" s="202" t="s">
        <v>15405</v>
      </c>
      <c r="H3842" s="202" t="s">
        <v>15406</v>
      </c>
    </row>
    <row r="3843" spans="1:8" x14ac:dyDescent="0.35">
      <c r="A3843" s="202" t="s">
        <v>66</v>
      </c>
      <c r="B3843" s="202" t="s">
        <v>71</v>
      </c>
      <c r="C3843" s="202" t="s">
        <v>17</v>
      </c>
      <c r="D3843" s="203">
        <v>231</v>
      </c>
      <c r="E3843" s="202" t="s">
        <v>15407</v>
      </c>
      <c r="F3843" s="202" t="s">
        <v>15408</v>
      </c>
      <c r="G3843" s="202" t="s">
        <v>15409</v>
      </c>
      <c r="H3843" s="202" t="s">
        <v>15410</v>
      </c>
    </row>
    <row r="3844" spans="1:8" x14ac:dyDescent="0.35">
      <c r="A3844" s="202" t="s">
        <v>66</v>
      </c>
      <c r="B3844" s="202" t="s">
        <v>72</v>
      </c>
      <c r="C3844" s="202" t="s">
        <v>17</v>
      </c>
      <c r="D3844" s="203">
        <v>31</v>
      </c>
      <c r="E3844" s="202" t="s">
        <v>15411</v>
      </c>
      <c r="F3844" s="202" t="s">
        <v>15412</v>
      </c>
      <c r="G3844" s="202" t="s">
        <v>15413</v>
      </c>
      <c r="H3844" s="202" t="s">
        <v>15414</v>
      </c>
    </row>
    <row r="3845" spans="1:8" x14ac:dyDescent="0.35">
      <c r="A3845" s="202" t="s">
        <v>66</v>
      </c>
      <c r="B3845" s="202" t="s">
        <v>70</v>
      </c>
      <c r="C3845" s="202" t="s">
        <v>18</v>
      </c>
      <c r="D3845" s="203">
        <v>91</v>
      </c>
      <c r="E3845" s="202" t="s">
        <v>15415</v>
      </c>
      <c r="F3845" s="202" t="s">
        <v>15416</v>
      </c>
      <c r="G3845" s="202" t="s">
        <v>15417</v>
      </c>
      <c r="H3845" s="202" t="s">
        <v>15418</v>
      </c>
    </row>
    <row r="3846" spans="1:8" x14ac:dyDescent="0.35">
      <c r="A3846" s="202" t="s">
        <v>66</v>
      </c>
      <c r="B3846" s="202" t="s">
        <v>71</v>
      </c>
      <c r="C3846" s="202" t="s">
        <v>18</v>
      </c>
      <c r="D3846" s="203">
        <v>249</v>
      </c>
      <c r="E3846" s="202" t="s">
        <v>15419</v>
      </c>
      <c r="F3846" s="202" t="s">
        <v>15420</v>
      </c>
      <c r="G3846" s="202" t="s">
        <v>15421</v>
      </c>
      <c r="H3846" s="202" t="s">
        <v>15422</v>
      </c>
    </row>
    <row r="3847" spans="1:8" x14ac:dyDescent="0.35">
      <c r="A3847" s="202" t="s">
        <v>66</v>
      </c>
      <c r="B3847" s="202" t="s">
        <v>72</v>
      </c>
      <c r="C3847" s="202" t="s">
        <v>18</v>
      </c>
      <c r="D3847" s="203">
        <v>35</v>
      </c>
      <c r="E3847" s="202" t="s">
        <v>15423</v>
      </c>
      <c r="F3847" s="202" t="s">
        <v>15424</v>
      </c>
      <c r="G3847" s="202" t="s">
        <v>15425</v>
      </c>
      <c r="H3847" s="202" t="s">
        <v>15426</v>
      </c>
    </row>
    <row r="3848" spans="1:8" x14ac:dyDescent="0.35">
      <c r="A3848" s="202" t="s">
        <v>66</v>
      </c>
      <c r="B3848" s="202" t="s">
        <v>70</v>
      </c>
      <c r="C3848" s="202" t="s">
        <v>19</v>
      </c>
      <c r="D3848" s="203">
        <v>51</v>
      </c>
      <c r="E3848" s="202" t="s">
        <v>15427</v>
      </c>
      <c r="F3848" s="202" t="s">
        <v>15428</v>
      </c>
      <c r="G3848" s="202" t="s">
        <v>15429</v>
      </c>
      <c r="H3848" s="202" t="s">
        <v>15430</v>
      </c>
    </row>
    <row r="3849" spans="1:8" x14ac:dyDescent="0.35">
      <c r="A3849" s="202" t="s">
        <v>66</v>
      </c>
      <c r="B3849" s="202" t="s">
        <v>71</v>
      </c>
      <c r="C3849" s="202" t="s">
        <v>19</v>
      </c>
      <c r="D3849" s="203">
        <v>188</v>
      </c>
      <c r="E3849" s="202" t="s">
        <v>15431</v>
      </c>
      <c r="F3849" s="202" t="s">
        <v>15432</v>
      </c>
      <c r="G3849" s="202" t="s">
        <v>15433</v>
      </c>
      <c r="H3849" s="202" t="s">
        <v>15434</v>
      </c>
    </row>
    <row r="3850" spans="1:8" x14ac:dyDescent="0.35">
      <c r="A3850" s="202" t="s">
        <v>66</v>
      </c>
      <c r="B3850" s="202" t="s">
        <v>72</v>
      </c>
      <c r="C3850" s="202" t="s">
        <v>19</v>
      </c>
      <c r="D3850" s="203">
        <v>32</v>
      </c>
      <c r="E3850" s="202" t="s">
        <v>15435</v>
      </c>
      <c r="F3850" s="202" t="s">
        <v>15436</v>
      </c>
      <c r="G3850" s="202" t="s">
        <v>15437</v>
      </c>
      <c r="H3850" s="202" t="s">
        <v>15438</v>
      </c>
    </row>
    <row r="3851" spans="1:8" x14ac:dyDescent="0.35">
      <c r="A3851" s="202" t="s">
        <v>66</v>
      </c>
      <c r="B3851" s="202" t="s">
        <v>70</v>
      </c>
      <c r="C3851" s="202" t="s">
        <v>20</v>
      </c>
      <c r="D3851" s="203">
        <v>82</v>
      </c>
      <c r="E3851" s="202" t="s">
        <v>15439</v>
      </c>
      <c r="F3851" s="202" t="s">
        <v>15440</v>
      </c>
      <c r="G3851" s="202" t="s">
        <v>15441</v>
      </c>
      <c r="H3851" s="202" t="s">
        <v>15442</v>
      </c>
    </row>
    <row r="3852" spans="1:8" x14ac:dyDescent="0.35">
      <c r="A3852" s="202" t="s">
        <v>66</v>
      </c>
      <c r="B3852" s="202" t="s">
        <v>71</v>
      </c>
      <c r="C3852" s="202" t="s">
        <v>20</v>
      </c>
      <c r="D3852" s="203">
        <v>308</v>
      </c>
      <c r="E3852" s="202" t="s">
        <v>15443</v>
      </c>
      <c r="F3852" s="202" t="s">
        <v>15444</v>
      </c>
      <c r="G3852" s="202" t="s">
        <v>15445</v>
      </c>
      <c r="H3852" s="202" t="s">
        <v>15446</v>
      </c>
    </row>
    <row r="3853" spans="1:8" x14ac:dyDescent="0.35">
      <c r="A3853" s="202" t="s">
        <v>66</v>
      </c>
      <c r="B3853" s="202" t="s">
        <v>72</v>
      </c>
      <c r="C3853" s="202" t="s">
        <v>20</v>
      </c>
      <c r="D3853" s="203">
        <v>32</v>
      </c>
      <c r="E3853" s="202" t="s">
        <v>15447</v>
      </c>
      <c r="F3853" s="202" t="s">
        <v>15448</v>
      </c>
      <c r="G3853" s="202" t="s">
        <v>15449</v>
      </c>
      <c r="H3853" s="202" t="s">
        <v>15450</v>
      </c>
    </row>
    <row r="3854" spans="1:8" x14ac:dyDescent="0.35">
      <c r="A3854" s="202" t="s">
        <v>66</v>
      </c>
      <c r="B3854" s="202" t="s">
        <v>70</v>
      </c>
      <c r="C3854" s="202" t="s">
        <v>21</v>
      </c>
      <c r="D3854" s="203">
        <v>34</v>
      </c>
      <c r="E3854" s="202" t="s">
        <v>15451</v>
      </c>
      <c r="F3854" s="202" t="s">
        <v>15452</v>
      </c>
      <c r="G3854" s="202" t="s">
        <v>15453</v>
      </c>
      <c r="H3854" s="202" t="s">
        <v>15454</v>
      </c>
    </row>
    <row r="3855" spans="1:8" x14ac:dyDescent="0.35">
      <c r="A3855" s="202" t="s">
        <v>66</v>
      </c>
      <c r="B3855" s="202" t="s">
        <v>71</v>
      </c>
      <c r="C3855" s="202" t="s">
        <v>21</v>
      </c>
      <c r="D3855" s="203">
        <v>179</v>
      </c>
      <c r="E3855" s="202" t="s">
        <v>15455</v>
      </c>
      <c r="F3855" s="202" t="s">
        <v>15456</v>
      </c>
      <c r="G3855" s="202" t="s">
        <v>15457</v>
      </c>
      <c r="H3855" s="202" t="s">
        <v>15458</v>
      </c>
    </row>
    <row r="3856" spans="1:8" x14ac:dyDescent="0.35">
      <c r="A3856" s="202" t="s">
        <v>66</v>
      </c>
      <c r="B3856" s="202" t="s">
        <v>72</v>
      </c>
      <c r="C3856" s="202" t="s">
        <v>21</v>
      </c>
      <c r="D3856" s="203">
        <v>5</v>
      </c>
      <c r="E3856" s="202" t="s">
        <v>15459</v>
      </c>
      <c r="F3856" s="202" t="s">
        <v>15460</v>
      </c>
      <c r="G3856" s="202" t="s">
        <v>15461</v>
      </c>
      <c r="H3856" s="202" t="s">
        <v>15462</v>
      </c>
    </row>
    <row r="3857" spans="1:8" x14ac:dyDescent="0.35">
      <c r="A3857" s="202" t="s">
        <v>66</v>
      </c>
      <c r="B3857" s="202" t="s">
        <v>70</v>
      </c>
      <c r="C3857" s="202" t="s">
        <v>22</v>
      </c>
      <c r="D3857" s="203">
        <v>72</v>
      </c>
      <c r="E3857" s="202" t="s">
        <v>15463</v>
      </c>
      <c r="F3857" s="202" t="s">
        <v>15464</v>
      </c>
      <c r="G3857" s="202" t="s">
        <v>15465</v>
      </c>
      <c r="H3857" s="202" t="s">
        <v>15466</v>
      </c>
    </row>
    <row r="3858" spans="1:8" x14ac:dyDescent="0.35">
      <c r="A3858" s="202" t="s">
        <v>66</v>
      </c>
      <c r="B3858" s="202" t="s">
        <v>71</v>
      </c>
      <c r="C3858" s="202" t="s">
        <v>22</v>
      </c>
      <c r="D3858" s="203">
        <v>228</v>
      </c>
      <c r="E3858" s="202" t="s">
        <v>15467</v>
      </c>
      <c r="F3858" s="202" t="s">
        <v>15468</v>
      </c>
      <c r="G3858" s="202" t="s">
        <v>15469</v>
      </c>
      <c r="H3858" s="202" t="s">
        <v>15470</v>
      </c>
    </row>
    <row r="3859" spans="1:8" x14ac:dyDescent="0.35">
      <c r="A3859" s="202" t="s">
        <v>66</v>
      </c>
      <c r="B3859" s="202" t="s">
        <v>72</v>
      </c>
      <c r="C3859" s="202" t="s">
        <v>22</v>
      </c>
      <c r="D3859" s="203">
        <v>32</v>
      </c>
      <c r="E3859" s="202" t="s">
        <v>15471</v>
      </c>
      <c r="F3859" s="202" t="s">
        <v>15472</v>
      </c>
      <c r="G3859" s="202" t="s">
        <v>15473</v>
      </c>
      <c r="H3859" s="202" t="s">
        <v>15474</v>
      </c>
    </row>
    <row r="3860" spans="1:8" x14ac:dyDescent="0.35">
      <c r="A3860" s="202" t="s">
        <v>66</v>
      </c>
      <c r="B3860" s="202" t="s">
        <v>70</v>
      </c>
      <c r="C3860" s="202" t="s">
        <v>23</v>
      </c>
      <c r="D3860" s="203">
        <v>44</v>
      </c>
      <c r="E3860" s="202" t="s">
        <v>15475</v>
      </c>
      <c r="F3860" s="202" t="s">
        <v>15476</v>
      </c>
      <c r="G3860" s="202" t="s">
        <v>15477</v>
      </c>
      <c r="H3860" s="202" t="s">
        <v>15478</v>
      </c>
    </row>
    <row r="3861" spans="1:8" x14ac:dyDescent="0.35">
      <c r="A3861" s="202" t="s">
        <v>66</v>
      </c>
      <c r="B3861" s="202" t="s">
        <v>71</v>
      </c>
      <c r="C3861" s="202" t="s">
        <v>23</v>
      </c>
      <c r="D3861" s="203">
        <v>179</v>
      </c>
      <c r="E3861" s="202" t="s">
        <v>15479</v>
      </c>
      <c r="F3861" s="202" t="s">
        <v>15480</v>
      </c>
      <c r="G3861" s="202" t="s">
        <v>15481</v>
      </c>
      <c r="H3861" s="202" t="s">
        <v>15482</v>
      </c>
    </row>
    <row r="3862" spans="1:8" x14ac:dyDescent="0.35">
      <c r="A3862" s="202" t="s">
        <v>66</v>
      </c>
      <c r="B3862" s="202" t="s">
        <v>72</v>
      </c>
      <c r="C3862" s="202" t="s">
        <v>23</v>
      </c>
      <c r="D3862" s="203">
        <v>9</v>
      </c>
      <c r="E3862" s="202" t="s">
        <v>15483</v>
      </c>
      <c r="F3862" s="202" t="s">
        <v>15484</v>
      </c>
      <c r="G3862" s="202" t="s">
        <v>15485</v>
      </c>
      <c r="H3862" s="202" t="s">
        <v>15486</v>
      </c>
    </row>
    <row r="3863" spans="1:8" x14ac:dyDescent="0.35">
      <c r="A3863" s="202" t="s">
        <v>66</v>
      </c>
      <c r="B3863" s="202" t="s">
        <v>70</v>
      </c>
      <c r="C3863" s="202" t="s">
        <v>24</v>
      </c>
      <c r="D3863" s="203">
        <v>78</v>
      </c>
      <c r="E3863" s="202" t="s">
        <v>15487</v>
      </c>
      <c r="F3863" s="202" t="s">
        <v>15488</v>
      </c>
      <c r="G3863" s="202" t="s">
        <v>15489</v>
      </c>
      <c r="H3863" s="202" t="s">
        <v>15490</v>
      </c>
    </row>
    <row r="3864" spans="1:8" x14ac:dyDescent="0.35">
      <c r="A3864" s="202" t="s">
        <v>66</v>
      </c>
      <c r="B3864" s="202" t="s">
        <v>71</v>
      </c>
      <c r="C3864" s="202" t="s">
        <v>24</v>
      </c>
      <c r="D3864" s="203">
        <v>334</v>
      </c>
      <c r="E3864" s="202" t="s">
        <v>15491</v>
      </c>
      <c r="F3864" s="202" t="s">
        <v>15492</v>
      </c>
      <c r="G3864" s="202" t="s">
        <v>15493</v>
      </c>
      <c r="H3864" s="202" t="s">
        <v>15494</v>
      </c>
    </row>
    <row r="3865" spans="1:8" x14ac:dyDescent="0.35">
      <c r="A3865" s="202" t="s">
        <v>66</v>
      </c>
      <c r="B3865" s="202" t="s">
        <v>72</v>
      </c>
      <c r="C3865" s="202" t="s">
        <v>24</v>
      </c>
      <c r="D3865" s="203">
        <v>38</v>
      </c>
      <c r="E3865" s="202" t="s">
        <v>15495</v>
      </c>
      <c r="F3865" s="202" t="s">
        <v>15496</v>
      </c>
      <c r="G3865" s="202" t="s">
        <v>15497</v>
      </c>
      <c r="H3865" s="202" t="s">
        <v>15498</v>
      </c>
    </row>
    <row r="3866" spans="1:8" x14ac:dyDescent="0.35">
      <c r="A3866" s="202" t="s">
        <v>66</v>
      </c>
      <c r="B3866" s="202" t="s">
        <v>70</v>
      </c>
      <c r="C3866" s="202" t="s">
        <v>25</v>
      </c>
      <c r="D3866" s="203">
        <v>286</v>
      </c>
      <c r="E3866" s="202" t="s">
        <v>15499</v>
      </c>
      <c r="F3866" s="202" t="s">
        <v>15500</v>
      </c>
      <c r="G3866" s="202" t="s">
        <v>15501</v>
      </c>
      <c r="H3866" s="202" t="s">
        <v>15502</v>
      </c>
    </row>
    <row r="3867" spans="1:8" x14ac:dyDescent="0.35">
      <c r="A3867" s="202" t="s">
        <v>66</v>
      </c>
      <c r="B3867" s="202" t="s">
        <v>71</v>
      </c>
      <c r="C3867" s="202" t="s">
        <v>25</v>
      </c>
      <c r="D3867" s="203">
        <v>632</v>
      </c>
      <c r="E3867" s="202" t="s">
        <v>15503</v>
      </c>
      <c r="F3867" s="202" t="s">
        <v>15504</v>
      </c>
      <c r="G3867" s="202" t="s">
        <v>15505</v>
      </c>
      <c r="H3867" s="202" t="s">
        <v>15506</v>
      </c>
    </row>
    <row r="3868" spans="1:8" x14ac:dyDescent="0.35">
      <c r="A3868" s="202" t="s">
        <v>66</v>
      </c>
      <c r="B3868" s="202" t="s">
        <v>72</v>
      </c>
      <c r="C3868" s="202" t="s">
        <v>25</v>
      </c>
      <c r="D3868" s="203">
        <v>121</v>
      </c>
      <c r="E3868" s="202" t="s">
        <v>15507</v>
      </c>
      <c r="F3868" s="202" t="s">
        <v>15508</v>
      </c>
      <c r="G3868" s="202" t="s">
        <v>15509</v>
      </c>
      <c r="H3868" s="202" t="s">
        <v>15510</v>
      </c>
    </row>
    <row r="3869" spans="1:8" x14ac:dyDescent="0.35">
      <c r="A3869" s="202" t="s">
        <v>66</v>
      </c>
      <c r="B3869" s="202" t="s">
        <v>70</v>
      </c>
      <c r="C3869" s="202" t="s">
        <v>26</v>
      </c>
      <c r="D3869" s="203">
        <v>243</v>
      </c>
      <c r="E3869" s="202" t="s">
        <v>15511</v>
      </c>
      <c r="F3869" s="202" t="s">
        <v>15512</v>
      </c>
      <c r="G3869" s="202" t="s">
        <v>15513</v>
      </c>
      <c r="H3869" s="202" t="s">
        <v>15514</v>
      </c>
    </row>
    <row r="3870" spans="1:8" x14ac:dyDescent="0.35">
      <c r="A3870" s="202" t="s">
        <v>66</v>
      </c>
      <c r="B3870" s="202" t="s">
        <v>71</v>
      </c>
      <c r="C3870" s="202" t="s">
        <v>26</v>
      </c>
      <c r="D3870" s="203">
        <v>460</v>
      </c>
      <c r="E3870" s="202" t="s">
        <v>15515</v>
      </c>
      <c r="F3870" s="202" t="s">
        <v>15516</v>
      </c>
      <c r="G3870" s="202" t="s">
        <v>15517</v>
      </c>
      <c r="H3870" s="202" t="s">
        <v>15518</v>
      </c>
    </row>
    <row r="3871" spans="1:8" x14ac:dyDescent="0.35">
      <c r="A3871" s="202" t="s">
        <v>66</v>
      </c>
      <c r="B3871" s="202" t="s">
        <v>72</v>
      </c>
      <c r="C3871" s="202" t="s">
        <v>26</v>
      </c>
      <c r="D3871" s="203">
        <v>124</v>
      </c>
      <c r="E3871" s="202" t="s">
        <v>15519</v>
      </c>
      <c r="F3871" s="202" t="s">
        <v>15520</v>
      </c>
      <c r="G3871" s="202" t="s">
        <v>15521</v>
      </c>
      <c r="H3871" s="202" t="s">
        <v>15522</v>
      </c>
    </row>
    <row r="3872" spans="1:8" x14ac:dyDescent="0.35">
      <c r="A3872" s="202" t="s">
        <v>66</v>
      </c>
      <c r="B3872" s="202" t="s">
        <v>70</v>
      </c>
      <c r="C3872" s="202" t="s">
        <v>27</v>
      </c>
      <c r="D3872" s="203">
        <v>34</v>
      </c>
      <c r="E3872" s="202" t="s">
        <v>15523</v>
      </c>
      <c r="F3872" s="202" t="s">
        <v>15524</v>
      </c>
      <c r="G3872" s="202" t="s">
        <v>15525</v>
      </c>
      <c r="H3872" s="202" t="s">
        <v>15526</v>
      </c>
    </row>
    <row r="3873" spans="1:8" x14ac:dyDescent="0.35">
      <c r="A3873" s="202" t="s">
        <v>66</v>
      </c>
      <c r="B3873" s="202" t="s">
        <v>71</v>
      </c>
      <c r="C3873" s="202" t="s">
        <v>27</v>
      </c>
      <c r="D3873" s="203">
        <v>251</v>
      </c>
      <c r="E3873" s="202" t="s">
        <v>15527</v>
      </c>
      <c r="F3873" s="202" t="s">
        <v>15528</v>
      </c>
      <c r="G3873" s="202" t="s">
        <v>15529</v>
      </c>
      <c r="H3873" s="202" t="s">
        <v>15530</v>
      </c>
    </row>
    <row r="3874" spans="1:8" x14ac:dyDescent="0.35">
      <c r="A3874" s="202" t="s">
        <v>66</v>
      </c>
      <c r="B3874" s="202" t="s">
        <v>72</v>
      </c>
      <c r="C3874" s="202" t="s">
        <v>27</v>
      </c>
      <c r="D3874" s="203">
        <v>18</v>
      </c>
      <c r="E3874" s="202" t="s">
        <v>15531</v>
      </c>
      <c r="F3874" s="202" t="s">
        <v>15532</v>
      </c>
      <c r="G3874" s="202" t="s">
        <v>15533</v>
      </c>
      <c r="H3874" s="202" t="s">
        <v>15534</v>
      </c>
    </row>
    <row r="3875" spans="1:8" x14ac:dyDescent="0.35">
      <c r="A3875" s="202" t="s">
        <v>66</v>
      </c>
      <c r="B3875" s="202" t="s">
        <v>70</v>
      </c>
      <c r="C3875" s="202" t="s">
        <v>28</v>
      </c>
      <c r="D3875" s="203">
        <v>221</v>
      </c>
      <c r="E3875" s="202" t="s">
        <v>15535</v>
      </c>
      <c r="F3875" s="202" t="s">
        <v>15536</v>
      </c>
      <c r="G3875" s="202" t="s">
        <v>15537</v>
      </c>
      <c r="H3875" s="202" t="s">
        <v>15538</v>
      </c>
    </row>
    <row r="3876" spans="1:8" x14ac:dyDescent="0.35">
      <c r="A3876" s="202" t="s">
        <v>66</v>
      </c>
      <c r="B3876" s="202" t="s">
        <v>71</v>
      </c>
      <c r="C3876" s="202" t="s">
        <v>28</v>
      </c>
      <c r="D3876" s="203">
        <v>250</v>
      </c>
      <c r="E3876" s="202" t="s">
        <v>15539</v>
      </c>
      <c r="F3876" s="202" t="s">
        <v>15540</v>
      </c>
      <c r="G3876" s="202" t="s">
        <v>15541</v>
      </c>
      <c r="H3876" s="202" t="s">
        <v>15542</v>
      </c>
    </row>
    <row r="3877" spans="1:8" x14ac:dyDescent="0.35">
      <c r="A3877" s="202" t="s">
        <v>66</v>
      </c>
      <c r="B3877" s="202" t="s">
        <v>72</v>
      </c>
      <c r="C3877" s="202" t="s">
        <v>28</v>
      </c>
      <c r="D3877" s="203">
        <v>65</v>
      </c>
      <c r="E3877" s="202" t="s">
        <v>15543</v>
      </c>
      <c r="F3877" s="202" t="s">
        <v>15544</v>
      </c>
      <c r="G3877" s="202" t="s">
        <v>15545</v>
      </c>
      <c r="H3877" s="202" t="s">
        <v>15546</v>
      </c>
    </row>
    <row r="3878" spans="1:8" x14ac:dyDescent="0.35">
      <c r="A3878" s="202" t="s">
        <v>66</v>
      </c>
      <c r="B3878" s="202" t="s">
        <v>70</v>
      </c>
      <c r="C3878" s="202" t="s">
        <v>29</v>
      </c>
      <c r="D3878" s="203">
        <v>238</v>
      </c>
      <c r="E3878" s="202" t="s">
        <v>15547</v>
      </c>
      <c r="F3878" s="202" t="s">
        <v>15548</v>
      </c>
      <c r="G3878" s="202" t="s">
        <v>15549</v>
      </c>
      <c r="H3878" s="202" t="s">
        <v>15550</v>
      </c>
    </row>
    <row r="3879" spans="1:8" x14ac:dyDescent="0.35">
      <c r="A3879" s="202" t="s">
        <v>66</v>
      </c>
      <c r="B3879" s="202" t="s">
        <v>71</v>
      </c>
      <c r="C3879" s="202" t="s">
        <v>29</v>
      </c>
      <c r="D3879" s="203">
        <v>514</v>
      </c>
      <c r="E3879" s="202" t="s">
        <v>15551</v>
      </c>
      <c r="F3879" s="202" t="s">
        <v>15552</v>
      </c>
      <c r="G3879" s="202" t="s">
        <v>15553</v>
      </c>
      <c r="H3879" s="202" t="s">
        <v>15554</v>
      </c>
    </row>
    <row r="3880" spans="1:8" x14ac:dyDescent="0.35">
      <c r="A3880" s="202" t="s">
        <v>66</v>
      </c>
      <c r="B3880" s="202" t="s">
        <v>72</v>
      </c>
      <c r="C3880" s="202" t="s">
        <v>29</v>
      </c>
      <c r="D3880" s="203">
        <v>121</v>
      </c>
      <c r="E3880" s="202" t="s">
        <v>15555</v>
      </c>
      <c r="F3880" s="202" t="s">
        <v>15556</v>
      </c>
      <c r="G3880" s="202" t="s">
        <v>15557</v>
      </c>
      <c r="H3880" s="202" t="s">
        <v>15558</v>
      </c>
    </row>
    <row r="3881" spans="1:8" x14ac:dyDescent="0.35">
      <c r="A3881" s="202" t="s">
        <v>66</v>
      </c>
      <c r="B3881" s="202" t="s">
        <v>70</v>
      </c>
      <c r="C3881" s="202" t="s">
        <v>30</v>
      </c>
      <c r="D3881" s="203">
        <v>58</v>
      </c>
      <c r="E3881" s="202" t="s">
        <v>15559</v>
      </c>
      <c r="F3881" s="202" t="s">
        <v>15560</v>
      </c>
      <c r="G3881" s="202" t="s">
        <v>15561</v>
      </c>
      <c r="H3881" s="202" t="s">
        <v>15562</v>
      </c>
    </row>
    <row r="3882" spans="1:8" x14ac:dyDescent="0.35">
      <c r="A3882" s="202" t="s">
        <v>66</v>
      </c>
      <c r="B3882" s="202" t="s">
        <v>71</v>
      </c>
      <c r="C3882" s="202" t="s">
        <v>30</v>
      </c>
      <c r="D3882" s="203">
        <v>180</v>
      </c>
      <c r="E3882" s="202" t="s">
        <v>15563</v>
      </c>
      <c r="F3882" s="202" t="s">
        <v>15564</v>
      </c>
      <c r="G3882" s="202" t="s">
        <v>15565</v>
      </c>
      <c r="H3882" s="202" t="s">
        <v>15566</v>
      </c>
    </row>
    <row r="3883" spans="1:8" x14ac:dyDescent="0.35">
      <c r="A3883" s="202" t="s">
        <v>66</v>
      </c>
      <c r="B3883" s="202" t="s">
        <v>72</v>
      </c>
      <c r="C3883" s="202" t="s">
        <v>30</v>
      </c>
      <c r="D3883" s="203">
        <v>53</v>
      </c>
      <c r="E3883" s="202" t="s">
        <v>15567</v>
      </c>
      <c r="F3883" s="202" t="s">
        <v>15568</v>
      </c>
      <c r="G3883" s="202" t="s">
        <v>15569</v>
      </c>
      <c r="H3883" s="202" t="s">
        <v>15570</v>
      </c>
    </row>
    <row r="3884" spans="1:8" x14ac:dyDescent="0.35">
      <c r="A3884" s="202" t="s">
        <v>66</v>
      </c>
      <c r="B3884" s="202" t="s">
        <v>70</v>
      </c>
      <c r="C3884" s="202" t="s">
        <v>31</v>
      </c>
      <c r="D3884" s="203">
        <v>3341</v>
      </c>
      <c r="E3884" s="202" t="s">
        <v>15571</v>
      </c>
      <c r="F3884" s="202" t="s">
        <v>15572</v>
      </c>
      <c r="G3884" s="202" t="s">
        <v>15573</v>
      </c>
      <c r="H3884" s="202" t="s">
        <v>15574</v>
      </c>
    </row>
    <row r="3885" spans="1:8" x14ac:dyDescent="0.35">
      <c r="A3885" s="202" t="s">
        <v>66</v>
      </c>
      <c r="B3885" s="202" t="s">
        <v>71</v>
      </c>
      <c r="C3885" s="202" t="s">
        <v>31</v>
      </c>
      <c r="D3885" s="203">
        <v>1842</v>
      </c>
      <c r="E3885" s="202" t="s">
        <v>15575</v>
      </c>
      <c r="F3885" s="202" t="s">
        <v>15576</v>
      </c>
      <c r="G3885" s="202" t="s">
        <v>15577</v>
      </c>
      <c r="H3885" s="202" t="s">
        <v>15578</v>
      </c>
    </row>
    <row r="3886" spans="1:8" x14ac:dyDescent="0.35">
      <c r="A3886" s="202" t="s">
        <v>66</v>
      </c>
      <c r="B3886" s="202" t="s">
        <v>72</v>
      </c>
      <c r="C3886" s="202" t="s">
        <v>31</v>
      </c>
      <c r="D3886" s="203">
        <v>389</v>
      </c>
      <c r="E3886" s="202" t="s">
        <v>15579</v>
      </c>
      <c r="F3886" s="202" t="s">
        <v>15580</v>
      </c>
      <c r="G3886" s="202" t="s">
        <v>15581</v>
      </c>
      <c r="H3886" s="202" t="s">
        <v>15582</v>
      </c>
    </row>
    <row r="3887" spans="1:8" x14ac:dyDescent="0.35">
      <c r="A3887" s="202" t="s">
        <v>66</v>
      </c>
      <c r="B3887" s="202" t="s">
        <v>70</v>
      </c>
      <c r="C3887" s="202" t="s">
        <v>32</v>
      </c>
      <c r="D3887" s="203">
        <v>630</v>
      </c>
      <c r="E3887" s="202" t="s">
        <v>15583</v>
      </c>
      <c r="F3887" s="202" t="s">
        <v>15584</v>
      </c>
      <c r="G3887" s="202" t="s">
        <v>15585</v>
      </c>
      <c r="H3887" s="202" t="s">
        <v>15586</v>
      </c>
    </row>
    <row r="3888" spans="1:8" x14ac:dyDescent="0.35">
      <c r="A3888" s="202" t="s">
        <v>66</v>
      </c>
      <c r="B3888" s="202" t="s">
        <v>71</v>
      </c>
      <c r="C3888" s="202" t="s">
        <v>32</v>
      </c>
      <c r="D3888" s="203">
        <v>1377</v>
      </c>
      <c r="E3888" s="202" t="s">
        <v>15587</v>
      </c>
      <c r="F3888" s="202" t="s">
        <v>15588</v>
      </c>
      <c r="G3888" s="202" t="s">
        <v>15589</v>
      </c>
      <c r="H3888" s="202" t="s">
        <v>15590</v>
      </c>
    </row>
    <row r="3889" spans="1:8" x14ac:dyDescent="0.35">
      <c r="A3889" s="202" t="s">
        <v>66</v>
      </c>
      <c r="B3889" s="202" t="s">
        <v>72</v>
      </c>
      <c r="C3889" s="202" t="s">
        <v>32</v>
      </c>
      <c r="D3889" s="203">
        <v>238</v>
      </c>
      <c r="E3889" s="202" t="s">
        <v>15591</v>
      </c>
      <c r="F3889" s="202" t="s">
        <v>15592</v>
      </c>
      <c r="G3889" s="202" t="s">
        <v>15593</v>
      </c>
      <c r="H3889" s="202" t="s">
        <v>15594</v>
      </c>
    </row>
    <row r="3890" spans="1:8" x14ac:dyDescent="0.35">
      <c r="A3890" s="202" t="s">
        <v>66</v>
      </c>
      <c r="B3890" s="202" t="s">
        <v>70</v>
      </c>
      <c r="C3890" s="202" t="s">
        <v>204</v>
      </c>
      <c r="D3890" s="203">
        <v>332</v>
      </c>
      <c r="E3890" s="202" t="s">
        <v>15595</v>
      </c>
      <c r="F3890" s="202" t="s">
        <v>15596</v>
      </c>
      <c r="G3890" s="202" t="s">
        <v>15597</v>
      </c>
      <c r="H3890" s="202" t="s">
        <v>15598</v>
      </c>
    </row>
    <row r="3891" spans="1:8" x14ac:dyDescent="0.35">
      <c r="A3891" s="202" t="s">
        <v>66</v>
      </c>
      <c r="B3891" s="202" t="s">
        <v>71</v>
      </c>
      <c r="C3891" s="202" t="s">
        <v>204</v>
      </c>
      <c r="D3891" s="203">
        <v>477</v>
      </c>
      <c r="E3891" s="202" t="s">
        <v>15599</v>
      </c>
      <c r="F3891" s="202" t="s">
        <v>15600</v>
      </c>
      <c r="G3891" s="202" t="s">
        <v>15601</v>
      </c>
      <c r="H3891" s="202" t="s">
        <v>15602</v>
      </c>
    </row>
    <row r="3892" spans="1:8" x14ac:dyDescent="0.35">
      <c r="A3892" s="202" t="s">
        <v>66</v>
      </c>
      <c r="B3892" s="202" t="s">
        <v>72</v>
      </c>
      <c r="C3892" s="202" t="s">
        <v>204</v>
      </c>
      <c r="D3892" s="203">
        <v>103</v>
      </c>
      <c r="E3892" s="202" t="s">
        <v>15603</v>
      </c>
      <c r="F3892" s="202" t="s">
        <v>15604</v>
      </c>
      <c r="G3892" s="202" t="s">
        <v>15605</v>
      </c>
      <c r="H3892" s="202" t="s">
        <v>15606</v>
      </c>
    </row>
    <row r="3893" spans="1:8" x14ac:dyDescent="0.35">
      <c r="A3893" s="202" t="s">
        <v>66</v>
      </c>
      <c r="B3893" s="202" t="s">
        <v>70</v>
      </c>
      <c r="C3893" s="202" t="s">
        <v>34</v>
      </c>
      <c r="D3893" s="203">
        <v>81</v>
      </c>
      <c r="E3893" s="202" t="s">
        <v>15607</v>
      </c>
      <c r="F3893" s="202" t="s">
        <v>15608</v>
      </c>
      <c r="G3893" s="202" t="s">
        <v>15609</v>
      </c>
      <c r="H3893" s="202" t="s">
        <v>15610</v>
      </c>
    </row>
    <row r="3894" spans="1:8" x14ac:dyDescent="0.35">
      <c r="A3894" s="202" t="s">
        <v>66</v>
      </c>
      <c r="B3894" s="202" t="s">
        <v>71</v>
      </c>
      <c r="C3894" s="202" t="s">
        <v>34</v>
      </c>
      <c r="D3894" s="203">
        <v>233</v>
      </c>
      <c r="E3894" s="202" t="s">
        <v>15611</v>
      </c>
      <c r="F3894" s="202" t="s">
        <v>15612</v>
      </c>
      <c r="G3894" s="202" t="s">
        <v>15613</v>
      </c>
      <c r="H3894" s="202" t="s">
        <v>15614</v>
      </c>
    </row>
    <row r="3895" spans="1:8" x14ac:dyDescent="0.35">
      <c r="A3895" s="202" t="s">
        <v>66</v>
      </c>
      <c r="B3895" s="202" t="s">
        <v>72</v>
      </c>
      <c r="C3895" s="202" t="s">
        <v>34</v>
      </c>
      <c r="D3895" s="203">
        <v>47</v>
      </c>
      <c r="E3895" s="202" t="s">
        <v>15615</v>
      </c>
      <c r="F3895" s="202" t="s">
        <v>15616</v>
      </c>
      <c r="G3895" s="202" t="s">
        <v>15617</v>
      </c>
      <c r="H3895" s="202" t="s">
        <v>15618</v>
      </c>
    </row>
    <row r="3896" spans="1:8" x14ac:dyDescent="0.35">
      <c r="A3896" s="202" t="s">
        <v>66</v>
      </c>
      <c r="B3896" s="202" t="s">
        <v>70</v>
      </c>
      <c r="C3896" s="202" t="s">
        <v>35</v>
      </c>
      <c r="D3896" s="203">
        <v>117</v>
      </c>
      <c r="E3896" s="202" t="s">
        <v>15619</v>
      </c>
      <c r="F3896" s="202" t="s">
        <v>15620</v>
      </c>
      <c r="G3896" s="202" t="s">
        <v>15621</v>
      </c>
      <c r="H3896" s="202" t="s">
        <v>15622</v>
      </c>
    </row>
    <row r="3897" spans="1:8" x14ac:dyDescent="0.35">
      <c r="A3897" s="202" t="s">
        <v>66</v>
      </c>
      <c r="B3897" s="202" t="s">
        <v>71</v>
      </c>
      <c r="C3897" s="202" t="s">
        <v>35</v>
      </c>
      <c r="D3897" s="203">
        <v>264</v>
      </c>
      <c r="E3897" s="202" t="s">
        <v>15623</v>
      </c>
      <c r="F3897" s="202" t="s">
        <v>15624</v>
      </c>
      <c r="G3897" s="202" t="s">
        <v>15625</v>
      </c>
      <c r="H3897" s="202" t="s">
        <v>15626</v>
      </c>
    </row>
    <row r="3898" spans="1:8" x14ac:dyDescent="0.35">
      <c r="A3898" s="202" t="s">
        <v>66</v>
      </c>
      <c r="B3898" s="202" t="s">
        <v>72</v>
      </c>
      <c r="C3898" s="202" t="s">
        <v>35</v>
      </c>
      <c r="D3898" s="203">
        <v>61</v>
      </c>
      <c r="E3898" s="202" t="s">
        <v>15627</v>
      </c>
      <c r="F3898" s="202" t="s">
        <v>15628</v>
      </c>
      <c r="G3898" s="202" t="s">
        <v>15629</v>
      </c>
      <c r="H3898" s="202" t="s">
        <v>15630</v>
      </c>
    </row>
    <row r="3899" spans="1:8" x14ac:dyDescent="0.35">
      <c r="A3899" s="202" t="s">
        <v>66</v>
      </c>
      <c r="B3899" s="202" t="s">
        <v>70</v>
      </c>
      <c r="C3899" s="202" t="s">
        <v>36</v>
      </c>
      <c r="D3899" s="203">
        <v>117</v>
      </c>
      <c r="E3899" s="202" t="s">
        <v>15631</v>
      </c>
      <c r="F3899" s="202" t="s">
        <v>15632</v>
      </c>
      <c r="G3899" s="202" t="s">
        <v>15633</v>
      </c>
      <c r="H3899" s="202" t="s">
        <v>15634</v>
      </c>
    </row>
    <row r="3900" spans="1:8" x14ac:dyDescent="0.35">
      <c r="A3900" s="202" t="s">
        <v>66</v>
      </c>
      <c r="B3900" s="202" t="s">
        <v>71</v>
      </c>
      <c r="C3900" s="202" t="s">
        <v>36</v>
      </c>
      <c r="D3900" s="203">
        <v>333</v>
      </c>
      <c r="E3900" s="202" t="s">
        <v>15635</v>
      </c>
      <c r="F3900" s="202" t="s">
        <v>15636</v>
      </c>
      <c r="G3900" s="202" t="s">
        <v>15637</v>
      </c>
      <c r="H3900" s="202" t="s">
        <v>15638</v>
      </c>
    </row>
    <row r="3901" spans="1:8" x14ac:dyDescent="0.35">
      <c r="A3901" s="202" t="s">
        <v>66</v>
      </c>
      <c r="B3901" s="202" t="s">
        <v>72</v>
      </c>
      <c r="C3901" s="202" t="s">
        <v>36</v>
      </c>
      <c r="D3901" s="203">
        <v>30</v>
      </c>
      <c r="E3901" s="202" t="s">
        <v>15639</v>
      </c>
      <c r="F3901" s="202" t="s">
        <v>15640</v>
      </c>
      <c r="G3901" s="202" t="s">
        <v>15641</v>
      </c>
      <c r="H3901" s="202" t="s">
        <v>15642</v>
      </c>
    </row>
    <row r="3902" spans="1:8" x14ac:dyDescent="0.35">
      <c r="A3902" s="202" t="s">
        <v>66</v>
      </c>
      <c r="B3902" s="202" t="s">
        <v>71</v>
      </c>
      <c r="C3902" s="202" t="s">
        <v>58</v>
      </c>
      <c r="D3902" s="203">
        <v>1</v>
      </c>
      <c r="E3902" s="202" t="s">
        <v>4227</v>
      </c>
      <c r="F3902" s="202" t="s">
        <v>6911</v>
      </c>
      <c r="G3902" s="202" t="s">
        <v>6912</v>
      </c>
      <c r="H3902" s="202" t="s">
        <v>5122</v>
      </c>
    </row>
    <row r="3903" spans="1:8" x14ac:dyDescent="0.35">
      <c r="A3903" s="202" t="s">
        <v>66</v>
      </c>
      <c r="B3903" s="202" t="s">
        <v>70</v>
      </c>
      <c r="C3903" s="202" t="s">
        <v>37</v>
      </c>
      <c r="D3903" s="203">
        <v>170</v>
      </c>
      <c r="E3903" s="202" t="s">
        <v>15643</v>
      </c>
      <c r="F3903" s="202" t="s">
        <v>15644</v>
      </c>
      <c r="G3903" s="202" t="s">
        <v>15645</v>
      </c>
      <c r="H3903" s="202" t="s">
        <v>15646</v>
      </c>
    </row>
    <row r="3904" spans="1:8" x14ac:dyDescent="0.35">
      <c r="A3904" s="202" t="s">
        <v>66</v>
      </c>
      <c r="B3904" s="202" t="s">
        <v>71</v>
      </c>
      <c r="C3904" s="202" t="s">
        <v>37</v>
      </c>
      <c r="D3904" s="203">
        <v>379</v>
      </c>
      <c r="E3904" s="202" t="s">
        <v>15647</v>
      </c>
      <c r="F3904" s="202" t="s">
        <v>15648</v>
      </c>
      <c r="G3904" s="202" t="s">
        <v>15649</v>
      </c>
      <c r="H3904" s="202" t="s">
        <v>15650</v>
      </c>
    </row>
    <row r="3905" spans="1:8" x14ac:dyDescent="0.35">
      <c r="A3905" s="202" t="s">
        <v>66</v>
      </c>
      <c r="B3905" s="202" t="s">
        <v>72</v>
      </c>
      <c r="C3905" s="202" t="s">
        <v>37</v>
      </c>
      <c r="D3905" s="203">
        <v>42</v>
      </c>
      <c r="E3905" s="202" t="s">
        <v>15651</v>
      </c>
      <c r="F3905" s="202" t="s">
        <v>15652</v>
      </c>
      <c r="G3905" s="202" t="s">
        <v>15653</v>
      </c>
      <c r="H3905" s="202" t="s">
        <v>15654</v>
      </c>
    </row>
    <row r="3906" spans="1:8" x14ac:dyDescent="0.35">
      <c r="A3906" s="202" t="s">
        <v>66</v>
      </c>
      <c r="B3906" s="202" t="s">
        <v>70</v>
      </c>
      <c r="C3906" s="202" t="s">
        <v>38</v>
      </c>
      <c r="D3906" s="203">
        <v>205</v>
      </c>
      <c r="E3906" s="202" t="s">
        <v>15655</v>
      </c>
      <c r="F3906" s="202" t="s">
        <v>15656</v>
      </c>
      <c r="G3906" s="202" t="s">
        <v>15657</v>
      </c>
      <c r="H3906" s="202" t="s">
        <v>15658</v>
      </c>
    </row>
    <row r="3907" spans="1:8" x14ac:dyDescent="0.35">
      <c r="A3907" s="202" t="s">
        <v>66</v>
      </c>
      <c r="B3907" s="202" t="s">
        <v>71</v>
      </c>
      <c r="C3907" s="202" t="s">
        <v>38</v>
      </c>
      <c r="D3907" s="203">
        <v>677</v>
      </c>
      <c r="E3907" s="202" t="s">
        <v>15659</v>
      </c>
      <c r="F3907" s="202" t="s">
        <v>15660</v>
      </c>
      <c r="G3907" s="202" t="s">
        <v>15661</v>
      </c>
      <c r="H3907" s="202" t="s">
        <v>15662</v>
      </c>
    </row>
    <row r="3908" spans="1:8" x14ac:dyDescent="0.35">
      <c r="A3908" s="202" t="s">
        <v>66</v>
      </c>
      <c r="B3908" s="202" t="s">
        <v>72</v>
      </c>
      <c r="C3908" s="202" t="s">
        <v>38</v>
      </c>
      <c r="D3908" s="203">
        <v>132</v>
      </c>
      <c r="E3908" s="202" t="s">
        <v>15663</v>
      </c>
      <c r="F3908" s="202" t="s">
        <v>15664</v>
      </c>
      <c r="G3908" s="202" t="s">
        <v>15665</v>
      </c>
      <c r="H3908" s="202" t="s">
        <v>15666</v>
      </c>
    </row>
    <row r="3909" spans="1:8" x14ac:dyDescent="0.35">
      <c r="A3909" s="202" t="s">
        <v>66</v>
      </c>
      <c r="B3909" s="202" t="s">
        <v>70</v>
      </c>
      <c r="C3909" s="202" t="s">
        <v>39</v>
      </c>
      <c r="D3909" s="203">
        <v>126</v>
      </c>
      <c r="E3909" s="202" t="s">
        <v>15667</v>
      </c>
      <c r="F3909" s="202" t="s">
        <v>15668</v>
      </c>
      <c r="G3909" s="202" t="s">
        <v>15669</v>
      </c>
      <c r="H3909" s="202" t="s">
        <v>15670</v>
      </c>
    </row>
    <row r="3910" spans="1:8" x14ac:dyDescent="0.35">
      <c r="A3910" s="202" t="s">
        <v>66</v>
      </c>
      <c r="B3910" s="202" t="s">
        <v>71</v>
      </c>
      <c r="C3910" s="202" t="s">
        <v>39</v>
      </c>
      <c r="D3910" s="203">
        <v>264</v>
      </c>
      <c r="E3910" s="202" t="s">
        <v>15671</v>
      </c>
      <c r="F3910" s="202" t="s">
        <v>15672</v>
      </c>
      <c r="G3910" s="202" t="s">
        <v>15673</v>
      </c>
      <c r="H3910" s="202" t="s">
        <v>15674</v>
      </c>
    </row>
    <row r="3911" spans="1:8" x14ac:dyDescent="0.35">
      <c r="A3911" s="202" t="s">
        <v>66</v>
      </c>
      <c r="B3911" s="202" t="s">
        <v>72</v>
      </c>
      <c r="C3911" s="202" t="s">
        <v>39</v>
      </c>
      <c r="D3911" s="203">
        <v>28</v>
      </c>
      <c r="E3911" s="202" t="s">
        <v>15675</v>
      </c>
      <c r="F3911" s="202" t="s">
        <v>15676</v>
      </c>
      <c r="G3911" s="202" t="s">
        <v>15677</v>
      </c>
      <c r="H3911" s="202" t="s">
        <v>15678</v>
      </c>
    </row>
    <row r="3912" spans="1:8" x14ac:dyDescent="0.35">
      <c r="A3912" s="202" t="s">
        <v>66</v>
      </c>
      <c r="B3912" s="202" t="s">
        <v>70</v>
      </c>
      <c r="C3912" s="202" t="s">
        <v>40</v>
      </c>
      <c r="D3912" s="203">
        <v>77</v>
      </c>
      <c r="E3912" s="202" t="s">
        <v>15679</v>
      </c>
      <c r="F3912" s="202" t="s">
        <v>15680</v>
      </c>
      <c r="G3912" s="202" t="s">
        <v>15681</v>
      </c>
      <c r="H3912" s="202" t="s">
        <v>15682</v>
      </c>
    </row>
    <row r="3913" spans="1:8" x14ac:dyDescent="0.35">
      <c r="A3913" s="202" t="s">
        <v>66</v>
      </c>
      <c r="B3913" s="202" t="s">
        <v>71</v>
      </c>
      <c r="C3913" s="202" t="s">
        <v>40</v>
      </c>
      <c r="D3913" s="203">
        <v>273</v>
      </c>
      <c r="E3913" s="202" t="s">
        <v>15683</v>
      </c>
      <c r="F3913" s="202" t="s">
        <v>15684</v>
      </c>
      <c r="G3913" s="202" t="s">
        <v>15685</v>
      </c>
      <c r="H3913" s="202" t="s">
        <v>15686</v>
      </c>
    </row>
    <row r="3914" spans="1:8" x14ac:dyDescent="0.35">
      <c r="A3914" s="202" t="s">
        <v>66</v>
      </c>
      <c r="B3914" s="202" t="s">
        <v>72</v>
      </c>
      <c r="C3914" s="202" t="s">
        <v>40</v>
      </c>
      <c r="D3914" s="203">
        <v>34</v>
      </c>
      <c r="E3914" s="202" t="s">
        <v>15687</v>
      </c>
      <c r="F3914" s="202" t="s">
        <v>15688</v>
      </c>
      <c r="G3914" s="202" t="s">
        <v>15689</v>
      </c>
      <c r="H3914" s="202" t="s">
        <v>15690</v>
      </c>
    </row>
    <row r="3915" spans="1:8" x14ac:dyDescent="0.35">
      <c r="A3915" s="202" t="s">
        <v>66</v>
      </c>
      <c r="B3915" s="202" t="s">
        <v>70</v>
      </c>
      <c r="C3915" s="202" t="s">
        <v>41</v>
      </c>
      <c r="D3915" s="203">
        <v>241</v>
      </c>
      <c r="E3915" s="202" t="s">
        <v>15691</v>
      </c>
      <c r="F3915" s="202" t="s">
        <v>15692</v>
      </c>
      <c r="G3915" s="202" t="s">
        <v>15693</v>
      </c>
      <c r="H3915" s="202" t="s">
        <v>15694</v>
      </c>
    </row>
    <row r="3916" spans="1:8" x14ac:dyDescent="0.35">
      <c r="A3916" s="202" t="s">
        <v>66</v>
      </c>
      <c r="B3916" s="202" t="s">
        <v>71</v>
      </c>
      <c r="C3916" s="202" t="s">
        <v>41</v>
      </c>
      <c r="D3916" s="203">
        <v>670</v>
      </c>
      <c r="E3916" s="202" t="s">
        <v>15695</v>
      </c>
      <c r="F3916" s="202" t="s">
        <v>15696</v>
      </c>
      <c r="G3916" s="202" t="s">
        <v>15697</v>
      </c>
      <c r="H3916" s="202" t="s">
        <v>15698</v>
      </c>
    </row>
    <row r="3917" spans="1:8" x14ac:dyDescent="0.35">
      <c r="A3917" s="202" t="s">
        <v>66</v>
      </c>
      <c r="B3917" s="202" t="s">
        <v>72</v>
      </c>
      <c r="C3917" s="202" t="s">
        <v>41</v>
      </c>
      <c r="D3917" s="203">
        <v>114</v>
      </c>
      <c r="E3917" s="202" t="s">
        <v>15699</v>
      </c>
      <c r="F3917" s="202" t="s">
        <v>15700</v>
      </c>
      <c r="G3917" s="202" t="s">
        <v>15701</v>
      </c>
      <c r="H3917" s="202" t="s">
        <v>15702</v>
      </c>
    </row>
    <row r="3918" spans="1:8" x14ac:dyDescent="0.35">
      <c r="A3918" s="202" t="s">
        <v>66</v>
      </c>
      <c r="B3918" s="202" t="s">
        <v>70</v>
      </c>
      <c r="C3918" s="202" t="s">
        <v>42</v>
      </c>
      <c r="D3918" s="203">
        <v>100</v>
      </c>
      <c r="E3918" s="202" t="s">
        <v>15703</v>
      </c>
      <c r="F3918" s="202" t="s">
        <v>15704</v>
      </c>
      <c r="G3918" s="202" t="s">
        <v>15705</v>
      </c>
      <c r="H3918" s="202" t="s">
        <v>15706</v>
      </c>
    </row>
    <row r="3919" spans="1:8" x14ac:dyDescent="0.35">
      <c r="A3919" s="202" t="s">
        <v>66</v>
      </c>
      <c r="B3919" s="202" t="s">
        <v>71</v>
      </c>
      <c r="C3919" s="202" t="s">
        <v>42</v>
      </c>
      <c r="D3919" s="203">
        <v>280</v>
      </c>
      <c r="E3919" s="202" t="s">
        <v>15707</v>
      </c>
      <c r="F3919" s="202" t="s">
        <v>15708</v>
      </c>
      <c r="G3919" s="202" t="s">
        <v>15709</v>
      </c>
      <c r="H3919" s="202" t="s">
        <v>15710</v>
      </c>
    </row>
    <row r="3920" spans="1:8" x14ac:dyDescent="0.35">
      <c r="A3920" s="202" t="s">
        <v>66</v>
      </c>
      <c r="B3920" s="202" t="s">
        <v>72</v>
      </c>
      <c r="C3920" s="202" t="s">
        <v>42</v>
      </c>
      <c r="D3920" s="203">
        <v>63</v>
      </c>
      <c r="E3920" s="202" t="s">
        <v>15711</v>
      </c>
      <c r="F3920" s="202" t="s">
        <v>15712</v>
      </c>
      <c r="G3920" s="202" t="s">
        <v>15713</v>
      </c>
      <c r="H3920" s="202" t="s">
        <v>15714</v>
      </c>
    </row>
    <row r="3921" spans="1:8" x14ac:dyDescent="0.35">
      <c r="A3921" s="202" t="s">
        <v>66</v>
      </c>
      <c r="B3921" s="202" t="s">
        <v>70</v>
      </c>
      <c r="C3921" s="202" t="s">
        <v>43</v>
      </c>
      <c r="D3921" s="203">
        <v>78</v>
      </c>
      <c r="E3921" s="202" t="s">
        <v>15715</v>
      </c>
      <c r="F3921" s="202" t="s">
        <v>15716</v>
      </c>
      <c r="G3921" s="202" t="s">
        <v>15717</v>
      </c>
      <c r="H3921" s="202" t="s">
        <v>15718</v>
      </c>
    </row>
    <row r="3922" spans="1:8" x14ac:dyDescent="0.35">
      <c r="A3922" s="202" t="s">
        <v>66</v>
      </c>
      <c r="B3922" s="202" t="s">
        <v>71</v>
      </c>
      <c r="C3922" s="202" t="s">
        <v>43</v>
      </c>
      <c r="D3922" s="203">
        <v>239</v>
      </c>
      <c r="E3922" s="202" t="s">
        <v>15719</v>
      </c>
      <c r="F3922" s="202" t="s">
        <v>15720</v>
      </c>
      <c r="G3922" s="202" t="s">
        <v>15721</v>
      </c>
      <c r="H3922" s="202" t="s">
        <v>15722</v>
      </c>
    </row>
    <row r="3923" spans="1:8" x14ac:dyDescent="0.35">
      <c r="A3923" s="202" t="s">
        <v>66</v>
      </c>
      <c r="B3923" s="202" t="s">
        <v>72</v>
      </c>
      <c r="C3923" s="202" t="s">
        <v>43</v>
      </c>
      <c r="D3923" s="203">
        <v>52</v>
      </c>
      <c r="E3923" s="202" t="s">
        <v>15723</v>
      </c>
      <c r="F3923" s="202" t="s">
        <v>15724</v>
      </c>
      <c r="G3923" s="202" t="s">
        <v>15725</v>
      </c>
      <c r="H3923" s="202" t="s">
        <v>15726</v>
      </c>
    </row>
    <row r="3924" spans="1:8" x14ac:dyDescent="0.35">
      <c r="A3924" s="202" t="s">
        <v>66</v>
      </c>
      <c r="B3924" s="202" t="s">
        <v>70</v>
      </c>
      <c r="C3924" s="202" t="s">
        <v>44</v>
      </c>
      <c r="D3924" s="203">
        <v>74</v>
      </c>
      <c r="E3924" s="202" t="s">
        <v>15727</v>
      </c>
      <c r="F3924" s="202" t="s">
        <v>15728</v>
      </c>
      <c r="G3924" s="202" t="s">
        <v>15729</v>
      </c>
      <c r="H3924" s="202" t="s">
        <v>15730</v>
      </c>
    </row>
    <row r="3925" spans="1:8" x14ac:dyDescent="0.35">
      <c r="A3925" s="202" t="s">
        <v>66</v>
      </c>
      <c r="B3925" s="202" t="s">
        <v>71</v>
      </c>
      <c r="C3925" s="202" t="s">
        <v>44</v>
      </c>
      <c r="D3925" s="203">
        <v>255</v>
      </c>
      <c r="E3925" s="202" t="s">
        <v>15731</v>
      </c>
      <c r="F3925" s="202" t="s">
        <v>15732</v>
      </c>
      <c r="G3925" s="202" t="s">
        <v>15733</v>
      </c>
      <c r="H3925" s="202" t="s">
        <v>15734</v>
      </c>
    </row>
    <row r="3926" spans="1:8" x14ac:dyDescent="0.35">
      <c r="A3926" s="202" t="s">
        <v>66</v>
      </c>
      <c r="B3926" s="202" t="s">
        <v>72</v>
      </c>
      <c r="C3926" s="202" t="s">
        <v>44</v>
      </c>
      <c r="D3926" s="203">
        <v>39</v>
      </c>
      <c r="E3926" s="202" t="s">
        <v>15735</v>
      </c>
      <c r="F3926" s="202" t="s">
        <v>15736</v>
      </c>
      <c r="G3926" s="202" t="s">
        <v>15737</v>
      </c>
      <c r="H3926" s="202" t="s">
        <v>15738</v>
      </c>
    </row>
    <row r="3927" spans="1:8" x14ac:dyDescent="0.35">
      <c r="A3927" s="202" t="s">
        <v>66</v>
      </c>
      <c r="B3927" s="202" t="s">
        <v>70</v>
      </c>
      <c r="C3927" s="202" t="s">
        <v>45</v>
      </c>
      <c r="D3927" s="203">
        <v>25</v>
      </c>
      <c r="E3927" s="202" t="s">
        <v>15739</v>
      </c>
      <c r="F3927" s="202" t="s">
        <v>15740</v>
      </c>
      <c r="G3927" s="202" t="s">
        <v>15741</v>
      </c>
      <c r="H3927" s="202" t="s">
        <v>15742</v>
      </c>
    </row>
    <row r="3928" spans="1:8" x14ac:dyDescent="0.35">
      <c r="A3928" s="202" t="s">
        <v>66</v>
      </c>
      <c r="B3928" s="202" t="s">
        <v>71</v>
      </c>
      <c r="C3928" s="202" t="s">
        <v>45</v>
      </c>
      <c r="D3928" s="203">
        <v>120</v>
      </c>
      <c r="E3928" s="202" t="s">
        <v>15743</v>
      </c>
      <c r="F3928" s="202" t="s">
        <v>15744</v>
      </c>
      <c r="G3928" s="202" t="s">
        <v>15745</v>
      </c>
      <c r="H3928" s="202" t="s">
        <v>15746</v>
      </c>
    </row>
    <row r="3929" spans="1:8" x14ac:dyDescent="0.35">
      <c r="A3929" s="202" t="s">
        <v>66</v>
      </c>
      <c r="B3929" s="202" t="s">
        <v>72</v>
      </c>
      <c r="C3929" s="202" t="s">
        <v>45</v>
      </c>
      <c r="D3929" s="203">
        <v>13</v>
      </c>
      <c r="E3929" s="202" t="s">
        <v>15747</v>
      </c>
      <c r="F3929" s="202" t="s">
        <v>15748</v>
      </c>
      <c r="G3929" s="202" t="s">
        <v>15749</v>
      </c>
      <c r="H3929" s="202" t="s">
        <v>15750</v>
      </c>
    </row>
    <row r="3930" spans="1:8" x14ac:dyDescent="0.35">
      <c r="A3930" s="202" t="s">
        <v>66</v>
      </c>
      <c r="B3930" s="202" t="s">
        <v>70</v>
      </c>
      <c r="C3930" s="202" t="s">
        <v>46</v>
      </c>
      <c r="D3930" s="203">
        <v>138</v>
      </c>
      <c r="E3930" s="202" t="s">
        <v>15751</v>
      </c>
      <c r="F3930" s="202" t="s">
        <v>15752</v>
      </c>
      <c r="G3930" s="202" t="s">
        <v>15753</v>
      </c>
      <c r="H3930" s="202" t="s">
        <v>15754</v>
      </c>
    </row>
    <row r="3931" spans="1:8" x14ac:dyDescent="0.35">
      <c r="A3931" s="202" t="s">
        <v>66</v>
      </c>
      <c r="B3931" s="202" t="s">
        <v>71</v>
      </c>
      <c r="C3931" s="202" t="s">
        <v>46</v>
      </c>
      <c r="D3931" s="203">
        <v>396</v>
      </c>
      <c r="E3931" s="202" t="s">
        <v>15755</v>
      </c>
      <c r="F3931" s="202" t="s">
        <v>15756</v>
      </c>
      <c r="G3931" s="202" t="s">
        <v>15757</v>
      </c>
      <c r="H3931" s="202" t="s">
        <v>15758</v>
      </c>
    </row>
    <row r="3932" spans="1:8" x14ac:dyDescent="0.35">
      <c r="A3932" s="202" t="s">
        <v>66</v>
      </c>
      <c r="B3932" s="202" t="s">
        <v>72</v>
      </c>
      <c r="C3932" s="202" t="s">
        <v>46</v>
      </c>
      <c r="D3932" s="203">
        <v>60</v>
      </c>
      <c r="E3932" s="202" t="s">
        <v>15759</v>
      </c>
      <c r="F3932" s="202" t="s">
        <v>15760</v>
      </c>
      <c r="G3932" s="202" t="s">
        <v>15761</v>
      </c>
      <c r="H3932" s="202" t="s">
        <v>15762</v>
      </c>
    </row>
    <row r="3933" spans="1:8" x14ac:dyDescent="0.35">
      <c r="A3933" s="202" t="s">
        <v>66</v>
      </c>
      <c r="B3933" s="202" t="s">
        <v>70</v>
      </c>
      <c r="C3933" s="202" t="s">
        <v>47</v>
      </c>
      <c r="D3933" s="203">
        <v>57</v>
      </c>
      <c r="E3933" s="202" t="s">
        <v>15763</v>
      </c>
      <c r="F3933" s="202" t="s">
        <v>15764</v>
      </c>
      <c r="G3933" s="202" t="s">
        <v>15765</v>
      </c>
      <c r="H3933" s="202" t="s">
        <v>15766</v>
      </c>
    </row>
    <row r="3934" spans="1:8" x14ac:dyDescent="0.35">
      <c r="A3934" s="202" t="s">
        <v>66</v>
      </c>
      <c r="B3934" s="202" t="s">
        <v>71</v>
      </c>
      <c r="C3934" s="202" t="s">
        <v>47</v>
      </c>
      <c r="D3934" s="203">
        <v>208</v>
      </c>
      <c r="E3934" s="202" t="s">
        <v>15767</v>
      </c>
      <c r="F3934" s="202" t="s">
        <v>15768</v>
      </c>
      <c r="G3934" s="202" t="s">
        <v>15769</v>
      </c>
      <c r="H3934" s="202" t="s">
        <v>15770</v>
      </c>
    </row>
    <row r="3935" spans="1:8" x14ac:dyDescent="0.35">
      <c r="A3935" s="202" t="s">
        <v>66</v>
      </c>
      <c r="B3935" s="202" t="s">
        <v>72</v>
      </c>
      <c r="C3935" s="202" t="s">
        <v>47</v>
      </c>
      <c r="D3935" s="203">
        <v>33</v>
      </c>
      <c r="E3935" s="202" t="s">
        <v>15771</v>
      </c>
      <c r="F3935" s="202" t="s">
        <v>15772</v>
      </c>
      <c r="G3935" s="202" t="s">
        <v>15773</v>
      </c>
      <c r="H3935" s="202" t="s">
        <v>15774</v>
      </c>
    </row>
    <row r="3936" spans="1:8" x14ac:dyDescent="0.35">
      <c r="A3936" s="202" t="s">
        <v>66</v>
      </c>
      <c r="B3936" s="202" t="s">
        <v>70</v>
      </c>
      <c r="C3936" s="202" t="s">
        <v>48</v>
      </c>
      <c r="D3936" s="203">
        <v>38</v>
      </c>
      <c r="E3936" s="202" t="s">
        <v>15775</v>
      </c>
      <c r="F3936" s="202" t="s">
        <v>15776</v>
      </c>
      <c r="G3936" s="202" t="s">
        <v>15777</v>
      </c>
      <c r="H3936" s="202" t="s">
        <v>15778</v>
      </c>
    </row>
    <row r="3937" spans="1:8" x14ac:dyDescent="0.35">
      <c r="A3937" s="202" t="s">
        <v>66</v>
      </c>
      <c r="B3937" s="202" t="s">
        <v>71</v>
      </c>
      <c r="C3937" s="202" t="s">
        <v>48</v>
      </c>
      <c r="D3937" s="203">
        <v>168</v>
      </c>
      <c r="E3937" s="202" t="s">
        <v>15779</v>
      </c>
      <c r="F3937" s="202" t="s">
        <v>15780</v>
      </c>
      <c r="G3937" s="202" t="s">
        <v>15781</v>
      </c>
      <c r="H3937" s="202" t="s">
        <v>15782</v>
      </c>
    </row>
    <row r="3938" spans="1:8" x14ac:dyDescent="0.35">
      <c r="A3938" s="202" t="s">
        <v>66</v>
      </c>
      <c r="B3938" s="202" t="s">
        <v>72</v>
      </c>
      <c r="C3938" s="202" t="s">
        <v>48</v>
      </c>
      <c r="D3938" s="203">
        <v>36</v>
      </c>
      <c r="E3938" s="202" t="s">
        <v>15783</v>
      </c>
      <c r="F3938" s="202" t="s">
        <v>15784</v>
      </c>
      <c r="G3938" s="202" t="s">
        <v>15785</v>
      </c>
      <c r="H3938" s="202" t="s">
        <v>15786</v>
      </c>
    </row>
    <row r="3939" spans="1:8" x14ac:dyDescent="0.35">
      <c r="A3939" s="202" t="s">
        <v>66</v>
      </c>
      <c r="B3939" s="202" t="s">
        <v>70</v>
      </c>
      <c r="C3939" s="202" t="s">
        <v>49</v>
      </c>
      <c r="D3939" s="203">
        <v>180</v>
      </c>
      <c r="E3939" s="202" t="s">
        <v>15787</v>
      </c>
      <c r="F3939" s="202" t="s">
        <v>15788</v>
      </c>
      <c r="G3939" s="202" t="s">
        <v>15789</v>
      </c>
      <c r="H3939" s="202" t="s">
        <v>15790</v>
      </c>
    </row>
    <row r="3940" spans="1:8" x14ac:dyDescent="0.35">
      <c r="A3940" s="202" t="s">
        <v>66</v>
      </c>
      <c r="B3940" s="202" t="s">
        <v>71</v>
      </c>
      <c r="C3940" s="202" t="s">
        <v>49</v>
      </c>
      <c r="D3940" s="203">
        <v>494</v>
      </c>
      <c r="E3940" s="202" t="s">
        <v>15791</v>
      </c>
      <c r="F3940" s="202" t="s">
        <v>15792</v>
      </c>
      <c r="G3940" s="202" t="s">
        <v>15793</v>
      </c>
      <c r="H3940" s="202" t="s">
        <v>15794</v>
      </c>
    </row>
    <row r="3941" spans="1:8" x14ac:dyDescent="0.35">
      <c r="A3941" s="202" t="s">
        <v>66</v>
      </c>
      <c r="B3941" s="202" t="s">
        <v>72</v>
      </c>
      <c r="C3941" s="202" t="s">
        <v>49</v>
      </c>
      <c r="D3941" s="203">
        <v>40</v>
      </c>
      <c r="E3941" s="202" t="s">
        <v>15795</v>
      </c>
      <c r="F3941" s="202" t="s">
        <v>15796</v>
      </c>
      <c r="G3941" s="202" t="s">
        <v>15797</v>
      </c>
      <c r="H3941" s="202" t="s">
        <v>15798</v>
      </c>
    </row>
    <row r="3942" spans="1:8" x14ac:dyDescent="0.35">
      <c r="A3942" s="202" t="s">
        <v>66</v>
      </c>
      <c r="B3942" s="202" t="s">
        <v>70</v>
      </c>
      <c r="C3942" s="202" t="s">
        <v>50</v>
      </c>
      <c r="D3942" s="203">
        <v>105</v>
      </c>
      <c r="E3942" s="202" t="s">
        <v>15799</v>
      </c>
      <c r="F3942" s="202" t="s">
        <v>15800</v>
      </c>
      <c r="G3942" s="202" t="s">
        <v>15801</v>
      </c>
      <c r="H3942" s="202" t="s">
        <v>15802</v>
      </c>
    </row>
    <row r="3943" spans="1:8" x14ac:dyDescent="0.35">
      <c r="A3943" s="202" t="s">
        <v>66</v>
      </c>
      <c r="B3943" s="202" t="s">
        <v>71</v>
      </c>
      <c r="C3943" s="202" t="s">
        <v>50</v>
      </c>
      <c r="D3943" s="203">
        <v>425</v>
      </c>
      <c r="E3943" s="202" t="s">
        <v>15803</v>
      </c>
      <c r="F3943" s="202" t="s">
        <v>15804</v>
      </c>
      <c r="G3943" s="202" t="s">
        <v>15805</v>
      </c>
      <c r="H3943" s="202" t="s">
        <v>15806</v>
      </c>
    </row>
    <row r="3944" spans="1:8" x14ac:dyDescent="0.35">
      <c r="A3944" s="202" t="s">
        <v>66</v>
      </c>
      <c r="B3944" s="202" t="s">
        <v>72</v>
      </c>
      <c r="C3944" s="202" t="s">
        <v>50</v>
      </c>
      <c r="D3944" s="203">
        <v>68</v>
      </c>
      <c r="E3944" s="202" t="s">
        <v>15807</v>
      </c>
      <c r="F3944" s="202" t="s">
        <v>15808</v>
      </c>
      <c r="G3944" s="202" t="s">
        <v>15809</v>
      </c>
      <c r="H3944" s="202" t="s">
        <v>15810</v>
      </c>
    </row>
    <row r="3945" spans="1:8" x14ac:dyDescent="0.35">
      <c r="A3945" s="202" t="s">
        <v>66</v>
      </c>
      <c r="B3945" s="202" t="s">
        <v>70</v>
      </c>
      <c r="C3945" s="202" t="s">
        <v>51</v>
      </c>
      <c r="D3945" s="203">
        <v>54</v>
      </c>
      <c r="E3945" s="202" t="s">
        <v>15811</v>
      </c>
      <c r="F3945" s="202" t="s">
        <v>15812</v>
      </c>
      <c r="G3945" s="202" t="s">
        <v>15813</v>
      </c>
      <c r="H3945" s="202" t="s">
        <v>15814</v>
      </c>
    </row>
    <row r="3946" spans="1:8" x14ac:dyDescent="0.35">
      <c r="A3946" s="202" t="s">
        <v>66</v>
      </c>
      <c r="B3946" s="202" t="s">
        <v>71</v>
      </c>
      <c r="C3946" s="202" t="s">
        <v>51</v>
      </c>
      <c r="D3946" s="203">
        <v>183</v>
      </c>
      <c r="E3946" s="202" t="s">
        <v>15815</v>
      </c>
      <c r="F3946" s="202" t="s">
        <v>15816</v>
      </c>
      <c r="G3946" s="202" t="s">
        <v>15817</v>
      </c>
      <c r="H3946" s="202" t="s">
        <v>15818</v>
      </c>
    </row>
    <row r="3947" spans="1:8" x14ac:dyDescent="0.35">
      <c r="A3947" s="202" t="s">
        <v>66</v>
      </c>
      <c r="B3947" s="202" t="s">
        <v>72</v>
      </c>
      <c r="C3947" s="202" t="s">
        <v>51</v>
      </c>
      <c r="D3947" s="203">
        <v>39</v>
      </c>
      <c r="E3947" s="202" t="s">
        <v>15819</v>
      </c>
      <c r="F3947" s="202" t="s">
        <v>15820</v>
      </c>
      <c r="G3947" s="202" t="s">
        <v>15821</v>
      </c>
      <c r="H3947" s="202" t="s">
        <v>15822</v>
      </c>
    </row>
    <row r="3948" spans="1:8" x14ac:dyDescent="0.35">
      <c r="A3948" s="202" t="s">
        <v>66</v>
      </c>
      <c r="B3948" s="202" t="s">
        <v>70</v>
      </c>
      <c r="C3948" s="202" t="s">
        <v>52</v>
      </c>
      <c r="D3948" s="203">
        <v>141</v>
      </c>
      <c r="E3948" s="202" t="s">
        <v>15823</v>
      </c>
      <c r="F3948" s="202" t="s">
        <v>15824</v>
      </c>
      <c r="G3948" s="202" t="s">
        <v>15825</v>
      </c>
      <c r="H3948" s="202" t="s">
        <v>15826</v>
      </c>
    </row>
    <row r="3949" spans="1:8" x14ac:dyDescent="0.35">
      <c r="A3949" s="202" t="s">
        <v>66</v>
      </c>
      <c r="B3949" s="202" t="s">
        <v>71</v>
      </c>
      <c r="C3949" s="202" t="s">
        <v>52</v>
      </c>
      <c r="D3949" s="203">
        <v>330</v>
      </c>
      <c r="E3949" s="202" t="s">
        <v>15827</v>
      </c>
      <c r="F3949" s="202" t="s">
        <v>15828</v>
      </c>
      <c r="G3949" s="202" t="s">
        <v>15829</v>
      </c>
      <c r="H3949" s="202" t="s">
        <v>15830</v>
      </c>
    </row>
    <row r="3950" spans="1:8" x14ac:dyDescent="0.35">
      <c r="A3950" s="202" t="s">
        <v>66</v>
      </c>
      <c r="B3950" s="202" t="s">
        <v>72</v>
      </c>
      <c r="C3950" s="202" t="s">
        <v>52</v>
      </c>
      <c r="D3950" s="203">
        <v>71</v>
      </c>
      <c r="E3950" s="202" t="s">
        <v>15831</v>
      </c>
      <c r="F3950" s="202" t="s">
        <v>15832</v>
      </c>
      <c r="G3950" s="202" t="s">
        <v>15833</v>
      </c>
      <c r="H3950" s="202" t="s">
        <v>15834</v>
      </c>
    </row>
    <row r="3951" spans="1:8" x14ac:dyDescent="0.35">
      <c r="A3951" s="202" t="s">
        <v>66</v>
      </c>
      <c r="B3951" s="202" t="s">
        <v>70</v>
      </c>
      <c r="C3951" s="202" t="s">
        <v>53</v>
      </c>
      <c r="D3951" s="203">
        <v>198</v>
      </c>
      <c r="E3951" s="202" t="s">
        <v>15835</v>
      </c>
      <c r="F3951" s="202" t="s">
        <v>15836</v>
      </c>
      <c r="G3951" s="202" t="s">
        <v>15837</v>
      </c>
      <c r="H3951" s="202" t="s">
        <v>15838</v>
      </c>
    </row>
    <row r="3952" spans="1:8" x14ac:dyDescent="0.35">
      <c r="A3952" s="202" t="s">
        <v>66</v>
      </c>
      <c r="B3952" s="202" t="s">
        <v>71</v>
      </c>
      <c r="C3952" s="202" t="s">
        <v>53</v>
      </c>
      <c r="D3952" s="203">
        <v>389</v>
      </c>
      <c r="E3952" s="202" t="s">
        <v>15839</v>
      </c>
      <c r="F3952" s="202" t="s">
        <v>15840</v>
      </c>
      <c r="G3952" s="202" t="s">
        <v>15841</v>
      </c>
      <c r="H3952" s="202" t="s">
        <v>15842</v>
      </c>
    </row>
    <row r="3953" spans="1:8" x14ac:dyDescent="0.35">
      <c r="A3953" s="202" t="s">
        <v>66</v>
      </c>
      <c r="B3953" s="202" t="s">
        <v>72</v>
      </c>
      <c r="C3953" s="202" t="s">
        <v>53</v>
      </c>
      <c r="D3953" s="203">
        <v>42</v>
      </c>
      <c r="E3953" s="202" t="s">
        <v>15843</v>
      </c>
      <c r="F3953" s="202" t="s">
        <v>15844</v>
      </c>
      <c r="G3953" s="202" t="s">
        <v>15845</v>
      </c>
      <c r="H3953" s="202" t="s">
        <v>15846</v>
      </c>
    </row>
    <row r="3954" spans="1:8" x14ac:dyDescent="0.35">
      <c r="A3954" s="202" t="s">
        <v>66</v>
      </c>
      <c r="B3954" s="202" t="s">
        <v>70</v>
      </c>
      <c r="C3954" s="202" t="s">
        <v>54</v>
      </c>
      <c r="D3954" s="203">
        <v>22</v>
      </c>
      <c r="E3954" s="202" t="s">
        <v>15847</v>
      </c>
      <c r="F3954" s="202" t="s">
        <v>15848</v>
      </c>
      <c r="G3954" s="202" t="s">
        <v>15849</v>
      </c>
      <c r="H3954" s="202" t="s">
        <v>15850</v>
      </c>
    </row>
    <row r="3955" spans="1:8" x14ac:dyDescent="0.35">
      <c r="A3955" s="202" t="s">
        <v>66</v>
      </c>
      <c r="B3955" s="202" t="s">
        <v>71</v>
      </c>
      <c r="C3955" s="202" t="s">
        <v>54</v>
      </c>
      <c r="D3955" s="203">
        <v>129</v>
      </c>
      <c r="E3955" s="202" t="s">
        <v>15851</v>
      </c>
      <c r="F3955" s="202" t="s">
        <v>15852</v>
      </c>
      <c r="G3955" s="202" t="s">
        <v>15853</v>
      </c>
      <c r="H3955" s="202" t="s">
        <v>15854</v>
      </c>
    </row>
    <row r="3956" spans="1:8" x14ac:dyDescent="0.35">
      <c r="A3956" s="202" t="s">
        <v>66</v>
      </c>
      <c r="B3956" s="202" t="s">
        <v>72</v>
      </c>
      <c r="C3956" s="202" t="s">
        <v>54</v>
      </c>
      <c r="D3956" s="203">
        <v>12</v>
      </c>
      <c r="E3956" s="202" t="s">
        <v>15855</v>
      </c>
      <c r="F3956" s="202" t="s">
        <v>15856</v>
      </c>
      <c r="G3956" s="202" t="s">
        <v>15857</v>
      </c>
      <c r="H3956" s="202" t="s">
        <v>15858</v>
      </c>
    </row>
    <row r="3957" spans="1:8" x14ac:dyDescent="0.35">
      <c r="A3957" s="202" t="s">
        <v>66</v>
      </c>
      <c r="B3957" s="202" t="s">
        <v>70</v>
      </c>
      <c r="C3957" s="202" t="s">
        <v>55</v>
      </c>
      <c r="D3957" s="203">
        <v>591</v>
      </c>
      <c r="E3957" s="202" t="s">
        <v>15859</v>
      </c>
      <c r="F3957" s="202" t="s">
        <v>15860</v>
      </c>
      <c r="G3957" s="202" t="s">
        <v>15861</v>
      </c>
      <c r="H3957" s="202" t="s">
        <v>15862</v>
      </c>
    </row>
    <row r="3958" spans="1:8" x14ac:dyDescent="0.35">
      <c r="A3958" s="202" t="s">
        <v>66</v>
      </c>
      <c r="B3958" s="202" t="s">
        <v>71</v>
      </c>
      <c r="C3958" s="202" t="s">
        <v>55</v>
      </c>
      <c r="D3958" s="203">
        <v>1072</v>
      </c>
      <c r="E3958" s="202" t="s">
        <v>15863</v>
      </c>
      <c r="F3958" s="202" t="s">
        <v>15864</v>
      </c>
      <c r="G3958" s="202" t="s">
        <v>15865</v>
      </c>
      <c r="H3958" s="202" t="s">
        <v>15866</v>
      </c>
    </row>
    <row r="3959" spans="1:8" x14ac:dyDescent="0.35">
      <c r="A3959" s="202" t="s">
        <v>66</v>
      </c>
      <c r="B3959" s="202" t="s">
        <v>72</v>
      </c>
      <c r="C3959" s="202" t="s">
        <v>55</v>
      </c>
      <c r="D3959" s="203">
        <v>146</v>
      </c>
      <c r="E3959" s="202" t="s">
        <v>15867</v>
      </c>
      <c r="F3959" s="202" t="s">
        <v>15868</v>
      </c>
      <c r="G3959" s="202" t="s">
        <v>15869</v>
      </c>
      <c r="H3959" s="202" t="s">
        <v>15870</v>
      </c>
    </row>
    <row r="3960" spans="1:8" x14ac:dyDescent="0.35">
      <c r="A3960" s="202" t="s">
        <v>66</v>
      </c>
      <c r="B3960" s="202" t="s">
        <v>70</v>
      </c>
      <c r="C3960" s="202" t="s">
        <v>56</v>
      </c>
      <c r="D3960" s="203">
        <v>162</v>
      </c>
      <c r="E3960" s="202" t="s">
        <v>15871</v>
      </c>
      <c r="F3960" s="202" t="s">
        <v>15872</v>
      </c>
      <c r="G3960" s="202" t="s">
        <v>15873</v>
      </c>
      <c r="H3960" s="202" t="s">
        <v>15874</v>
      </c>
    </row>
    <row r="3961" spans="1:8" x14ac:dyDescent="0.35">
      <c r="A3961" s="202" t="s">
        <v>66</v>
      </c>
      <c r="B3961" s="202" t="s">
        <v>71</v>
      </c>
      <c r="C3961" s="202" t="s">
        <v>56</v>
      </c>
      <c r="D3961" s="203">
        <v>290</v>
      </c>
      <c r="E3961" s="202" t="s">
        <v>15875</v>
      </c>
      <c r="F3961" s="202" t="s">
        <v>15876</v>
      </c>
      <c r="G3961" s="202" t="s">
        <v>15877</v>
      </c>
      <c r="H3961" s="202" t="s">
        <v>15878</v>
      </c>
    </row>
    <row r="3962" spans="1:8" x14ac:dyDescent="0.35">
      <c r="A3962" s="202" t="s">
        <v>66</v>
      </c>
      <c r="B3962" s="202" t="s">
        <v>72</v>
      </c>
      <c r="C3962" s="202" t="s">
        <v>56</v>
      </c>
      <c r="D3962" s="203">
        <v>44</v>
      </c>
      <c r="E3962" s="202" t="s">
        <v>15879</v>
      </c>
      <c r="F3962" s="202" t="s">
        <v>15880</v>
      </c>
      <c r="G3962" s="202" t="s">
        <v>15881</v>
      </c>
      <c r="H3962" s="202" t="s">
        <v>15882</v>
      </c>
    </row>
    <row r="3963" spans="1:8" x14ac:dyDescent="0.35">
      <c r="A3963" s="202" t="s">
        <v>66</v>
      </c>
      <c r="B3963" s="202" t="s">
        <v>70</v>
      </c>
      <c r="C3963" s="202" t="s">
        <v>57</v>
      </c>
      <c r="D3963" s="203">
        <v>280</v>
      </c>
      <c r="E3963" s="202" t="s">
        <v>15883</v>
      </c>
      <c r="F3963" s="202" t="s">
        <v>15884</v>
      </c>
      <c r="G3963" s="202" t="s">
        <v>15885</v>
      </c>
      <c r="H3963" s="202" t="s">
        <v>15886</v>
      </c>
    </row>
    <row r="3964" spans="1:8" x14ac:dyDescent="0.35">
      <c r="A3964" s="202" t="s">
        <v>66</v>
      </c>
      <c r="B3964" s="202" t="s">
        <v>71</v>
      </c>
      <c r="C3964" s="202" t="s">
        <v>57</v>
      </c>
      <c r="D3964" s="203">
        <v>722</v>
      </c>
      <c r="E3964" s="202" t="s">
        <v>15887</v>
      </c>
      <c r="F3964" s="202" t="s">
        <v>15888</v>
      </c>
      <c r="G3964" s="202" t="s">
        <v>15889</v>
      </c>
      <c r="H3964" s="202" t="s">
        <v>15890</v>
      </c>
    </row>
    <row r="3965" spans="1:8" x14ac:dyDescent="0.35">
      <c r="A3965" s="202" t="s">
        <v>66</v>
      </c>
      <c r="B3965" s="202" t="s">
        <v>72</v>
      </c>
      <c r="C3965" s="202" t="s">
        <v>57</v>
      </c>
      <c r="D3965" s="203">
        <v>73</v>
      </c>
      <c r="E3965" s="202" t="s">
        <v>15891</v>
      </c>
      <c r="F3965" s="202" t="s">
        <v>15892</v>
      </c>
      <c r="G3965" s="202" t="s">
        <v>15893</v>
      </c>
      <c r="H3965" s="202" t="s">
        <v>15894</v>
      </c>
    </row>
    <row r="3966" spans="1:8" x14ac:dyDescent="0.35">
      <c r="A3966" s="202" t="s">
        <v>67</v>
      </c>
      <c r="B3966" s="202" t="s">
        <v>70</v>
      </c>
      <c r="C3966" s="202" t="s">
        <v>10</v>
      </c>
      <c r="D3966" s="203">
        <v>9589</v>
      </c>
      <c r="E3966" s="202" t="s">
        <v>15895</v>
      </c>
      <c r="F3966" s="202" t="s">
        <v>15896</v>
      </c>
      <c r="G3966" s="202" t="s">
        <v>15897</v>
      </c>
      <c r="H3966" s="202" t="s">
        <v>15898</v>
      </c>
    </row>
    <row r="3967" spans="1:8" x14ac:dyDescent="0.35">
      <c r="A3967" s="202" t="s">
        <v>67</v>
      </c>
      <c r="B3967" s="202" t="s">
        <v>71</v>
      </c>
      <c r="C3967" s="202" t="s">
        <v>10</v>
      </c>
      <c r="D3967" s="203">
        <v>16422</v>
      </c>
      <c r="E3967" s="202" t="s">
        <v>15899</v>
      </c>
      <c r="F3967" s="202" t="s">
        <v>15900</v>
      </c>
      <c r="G3967" s="202" t="s">
        <v>15901</v>
      </c>
      <c r="H3967" s="202" t="s">
        <v>15902</v>
      </c>
    </row>
    <row r="3968" spans="1:8" x14ac:dyDescent="0.35">
      <c r="A3968" s="202" t="s">
        <v>67</v>
      </c>
      <c r="B3968" s="202" t="s">
        <v>72</v>
      </c>
      <c r="C3968" s="202" t="s">
        <v>10</v>
      </c>
      <c r="D3968" s="203">
        <v>2711</v>
      </c>
      <c r="E3968" s="202" t="s">
        <v>15903</v>
      </c>
      <c r="F3968" s="202" t="s">
        <v>15904</v>
      </c>
      <c r="G3968" s="202" t="s">
        <v>15905</v>
      </c>
      <c r="H3968" s="202" t="s">
        <v>15906</v>
      </c>
    </row>
    <row r="3969" spans="1:8" x14ac:dyDescent="0.35">
      <c r="A3969" s="202" t="s">
        <v>67</v>
      </c>
      <c r="B3969" s="202" t="s">
        <v>70</v>
      </c>
      <c r="C3969" s="202" t="s">
        <v>15</v>
      </c>
      <c r="D3969" s="203">
        <v>212</v>
      </c>
      <c r="E3969" s="202" t="s">
        <v>15907</v>
      </c>
      <c r="F3969" s="202" t="s">
        <v>15908</v>
      </c>
      <c r="G3969" s="202" t="s">
        <v>15909</v>
      </c>
      <c r="H3969" s="202" t="s">
        <v>15910</v>
      </c>
    </row>
    <row r="3970" spans="1:8" x14ac:dyDescent="0.35">
      <c r="A3970" s="202" t="s">
        <v>67</v>
      </c>
      <c r="B3970" s="202" t="s">
        <v>71</v>
      </c>
      <c r="C3970" s="202" t="s">
        <v>15</v>
      </c>
      <c r="D3970" s="203">
        <v>290</v>
      </c>
      <c r="E3970" s="202" t="s">
        <v>15911</v>
      </c>
      <c r="F3970" s="202" t="s">
        <v>15912</v>
      </c>
      <c r="G3970" s="202" t="s">
        <v>15913</v>
      </c>
      <c r="H3970" s="202" t="s">
        <v>15914</v>
      </c>
    </row>
    <row r="3971" spans="1:8" x14ac:dyDescent="0.35">
      <c r="A3971" s="202" t="s">
        <v>67</v>
      </c>
      <c r="B3971" s="202" t="s">
        <v>72</v>
      </c>
      <c r="C3971" s="202" t="s">
        <v>15</v>
      </c>
      <c r="D3971" s="203">
        <v>71</v>
      </c>
      <c r="E3971" s="202" t="s">
        <v>15915</v>
      </c>
      <c r="F3971" s="202" t="s">
        <v>15916</v>
      </c>
      <c r="G3971" s="202" t="s">
        <v>15917</v>
      </c>
      <c r="H3971" s="202" t="s">
        <v>15918</v>
      </c>
    </row>
    <row r="3972" spans="1:8" x14ac:dyDescent="0.35">
      <c r="A3972" s="202" t="s">
        <v>67</v>
      </c>
      <c r="B3972" s="202" t="s">
        <v>70</v>
      </c>
      <c r="C3972" s="202" t="s">
        <v>16</v>
      </c>
      <c r="D3972" s="203">
        <v>135</v>
      </c>
      <c r="E3972" s="202" t="s">
        <v>15919</v>
      </c>
      <c r="F3972" s="202" t="s">
        <v>15920</v>
      </c>
      <c r="G3972" s="202" t="s">
        <v>15921</v>
      </c>
      <c r="H3972" s="202" t="s">
        <v>15922</v>
      </c>
    </row>
    <row r="3973" spans="1:8" x14ac:dyDescent="0.35">
      <c r="A3973" s="202" t="s">
        <v>67</v>
      </c>
      <c r="B3973" s="202" t="s">
        <v>71</v>
      </c>
      <c r="C3973" s="202" t="s">
        <v>16</v>
      </c>
      <c r="D3973" s="203">
        <v>207</v>
      </c>
      <c r="E3973" s="202" t="s">
        <v>15923</v>
      </c>
      <c r="F3973" s="202" t="s">
        <v>15924</v>
      </c>
      <c r="G3973" s="202" t="s">
        <v>15925</v>
      </c>
      <c r="H3973" s="202" t="s">
        <v>15926</v>
      </c>
    </row>
    <row r="3974" spans="1:8" x14ac:dyDescent="0.35">
      <c r="A3974" s="202" t="s">
        <v>67</v>
      </c>
      <c r="B3974" s="202" t="s">
        <v>72</v>
      </c>
      <c r="C3974" s="202" t="s">
        <v>16</v>
      </c>
      <c r="D3974" s="203">
        <v>62</v>
      </c>
      <c r="E3974" s="202" t="s">
        <v>15927</v>
      </c>
      <c r="F3974" s="202" t="s">
        <v>15928</v>
      </c>
      <c r="G3974" s="202" t="s">
        <v>15929</v>
      </c>
      <c r="H3974" s="202" t="s">
        <v>15930</v>
      </c>
    </row>
    <row r="3975" spans="1:8" x14ac:dyDescent="0.35">
      <c r="A3975" s="202" t="s">
        <v>67</v>
      </c>
      <c r="B3975" s="202" t="s">
        <v>70</v>
      </c>
      <c r="C3975" s="202" t="s">
        <v>17</v>
      </c>
      <c r="D3975" s="203">
        <v>133</v>
      </c>
      <c r="E3975" s="202" t="s">
        <v>15931</v>
      </c>
      <c r="F3975" s="202" t="s">
        <v>15932</v>
      </c>
      <c r="G3975" s="202" t="s">
        <v>15933</v>
      </c>
      <c r="H3975" s="202" t="s">
        <v>15934</v>
      </c>
    </row>
    <row r="3976" spans="1:8" x14ac:dyDescent="0.35">
      <c r="A3976" s="202" t="s">
        <v>67</v>
      </c>
      <c r="B3976" s="202" t="s">
        <v>71</v>
      </c>
      <c r="C3976" s="202" t="s">
        <v>17</v>
      </c>
      <c r="D3976" s="203">
        <v>217</v>
      </c>
      <c r="E3976" s="202" t="s">
        <v>15935</v>
      </c>
      <c r="F3976" s="202" t="s">
        <v>15936</v>
      </c>
      <c r="G3976" s="202" t="s">
        <v>15937</v>
      </c>
      <c r="H3976" s="202" t="s">
        <v>15938</v>
      </c>
    </row>
    <row r="3977" spans="1:8" x14ac:dyDescent="0.35">
      <c r="A3977" s="202" t="s">
        <v>67</v>
      </c>
      <c r="B3977" s="202" t="s">
        <v>72</v>
      </c>
      <c r="C3977" s="202" t="s">
        <v>17</v>
      </c>
      <c r="D3977" s="203">
        <v>23</v>
      </c>
      <c r="E3977" s="202" t="s">
        <v>15939</v>
      </c>
      <c r="F3977" s="202" t="s">
        <v>15940</v>
      </c>
      <c r="G3977" s="202" t="s">
        <v>15941</v>
      </c>
      <c r="H3977" s="202" t="s">
        <v>15942</v>
      </c>
    </row>
    <row r="3978" spans="1:8" x14ac:dyDescent="0.35">
      <c r="A3978" s="202" t="s">
        <v>67</v>
      </c>
      <c r="B3978" s="202" t="s">
        <v>70</v>
      </c>
      <c r="C3978" s="202" t="s">
        <v>18</v>
      </c>
      <c r="D3978" s="203">
        <v>93</v>
      </c>
      <c r="E3978" s="202" t="s">
        <v>15943</v>
      </c>
      <c r="F3978" s="202" t="s">
        <v>15944</v>
      </c>
      <c r="G3978" s="202" t="s">
        <v>15945</v>
      </c>
      <c r="H3978" s="202" t="s">
        <v>15946</v>
      </c>
    </row>
    <row r="3979" spans="1:8" x14ac:dyDescent="0.35">
      <c r="A3979" s="202" t="s">
        <v>67</v>
      </c>
      <c r="B3979" s="202" t="s">
        <v>71</v>
      </c>
      <c r="C3979" s="202" t="s">
        <v>18</v>
      </c>
      <c r="D3979" s="203">
        <v>244</v>
      </c>
      <c r="E3979" s="202" t="s">
        <v>15947</v>
      </c>
      <c r="F3979" s="202" t="s">
        <v>15948</v>
      </c>
      <c r="G3979" s="202" t="s">
        <v>15949</v>
      </c>
      <c r="H3979" s="202" t="s">
        <v>15950</v>
      </c>
    </row>
    <row r="3980" spans="1:8" x14ac:dyDescent="0.35">
      <c r="A3980" s="202" t="s">
        <v>67</v>
      </c>
      <c r="B3980" s="202" t="s">
        <v>72</v>
      </c>
      <c r="C3980" s="202" t="s">
        <v>18</v>
      </c>
      <c r="D3980" s="203">
        <v>23</v>
      </c>
      <c r="E3980" s="202" t="s">
        <v>15951</v>
      </c>
      <c r="F3980" s="202" t="s">
        <v>15952</v>
      </c>
      <c r="G3980" s="202" t="s">
        <v>15953</v>
      </c>
      <c r="H3980" s="202" t="s">
        <v>15954</v>
      </c>
    </row>
    <row r="3981" spans="1:8" x14ac:dyDescent="0.35">
      <c r="A3981" s="202" t="s">
        <v>67</v>
      </c>
      <c r="B3981" s="202" t="s">
        <v>70</v>
      </c>
      <c r="C3981" s="202" t="s">
        <v>19</v>
      </c>
      <c r="D3981" s="203">
        <v>64</v>
      </c>
      <c r="E3981" s="202" t="s">
        <v>15955</v>
      </c>
      <c r="F3981" s="202" t="s">
        <v>15956</v>
      </c>
      <c r="G3981" s="202" t="s">
        <v>15957</v>
      </c>
      <c r="H3981" s="202" t="s">
        <v>15958</v>
      </c>
    </row>
    <row r="3982" spans="1:8" x14ac:dyDescent="0.35">
      <c r="A3982" s="202" t="s">
        <v>67</v>
      </c>
      <c r="B3982" s="202" t="s">
        <v>71</v>
      </c>
      <c r="C3982" s="202" t="s">
        <v>19</v>
      </c>
      <c r="D3982" s="203">
        <v>170</v>
      </c>
      <c r="E3982" s="202" t="s">
        <v>15959</v>
      </c>
      <c r="F3982" s="202" t="s">
        <v>15960</v>
      </c>
      <c r="G3982" s="202" t="s">
        <v>15961</v>
      </c>
      <c r="H3982" s="202" t="s">
        <v>15962</v>
      </c>
    </row>
    <row r="3983" spans="1:8" x14ac:dyDescent="0.35">
      <c r="A3983" s="202" t="s">
        <v>67</v>
      </c>
      <c r="B3983" s="202" t="s">
        <v>72</v>
      </c>
      <c r="C3983" s="202" t="s">
        <v>19</v>
      </c>
      <c r="D3983" s="203">
        <v>24</v>
      </c>
      <c r="E3983" s="202" t="s">
        <v>15963</v>
      </c>
      <c r="F3983" s="202" t="s">
        <v>15964</v>
      </c>
      <c r="G3983" s="202" t="s">
        <v>15965</v>
      </c>
      <c r="H3983" s="202" t="s">
        <v>15966</v>
      </c>
    </row>
    <row r="3984" spans="1:8" x14ac:dyDescent="0.35">
      <c r="A3984" s="202" t="s">
        <v>67</v>
      </c>
      <c r="B3984" s="202" t="s">
        <v>70</v>
      </c>
      <c r="C3984" s="202" t="s">
        <v>20</v>
      </c>
      <c r="D3984" s="203">
        <v>62</v>
      </c>
      <c r="E3984" s="202" t="s">
        <v>15967</v>
      </c>
      <c r="F3984" s="202" t="s">
        <v>15968</v>
      </c>
      <c r="G3984" s="202" t="s">
        <v>15969</v>
      </c>
      <c r="H3984" s="202" t="s">
        <v>15970</v>
      </c>
    </row>
    <row r="3985" spans="1:8" x14ac:dyDescent="0.35">
      <c r="A3985" s="202" t="s">
        <v>67</v>
      </c>
      <c r="B3985" s="202" t="s">
        <v>71</v>
      </c>
      <c r="C3985" s="202" t="s">
        <v>20</v>
      </c>
      <c r="D3985" s="203">
        <v>306</v>
      </c>
      <c r="E3985" s="202" t="s">
        <v>15971</v>
      </c>
      <c r="F3985" s="202" t="s">
        <v>15972</v>
      </c>
      <c r="G3985" s="202" t="s">
        <v>15973</v>
      </c>
      <c r="H3985" s="202" t="s">
        <v>15974</v>
      </c>
    </row>
    <row r="3986" spans="1:8" x14ac:dyDescent="0.35">
      <c r="A3986" s="202" t="s">
        <v>67</v>
      </c>
      <c r="B3986" s="202" t="s">
        <v>72</v>
      </c>
      <c r="C3986" s="202" t="s">
        <v>20</v>
      </c>
      <c r="D3986" s="203">
        <v>23</v>
      </c>
      <c r="E3986" s="202" t="s">
        <v>15975</v>
      </c>
      <c r="F3986" s="202" t="s">
        <v>15976</v>
      </c>
      <c r="G3986" s="202" t="s">
        <v>15977</v>
      </c>
      <c r="H3986" s="202" t="s">
        <v>15978</v>
      </c>
    </row>
    <row r="3987" spans="1:8" x14ac:dyDescent="0.35">
      <c r="A3987" s="202" t="s">
        <v>67</v>
      </c>
      <c r="B3987" s="202" t="s">
        <v>70</v>
      </c>
      <c r="C3987" s="202" t="s">
        <v>21</v>
      </c>
      <c r="D3987" s="203">
        <v>32</v>
      </c>
      <c r="E3987" s="202" t="s">
        <v>15979</v>
      </c>
      <c r="F3987" s="202" t="s">
        <v>15980</v>
      </c>
      <c r="G3987" s="202" t="s">
        <v>15981</v>
      </c>
      <c r="H3987" s="202" t="s">
        <v>15982</v>
      </c>
    </row>
    <row r="3988" spans="1:8" x14ac:dyDescent="0.35">
      <c r="A3988" s="202" t="s">
        <v>67</v>
      </c>
      <c r="B3988" s="202" t="s">
        <v>71</v>
      </c>
      <c r="C3988" s="202" t="s">
        <v>21</v>
      </c>
      <c r="D3988" s="203">
        <v>152</v>
      </c>
      <c r="E3988" s="202" t="s">
        <v>15983</v>
      </c>
      <c r="F3988" s="202" t="s">
        <v>15984</v>
      </c>
      <c r="G3988" s="202" t="s">
        <v>15985</v>
      </c>
      <c r="H3988" s="202" t="s">
        <v>15986</v>
      </c>
    </row>
    <row r="3989" spans="1:8" x14ac:dyDescent="0.35">
      <c r="A3989" s="202" t="s">
        <v>67</v>
      </c>
      <c r="B3989" s="202" t="s">
        <v>72</v>
      </c>
      <c r="C3989" s="202" t="s">
        <v>21</v>
      </c>
      <c r="D3989" s="203">
        <v>9</v>
      </c>
      <c r="E3989" s="202" t="s">
        <v>15987</v>
      </c>
      <c r="F3989" s="202" t="s">
        <v>15988</v>
      </c>
      <c r="G3989" s="202" t="s">
        <v>15989</v>
      </c>
      <c r="H3989" s="202" t="s">
        <v>15990</v>
      </c>
    </row>
    <row r="3990" spans="1:8" x14ac:dyDescent="0.35">
      <c r="A3990" s="202" t="s">
        <v>67</v>
      </c>
      <c r="B3990" s="202" t="s">
        <v>70</v>
      </c>
      <c r="C3990" s="202" t="s">
        <v>22</v>
      </c>
      <c r="D3990" s="203">
        <v>50</v>
      </c>
      <c r="E3990" s="202" t="s">
        <v>15991</v>
      </c>
      <c r="F3990" s="202" t="s">
        <v>15992</v>
      </c>
      <c r="G3990" s="202" t="s">
        <v>15993</v>
      </c>
      <c r="H3990" s="202" t="s">
        <v>15994</v>
      </c>
    </row>
    <row r="3991" spans="1:8" x14ac:dyDescent="0.35">
      <c r="A3991" s="202" t="s">
        <v>67</v>
      </c>
      <c r="B3991" s="202" t="s">
        <v>71</v>
      </c>
      <c r="C3991" s="202" t="s">
        <v>22</v>
      </c>
      <c r="D3991" s="203">
        <v>172</v>
      </c>
      <c r="E3991" s="202" t="s">
        <v>15995</v>
      </c>
      <c r="F3991" s="202" t="s">
        <v>15996</v>
      </c>
      <c r="G3991" s="202" t="s">
        <v>15997</v>
      </c>
      <c r="H3991" s="202" t="s">
        <v>15998</v>
      </c>
    </row>
    <row r="3992" spans="1:8" x14ac:dyDescent="0.35">
      <c r="A3992" s="202" t="s">
        <v>67</v>
      </c>
      <c r="B3992" s="202" t="s">
        <v>72</v>
      </c>
      <c r="C3992" s="202" t="s">
        <v>22</v>
      </c>
      <c r="D3992" s="203">
        <v>23</v>
      </c>
      <c r="E3992" s="202" t="s">
        <v>15999</v>
      </c>
      <c r="F3992" s="202" t="s">
        <v>16000</v>
      </c>
      <c r="G3992" s="202" t="s">
        <v>16001</v>
      </c>
      <c r="H3992" s="202" t="s">
        <v>16002</v>
      </c>
    </row>
    <row r="3993" spans="1:8" x14ac:dyDescent="0.35">
      <c r="A3993" s="202" t="s">
        <v>67</v>
      </c>
      <c r="B3993" s="202" t="s">
        <v>70</v>
      </c>
      <c r="C3993" s="202" t="s">
        <v>23</v>
      </c>
      <c r="D3993" s="203">
        <v>72</v>
      </c>
      <c r="E3993" s="202" t="s">
        <v>16003</v>
      </c>
      <c r="F3993" s="202" t="s">
        <v>16004</v>
      </c>
      <c r="G3993" s="202" t="s">
        <v>16005</v>
      </c>
      <c r="H3993" s="202" t="s">
        <v>16006</v>
      </c>
    </row>
    <row r="3994" spans="1:8" x14ac:dyDescent="0.35">
      <c r="A3994" s="202" t="s">
        <v>67</v>
      </c>
      <c r="B3994" s="202" t="s">
        <v>71</v>
      </c>
      <c r="C3994" s="202" t="s">
        <v>23</v>
      </c>
      <c r="D3994" s="203">
        <v>181</v>
      </c>
      <c r="E3994" s="202" t="s">
        <v>16007</v>
      </c>
      <c r="F3994" s="202" t="s">
        <v>16008</v>
      </c>
      <c r="G3994" s="202" t="s">
        <v>16009</v>
      </c>
      <c r="H3994" s="202" t="s">
        <v>16010</v>
      </c>
    </row>
    <row r="3995" spans="1:8" x14ac:dyDescent="0.35">
      <c r="A3995" s="202" t="s">
        <v>67</v>
      </c>
      <c r="B3995" s="202" t="s">
        <v>72</v>
      </c>
      <c r="C3995" s="202" t="s">
        <v>23</v>
      </c>
      <c r="D3995" s="203">
        <v>15</v>
      </c>
      <c r="E3995" s="202" t="s">
        <v>16011</v>
      </c>
      <c r="F3995" s="202" t="s">
        <v>16012</v>
      </c>
      <c r="G3995" s="202" t="s">
        <v>16013</v>
      </c>
      <c r="H3995" s="202" t="s">
        <v>16014</v>
      </c>
    </row>
    <row r="3996" spans="1:8" x14ac:dyDescent="0.35">
      <c r="A3996" s="202" t="s">
        <v>67</v>
      </c>
      <c r="B3996" s="202" t="s">
        <v>70</v>
      </c>
      <c r="C3996" s="202" t="s">
        <v>24</v>
      </c>
      <c r="D3996" s="203">
        <v>88</v>
      </c>
      <c r="E3996" s="202" t="s">
        <v>16015</v>
      </c>
      <c r="F3996" s="202" t="s">
        <v>16016</v>
      </c>
      <c r="G3996" s="202" t="s">
        <v>16017</v>
      </c>
      <c r="H3996" s="202" t="s">
        <v>16018</v>
      </c>
    </row>
    <row r="3997" spans="1:8" x14ac:dyDescent="0.35">
      <c r="A3997" s="202" t="s">
        <v>67</v>
      </c>
      <c r="B3997" s="202" t="s">
        <v>71</v>
      </c>
      <c r="C3997" s="202" t="s">
        <v>24</v>
      </c>
      <c r="D3997" s="203">
        <v>309</v>
      </c>
      <c r="E3997" s="202" t="s">
        <v>16019</v>
      </c>
      <c r="F3997" s="202" t="s">
        <v>16020</v>
      </c>
      <c r="G3997" s="202" t="s">
        <v>16021</v>
      </c>
      <c r="H3997" s="202" t="s">
        <v>16022</v>
      </c>
    </row>
    <row r="3998" spans="1:8" x14ac:dyDescent="0.35">
      <c r="A3998" s="202" t="s">
        <v>67</v>
      </c>
      <c r="B3998" s="202" t="s">
        <v>72</v>
      </c>
      <c r="C3998" s="202" t="s">
        <v>24</v>
      </c>
      <c r="D3998" s="203">
        <v>37</v>
      </c>
      <c r="E3998" s="202" t="s">
        <v>16023</v>
      </c>
      <c r="F3998" s="202" t="s">
        <v>16024</v>
      </c>
      <c r="G3998" s="202" t="s">
        <v>16025</v>
      </c>
      <c r="H3998" s="202" t="s">
        <v>16026</v>
      </c>
    </row>
    <row r="3999" spans="1:8" x14ac:dyDescent="0.35">
      <c r="A3999" s="202" t="s">
        <v>67</v>
      </c>
      <c r="B3999" s="202" t="s">
        <v>70</v>
      </c>
      <c r="C3999" s="202" t="s">
        <v>25</v>
      </c>
      <c r="D3999" s="203">
        <v>272</v>
      </c>
      <c r="E3999" s="202" t="s">
        <v>16027</v>
      </c>
      <c r="F3999" s="202" t="s">
        <v>16028</v>
      </c>
      <c r="G3999" s="202" t="s">
        <v>16029</v>
      </c>
      <c r="H3999" s="202" t="s">
        <v>16030</v>
      </c>
    </row>
    <row r="4000" spans="1:8" x14ac:dyDescent="0.35">
      <c r="A4000" s="202" t="s">
        <v>67</v>
      </c>
      <c r="B4000" s="202" t="s">
        <v>71</v>
      </c>
      <c r="C4000" s="202" t="s">
        <v>25</v>
      </c>
      <c r="D4000" s="203">
        <v>542</v>
      </c>
      <c r="E4000" s="202" t="s">
        <v>16031</v>
      </c>
      <c r="F4000" s="202" t="s">
        <v>16032</v>
      </c>
      <c r="G4000" s="202" t="s">
        <v>16033</v>
      </c>
      <c r="H4000" s="202" t="s">
        <v>16034</v>
      </c>
    </row>
    <row r="4001" spans="1:8" x14ac:dyDescent="0.35">
      <c r="A4001" s="202" t="s">
        <v>67</v>
      </c>
      <c r="B4001" s="202" t="s">
        <v>72</v>
      </c>
      <c r="C4001" s="202" t="s">
        <v>25</v>
      </c>
      <c r="D4001" s="203">
        <v>97</v>
      </c>
      <c r="E4001" s="202" t="s">
        <v>16035</v>
      </c>
      <c r="F4001" s="202" t="s">
        <v>16036</v>
      </c>
      <c r="G4001" s="202" t="s">
        <v>16037</v>
      </c>
      <c r="H4001" s="202" t="s">
        <v>16038</v>
      </c>
    </row>
    <row r="4002" spans="1:8" x14ac:dyDescent="0.35">
      <c r="A4002" s="202" t="s">
        <v>67</v>
      </c>
      <c r="B4002" s="202" t="s">
        <v>70</v>
      </c>
      <c r="C4002" s="202" t="s">
        <v>26</v>
      </c>
      <c r="D4002" s="203">
        <v>220</v>
      </c>
      <c r="E4002" s="202" t="s">
        <v>16039</v>
      </c>
      <c r="F4002" s="202" t="s">
        <v>16040</v>
      </c>
      <c r="G4002" s="202" t="s">
        <v>16041</v>
      </c>
      <c r="H4002" s="202" t="s">
        <v>16042</v>
      </c>
    </row>
    <row r="4003" spans="1:8" x14ac:dyDescent="0.35">
      <c r="A4003" s="202" t="s">
        <v>67</v>
      </c>
      <c r="B4003" s="202" t="s">
        <v>71</v>
      </c>
      <c r="C4003" s="202" t="s">
        <v>26</v>
      </c>
      <c r="D4003" s="203">
        <v>430</v>
      </c>
      <c r="E4003" s="202" t="s">
        <v>16043</v>
      </c>
      <c r="F4003" s="202" t="s">
        <v>16044</v>
      </c>
      <c r="G4003" s="202" t="s">
        <v>16045</v>
      </c>
      <c r="H4003" s="202" t="s">
        <v>16046</v>
      </c>
    </row>
    <row r="4004" spans="1:8" x14ac:dyDescent="0.35">
      <c r="A4004" s="202" t="s">
        <v>67</v>
      </c>
      <c r="B4004" s="202" t="s">
        <v>72</v>
      </c>
      <c r="C4004" s="202" t="s">
        <v>26</v>
      </c>
      <c r="D4004" s="203">
        <v>84</v>
      </c>
      <c r="E4004" s="202" t="s">
        <v>16047</v>
      </c>
      <c r="F4004" s="202" t="s">
        <v>16048</v>
      </c>
      <c r="G4004" s="202" t="s">
        <v>16049</v>
      </c>
      <c r="H4004" s="202" t="s">
        <v>16050</v>
      </c>
    </row>
    <row r="4005" spans="1:8" x14ac:dyDescent="0.35">
      <c r="A4005" s="202" t="s">
        <v>67</v>
      </c>
      <c r="B4005" s="202" t="s">
        <v>70</v>
      </c>
      <c r="C4005" s="202" t="s">
        <v>27</v>
      </c>
      <c r="D4005" s="203">
        <v>29</v>
      </c>
      <c r="E4005" s="202" t="s">
        <v>16051</v>
      </c>
      <c r="F4005" s="202" t="s">
        <v>16052</v>
      </c>
      <c r="G4005" s="202" t="s">
        <v>16053</v>
      </c>
      <c r="H4005" s="202" t="s">
        <v>16054</v>
      </c>
    </row>
    <row r="4006" spans="1:8" x14ac:dyDescent="0.35">
      <c r="A4006" s="202" t="s">
        <v>67</v>
      </c>
      <c r="B4006" s="202" t="s">
        <v>71</v>
      </c>
      <c r="C4006" s="202" t="s">
        <v>27</v>
      </c>
      <c r="D4006" s="203">
        <v>250</v>
      </c>
      <c r="E4006" s="202" t="s">
        <v>16055</v>
      </c>
      <c r="F4006" s="202" t="s">
        <v>16056</v>
      </c>
      <c r="G4006" s="202" t="s">
        <v>16057</v>
      </c>
      <c r="H4006" s="202" t="s">
        <v>16058</v>
      </c>
    </row>
    <row r="4007" spans="1:8" x14ac:dyDescent="0.35">
      <c r="A4007" s="202" t="s">
        <v>67</v>
      </c>
      <c r="B4007" s="202" t="s">
        <v>72</v>
      </c>
      <c r="C4007" s="202" t="s">
        <v>27</v>
      </c>
      <c r="D4007" s="203">
        <v>13</v>
      </c>
      <c r="E4007" s="202" t="s">
        <v>16059</v>
      </c>
      <c r="F4007" s="202" t="s">
        <v>16060</v>
      </c>
      <c r="G4007" s="202" t="s">
        <v>16061</v>
      </c>
      <c r="H4007" s="202" t="s">
        <v>16062</v>
      </c>
    </row>
    <row r="4008" spans="1:8" x14ac:dyDescent="0.35">
      <c r="A4008" s="202" t="s">
        <v>67</v>
      </c>
      <c r="B4008" s="202" t="s">
        <v>70</v>
      </c>
      <c r="C4008" s="202" t="s">
        <v>28</v>
      </c>
      <c r="D4008" s="203">
        <v>239</v>
      </c>
      <c r="E4008" s="202" t="s">
        <v>16063</v>
      </c>
      <c r="F4008" s="202" t="s">
        <v>16064</v>
      </c>
      <c r="G4008" s="202" t="s">
        <v>16065</v>
      </c>
      <c r="H4008" s="202" t="s">
        <v>16066</v>
      </c>
    </row>
    <row r="4009" spans="1:8" x14ac:dyDescent="0.35">
      <c r="A4009" s="202" t="s">
        <v>67</v>
      </c>
      <c r="B4009" s="202" t="s">
        <v>71</v>
      </c>
      <c r="C4009" s="202" t="s">
        <v>28</v>
      </c>
      <c r="D4009" s="203">
        <v>259</v>
      </c>
      <c r="E4009" s="202" t="s">
        <v>16067</v>
      </c>
      <c r="F4009" s="202" t="s">
        <v>16068</v>
      </c>
      <c r="G4009" s="202" t="s">
        <v>16069</v>
      </c>
      <c r="H4009" s="202" t="s">
        <v>16070</v>
      </c>
    </row>
    <row r="4010" spans="1:8" x14ac:dyDescent="0.35">
      <c r="A4010" s="202" t="s">
        <v>67</v>
      </c>
      <c r="B4010" s="202" t="s">
        <v>72</v>
      </c>
      <c r="C4010" s="202" t="s">
        <v>28</v>
      </c>
      <c r="D4010" s="203">
        <v>51</v>
      </c>
      <c r="E4010" s="202" t="s">
        <v>16071</v>
      </c>
      <c r="F4010" s="202" t="s">
        <v>16072</v>
      </c>
      <c r="G4010" s="202" t="s">
        <v>16073</v>
      </c>
      <c r="H4010" s="202" t="s">
        <v>16074</v>
      </c>
    </row>
    <row r="4011" spans="1:8" x14ac:dyDescent="0.35">
      <c r="A4011" s="202" t="s">
        <v>67</v>
      </c>
      <c r="B4011" s="202" t="s">
        <v>70</v>
      </c>
      <c r="C4011" s="202" t="s">
        <v>29</v>
      </c>
      <c r="D4011" s="203">
        <v>239</v>
      </c>
      <c r="E4011" s="202" t="s">
        <v>16075</v>
      </c>
      <c r="F4011" s="202" t="s">
        <v>16076</v>
      </c>
      <c r="G4011" s="202" t="s">
        <v>16077</v>
      </c>
      <c r="H4011" s="202" t="s">
        <v>16078</v>
      </c>
    </row>
    <row r="4012" spans="1:8" x14ac:dyDescent="0.35">
      <c r="A4012" s="202" t="s">
        <v>67</v>
      </c>
      <c r="B4012" s="202" t="s">
        <v>71</v>
      </c>
      <c r="C4012" s="202" t="s">
        <v>29</v>
      </c>
      <c r="D4012" s="203">
        <v>511</v>
      </c>
      <c r="E4012" s="202" t="s">
        <v>16079</v>
      </c>
      <c r="F4012" s="202" t="s">
        <v>16080</v>
      </c>
      <c r="G4012" s="202" t="s">
        <v>16081</v>
      </c>
      <c r="H4012" s="202" t="s">
        <v>16082</v>
      </c>
    </row>
    <row r="4013" spans="1:8" x14ac:dyDescent="0.35">
      <c r="A4013" s="202" t="s">
        <v>67</v>
      </c>
      <c r="B4013" s="202" t="s">
        <v>72</v>
      </c>
      <c r="C4013" s="202" t="s">
        <v>29</v>
      </c>
      <c r="D4013" s="203">
        <v>131</v>
      </c>
      <c r="E4013" s="202" t="s">
        <v>16083</v>
      </c>
      <c r="F4013" s="202" t="s">
        <v>16084</v>
      </c>
      <c r="G4013" s="202" t="s">
        <v>16085</v>
      </c>
      <c r="H4013" s="202" t="s">
        <v>16086</v>
      </c>
    </row>
    <row r="4014" spans="1:8" x14ac:dyDescent="0.35">
      <c r="A4014" s="202" t="s">
        <v>67</v>
      </c>
      <c r="B4014" s="202" t="s">
        <v>70</v>
      </c>
      <c r="C4014" s="202" t="s">
        <v>30</v>
      </c>
      <c r="D4014" s="203">
        <v>62</v>
      </c>
      <c r="E4014" s="202" t="s">
        <v>16087</v>
      </c>
      <c r="F4014" s="202" t="s">
        <v>16088</v>
      </c>
      <c r="G4014" s="202" t="s">
        <v>16089</v>
      </c>
      <c r="H4014" s="202" t="s">
        <v>16090</v>
      </c>
    </row>
    <row r="4015" spans="1:8" x14ac:dyDescent="0.35">
      <c r="A4015" s="202" t="s">
        <v>67</v>
      </c>
      <c r="B4015" s="202" t="s">
        <v>71</v>
      </c>
      <c r="C4015" s="202" t="s">
        <v>30</v>
      </c>
      <c r="D4015" s="203">
        <v>201</v>
      </c>
      <c r="E4015" s="202" t="s">
        <v>16091</v>
      </c>
      <c r="F4015" s="202" t="s">
        <v>16092</v>
      </c>
      <c r="G4015" s="202" t="s">
        <v>16093</v>
      </c>
      <c r="H4015" s="202" t="s">
        <v>16094</v>
      </c>
    </row>
    <row r="4016" spans="1:8" x14ac:dyDescent="0.35">
      <c r="A4016" s="202" t="s">
        <v>67</v>
      </c>
      <c r="B4016" s="202" t="s">
        <v>72</v>
      </c>
      <c r="C4016" s="202" t="s">
        <v>30</v>
      </c>
      <c r="D4016" s="203">
        <v>42</v>
      </c>
      <c r="E4016" s="202" t="s">
        <v>16095</v>
      </c>
      <c r="F4016" s="202" t="s">
        <v>16096</v>
      </c>
      <c r="G4016" s="202" t="s">
        <v>16097</v>
      </c>
      <c r="H4016" s="202" t="s">
        <v>16098</v>
      </c>
    </row>
    <row r="4017" spans="1:8" x14ac:dyDescent="0.35">
      <c r="A4017" s="202" t="s">
        <v>67</v>
      </c>
      <c r="B4017" s="202" t="s">
        <v>70</v>
      </c>
      <c r="C4017" s="202" t="s">
        <v>31</v>
      </c>
      <c r="D4017" s="203">
        <v>3202</v>
      </c>
      <c r="E4017" s="202" t="s">
        <v>16099</v>
      </c>
      <c r="F4017" s="202" t="s">
        <v>16100</v>
      </c>
      <c r="G4017" s="202" t="s">
        <v>16101</v>
      </c>
      <c r="H4017" s="202" t="s">
        <v>16102</v>
      </c>
    </row>
    <row r="4018" spans="1:8" x14ac:dyDescent="0.35">
      <c r="A4018" s="202" t="s">
        <v>67</v>
      </c>
      <c r="B4018" s="202" t="s">
        <v>71</v>
      </c>
      <c r="C4018" s="202" t="s">
        <v>31</v>
      </c>
      <c r="D4018" s="203">
        <v>1763</v>
      </c>
      <c r="E4018" s="202" t="s">
        <v>16103</v>
      </c>
      <c r="F4018" s="202" t="s">
        <v>16104</v>
      </c>
      <c r="G4018" s="202" t="s">
        <v>16105</v>
      </c>
      <c r="H4018" s="202" t="s">
        <v>16106</v>
      </c>
    </row>
    <row r="4019" spans="1:8" x14ac:dyDescent="0.35">
      <c r="A4019" s="202" t="s">
        <v>67</v>
      </c>
      <c r="B4019" s="202" t="s">
        <v>72</v>
      </c>
      <c r="C4019" s="202" t="s">
        <v>31</v>
      </c>
      <c r="D4019" s="203">
        <v>369</v>
      </c>
      <c r="E4019" s="202" t="s">
        <v>16107</v>
      </c>
      <c r="F4019" s="202" t="s">
        <v>16108</v>
      </c>
      <c r="G4019" s="202" t="s">
        <v>16109</v>
      </c>
      <c r="H4019" s="202" t="s">
        <v>16110</v>
      </c>
    </row>
    <row r="4020" spans="1:8" x14ac:dyDescent="0.35">
      <c r="A4020" s="202" t="s">
        <v>67</v>
      </c>
      <c r="B4020" s="202" t="s">
        <v>70</v>
      </c>
      <c r="C4020" s="202" t="s">
        <v>32</v>
      </c>
      <c r="D4020" s="203">
        <v>667</v>
      </c>
      <c r="E4020" s="202" t="s">
        <v>16111</v>
      </c>
      <c r="F4020" s="202" t="s">
        <v>16112</v>
      </c>
      <c r="G4020" s="202" t="s">
        <v>16113</v>
      </c>
      <c r="H4020" s="202" t="s">
        <v>16114</v>
      </c>
    </row>
    <row r="4021" spans="1:8" x14ac:dyDescent="0.35">
      <c r="A4021" s="202" t="s">
        <v>67</v>
      </c>
      <c r="B4021" s="202" t="s">
        <v>71</v>
      </c>
      <c r="C4021" s="202" t="s">
        <v>32</v>
      </c>
      <c r="D4021" s="203">
        <v>1232</v>
      </c>
      <c r="E4021" s="202" t="s">
        <v>16115</v>
      </c>
      <c r="F4021" s="202" t="s">
        <v>16116</v>
      </c>
      <c r="G4021" s="202" t="s">
        <v>16117</v>
      </c>
      <c r="H4021" s="202" t="s">
        <v>16118</v>
      </c>
    </row>
    <row r="4022" spans="1:8" x14ac:dyDescent="0.35">
      <c r="A4022" s="202" t="s">
        <v>67</v>
      </c>
      <c r="B4022" s="202" t="s">
        <v>72</v>
      </c>
      <c r="C4022" s="202" t="s">
        <v>32</v>
      </c>
      <c r="D4022" s="203">
        <v>230</v>
      </c>
      <c r="E4022" s="202" t="s">
        <v>16119</v>
      </c>
      <c r="F4022" s="202" t="s">
        <v>16120</v>
      </c>
      <c r="G4022" s="202" t="s">
        <v>16121</v>
      </c>
      <c r="H4022" s="202" t="s">
        <v>16122</v>
      </c>
    </row>
    <row r="4023" spans="1:8" x14ac:dyDescent="0.35">
      <c r="A4023" s="202" t="s">
        <v>67</v>
      </c>
      <c r="B4023" s="202" t="s">
        <v>70</v>
      </c>
      <c r="C4023" s="202" t="s">
        <v>204</v>
      </c>
      <c r="D4023" s="203">
        <v>323</v>
      </c>
      <c r="E4023" s="202" t="s">
        <v>16123</v>
      </c>
      <c r="F4023" s="202" t="s">
        <v>16124</v>
      </c>
      <c r="G4023" s="202" t="s">
        <v>16125</v>
      </c>
      <c r="H4023" s="202" t="s">
        <v>16126</v>
      </c>
    </row>
    <row r="4024" spans="1:8" x14ac:dyDescent="0.35">
      <c r="A4024" s="202" t="s">
        <v>67</v>
      </c>
      <c r="B4024" s="202" t="s">
        <v>71</v>
      </c>
      <c r="C4024" s="202" t="s">
        <v>204</v>
      </c>
      <c r="D4024" s="203">
        <v>469</v>
      </c>
      <c r="E4024" s="202" t="s">
        <v>16127</v>
      </c>
      <c r="F4024" s="202" t="s">
        <v>16128</v>
      </c>
      <c r="G4024" s="202" t="s">
        <v>16129</v>
      </c>
      <c r="H4024" s="202" t="s">
        <v>16130</v>
      </c>
    </row>
    <row r="4025" spans="1:8" x14ac:dyDescent="0.35">
      <c r="A4025" s="202" t="s">
        <v>67</v>
      </c>
      <c r="B4025" s="202" t="s">
        <v>72</v>
      </c>
      <c r="C4025" s="202" t="s">
        <v>204</v>
      </c>
      <c r="D4025" s="203">
        <v>94</v>
      </c>
      <c r="E4025" s="202" t="s">
        <v>16131</v>
      </c>
      <c r="F4025" s="202" t="s">
        <v>16132</v>
      </c>
      <c r="G4025" s="202" t="s">
        <v>16133</v>
      </c>
      <c r="H4025" s="202" t="s">
        <v>16134</v>
      </c>
    </row>
    <row r="4026" spans="1:8" x14ac:dyDescent="0.35">
      <c r="A4026" s="202" t="s">
        <v>67</v>
      </c>
      <c r="B4026" s="202" t="s">
        <v>70</v>
      </c>
      <c r="C4026" s="202" t="s">
        <v>34</v>
      </c>
      <c r="D4026" s="203">
        <v>76</v>
      </c>
      <c r="E4026" s="202" t="s">
        <v>16135</v>
      </c>
      <c r="F4026" s="202" t="s">
        <v>16136</v>
      </c>
      <c r="G4026" s="202" t="s">
        <v>16137</v>
      </c>
      <c r="H4026" s="202" t="s">
        <v>16138</v>
      </c>
    </row>
    <row r="4027" spans="1:8" x14ac:dyDescent="0.35">
      <c r="A4027" s="202" t="s">
        <v>67</v>
      </c>
      <c r="B4027" s="202" t="s">
        <v>71</v>
      </c>
      <c r="C4027" s="202" t="s">
        <v>34</v>
      </c>
      <c r="D4027" s="203">
        <v>270</v>
      </c>
      <c r="E4027" s="202" t="s">
        <v>16139</v>
      </c>
      <c r="F4027" s="202" t="s">
        <v>16140</v>
      </c>
      <c r="G4027" s="202" t="s">
        <v>16141</v>
      </c>
      <c r="H4027" s="202" t="s">
        <v>16142</v>
      </c>
    </row>
    <row r="4028" spans="1:8" x14ac:dyDescent="0.35">
      <c r="A4028" s="202" t="s">
        <v>67</v>
      </c>
      <c r="B4028" s="202" t="s">
        <v>72</v>
      </c>
      <c r="C4028" s="202" t="s">
        <v>34</v>
      </c>
      <c r="D4028" s="203">
        <v>50</v>
      </c>
      <c r="E4028" s="202" t="s">
        <v>16143</v>
      </c>
      <c r="F4028" s="202" t="s">
        <v>16144</v>
      </c>
      <c r="G4028" s="202" t="s">
        <v>16145</v>
      </c>
      <c r="H4028" s="202" t="s">
        <v>16146</v>
      </c>
    </row>
    <row r="4029" spans="1:8" x14ac:dyDescent="0.35">
      <c r="A4029" s="202" t="s">
        <v>67</v>
      </c>
      <c r="B4029" s="202" t="s">
        <v>70</v>
      </c>
      <c r="C4029" s="202" t="s">
        <v>35</v>
      </c>
      <c r="D4029" s="203">
        <v>154</v>
      </c>
      <c r="E4029" s="202" t="s">
        <v>16147</v>
      </c>
      <c r="F4029" s="202" t="s">
        <v>16148</v>
      </c>
      <c r="G4029" s="202" t="s">
        <v>16149</v>
      </c>
      <c r="H4029" s="202" t="s">
        <v>16150</v>
      </c>
    </row>
    <row r="4030" spans="1:8" x14ac:dyDescent="0.35">
      <c r="A4030" s="202" t="s">
        <v>67</v>
      </c>
      <c r="B4030" s="202" t="s">
        <v>71</v>
      </c>
      <c r="C4030" s="202" t="s">
        <v>35</v>
      </c>
      <c r="D4030" s="203">
        <v>253</v>
      </c>
      <c r="E4030" s="202" t="s">
        <v>16151</v>
      </c>
      <c r="F4030" s="202" t="s">
        <v>16152</v>
      </c>
      <c r="G4030" s="202" t="s">
        <v>16153</v>
      </c>
      <c r="H4030" s="202" t="s">
        <v>16154</v>
      </c>
    </row>
    <row r="4031" spans="1:8" x14ac:dyDescent="0.35">
      <c r="A4031" s="202" t="s">
        <v>67</v>
      </c>
      <c r="B4031" s="202" t="s">
        <v>72</v>
      </c>
      <c r="C4031" s="202" t="s">
        <v>35</v>
      </c>
      <c r="D4031" s="203">
        <v>56</v>
      </c>
      <c r="E4031" s="202" t="s">
        <v>16155</v>
      </c>
      <c r="F4031" s="202" t="s">
        <v>16156</v>
      </c>
      <c r="G4031" s="202" t="s">
        <v>16157</v>
      </c>
      <c r="H4031" s="202" t="s">
        <v>16158</v>
      </c>
    </row>
    <row r="4032" spans="1:8" x14ac:dyDescent="0.35">
      <c r="A4032" s="202" t="s">
        <v>67</v>
      </c>
      <c r="B4032" s="202" t="s">
        <v>70</v>
      </c>
      <c r="C4032" s="202" t="s">
        <v>36</v>
      </c>
      <c r="D4032" s="203">
        <v>117</v>
      </c>
      <c r="E4032" s="202" t="s">
        <v>16159</v>
      </c>
      <c r="F4032" s="202" t="s">
        <v>15620</v>
      </c>
      <c r="G4032" s="202" t="s">
        <v>16160</v>
      </c>
      <c r="H4032" s="202" t="s">
        <v>16161</v>
      </c>
    </row>
    <row r="4033" spans="1:8" x14ac:dyDescent="0.35">
      <c r="A4033" s="202" t="s">
        <v>67</v>
      </c>
      <c r="B4033" s="202" t="s">
        <v>71</v>
      </c>
      <c r="C4033" s="202" t="s">
        <v>36</v>
      </c>
      <c r="D4033" s="203">
        <v>327</v>
      </c>
      <c r="E4033" s="202" t="s">
        <v>16162</v>
      </c>
      <c r="F4033" s="202" t="s">
        <v>16163</v>
      </c>
      <c r="G4033" s="202" t="s">
        <v>16164</v>
      </c>
      <c r="H4033" s="202" t="s">
        <v>16165</v>
      </c>
    </row>
    <row r="4034" spans="1:8" x14ac:dyDescent="0.35">
      <c r="A4034" s="202" t="s">
        <v>67</v>
      </c>
      <c r="B4034" s="202" t="s">
        <v>72</v>
      </c>
      <c r="C4034" s="202" t="s">
        <v>36</v>
      </c>
      <c r="D4034" s="203">
        <v>32</v>
      </c>
      <c r="E4034" s="202" t="s">
        <v>16166</v>
      </c>
      <c r="F4034" s="202" t="s">
        <v>16167</v>
      </c>
      <c r="G4034" s="202" t="s">
        <v>16168</v>
      </c>
      <c r="H4034" s="202" t="s">
        <v>16169</v>
      </c>
    </row>
    <row r="4035" spans="1:8" x14ac:dyDescent="0.35">
      <c r="A4035" s="202" t="s">
        <v>67</v>
      </c>
      <c r="B4035" s="202" t="s">
        <v>70</v>
      </c>
      <c r="C4035" s="202" t="s">
        <v>37</v>
      </c>
      <c r="D4035" s="203">
        <v>138</v>
      </c>
      <c r="E4035" s="202" t="s">
        <v>16170</v>
      </c>
      <c r="F4035" s="202" t="s">
        <v>16171</v>
      </c>
      <c r="G4035" s="202" t="s">
        <v>16172</v>
      </c>
      <c r="H4035" s="202" t="s">
        <v>16173</v>
      </c>
    </row>
    <row r="4036" spans="1:8" x14ac:dyDescent="0.35">
      <c r="A4036" s="202" t="s">
        <v>67</v>
      </c>
      <c r="B4036" s="202" t="s">
        <v>71</v>
      </c>
      <c r="C4036" s="202" t="s">
        <v>37</v>
      </c>
      <c r="D4036" s="203">
        <v>393</v>
      </c>
      <c r="E4036" s="202" t="s">
        <v>16174</v>
      </c>
      <c r="F4036" s="202" t="s">
        <v>16175</v>
      </c>
      <c r="G4036" s="202" t="s">
        <v>16176</v>
      </c>
      <c r="H4036" s="202" t="s">
        <v>16177</v>
      </c>
    </row>
    <row r="4037" spans="1:8" x14ac:dyDescent="0.35">
      <c r="A4037" s="202" t="s">
        <v>67</v>
      </c>
      <c r="B4037" s="202" t="s">
        <v>72</v>
      </c>
      <c r="C4037" s="202" t="s">
        <v>37</v>
      </c>
      <c r="D4037" s="203">
        <v>41</v>
      </c>
      <c r="E4037" s="202" t="s">
        <v>16178</v>
      </c>
      <c r="F4037" s="202" t="s">
        <v>16179</v>
      </c>
      <c r="G4037" s="202" t="s">
        <v>16180</v>
      </c>
      <c r="H4037" s="202" t="s">
        <v>16181</v>
      </c>
    </row>
    <row r="4038" spans="1:8" x14ac:dyDescent="0.35">
      <c r="A4038" s="202" t="s">
        <v>67</v>
      </c>
      <c r="B4038" s="202" t="s">
        <v>70</v>
      </c>
      <c r="C4038" s="202" t="s">
        <v>38</v>
      </c>
      <c r="D4038" s="203">
        <v>170</v>
      </c>
      <c r="E4038" s="202" t="s">
        <v>16182</v>
      </c>
      <c r="F4038" s="202" t="s">
        <v>16183</v>
      </c>
      <c r="G4038" s="202" t="s">
        <v>16184</v>
      </c>
      <c r="H4038" s="202" t="s">
        <v>16185</v>
      </c>
    </row>
    <row r="4039" spans="1:8" x14ac:dyDescent="0.35">
      <c r="A4039" s="202" t="s">
        <v>67</v>
      </c>
      <c r="B4039" s="202" t="s">
        <v>71</v>
      </c>
      <c r="C4039" s="202" t="s">
        <v>38</v>
      </c>
      <c r="D4039" s="203">
        <v>618</v>
      </c>
      <c r="E4039" s="202" t="s">
        <v>16186</v>
      </c>
      <c r="F4039" s="202" t="s">
        <v>16187</v>
      </c>
      <c r="G4039" s="202" t="s">
        <v>16188</v>
      </c>
      <c r="H4039" s="202" t="s">
        <v>16189</v>
      </c>
    </row>
    <row r="4040" spans="1:8" x14ac:dyDescent="0.35">
      <c r="A4040" s="202" t="s">
        <v>67</v>
      </c>
      <c r="B4040" s="202" t="s">
        <v>72</v>
      </c>
      <c r="C4040" s="202" t="s">
        <v>38</v>
      </c>
      <c r="D4040" s="203">
        <v>112</v>
      </c>
      <c r="E4040" s="202" t="s">
        <v>16190</v>
      </c>
      <c r="F4040" s="202" t="s">
        <v>16191</v>
      </c>
      <c r="G4040" s="202" t="s">
        <v>16192</v>
      </c>
      <c r="H4040" s="202" t="s">
        <v>16193</v>
      </c>
    </row>
    <row r="4041" spans="1:8" x14ac:dyDescent="0.35">
      <c r="A4041" s="202" t="s">
        <v>67</v>
      </c>
      <c r="B4041" s="202" t="s">
        <v>70</v>
      </c>
      <c r="C4041" s="202" t="s">
        <v>39</v>
      </c>
      <c r="D4041" s="203">
        <v>108</v>
      </c>
      <c r="E4041" s="202" t="s">
        <v>16194</v>
      </c>
      <c r="F4041" s="202" t="s">
        <v>16195</v>
      </c>
      <c r="G4041" s="202" t="s">
        <v>16196</v>
      </c>
      <c r="H4041" s="202" t="s">
        <v>16197</v>
      </c>
    </row>
    <row r="4042" spans="1:8" x14ac:dyDescent="0.35">
      <c r="A4042" s="202" t="s">
        <v>67</v>
      </c>
      <c r="B4042" s="202" t="s">
        <v>71</v>
      </c>
      <c r="C4042" s="202" t="s">
        <v>39</v>
      </c>
      <c r="D4042" s="203">
        <v>268</v>
      </c>
      <c r="E4042" s="202" t="s">
        <v>16198</v>
      </c>
      <c r="F4042" s="202" t="s">
        <v>16199</v>
      </c>
      <c r="G4042" s="202" t="s">
        <v>16200</v>
      </c>
      <c r="H4042" s="202" t="s">
        <v>16201</v>
      </c>
    </row>
    <row r="4043" spans="1:8" x14ac:dyDescent="0.35">
      <c r="A4043" s="202" t="s">
        <v>67</v>
      </c>
      <c r="B4043" s="202" t="s">
        <v>72</v>
      </c>
      <c r="C4043" s="202" t="s">
        <v>39</v>
      </c>
      <c r="D4043" s="203">
        <v>31</v>
      </c>
      <c r="E4043" s="202" t="s">
        <v>16202</v>
      </c>
      <c r="F4043" s="202" t="s">
        <v>16203</v>
      </c>
      <c r="G4043" s="202" t="s">
        <v>16204</v>
      </c>
      <c r="H4043" s="202" t="s">
        <v>16205</v>
      </c>
    </row>
    <row r="4044" spans="1:8" x14ac:dyDescent="0.35">
      <c r="A4044" s="202" t="s">
        <v>67</v>
      </c>
      <c r="B4044" s="202" t="s">
        <v>70</v>
      </c>
      <c r="C4044" s="202" t="s">
        <v>40</v>
      </c>
      <c r="D4044" s="203">
        <v>58</v>
      </c>
      <c r="E4044" s="202" t="s">
        <v>16206</v>
      </c>
      <c r="F4044" s="202" t="s">
        <v>16207</v>
      </c>
      <c r="G4044" s="202" t="s">
        <v>16208</v>
      </c>
      <c r="H4044" s="202" t="s">
        <v>16209</v>
      </c>
    </row>
    <row r="4045" spans="1:8" x14ac:dyDescent="0.35">
      <c r="A4045" s="202" t="s">
        <v>67</v>
      </c>
      <c r="B4045" s="202" t="s">
        <v>71</v>
      </c>
      <c r="C4045" s="202" t="s">
        <v>40</v>
      </c>
      <c r="D4045" s="203">
        <v>234</v>
      </c>
      <c r="E4045" s="202" t="s">
        <v>16210</v>
      </c>
      <c r="F4045" s="202" t="s">
        <v>16211</v>
      </c>
      <c r="G4045" s="202" t="s">
        <v>16212</v>
      </c>
      <c r="H4045" s="202" t="s">
        <v>16213</v>
      </c>
    </row>
    <row r="4046" spans="1:8" x14ac:dyDescent="0.35">
      <c r="A4046" s="202" t="s">
        <v>67</v>
      </c>
      <c r="B4046" s="202" t="s">
        <v>72</v>
      </c>
      <c r="C4046" s="202" t="s">
        <v>40</v>
      </c>
      <c r="D4046" s="203">
        <v>32</v>
      </c>
      <c r="E4046" s="202" t="s">
        <v>16214</v>
      </c>
      <c r="F4046" s="202" t="s">
        <v>16215</v>
      </c>
      <c r="G4046" s="202" t="s">
        <v>16216</v>
      </c>
      <c r="H4046" s="202" t="s">
        <v>16217</v>
      </c>
    </row>
    <row r="4047" spans="1:8" x14ac:dyDescent="0.35">
      <c r="A4047" s="202" t="s">
        <v>67</v>
      </c>
      <c r="B4047" s="202" t="s">
        <v>70</v>
      </c>
      <c r="C4047" s="202" t="s">
        <v>41</v>
      </c>
      <c r="D4047" s="203">
        <v>278</v>
      </c>
      <c r="E4047" s="202" t="s">
        <v>16218</v>
      </c>
      <c r="F4047" s="202" t="s">
        <v>16219</v>
      </c>
      <c r="G4047" s="202" t="s">
        <v>16220</v>
      </c>
      <c r="H4047" s="202" t="s">
        <v>16221</v>
      </c>
    </row>
    <row r="4048" spans="1:8" x14ac:dyDescent="0.35">
      <c r="A4048" s="202" t="s">
        <v>67</v>
      </c>
      <c r="B4048" s="202" t="s">
        <v>71</v>
      </c>
      <c r="C4048" s="202" t="s">
        <v>41</v>
      </c>
      <c r="D4048" s="203">
        <v>605</v>
      </c>
      <c r="E4048" s="202" t="s">
        <v>16222</v>
      </c>
      <c r="F4048" s="202" t="s">
        <v>16223</v>
      </c>
      <c r="G4048" s="202" t="s">
        <v>16224</v>
      </c>
      <c r="H4048" s="202" t="s">
        <v>16225</v>
      </c>
    </row>
    <row r="4049" spans="1:8" x14ac:dyDescent="0.35">
      <c r="A4049" s="202" t="s">
        <v>67</v>
      </c>
      <c r="B4049" s="202" t="s">
        <v>72</v>
      </c>
      <c r="C4049" s="202" t="s">
        <v>41</v>
      </c>
      <c r="D4049" s="203">
        <v>103</v>
      </c>
      <c r="E4049" s="202" t="s">
        <v>16226</v>
      </c>
      <c r="F4049" s="202" t="s">
        <v>16227</v>
      </c>
      <c r="G4049" s="202" t="s">
        <v>16228</v>
      </c>
      <c r="H4049" s="202" t="s">
        <v>16229</v>
      </c>
    </row>
    <row r="4050" spans="1:8" x14ac:dyDescent="0.35">
      <c r="A4050" s="202" t="s">
        <v>67</v>
      </c>
      <c r="B4050" s="202" t="s">
        <v>70</v>
      </c>
      <c r="C4050" s="202" t="s">
        <v>42</v>
      </c>
      <c r="D4050" s="203">
        <v>97</v>
      </c>
      <c r="E4050" s="202" t="s">
        <v>16230</v>
      </c>
      <c r="F4050" s="202" t="s">
        <v>16231</v>
      </c>
      <c r="G4050" s="202" t="s">
        <v>16232</v>
      </c>
      <c r="H4050" s="202" t="s">
        <v>16233</v>
      </c>
    </row>
    <row r="4051" spans="1:8" x14ac:dyDescent="0.35">
      <c r="A4051" s="202" t="s">
        <v>67</v>
      </c>
      <c r="B4051" s="202" t="s">
        <v>71</v>
      </c>
      <c r="C4051" s="202" t="s">
        <v>42</v>
      </c>
      <c r="D4051" s="203">
        <v>289</v>
      </c>
      <c r="E4051" s="202" t="s">
        <v>16234</v>
      </c>
      <c r="F4051" s="202" t="s">
        <v>16235</v>
      </c>
      <c r="G4051" s="202" t="s">
        <v>16236</v>
      </c>
      <c r="H4051" s="202" t="s">
        <v>16237</v>
      </c>
    </row>
    <row r="4052" spans="1:8" x14ac:dyDescent="0.35">
      <c r="A4052" s="202" t="s">
        <v>67</v>
      </c>
      <c r="B4052" s="202" t="s">
        <v>72</v>
      </c>
      <c r="C4052" s="202" t="s">
        <v>42</v>
      </c>
      <c r="D4052" s="203">
        <v>68</v>
      </c>
      <c r="E4052" s="202" t="s">
        <v>16238</v>
      </c>
      <c r="F4052" s="202" t="s">
        <v>16239</v>
      </c>
      <c r="G4052" s="202" t="s">
        <v>16240</v>
      </c>
      <c r="H4052" s="202" t="s">
        <v>16241</v>
      </c>
    </row>
    <row r="4053" spans="1:8" x14ac:dyDescent="0.35">
      <c r="A4053" s="202" t="s">
        <v>67</v>
      </c>
      <c r="B4053" s="202" t="s">
        <v>70</v>
      </c>
      <c r="C4053" s="202" t="s">
        <v>43</v>
      </c>
      <c r="D4053" s="203">
        <v>72</v>
      </c>
      <c r="E4053" s="202" t="s">
        <v>16242</v>
      </c>
      <c r="F4053" s="202" t="s">
        <v>16243</v>
      </c>
      <c r="G4053" s="202" t="s">
        <v>16244</v>
      </c>
      <c r="H4053" s="202" t="s">
        <v>16245</v>
      </c>
    </row>
    <row r="4054" spans="1:8" x14ac:dyDescent="0.35">
      <c r="A4054" s="202" t="s">
        <v>67</v>
      </c>
      <c r="B4054" s="202" t="s">
        <v>71</v>
      </c>
      <c r="C4054" s="202" t="s">
        <v>43</v>
      </c>
      <c r="D4054" s="203">
        <v>203</v>
      </c>
      <c r="E4054" s="202" t="s">
        <v>16246</v>
      </c>
      <c r="F4054" s="202" t="s">
        <v>16247</v>
      </c>
      <c r="G4054" s="202" t="s">
        <v>16248</v>
      </c>
      <c r="H4054" s="202" t="s">
        <v>16249</v>
      </c>
    </row>
    <row r="4055" spans="1:8" x14ac:dyDescent="0.35">
      <c r="A4055" s="202" t="s">
        <v>67</v>
      </c>
      <c r="B4055" s="202" t="s">
        <v>72</v>
      </c>
      <c r="C4055" s="202" t="s">
        <v>43</v>
      </c>
      <c r="D4055" s="203">
        <v>22</v>
      </c>
      <c r="E4055" s="202" t="s">
        <v>16250</v>
      </c>
      <c r="F4055" s="202" t="s">
        <v>16251</v>
      </c>
      <c r="G4055" s="202" t="s">
        <v>16252</v>
      </c>
      <c r="H4055" s="202" t="s">
        <v>16253</v>
      </c>
    </row>
    <row r="4056" spans="1:8" x14ac:dyDescent="0.35">
      <c r="A4056" s="202" t="s">
        <v>67</v>
      </c>
      <c r="B4056" s="202" t="s">
        <v>70</v>
      </c>
      <c r="C4056" s="202" t="s">
        <v>44</v>
      </c>
      <c r="D4056" s="203">
        <v>74</v>
      </c>
      <c r="E4056" s="202" t="s">
        <v>16254</v>
      </c>
      <c r="F4056" s="202" t="s">
        <v>16255</v>
      </c>
      <c r="G4056" s="202" t="s">
        <v>16256</v>
      </c>
      <c r="H4056" s="202" t="s">
        <v>16257</v>
      </c>
    </row>
    <row r="4057" spans="1:8" x14ac:dyDescent="0.35">
      <c r="A4057" s="202" t="s">
        <v>67</v>
      </c>
      <c r="B4057" s="202" t="s">
        <v>71</v>
      </c>
      <c r="C4057" s="202" t="s">
        <v>44</v>
      </c>
      <c r="D4057" s="203">
        <v>200</v>
      </c>
      <c r="E4057" s="202" t="s">
        <v>16258</v>
      </c>
      <c r="F4057" s="202" t="s">
        <v>16259</v>
      </c>
      <c r="G4057" s="202" t="s">
        <v>16260</v>
      </c>
      <c r="H4057" s="202" t="s">
        <v>16261</v>
      </c>
    </row>
    <row r="4058" spans="1:8" x14ac:dyDescent="0.35">
      <c r="A4058" s="202" t="s">
        <v>67</v>
      </c>
      <c r="B4058" s="202" t="s">
        <v>72</v>
      </c>
      <c r="C4058" s="202" t="s">
        <v>44</v>
      </c>
      <c r="D4058" s="203">
        <v>43</v>
      </c>
      <c r="E4058" s="202" t="s">
        <v>16262</v>
      </c>
      <c r="F4058" s="202" t="s">
        <v>16263</v>
      </c>
      <c r="G4058" s="202" t="s">
        <v>16264</v>
      </c>
      <c r="H4058" s="202" t="s">
        <v>16265</v>
      </c>
    </row>
    <row r="4059" spans="1:8" x14ac:dyDescent="0.35">
      <c r="A4059" s="202" t="s">
        <v>67</v>
      </c>
      <c r="B4059" s="202" t="s">
        <v>70</v>
      </c>
      <c r="C4059" s="202" t="s">
        <v>45</v>
      </c>
      <c r="D4059" s="203">
        <v>31</v>
      </c>
      <c r="E4059" s="202" t="s">
        <v>16266</v>
      </c>
      <c r="F4059" s="202" t="s">
        <v>16267</v>
      </c>
      <c r="G4059" s="202" t="s">
        <v>16268</v>
      </c>
      <c r="H4059" s="202" t="s">
        <v>16269</v>
      </c>
    </row>
    <row r="4060" spans="1:8" x14ac:dyDescent="0.35">
      <c r="A4060" s="202" t="s">
        <v>67</v>
      </c>
      <c r="B4060" s="202" t="s">
        <v>71</v>
      </c>
      <c r="C4060" s="202" t="s">
        <v>45</v>
      </c>
      <c r="D4060" s="203">
        <v>109</v>
      </c>
      <c r="E4060" s="202" t="s">
        <v>16270</v>
      </c>
      <c r="F4060" s="202" t="s">
        <v>16271</v>
      </c>
      <c r="G4060" s="202" t="s">
        <v>16272</v>
      </c>
      <c r="H4060" s="202" t="s">
        <v>16273</v>
      </c>
    </row>
    <row r="4061" spans="1:8" x14ac:dyDescent="0.35">
      <c r="A4061" s="202" t="s">
        <v>67</v>
      </c>
      <c r="B4061" s="202" t="s">
        <v>72</v>
      </c>
      <c r="C4061" s="202" t="s">
        <v>45</v>
      </c>
      <c r="D4061" s="203">
        <v>10</v>
      </c>
      <c r="E4061" s="202" t="s">
        <v>16274</v>
      </c>
      <c r="F4061" s="202" t="s">
        <v>16275</v>
      </c>
      <c r="G4061" s="202" t="s">
        <v>16276</v>
      </c>
      <c r="H4061" s="202" t="s">
        <v>16277</v>
      </c>
    </row>
    <row r="4062" spans="1:8" x14ac:dyDescent="0.35">
      <c r="A4062" s="202" t="s">
        <v>67</v>
      </c>
      <c r="B4062" s="202" t="s">
        <v>70</v>
      </c>
      <c r="C4062" s="202" t="s">
        <v>46</v>
      </c>
      <c r="D4062" s="203">
        <v>151</v>
      </c>
      <c r="E4062" s="202" t="s">
        <v>16278</v>
      </c>
      <c r="F4062" s="202" t="s">
        <v>16279</v>
      </c>
      <c r="G4062" s="202" t="s">
        <v>16280</v>
      </c>
      <c r="H4062" s="202" t="s">
        <v>16281</v>
      </c>
    </row>
    <row r="4063" spans="1:8" x14ac:dyDescent="0.35">
      <c r="A4063" s="202" t="s">
        <v>67</v>
      </c>
      <c r="B4063" s="202" t="s">
        <v>71</v>
      </c>
      <c r="C4063" s="202" t="s">
        <v>46</v>
      </c>
      <c r="D4063" s="203">
        <v>433</v>
      </c>
      <c r="E4063" s="202" t="s">
        <v>16282</v>
      </c>
      <c r="F4063" s="202" t="s">
        <v>16283</v>
      </c>
      <c r="G4063" s="202" t="s">
        <v>16284</v>
      </c>
      <c r="H4063" s="202" t="s">
        <v>16285</v>
      </c>
    </row>
    <row r="4064" spans="1:8" x14ac:dyDescent="0.35">
      <c r="A4064" s="202" t="s">
        <v>67</v>
      </c>
      <c r="B4064" s="202" t="s">
        <v>72</v>
      </c>
      <c r="C4064" s="202" t="s">
        <v>46</v>
      </c>
      <c r="D4064" s="203">
        <v>64</v>
      </c>
      <c r="E4064" s="202" t="s">
        <v>16286</v>
      </c>
      <c r="F4064" s="202" t="s">
        <v>16287</v>
      </c>
      <c r="G4064" s="202" t="s">
        <v>16288</v>
      </c>
      <c r="H4064" s="202" t="s">
        <v>16289</v>
      </c>
    </row>
    <row r="4065" spans="1:8" x14ac:dyDescent="0.35">
      <c r="A4065" s="202" t="s">
        <v>67</v>
      </c>
      <c r="B4065" s="202" t="s">
        <v>70</v>
      </c>
      <c r="C4065" s="202" t="s">
        <v>47</v>
      </c>
      <c r="D4065" s="203">
        <v>58</v>
      </c>
      <c r="E4065" s="202" t="s">
        <v>16290</v>
      </c>
      <c r="F4065" s="202" t="s">
        <v>16291</v>
      </c>
      <c r="G4065" s="202" t="s">
        <v>16292</v>
      </c>
      <c r="H4065" s="202" t="s">
        <v>16293</v>
      </c>
    </row>
    <row r="4066" spans="1:8" x14ac:dyDescent="0.35">
      <c r="A4066" s="202" t="s">
        <v>67</v>
      </c>
      <c r="B4066" s="202" t="s">
        <v>71</v>
      </c>
      <c r="C4066" s="202" t="s">
        <v>47</v>
      </c>
      <c r="D4066" s="203">
        <v>201</v>
      </c>
      <c r="E4066" s="202" t="s">
        <v>16294</v>
      </c>
      <c r="F4066" s="202" t="s">
        <v>16295</v>
      </c>
      <c r="G4066" s="202" t="s">
        <v>16296</v>
      </c>
      <c r="H4066" s="202" t="s">
        <v>16297</v>
      </c>
    </row>
    <row r="4067" spans="1:8" x14ac:dyDescent="0.35">
      <c r="A4067" s="202" t="s">
        <v>67</v>
      </c>
      <c r="B4067" s="202" t="s">
        <v>72</v>
      </c>
      <c r="C4067" s="202" t="s">
        <v>47</v>
      </c>
      <c r="D4067" s="203">
        <v>43</v>
      </c>
      <c r="E4067" s="202" t="s">
        <v>16298</v>
      </c>
      <c r="F4067" s="202" t="s">
        <v>16299</v>
      </c>
      <c r="G4067" s="202" t="s">
        <v>16300</v>
      </c>
      <c r="H4067" s="202" t="s">
        <v>16301</v>
      </c>
    </row>
    <row r="4068" spans="1:8" x14ac:dyDescent="0.35">
      <c r="A4068" s="202" t="s">
        <v>67</v>
      </c>
      <c r="B4068" s="202" t="s">
        <v>70</v>
      </c>
      <c r="C4068" s="202" t="s">
        <v>48</v>
      </c>
      <c r="D4068" s="203">
        <v>29</v>
      </c>
      <c r="E4068" s="202" t="s">
        <v>16302</v>
      </c>
      <c r="F4068" s="202" t="s">
        <v>16303</v>
      </c>
      <c r="G4068" s="202" t="s">
        <v>16304</v>
      </c>
      <c r="H4068" s="202" t="s">
        <v>16305</v>
      </c>
    </row>
    <row r="4069" spans="1:8" x14ac:dyDescent="0.35">
      <c r="A4069" s="202" t="s">
        <v>67</v>
      </c>
      <c r="B4069" s="202" t="s">
        <v>71</v>
      </c>
      <c r="C4069" s="202" t="s">
        <v>48</v>
      </c>
      <c r="D4069" s="203">
        <v>148</v>
      </c>
      <c r="E4069" s="202" t="s">
        <v>16306</v>
      </c>
      <c r="F4069" s="202" t="s">
        <v>16307</v>
      </c>
      <c r="G4069" s="202" t="s">
        <v>16308</v>
      </c>
      <c r="H4069" s="202" t="s">
        <v>16309</v>
      </c>
    </row>
    <row r="4070" spans="1:8" x14ac:dyDescent="0.35">
      <c r="A4070" s="202" t="s">
        <v>67</v>
      </c>
      <c r="B4070" s="202" t="s">
        <v>72</v>
      </c>
      <c r="C4070" s="202" t="s">
        <v>48</v>
      </c>
      <c r="D4070" s="203">
        <v>41</v>
      </c>
      <c r="E4070" s="202" t="s">
        <v>16310</v>
      </c>
      <c r="F4070" s="202" t="s">
        <v>16311</v>
      </c>
      <c r="G4070" s="202" t="s">
        <v>16312</v>
      </c>
      <c r="H4070" s="202" t="s">
        <v>16313</v>
      </c>
    </row>
    <row r="4071" spans="1:8" x14ac:dyDescent="0.35">
      <c r="A4071" s="202" t="s">
        <v>67</v>
      </c>
      <c r="B4071" s="202" t="s">
        <v>70</v>
      </c>
      <c r="C4071" s="202" t="s">
        <v>49</v>
      </c>
      <c r="D4071" s="203">
        <v>191</v>
      </c>
      <c r="E4071" s="202" t="s">
        <v>16314</v>
      </c>
      <c r="F4071" s="202" t="s">
        <v>16315</v>
      </c>
      <c r="G4071" s="202" t="s">
        <v>16316</v>
      </c>
      <c r="H4071" s="202" t="s">
        <v>16317</v>
      </c>
    </row>
    <row r="4072" spans="1:8" x14ac:dyDescent="0.35">
      <c r="A4072" s="202" t="s">
        <v>67</v>
      </c>
      <c r="B4072" s="202" t="s">
        <v>71</v>
      </c>
      <c r="C4072" s="202" t="s">
        <v>49</v>
      </c>
      <c r="D4072" s="203">
        <v>408</v>
      </c>
      <c r="E4072" s="202" t="s">
        <v>16318</v>
      </c>
      <c r="F4072" s="202" t="s">
        <v>16319</v>
      </c>
      <c r="G4072" s="202" t="s">
        <v>16320</v>
      </c>
      <c r="H4072" s="202" t="s">
        <v>16321</v>
      </c>
    </row>
    <row r="4073" spans="1:8" x14ac:dyDescent="0.35">
      <c r="A4073" s="202" t="s">
        <v>67</v>
      </c>
      <c r="B4073" s="202" t="s">
        <v>72</v>
      </c>
      <c r="C4073" s="202" t="s">
        <v>49</v>
      </c>
      <c r="D4073" s="203">
        <v>37</v>
      </c>
      <c r="E4073" s="202" t="s">
        <v>16322</v>
      </c>
      <c r="F4073" s="202" t="s">
        <v>16323</v>
      </c>
      <c r="G4073" s="202" t="s">
        <v>16324</v>
      </c>
      <c r="H4073" s="202" t="s">
        <v>16325</v>
      </c>
    </row>
    <row r="4074" spans="1:8" x14ac:dyDescent="0.35">
      <c r="A4074" s="202" t="s">
        <v>67</v>
      </c>
      <c r="B4074" s="202" t="s">
        <v>70</v>
      </c>
      <c r="C4074" s="202" t="s">
        <v>50</v>
      </c>
      <c r="D4074" s="203">
        <v>117</v>
      </c>
      <c r="E4074" s="202" t="s">
        <v>16326</v>
      </c>
      <c r="F4074" s="202" t="s">
        <v>16327</v>
      </c>
      <c r="G4074" s="202" t="s">
        <v>16328</v>
      </c>
      <c r="H4074" s="202" t="s">
        <v>16329</v>
      </c>
    </row>
    <row r="4075" spans="1:8" x14ac:dyDescent="0.35">
      <c r="A4075" s="202" t="s">
        <v>67</v>
      </c>
      <c r="B4075" s="202" t="s">
        <v>71</v>
      </c>
      <c r="C4075" s="202" t="s">
        <v>50</v>
      </c>
      <c r="D4075" s="203">
        <v>425</v>
      </c>
      <c r="E4075" s="202" t="s">
        <v>16330</v>
      </c>
      <c r="F4075" s="202" t="s">
        <v>16331</v>
      </c>
      <c r="G4075" s="202" t="s">
        <v>16332</v>
      </c>
      <c r="H4075" s="202" t="s">
        <v>16333</v>
      </c>
    </row>
    <row r="4076" spans="1:8" x14ac:dyDescent="0.35">
      <c r="A4076" s="202" t="s">
        <v>67</v>
      </c>
      <c r="B4076" s="202" t="s">
        <v>72</v>
      </c>
      <c r="C4076" s="202" t="s">
        <v>50</v>
      </c>
      <c r="D4076" s="203">
        <v>74</v>
      </c>
      <c r="E4076" s="202" t="s">
        <v>16334</v>
      </c>
      <c r="F4076" s="202" t="s">
        <v>16335</v>
      </c>
      <c r="G4076" s="202" t="s">
        <v>16336</v>
      </c>
      <c r="H4076" s="202" t="s">
        <v>16337</v>
      </c>
    </row>
    <row r="4077" spans="1:8" x14ac:dyDescent="0.35">
      <c r="A4077" s="202" t="s">
        <v>67</v>
      </c>
      <c r="B4077" s="202" t="s">
        <v>70</v>
      </c>
      <c r="C4077" s="202" t="s">
        <v>51</v>
      </c>
      <c r="D4077" s="203">
        <v>55</v>
      </c>
      <c r="E4077" s="202" t="s">
        <v>16338</v>
      </c>
      <c r="F4077" s="202" t="s">
        <v>16339</v>
      </c>
      <c r="G4077" s="202" t="s">
        <v>16340</v>
      </c>
      <c r="H4077" s="202" t="s">
        <v>16341</v>
      </c>
    </row>
    <row r="4078" spans="1:8" x14ac:dyDescent="0.35">
      <c r="A4078" s="202" t="s">
        <v>67</v>
      </c>
      <c r="B4078" s="202" t="s">
        <v>71</v>
      </c>
      <c r="C4078" s="202" t="s">
        <v>51</v>
      </c>
      <c r="D4078" s="203">
        <v>179</v>
      </c>
      <c r="E4078" s="202" t="s">
        <v>16342</v>
      </c>
      <c r="F4078" s="202" t="s">
        <v>16343</v>
      </c>
      <c r="G4078" s="202" t="s">
        <v>16344</v>
      </c>
      <c r="H4078" s="202" t="s">
        <v>16345</v>
      </c>
    </row>
    <row r="4079" spans="1:8" x14ac:dyDescent="0.35">
      <c r="A4079" s="202" t="s">
        <v>67</v>
      </c>
      <c r="B4079" s="202" t="s">
        <v>72</v>
      </c>
      <c r="C4079" s="202" t="s">
        <v>51</v>
      </c>
      <c r="D4079" s="203">
        <v>28</v>
      </c>
      <c r="E4079" s="202" t="s">
        <v>16346</v>
      </c>
      <c r="F4079" s="202" t="s">
        <v>16347</v>
      </c>
      <c r="G4079" s="202" t="s">
        <v>16348</v>
      </c>
      <c r="H4079" s="202" t="s">
        <v>16349</v>
      </c>
    </row>
    <row r="4080" spans="1:8" x14ac:dyDescent="0.35">
      <c r="A4080" s="202" t="s">
        <v>67</v>
      </c>
      <c r="B4080" s="202" t="s">
        <v>70</v>
      </c>
      <c r="C4080" s="202" t="s">
        <v>52</v>
      </c>
      <c r="D4080" s="203">
        <v>151</v>
      </c>
      <c r="E4080" s="202" t="s">
        <v>16350</v>
      </c>
      <c r="F4080" s="202" t="s">
        <v>16351</v>
      </c>
      <c r="G4080" s="202" t="s">
        <v>16352</v>
      </c>
      <c r="H4080" s="202" t="s">
        <v>16353</v>
      </c>
    </row>
    <row r="4081" spans="1:8" x14ac:dyDescent="0.35">
      <c r="A4081" s="202" t="s">
        <v>67</v>
      </c>
      <c r="B4081" s="202" t="s">
        <v>71</v>
      </c>
      <c r="C4081" s="202" t="s">
        <v>52</v>
      </c>
      <c r="D4081" s="203">
        <v>323</v>
      </c>
      <c r="E4081" s="202" t="s">
        <v>16354</v>
      </c>
      <c r="F4081" s="202" t="s">
        <v>16355</v>
      </c>
      <c r="G4081" s="202" t="s">
        <v>16356</v>
      </c>
      <c r="H4081" s="202" t="s">
        <v>16357</v>
      </c>
    </row>
    <row r="4082" spans="1:8" x14ac:dyDescent="0.35">
      <c r="A4082" s="202" t="s">
        <v>67</v>
      </c>
      <c r="B4082" s="202" t="s">
        <v>72</v>
      </c>
      <c r="C4082" s="202" t="s">
        <v>52</v>
      </c>
      <c r="D4082" s="203">
        <v>56</v>
      </c>
      <c r="E4082" s="202" t="s">
        <v>16358</v>
      </c>
      <c r="F4082" s="202" t="s">
        <v>16359</v>
      </c>
      <c r="G4082" s="202" t="s">
        <v>16360</v>
      </c>
      <c r="H4082" s="202" t="s">
        <v>16361</v>
      </c>
    </row>
    <row r="4083" spans="1:8" x14ac:dyDescent="0.35">
      <c r="A4083" s="202" t="s">
        <v>67</v>
      </c>
      <c r="B4083" s="202" t="s">
        <v>70</v>
      </c>
      <c r="C4083" s="202" t="s">
        <v>53</v>
      </c>
      <c r="D4083" s="203">
        <v>229</v>
      </c>
      <c r="E4083" s="202" t="s">
        <v>16362</v>
      </c>
      <c r="F4083" s="202" t="s">
        <v>16363</v>
      </c>
      <c r="G4083" s="202" t="s">
        <v>16364</v>
      </c>
      <c r="H4083" s="202" t="s">
        <v>16365</v>
      </c>
    </row>
    <row r="4084" spans="1:8" x14ac:dyDescent="0.35">
      <c r="A4084" s="202" t="s">
        <v>67</v>
      </c>
      <c r="B4084" s="202" t="s">
        <v>71</v>
      </c>
      <c r="C4084" s="202" t="s">
        <v>53</v>
      </c>
      <c r="D4084" s="203">
        <v>374</v>
      </c>
      <c r="E4084" s="202" t="s">
        <v>16366</v>
      </c>
      <c r="F4084" s="202" t="s">
        <v>16367</v>
      </c>
      <c r="G4084" s="202" t="s">
        <v>16368</v>
      </c>
      <c r="H4084" s="202" t="s">
        <v>16369</v>
      </c>
    </row>
    <row r="4085" spans="1:8" x14ac:dyDescent="0.35">
      <c r="A4085" s="202" t="s">
        <v>67</v>
      </c>
      <c r="B4085" s="202" t="s">
        <v>72</v>
      </c>
      <c r="C4085" s="202" t="s">
        <v>53</v>
      </c>
      <c r="D4085" s="203">
        <v>55</v>
      </c>
      <c r="E4085" s="202" t="s">
        <v>16370</v>
      </c>
      <c r="F4085" s="202" t="s">
        <v>16371</v>
      </c>
      <c r="G4085" s="202" t="s">
        <v>16372</v>
      </c>
      <c r="H4085" s="202" t="s">
        <v>16373</v>
      </c>
    </row>
    <row r="4086" spans="1:8" x14ac:dyDescent="0.35">
      <c r="A4086" s="202" t="s">
        <v>67</v>
      </c>
      <c r="B4086" s="202" t="s">
        <v>70</v>
      </c>
      <c r="C4086" s="202" t="s">
        <v>54</v>
      </c>
      <c r="D4086" s="203">
        <v>29</v>
      </c>
      <c r="E4086" s="202" t="s">
        <v>16374</v>
      </c>
      <c r="F4086" s="202" t="s">
        <v>16375</v>
      </c>
      <c r="G4086" s="202" t="s">
        <v>16376</v>
      </c>
      <c r="H4086" s="202" t="s">
        <v>16377</v>
      </c>
    </row>
    <row r="4087" spans="1:8" x14ac:dyDescent="0.35">
      <c r="A4087" s="202" t="s">
        <v>67</v>
      </c>
      <c r="B4087" s="202" t="s">
        <v>71</v>
      </c>
      <c r="C4087" s="202" t="s">
        <v>54</v>
      </c>
      <c r="D4087" s="203">
        <v>127</v>
      </c>
      <c r="E4087" s="202" t="s">
        <v>16378</v>
      </c>
      <c r="F4087" s="202" t="s">
        <v>16379</v>
      </c>
      <c r="G4087" s="202" t="s">
        <v>16380</v>
      </c>
      <c r="H4087" s="202" t="s">
        <v>16381</v>
      </c>
    </row>
    <row r="4088" spans="1:8" x14ac:dyDescent="0.35">
      <c r="A4088" s="202" t="s">
        <v>67</v>
      </c>
      <c r="B4088" s="202" t="s">
        <v>72</v>
      </c>
      <c r="C4088" s="202" t="s">
        <v>54</v>
      </c>
      <c r="D4088" s="203">
        <v>18</v>
      </c>
      <c r="E4088" s="202" t="s">
        <v>16382</v>
      </c>
      <c r="F4088" s="202" t="s">
        <v>16383</v>
      </c>
      <c r="G4088" s="202" t="s">
        <v>16384</v>
      </c>
      <c r="H4088" s="202" t="s">
        <v>16385</v>
      </c>
    </row>
    <row r="4089" spans="1:8" x14ac:dyDescent="0.35">
      <c r="A4089" s="202" t="s">
        <v>67</v>
      </c>
      <c r="B4089" s="202" t="s">
        <v>70</v>
      </c>
      <c r="C4089" s="202" t="s">
        <v>55</v>
      </c>
      <c r="D4089" s="203">
        <v>568</v>
      </c>
      <c r="E4089" s="202" t="s">
        <v>16386</v>
      </c>
      <c r="F4089" s="202" t="s">
        <v>16387</v>
      </c>
      <c r="G4089" s="202" t="s">
        <v>16388</v>
      </c>
      <c r="H4089" s="202" t="s">
        <v>16389</v>
      </c>
    </row>
    <row r="4090" spans="1:8" x14ac:dyDescent="0.35">
      <c r="A4090" s="202" t="s">
        <v>67</v>
      </c>
      <c r="B4090" s="202" t="s">
        <v>71</v>
      </c>
      <c r="C4090" s="202" t="s">
        <v>55</v>
      </c>
      <c r="D4090" s="203">
        <v>1097</v>
      </c>
      <c r="E4090" s="202" t="s">
        <v>16390</v>
      </c>
      <c r="F4090" s="202" t="s">
        <v>16391</v>
      </c>
      <c r="G4090" s="202" t="s">
        <v>16392</v>
      </c>
      <c r="H4090" s="202" t="s">
        <v>16393</v>
      </c>
    </row>
    <row r="4091" spans="1:8" x14ac:dyDescent="0.35">
      <c r="A4091" s="202" t="s">
        <v>67</v>
      </c>
      <c r="B4091" s="202" t="s">
        <v>72</v>
      </c>
      <c r="C4091" s="202" t="s">
        <v>55</v>
      </c>
      <c r="D4091" s="203">
        <v>173</v>
      </c>
      <c r="E4091" s="202" t="s">
        <v>16394</v>
      </c>
      <c r="F4091" s="202" t="s">
        <v>16395</v>
      </c>
      <c r="G4091" s="202" t="s">
        <v>16396</v>
      </c>
      <c r="H4091" s="202" t="s">
        <v>16397</v>
      </c>
    </row>
    <row r="4092" spans="1:8" x14ac:dyDescent="0.35">
      <c r="A4092" s="202" t="s">
        <v>67</v>
      </c>
      <c r="B4092" s="202" t="s">
        <v>70</v>
      </c>
      <c r="C4092" s="202" t="s">
        <v>56</v>
      </c>
      <c r="D4092" s="203">
        <v>118</v>
      </c>
      <c r="E4092" s="202" t="s">
        <v>16398</v>
      </c>
      <c r="F4092" s="202" t="s">
        <v>16399</v>
      </c>
      <c r="G4092" s="202" t="s">
        <v>16400</v>
      </c>
      <c r="H4092" s="202" t="s">
        <v>16401</v>
      </c>
    </row>
    <row r="4093" spans="1:8" x14ac:dyDescent="0.35">
      <c r="A4093" s="202" t="s">
        <v>67</v>
      </c>
      <c r="B4093" s="202" t="s">
        <v>71</v>
      </c>
      <c r="C4093" s="202" t="s">
        <v>56</v>
      </c>
      <c r="D4093" s="203">
        <v>256</v>
      </c>
      <c r="E4093" s="202" t="s">
        <v>16402</v>
      </c>
      <c r="F4093" s="202" t="s">
        <v>16403</v>
      </c>
      <c r="G4093" s="202" t="s">
        <v>16404</v>
      </c>
      <c r="H4093" s="202" t="s">
        <v>16405</v>
      </c>
    </row>
    <row r="4094" spans="1:8" x14ac:dyDescent="0.35">
      <c r="A4094" s="202" t="s">
        <v>67</v>
      </c>
      <c r="B4094" s="202" t="s">
        <v>72</v>
      </c>
      <c r="C4094" s="202" t="s">
        <v>56</v>
      </c>
      <c r="D4094" s="203">
        <v>40</v>
      </c>
      <c r="E4094" s="202" t="s">
        <v>16406</v>
      </c>
      <c r="F4094" s="202" t="s">
        <v>16407</v>
      </c>
      <c r="G4094" s="202" t="s">
        <v>16408</v>
      </c>
      <c r="H4094" s="202" t="s">
        <v>16409</v>
      </c>
    </row>
    <row r="4095" spans="1:8" x14ac:dyDescent="0.35">
      <c r="A4095" s="202" t="s">
        <v>67</v>
      </c>
      <c r="B4095" s="202" t="s">
        <v>70</v>
      </c>
      <c r="C4095" s="202" t="s">
        <v>57</v>
      </c>
      <c r="D4095" s="203">
        <v>326</v>
      </c>
      <c r="E4095" s="202" t="s">
        <v>16410</v>
      </c>
      <c r="F4095" s="202" t="s">
        <v>16411</v>
      </c>
      <c r="G4095" s="202" t="s">
        <v>16412</v>
      </c>
      <c r="H4095" s="202" t="s">
        <v>16413</v>
      </c>
    </row>
    <row r="4096" spans="1:8" x14ac:dyDescent="0.35">
      <c r="A4096" s="202" t="s">
        <v>67</v>
      </c>
      <c r="B4096" s="202" t="s">
        <v>71</v>
      </c>
      <c r="C4096" s="202" t="s">
        <v>57</v>
      </c>
      <c r="D4096" s="203">
        <v>777</v>
      </c>
      <c r="E4096" s="202" t="s">
        <v>16414</v>
      </c>
      <c r="F4096" s="202" t="s">
        <v>16415</v>
      </c>
      <c r="G4096" s="202" t="s">
        <v>16416</v>
      </c>
      <c r="H4096" s="202" t="s">
        <v>16417</v>
      </c>
    </row>
    <row r="4097" spans="1:8" x14ac:dyDescent="0.35">
      <c r="A4097" s="202" t="s">
        <v>67</v>
      </c>
      <c r="B4097" s="202" t="s">
        <v>72</v>
      </c>
      <c r="C4097" s="202" t="s">
        <v>57</v>
      </c>
      <c r="D4097" s="203">
        <v>61</v>
      </c>
      <c r="E4097" s="202" t="s">
        <v>16418</v>
      </c>
      <c r="F4097" s="202" t="s">
        <v>16419</v>
      </c>
      <c r="G4097" s="202" t="s">
        <v>16420</v>
      </c>
      <c r="H4097" s="202" t="s">
        <v>16421</v>
      </c>
    </row>
    <row r="4098" spans="1:8" x14ac:dyDescent="0.35">
      <c r="A4098" s="202" t="s">
        <v>68</v>
      </c>
      <c r="B4098" s="202" t="s">
        <v>70</v>
      </c>
      <c r="C4098" s="202" t="s">
        <v>10</v>
      </c>
      <c r="D4098" s="203">
        <v>9273</v>
      </c>
      <c r="E4098" s="202" t="s">
        <v>16422</v>
      </c>
      <c r="F4098" s="202" t="s">
        <v>16423</v>
      </c>
      <c r="G4098" s="202" t="s">
        <v>16424</v>
      </c>
      <c r="H4098" s="202" t="s">
        <v>16425</v>
      </c>
    </row>
    <row r="4099" spans="1:8" x14ac:dyDescent="0.35">
      <c r="A4099" s="202" t="s">
        <v>68</v>
      </c>
      <c r="B4099" s="202" t="s">
        <v>71</v>
      </c>
      <c r="C4099" s="202" t="s">
        <v>10</v>
      </c>
      <c r="D4099" s="203">
        <v>15394</v>
      </c>
      <c r="E4099" s="202" t="s">
        <v>16426</v>
      </c>
      <c r="F4099" s="202" t="s">
        <v>16427</v>
      </c>
      <c r="G4099" s="202" t="s">
        <v>16428</v>
      </c>
      <c r="H4099" s="202" t="s">
        <v>16429</v>
      </c>
    </row>
    <row r="4100" spans="1:8" x14ac:dyDescent="0.35">
      <c r="A4100" s="202" t="s">
        <v>68</v>
      </c>
      <c r="B4100" s="202" t="s">
        <v>72</v>
      </c>
      <c r="C4100" s="202" t="s">
        <v>10</v>
      </c>
      <c r="D4100" s="203">
        <v>2679</v>
      </c>
      <c r="E4100" s="202" t="s">
        <v>16430</v>
      </c>
      <c r="F4100" s="202" t="s">
        <v>16431</v>
      </c>
      <c r="G4100" s="202" t="s">
        <v>16432</v>
      </c>
      <c r="H4100" s="202" t="s">
        <v>16433</v>
      </c>
    </row>
    <row r="4101" spans="1:8" x14ac:dyDescent="0.35">
      <c r="A4101" s="202" t="s">
        <v>68</v>
      </c>
      <c r="B4101" s="202" t="s">
        <v>70</v>
      </c>
      <c r="C4101" s="202" t="s">
        <v>15</v>
      </c>
      <c r="D4101" s="203">
        <v>213</v>
      </c>
      <c r="E4101" s="202" t="s">
        <v>16434</v>
      </c>
      <c r="F4101" s="202" t="s">
        <v>16435</v>
      </c>
      <c r="G4101" s="202" t="s">
        <v>16436</v>
      </c>
      <c r="H4101" s="202" t="s">
        <v>16437</v>
      </c>
    </row>
    <row r="4102" spans="1:8" x14ac:dyDescent="0.35">
      <c r="A4102" s="202" t="s">
        <v>68</v>
      </c>
      <c r="B4102" s="202" t="s">
        <v>71</v>
      </c>
      <c r="C4102" s="202" t="s">
        <v>15</v>
      </c>
      <c r="D4102" s="203">
        <v>252</v>
      </c>
      <c r="E4102" s="202" t="s">
        <v>16438</v>
      </c>
      <c r="F4102" s="202" t="s">
        <v>16439</v>
      </c>
      <c r="G4102" s="202" t="s">
        <v>16440</v>
      </c>
      <c r="H4102" s="202" t="s">
        <v>16441</v>
      </c>
    </row>
    <row r="4103" spans="1:8" x14ac:dyDescent="0.35">
      <c r="A4103" s="202" t="s">
        <v>68</v>
      </c>
      <c r="B4103" s="202" t="s">
        <v>72</v>
      </c>
      <c r="C4103" s="202" t="s">
        <v>15</v>
      </c>
      <c r="D4103" s="203">
        <v>55</v>
      </c>
      <c r="E4103" s="202" t="s">
        <v>16442</v>
      </c>
      <c r="F4103" s="202" t="s">
        <v>16443</v>
      </c>
      <c r="G4103" s="202" t="s">
        <v>16444</v>
      </c>
      <c r="H4103" s="202" t="s">
        <v>16445</v>
      </c>
    </row>
    <row r="4104" spans="1:8" x14ac:dyDescent="0.35">
      <c r="A4104" s="202" t="s">
        <v>68</v>
      </c>
      <c r="B4104" s="202" t="s">
        <v>70</v>
      </c>
      <c r="C4104" s="202" t="s">
        <v>16</v>
      </c>
      <c r="D4104" s="203">
        <v>98</v>
      </c>
      <c r="E4104" s="202" t="s">
        <v>16446</v>
      </c>
      <c r="F4104" s="202" t="s">
        <v>16447</v>
      </c>
      <c r="G4104" s="202" t="s">
        <v>16448</v>
      </c>
      <c r="H4104" s="202" t="s">
        <v>16449</v>
      </c>
    </row>
    <row r="4105" spans="1:8" x14ac:dyDescent="0.35">
      <c r="A4105" s="202" t="s">
        <v>68</v>
      </c>
      <c r="B4105" s="202" t="s">
        <v>71</v>
      </c>
      <c r="C4105" s="202" t="s">
        <v>16</v>
      </c>
      <c r="D4105" s="203">
        <v>175</v>
      </c>
      <c r="E4105" s="202" t="s">
        <v>16450</v>
      </c>
      <c r="F4105" s="202" t="s">
        <v>16451</v>
      </c>
      <c r="G4105" s="202" t="s">
        <v>16452</v>
      </c>
      <c r="H4105" s="202" t="s">
        <v>16453</v>
      </c>
    </row>
    <row r="4106" spans="1:8" x14ac:dyDescent="0.35">
      <c r="A4106" s="202" t="s">
        <v>68</v>
      </c>
      <c r="B4106" s="202" t="s">
        <v>72</v>
      </c>
      <c r="C4106" s="202" t="s">
        <v>16</v>
      </c>
      <c r="D4106" s="203">
        <v>34</v>
      </c>
      <c r="E4106" s="202" t="s">
        <v>16454</v>
      </c>
      <c r="F4106" s="202" t="s">
        <v>16455</v>
      </c>
      <c r="G4106" s="202" t="s">
        <v>16456</v>
      </c>
      <c r="H4106" s="202" t="s">
        <v>16457</v>
      </c>
    </row>
    <row r="4107" spans="1:8" x14ac:dyDescent="0.35">
      <c r="A4107" s="202" t="s">
        <v>68</v>
      </c>
      <c r="B4107" s="202" t="s">
        <v>70</v>
      </c>
      <c r="C4107" s="202" t="s">
        <v>17</v>
      </c>
      <c r="D4107" s="203">
        <v>93</v>
      </c>
      <c r="E4107" s="202" t="s">
        <v>16458</v>
      </c>
      <c r="F4107" s="202" t="s">
        <v>16459</v>
      </c>
      <c r="G4107" s="202" t="s">
        <v>16460</v>
      </c>
      <c r="H4107" s="202" t="s">
        <v>16461</v>
      </c>
    </row>
    <row r="4108" spans="1:8" x14ac:dyDescent="0.35">
      <c r="A4108" s="202" t="s">
        <v>68</v>
      </c>
      <c r="B4108" s="202" t="s">
        <v>71</v>
      </c>
      <c r="C4108" s="202" t="s">
        <v>17</v>
      </c>
      <c r="D4108" s="203">
        <v>257</v>
      </c>
      <c r="E4108" s="202" t="s">
        <v>16462</v>
      </c>
      <c r="F4108" s="202" t="s">
        <v>16463</v>
      </c>
      <c r="G4108" s="202" t="s">
        <v>16464</v>
      </c>
      <c r="H4108" s="202" t="s">
        <v>16465</v>
      </c>
    </row>
    <row r="4109" spans="1:8" x14ac:dyDescent="0.35">
      <c r="A4109" s="202" t="s">
        <v>68</v>
      </c>
      <c r="B4109" s="202" t="s">
        <v>72</v>
      </c>
      <c r="C4109" s="202" t="s">
        <v>17</v>
      </c>
      <c r="D4109" s="203">
        <v>32</v>
      </c>
      <c r="E4109" s="202" t="s">
        <v>16466</v>
      </c>
      <c r="F4109" s="202" t="s">
        <v>16467</v>
      </c>
      <c r="G4109" s="202" t="s">
        <v>16468</v>
      </c>
      <c r="H4109" s="202" t="s">
        <v>16469</v>
      </c>
    </row>
    <row r="4110" spans="1:8" x14ac:dyDescent="0.35">
      <c r="A4110" s="202" t="s">
        <v>68</v>
      </c>
      <c r="B4110" s="202" t="s">
        <v>70</v>
      </c>
      <c r="C4110" s="202" t="s">
        <v>18</v>
      </c>
      <c r="D4110" s="203">
        <v>84</v>
      </c>
      <c r="E4110" s="202" t="s">
        <v>16470</v>
      </c>
      <c r="F4110" s="202" t="s">
        <v>16471</v>
      </c>
      <c r="G4110" s="202" t="s">
        <v>16472</v>
      </c>
      <c r="H4110" s="202" t="s">
        <v>16473</v>
      </c>
    </row>
    <row r="4111" spans="1:8" x14ac:dyDescent="0.35">
      <c r="A4111" s="202" t="s">
        <v>68</v>
      </c>
      <c r="B4111" s="202" t="s">
        <v>71</v>
      </c>
      <c r="C4111" s="202" t="s">
        <v>18</v>
      </c>
      <c r="D4111" s="203">
        <v>206</v>
      </c>
      <c r="E4111" s="202" t="s">
        <v>16474</v>
      </c>
      <c r="F4111" s="202" t="s">
        <v>16475</v>
      </c>
      <c r="G4111" s="202" t="s">
        <v>16476</v>
      </c>
      <c r="H4111" s="202" t="s">
        <v>16477</v>
      </c>
    </row>
    <row r="4112" spans="1:8" x14ac:dyDescent="0.35">
      <c r="A4112" s="202" t="s">
        <v>68</v>
      </c>
      <c r="B4112" s="202" t="s">
        <v>72</v>
      </c>
      <c r="C4112" s="202" t="s">
        <v>18</v>
      </c>
      <c r="D4112" s="203">
        <v>31</v>
      </c>
      <c r="E4112" s="202" t="s">
        <v>16478</v>
      </c>
      <c r="F4112" s="202" t="s">
        <v>16479</v>
      </c>
      <c r="G4112" s="202" t="s">
        <v>16480</v>
      </c>
      <c r="H4112" s="202" t="s">
        <v>16481</v>
      </c>
    </row>
    <row r="4113" spans="1:8" x14ac:dyDescent="0.35">
      <c r="A4113" s="202" t="s">
        <v>68</v>
      </c>
      <c r="B4113" s="202" t="s">
        <v>70</v>
      </c>
      <c r="C4113" s="202" t="s">
        <v>19</v>
      </c>
      <c r="D4113" s="203">
        <v>42</v>
      </c>
      <c r="E4113" s="202" t="s">
        <v>16482</v>
      </c>
      <c r="F4113" s="202" t="s">
        <v>16483</v>
      </c>
      <c r="G4113" s="202" t="s">
        <v>16484</v>
      </c>
      <c r="H4113" s="202" t="s">
        <v>16485</v>
      </c>
    </row>
    <row r="4114" spans="1:8" x14ac:dyDescent="0.35">
      <c r="A4114" s="202" t="s">
        <v>68</v>
      </c>
      <c r="B4114" s="202" t="s">
        <v>71</v>
      </c>
      <c r="C4114" s="202" t="s">
        <v>19</v>
      </c>
      <c r="D4114" s="203">
        <v>196</v>
      </c>
      <c r="E4114" s="202" t="s">
        <v>16486</v>
      </c>
      <c r="F4114" s="202" t="s">
        <v>16487</v>
      </c>
      <c r="G4114" s="202" t="s">
        <v>16488</v>
      </c>
      <c r="H4114" s="202" t="s">
        <v>16489</v>
      </c>
    </row>
    <row r="4115" spans="1:8" x14ac:dyDescent="0.35">
      <c r="A4115" s="202" t="s">
        <v>68</v>
      </c>
      <c r="B4115" s="202" t="s">
        <v>72</v>
      </c>
      <c r="C4115" s="202" t="s">
        <v>19</v>
      </c>
      <c r="D4115" s="203">
        <v>28</v>
      </c>
      <c r="E4115" s="202" t="s">
        <v>16490</v>
      </c>
      <c r="F4115" s="202" t="s">
        <v>16491</v>
      </c>
      <c r="G4115" s="202" t="s">
        <v>16492</v>
      </c>
      <c r="H4115" s="202" t="s">
        <v>16493</v>
      </c>
    </row>
    <row r="4116" spans="1:8" x14ac:dyDescent="0.35">
      <c r="A4116" s="202" t="s">
        <v>68</v>
      </c>
      <c r="B4116" s="202" t="s">
        <v>70</v>
      </c>
      <c r="C4116" s="202" t="s">
        <v>20</v>
      </c>
      <c r="D4116" s="203">
        <v>73</v>
      </c>
      <c r="E4116" s="202" t="s">
        <v>16494</v>
      </c>
      <c r="F4116" s="202" t="s">
        <v>16495</v>
      </c>
      <c r="G4116" s="202" t="s">
        <v>16496</v>
      </c>
      <c r="H4116" s="202" t="s">
        <v>16497</v>
      </c>
    </row>
    <row r="4117" spans="1:8" x14ac:dyDescent="0.35">
      <c r="A4117" s="202" t="s">
        <v>68</v>
      </c>
      <c r="B4117" s="202" t="s">
        <v>71</v>
      </c>
      <c r="C4117" s="202" t="s">
        <v>20</v>
      </c>
      <c r="D4117" s="203">
        <v>249</v>
      </c>
      <c r="E4117" s="202" t="s">
        <v>16498</v>
      </c>
      <c r="F4117" s="202" t="s">
        <v>16499</v>
      </c>
      <c r="G4117" s="202" t="s">
        <v>16500</v>
      </c>
      <c r="H4117" s="202" t="s">
        <v>16501</v>
      </c>
    </row>
    <row r="4118" spans="1:8" x14ac:dyDescent="0.35">
      <c r="A4118" s="202" t="s">
        <v>68</v>
      </c>
      <c r="B4118" s="202" t="s">
        <v>72</v>
      </c>
      <c r="C4118" s="202" t="s">
        <v>20</v>
      </c>
      <c r="D4118" s="203">
        <v>25</v>
      </c>
      <c r="E4118" s="202" t="s">
        <v>16502</v>
      </c>
      <c r="F4118" s="202" t="s">
        <v>16503</v>
      </c>
      <c r="G4118" s="202" t="s">
        <v>16504</v>
      </c>
      <c r="H4118" s="202" t="s">
        <v>16505</v>
      </c>
    </row>
    <row r="4119" spans="1:8" x14ac:dyDescent="0.35">
      <c r="A4119" s="202" t="s">
        <v>68</v>
      </c>
      <c r="B4119" s="202" t="s">
        <v>70</v>
      </c>
      <c r="C4119" s="202" t="s">
        <v>21</v>
      </c>
      <c r="D4119" s="203">
        <v>46</v>
      </c>
      <c r="E4119" s="202" t="s">
        <v>16506</v>
      </c>
      <c r="F4119" s="202" t="s">
        <v>16507</v>
      </c>
      <c r="G4119" s="202" t="s">
        <v>16508</v>
      </c>
      <c r="H4119" s="202" t="s">
        <v>16509</v>
      </c>
    </row>
    <row r="4120" spans="1:8" x14ac:dyDescent="0.35">
      <c r="A4120" s="202" t="s">
        <v>68</v>
      </c>
      <c r="B4120" s="202" t="s">
        <v>71</v>
      </c>
      <c r="C4120" s="202" t="s">
        <v>21</v>
      </c>
      <c r="D4120" s="203">
        <v>185</v>
      </c>
      <c r="E4120" s="202" t="s">
        <v>16510</v>
      </c>
      <c r="F4120" s="202" t="s">
        <v>16511</v>
      </c>
      <c r="G4120" s="202" t="s">
        <v>16512</v>
      </c>
      <c r="H4120" s="202" t="s">
        <v>16513</v>
      </c>
    </row>
    <row r="4121" spans="1:8" x14ac:dyDescent="0.35">
      <c r="A4121" s="202" t="s">
        <v>68</v>
      </c>
      <c r="B4121" s="202" t="s">
        <v>72</v>
      </c>
      <c r="C4121" s="202" t="s">
        <v>21</v>
      </c>
      <c r="D4121" s="203">
        <v>8</v>
      </c>
      <c r="E4121" s="202" t="s">
        <v>16514</v>
      </c>
      <c r="F4121" s="202" t="s">
        <v>16515</v>
      </c>
      <c r="G4121" s="202" t="s">
        <v>16516</v>
      </c>
      <c r="H4121" s="202" t="s">
        <v>16517</v>
      </c>
    </row>
    <row r="4122" spans="1:8" x14ac:dyDescent="0.35">
      <c r="A4122" s="202" t="s">
        <v>68</v>
      </c>
      <c r="B4122" s="202" t="s">
        <v>70</v>
      </c>
      <c r="C4122" s="202" t="s">
        <v>22</v>
      </c>
      <c r="D4122" s="203">
        <v>57</v>
      </c>
      <c r="E4122" s="202" t="s">
        <v>16518</v>
      </c>
      <c r="F4122" s="202" t="s">
        <v>16519</v>
      </c>
      <c r="G4122" s="202" t="s">
        <v>16520</v>
      </c>
      <c r="H4122" s="202" t="s">
        <v>16521</v>
      </c>
    </row>
    <row r="4123" spans="1:8" x14ac:dyDescent="0.35">
      <c r="A4123" s="202" t="s">
        <v>68</v>
      </c>
      <c r="B4123" s="202" t="s">
        <v>71</v>
      </c>
      <c r="C4123" s="202" t="s">
        <v>22</v>
      </c>
      <c r="D4123" s="203">
        <v>174</v>
      </c>
      <c r="E4123" s="202" t="s">
        <v>16522</v>
      </c>
      <c r="F4123" s="202" t="s">
        <v>16523</v>
      </c>
      <c r="G4123" s="202" t="s">
        <v>16524</v>
      </c>
      <c r="H4123" s="202" t="s">
        <v>16525</v>
      </c>
    </row>
    <row r="4124" spans="1:8" x14ac:dyDescent="0.35">
      <c r="A4124" s="202" t="s">
        <v>68</v>
      </c>
      <c r="B4124" s="202" t="s">
        <v>72</v>
      </c>
      <c r="C4124" s="202" t="s">
        <v>22</v>
      </c>
      <c r="D4124" s="203">
        <v>22</v>
      </c>
      <c r="E4124" s="202" t="s">
        <v>16526</v>
      </c>
      <c r="F4124" s="202" t="s">
        <v>16527</v>
      </c>
      <c r="G4124" s="202" t="s">
        <v>16528</v>
      </c>
      <c r="H4124" s="202" t="s">
        <v>16529</v>
      </c>
    </row>
    <row r="4125" spans="1:8" x14ac:dyDescent="0.35">
      <c r="A4125" s="202" t="s">
        <v>68</v>
      </c>
      <c r="B4125" s="202" t="s">
        <v>70</v>
      </c>
      <c r="C4125" s="202" t="s">
        <v>23</v>
      </c>
      <c r="D4125" s="203">
        <v>62</v>
      </c>
      <c r="E4125" s="202" t="s">
        <v>16530</v>
      </c>
      <c r="F4125" s="202" t="s">
        <v>16531</v>
      </c>
      <c r="G4125" s="202" t="s">
        <v>16532</v>
      </c>
      <c r="H4125" s="202" t="s">
        <v>16533</v>
      </c>
    </row>
    <row r="4126" spans="1:8" x14ac:dyDescent="0.35">
      <c r="A4126" s="202" t="s">
        <v>68</v>
      </c>
      <c r="B4126" s="202" t="s">
        <v>71</v>
      </c>
      <c r="C4126" s="202" t="s">
        <v>23</v>
      </c>
      <c r="D4126" s="203">
        <v>168</v>
      </c>
      <c r="E4126" s="202" t="s">
        <v>16534</v>
      </c>
      <c r="F4126" s="202" t="s">
        <v>16535</v>
      </c>
      <c r="G4126" s="202" t="s">
        <v>16536</v>
      </c>
      <c r="H4126" s="202" t="s">
        <v>16537</v>
      </c>
    </row>
    <row r="4127" spans="1:8" x14ac:dyDescent="0.35">
      <c r="A4127" s="202" t="s">
        <v>68</v>
      </c>
      <c r="B4127" s="202" t="s">
        <v>72</v>
      </c>
      <c r="C4127" s="202" t="s">
        <v>23</v>
      </c>
      <c r="D4127" s="203">
        <v>10</v>
      </c>
      <c r="E4127" s="202" t="s">
        <v>16538</v>
      </c>
      <c r="F4127" s="202" t="s">
        <v>16539</v>
      </c>
      <c r="G4127" s="202" t="s">
        <v>16540</v>
      </c>
      <c r="H4127" s="202" t="s">
        <v>16541</v>
      </c>
    </row>
    <row r="4128" spans="1:8" x14ac:dyDescent="0.35">
      <c r="A4128" s="202" t="s">
        <v>68</v>
      </c>
      <c r="B4128" s="202" t="s">
        <v>70</v>
      </c>
      <c r="C4128" s="202" t="s">
        <v>24</v>
      </c>
      <c r="D4128" s="203">
        <v>83</v>
      </c>
      <c r="E4128" s="202" t="s">
        <v>16542</v>
      </c>
      <c r="F4128" s="202" t="s">
        <v>16543</v>
      </c>
      <c r="G4128" s="202" t="s">
        <v>16544</v>
      </c>
      <c r="H4128" s="202" t="s">
        <v>16545</v>
      </c>
    </row>
    <row r="4129" spans="1:8" x14ac:dyDescent="0.35">
      <c r="A4129" s="202" t="s">
        <v>68</v>
      </c>
      <c r="B4129" s="202" t="s">
        <v>71</v>
      </c>
      <c r="C4129" s="202" t="s">
        <v>24</v>
      </c>
      <c r="D4129" s="203">
        <v>282</v>
      </c>
      <c r="E4129" s="202" t="s">
        <v>16546</v>
      </c>
      <c r="F4129" s="202" t="s">
        <v>16547</v>
      </c>
      <c r="G4129" s="202" t="s">
        <v>16548</v>
      </c>
      <c r="H4129" s="202" t="s">
        <v>16549</v>
      </c>
    </row>
    <row r="4130" spans="1:8" x14ac:dyDescent="0.35">
      <c r="A4130" s="202" t="s">
        <v>68</v>
      </c>
      <c r="B4130" s="202" t="s">
        <v>72</v>
      </c>
      <c r="C4130" s="202" t="s">
        <v>24</v>
      </c>
      <c r="D4130" s="203">
        <v>35</v>
      </c>
      <c r="E4130" s="202" t="s">
        <v>16550</v>
      </c>
      <c r="F4130" s="202" t="s">
        <v>16551</v>
      </c>
      <c r="G4130" s="202" t="s">
        <v>16552</v>
      </c>
      <c r="H4130" s="202" t="s">
        <v>16553</v>
      </c>
    </row>
    <row r="4131" spans="1:8" x14ac:dyDescent="0.35">
      <c r="A4131" s="202" t="s">
        <v>68</v>
      </c>
      <c r="B4131" s="202" t="s">
        <v>70</v>
      </c>
      <c r="C4131" s="202" t="s">
        <v>25</v>
      </c>
      <c r="D4131" s="203">
        <v>277</v>
      </c>
      <c r="E4131" s="202" t="s">
        <v>16554</v>
      </c>
      <c r="F4131" s="202" t="s">
        <v>16555</v>
      </c>
      <c r="G4131" s="202" t="s">
        <v>16556</v>
      </c>
      <c r="H4131" s="202" t="s">
        <v>16557</v>
      </c>
    </row>
    <row r="4132" spans="1:8" x14ac:dyDescent="0.35">
      <c r="A4132" s="202" t="s">
        <v>68</v>
      </c>
      <c r="B4132" s="202" t="s">
        <v>71</v>
      </c>
      <c r="C4132" s="202" t="s">
        <v>25</v>
      </c>
      <c r="D4132" s="203">
        <v>542</v>
      </c>
      <c r="E4132" s="202" t="s">
        <v>16558</v>
      </c>
      <c r="F4132" s="202" t="s">
        <v>16559</v>
      </c>
      <c r="G4132" s="202" t="s">
        <v>16560</v>
      </c>
      <c r="H4132" s="202" t="s">
        <v>16561</v>
      </c>
    </row>
    <row r="4133" spans="1:8" x14ac:dyDescent="0.35">
      <c r="A4133" s="202" t="s">
        <v>68</v>
      </c>
      <c r="B4133" s="202" t="s">
        <v>72</v>
      </c>
      <c r="C4133" s="202" t="s">
        <v>25</v>
      </c>
      <c r="D4133" s="203">
        <v>106</v>
      </c>
      <c r="E4133" s="202" t="s">
        <v>16562</v>
      </c>
      <c r="F4133" s="202" t="s">
        <v>16563</v>
      </c>
      <c r="G4133" s="202" t="s">
        <v>16564</v>
      </c>
      <c r="H4133" s="202" t="s">
        <v>16565</v>
      </c>
    </row>
    <row r="4134" spans="1:8" x14ac:dyDescent="0.35">
      <c r="A4134" s="202" t="s">
        <v>68</v>
      </c>
      <c r="B4134" s="202" t="s">
        <v>70</v>
      </c>
      <c r="C4134" s="202" t="s">
        <v>26</v>
      </c>
      <c r="D4134" s="203">
        <v>246</v>
      </c>
      <c r="E4134" s="202" t="s">
        <v>16566</v>
      </c>
      <c r="F4134" s="202" t="s">
        <v>16567</v>
      </c>
      <c r="G4134" s="202" t="s">
        <v>16568</v>
      </c>
      <c r="H4134" s="202" t="s">
        <v>16569</v>
      </c>
    </row>
    <row r="4135" spans="1:8" x14ac:dyDescent="0.35">
      <c r="A4135" s="202" t="s">
        <v>68</v>
      </c>
      <c r="B4135" s="202" t="s">
        <v>71</v>
      </c>
      <c r="C4135" s="202" t="s">
        <v>26</v>
      </c>
      <c r="D4135" s="203">
        <v>390</v>
      </c>
      <c r="E4135" s="202" t="s">
        <v>16570</v>
      </c>
      <c r="F4135" s="202" t="s">
        <v>16571</v>
      </c>
      <c r="G4135" s="202" t="s">
        <v>16572</v>
      </c>
      <c r="H4135" s="202" t="s">
        <v>16573</v>
      </c>
    </row>
    <row r="4136" spans="1:8" x14ac:dyDescent="0.35">
      <c r="A4136" s="202" t="s">
        <v>68</v>
      </c>
      <c r="B4136" s="202" t="s">
        <v>72</v>
      </c>
      <c r="C4136" s="202" t="s">
        <v>26</v>
      </c>
      <c r="D4136" s="203">
        <v>104</v>
      </c>
      <c r="E4136" s="202" t="s">
        <v>16574</v>
      </c>
      <c r="F4136" s="202" t="s">
        <v>16575</v>
      </c>
      <c r="G4136" s="202" t="s">
        <v>16576</v>
      </c>
      <c r="H4136" s="202" t="s">
        <v>16577</v>
      </c>
    </row>
    <row r="4137" spans="1:8" x14ac:dyDescent="0.35">
      <c r="A4137" s="202" t="s">
        <v>68</v>
      </c>
      <c r="B4137" s="202" t="s">
        <v>70</v>
      </c>
      <c r="C4137" s="202" t="s">
        <v>27</v>
      </c>
      <c r="D4137" s="203">
        <v>32</v>
      </c>
      <c r="E4137" s="202" t="s">
        <v>16578</v>
      </c>
      <c r="F4137" s="202" t="s">
        <v>16579</v>
      </c>
      <c r="G4137" s="202" t="s">
        <v>16580</v>
      </c>
      <c r="H4137" s="202" t="s">
        <v>16581</v>
      </c>
    </row>
    <row r="4138" spans="1:8" x14ac:dyDescent="0.35">
      <c r="A4138" s="202" t="s">
        <v>68</v>
      </c>
      <c r="B4138" s="202" t="s">
        <v>71</v>
      </c>
      <c r="C4138" s="202" t="s">
        <v>27</v>
      </c>
      <c r="D4138" s="203">
        <v>235</v>
      </c>
      <c r="E4138" s="202" t="s">
        <v>16582</v>
      </c>
      <c r="F4138" s="202" t="s">
        <v>16583</v>
      </c>
      <c r="G4138" s="202" t="s">
        <v>16584</v>
      </c>
      <c r="H4138" s="202" t="s">
        <v>16585</v>
      </c>
    </row>
    <row r="4139" spans="1:8" x14ac:dyDescent="0.35">
      <c r="A4139" s="202" t="s">
        <v>68</v>
      </c>
      <c r="B4139" s="202" t="s">
        <v>72</v>
      </c>
      <c r="C4139" s="202" t="s">
        <v>27</v>
      </c>
      <c r="D4139" s="203">
        <v>15</v>
      </c>
      <c r="E4139" s="202" t="s">
        <v>16586</v>
      </c>
      <c r="F4139" s="202" t="s">
        <v>16587</v>
      </c>
      <c r="G4139" s="202" t="s">
        <v>16588</v>
      </c>
      <c r="H4139" s="202" t="s">
        <v>16589</v>
      </c>
    </row>
    <row r="4140" spans="1:8" x14ac:dyDescent="0.35">
      <c r="A4140" s="202" t="s">
        <v>68</v>
      </c>
      <c r="B4140" s="202" t="s">
        <v>70</v>
      </c>
      <c r="C4140" s="202" t="s">
        <v>28</v>
      </c>
      <c r="D4140" s="203">
        <v>227</v>
      </c>
      <c r="E4140" s="202" t="s">
        <v>16590</v>
      </c>
      <c r="F4140" s="202" t="s">
        <v>16591</v>
      </c>
      <c r="G4140" s="202" t="s">
        <v>16592</v>
      </c>
      <c r="H4140" s="202" t="s">
        <v>16593</v>
      </c>
    </row>
    <row r="4141" spans="1:8" x14ac:dyDescent="0.35">
      <c r="A4141" s="202" t="s">
        <v>68</v>
      </c>
      <c r="B4141" s="202" t="s">
        <v>71</v>
      </c>
      <c r="C4141" s="202" t="s">
        <v>28</v>
      </c>
      <c r="D4141" s="203">
        <v>210</v>
      </c>
      <c r="E4141" s="202" t="s">
        <v>16594</v>
      </c>
      <c r="F4141" s="202" t="s">
        <v>16595</v>
      </c>
      <c r="G4141" s="202" t="s">
        <v>16596</v>
      </c>
      <c r="H4141" s="202" t="s">
        <v>16597</v>
      </c>
    </row>
    <row r="4142" spans="1:8" x14ac:dyDescent="0.35">
      <c r="A4142" s="202" t="s">
        <v>68</v>
      </c>
      <c r="B4142" s="202" t="s">
        <v>72</v>
      </c>
      <c r="C4142" s="202" t="s">
        <v>28</v>
      </c>
      <c r="D4142" s="203">
        <v>60</v>
      </c>
      <c r="E4142" s="202" t="s">
        <v>16598</v>
      </c>
      <c r="F4142" s="202" t="s">
        <v>16599</v>
      </c>
      <c r="G4142" s="202" t="s">
        <v>16600</v>
      </c>
      <c r="H4142" s="202" t="s">
        <v>16601</v>
      </c>
    </row>
    <row r="4143" spans="1:8" x14ac:dyDescent="0.35">
      <c r="A4143" s="202" t="s">
        <v>68</v>
      </c>
      <c r="B4143" s="202" t="s">
        <v>70</v>
      </c>
      <c r="C4143" s="202" t="s">
        <v>29</v>
      </c>
      <c r="D4143" s="203">
        <v>260</v>
      </c>
      <c r="E4143" s="202" t="s">
        <v>16602</v>
      </c>
      <c r="F4143" s="202" t="s">
        <v>16603</v>
      </c>
      <c r="G4143" s="202" t="s">
        <v>16604</v>
      </c>
      <c r="H4143" s="202" t="s">
        <v>16605</v>
      </c>
    </row>
    <row r="4144" spans="1:8" x14ac:dyDescent="0.35">
      <c r="A4144" s="202" t="s">
        <v>68</v>
      </c>
      <c r="B4144" s="202" t="s">
        <v>71</v>
      </c>
      <c r="C4144" s="202" t="s">
        <v>29</v>
      </c>
      <c r="D4144" s="203">
        <v>455</v>
      </c>
      <c r="E4144" s="202" t="s">
        <v>16606</v>
      </c>
      <c r="F4144" s="202" t="s">
        <v>16607</v>
      </c>
      <c r="G4144" s="202" t="s">
        <v>16608</v>
      </c>
      <c r="H4144" s="202" t="s">
        <v>16609</v>
      </c>
    </row>
    <row r="4145" spans="1:8" x14ac:dyDescent="0.35">
      <c r="A4145" s="202" t="s">
        <v>68</v>
      </c>
      <c r="B4145" s="202" t="s">
        <v>72</v>
      </c>
      <c r="C4145" s="202" t="s">
        <v>29</v>
      </c>
      <c r="D4145" s="203">
        <v>123</v>
      </c>
      <c r="E4145" s="202" t="s">
        <v>16610</v>
      </c>
      <c r="F4145" s="202" t="s">
        <v>16611</v>
      </c>
      <c r="G4145" s="202" t="s">
        <v>16612</v>
      </c>
      <c r="H4145" s="202" t="s">
        <v>16613</v>
      </c>
    </row>
    <row r="4146" spans="1:8" x14ac:dyDescent="0.35">
      <c r="A4146" s="202" t="s">
        <v>68</v>
      </c>
      <c r="B4146" s="202" t="s">
        <v>70</v>
      </c>
      <c r="C4146" s="202" t="s">
        <v>30</v>
      </c>
      <c r="D4146" s="203">
        <v>64</v>
      </c>
      <c r="E4146" s="202" t="s">
        <v>16614</v>
      </c>
      <c r="F4146" s="202" t="s">
        <v>16615</v>
      </c>
      <c r="G4146" s="202" t="s">
        <v>16616</v>
      </c>
      <c r="H4146" s="202" t="s">
        <v>16617</v>
      </c>
    </row>
    <row r="4147" spans="1:8" x14ac:dyDescent="0.35">
      <c r="A4147" s="202" t="s">
        <v>68</v>
      </c>
      <c r="B4147" s="202" t="s">
        <v>71</v>
      </c>
      <c r="C4147" s="202" t="s">
        <v>30</v>
      </c>
      <c r="D4147" s="203">
        <v>188</v>
      </c>
      <c r="E4147" s="202" t="s">
        <v>16618</v>
      </c>
      <c r="F4147" s="202" t="s">
        <v>16619</v>
      </c>
      <c r="G4147" s="202" t="s">
        <v>16620</v>
      </c>
      <c r="H4147" s="202" t="s">
        <v>16621</v>
      </c>
    </row>
    <row r="4148" spans="1:8" x14ac:dyDescent="0.35">
      <c r="A4148" s="202" t="s">
        <v>68</v>
      </c>
      <c r="B4148" s="202" t="s">
        <v>72</v>
      </c>
      <c r="C4148" s="202" t="s">
        <v>30</v>
      </c>
      <c r="D4148" s="203">
        <v>41</v>
      </c>
      <c r="E4148" s="202" t="s">
        <v>16622</v>
      </c>
      <c r="F4148" s="202" t="s">
        <v>16623</v>
      </c>
      <c r="G4148" s="202" t="s">
        <v>16624</v>
      </c>
      <c r="H4148" s="202" t="s">
        <v>16625</v>
      </c>
    </row>
    <row r="4149" spans="1:8" x14ac:dyDescent="0.35">
      <c r="A4149" s="202" t="s">
        <v>68</v>
      </c>
      <c r="B4149" s="202" t="s">
        <v>70</v>
      </c>
      <c r="C4149" s="202" t="s">
        <v>31</v>
      </c>
      <c r="D4149" s="203">
        <v>3137</v>
      </c>
      <c r="E4149" s="202" t="s">
        <v>16626</v>
      </c>
      <c r="F4149" s="202" t="s">
        <v>16627</v>
      </c>
      <c r="G4149" s="202" t="s">
        <v>16628</v>
      </c>
      <c r="H4149" s="202" t="s">
        <v>16629</v>
      </c>
    </row>
    <row r="4150" spans="1:8" x14ac:dyDescent="0.35">
      <c r="A4150" s="202" t="s">
        <v>68</v>
      </c>
      <c r="B4150" s="202" t="s">
        <v>71</v>
      </c>
      <c r="C4150" s="202" t="s">
        <v>31</v>
      </c>
      <c r="D4150" s="203">
        <v>1678</v>
      </c>
      <c r="E4150" s="202" t="s">
        <v>16630</v>
      </c>
      <c r="F4150" s="202" t="s">
        <v>16631</v>
      </c>
      <c r="G4150" s="202" t="s">
        <v>16632</v>
      </c>
      <c r="H4150" s="202" t="s">
        <v>16633</v>
      </c>
    </row>
    <row r="4151" spans="1:8" x14ac:dyDescent="0.35">
      <c r="A4151" s="202" t="s">
        <v>68</v>
      </c>
      <c r="B4151" s="202" t="s">
        <v>72</v>
      </c>
      <c r="C4151" s="202" t="s">
        <v>31</v>
      </c>
      <c r="D4151" s="203">
        <v>309</v>
      </c>
      <c r="E4151" s="202" t="s">
        <v>16634</v>
      </c>
      <c r="F4151" s="202" t="s">
        <v>16635</v>
      </c>
      <c r="G4151" s="202" t="s">
        <v>16636</v>
      </c>
      <c r="H4151" s="202" t="s">
        <v>16637</v>
      </c>
    </row>
    <row r="4152" spans="1:8" x14ac:dyDescent="0.35">
      <c r="A4152" s="202" t="s">
        <v>68</v>
      </c>
      <c r="B4152" s="202" t="s">
        <v>70</v>
      </c>
      <c r="C4152" s="202" t="s">
        <v>32</v>
      </c>
      <c r="D4152" s="203">
        <v>625</v>
      </c>
      <c r="E4152" s="202" t="s">
        <v>16638</v>
      </c>
      <c r="F4152" s="202" t="s">
        <v>16639</v>
      </c>
      <c r="G4152" s="202" t="s">
        <v>16640</v>
      </c>
      <c r="H4152" s="202" t="s">
        <v>16641</v>
      </c>
    </row>
    <row r="4153" spans="1:8" x14ac:dyDescent="0.35">
      <c r="A4153" s="202" t="s">
        <v>68</v>
      </c>
      <c r="B4153" s="202" t="s">
        <v>71</v>
      </c>
      <c r="C4153" s="202" t="s">
        <v>32</v>
      </c>
      <c r="D4153" s="203">
        <v>1255</v>
      </c>
      <c r="E4153" s="202" t="s">
        <v>16642</v>
      </c>
      <c r="F4153" s="202" t="s">
        <v>16643</v>
      </c>
      <c r="G4153" s="202" t="s">
        <v>16644</v>
      </c>
      <c r="H4153" s="202" t="s">
        <v>16645</v>
      </c>
    </row>
    <row r="4154" spans="1:8" x14ac:dyDescent="0.35">
      <c r="A4154" s="202" t="s">
        <v>68</v>
      </c>
      <c r="B4154" s="202" t="s">
        <v>72</v>
      </c>
      <c r="C4154" s="202" t="s">
        <v>32</v>
      </c>
      <c r="D4154" s="203">
        <v>218</v>
      </c>
      <c r="E4154" s="202" t="s">
        <v>16646</v>
      </c>
      <c r="F4154" s="202" t="s">
        <v>16647</v>
      </c>
      <c r="G4154" s="202" t="s">
        <v>16648</v>
      </c>
      <c r="H4154" s="202" t="s">
        <v>16649</v>
      </c>
    </row>
    <row r="4155" spans="1:8" x14ac:dyDescent="0.35">
      <c r="A4155" s="202" t="s">
        <v>68</v>
      </c>
      <c r="B4155" s="202" t="s">
        <v>70</v>
      </c>
      <c r="C4155" s="202" t="s">
        <v>204</v>
      </c>
      <c r="D4155" s="203">
        <v>290</v>
      </c>
      <c r="E4155" s="202" t="s">
        <v>16650</v>
      </c>
      <c r="F4155" s="202" t="s">
        <v>16651</v>
      </c>
      <c r="G4155" s="202" t="s">
        <v>16652</v>
      </c>
      <c r="H4155" s="202" t="s">
        <v>16653</v>
      </c>
    </row>
    <row r="4156" spans="1:8" x14ac:dyDescent="0.35">
      <c r="A4156" s="202" t="s">
        <v>68</v>
      </c>
      <c r="B4156" s="202" t="s">
        <v>71</v>
      </c>
      <c r="C4156" s="202" t="s">
        <v>204</v>
      </c>
      <c r="D4156" s="203">
        <v>431</v>
      </c>
      <c r="E4156" s="202" t="s">
        <v>16654</v>
      </c>
      <c r="F4156" s="202" t="s">
        <v>16655</v>
      </c>
      <c r="G4156" s="202" t="s">
        <v>16656</v>
      </c>
      <c r="H4156" s="202" t="s">
        <v>16657</v>
      </c>
    </row>
    <row r="4157" spans="1:8" x14ac:dyDescent="0.35">
      <c r="A4157" s="202" t="s">
        <v>68</v>
      </c>
      <c r="B4157" s="202" t="s">
        <v>72</v>
      </c>
      <c r="C4157" s="202" t="s">
        <v>204</v>
      </c>
      <c r="D4157" s="203">
        <v>93</v>
      </c>
      <c r="E4157" s="202" t="s">
        <v>16658</v>
      </c>
      <c r="F4157" s="202" t="s">
        <v>16659</v>
      </c>
      <c r="G4157" s="202" t="s">
        <v>16660</v>
      </c>
      <c r="H4157" s="202" t="s">
        <v>16661</v>
      </c>
    </row>
    <row r="4158" spans="1:8" x14ac:dyDescent="0.35">
      <c r="A4158" s="202" t="s">
        <v>68</v>
      </c>
      <c r="B4158" s="202" t="s">
        <v>70</v>
      </c>
      <c r="C4158" s="202" t="s">
        <v>34</v>
      </c>
      <c r="D4158" s="203">
        <v>74</v>
      </c>
      <c r="E4158" s="202" t="s">
        <v>16662</v>
      </c>
      <c r="F4158" s="202" t="s">
        <v>16663</v>
      </c>
      <c r="G4158" s="202" t="s">
        <v>16664</v>
      </c>
      <c r="H4158" s="202" t="s">
        <v>16665</v>
      </c>
    </row>
    <row r="4159" spans="1:8" x14ac:dyDescent="0.35">
      <c r="A4159" s="202" t="s">
        <v>68</v>
      </c>
      <c r="B4159" s="202" t="s">
        <v>71</v>
      </c>
      <c r="C4159" s="202" t="s">
        <v>34</v>
      </c>
      <c r="D4159" s="203">
        <v>248</v>
      </c>
      <c r="E4159" s="202" t="s">
        <v>16666</v>
      </c>
      <c r="F4159" s="202" t="s">
        <v>16667</v>
      </c>
      <c r="G4159" s="202" t="s">
        <v>16668</v>
      </c>
      <c r="H4159" s="202" t="s">
        <v>16669</v>
      </c>
    </row>
    <row r="4160" spans="1:8" x14ac:dyDescent="0.35">
      <c r="A4160" s="202" t="s">
        <v>68</v>
      </c>
      <c r="B4160" s="202" t="s">
        <v>72</v>
      </c>
      <c r="C4160" s="202" t="s">
        <v>34</v>
      </c>
      <c r="D4160" s="203">
        <v>46</v>
      </c>
      <c r="E4160" s="202" t="s">
        <v>16670</v>
      </c>
      <c r="F4160" s="202" t="s">
        <v>16671</v>
      </c>
      <c r="G4160" s="202" t="s">
        <v>16672</v>
      </c>
      <c r="H4160" s="202" t="s">
        <v>16673</v>
      </c>
    </row>
    <row r="4161" spans="1:8" x14ac:dyDescent="0.35">
      <c r="A4161" s="202" t="s">
        <v>68</v>
      </c>
      <c r="B4161" s="202" t="s">
        <v>70</v>
      </c>
      <c r="C4161" s="202" t="s">
        <v>35</v>
      </c>
      <c r="D4161" s="203">
        <v>126</v>
      </c>
      <c r="E4161" s="202" t="s">
        <v>16674</v>
      </c>
      <c r="F4161" s="202" t="s">
        <v>16675</v>
      </c>
      <c r="G4161" s="202" t="s">
        <v>16676</v>
      </c>
      <c r="H4161" s="202" t="s">
        <v>16677</v>
      </c>
    </row>
    <row r="4162" spans="1:8" x14ac:dyDescent="0.35">
      <c r="A4162" s="202" t="s">
        <v>68</v>
      </c>
      <c r="B4162" s="202" t="s">
        <v>71</v>
      </c>
      <c r="C4162" s="202" t="s">
        <v>35</v>
      </c>
      <c r="D4162" s="203">
        <v>250</v>
      </c>
      <c r="E4162" s="202" t="s">
        <v>16678</v>
      </c>
      <c r="F4162" s="202" t="s">
        <v>16679</v>
      </c>
      <c r="G4162" s="202" t="s">
        <v>16680</v>
      </c>
      <c r="H4162" s="202" t="s">
        <v>16681</v>
      </c>
    </row>
    <row r="4163" spans="1:8" x14ac:dyDescent="0.35">
      <c r="A4163" s="202" t="s">
        <v>68</v>
      </c>
      <c r="B4163" s="202" t="s">
        <v>72</v>
      </c>
      <c r="C4163" s="202" t="s">
        <v>35</v>
      </c>
      <c r="D4163" s="203">
        <v>68</v>
      </c>
      <c r="E4163" s="202" t="s">
        <v>16682</v>
      </c>
      <c r="F4163" s="202" t="s">
        <v>16683</v>
      </c>
      <c r="G4163" s="202" t="s">
        <v>16684</v>
      </c>
      <c r="H4163" s="202" t="s">
        <v>16685</v>
      </c>
    </row>
    <row r="4164" spans="1:8" x14ac:dyDescent="0.35">
      <c r="A4164" s="202" t="s">
        <v>68</v>
      </c>
      <c r="B4164" s="202" t="s">
        <v>70</v>
      </c>
      <c r="C4164" s="202" t="s">
        <v>36</v>
      </c>
      <c r="D4164" s="203">
        <v>122</v>
      </c>
      <c r="E4164" s="202" t="s">
        <v>16686</v>
      </c>
      <c r="F4164" s="202" t="s">
        <v>16687</v>
      </c>
      <c r="G4164" s="202" t="s">
        <v>16688</v>
      </c>
      <c r="H4164" s="202" t="s">
        <v>16689</v>
      </c>
    </row>
    <row r="4165" spans="1:8" x14ac:dyDescent="0.35">
      <c r="A4165" s="202" t="s">
        <v>68</v>
      </c>
      <c r="B4165" s="202" t="s">
        <v>71</v>
      </c>
      <c r="C4165" s="202" t="s">
        <v>36</v>
      </c>
      <c r="D4165" s="203">
        <v>303</v>
      </c>
      <c r="E4165" s="202" t="s">
        <v>16690</v>
      </c>
      <c r="F4165" s="202" t="s">
        <v>16691</v>
      </c>
      <c r="G4165" s="202" t="s">
        <v>16692</v>
      </c>
      <c r="H4165" s="202" t="s">
        <v>16693</v>
      </c>
    </row>
    <row r="4166" spans="1:8" x14ac:dyDescent="0.35">
      <c r="A4166" s="202" t="s">
        <v>68</v>
      </c>
      <c r="B4166" s="202" t="s">
        <v>72</v>
      </c>
      <c r="C4166" s="202" t="s">
        <v>36</v>
      </c>
      <c r="D4166" s="203">
        <v>37</v>
      </c>
      <c r="E4166" s="202" t="s">
        <v>16694</v>
      </c>
      <c r="F4166" s="202" t="s">
        <v>16695</v>
      </c>
      <c r="G4166" s="202" t="s">
        <v>16696</v>
      </c>
      <c r="H4166" s="202" t="s">
        <v>16697</v>
      </c>
    </row>
    <row r="4167" spans="1:8" x14ac:dyDescent="0.35">
      <c r="A4167" s="202" t="s">
        <v>68</v>
      </c>
      <c r="B4167" s="202" t="s">
        <v>71</v>
      </c>
      <c r="C4167" s="202" t="s">
        <v>58</v>
      </c>
      <c r="D4167" s="203">
        <v>2</v>
      </c>
      <c r="E4167" s="202" t="s">
        <v>8696</v>
      </c>
      <c r="F4167" s="202" t="s">
        <v>8697</v>
      </c>
      <c r="G4167" s="202" t="s">
        <v>8698</v>
      </c>
      <c r="H4167" s="202" t="s">
        <v>8699</v>
      </c>
    </row>
    <row r="4168" spans="1:8" x14ac:dyDescent="0.35">
      <c r="A4168" s="202" t="s">
        <v>68</v>
      </c>
      <c r="B4168" s="202" t="s">
        <v>70</v>
      </c>
      <c r="C4168" s="202" t="s">
        <v>37</v>
      </c>
      <c r="D4168" s="203">
        <v>185</v>
      </c>
      <c r="E4168" s="202" t="s">
        <v>16698</v>
      </c>
      <c r="F4168" s="202" t="s">
        <v>16699</v>
      </c>
      <c r="G4168" s="202" t="s">
        <v>16700</v>
      </c>
      <c r="H4168" s="202" t="s">
        <v>16701</v>
      </c>
    </row>
    <row r="4169" spans="1:8" x14ac:dyDescent="0.35">
      <c r="A4169" s="202" t="s">
        <v>68</v>
      </c>
      <c r="B4169" s="202" t="s">
        <v>71</v>
      </c>
      <c r="C4169" s="202" t="s">
        <v>37</v>
      </c>
      <c r="D4169" s="203">
        <v>355</v>
      </c>
      <c r="E4169" s="202" t="s">
        <v>16702</v>
      </c>
      <c r="F4169" s="202" t="s">
        <v>16703</v>
      </c>
      <c r="G4169" s="202" t="s">
        <v>16704</v>
      </c>
      <c r="H4169" s="202" t="s">
        <v>16705</v>
      </c>
    </row>
    <row r="4170" spans="1:8" x14ac:dyDescent="0.35">
      <c r="A4170" s="202" t="s">
        <v>68</v>
      </c>
      <c r="B4170" s="202" t="s">
        <v>72</v>
      </c>
      <c r="C4170" s="202" t="s">
        <v>37</v>
      </c>
      <c r="D4170" s="203">
        <v>49</v>
      </c>
      <c r="E4170" s="202" t="s">
        <v>16706</v>
      </c>
      <c r="F4170" s="202" t="s">
        <v>16707</v>
      </c>
      <c r="G4170" s="202" t="s">
        <v>16708</v>
      </c>
      <c r="H4170" s="202" t="s">
        <v>16709</v>
      </c>
    </row>
    <row r="4171" spans="1:8" x14ac:dyDescent="0.35">
      <c r="A4171" s="202" t="s">
        <v>68</v>
      </c>
      <c r="B4171" s="202" t="s">
        <v>70</v>
      </c>
      <c r="C4171" s="202" t="s">
        <v>38</v>
      </c>
      <c r="D4171" s="203">
        <v>188</v>
      </c>
      <c r="E4171" s="202" t="s">
        <v>16710</v>
      </c>
      <c r="F4171" s="202" t="s">
        <v>16711</v>
      </c>
      <c r="G4171" s="202" t="s">
        <v>16712</v>
      </c>
      <c r="H4171" s="202" t="s">
        <v>16713</v>
      </c>
    </row>
    <row r="4172" spans="1:8" x14ac:dyDescent="0.35">
      <c r="A4172" s="202" t="s">
        <v>68</v>
      </c>
      <c r="B4172" s="202" t="s">
        <v>71</v>
      </c>
      <c r="C4172" s="202" t="s">
        <v>38</v>
      </c>
      <c r="D4172" s="203">
        <v>585</v>
      </c>
      <c r="E4172" s="202" t="s">
        <v>16714</v>
      </c>
      <c r="F4172" s="202" t="s">
        <v>16715</v>
      </c>
      <c r="G4172" s="202" t="s">
        <v>16716</v>
      </c>
      <c r="H4172" s="202" t="s">
        <v>16717</v>
      </c>
    </row>
    <row r="4173" spans="1:8" x14ac:dyDescent="0.35">
      <c r="A4173" s="202" t="s">
        <v>68</v>
      </c>
      <c r="B4173" s="202" t="s">
        <v>72</v>
      </c>
      <c r="C4173" s="202" t="s">
        <v>38</v>
      </c>
      <c r="D4173" s="203">
        <v>129</v>
      </c>
      <c r="E4173" s="202" t="s">
        <v>16718</v>
      </c>
      <c r="F4173" s="202" t="s">
        <v>16719</v>
      </c>
      <c r="G4173" s="202" t="s">
        <v>16720</v>
      </c>
      <c r="H4173" s="202" t="s">
        <v>16721</v>
      </c>
    </row>
    <row r="4174" spans="1:8" x14ac:dyDescent="0.35">
      <c r="A4174" s="202" t="s">
        <v>68</v>
      </c>
      <c r="B4174" s="202" t="s">
        <v>70</v>
      </c>
      <c r="C4174" s="202" t="s">
        <v>39</v>
      </c>
      <c r="D4174" s="203">
        <v>99</v>
      </c>
      <c r="E4174" s="202" t="s">
        <v>16722</v>
      </c>
      <c r="F4174" s="202" t="s">
        <v>16723</v>
      </c>
      <c r="G4174" s="202" t="s">
        <v>16724</v>
      </c>
      <c r="H4174" s="202" t="s">
        <v>16725</v>
      </c>
    </row>
    <row r="4175" spans="1:8" x14ac:dyDescent="0.35">
      <c r="A4175" s="202" t="s">
        <v>68</v>
      </c>
      <c r="B4175" s="202" t="s">
        <v>71</v>
      </c>
      <c r="C4175" s="202" t="s">
        <v>39</v>
      </c>
      <c r="D4175" s="203">
        <v>256</v>
      </c>
      <c r="E4175" s="202" t="s">
        <v>16726</v>
      </c>
      <c r="F4175" s="202" t="s">
        <v>16727</v>
      </c>
      <c r="G4175" s="202" t="s">
        <v>16728</v>
      </c>
      <c r="H4175" s="202" t="s">
        <v>16729</v>
      </c>
    </row>
    <row r="4176" spans="1:8" x14ac:dyDescent="0.35">
      <c r="A4176" s="202" t="s">
        <v>68</v>
      </c>
      <c r="B4176" s="202" t="s">
        <v>72</v>
      </c>
      <c r="C4176" s="202" t="s">
        <v>39</v>
      </c>
      <c r="D4176" s="203">
        <v>23</v>
      </c>
      <c r="E4176" s="202" t="s">
        <v>16730</v>
      </c>
      <c r="F4176" s="202" t="s">
        <v>16731</v>
      </c>
      <c r="G4176" s="202" t="s">
        <v>16732</v>
      </c>
      <c r="H4176" s="202" t="s">
        <v>16733</v>
      </c>
    </row>
    <row r="4177" spans="1:8" x14ac:dyDescent="0.35">
      <c r="A4177" s="202" t="s">
        <v>68</v>
      </c>
      <c r="B4177" s="202" t="s">
        <v>70</v>
      </c>
      <c r="C4177" s="202" t="s">
        <v>40</v>
      </c>
      <c r="D4177" s="203">
        <v>63</v>
      </c>
      <c r="E4177" s="202" t="s">
        <v>16734</v>
      </c>
      <c r="F4177" s="202" t="s">
        <v>16735</v>
      </c>
      <c r="G4177" s="202" t="s">
        <v>16736</v>
      </c>
      <c r="H4177" s="202" t="s">
        <v>16737</v>
      </c>
    </row>
    <row r="4178" spans="1:8" x14ac:dyDescent="0.35">
      <c r="A4178" s="202" t="s">
        <v>68</v>
      </c>
      <c r="B4178" s="202" t="s">
        <v>71</v>
      </c>
      <c r="C4178" s="202" t="s">
        <v>40</v>
      </c>
      <c r="D4178" s="203">
        <v>243</v>
      </c>
      <c r="E4178" s="202" t="s">
        <v>16738</v>
      </c>
      <c r="F4178" s="202" t="s">
        <v>16739</v>
      </c>
      <c r="G4178" s="202" t="s">
        <v>16740</v>
      </c>
      <c r="H4178" s="202" t="s">
        <v>16741</v>
      </c>
    </row>
    <row r="4179" spans="1:8" x14ac:dyDescent="0.35">
      <c r="A4179" s="202" t="s">
        <v>68</v>
      </c>
      <c r="B4179" s="202" t="s">
        <v>72</v>
      </c>
      <c r="C4179" s="202" t="s">
        <v>40</v>
      </c>
      <c r="D4179" s="203">
        <v>27</v>
      </c>
      <c r="E4179" s="202" t="s">
        <v>16742</v>
      </c>
      <c r="F4179" s="202" t="s">
        <v>16743</v>
      </c>
      <c r="G4179" s="202" t="s">
        <v>16744</v>
      </c>
      <c r="H4179" s="202" t="s">
        <v>16745</v>
      </c>
    </row>
    <row r="4180" spans="1:8" x14ac:dyDescent="0.35">
      <c r="A4180" s="202" t="s">
        <v>68</v>
      </c>
      <c r="B4180" s="202" t="s">
        <v>70</v>
      </c>
      <c r="C4180" s="202" t="s">
        <v>41</v>
      </c>
      <c r="D4180" s="203">
        <v>243</v>
      </c>
      <c r="E4180" s="202" t="s">
        <v>16746</v>
      </c>
      <c r="F4180" s="202" t="s">
        <v>16747</v>
      </c>
      <c r="G4180" s="202" t="s">
        <v>16748</v>
      </c>
      <c r="H4180" s="202" t="s">
        <v>16749</v>
      </c>
    </row>
    <row r="4181" spans="1:8" x14ac:dyDescent="0.35">
      <c r="A4181" s="202" t="s">
        <v>68</v>
      </c>
      <c r="B4181" s="202" t="s">
        <v>71</v>
      </c>
      <c r="C4181" s="202" t="s">
        <v>41</v>
      </c>
      <c r="D4181" s="203">
        <v>554</v>
      </c>
      <c r="E4181" s="202" t="s">
        <v>16750</v>
      </c>
      <c r="F4181" s="202" t="s">
        <v>16751</v>
      </c>
      <c r="G4181" s="202" t="s">
        <v>16752</v>
      </c>
      <c r="H4181" s="202" t="s">
        <v>16753</v>
      </c>
    </row>
    <row r="4182" spans="1:8" x14ac:dyDescent="0.35">
      <c r="A4182" s="202" t="s">
        <v>68</v>
      </c>
      <c r="B4182" s="202" t="s">
        <v>72</v>
      </c>
      <c r="C4182" s="202" t="s">
        <v>41</v>
      </c>
      <c r="D4182" s="203">
        <v>139</v>
      </c>
      <c r="E4182" s="202" t="s">
        <v>16754</v>
      </c>
      <c r="F4182" s="202" t="s">
        <v>16755</v>
      </c>
      <c r="G4182" s="202" t="s">
        <v>16756</v>
      </c>
      <c r="H4182" s="202" t="s">
        <v>16757</v>
      </c>
    </row>
    <row r="4183" spans="1:8" x14ac:dyDescent="0.35">
      <c r="A4183" s="202" t="s">
        <v>68</v>
      </c>
      <c r="B4183" s="202" t="s">
        <v>70</v>
      </c>
      <c r="C4183" s="202" t="s">
        <v>42</v>
      </c>
      <c r="D4183" s="203">
        <v>90</v>
      </c>
      <c r="E4183" s="202" t="s">
        <v>16758</v>
      </c>
      <c r="F4183" s="202" t="s">
        <v>16759</v>
      </c>
      <c r="G4183" s="202" t="s">
        <v>16760</v>
      </c>
      <c r="H4183" s="202" t="s">
        <v>16761</v>
      </c>
    </row>
    <row r="4184" spans="1:8" x14ac:dyDescent="0.35">
      <c r="A4184" s="202" t="s">
        <v>68</v>
      </c>
      <c r="B4184" s="202" t="s">
        <v>71</v>
      </c>
      <c r="C4184" s="202" t="s">
        <v>42</v>
      </c>
      <c r="D4184" s="203">
        <v>295</v>
      </c>
      <c r="E4184" s="202" t="s">
        <v>16762</v>
      </c>
      <c r="F4184" s="202" t="s">
        <v>16763</v>
      </c>
      <c r="G4184" s="202" t="s">
        <v>16764</v>
      </c>
      <c r="H4184" s="202" t="s">
        <v>16765</v>
      </c>
    </row>
    <row r="4185" spans="1:8" x14ac:dyDescent="0.35">
      <c r="A4185" s="202" t="s">
        <v>68</v>
      </c>
      <c r="B4185" s="202" t="s">
        <v>72</v>
      </c>
      <c r="C4185" s="202" t="s">
        <v>42</v>
      </c>
      <c r="D4185" s="203">
        <v>57</v>
      </c>
      <c r="E4185" s="202" t="s">
        <v>16766</v>
      </c>
      <c r="F4185" s="202" t="s">
        <v>16767</v>
      </c>
      <c r="G4185" s="202" t="s">
        <v>16768</v>
      </c>
      <c r="H4185" s="202" t="s">
        <v>16769</v>
      </c>
    </row>
    <row r="4186" spans="1:8" x14ac:dyDescent="0.35">
      <c r="A4186" s="202" t="s">
        <v>68</v>
      </c>
      <c r="B4186" s="202" t="s">
        <v>70</v>
      </c>
      <c r="C4186" s="202" t="s">
        <v>43</v>
      </c>
      <c r="D4186" s="203">
        <v>87</v>
      </c>
      <c r="E4186" s="202" t="s">
        <v>16770</v>
      </c>
      <c r="F4186" s="202" t="s">
        <v>16771</v>
      </c>
      <c r="G4186" s="202" t="s">
        <v>16772</v>
      </c>
      <c r="H4186" s="202" t="s">
        <v>16773</v>
      </c>
    </row>
    <row r="4187" spans="1:8" x14ac:dyDescent="0.35">
      <c r="A4187" s="202" t="s">
        <v>68</v>
      </c>
      <c r="B4187" s="202" t="s">
        <v>71</v>
      </c>
      <c r="C4187" s="202" t="s">
        <v>43</v>
      </c>
      <c r="D4187" s="203">
        <v>208</v>
      </c>
      <c r="E4187" s="202" t="s">
        <v>16774</v>
      </c>
      <c r="F4187" s="202" t="s">
        <v>16775</v>
      </c>
      <c r="G4187" s="202" t="s">
        <v>16776</v>
      </c>
      <c r="H4187" s="202" t="s">
        <v>16777</v>
      </c>
    </row>
    <row r="4188" spans="1:8" x14ac:dyDescent="0.35">
      <c r="A4188" s="202" t="s">
        <v>68</v>
      </c>
      <c r="B4188" s="202" t="s">
        <v>72</v>
      </c>
      <c r="C4188" s="202" t="s">
        <v>43</v>
      </c>
      <c r="D4188" s="203">
        <v>40</v>
      </c>
      <c r="E4188" s="202" t="s">
        <v>16778</v>
      </c>
      <c r="F4188" s="202" t="s">
        <v>16779</v>
      </c>
      <c r="G4188" s="202" t="s">
        <v>16780</v>
      </c>
      <c r="H4188" s="202" t="s">
        <v>16781</v>
      </c>
    </row>
    <row r="4189" spans="1:8" x14ac:dyDescent="0.35">
      <c r="A4189" s="202" t="s">
        <v>68</v>
      </c>
      <c r="B4189" s="202" t="s">
        <v>70</v>
      </c>
      <c r="C4189" s="202" t="s">
        <v>44</v>
      </c>
      <c r="D4189" s="203">
        <v>74</v>
      </c>
      <c r="E4189" s="202" t="s">
        <v>16782</v>
      </c>
      <c r="F4189" s="202" t="s">
        <v>16783</v>
      </c>
      <c r="G4189" s="202" t="s">
        <v>16784</v>
      </c>
      <c r="H4189" s="202" t="s">
        <v>16785</v>
      </c>
    </row>
    <row r="4190" spans="1:8" x14ac:dyDescent="0.35">
      <c r="A4190" s="202" t="s">
        <v>68</v>
      </c>
      <c r="B4190" s="202" t="s">
        <v>71</v>
      </c>
      <c r="C4190" s="202" t="s">
        <v>44</v>
      </c>
      <c r="D4190" s="203">
        <v>227</v>
      </c>
      <c r="E4190" s="202" t="s">
        <v>16786</v>
      </c>
      <c r="F4190" s="202" t="s">
        <v>16787</v>
      </c>
      <c r="G4190" s="202" t="s">
        <v>16788</v>
      </c>
      <c r="H4190" s="202" t="s">
        <v>16789</v>
      </c>
    </row>
    <row r="4191" spans="1:8" x14ac:dyDescent="0.35">
      <c r="A4191" s="202" t="s">
        <v>68</v>
      </c>
      <c r="B4191" s="202" t="s">
        <v>72</v>
      </c>
      <c r="C4191" s="202" t="s">
        <v>44</v>
      </c>
      <c r="D4191" s="203">
        <v>39</v>
      </c>
      <c r="E4191" s="202" t="s">
        <v>16790</v>
      </c>
      <c r="F4191" s="202" t="s">
        <v>16791</v>
      </c>
      <c r="G4191" s="202" t="s">
        <v>16792</v>
      </c>
      <c r="H4191" s="202" t="s">
        <v>16793</v>
      </c>
    </row>
    <row r="4192" spans="1:8" x14ac:dyDescent="0.35">
      <c r="A4192" s="202" t="s">
        <v>68</v>
      </c>
      <c r="B4192" s="202" t="s">
        <v>70</v>
      </c>
      <c r="C4192" s="202" t="s">
        <v>45</v>
      </c>
      <c r="D4192" s="203">
        <v>13</v>
      </c>
      <c r="E4192" s="202" t="s">
        <v>16794</v>
      </c>
      <c r="F4192" s="202" t="s">
        <v>16795</v>
      </c>
      <c r="G4192" s="202" t="s">
        <v>16796</v>
      </c>
      <c r="H4192" s="202" t="s">
        <v>16797</v>
      </c>
    </row>
    <row r="4193" spans="1:8" x14ac:dyDescent="0.35">
      <c r="A4193" s="202" t="s">
        <v>68</v>
      </c>
      <c r="B4193" s="202" t="s">
        <v>71</v>
      </c>
      <c r="C4193" s="202" t="s">
        <v>45</v>
      </c>
      <c r="D4193" s="203">
        <v>109</v>
      </c>
      <c r="E4193" s="202" t="s">
        <v>16798</v>
      </c>
      <c r="F4193" s="202" t="s">
        <v>16799</v>
      </c>
      <c r="G4193" s="202" t="s">
        <v>16800</v>
      </c>
      <c r="H4193" s="202" t="s">
        <v>16801</v>
      </c>
    </row>
    <row r="4194" spans="1:8" x14ac:dyDescent="0.35">
      <c r="A4194" s="202" t="s">
        <v>68</v>
      </c>
      <c r="B4194" s="202" t="s">
        <v>72</v>
      </c>
      <c r="C4194" s="202" t="s">
        <v>45</v>
      </c>
      <c r="D4194" s="203">
        <v>15</v>
      </c>
      <c r="E4194" s="202" t="s">
        <v>16802</v>
      </c>
      <c r="F4194" s="202" t="s">
        <v>16803</v>
      </c>
      <c r="G4194" s="202" t="s">
        <v>16804</v>
      </c>
      <c r="H4194" s="202" t="s">
        <v>16805</v>
      </c>
    </row>
    <row r="4195" spans="1:8" x14ac:dyDescent="0.35">
      <c r="A4195" s="202" t="s">
        <v>68</v>
      </c>
      <c r="B4195" s="202" t="s">
        <v>70</v>
      </c>
      <c r="C4195" s="202" t="s">
        <v>46</v>
      </c>
      <c r="D4195" s="203">
        <v>146</v>
      </c>
      <c r="E4195" s="202" t="s">
        <v>16806</v>
      </c>
      <c r="F4195" s="202" t="s">
        <v>16807</v>
      </c>
      <c r="G4195" s="202" t="s">
        <v>16808</v>
      </c>
      <c r="H4195" s="202" t="s">
        <v>16809</v>
      </c>
    </row>
    <row r="4196" spans="1:8" x14ac:dyDescent="0.35">
      <c r="A4196" s="202" t="s">
        <v>68</v>
      </c>
      <c r="B4196" s="202" t="s">
        <v>71</v>
      </c>
      <c r="C4196" s="202" t="s">
        <v>46</v>
      </c>
      <c r="D4196" s="203">
        <v>375</v>
      </c>
      <c r="E4196" s="202" t="s">
        <v>16810</v>
      </c>
      <c r="F4196" s="202" t="s">
        <v>16811</v>
      </c>
      <c r="G4196" s="202" t="s">
        <v>16812</v>
      </c>
      <c r="H4196" s="202" t="s">
        <v>16813</v>
      </c>
    </row>
    <row r="4197" spans="1:8" x14ac:dyDescent="0.35">
      <c r="A4197" s="202" t="s">
        <v>68</v>
      </c>
      <c r="B4197" s="202" t="s">
        <v>72</v>
      </c>
      <c r="C4197" s="202" t="s">
        <v>46</v>
      </c>
      <c r="D4197" s="203">
        <v>71</v>
      </c>
      <c r="E4197" s="202" t="s">
        <v>16814</v>
      </c>
      <c r="F4197" s="202" t="s">
        <v>16815</v>
      </c>
      <c r="G4197" s="202" t="s">
        <v>16816</v>
      </c>
      <c r="H4197" s="202" t="s">
        <v>16817</v>
      </c>
    </row>
    <row r="4198" spans="1:8" x14ac:dyDescent="0.35">
      <c r="A4198" s="202" t="s">
        <v>68</v>
      </c>
      <c r="B4198" s="202" t="s">
        <v>70</v>
      </c>
      <c r="C4198" s="202" t="s">
        <v>47</v>
      </c>
      <c r="D4198" s="203">
        <v>72</v>
      </c>
      <c r="E4198" s="202" t="s">
        <v>16818</v>
      </c>
      <c r="F4198" s="202" t="s">
        <v>16819</v>
      </c>
      <c r="G4198" s="202" t="s">
        <v>16820</v>
      </c>
      <c r="H4198" s="202" t="s">
        <v>16821</v>
      </c>
    </row>
    <row r="4199" spans="1:8" x14ac:dyDescent="0.35">
      <c r="A4199" s="202" t="s">
        <v>68</v>
      </c>
      <c r="B4199" s="202" t="s">
        <v>71</v>
      </c>
      <c r="C4199" s="202" t="s">
        <v>47</v>
      </c>
      <c r="D4199" s="203">
        <v>160</v>
      </c>
      <c r="E4199" s="202" t="s">
        <v>16822</v>
      </c>
      <c r="F4199" s="202" t="s">
        <v>16823</v>
      </c>
      <c r="G4199" s="202" t="s">
        <v>16824</v>
      </c>
      <c r="H4199" s="202" t="s">
        <v>16825</v>
      </c>
    </row>
    <row r="4200" spans="1:8" x14ac:dyDescent="0.35">
      <c r="A4200" s="202" t="s">
        <v>68</v>
      </c>
      <c r="B4200" s="202" t="s">
        <v>72</v>
      </c>
      <c r="C4200" s="202" t="s">
        <v>47</v>
      </c>
      <c r="D4200" s="203">
        <v>25</v>
      </c>
      <c r="E4200" s="202" t="s">
        <v>16826</v>
      </c>
      <c r="F4200" s="202" t="s">
        <v>16827</v>
      </c>
      <c r="G4200" s="202" t="s">
        <v>16828</v>
      </c>
      <c r="H4200" s="202" t="s">
        <v>16829</v>
      </c>
    </row>
    <row r="4201" spans="1:8" x14ac:dyDescent="0.35">
      <c r="A4201" s="202" t="s">
        <v>68</v>
      </c>
      <c r="B4201" s="202" t="s">
        <v>70</v>
      </c>
      <c r="C4201" s="202" t="s">
        <v>48</v>
      </c>
      <c r="D4201" s="203">
        <v>35</v>
      </c>
      <c r="E4201" s="202" t="s">
        <v>16830</v>
      </c>
      <c r="F4201" s="202" t="s">
        <v>16831</v>
      </c>
      <c r="G4201" s="202" t="s">
        <v>16832</v>
      </c>
      <c r="H4201" s="202" t="s">
        <v>16833</v>
      </c>
    </row>
    <row r="4202" spans="1:8" x14ac:dyDescent="0.35">
      <c r="A4202" s="202" t="s">
        <v>68</v>
      </c>
      <c r="B4202" s="202" t="s">
        <v>71</v>
      </c>
      <c r="C4202" s="202" t="s">
        <v>48</v>
      </c>
      <c r="D4202" s="203">
        <v>155</v>
      </c>
      <c r="E4202" s="202" t="s">
        <v>16834</v>
      </c>
      <c r="F4202" s="202" t="s">
        <v>16835</v>
      </c>
      <c r="G4202" s="202" t="s">
        <v>16836</v>
      </c>
      <c r="H4202" s="202" t="s">
        <v>16837</v>
      </c>
    </row>
    <row r="4203" spans="1:8" x14ac:dyDescent="0.35">
      <c r="A4203" s="202" t="s">
        <v>68</v>
      </c>
      <c r="B4203" s="202" t="s">
        <v>72</v>
      </c>
      <c r="C4203" s="202" t="s">
        <v>48</v>
      </c>
      <c r="D4203" s="203">
        <v>25</v>
      </c>
      <c r="E4203" s="202" t="s">
        <v>16838</v>
      </c>
      <c r="F4203" s="202" t="s">
        <v>16839</v>
      </c>
      <c r="G4203" s="202" t="s">
        <v>16840</v>
      </c>
      <c r="H4203" s="202" t="s">
        <v>16841</v>
      </c>
    </row>
    <row r="4204" spans="1:8" x14ac:dyDescent="0.35">
      <c r="A4204" s="202" t="s">
        <v>68</v>
      </c>
      <c r="B4204" s="202" t="s">
        <v>70</v>
      </c>
      <c r="C4204" s="202" t="s">
        <v>49</v>
      </c>
      <c r="D4204" s="203">
        <v>164</v>
      </c>
      <c r="E4204" s="202" t="s">
        <v>16842</v>
      </c>
      <c r="F4204" s="202" t="s">
        <v>16843</v>
      </c>
      <c r="G4204" s="202" t="s">
        <v>16844</v>
      </c>
      <c r="H4204" s="202" t="s">
        <v>16845</v>
      </c>
    </row>
    <row r="4205" spans="1:8" x14ac:dyDescent="0.35">
      <c r="A4205" s="202" t="s">
        <v>68</v>
      </c>
      <c r="B4205" s="202" t="s">
        <v>71</v>
      </c>
      <c r="C4205" s="202" t="s">
        <v>49</v>
      </c>
      <c r="D4205" s="203">
        <v>393</v>
      </c>
      <c r="E4205" s="202" t="s">
        <v>16846</v>
      </c>
      <c r="F4205" s="202" t="s">
        <v>16847</v>
      </c>
      <c r="G4205" s="202" t="s">
        <v>16848</v>
      </c>
      <c r="H4205" s="202" t="s">
        <v>16849</v>
      </c>
    </row>
    <row r="4206" spans="1:8" x14ac:dyDescent="0.35">
      <c r="A4206" s="202" t="s">
        <v>68</v>
      </c>
      <c r="B4206" s="202" t="s">
        <v>72</v>
      </c>
      <c r="C4206" s="202" t="s">
        <v>49</v>
      </c>
      <c r="D4206" s="203">
        <v>43</v>
      </c>
      <c r="E4206" s="202" t="s">
        <v>16850</v>
      </c>
      <c r="F4206" s="202" t="s">
        <v>16851</v>
      </c>
      <c r="G4206" s="202" t="s">
        <v>16852</v>
      </c>
      <c r="H4206" s="202" t="s">
        <v>16853</v>
      </c>
    </row>
    <row r="4207" spans="1:8" x14ac:dyDescent="0.35">
      <c r="A4207" s="202" t="s">
        <v>68</v>
      </c>
      <c r="B4207" s="202" t="s">
        <v>70</v>
      </c>
      <c r="C4207" s="202" t="s">
        <v>50</v>
      </c>
      <c r="D4207" s="203">
        <v>117</v>
      </c>
      <c r="E4207" s="202" t="s">
        <v>16854</v>
      </c>
      <c r="F4207" s="202" t="s">
        <v>16855</v>
      </c>
      <c r="G4207" s="202" t="s">
        <v>16856</v>
      </c>
      <c r="H4207" s="202" t="s">
        <v>16857</v>
      </c>
    </row>
    <row r="4208" spans="1:8" x14ac:dyDescent="0.35">
      <c r="A4208" s="202" t="s">
        <v>68</v>
      </c>
      <c r="B4208" s="202" t="s">
        <v>71</v>
      </c>
      <c r="C4208" s="202" t="s">
        <v>50</v>
      </c>
      <c r="D4208" s="203">
        <v>387</v>
      </c>
      <c r="E4208" s="202" t="s">
        <v>16858</v>
      </c>
      <c r="F4208" s="202" t="s">
        <v>16859</v>
      </c>
      <c r="G4208" s="202" t="s">
        <v>16860</v>
      </c>
      <c r="H4208" s="202" t="s">
        <v>16861</v>
      </c>
    </row>
    <row r="4209" spans="1:8" x14ac:dyDescent="0.35">
      <c r="A4209" s="202" t="s">
        <v>68</v>
      </c>
      <c r="B4209" s="202" t="s">
        <v>72</v>
      </c>
      <c r="C4209" s="202" t="s">
        <v>50</v>
      </c>
      <c r="D4209" s="203">
        <v>81</v>
      </c>
      <c r="E4209" s="202" t="s">
        <v>16862</v>
      </c>
      <c r="F4209" s="202" t="s">
        <v>16863</v>
      </c>
      <c r="G4209" s="202" t="s">
        <v>16864</v>
      </c>
      <c r="H4209" s="202" t="s">
        <v>16865</v>
      </c>
    </row>
    <row r="4210" spans="1:8" x14ac:dyDescent="0.35">
      <c r="A4210" s="202" t="s">
        <v>68</v>
      </c>
      <c r="B4210" s="202" t="s">
        <v>70</v>
      </c>
      <c r="C4210" s="202" t="s">
        <v>51</v>
      </c>
      <c r="D4210" s="203">
        <v>69</v>
      </c>
      <c r="E4210" s="202" t="s">
        <v>16866</v>
      </c>
      <c r="F4210" s="202" t="s">
        <v>16867</v>
      </c>
      <c r="G4210" s="202" t="s">
        <v>16868</v>
      </c>
      <c r="H4210" s="202" t="s">
        <v>16869</v>
      </c>
    </row>
    <row r="4211" spans="1:8" x14ac:dyDescent="0.35">
      <c r="A4211" s="202" t="s">
        <v>68</v>
      </c>
      <c r="B4211" s="202" t="s">
        <v>71</v>
      </c>
      <c r="C4211" s="202" t="s">
        <v>51</v>
      </c>
      <c r="D4211" s="203">
        <v>169</v>
      </c>
      <c r="E4211" s="202" t="s">
        <v>16870</v>
      </c>
      <c r="F4211" s="202" t="s">
        <v>16871</v>
      </c>
      <c r="G4211" s="202" t="s">
        <v>16872</v>
      </c>
      <c r="H4211" s="202" t="s">
        <v>16873</v>
      </c>
    </row>
    <row r="4212" spans="1:8" x14ac:dyDescent="0.35">
      <c r="A4212" s="202" t="s">
        <v>68</v>
      </c>
      <c r="B4212" s="202" t="s">
        <v>72</v>
      </c>
      <c r="C4212" s="202" t="s">
        <v>51</v>
      </c>
      <c r="D4212" s="203">
        <v>45</v>
      </c>
      <c r="E4212" s="202" t="s">
        <v>16874</v>
      </c>
      <c r="F4212" s="202" t="s">
        <v>16875</v>
      </c>
      <c r="G4212" s="202" t="s">
        <v>16876</v>
      </c>
      <c r="H4212" s="202" t="s">
        <v>16877</v>
      </c>
    </row>
    <row r="4213" spans="1:8" x14ac:dyDescent="0.35">
      <c r="A4213" s="202" t="s">
        <v>68</v>
      </c>
      <c r="B4213" s="202" t="s">
        <v>70</v>
      </c>
      <c r="C4213" s="202" t="s">
        <v>52</v>
      </c>
      <c r="D4213" s="203">
        <v>118</v>
      </c>
      <c r="E4213" s="202" t="s">
        <v>16878</v>
      </c>
      <c r="F4213" s="202" t="s">
        <v>16879</v>
      </c>
      <c r="G4213" s="202" t="s">
        <v>16880</v>
      </c>
      <c r="H4213" s="202" t="s">
        <v>16881</v>
      </c>
    </row>
    <row r="4214" spans="1:8" x14ac:dyDescent="0.35">
      <c r="A4214" s="202" t="s">
        <v>68</v>
      </c>
      <c r="B4214" s="202" t="s">
        <v>71</v>
      </c>
      <c r="C4214" s="202" t="s">
        <v>52</v>
      </c>
      <c r="D4214" s="203">
        <v>275</v>
      </c>
      <c r="E4214" s="202" t="s">
        <v>16882</v>
      </c>
      <c r="F4214" s="202" t="s">
        <v>16883</v>
      </c>
      <c r="G4214" s="202" t="s">
        <v>16884</v>
      </c>
      <c r="H4214" s="202" t="s">
        <v>16885</v>
      </c>
    </row>
    <row r="4215" spans="1:8" x14ac:dyDescent="0.35">
      <c r="A4215" s="202" t="s">
        <v>68</v>
      </c>
      <c r="B4215" s="202" t="s">
        <v>72</v>
      </c>
      <c r="C4215" s="202" t="s">
        <v>52</v>
      </c>
      <c r="D4215" s="203">
        <v>50</v>
      </c>
      <c r="E4215" s="202" t="s">
        <v>16886</v>
      </c>
      <c r="F4215" s="202" t="s">
        <v>16887</v>
      </c>
      <c r="G4215" s="202" t="s">
        <v>16888</v>
      </c>
      <c r="H4215" s="202" t="s">
        <v>16889</v>
      </c>
    </row>
    <row r="4216" spans="1:8" x14ac:dyDescent="0.35">
      <c r="A4216" s="202" t="s">
        <v>68</v>
      </c>
      <c r="B4216" s="202" t="s">
        <v>70</v>
      </c>
      <c r="C4216" s="202" t="s">
        <v>53</v>
      </c>
      <c r="D4216" s="203">
        <v>231</v>
      </c>
      <c r="E4216" s="202" t="s">
        <v>16890</v>
      </c>
      <c r="F4216" s="202" t="s">
        <v>16891</v>
      </c>
      <c r="G4216" s="202" t="s">
        <v>16892</v>
      </c>
      <c r="H4216" s="202" t="s">
        <v>16893</v>
      </c>
    </row>
    <row r="4217" spans="1:8" x14ac:dyDescent="0.35">
      <c r="A4217" s="202" t="s">
        <v>68</v>
      </c>
      <c r="B4217" s="202" t="s">
        <v>71</v>
      </c>
      <c r="C4217" s="202" t="s">
        <v>53</v>
      </c>
      <c r="D4217" s="203">
        <v>356</v>
      </c>
      <c r="E4217" s="202" t="s">
        <v>16894</v>
      </c>
      <c r="F4217" s="202" t="s">
        <v>16895</v>
      </c>
      <c r="G4217" s="202" t="s">
        <v>16896</v>
      </c>
      <c r="H4217" s="202" t="s">
        <v>16897</v>
      </c>
    </row>
    <row r="4218" spans="1:8" x14ac:dyDescent="0.35">
      <c r="A4218" s="202" t="s">
        <v>68</v>
      </c>
      <c r="B4218" s="202" t="s">
        <v>72</v>
      </c>
      <c r="C4218" s="202" t="s">
        <v>53</v>
      </c>
      <c r="D4218" s="203">
        <v>48</v>
      </c>
      <c r="E4218" s="202" t="s">
        <v>16898</v>
      </c>
      <c r="F4218" s="202" t="s">
        <v>16899</v>
      </c>
      <c r="G4218" s="202" t="s">
        <v>16900</v>
      </c>
      <c r="H4218" s="202" t="s">
        <v>16901</v>
      </c>
    </row>
    <row r="4219" spans="1:8" x14ac:dyDescent="0.35">
      <c r="A4219" s="202" t="s">
        <v>68</v>
      </c>
      <c r="B4219" s="202" t="s">
        <v>70</v>
      </c>
      <c r="C4219" s="202" t="s">
        <v>54</v>
      </c>
      <c r="D4219" s="203">
        <v>27</v>
      </c>
      <c r="E4219" s="202" t="s">
        <v>16902</v>
      </c>
      <c r="F4219" s="202" t="s">
        <v>16903</v>
      </c>
      <c r="G4219" s="202" t="s">
        <v>16904</v>
      </c>
      <c r="H4219" s="202" t="s">
        <v>16905</v>
      </c>
    </row>
    <row r="4220" spans="1:8" x14ac:dyDescent="0.35">
      <c r="A4220" s="202" t="s">
        <v>68</v>
      </c>
      <c r="B4220" s="202" t="s">
        <v>71</v>
      </c>
      <c r="C4220" s="202" t="s">
        <v>54</v>
      </c>
      <c r="D4220" s="203">
        <v>117</v>
      </c>
      <c r="E4220" s="202" t="s">
        <v>16906</v>
      </c>
      <c r="F4220" s="202" t="s">
        <v>16907</v>
      </c>
      <c r="G4220" s="202" t="s">
        <v>16908</v>
      </c>
      <c r="H4220" s="202" t="s">
        <v>16909</v>
      </c>
    </row>
    <row r="4221" spans="1:8" x14ac:dyDescent="0.35">
      <c r="A4221" s="202" t="s">
        <v>68</v>
      </c>
      <c r="B4221" s="202" t="s">
        <v>72</v>
      </c>
      <c r="C4221" s="202" t="s">
        <v>54</v>
      </c>
      <c r="D4221" s="203">
        <v>19</v>
      </c>
      <c r="E4221" s="202" t="s">
        <v>16910</v>
      </c>
      <c r="F4221" s="202" t="s">
        <v>16911</v>
      </c>
      <c r="G4221" s="202" t="s">
        <v>16912</v>
      </c>
      <c r="H4221" s="202" t="s">
        <v>16913</v>
      </c>
    </row>
    <row r="4222" spans="1:8" x14ac:dyDescent="0.35">
      <c r="A4222" s="202" t="s">
        <v>68</v>
      </c>
      <c r="B4222" s="202" t="s">
        <v>70</v>
      </c>
      <c r="C4222" s="202" t="s">
        <v>55</v>
      </c>
      <c r="D4222" s="203">
        <v>579</v>
      </c>
      <c r="E4222" s="202" t="s">
        <v>16914</v>
      </c>
      <c r="F4222" s="202" t="s">
        <v>16915</v>
      </c>
      <c r="G4222" s="202" t="s">
        <v>16916</v>
      </c>
      <c r="H4222" s="202" t="s">
        <v>16917</v>
      </c>
    </row>
    <row r="4223" spans="1:8" x14ac:dyDescent="0.35">
      <c r="A4223" s="202" t="s">
        <v>68</v>
      </c>
      <c r="B4223" s="202" t="s">
        <v>71</v>
      </c>
      <c r="C4223" s="202" t="s">
        <v>55</v>
      </c>
      <c r="D4223" s="203">
        <v>1005</v>
      </c>
      <c r="E4223" s="202" t="s">
        <v>16918</v>
      </c>
      <c r="F4223" s="202" t="s">
        <v>16919</v>
      </c>
      <c r="G4223" s="202" t="s">
        <v>16920</v>
      </c>
      <c r="H4223" s="202" t="s">
        <v>16921</v>
      </c>
    </row>
    <row r="4224" spans="1:8" x14ac:dyDescent="0.35">
      <c r="A4224" s="202" t="s">
        <v>68</v>
      </c>
      <c r="B4224" s="202" t="s">
        <v>72</v>
      </c>
      <c r="C4224" s="202" t="s">
        <v>55</v>
      </c>
      <c r="D4224" s="203">
        <v>174</v>
      </c>
      <c r="E4224" s="202" t="s">
        <v>16922</v>
      </c>
      <c r="F4224" s="202" t="s">
        <v>16923</v>
      </c>
      <c r="G4224" s="202" t="s">
        <v>16924</v>
      </c>
      <c r="H4224" s="202" t="s">
        <v>16925</v>
      </c>
    </row>
    <row r="4225" spans="1:8" x14ac:dyDescent="0.35">
      <c r="A4225" s="202" t="s">
        <v>68</v>
      </c>
      <c r="B4225" s="202" t="s">
        <v>70</v>
      </c>
      <c r="C4225" s="202" t="s">
        <v>56</v>
      </c>
      <c r="D4225" s="203">
        <v>50</v>
      </c>
      <c r="E4225" s="202" t="s">
        <v>16926</v>
      </c>
      <c r="F4225" s="202" t="s">
        <v>16927</v>
      </c>
      <c r="G4225" s="202" t="s">
        <v>16928</v>
      </c>
      <c r="H4225" s="202" t="s">
        <v>16929</v>
      </c>
    </row>
    <row r="4226" spans="1:8" x14ac:dyDescent="0.35">
      <c r="A4226" s="202" t="s">
        <v>68</v>
      </c>
      <c r="B4226" s="202" t="s">
        <v>71</v>
      </c>
      <c r="C4226" s="202" t="s">
        <v>56</v>
      </c>
      <c r="D4226" s="203">
        <v>70</v>
      </c>
      <c r="E4226" s="202" t="s">
        <v>16930</v>
      </c>
      <c r="F4226" s="202" t="s">
        <v>16931</v>
      </c>
      <c r="G4226" s="202" t="s">
        <v>16932</v>
      </c>
      <c r="H4226" s="202" t="s">
        <v>16933</v>
      </c>
    </row>
    <row r="4227" spans="1:8" x14ac:dyDescent="0.35">
      <c r="A4227" s="202" t="s">
        <v>68</v>
      </c>
      <c r="B4227" s="202" t="s">
        <v>72</v>
      </c>
      <c r="C4227" s="202" t="s">
        <v>56</v>
      </c>
      <c r="D4227" s="203">
        <v>17</v>
      </c>
      <c r="E4227" s="202" t="s">
        <v>16934</v>
      </c>
      <c r="F4227" s="202" t="s">
        <v>16935</v>
      </c>
      <c r="G4227" s="202" t="s">
        <v>16936</v>
      </c>
      <c r="H4227" s="202" t="s">
        <v>16937</v>
      </c>
    </row>
    <row r="4228" spans="1:8" x14ac:dyDescent="0.35">
      <c r="A4228" s="202" t="s">
        <v>68</v>
      </c>
      <c r="B4228" s="202" t="s">
        <v>70</v>
      </c>
      <c r="C4228" s="202" t="s">
        <v>57</v>
      </c>
      <c r="D4228" s="203">
        <v>292</v>
      </c>
      <c r="E4228" s="202" t="s">
        <v>16938</v>
      </c>
      <c r="F4228" s="202" t="s">
        <v>16939</v>
      </c>
      <c r="G4228" s="202" t="s">
        <v>16940</v>
      </c>
      <c r="H4228" s="202" t="s">
        <v>16941</v>
      </c>
    </row>
    <row r="4229" spans="1:8" x14ac:dyDescent="0.35">
      <c r="A4229" s="202" t="s">
        <v>68</v>
      </c>
      <c r="B4229" s="202" t="s">
        <v>71</v>
      </c>
      <c r="C4229" s="202" t="s">
        <v>57</v>
      </c>
      <c r="D4229" s="203">
        <v>769</v>
      </c>
      <c r="E4229" s="202" t="s">
        <v>16942</v>
      </c>
      <c r="F4229" s="202" t="s">
        <v>16943</v>
      </c>
      <c r="G4229" s="202" t="s">
        <v>16944</v>
      </c>
      <c r="H4229" s="202" t="s">
        <v>16945</v>
      </c>
    </row>
    <row r="4230" spans="1:8" x14ac:dyDescent="0.35">
      <c r="A4230" s="202" t="s">
        <v>68</v>
      </c>
      <c r="B4230" s="202" t="s">
        <v>72</v>
      </c>
      <c r="C4230" s="202" t="s">
        <v>57</v>
      </c>
      <c r="D4230" s="203">
        <v>63</v>
      </c>
      <c r="E4230" s="202" t="s">
        <v>16946</v>
      </c>
      <c r="F4230" s="202" t="s">
        <v>16947</v>
      </c>
      <c r="G4230" s="202" t="s">
        <v>16948</v>
      </c>
      <c r="H4230" s="202" t="s">
        <v>16949</v>
      </c>
    </row>
    <row r="4231" spans="1:8" x14ac:dyDescent="0.35">
      <c r="A4231" s="202" t="s">
        <v>69</v>
      </c>
      <c r="B4231" s="202" t="s">
        <v>70</v>
      </c>
      <c r="C4231" s="202" t="s">
        <v>10</v>
      </c>
      <c r="D4231" s="203">
        <v>8788</v>
      </c>
      <c r="E4231" s="202" t="s">
        <v>16950</v>
      </c>
      <c r="F4231" s="202" t="s">
        <v>16951</v>
      </c>
      <c r="G4231" s="202" t="s">
        <v>16952</v>
      </c>
      <c r="H4231" s="202" t="s">
        <v>16953</v>
      </c>
    </row>
    <row r="4232" spans="1:8" x14ac:dyDescent="0.35">
      <c r="A4232" s="202" t="s">
        <v>69</v>
      </c>
      <c r="B4232" s="202" t="s">
        <v>71</v>
      </c>
      <c r="C4232" s="202" t="s">
        <v>10</v>
      </c>
      <c r="D4232" s="203">
        <v>14916</v>
      </c>
      <c r="E4232" s="202" t="s">
        <v>16954</v>
      </c>
      <c r="F4232" s="202" t="s">
        <v>16955</v>
      </c>
      <c r="G4232" s="202" t="s">
        <v>16956</v>
      </c>
      <c r="H4232" s="202" t="s">
        <v>16957</v>
      </c>
    </row>
    <row r="4233" spans="1:8" x14ac:dyDescent="0.35">
      <c r="A4233" s="202" t="s">
        <v>69</v>
      </c>
      <c r="B4233" s="202" t="s">
        <v>72</v>
      </c>
      <c r="C4233" s="202" t="s">
        <v>10</v>
      </c>
      <c r="D4233" s="203">
        <v>2513</v>
      </c>
      <c r="E4233" s="202" t="s">
        <v>16958</v>
      </c>
      <c r="F4233" s="202" t="s">
        <v>16959</v>
      </c>
      <c r="G4233" s="202" t="s">
        <v>16960</v>
      </c>
      <c r="H4233" s="202" t="s">
        <v>16961</v>
      </c>
    </row>
    <row r="4234" spans="1:8" x14ac:dyDescent="0.35">
      <c r="A4234" s="202" t="s">
        <v>69</v>
      </c>
      <c r="B4234" s="202" t="s">
        <v>70</v>
      </c>
      <c r="C4234" s="202" t="s">
        <v>15</v>
      </c>
      <c r="D4234" s="203">
        <v>197</v>
      </c>
      <c r="E4234" s="202" t="s">
        <v>16962</v>
      </c>
      <c r="F4234" s="202" t="s">
        <v>16963</v>
      </c>
      <c r="G4234" s="202" t="s">
        <v>16964</v>
      </c>
      <c r="H4234" s="202" t="s">
        <v>16965</v>
      </c>
    </row>
    <row r="4235" spans="1:8" x14ac:dyDescent="0.35">
      <c r="A4235" s="202" t="s">
        <v>69</v>
      </c>
      <c r="B4235" s="202" t="s">
        <v>71</v>
      </c>
      <c r="C4235" s="202" t="s">
        <v>15</v>
      </c>
      <c r="D4235" s="203">
        <v>228</v>
      </c>
      <c r="E4235" s="202" t="s">
        <v>16966</v>
      </c>
      <c r="F4235" s="202" t="s">
        <v>16967</v>
      </c>
      <c r="G4235" s="202" t="s">
        <v>16968</v>
      </c>
      <c r="H4235" s="202" t="s">
        <v>16969</v>
      </c>
    </row>
    <row r="4236" spans="1:8" x14ac:dyDescent="0.35">
      <c r="A4236" s="202" t="s">
        <v>69</v>
      </c>
      <c r="B4236" s="202" t="s">
        <v>72</v>
      </c>
      <c r="C4236" s="202" t="s">
        <v>15</v>
      </c>
      <c r="D4236" s="203">
        <v>56</v>
      </c>
      <c r="E4236" s="202" t="s">
        <v>16970</v>
      </c>
      <c r="F4236" s="202" t="s">
        <v>16971</v>
      </c>
      <c r="G4236" s="202" t="s">
        <v>16972</v>
      </c>
      <c r="H4236" s="202" t="s">
        <v>16973</v>
      </c>
    </row>
    <row r="4237" spans="1:8" x14ac:dyDescent="0.35">
      <c r="A4237" s="202" t="s">
        <v>69</v>
      </c>
      <c r="B4237" s="202" t="s">
        <v>70</v>
      </c>
      <c r="C4237" s="202" t="s">
        <v>16</v>
      </c>
      <c r="D4237" s="203">
        <v>95</v>
      </c>
      <c r="E4237" s="202" t="s">
        <v>16974</v>
      </c>
      <c r="F4237" s="202" t="s">
        <v>16975</v>
      </c>
      <c r="G4237" s="202" t="s">
        <v>16976</v>
      </c>
      <c r="H4237" s="202" t="s">
        <v>16977</v>
      </c>
    </row>
    <row r="4238" spans="1:8" x14ac:dyDescent="0.35">
      <c r="A4238" s="202" t="s">
        <v>69</v>
      </c>
      <c r="B4238" s="202" t="s">
        <v>71</v>
      </c>
      <c r="C4238" s="202" t="s">
        <v>16</v>
      </c>
      <c r="D4238" s="203">
        <v>170</v>
      </c>
      <c r="E4238" s="202" t="s">
        <v>16978</v>
      </c>
      <c r="F4238" s="202" t="s">
        <v>16979</v>
      </c>
      <c r="G4238" s="202" t="s">
        <v>16980</v>
      </c>
      <c r="H4238" s="202" t="s">
        <v>16981</v>
      </c>
    </row>
    <row r="4239" spans="1:8" x14ac:dyDescent="0.35">
      <c r="A4239" s="202" t="s">
        <v>69</v>
      </c>
      <c r="B4239" s="202" t="s">
        <v>72</v>
      </c>
      <c r="C4239" s="202" t="s">
        <v>16</v>
      </c>
      <c r="D4239" s="203">
        <v>36</v>
      </c>
      <c r="E4239" s="202" t="s">
        <v>16982</v>
      </c>
      <c r="F4239" s="202" t="s">
        <v>16983</v>
      </c>
      <c r="G4239" s="202" t="s">
        <v>16984</v>
      </c>
      <c r="H4239" s="202" t="s">
        <v>16985</v>
      </c>
    </row>
    <row r="4240" spans="1:8" x14ac:dyDescent="0.35">
      <c r="A4240" s="202" t="s">
        <v>69</v>
      </c>
      <c r="B4240" s="202" t="s">
        <v>70</v>
      </c>
      <c r="C4240" s="202" t="s">
        <v>17</v>
      </c>
      <c r="D4240" s="203">
        <v>94</v>
      </c>
      <c r="E4240" s="202" t="s">
        <v>16986</v>
      </c>
      <c r="F4240" s="202" t="s">
        <v>16987</v>
      </c>
      <c r="G4240" s="202" t="s">
        <v>16988</v>
      </c>
      <c r="H4240" s="202" t="s">
        <v>16989</v>
      </c>
    </row>
    <row r="4241" spans="1:8" x14ac:dyDescent="0.35">
      <c r="A4241" s="202" t="s">
        <v>69</v>
      </c>
      <c r="B4241" s="202" t="s">
        <v>71</v>
      </c>
      <c r="C4241" s="202" t="s">
        <v>17</v>
      </c>
      <c r="D4241" s="203">
        <v>217</v>
      </c>
      <c r="E4241" s="202" t="s">
        <v>16990</v>
      </c>
      <c r="F4241" s="202" t="s">
        <v>16991</v>
      </c>
      <c r="G4241" s="202" t="s">
        <v>16992</v>
      </c>
      <c r="H4241" s="202" t="s">
        <v>16993</v>
      </c>
    </row>
    <row r="4242" spans="1:8" x14ac:dyDescent="0.35">
      <c r="A4242" s="202" t="s">
        <v>69</v>
      </c>
      <c r="B4242" s="202" t="s">
        <v>72</v>
      </c>
      <c r="C4242" s="202" t="s">
        <v>17</v>
      </c>
      <c r="D4242" s="203">
        <v>16</v>
      </c>
      <c r="E4242" s="202" t="s">
        <v>16994</v>
      </c>
      <c r="F4242" s="202" t="s">
        <v>16995</v>
      </c>
      <c r="G4242" s="202" t="s">
        <v>16996</v>
      </c>
      <c r="H4242" s="202" t="s">
        <v>16997</v>
      </c>
    </row>
    <row r="4243" spans="1:8" x14ac:dyDescent="0.35">
      <c r="A4243" s="202" t="s">
        <v>69</v>
      </c>
      <c r="B4243" s="202" t="s">
        <v>70</v>
      </c>
      <c r="C4243" s="202" t="s">
        <v>18</v>
      </c>
      <c r="D4243" s="203">
        <v>73</v>
      </c>
      <c r="E4243" s="202" t="s">
        <v>16998</v>
      </c>
      <c r="F4243" s="202" t="s">
        <v>16999</v>
      </c>
      <c r="G4243" s="202" t="s">
        <v>17000</v>
      </c>
      <c r="H4243" s="202" t="s">
        <v>17001</v>
      </c>
    </row>
    <row r="4244" spans="1:8" x14ac:dyDescent="0.35">
      <c r="A4244" s="202" t="s">
        <v>69</v>
      </c>
      <c r="B4244" s="202" t="s">
        <v>71</v>
      </c>
      <c r="C4244" s="202" t="s">
        <v>18</v>
      </c>
      <c r="D4244" s="203">
        <v>202</v>
      </c>
      <c r="E4244" s="202" t="s">
        <v>17002</v>
      </c>
      <c r="F4244" s="202" t="s">
        <v>17003</v>
      </c>
      <c r="G4244" s="202" t="s">
        <v>17004</v>
      </c>
      <c r="H4244" s="202" t="s">
        <v>17005</v>
      </c>
    </row>
    <row r="4245" spans="1:8" x14ac:dyDescent="0.35">
      <c r="A4245" s="202" t="s">
        <v>69</v>
      </c>
      <c r="B4245" s="202" t="s">
        <v>72</v>
      </c>
      <c r="C4245" s="202" t="s">
        <v>18</v>
      </c>
      <c r="D4245" s="203">
        <v>14</v>
      </c>
      <c r="E4245" s="202" t="s">
        <v>17006</v>
      </c>
      <c r="F4245" s="202" t="s">
        <v>17007</v>
      </c>
      <c r="G4245" s="202" t="s">
        <v>17008</v>
      </c>
      <c r="H4245" s="202" t="s">
        <v>17009</v>
      </c>
    </row>
    <row r="4246" spans="1:8" x14ac:dyDescent="0.35">
      <c r="A4246" s="202" t="s">
        <v>69</v>
      </c>
      <c r="B4246" s="202" t="s">
        <v>70</v>
      </c>
      <c r="C4246" s="202" t="s">
        <v>19</v>
      </c>
      <c r="D4246" s="203">
        <v>47</v>
      </c>
      <c r="E4246" s="202" t="s">
        <v>17010</v>
      </c>
      <c r="F4246" s="202" t="s">
        <v>17011</v>
      </c>
      <c r="G4246" s="202" t="s">
        <v>17012</v>
      </c>
      <c r="H4246" s="202" t="s">
        <v>17013</v>
      </c>
    </row>
    <row r="4247" spans="1:8" x14ac:dyDescent="0.35">
      <c r="A4247" s="202" t="s">
        <v>69</v>
      </c>
      <c r="B4247" s="202" t="s">
        <v>71</v>
      </c>
      <c r="C4247" s="202" t="s">
        <v>19</v>
      </c>
      <c r="D4247" s="203">
        <v>170</v>
      </c>
      <c r="E4247" s="202" t="s">
        <v>17014</v>
      </c>
      <c r="F4247" s="202" t="s">
        <v>17015</v>
      </c>
      <c r="G4247" s="202" t="s">
        <v>17016</v>
      </c>
      <c r="H4247" s="202" t="s">
        <v>17017</v>
      </c>
    </row>
    <row r="4248" spans="1:8" x14ac:dyDescent="0.35">
      <c r="A4248" s="202" t="s">
        <v>69</v>
      </c>
      <c r="B4248" s="202" t="s">
        <v>72</v>
      </c>
      <c r="C4248" s="202" t="s">
        <v>19</v>
      </c>
      <c r="D4248" s="203">
        <v>28</v>
      </c>
      <c r="E4248" s="202" t="s">
        <v>17018</v>
      </c>
      <c r="F4248" s="202" t="s">
        <v>17019</v>
      </c>
      <c r="G4248" s="202" t="s">
        <v>17020</v>
      </c>
      <c r="H4248" s="202" t="s">
        <v>17021</v>
      </c>
    </row>
    <row r="4249" spans="1:8" x14ac:dyDescent="0.35">
      <c r="A4249" s="202" t="s">
        <v>69</v>
      </c>
      <c r="B4249" s="202" t="s">
        <v>70</v>
      </c>
      <c r="C4249" s="202" t="s">
        <v>20</v>
      </c>
      <c r="D4249" s="203">
        <v>76</v>
      </c>
      <c r="E4249" s="202" t="s">
        <v>17022</v>
      </c>
      <c r="F4249" s="202" t="s">
        <v>17023</v>
      </c>
      <c r="G4249" s="202" t="s">
        <v>17024</v>
      </c>
      <c r="H4249" s="202" t="s">
        <v>17025</v>
      </c>
    </row>
    <row r="4250" spans="1:8" x14ac:dyDescent="0.35">
      <c r="A4250" s="202" t="s">
        <v>69</v>
      </c>
      <c r="B4250" s="202" t="s">
        <v>71</v>
      </c>
      <c r="C4250" s="202" t="s">
        <v>20</v>
      </c>
      <c r="D4250" s="203">
        <v>258</v>
      </c>
      <c r="E4250" s="202" t="s">
        <v>17026</v>
      </c>
      <c r="F4250" s="202" t="s">
        <v>17027</v>
      </c>
      <c r="G4250" s="202" t="s">
        <v>17028</v>
      </c>
      <c r="H4250" s="202" t="s">
        <v>17029</v>
      </c>
    </row>
    <row r="4251" spans="1:8" x14ac:dyDescent="0.35">
      <c r="A4251" s="202" t="s">
        <v>69</v>
      </c>
      <c r="B4251" s="202" t="s">
        <v>72</v>
      </c>
      <c r="C4251" s="202" t="s">
        <v>20</v>
      </c>
      <c r="D4251" s="203">
        <v>24</v>
      </c>
      <c r="E4251" s="202" t="s">
        <v>17030</v>
      </c>
      <c r="F4251" s="202" t="s">
        <v>17031</v>
      </c>
      <c r="G4251" s="202" t="s">
        <v>17032</v>
      </c>
      <c r="H4251" s="202" t="s">
        <v>17033</v>
      </c>
    </row>
    <row r="4252" spans="1:8" x14ac:dyDescent="0.35">
      <c r="A4252" s="202" t="s">
        <v>69</v>
      </c>
      <c r="B4252" s="202" t="s">
        <v>70</v>
      </c>
      <c r="C4252" s="202" t="s">
        <v>21</v>
      </c>
      <c r="D4252" s="203">
        <v>37</v>
      </c>
      <c r="E4252" s="202" t="s">
        <v>17034</v>
      </c>
      <c r="F4252" s="202" t="s">
        <v>17035</v>
      </c>
      <c r="G4252" s="202" t="s">
        <v>17036</v>
      </c>
      <c r="H4252" s="202" t="s">
        <v>17037</v>
      </c>
    </row>
    <row r="4253" spans="1:8" x14ac:dyDescent="0.35">
      <c r="A4253" s="202" t="s">
        <v>69</v>
      </c>
      <c r="B4253" s="202" t="s">
        <v>71</v>
      </c>
      <c r="C4253" s="202" t="s">
        <v>21</v>
      </c>
      <c r="D4253" s="203">
        <v>184</v>
      </c>
      <c r="E4253" s="202" t="s">
        <v>17038</v>
      </c>
      <c r="F4253" s="202" t="s">
        <v>17039</v>
      </c>
      <c r="G4253" s="202" t="s">
        <v>17040</v>
      </c>
      <c r="H4253" s="202" t="s">
        <v>17041</v>
      </c>
    </row>
    <row r="4254" spans="1:8" x14ac:dyDescent="0.35">
      <c r="A4254" s="202" t="s">
        <v>69</v>
      </c>
      <c r="B4254" s="202" t="s">
        <v>72</v>
      </c>
      <c r="C4254" s="202" t="s">
        <v>21</v>
      </c>
      <c r="D4254" s="203">
        <v>10</v>
      </c>
      <c r="E4254" s="202" t="s">
        <v>17042</v>
      </c>
      <c r="F4254" s="202" t="s">
        <v>17043</v>
      </c>
      <c r="G4254" s="202" t="s">
        <v>17044</v>
      </c>
      <c r="H4254" s="202" t="s">
        <v>17045</v>
      </c>
    </row>
    <row r="4255" spans="1:8" x14ac:dyDescent="0.35">
      <c r="A4255" s="202" t="s">
        <v>69</v>
      </c>
      <c r="B4255" s="202" t="s">
        <v>70</v>
      </c>
      <c r="C4255" s="202" t="s">
        <v>22</v>
      </c>
      <c r="D4255" s="203">
        <v>53</v>
      </c>
      <c r="E4255" s="202" t="s">
        <v>17046</v>
      </c>
      <c r="F4255" s="202" t="s">
        <v>17047</v>
      </c>
      <c r="G4255" s="202" t="s">
        <v>17048</v>
      </c>
      <c r="H4255" s="202" t="s">
        <v>17049</v>
      </c>
    </row>
    <row r="4256" spans="1:8" x14ac:dyDescent="0.35">
      <c r="A4256" s="202" t="s">
        <v>69</v>
      </c>
      <c r="B4256" s="202" t="s">
        <v>71</v>
      </c>
      <c r="C4256" s="202" t="s">
        <v>22</v>
      </c>
      <c r="D4256" s="203">
        <v>135</v>
      </c>
      <c r="E4256" s="202" t="s">
        <v>17050</v>
      </c>
      <c r="F4256" s="202" t="s">
        <v>17051</v>
      </c>
      <c r="G4256" s="202" t="s">
        <v>17052</v>
      </c>
      <c r="H4256" s="202" t="s">
        <v>17053</v>
      </c>
    </row>
    <row r="4257" spans="1:8" x14ac:dyDescent="0.35">
      <c r="A4257" s="202" t="s">
        <v>69</v>
      </c>
      <c r="B4257" s="202" t="s">
        <v>72</v>
      </c>
      <c r="C4257" s="202" t="s">
        <v>22</v>
      </c>
      <c r="D4257" s="203">
        <v>26</v>
      </c>
      <c r="E4257" s="202" t="s">
        <v>17054</v>
      </c>
      <c r="F4257" s="202" t="s">
        <v>17055</v>
      </c>
      <c r="G4257" s="202" t="s">
        <v>17056</v>
      </c>
      <c r="H4257" s="202" t="s">
        <v>17057</v>
      </c>
    </row>
    <row r="4258" spans="1:8" x14ac:dyDescent="0.35">
      <c r="A4258" s="202" t="s">
        <v>69</v>
      </c>
      <c r="B4258" s="202" t="s">
        <v>70</v>
      </c>
      <c r="C4258" s="202" t="s">
        <v>23</v>
      </c>
      <c r="D4258" s="203">
        <v>50</v>
      </c>
      <c r="E4258" s="202" t="s">
        <v>17058</v>
      </c>
      <c r="F4258" s="202" t="s">
        <v>17059</v>
      </c>
      <c r="G4258" s="202" t="s">
        <v>17060</v>
      </c>
      <c r="H4258" s="202" t="s">
        <v>15706</v>
      </c>
    </row>
    <row r="4259" spans="1:8" x14ac:dyDescent="0.35">
      <c r="A4259" s="202" t="s">
        <v>69</v>
      </c>
      <c r="B4259" s="202" t="s">
        <v>71</v>
      </c>
      <c r="C4259" s="202" t="s">
        <v>23</v>
      </c>
      <c r="D4259" s="203">
        <v>185</v>
      </c>
      <c r="E4259" s="202" t="s">
        <v>17061</v>
      </c>
      <c r="F4259" s="202" t="s">
        <v>17062</v>
      </c>
      <c r="G4259" s="202" t="s">
        <v>17063</v>
      </c>
      <c r="H4259" s="202" t="s">
        <v>17064</v>
      </c>
    </row>
    <row r="4260" spans="1:8" x14ac:dyDescent="0.35">
      <c r="A4260" s="202" t="s">
        <v>69</v>
      </c>
      <c r="B4260" s="202" t="s">
        <v>72</v>
      </c>
      <c r="C4260" s="202" t="s">
        <v>23</v>
      </c>
      <c r="D4260" s="203">
        <v>13</v>
      </c>
      <c r="E4260" s="202" t="s">
        <v>17065</v>
      </c>
      <c r="F4260" s="202" t="s">
        <v>11365</v>
      </c>
      <c r="G4260" s="202" t="s">
        <v>17066</v>
      </c>
      <c r="H4260" s="202" t="s">
        <v>17067</v>
      </c>
    </row>
    <row r="4261" spans="1:8" x14ac:dyDescent="0.35">
      <c r="A4261" s="202" t="s">
        <v>69</v>
      </c>
      <c r="B4261" s="202" t="s">
        <v>70</v>
      </c>
      <c r="C4261" s="202" t="s">
        <v>24</v>
      </c>
      <c r="D4261" s="203">
        <v>100</v>
      </c>
      <c r="E4261" s="202" t="s">
        <v>17068</v>
      </c>
      <c r="F4261" s="202" t="s">
        <v>17069</v>
      </c>
      <c r="G4261" s="202" t="s">
        <v>17070</v>
      </c>
      <c r="H4261" s="202" t="s">
        <v>17071</v>
      </c>
    </row>
    <row r="4262" spans="1:8" x14ac:dyDescent="0.35">
      <c r="A4262" s="202" t="s">
        <v>69</v>
      </c>
      <c r="B4262" s="202" t="s">
        <v>71</v>
      </c>
      <c r="C4262" s="202" t="s">
        <v>24</v>
      </c>
      <c r="D4262" s="203">
        <v>311</v>
      </c>
      <c r="E4262" s="202" t="s">
        <v>17072</v>
      </c>
      <c r="F4262" s="202" t="s">
        <v>17073</v>
      </c>
      <c r="G4262" s="202" t="s">
        <v>17074</v>
      </c>
      <c r="H4262" s="202" t="s">
        <v>17075</v>
      </c>
    </row>
    <row r="4263" spans="1:8" x14ac:dyDescent="0.35">
      <c r="A4263" s="202" t="s">
        <v>69</v>
      </c>
      <c r="B4263" s="202" t="s">
        <v>72</v>
      </c>
      <c r="C4263" s="202" t="s">
        <v>24</v>
      </c>
      <c r="D4263" s="203">
        <v>40</v>
      </c>
      <c r="E4263" s="202" t="s">
        <v>17076</v>
      </c>
      <c r="F4263" s="202" t="s">
        <v>17077</v>
      </c>
      <c r="G4263" s="202" t="s">
        <v>17078</v>
      </c>
      <c r="H4263" s="202" t="s">
        <v>17079</v>
      </c>
    </row>
    <row r="4264" spans="1:8" x14ac:dyDescent="0.35">
      <c r="A4264" s="202" t="s">
        <v>69</v>
      </c>
      <c r="B4264" s="202" t="s">
        <v>70</v>
      </c>
      <c r="C4264" s="202" t="s">
        <v>25</v>
      </c>
      <c r="D4264" s="203">
        <v>264</v>
      </c>
      <c r="E4264" s="202" t="s">
        <v>17080</v>
      </c>
      <c r="F4264" s="202" t="s">
        <v>17081</v>
      </c>
      <c r="G4264" s="202" t="s">
        <v>17082</v>
      </c>
      <c r="H4264" s="202" t="s">
        <v>17083</v>
      </c>
    </row>
    <row r="4265" spans="1:8" x14ac:dyDescent="0.35">
      <c r="A4265" s="202" t="s">
        <v>69</v>
      </c>
      <c r="B4265" s="202" t="s">
        <v>71</v>
      </c>
      <c r="C4265" s="202" t="s">
        <v>25</v>
      </c>
      <c r="D4265" s="203">
        <v>531</v>
      </c>
      <c r="E4265" s="202" t="s">
        <v>17084</v>
      </c>
      <c r="F4265" s="202" t="s">
        <v>17085</v>
      </c>
      <c r="G4265" s="202" t="s">
        <v>17086</v>
      </c>
      <c r="H4265" s="202" t="s">
        <v>17087</v>
      </c>
    </row>
    <row r="4266" spans="1:8" x14ac:dyDescent="0.35">
      <c r="A4266" s="202" t="s">
        <v>69</v>
      </c>
      <c r="B4266" s="202" t="s">
        <v>72</v>
      </c>
      <c r="C4266" s="202" t="s">
        <v>25</v>
      </c>
      <c r="D4266" s="203">
        <v>64</v>
      </c>
      <c r="E4266" s="202" t="s">
        <v>17088</v>
      </c>
      <c r="F4266" s="202" t="s">
        <v>17089</v>
      </c>
      <c r="G4266" s="202" t="s">
        <v>17090</v>
      </c>
      <c r="H4266" s="202" t="s">
        <v>17091</v>
      </c>
    </row>
    <row r="4267" spans="1:8" x14ac:dyDescent="0.35">
      <c r="A4267" s="202" t="s">
        <v>69</v>
      </c>
      <c r="B4267" s="202" t="s">
        <v>70</v>
      </c>
      <c r="C4267" s="202" t="s">
        <v>26</v>
      </c>
      <c r="D4267" s="203">
        <v>241</v>
      </c>
      <c r="E4267" s="202" t="s">
        <v>17092</v>
      </c>
      <c r="F4267" s="202" t="s">
        <v>17093</v>
      </c>
      <c r="G4267" s="202" t="s">
        <v>17094</v>
      </c>
      <c r="H4267" s="202" t="s">
        <v>17095</v>
      </c>
    </row>
    <row r="4268" spans="1:8" x14ac:dyDescent="0.35">
      <c r="A4268" s="202" t="s">
        <v>69</v>
      </c>
      <c r="B4268" s="202" t="s">
        <v>71</v>
      </c>
      <c r="C4268" s="202" t="s">
        <v>26</v>
      </c>
      <c r="D4268" s="203">
        <v>353</v>
      </c>
      <c r="E4268" s="202" t="s">
        <v>17096</v>
      </c>
      <c r="F4268" s="202" t="s">
        <v>17097</v>
      </c>
      <c r="G4268" s="202" t="s">
        <v>17098</v>
      </c>
      <c r="H4268" s="202" t="s">
        <v>17099</v>
      </c>
    </row>
    <row r="4269" spans="1:8" x14ac:dyDescent="0.35">
      <c r="A4269" s="202" t="s">
        <v>69</v>
      </c>
      <c r="B4269" s="202" t="s">
        <v>72</v>
      </c>
      <c r="C4269" s="202" t="s">
        <v>26</v>
      </c>
      <c r="D4269" s="203">
        <v>93</v>
      </c>
      <c r="E4269" s="202" t="s">
        <v>17100</v>
      </c>
      <c r="F4269" s="202" t="s">
        <v>17101</v>
      </c>
      <c r="G4269" s="202" t="s">
        <v>17102</v>
      </c>
      <c r="H4269" s="202" t="s">
        <v>17103</v>
      </c>
    </row>
    <row r="4270" spans="1:8" x14ac:dyDescent="0.35">
      <c r="A4270" s="202" t="s">
        <v>69</v>
      </c>
      <c r="B4270" s="202" t="s">
        <v>70</v>
      </c>
      <c r="C4270" s="202" t="s">
        <v>27</v>
      </c>
      <c r="D4270" s="203">
        <v>24</v>
      </c>
      <c r="E4270" s="202" t="s">
        <v>17104</v>
      </c>
      <c r="F4270" s="202" t="s">
        <v>17105</v>
      </c>
      <c r="G4270" s="202" t="s">
        <v>17106</v>
      </c>
      <c r="H4270" s="202" t="s">
        <v>17107</v>
      </c>
    </row>
    <row r="4271" spans="1:8" x14ac:dyDescent="0.35">
      <c r="A4271" s="202" t="s">
        <v>69</v>
      </c>
      <c r="B4271" s="202" t="s">
        <v>71</v>
      </c>
      <c r="C4271" s="202" t="s">
        <v>27</v>
      </c>
      <c r="D4271" s="203">
        <v>231</v>
      </c>
      <c r="E4271" s="202" t="s">
        <v>17108</v>
      </c>
      <c r="F4271" s="202" t="s">
        <v>17109</v>
      </c>
      <c r="G4271" s="202" t="s">
        <v>17110</v>
      </c>
      <c r="H4271" s="202" t="s">
        <v>17111</v>
      </c>
    </row>
    <row r="4272" spans="1:8" x14ac:dyDescent="0.35">
      <c r="A4272" s="202" t="s">
        <v>69</v>
      </c>
      <c r="B4272" s="202" t="s">
        <v>72</v>
      </c>
      <c r="C4272" s="202" t="s">
        <v>27</v>
      </c>
      <c r="D4272" s="203">
        <v>13</v>
      </c>
      <c r="E4272" s="202" t="s">
        <v>17112</v>
      </c>
      <c r="F4272" s="202" t="s">
        <v>17113</v>
      </c>
      <c r="G4272" s="202" t="s">
        <v>17114</v>
      </c>
      <c r="H4272" s="202" t="s">
        <v>17115</v>
      </c>
    </row>
    <row r="4273" spans="1:8" x14ac:dyDescent="0.35">
      <c r="A4273" s="202" t="s">
        <v>69</v>
      </c>
      <c r="B4273" s="202" t="s">
        <v>70</v>
      </c>
      <c r="C4273" s="202" t="s">
        <v>28</v>
      </c>
      <c r="D4273" s="203">
        <v>233</v>
      </c>
      <c r="E4273" s="202" t="s">
        <v>17116</v>
      </c>
      <c r="F4273" s="202" t="s">
        <v>17117</v>
      </c>
      <c r="G4273" s="202" t="s">
        <v>17118</v>
      </c>
      <c r="H4273" s="202" t="s">
        <v>17119</v>
      </c>
    </row>
    <row r="4274" spans="1:8" x14ac:dyDescent="0.35">
      <c r="A4274" s="202" t="s">
        <v>69</v>
      </c>
      <c r="B4274" s="202" t="s">
        <v>71</v>
      </c>
      <c r="C4274" s="202" t="s">
        <v>28</v>
      </c>
      <c r="D4274" s="203">
        <v>209</v>
      </c>
      <c r="E4274" s="202" t="s">
        <v>17120</v>
      </c>
      <c r="F4274" s="202" t="s">
        <v>17121</v>
      </c>
      <c r="G4274" s="202" t="s">
        <v>17122</v>
      </c>
      <c r="H4274" s="202" t="s">
        <v>17123</v>
      </c>
    </row>
    <row r="4275" spans="1:8" x14ac:dyDescent="0.35">
      <c r="A4275" s="202" t="s">
        <v>69</v>
      </c>
      <c r="B4275" s="202" t="s">
        <v>72</v>
      </c>
      <c r="C4275" s="202" t="s">
        <v>28</v>
      </c>
      <c r="D4275" s="203">
        <v>33</v>
      </c>
      <c r="E4275" s="202" t="s">
        <v>17124</v>
      </c>
      <c r="F4275" s="202" t="s">
        <v>17125</v>
      </c>
      <c r="G4275" s="202" t="s">
        <v>17126</v>
      </c>
      <c r="H4275" s="202" t="s">
        <v>17127</v>
      </c>
    </row>
    <row r="4276" spans="1:8" x14ac:dyDescent="0.35">
      <c r="A4276" s="202" t="s">
        <v>69</v>
      </c>
      <c r="B4276" s="202" t="s">
        <v>70</v>
      </c>
      <c r="C4276" s="202" t="s">
        <v>29</v>
      </c>
      <c r="D4276" s="203">
        <v>221</v>
      </c>
      <c r="E4276" s="202" t="s">
        <v>17128</v>
      </c>
      <c r="F4276" s="202" t="s">
        <v>17129</v>
      </c>
      <c r="G4276" s="202" t="s">
        <v>17130</v>
      </c>
      <c r="H4276" s="202" t="s">
        <v>17131</v>
      </c>
    </row>
    <row r="4277" spans="1:8" x14ac:dyDescent="0.35">
      <c r="A4277" s="202" t="s">
        <v>69</v>
      </c>
      <c r="B4277" s="202" t="s">
        <v>71</v>
      </c>
      <c r="C4277" s="202" t="s">
        <v>29</v>
      </c>
      <c r="D4277" s="203">
        <v>457</v>
      </c>
      <c r="E4277" s="202" t="s">
        <v>17132</v>
      </c>
      <c r="F4277" s="202" t="s">
        <v>17133</v>
      </c>
      <c r="G4277" s="202" t="s">
        <v>17134</v>
      </c>
      <c r="H4277" s="202" t="s">
        <v>17135</v>
      </c>
    </row>
    <row r="4278" spans="1:8" x14ac:dyDescent="0.35">
      <c r="A4278" s="202" t="s">
        <v>69</v>
      </c>
      <c r="B4278" s="202" t="s">
        <v>72</v>
      </c>
      <c r="C4278" s="202" t="s">
        <v>29</v>
      </c>
      <c r="D4278" s="203">
        <v>108</v>
      </c>
      <c r="E4278" s="202" t="s">
        <v>17136</v>
      </c>
      <c r="F4278" s="202" t="s">
        <v>17137</v>
      </c>
      <c r="G4278" s="202" t="s">
        <v>17138</v>
      </c>
      <c r="H4278" s="202" t="s">
        <v>17139</v>
      </c>
    </row>
    <row r="4279" spans="1:8" x14ac:dyDescent="0.35">
      <c r="A4279" s="202" t="s">
        <v>69</v>
      </c>
      <c r="B4279" s="202" t="s">
        <v>70</v>
      </c>
      <c r="C4279" s="202" t="s">
        <v>30</v>
      </c>
      <c r="D4279" s="203">
        <v>50</v>
      </c>
      <c r="E4279" s="202" t="s">
        <v>17140</v>
      </c>
      <c r="F4279" s="202" t="s">
        <v>17141</v>
      </c>
      <c r="G4279" s="202" t="s">
        <v>17142</v>
      </c>
      <c r="H4279" s="202" t="s">
        <v>17143</v>
      </c>
    </row>
    <row r="4280" spans="1:8" x14ac:dyDescent="0.35">
      <c r="A4280" s="202" t="s">
        <v>69</v>
      </c>
      <c r="B4280" s="202" t="s">
        <v>71</v>
      </c>
      <c r="C4280" s="202" t="s">
        <v>30</v>
      </c>
      <c r="D4280" s="203">
        <v>159</v>
      </c>
      <c r="E4280" s="202" t="s">
        <v>17144</v>
      </c>
      <c r="F4280" s="202" t="s">
        <v>17145</v>
      </c>
      <c r="G4280" s="202" t="s">
        <v>17146</v>
      </c>
      <c r="H4280" s="202" t="s">
        <v>17147</v>
      </c>
    </row>
    <row r="4281" spans="1:8" x14ac:dyDescent="0.35">
      <c r="A4281" s="202" t="s">
        <v>69</v>
      </c>
      <c r="B4281" s="202" t="s">
        <v>72</v>
      </c>
      <c r="C4281" s="202" t="s">
        <v>30</v>
      </c>
      <c r="D4281" s="203">
        <v>47</v>
      </c>
      <c r="E4281" s="202" t="s">
        <v>17148</v>
      </c>
      <c r="F4281" s="202" t="s">
        <v>17149</v>
      </c>
      <c r="G4281" s="202" t="s">
        <v>17150</v>
      </c>
      <c r="H4281" s="202" t="s">
        <v>17151</v>
      </c>
    </row>
    <row r="4282" spans="1:8" x14ac:dyDescent="0.35">
      <c r="A4282" s="202" t="s">
        <v>69</v>
      </c>
      <c r="B4282" s="202" t="s">
        <v>70</v>
      </c>
      <c r="C4282" s="202" t="s">
        <v>31</v>
      </c>
      <c r="D4282" s="203">
        <v>2894</v>
      </c>
      <c r="E4282" s="202" t="s">
        <v>17152</v>
      </c>
      <c r="F4282" s="202" t="s">
        <v>17153</v>
      </c>
      <c r="G4282" s="202" t="s">
        <v>17154</v>
      </c>
      <c r="H4282" s="202" t="s">
        <v>17155</v>
      </c>
    </row>
    <row r="4283" spans="1:8" x14ac:dyDescent="0.35">
      <c r="A4283" s="202" t="s">
        <v>69</v>
      </c>
      <c r="B4283" s="202" t="s">
        <v>71</v>
      </c>
      <c r="C4283" s="202" t="s">
        <v>31</v>
      </c>
      <c r="D4283" s="203">
        <v>1653</v>
      </c>
      <c r="E4283" s="202" t="s">
        <v>17156</v>
      </c>
      <c r="F4283" s="202" t="s">
        <v>17157</v>
      </c>
      <c r="G4283" s="202" t="s">
        <v>17158</v>
      </c>
      <c r="H4283" s="202" t="s">
        <v>17159</v>
      </c>
    </row>
    <row r="4284" spans="1:8" x14ac:dyDescent="0.35">
      <c r="A4284" s="202" t="s">
        <v>69</v>
      </c>
      <c r="B4284" s="202" t="s">
        <v>72</v>
      </c>
      <c r="C4284" s="202" t="s">
        <v>31</v>
      </c>
      <c r="D4284" s="203">
        <v>361</v>
      </c>
      <c r="E4284" s="202" t="s">
        <v>17160</v>
      </c>
      <c r="F4284" s="202" t="s">
        <v>17161</v>
      </c>
      <c r="G4284" s="202" t="s">
        <v>17162</v>
      </c>
      <c r="H4284" s="202" t="s">
        <v>17163</v>
      </c>
    </row>
    <row r="4285" spans="1:8" x14ac:dyDescent="0.35">
      <c r="A4285" s="202" t="s">
        <v>69</v>
      </c>
      <c r="B4285" s="202" t="s">
        <v>70</v>
      </c>
      <c r="C4285" s="202" t="s">
        <v>32</v>
      </c>
      <c r="D4285" s="203">
        <v>527</v>
      </c>
      <c r="E4285" s="202" t="s">
        <v>17164</v>
      </c>
      <c r="F4285" s="202" t="s">
        <v>17165</v>
      </c>
      <c r="G4285" s="202" t="s">
        <v>17166</v>
      </c>
      <c r="H4285" s="202" t="s">
        <v>17167</v>
      </c>
    </row>
    <row r="4286" spans="1:8" x14ac:dyDescent="0.35">
      <c r="A4286" s="202" t="s">
        <v>69</v>
      </c>
      <c r="B4286" s="202" t="s">
        <v>71</v>
      </c>
      <c r="C4286" s="202" t="s">
        <v>32</v>
      </c>
      <c r="D4286" s="203">
        <v>1093</v>
      </c>
      <c r="E4286" s="202" t="s">
        <v>17168</v>
      </c>
      <c r="F4286" s="202" t="s">
        <v>17169</v>
      </c>
      <c r="G4286" s="202" t="s">
        <v>17170</v>
      </c>
      <c r="H4286" s="202" t="s">
        <v>17171</v>
      </c>
    </row>
    <row r="4287" spans="1:8" x14ac:dyDescent="0.35">
      <c r="A4287" s="202" t="s">
        <v>69</v>
      </c>
      <c r="B4287" s="202" t="s">
        <v>72</v>
      </c>
      <c r="C4287" s="202" t="s">
        <v>32</v>
      </c>
      <c r="D4287" s="203">
        <v>185</v>
      </c>
      <c r="E4287" s="202" t="s">
        <v>17172</v>
      </c>
      <c r="F4287" s="202" t="s">
        <v>17173</v>
      </c>
      <c r="G4287" s="202" t="s">
        <v>17174</v>
      </c>
      <c r="H4287" s="202" t="s">
        <v>17175</v>
      </c>
    </row>
    <row r="4288" spans="1:8" x14ac:dyDescent="0.35">
      <c r="A4288" s="202" t="s">
        <v>69</v>
      </c>
      <c r="B4288" s="202" t="s">
        <v>70</v>
      </c>
      <c r="C4288" s="202" t="s">
        <v>204</v>
      </c>
      <c r="D4288" s="203">
        <v>276</v>
      </c>
      <c r="E4288" s="202" t="s">
        <v>17176</v>
      </c>
      <c r="F4288" s="202" t="s">
        <v>17177</v>
      </c>
      <c r="G4288" s="202" t="s">
        <v>17178</v>
      </c>
      <c r="H4288" s="202" t="s">
        <v>17179</v>
      </c>
    </row>
    <row r="4289" spans="1:8" x14ac:dyDescent="0.35">
      <c r="A4289" s="202" t="s">
        <v>69</v>
      </c>
      <c r="B4289" s="202" t="s">
        <v>71</v>
      </c>
      <c r="C4289" s="202" t="s">
        <v>204</v>
      </c>
      <c r="D4289" s="203">
        <v>371</v>
      </c>
      <c r="E4289" s="202" t="s">
        <v>17180</v>
      </c>
      <c r="F4289" s="202" t="s">
        <v>17181</v>
      </c>
      <c r="G4289" s="202" t="s">
        <v>17182</v>
      </c>
      <c r="H4289" s="202" t="s">
        <v>17183</v>
      </c>
    </row>
    <row r="4290" spans="1:8" x14ac:dyDescent="0.35">
      <c r="A4290" s="202" t="s">
        <v>69</v>
      </c>
      <c r="B4290" s="202" t="s">
        <v>72</v>
      </c>
      <c r="C4290" s="202" t="s">
        <v>204</v>
      </c>
      <c r="D4290" s="203">
        <v>87</v>
      </c>
      <c r="E4290" s="202" t="s">
        <v>17184</v>
      </c>
      <c r="F4290" s="202" t="s">
        <v>17185</v>
      </c>
      <c r="G4290" s="202" t="s">
        <v>17186</v>
      </c>
      <c r="H4290" s="202" t="s">
        <v>17187</v>
      </c>
    </row>
    <row r="4291" spans="1:8" x14ac:dyDescent="0.35">
      <c r="A4291" s="202" t="s">
        <v>69</v>
      </c>
      <c r="B4291" s="202" t="s">
        <v>70</v>
      </c>
      <c r="C4291" s="202" t="s">
        <v>34</v>
      </c>
      <c r="D4291" s="203">
        <v>69</v>
      </c>
      <c r="E4291" s="202" t="s">
        <v>17188</v>
      </c>
      <c r="F4291" s="202" t="s">
        <v>17189</v>
      </c>
      <c r="G4291" s="202" t="s">
        <v>17190</v>
      </c>
      <c r="H4291" s="202" t="s">
        <v>17191</v>
      </c>
    </row>
    <row r="4292" spans="1:8" x14ac:dyDescent="0.35">
      <c r="A4292" s="202" t="s">
        <v>69</v>
      </c>
      <c r="B4292" s="202" t="s">
        <v>71</v>
      </c>
      <c r="C4292" s="202" t="s">
        <v>34</v>
      </c>
      <c r="D4292" s="203">
        <v>220</v>
      </c>
      <c r="E4292" s="202" t="s">
        <v>17192</v>
      </c>
      <c r="F4292" s="202" t="s">
        <v>17193</v>
      </c>
      <c r="G4292" s="202" t="s">
        <v>17194</v>
      </c>
      <c r="H4292" s="202" t="s">
        <v>17195</v>
      </c>
    </row>
    <row r="4293" spans="1:8" x14ac:dyDescent="0.35">
      <c r="A4293" s="202" t="s">
        <v>69</v>
      </c>
      <c r="B4293" s="202" t="s">
        <v>72</v>
      </c>
      <c r="C4293" s="202" t="s">
        <v>34</v>
      </c>
      <c r="D4293" s="203">
        <v>40</v>
      </c>
      <c r="E4293" s="202" t="s">
        <v>17196</v>
      </c>
      <c r="F4293" s="202" t="s">
        <v>17197</v>
      </c>
      <c r="G4293" s="202" t="s">
        <v>17198</v>
      </c>
      <c r="H4293" s="202" t="s">
        <v>17199</v>
      </c>
    </row>
    <row r="4294" spans="1:8" x14ac:dyDescent="0.35">
      <c r="A4294" s="202" t="s">
        <v>69</v>
      </c>
      <c r="B4294" s="202" t="s">
        <v>70</v>
      </c>
      <c r="C4294" s="202" t="s">
        <v>35</v>
      </c>
      <c r="D4294" s="203">
        <v>129</v>
      </c>
      <c r="E4294" s="202" t="s">
        <v>17200</v>
      </c>
      <c r="F4294" s="202" t="s">
        <v>17201</v>
      </c>
      <c r="G4294" s="202" t="s">
        <v>17202</v>
      </c>
      <c r="H4294" s="202" t="s">
        <v>17203</v>
      </c>
    </row>
    <row r="4295" spans="1:8" x14ac:dyDescent="0.35">
      <c r="A4295" s="202" t="s">
        <v>69</v>
      </c>
      <c r="B4295" s="202" t="s">
        <v>71</v>
      </c>
      <c r="C4295" s="202" t="s">
        <v>35</v>
      </c>
      <c r="D4295" s="203">
        <v>245</v>
      </c>
      <c r="E4295" s="202" t="s">
        <v>17204</v>
      </c>
      <c r="F4295" s="202" t="s">
        <v>17205</v>
      </c>
      <c r="G4295" s="202" t="s">
        <v>17206</v>
      </c>
      <c r="H4295" s="202" t="s">
        <v>17207</v>
      </c>
    </row>
    <row r="4296" spans="1:8" x14ac:dyDescent="0.35">
      <c r="A4296" s="202" t="s">
        <v>69</v>
      </c>
      <c r="B4296" s="202" t="s">
        <v>72</v>
      </c>
      <c r="C4296" s="202" t="s">
        <v>35</v>
      </c>
      <c r="D4296" s="203">
        <v>52</v>
      </c>
      <c r="E4296" s="202" t="s">
        <v>17208</v>
      </c>
      <c r="F4296" s="202" t="s">
        <v>17209</v>
      </c>
      <c r="G4296" s="202" t="s">
        <v>17210</v>
      </c>
      <c r="H4296" s="202" t="s">
        <v>17211</v>
      </c>
    </row>
    <row r="4297" spans="1:8" x14ac:dyDescent="0.35">
      <c r="A4297" s="202" t="s">
        <v>69</v>
      </c>
      <c r="B4297" s="202" t="s">
        <v>70</v>
      </c>
      <c r="C4297" s="202" t="s">
        <v>36</v>
      </c>
      <c r="D4297" s="203">
        <v>107</v>
      </c>
      <c r="E4297" s="202" t="s">
        <v>17212</v>
      </c>
      <c r="F4297" s="202" t="s">
        <v>17213</v>
      </c>
      <c r="G4297" s="202" t="s">
        <v>17214</v>
      </c>
      <c r="H4297" s="202" t="s">
        <v>17215</v>
      </c>
    </row>
    <row r="4298" spans="1:8" x14ac:dyDescent="0.35">
      <c r="A4298" s="202" t="s">
        <v>69</v>
      </c>
      <c r="B4298" s="202" t="s">
        <v>71</v>
      </c>
      <c r="C4298" s="202" t="s">
        <v>36</v>
      </c>
      <c r="D4298" s="203">
        <v>290</v>
      </c>
      <c r="E4298" s="202" t="s">
        <v>17216</v>
      </c>
      <c r="F4298" s="202" t="s">
        <v>17217</v>
      </c>
      <c r="G4298" s="202" t="s">
        <v>17218</v>
      </c>
      <c r="H4298" s="202" t="s">
        <v>17219</v>
      </c>
    </row>
    <row r="4299" spans="1:8" x14ac:dyDescent="0.35">
      <c r="A4299" s="202" t="s">
        <v>69</v>
      </c>
      <c r="B4299" s="202" t="s">
        <v>72</v>
      </c>
      <c r="C4299" s="202" t="s">
        <v>36</v>
      </c>
      <c r="D4299" s="203">
        <v>30</v>
      </c>
      <c r="E4299" s="202" t="s">
        <v>17220</v>
      </c>
      <c r="F4299" s="202" t="s">
        <v>17221</v>
      </c>
      <c r="G4299" s="202" t="s">
        <v>17222</v>
      </c>
      <c r="H4299" s="202" t="s">
        <v>17223</v>
      </c>
    </row>
    <row r="4300" spans="1:8" x14ac:dyDescent="0.35">
      <c r="A4300" s="202" t="s">
        <v>69</v>
      </c>
      <c r="B4300" s="202" t="s">
        <v>70</v>
      </c>
      <c r="C4300" s="202" t="s">
        <v>37</v>
      </c>
      <c r="D4300" s="203">
        <v>163</v>
      </c>
      <c r="E4300" s="202" t="s">
        <v>17224</v>
      </c>
      <c r="F4300" s="202" t="s">
        <v>17225</v>
      </c>
      <c r="G4300" s="202" t="s">
        <v>17226</v>
      </c>
      <c r="H4300" s="202" t="s">
        <v>17227</v>
      </c>
    </row>
    <row r="4301" spans="1:8" x14ac:dyDescent="0.35">
      <c r="A4301" s="202" t="s">
        <v>69</v>
      </c>
      <c r="B4301" s="202" t="s">
        <v>71</v>
      </c>
      <c r="C4301" s="202" t="s">
        <v>37</v>
      </c>
      <c r="D4301" s="203">
        <v>379</v>
      </c>
      <c r="E4301" s="202" t="s">
        <v>17228</v>
      </c>
      <c r="F4301" s="202" t="s">
        <v>17229</v>
      </c>
      <c r="G4301" s="202" t="s">
        <v>17230</v>
      </c>
      <c r="H4301" s="202" t="s">
        <v>17231</v>
      </c>
    </row>
    <row r="4302" spans="1:8" x14ac:dyDescent="0.35">
      <c r="A4302" s="202" t="s">
        <v>69</v>
      </c>
      <c r="B4302" s="202" t="s">
        <v>72</v>
      </c>
      <c r="C4302" s="202" t="s">
        <v>37</v>
      </c>
      <c r="D4302" s="203">
        <v>50</v>
      </c>
      <c r="E4302" s="202" t="s">
        <v>17232</v>
      </c>
      <c r="F4302" s="202" t="s">
        <v>17233</v>
      </c>
      <c r="G4302" s="202" t="s">
        <v>17234</v>
      </c>
      <c r="H4302" s="202" t="s">
        <v>17235</v>
      </c>
    </row>
    <row r="4303" spans="1:8" x14ac:dyDescent="0.35">
      <c r="A4303" s="202" t="s">
        <v>69</v>
      </c>
      <c r="B4303" s="202" t="s">
        <v>70</v>
      </c>
      <c r="C4303" s="202" t="s">
        <v>38</v>
      </c>
      <c r="D4303" s="203">
        <v>185</v>
      </c>
      <c r="E4303" s="202" t="s">
        <v>17236</v>
      </c>
      <c r="F4303" s="202" t="s">
        <v>17237</v>
      </c>
      <c r="G4303" s="202" t="s">
        <v>17238</v>
      </c>
      <c r="H4303" s="202" t="s">
        <v>17239</v>
      </c>
    </row>
    <row r="4304" spans="1:8" x14ac:dyDescent="0.35">
      <c r="A4304" s="202" t="s">
        <v>69</v>
      </c>
      <c r="B4304" s="202" t="s">
        <v>71</v>
      </c>
      <c r="C4304" s="202" t="s">
        <v>38</v>
      </c>
      <c r="D4304" s="203">
        <v>636</v>
      </c>
      <c r="E4304" s="202" t="s">
        <v>17240</v>
      </c>
      <c r="F4304" s="202" t="s">
        <v>17241</v>
      </c>
      <c r="G4304" s="202" t="s">
        <v>17242</v>
      </c>
      <c r="H4304" s="202" t="s">
        <v>17243</v>
      </c>
    </row>
    <row r="4305" spans="1:8" x14ac:dyDescent="0.35">
      <c r="A4305" s="202" t="s">
        <v>69</v>
      </c>
      <c r="B4305" s="202" t="s">
        <v>72</v>
      </c>
      <c r="C4305" s="202" t="s">
        <v>38</v>
      </c>
      <c r="D4305" s="203">
        <v>100</v>
      </c>
      <c r="E4305" s="202" t="s">
        <v>17244</v>
      </c>
      <c r="F4305" s="202" t="s">
        <v>17245</v>
      </c>
      <c r="G4305" s="202" t="s">
        <v>17246</v>
      </c>
      <c r="H4305" s="202" t="s">
        <v>17247</v>
      </c>
    </row>
    <row r="4306" spans="1:8" x14ac:dyDescent="0.35">
      <c r="A4306" s="202" t="s">
        <v>69</v>
      </c>
      <c r="B4306" s="202" t="s">
        <v>70</v>
      </c>
      <c r="C4306" s="202" t="s">
        <v>39</v>
      </c>
      <c r="D4306" s="203">
        <v>98</v>
      </c>
      <c r="E4306" s="202" t="s">
        <v>17248</v>
      </c>
      <c r="F4306" s="202" t="s">
        <v>17249</v>
      </c>
      <c r="G4306" s="202" t="s">
        <v>17250</v>
      </c>
      <c r="H4306" s="202" t="s">
        <v>17251</v>
      </c>
    </row>
    <row r="4307" spans="1:8" x14ac:dyDescent="0.35">
      <c r="A4307" s="202" t="s">
        <v>69</v>
      </c>
      <c r="B4307" s="202" t="s">
        <v>71</v>
      </c>
      <c r="C4307" s="202" t="s">
        <v>39</v>
      </c>
      <c r="D4307" s="203">
        <v>250</v>
      </c>
      <c r="E4307" s="202" t="s">
        <v>17252</v>
      </c>
      <c r="F4307" s="202" t="s">
        <v>17253</v>
      </c>
      <c r="G4307" s="202" t="s">
        <v>17254</v>
      </c>
      <c r="H4307" s="202" t="s">
        <v>17255</v>
      </c>
    </row>
    <row r="4308" spans="1:8" x14ac:dyDescent="0.35">
      <c r="A4308" s="202" t="s">
        <v>69</v>
      </c>
      <c r="B4308" s="202" t="s">
        <v>72</v>
      </c>
      <c r="C4308" s="202" t="s">
        <v>39</v>
      </c>
      <c r="D4308" s="203">
        <v>36</v>
      </c>
      <c r="E4308" s="202" t="s">
        <v>17256</v>
      </c>
      <c r="F4308" s="202" t="s">
        <v>17257</v>
      </c>
      <c r="G4308" s="202" t="s">
        <v>17258</v>
      </c>
      <c r="H4308" s="202" t="s">
        <v>17259</v>
      </c>
    </row>
    <row r="4309" spans="1:8" x14ac:dyDescent="0.35">
      <c r="A4309" s="202" t="s">
        <v>69</v>
      </c>
      <c r="B4309" s="202" t="s">
        <v>70</v>
      </c>
      <c r="C4309" s="202" t="s">
        <v>40</v>
      </c>
      <c r="D4309" s="203">
        <v>73</v>
      </c>
      <c r="E4309" s="202" t="s">
        <v>17260</v>
      </c>
      <c r="F4309" s="202" t="s">
        <v>17261</v>
      </c>
      <c r="G4309" s="202" t="s">
        <v>17262</v>
      </c>
      <c r="H4309" s="202" t="s">
        <v>17263</v>
      </c>
    </row>
    <row r="4310" spans="1:8" x14ac:dyDescent="0.35">
      <c r="A4310" s="202" t="s">
        <v>69</v>
      </c>
      <c r="B4310" s="202" t="s">
        <v>71</v>
      </c>
      <c r="C4310" s="202" t="s">
        <v>40</v>
      </c>
      <c r="D4310" s="203">
        <v>233</v>
      </c>
      <c r="E4310" s="202" t="s">
        <v>17264</v>
      </c>
      <c r="F4310" s="202" t="s">
        <v>17265</v>
      </c>
      <c r="G4310" s="202" t="s">
        <v>17266</v>
      </c>
      <c r="H4310" s="202" t="s">
        <v>17267</v>
      </c>
    </row>
    <row r="4311" spans="1:8" x14ac:dyDescent="0.35">
      <c r="A4311" s="202" t="s">
        <v>69</v>
      </c>
      <c r="B4311" s="202" t="s">
        <v>72</v>
      </c>
      <c r="C4311" s="202" t="s">
        <v>40</v>
      </c>
      <c r="D4311" s="203">
        <v>28</v>
      </c>
      <c r="E4311" s="202" t="s">
        <v>17268</v>
      </c>
      <c r="F4311" s="202" t="s">
        <v>17269</v>
      </c>
      <c r="G4311" s="202" t="s">
        <v>17270</v>
      </c>
      <c r="H4311" s="202" t="s">
        <v>17271</v>
      </c>
    </row>
    <row r="4312" spans="1:8" x14ac:dyDescent="0.35">
      <c r="A4312" s="202" t="s">
        <v>69</v>
      </c>
      <c r="B4312" s="202" t="s">
        <v>70</v>
      </c>
      <c r="C4312" s="202" t="s">
        <v>41</v>
      </c>
      <c r="D4312" s="203">
        <v>220</v>
      </c>
      <c r="E4312" s="202" t="s">
        <v>17272</v>
      </c>
      <c r="F4312" s="202" t="s">
        <v>17273</v>
      </c>
      <c r="G4312" s="202" t="s">
        <v>17274</v>
      </c>
      <c r="H4312" s="202" t="s">
        <v>17275</v>
      </c>
    </row>
    <row r="4313" spans="1:8" x14ac:dyDescent="0.35">
      <c r="A4313" s="202" t="s">
        <v>69</v>
      </c>
      <c r="B4313" s="202" t="s">
        <v>71</v>
      </c>
      <c r="C4313" s="202" t="s">
        <v>41</v>
      </c>
      <c r="D4313" s="203">
        <v>572</v>
      </c>
      <c r="E4313" s="202" t="s">
        <v>17276</v>
      </c>
      <c r="F4313" s="202" t="s">
        <v>17277</v>
      </c>
      <c r="G4313" s="202" t="s">
        <v>17278</v>
      </c>
      <c r="H4313" s="202" t="s">
        <v>17279</v>
      </c>
    </row>
    <row r="4314" spans="1:8" x14ac:dyDescent="0.35">
      <c r="A4314" s="202" t="s">
        <v>69</v>
      </c>
      <c r="B4314" s="202" t="s">
        <v>72</v>
      </c>
      <c r="C4314" s="202" t="s">
        <v>41</v>
      </c>
      <c r="D4314" s="203">
        <v>87</v>
      </c>
      <c r="E4314" s="202" t="s">
        <v>17280</v>
      </c>
      <c r="F4314" s="202" t="s">
        <v>17281</v>
      </c>
      <c r="G4314" s="202" t="s">
        <v>17282</v>
      </c>
      <c r="H4314" s="202" t="s">
        <v>17283</v>
      </c>
    </row>
    <row r="4315" spans="1:8" x14ac:dyDescent="0.35">
      <c r="A4315" s="202" t="s">
        <v>69</v>
      </c>
      <c r="B4315" s="202" t="s">
        <v>70</v>
      </c>
      <c r="C4315" s="202" t="s">
        <v>42</v>
      </c>
      <c r="D4315" s="203">
        <v>98</v>
      </c>
      <c r="E4315" s="202" t="s">
        <v>17284</v>
      </c>
      <c r="F4315" s="202" t="s">
        <v>17285</v>
      </c>
      <c r="G4315" s="202" t="s">
        <v>17286</v>
      </c>
      <c r="H4315" s="202" t="s">
        <v>17287</v>
      </c>
    </row>
    <row r="4316" spans="1:8" x14ac:dyDescent="0.35">
      <c r="A4316" s="202" t="s">
        <v>69</v>
      </c>
      <c r="B4316" s="202" t="s">
        <v>71</v>
      </c>
      <c r="C4316" s="202" t="s">
        <v>42</v>
      </c>
      <c r="D4316" s="203">
        <v>258</v>
      </c>
      <c r="E4316" s="202" t="s">
        <v>17288</v>
      </c>
      <c r="F4316" s="202" t="s">
        <v>17289</v>
      </c>
      <c r="G4316" s="202" t="s">
        <v>17290</v>
      </c>
      <c r="H4316" s="202" t="s">
        <v>17291</v>
      </c>
    </row>
    <row r="4317" spans="1:8" x14ac:dyDescent="0.35">
      <c r="A4317" s="202" t="s">
        <v>69</v>
      </c>
      <c r="B4317" s="202" t="s">
        <v>72</v>
      </c>
      <c r="C4317" s="202" t="s">
        <v>42</v>
      </c>
      <c r="D4317" s="203">
        <v>52</v>
      </c>
      <c r="E4317" s="202" t="s">
        <v>17292</v>
      </c>
      <c r="F4317" s="202" t="s">
        <v>17293</v>
      </c>
      <c r="G4317" s="202" t="s">
        <v>17294</v>
      </c>
      <c r="H4317" s="202" t="s">
        <v>17295</v>
      </c>
    </row>
    <row r="4318" spans="1:8" x14ac:dyDescent="0.35">
      <c r="A4318" s="202" t="s">
        <v>69</v>
      </c>
      <c r="B4318" s="202" t="s">
        <v>70</v>
      </c>
      <c r="C4318" s="202" t="s">
        <v>43</v>
      </c>
      <c r="D4318" s="203">
        <v>68</v>
      </c>
      <c r="E4318" s="202" t="s">
        <v>17296</v>
      </c>
      <c r="F4318" s="202" t="s">
        <v>17297</v>
      </c>
      <c r="G4318" s="202" t="s">
        <v>17298</v>
      </c>
      <c r="H4318" s="202" t="s">
        <v>17299</v>
      </c>
    </row>
    <row r="4319" spans="1:8" x14ac:dyDescent="0.35">
      <c r="A4319" s="202" t="s">
        <v>69</v>
      </c>
      <c r="B4319" s="202" t="s">
        <v>71</v>
      </c>
      <c r="C4319" s="202" t="s">
        <v>43</v>
      </c>
      <c r="D4319" s="203">
        <v>196</v>
      </c>
      <c r="E4319" s="202" t="s">
        <v>17300</v>
      </c>
      <c r="F4319" s="202" t="s">
        <v>17301</v>
      </c>
      <c r="G4319" s="202" t="s">
        <v>17302</v>
      </c>
      <c r="H4319" s="202" t="s">
        <v>17303</v>
      </c>
    </row>
    <row r="4320" spans="1:8" x14ac:dyDescent="0.35">
      <c r="A4320" s="202" t="s">
        <v>69</v>
      </c>
      <c r="B4320" s="202" t="s">
        <v>72</v>
      </c>
      <c r="C4320" s="202" t="s">
        <v>43</v>
      </c>
      <c r="D4320" s="203">
        <v>29</v>
      </c>
      <c r="E4320" s="202" t="s">
        <v>17304</v>
      </c>
      <c r="F4320" s="202" t="s">
        <v>17305</v>
      </c>
      <c r="G4320" s="202" t="s">
        <v>17306</v>
      </c>
      <c r="H4320" s="202" t="s">
        <v>17307</v>
      </c>
    </row>
    <row r="4321" spans="1:8" x14ac:dyDescent="0.35">
      <c r="A4321" s="202" t="s">
        <v>69</v>
      </c>
      <c r="B4321" s="202" t="s">
        <v>70</v>
      </c>
      <c r="C4321" s="202" t="s">
        <v>44</v>
      </c>
      <c r="D4321" s="203">
        <v>76</v>
      </c>
      <c r="E4321" s="202" t="s">
        <v>17308</v>
      </c>
      <c r="F4321" s="202" t="s">
        <v>17309</v>
      </c>
      <c r="G4321" s="202" t="s">
        <v>17310</v>
      </c>
      <c r="H4321" s="202" t="s">
        <v>17311</v>
      </c>
    </row>
    <row r="4322" spans="1:8" x14ac:dyDescent="0.35">
      <c r="A4322" s="202" t="s">
        <v>69</v>
      </c>
      <c r="B4322" s="202" t="s">
        <v>71</v>
      </c>
      <c r="C4322" s="202" t="s">
        <v>44</v>
      </c>
      <c r="D4322" s="203">
        <v>209</v>
      </c>
      <c r="E4322" s="202" t="s">
        <v>17312</v>
      </c>
      <c r="F4322" s="202" t="s">
        <v>17313</v>
      </c>
      <c r="G4322" s="202" t="s">
        <v>17314</v>
      </c>
      <c r="H4322" s="202" t="s">
        <v>17315</v>
      </c>
    </row>
    <row r="4323" spans="1:8" x14ac:dyDescent="0.35">
      <c r="A4323" s="202" t="s">
        <v>69</v>
      </c>
      <c r="B4323" s="202" t="s">
        <v>72</v>
      </c>
      <c r="C4323" s="202" t="s">
        <v>44</v>
      </c>
      <c r="D4323" s="203">
        <v>54</v>
      </c>
      <c r="E4323" s="202" t="s">
        <v>17316</v>
      </c>
      <c r="F4323" s="202" t="s">
        <v>17317</v>
      </c>
      <c r="G4323" s="202" t="s">
        <v>17318</v>
      </c>
      <c r="H4323" s="202" t="s">
        <v>17319</v>
      </c>
    </row>
    <row r="4324" spans="1:8" x14ac:dyDescent="0.35">
      <c r="A4324" s="202" t="s">
        <v>69</v>
      </c>
      <c r="B4324" s="202" t="s">
        <v>70</v>
      </c>
      <c r="C4324" s="202" t="s">
        <v>45</v>
      </c>
      <c r="D4324" s="203">
        <v>18</v>
      </c>
      <c r="E4324" s="202" t="s">
        <v>17320</v>
      </c>
      <c r="F4324" s="202" t="s">
        <v>17321</v>
      </c>
      <c r="G4324" s="202" t="s">
        <v>17322</v>
      </c>
      <c r="H4324" s="202" t="s">
        <v>17323</v>
      </c>
    </row>
    <row r="4325" spans="1:8" x14ac:dyDescent="0.35">
      <c r="A4325" s="202" t="s">
        <v>69</v>
      </c>
      <c r="B4325" s="202" t="s">
        <v>71</v>
      </c>
      <c r="C4325" s="202" t="s">
        <v>45</v>
      </c>
      <c r="D4325" s="203">
        <v>116</v>
      </c>
      <c r="E4325" s="202" t="s">
        <v>17324</v>
      </c>
      <c r="F4325" s="202" t="s">
        <v>17325</v>
      </c>
      <c r="G4325" s="202" t="s">
        <v>17326</v>
      </c>
      <c r="H4325" s="202" t="s">
        <v>17327</v>
      </c>
    </row>
    <row r="4326" spans="1:8" x14ac:dyDescent="0.35">
      <c r="A4326" s="202" t="s">
        <v>69</v>
      </c>
      <c r="B4326" s="202" t="s">
        <v>72</v>
      </c>
      <c r="C4326" s="202" t="s">
        <v>45</v>
      </c>
      <c r="D4326" s="203">
        <v>7</v>
      </c>
      <c r="E4326" s="202" t="s">
        <v>17328</v>
      </c>
      <c r="F4326" s="202" t="s">
        <v>17329</v>
      </c>
      <c r="G4326" s="202" t="s">
        <v>17330</v>
      </c>
      <c r="H4326" s="202" t="s">
        <v>17331</v>
      </c>
    </row>
    <row r="4327" spans="1:8" x14ac:dyDescent="0.35">
      <c r="A4327" s="202" t="s">
        <v>69</v>
      </c>
      <c r="B4327" s="202" t="s">
        <v>70</v>
      </c>
      <c r="C4327" s="202" t="s">
        <v>46</v>
      </c>
      <c r="D4327" s="203">
        <v>143</v>
      </c>
      <c r="E4327" s="202" t="s">
        <v>17332</v>
      </c>
      <c r="F4327" s="202" t="s">
        <v>17333</v>
      </c>
      <c r="G4327" s="202" t="s">
        <v>17334</v>
      </c>
      <c r="H4327" s="202" t="s">
        <v>17335</v>
      </c>
    </row>
    <row r="4328" spans="1:8" x14ac:dyDescent="0.35">
      <c r="A4328" s="202" t="s">
        <v>69</v>
      </c>
      <c r="B4328" s="202" t="s">
        <v>71</v>
      </c>
      <c r="C4328" s="202" t="s">
        <v>46</v>
      </c>
      <c r="D4328" s="203">
        <v>366</v>
      </c>
      <c r="E4328" s="202" t="s">
        <v>17336</v>
      </c>
      <c r="F4328" s="202" t="s">
        <v>17337</v>
      </c>
      <c r="G4328" s="202" t="s">
        <v>17338</v>
      </c>
      <c r="H4328" s="202" t="s">
        <v>17339</v>
      </c>
    </row>
    <row r="4329" spans="1:8" x14ac:dyDescent="0.35">
      <c r="A4329" s="202" t="s">
        <v>69</v>
      </c>
      <c r="B4329" s="202" t="s">
        <v>72</v>
      </c>
      <c r="C4329" s="202" t="s">
        <v>46</v>
      </c>
      <c r="D4329" s="203">
        <v>61</v>
      </c>
      <c r="E4329" s="202" t="s">
        <v>17340</v>
      </c>
      <c r="F4329" s="202" t="s">
        <v>17341</v>
      </c>
      <c r="G4329" s="202" t="s">
        <v>17342</v>
      </c>
      <c r="H4329" s="202" t="s">
        <v>17343</v>
      </c>
    </row>
    <row r="4330" spans="1:8" x14ac:dyDescent="0.35">
      <c r="A4330" s="202" t="s">
        <v>69</v>
      </c>
      <c r="B4330" s="202" t="s">
        <v>70</v>
      </c>
      <c r="C4330" s="202" t="s">
        <v>47</v>
      </c>
      <c r="D4330" s="203">
        <v>59</v>
      </c>
      <c r="E4330" s="202" t="s">
        <v>17344</v>
      </c>
      <c r="F4330" s="202" t="s">
        <v>17345</v>
      </c>
      <c r="G4330" s="202" t="s">
        <v>17346</v>
      </c>
      <c r="H4330" s="202" t="s">
        <v>17347</v>
      </c>
    </row>
    <row r="4331" spans="1:8" x14ac:dyDescent="0.35">
      <c r="A4331" s="202" t="s">
        <v>69</v>
      </c>
      <c r="B4331" s="202" t="s">
        <v>71</v>
      </c>
      <c r="C4331" s="202" t="s">
        <v>47</v>
      </c>
      <c r="D4331" s="203">
        <v>181</v>
      </c>
      <c r="E4331" s="202" t="s">
        <v>17348</v>
      </c>
      <c r="F4331" s="202" t="s">
        <v>17349</v>
      </c>
      <c r="G4331" s="202" t="s">
        <v>17350</v>
      </c>
      <c r="H4331" s="202" t="s">
        <v>17351</v>
      </c>
    </row>
    <row r="4332" spans="1:8" x14ac:dyDescent="0.35">
      <c r="A4332" s="202" t="s">
        <v>69</v>
      </c>
      <c r="B4332" s="202" t="s">
        <v>72</v>
      </c>
      <c r="C4332" s="202" t="s">
        <v>47</v>
      </c>
      <c r="D4332" s="203">
        <v>37</v>
      </c>
      <c r="E4332" s="202" t="s">
        <v>17352</v>
      </c>
      <c r="F4332" s="202" t="s">
        <v>17353</v>
      </c>
      <c r="G4332" s="202" t="s">
        <v>17354</v>
      </c>
      <c r="H4332" s="202" t="s">
        <v>17355</v>
      </c>
    </row>
    <row r="4333" spans="1:8" x14ac:dyDescent="0.35">
      <c r="A4333" s="202" t="s">
        <v>69</v>
      </c>
      <c r="B4333" s="202" t="s">
        <v>70</v>
      </c>
      <c r="C4333" s="202" t="s">
        <v>48</v>
      </c>
      <c r="D4333" s="203">
        <v>28</v>
      </c>
      <c r="E4333" s="202" t="s">
        <v>17356</v>
      </c>
      <c r="F4333" s="202" t="s">
        <v>17357</v>
      </c>
      <c r="G4333" s="202" t="s">
        <v>17358</v>
      </c>
      <c r="H4333" s="202" t="s">
        <v>17359</v>
      </c>
    </row>
    <row r="4334" spans="1:8" x14ac:dyDescent="0.35">
      <c r="A4334" s="202" t="s">
        <v>69</v>
      </c>
      <c r="B4334" s="202" t="s">
        <v>71</v>
      </c>
      <c r="C4334" s="202" t="s">
        <v>48</v>
      </c>
      <c r="D4334" s="203">
        <v>146</v>
      </c>
      <c r="E4334" s="202" t="s">
        <v>17360</v>
      </c>
      <c r="F4334" s="202" t="s">
        <v>17361</v>
      </c>
      <c r="G4334" s="202" t="s">
        <v>17362</v>
      </c>
      <c r="H4334" s="202" t="s">
        <v>17363</v>
      </c>
    </row>
    <row r="4335" spans="1:8" x14ac:dyDescent="0.35">
      <c r="A4335" s="202" t="s">
        <v>69</v>
      </c>
      <c r="B4335" s="202" t="s">
        <v>72</v>
      </c>
      <c r="C4335" s="202" t="s">
        <v>48</v>
      </c>
      <c r="D4335" s="203">
        <v>31</v>
      </c>
      <c r="E4335" s="202" t="s">
        <v>17364</v>
      </c>
      <c r="F4335" s="202" t="s">
        <v>17365</v>
      </c>
      <c r="G4335" s="202" t="s">
        <v>17366</v>
      </c>
      <c r="H4335" s="202" t="s">
        <v>17367</v>
      </c>
    </row>
    <row r="4336" spans="1:8" x14ac:dyDescent="0.35">
      <c r="A4336" s="202" t="s">
        <v>69</v>
      </c>
      <c r="B4336" s="202" t="s">
        <v>70</v>
      </c>
      <c r="C4336" s="202" t="s">
        <v>49</v>
      </c>
      <c r="D4336" s="203">
        <v>168</v>
      </c>
      <c r="E4336" s="202" t="s">
        <v>17368</v>
      </c>
      <c r="F4336" s="202" t="s">
        <v>17369</v>
      </c>
      <c r="G4336" s="202" t="s">
        <v>17370</v>
      </c>
      <c r="H4336" s="202" t="s">
        <v>17371</v>
      </c>
    </row>
    <row r="4337" spans="1:8" x14ac:dyDescent="0.35">
      <c r="A4337" s="202" t="s">
        <v>69</v>
      </c>
      <c r="B4337" s="202" t="s">
        <v>71</v>
      </c>
      <c r="C4337" s="202" t="s">
        <v>49</v>
      </c>
      <c r="D4337" s="203">
        <v>412</v>
      </c>
      <c r="E4337" s="202" t="s">
        <v>17372</v>
      </c>
      <c r="F4337" s="202" t="s">
        <v>17373</v>
      </c>
      <c r="G4337" s="202" t="s">
        <v>17374</v>
      </c>
      <c r="H4337" s="202" t="s">
        <v>17375</v>
      </c>
    </row>
    <row r="4338" spans="1:8" x14ac:dyDescent="0.35">
      <c r="A4338" s="202" t="s">
        <v>69</v>
      </c>
      <c r="B4338" s="202" t="s">
        <v>72</v>
      </c>
      <c r="C4338" s="202" t="s">
        <v>49</v>
      </c>
      <c r="D4338" s="203">
        <v>31</v>
      </c>
      <c r="E4338" s="202" t="s">
        <v>17376</v>
      </c>
      <c r="F4338" s="202" t="s">
        <v>17377</v>
      </c>
      <c r="G4338" s="202" t="s">
        <v>17378</v>
      </c>
      <c r="H4338" s="202" t="s">
        <v>17379</v>
      </c>
    </row>
    <row r="4339" spans="1:8" x14ac:dyDescent="0.35">
      <c r="A4339" s="202" t="s">
        <v>69</v>
      </c>
      <c r="B4339" s="202" t="s">
        <v>70</v>
      </c>
      <c r="C4339" s="202" t="s">
        <v>50</v>
      </c>
      <c r="D4339" s="203">
        <v>110</v>
      </c>
      <c r="E4339" s="202" t="s">
        <v>17380</v>
      </c>
      <c r="F4339" s="202" t="s">
        <v>17381</v>
      </c>
      <c r="G4339" s="202" t="s">
        <v>17382</v>
      </c>
      <c r="H4339" s="202" t="s">
        <v>17383</v>
      </c>
    </row>
    <row r="4340" spans="1:8" x14ac:dyDescent="0.35">
      <c r="A4340" s="202" t="s">
        <v>69</v>
      </c>
      <c r="B4340" s="202" t="s">
        <v>71</v>
      </c>
      <c r="C4340" s="202" t="s">
        <v>50</v>
      </c>
      <c r="D4340" s="203">
        <v>365</v>
      </c>
      <c r="E4340" s="202" t="s">
        <v>17384</v>
      </c>
      <c r="F4340" s="202" t="s">
        <v>17385</v>
      </c>
      <c r="G4340" s="202" t="s">
        <v>17386</v>
      </c>
      <c r="H4340" s="202" t="s">
        <v>17387</v>
      </c>
    </row>
    <row r="4341" spans="1:8" x14ac:dyDescent="0.35">
      <c r="A4341" s="202" t="s">
        <v>69</v>
      </c>
      <c r="B4341" s="202" t="s">
        <v>72</v>
      </c>
      <c r="C4341" s="202" t="s">
        <v>50</v>
      </c>
      <c r="D4341" s="203">
        <v>69</v>
      </c>
      <c r="E4341" s="202" t="s">
        <v>17388</v>
      </c>
      <c r="F4341" s="202" t="s">
        <v>17389</v>
      </c>
      <c r="G4341" s="202" t="s">
        <v>17390</v>
      </c>
      <c r="H4341" s="202" t="s">
        <v>17391</v>
      </c>
    </row>
    <row r="4342" spans="1:8" x14ac:dyDescent="0.35">
      <c r="A4342" s="202" t="s">
        <v>69</v>
      </c>
      <c r="B4342" s="202" t="s">
        <v>70</v>
      </c>
      <c r="C4342" s="202" t="s">
        <v>51</v>
      </c>
      <c r="D4342" s="203">
        <v>69</v>
      </c>
      <c r="E4342" s="202" t="s">
        <v>17392</v>
      </c>
      <c r="F4342" s="202" t="s">
        <v>17393</v>
      </c>
      <c r="G4342" s="202" t="s">
        <v>17394</v>
      </c>
      <c r="H4342" s="202" t="s">
        <v>17395</v>
      </c>
    </row>
    <row r="4343" spans="1:8" x14ac:dyDescent="0.35">
      <c r="A4343" s="202" t="s">
        <v>69</v>
      </c>
      <c r="B4343" s="202" t="s">
        <v>71</v>
      </c>
      <c r="C4343" s="202" t="s">
        <v>51</v>
      </c>
      <c r="D4343" s="203">
        <v>164</v>
      </c>
      <c r="E4343" s="202" t="s">
        <v>17396</v>
      </c>
      <c r="F4343" s="202" t="s">
        <v>17397</v>
      </c>
      <c r="G4343" s="202" t="s">
        <v>17398</v>
      </c>
      <c r="H4343" s="202" t="s">
        <v>17399</v>
      </c>
    </row>
    <row r="4344" spans="1:8" x14ac:dyDescent="0.35">
      <c r="A4344" s="202" t="s">
        <v>69</v>
      </c>
      <c r="B4344" s="202" t="s">
        <v>72</v>
      </c>
      <c r="C4344" s="202" t="s">
        <v>51</v>
      </c>
      <c r="D4344" s="203">
        <v>24</v>
      </c>
      <c r="E4344" s="202" t="s">
        <v>17400</v>
      </c>
      <c r="F4344" s="202" t="s">
        <v>17401</v>
      </c>
      <c r="G4344" s="202" t="s">
        <v>17402</v>
      </c>
      <c r="H4344" s="202" t="s">
        <v>17403</v>
      </c>
    </row>
    <row r="4345" spans="1:8" x14ac:dyDescent="0.35">
      <c r="A4345" s="202" t="s">
        <v>69</v>
      </c>
      <c r="B4345" s="202" t="s">
        <v>70</v>
      </c>
      <c r="C4345" s="202" t="s">
        <v>52</v>
      </c>
      <c r="D4345" s="203">
        <v>115</v>
      </c>
      <c r="E4345" s="202" t="s">
        <v>17404</v>
      </c>
      <c r="F4345" s="202" t="s">
        <v>17405</v>
      </c>
      <c r="G4345" s="202" t="s">
        <v>17406</v>
      </c>
      <c r="H4345" s="202" t="s">
        <v>17407</v>
      </c>
    </row>
    <row r="4346" spans="1:8" x14ac:dyDescent="0.35">
      <c r="A4346" s="202" t="s">
        <v>69</v>
      </c>
      <c r="B4346" s="202" t="s">
        <v>71</v>
      </c>
      <c r="C4346" s="202" t="s">
        <v>52</v>
      </c>
      <c r="D4346" s="203">
        <v>279</v>
      </c>
      <c r="E4346" s="202" t="s">
        <v>17408</v>
      </c>
      <c r="F4346" s="202" t="s">
        <v>17409</v>
      </c>
      <c r="G4346" s="202" t="s">
        <v>17410</v>
      </c>
      <c r="H4346" s="202" t="s">
        <v>17411</v>
      </c>
    </row>
    <row r="4347" spans="1:8" x14ac:dyDescent="0.35">
      <c r="A4347" s="202" t="s">
        <v>69</v>
      </c>
      <c r="B4347" s="202" t="s">
        <v>72</v>
      </c>
      <c r="C4347" s="202" t="s">
        <v>52</v>
      </c>
      <c r="D4347" s="203">
        <v>59</v>
      </c>
      <c r="E4347" s="202" t="s">
        <v>17412</v>
      </c>
      <c r="F4347" s="202" t="s">
        <v>17413</v>
      </c>
      <c r="G4347" s="202" t="s">
        <v>17414</v>
      </c>
      <c r="H4347" s="202" t="s">
        <v>17415</v>
      </c>
    </row>
    <row r="4348" spans="1:8" x14ac:dyDescent="0.35">
      <c r="A4348" s="202" t="s">
        <v>69</v>
      </c>
      <c r="B4348" s="202" t="s">
        <v>70</v>
      </c>
      <c r="C4348" s="202" t="s">
        <v>53</v>
      </c>
      <c r="D4348" s="203">
        <v>187</v>
      </c>
      <c r="E4348" s="202" t="s">
        <v>17416</v>
      </c>
      <c r="F4348" s="202" t="s">
        <v>17417</v>
      </c>
      <c r="G4348" s="202" t="s">
        <v>17418</v>
      </c>
      <c r="H4348" s="202" t="s">
        <v>17419</v>
      </c>
    </row>
    <row r="4349" spans="1:8" x14ac:dyDescent="0.35">
      <c r="A4349" s="202" t="s">
        <v>69</v>
      </c>
      <c r="B4349" s="202" t="s">
        <v>71</v>
      </c>
      <c r="C4349" s="202" t="s">
        <v>53</v>
      </c>
      <c r="D4349" s="203">
        <v>360</v>
      </c>
      <c r="E4349" s="202" t="s">
        <v>17420</v>
      </c>
      <c r="F4349" s="202" t="s">
        <v>17421</v>
      </c>
      <c r="G4349" s="202" t="s">
        <v>17422</v>
      </c>
      <c r="H4349" s="202" t="s">
        <v>17423</v>
      </c>
    </row>
    <row r="4350" spans="1:8" x14ac:dyDescent="0.35">
      <c r="A4350" s="202" t="s">
        <v>69</v>
      </c>
      <c r="B4350" s="202" t="s">
        <v>72</v>
      </c>
      <c r="C4350" s="202" t="s">
        <v>53</v>
      </c>
      <c r="D4350" s="203">
        <v>46</v>
      </c>
      <c r="E4350" s="202" t="s">
        <v>17424</v>
      </c>
      <c r="F4350" s="202" t="s">
        <v>17425</v>
      </c>
      <c r="G4350" s="202" t="s">
        <v>17426</v>
      </c>
      <c r="H4350" s="202" t="s">
        <v>17427</v>
      </c>
    </row>
    <row r="4351" spans="1:8" x14ac:dyDescent="0.35">
      <c r="A4351" s="202" t="s">
        <v>69</v>
      </c>
      <c r="B4351" s="202" t="s">
        <v>70</v>
      </c>
      <c r="C4351" s="202" t="s">
        <v>54</v>
      </c>
      <c r="D4351" s="203">
        <v>18</v>
      </c>
      <c r="E4351" s="202" t="s">
        <v>17428</v>
      </c>
      <c r="F4351" s="202" t="s">
        <v>17429</v>
      </c>
      <c r="G4351" s="202" t="s">
        <v>17430</v>
      </c>
      <c r="H4351" s="202" t="s">
        <v>17431</v>
      </c>
    </row>
    <row r="4352" spans="1:8" x14ac:dyDescent="0.35">
      <c r="A4352" s="202" t="s">
        <v>69</v>
      </c>
      <c r="B4352" s="202" t="s">
        <v>71</v>
      </c>
      <c r="C4352" s="202" t="s">
        <v>54</v>
      </c>
      <c r="D4352" s="203">
        <v>84</v>
      </c>
      <c r="E4352" s="202" t="s">
        <v>17432</v>
      </c>
      <c r="F4352" s="202" t="s">
        <v>17433</v>
      </c>
      <c r="G4352" s="202" t="s">
        <v>17434</v>
      </c>
      <c r="H4352" s="202" t="s">
        <v>17435</v>
      </c>
    </row>
    <row r="4353" spans="1:8" x14ac:dyDescent="0.35">
      <c r="A4353" s="202" t="s">
        <v>69</v>
      </c>
      <c r="B4353" s="202" t="s">
        <v>72</v>
      </c>
      <c r="C4353" s="202" t="s">
        <v>54</v>
      </c>
      <c r="D4353" s="203">
        <v>6</v>
      </c>
      <c r="E4353" s="202" t="s">
        <v>17436</v>
      </c>
      <c r="F4353" s="202" t="s">
        <v>17437</v>
      </c>
      <c r="G4353" s="202" t="s">
        <v>17438</v>
      </c>
      <c r="H4353" s="202" t="s">
        <v>17439</v>
      </c>
    </row>
    <row r="4354" spans="1:8" x14ac:dyDescent="0.35">
      <c r="A4354" s="202" t="s">
        <v>69</v>
      </c>
      <c r="B4354" s="202" t="s">
        <v>70</v>
      </c>
      <c r="C4354" s="202" t="s">
        <v>55</v>
      </c>
      <c r="D4354" s="203">
        <v>614</v>
      </c>
      <c r="E4354" s="202" t="s">
        <v>17440</v>
      </c>
      <c r="F4354" s="202" t="s">
        <v>17441</v>
      </c>
      <c r="G4354" s="202" t="s">
        <v>17442</v>
      </c>
      <c r="H4354" s="202" t="s">
        <v>17443</v>
      </c>
    </row>
    <row r="4355" spans="1:8" x14ac:dyDescent="0.35">
      <c r="A4355" s="202" t="s">
        <v>69</v>
      </c>
      <c r="B4355" s="202" t="s">
        <v>71</v>
      </c>
      <c r="C4355" s="202" t="s">
        <v>55</v>
      </c>
      <c r="D4355" s="203">
        <v>939</v>
      </c>
      <c r="E4355" s="202" t="s">
        <v>17444</v>
      </c>
      <c r="F4355" s="202" t="s">
        <v>17445</v>
      </c>
      <c r="G4355" s="202" t="s">
        <v>17446</v>
      </c>
      <c r="H4355" s="202" t="s">
        <v>17447</v>
      </c>
    </row>
    <row r="4356" spans="1:8" x14ac:dyDescent="0.35">
      <c r="A4356" s="202" t="s">
        <v>69</v>
      </c>
      <c r="B4356" s="202" t="s">
        <v>72</v>
      </c>
      <c r="C4356" s="202" t="s">
        <v>55</v>
      </c>
      <c r="D4356" s="203">
        <v>194</v>
      </c>
      <c r="E4356" s="202" t="s">
        <v>17448</v>
      </c>
      <c r="F4356" s="202" t="s">
        <v>17449</v>
      </c>
      <c r="G4356" s="202" t="s">
        <v>17450</v>
      </c>
      <c r="H4356" s="202" t="s">
        <v>17451</v>
      </c>
    </row>
    <row r="4357" spans="1:8" x14ac:dyDescent="0.35">
      <c r="A4357" s="202" t="s">
        <v>69</v>
      </c>
      <c r="B4357" s="202" t="s">
        <v>70</v>
      </c>
      <c r="C4357" s="202" t="s">
        <v>56</v>
      </c>
      <c r="D4357" s="203">
        <v>142</v>
      </c>
      <c r="E4357" s="202" t="s">
        <v>17452</v>
      </c>
      <c r="F4357" s="202" t="s">
        <v>17453</v>
      </c>
      <c r="G4357" s="202" t="s">
        <v>17454</v>
      </c>
      <c r="H4357" s="202" t="s">
        <v>17455</v>
      </c>
    </row>
    <row r="4358" spans="1:8" x14ac:dyDescent="0.35">
      <c r="A4358" s="202" t="s">
        <v>69</v>
      </c>
      <c r="B4358" s="202" t="s">
        <v>71</v>
      </c>
      <c r="C4358" s="202" t="s">
        <v>56</v>
      </c>
      <c r="D4358" s="203">
        <v>212</v>
      </c>
      <c r="E4358" s="202" t="s">
        <v>17456</v>
      </c>
      <c r="F4358" s="202" t="s">
        <v>17457</v>
      </c>
      <c r="G4358" s="202" t="s">
        <v>17458</v>
      </c>
      <c r="H4358" s="202" t="s">
        <v>17459</v>
      </c>
    </row>
    <row r="4359" spans="1:8" x14ac:dyDescent="0.35">
      <c r="A4359" s="202" t="s">
        <v>69</v>
      </c>
      <c r="B4359" s="202" t="s">
        <v>72</v>
      </c>
      <c r="C4359" s="202" t="s">
        <v>56</v>
      </c>
      <c r="D4359" s="203">
        <v>51</v>
      </c>
      <c r="E4359" s="202" t="s">
        <v>17460</v>
      </c>
      <c r="F4359" s="202" t="s">
        <v>17461</v>
      </c>
      <c r="G4359" s="202" t="s">
        <v>17462</v>
      </c>
      <c r="H4359" s="202" t="s">
        <v>17463</v>
      </c>
    </row>
    <row r="4360" spans="1:8" x14ac:dyDescent="0.35">
      <c r="A4360" s="202" t="s">
        <v>69</v>
      </c>
      <c r="B4360" s="202" t="s">
        <v>70</v>
      </c>
      <c r="C4360" s="202" t="s">
        <v>57</v>
      </c>
      <c r="D4360" s="203">
        <v>279</v>
      </c>
      <c r="E4360" s="202" t="s">
        <v>17464</v>
      </c>
      <c r="F4360" s="202" t="s">
        <v>17465</v>
      </c>
      <c r="G4360" s="202" t="s">
        <v>17466</v>
      </c>
      <c r="H4360" s="202" t="s">
        <v>17467</v>
      </c>
    </row>
    <row r="4361" spans="1:8" x14ac:dyDescent="0.35">
      <c r="A4361" s="202" t="s">
        <v>69</v>
      </c>
      <c r="B4361" s="202" t="s">
        <v>71</v>
      </c>
      <c r="C4361" s="202" t="s">
        <v>57</v>
      </c>
      <c r="D4361" s="203">
        <v>687</v>
      </c>
      <c r="E4361" s="202" t="s">
        <v>17468</v>
      </c>
      <c r="F4361" s="202" t="s">
        <v>17469</v>
      </c>
      <c r="G4361" s="202" t="s">
        <v>17470</v>
      </c>
      <c r="H4361" s="202" t="s">
        <v>17471</v>
      </c>
    </row>
    <row r="4362" spans="1:8" x14ac:dyDescent="0.35">
      <c r="A4362" s="202" t="s">
        <v>69</v>
      </c>
      <c r="B4362" s="202" t="s">
        <v>72</v>
      </c>
      <c r="C4362" s="202" t="s">
        <v>57</v>
      </c>
      <c r="D4362" s="203">
        <v>85</v>
      </c>
      <c r="E4362" s="202" t="s">
        <v>17472</v>
      </c>
      <c r="F4362" s="202" t="s">
        <v>17473</v>
      </c>
      <c r="G4362" s="202" t="s">
        <v>17474</v>
      </c>
      <c r="H4362" s="202" t="s">
        <v>17475</v>
      </c>
    </row>
    <row r="4363" spans="1:8" x14ac:dyDescent="0.35">
      <c r="A4363" s="202" t="s">
        <v>212</v>
      </c>
      <c r="B4363" s="202" t="s">
        <v>70</v>
      </c>
      <c r="C4363" s="202" t="s">
        <v>10</v>
      </c>
      <c r="D4363" s="203">
        <v>9052</v>
      </c>
      <c r="E4363" s="202" t="s">
        <v>17476</v>
      </c>
      <c r="F4363" s="202" t="s">
        <v>17477</v>
      </c>
      <c r="G4363" s="202" t="s">
        <v>17478</v>
      </c>
      <c r="H4363" s="202" t="s">
        <v>17479</v>
      </c>
    </row>
    <row r="4364" spans="1:8" x14ac:dyDescent="0.35">
      <c r="A4364" s="202" t="s">
        <v>212</v>
      </c>
      <c r="B4364" s="202" t="s">
        <v>71</v>
      </c>
      <c r="C4364" s="202" t="s">
        <v>10</v>
      </c>
      <c r="D4364" s="203">
        <v>14917</v>
      </c>
      <c r="E4364" s="202" t="s">
        <v>17480</v>
      </c>
      <c r="F4364" s="202" t="s">
        <v>17481</v>
      </c>
      <c r="G4364" s="202" t="s">
        <v>17482</v>
      </c>
      <c r="H4364" s="202" t="s">
        <v>17483</v>
      </c>
    </row>
    <row r="4365" spans="1:8" x14ac:dyDescent="0.35">
      <c r="A4365" s="202" t="s">
        <v>212</v>
      </c>
      <c r="B4365" s="202" t="s">
        <v>72</v>
      </c>
      <c r="C4365" s="202" t="s">
        <v>10</v>
      </c>
      <c r="D4365" s="203">
        <v>2436</v>
      </c>
      <c r="E4365" s="202" t="s">
        <v>17484</v>
      </c>
      <c r="F4365" s="202" t="s">
        <v>17485</v>
      </c>
      <c r="G4365" s="202" t="s">
        <v>17486</v>
      </c>
      <c r="H4365" s="202" t="s">
        <v>17487</v>
      </c>
    </row>
    <row r="4366" spans="1:8" x14ac:dyDescent="0.35">
      <c r="A4366" s="202" t="s">
        <v>212</v>
      </c>
      <c r="B4366" s="202" t="s">
        <v>70</v>
      </c>
      <c r="C4366" s="202" t="s">
        <v>15</v>
      </c>
      <c r="D4366" s="203">
        <v>199</v>
      </c>
      <c r="E4366" s="202" t="s">
        <v>17488</v>
      </c>
      <c r="F4366" s="202" t="s">
        <v>17489</v>
      </c>
      <c r="G4366" s="202" t="s">
        <v>17490</v>
      </c>
      <c r="H4366" s="202" t="s">
        <v>17491</v>
      </c>
    </row>
    <row r="4367" spans="1:8" x14ac:dyDescent="0.35">
      <c r="A4367" s="202" t="s">
        <v>212</v>
      </c>
      <c r="B4367" s="202" t="s">
        <v>71</v>
      </c>
      <c r="C4367" s="202" t="s">
        <v>15</v>
      </c>
      <c r="D4367" s="203">
        <v>254</v>
      </c>
      <c r="E4367" s="202" t="s">
        <v>17492</v>
      </c>
      <c r="F4367" s="202" t="s">
        <v>17493</v>
      </c>
      <c r="G4367" s="202" t="s">
        <v>17494</v>
      </c>
      <c r="H4367" s="202" t="s">
        <v>17495</v>
      </c>
    </row>
    <row r="4368" spans="1:8" x14ac:dyDescent="0.35">
      <c r="A4368" s="202" t="s">
        <v>212</v>
      </c>
      <c r="B4368" s="202" t="s">
        <v>72</v>
      </c>
      <c r="C4368" s="202" t="s">
        <v>15</v>
      </c>
      <c r="D4368" s="203">
        <v>57</v>
      </c>
      <c r="E4368" s="202" t="s">
        <v>17496</v>
      </c>
      <c r="F4368" s="202" t="s">
        <v>17497</v>
      </c>
      <c r="G4368" s="202" t="s">
        <v>17498</v>
      </c>
      <c r="H4368" s="202" t="s">
        <v>17499</v>
      </c>
    </row>
    <row r="4369" spans="1:8" x14ac:dyDescent="0.35">
      <c r="A4369" s="202" t="s">
        <v>212</v>
      </c>
      <c r="B4369" s="202" t="s">
        <v>70</v>
      </c>
      <c r="C4369" s="202" t="s">
        <v>16</v>
      </c>
      <c r="D4369" s="203">
        <v>77</v>
      </c>
      <c r="E4369" s="202" t="s">
        <v>17500</v>
      </c>
      <c r="F4369" s="202" t="s">
        <v>17501</v>
      </c>
      <c r="G4369" s="202" t="s">
        <v>17502</v>
      </c>
      <c r="H4369" s="202" t="s">
        <v>17503</v>
      </c>
    </row>
    <row r="4370" spans="1:8" x14ac:dyDescent="0.35">
      <c r="A4370" s="202" t="s">
        <v>212</v>
      </c>
      <c r="B4370" s="202" t="s">
        <v>71</v>
      </c>
      <c r="C4370" s="202" t="s">
        <v>16</v>
      </c>
      <c r="D4370" s="203">
        <v>171</v>
      </c>
      <c r="E4370" s="202" t="s">
        <v>17504</v>
      </c>
      <c r="F4370" s="202" t="s">
        <v>17505</v>
      </c>
      <c r="G4370" s="202" t="s">
        <v>17506</v>
      </c>
      <c r="H4370" s="202" t="s">
        <v>17507</v>
      </c>
    </row>
    <row r="4371" spans="1:8" x14ac:dyDescent="0.35">
      <c r="A4371" s="202" t="s">
        <v>212</v>
      </c>
      <c r="B4371" s="202" t="s">
        <v>72</v>
      </c>
      <c r="C4371" s="202" t="s">
        <v>16</v>
      </c>
      <c r="D4371" s="203">
        <v>21</v>
      </c>
      <c r="E4371" s="202" t="s">
        <v>17508</v>
      </c>
      <c r="F4371" s="202" t="s">
        <v>17509</v>
      </c>
      <c r="G4371" s="202" t="s">
        <v>17510</v>
      </c>
      <c r="H4371" s="202" t="s">
        <v>17511</v>
      </c>
    </row>
    <row r="4372" spans="1:8" x14ac:dyDescent="0.35">
      <c r="A4372" s="202" t="s">
        <v>212</v>
      </c>
      <c r="B4372" s="202" t="s">
        <v>70</v>
      </c>
      <c r="C4372" s="202" t="s">
        <v>17</v>
      </c>
      <c r="D4372" s="203">
        <v>135</v>
      </c>
      <c r="E4372" s="202" t="s">
        <v>17512</v>
      </c>
      <c r="F4372" s="202" t="s">
        <v>17513</v>
      </c>
      <c r="G4372" s="202" t="s">
        <v>17514</v>
      </c>
      <c r="H4372" s="202" t="s">
        <v>17515</v>
      </c>
    </row>
    <row r="4373" spans="1:8" x14ac:dyDescent="0.35">
      <c r="A4373" s="202" t="s">
        <v>212</v>
      </c>
      <c r="B4373" s="202" t="s">
        <v>71</v>
      </c>
      <c r="C4373" s="202" t="s">
        <v>17</v>
      </c>
      <c r="D4373" s="203">
        <v>201</v>
      </c>
      <c r="E4373" s="202" t="s">
        <v>17516</v>
      </c>
      <c r="F4373" s="202" t="s">
        <v>17517</v>
      </c>
      <c r="G4373" s="202" t="s">
        <v>17518</v>
      </c>
      <c r="H4373" s="202" t="s">
        <v>17519</v>
      </c>
    </row>
    <row r="4374" spans="1:8" x14ac:dyDescent="0.35">
      <c r="A4374" s="202" t="s">
        <v>212</v>
      </c>
      <c r="B4374" s="202" t="s">
        <v>72</v>
      </c>
      <c r="C4374" s="202" t="s">
        <v>17</v>
      </c>
      <c r="D4374" s="203">
        <v>26</v>
      </c>
      <c r="E4374" s="202" t="s">
        <v>17520</v>
      </c>
      <c r="F4374" s="202" t="s">
        <v>17521</v>
      </c>
      <c r="G4374" s="202" t="s">
        <v>17522</v>
      </c>
      <c r="H4374" s="202" t="s">
        <v>17523</v>
      </c>
    </row>
    <row r="4375" spans="1:8" x14ac:dyDescent="0.35">
      <c r="A4375" s="202" t="s">
        <v>212</v>
      </c>
      <c r="B4375" s="202" t="s">
        <v>70</v>
      </c>
      <c r="C4375" s="202" t="s">
        <v>18</v>
      </c>
      <c r="D4375" s="203">
        <v>81</v>
      </c>
      <c r="E4375" s="202" t="s">
        <v>17524</v>
      </c>
      <c r="F4375" s="202" t="s">
        <v>17525</v>
      </c>
      <c r="G4375" s="202" t="s">
        <v>17526</v>
      </c>
      <c r="H4375" s="202" t="s">
        <v>17527</v>
      </c>
    </row>
    <row r="4376" spans="1:8" x14ac:dyDescent="0.35">
      <c r="A4376" s="202" t="s">
        <v>212</v>
      </c>
      <c r="B4376" s="202" t="s">
        <v>71</v>
      </c>
      <c r="C4376" s="202" t="s">
        <v>18</v>
      </c>
      <c r="D4376" s="203">
        <v>224</v>
      </c>
      <c r="E4376" s="202" t="s">
        <v>17528</v>
      </c>
      <c r="F4376" s="202" t="s">
        <v>17529</v>
      </c>
      <c r="G4376" s="202" t="s">
        <v>17530</v>
      </c>
      <c r="H4376" s="202" t="s">
        <v>17531</v>
      </c>
    </row>
    <row r="4377" spans="1:8" x14ac:dyDescent="0.35">
      <c r="A4377" s="202" t="s">
        <v>212</v>
      </c>
      <c r="B4377" s="202" t="s">
        <v>72</v>
      </c>
      <c r="C4377" s="202" t="s">
        <v>18</v>
      </c>
      <c r="D4377" s="203">
        <v>25</v>
      </c>
      <c r="E4377" s="202" t="s">
        <v>17532</v>
      </c>
      <c r="F4377" s="202" t="s">
        <v>17533</v>
      </c>
      <c r="G4377" s="202" t="s">
        <v>17534</v>
      </c>
      <c r="H4377" s="202" t="s">
        <v>17535</v>
      </c>
    </row>
    <row r="4378" spans="1:8" x14ac:dyDescent="0.35">
      <c r="A4378" s="202" t="s">
        <v>212</v>
      </c>
      <c r="B4378" s="202" t="s">
        <v>70</v>
      </c>
      <c r="C4378" s="202" t="s">
        <v>19</v>
      </c>
      <c r="D4378" s="203">
        <v>63</v>
      </c>
      <c r="E4378" s="202" t="s">
        <v>17536</v>
      </c>
      <c r="F4378" s="202" t="s">
        <v>17537</v>
      </c>
      <c r="G4378" s="202" t="s">
        <v>17538</v>
      </c>
      <c r="H4378" s="202" t="s">
        <v>17539</v>
      </c>
    </row>
    <row r="4379" spans="1:8" x14ac:dyDescent="0.35">
      <c r="A4379" s="202" t="s">
        <v>212</v>
      </c>
      <c r="B4379" s="202" t="s">
        <v>71</v>
      </c>
      <c r="C4379" s="202" t="s">
        <v>19</v>
      </c>
      <c r="D4379" s="203">
        <v>170</v>
      </c>
      <c r="E4379" s="202" t="s">
        <v>17540</v>
      </c>
      <c r="F4379" s="202" t="s">
        <v>17541</v>
      </c>
      <c r="G4379" s="202" t="s">
        <v>17542</v>
      </c>
      <c r="H4379" s="202" t="s">
        <v>17543</v>
      </c>
    </row>
    <row r="4380" spans="1:8" x14ac:dyDescent="0.35">
      <c r="A4380" s="202" t="s">
        <v>212</v>
      </c>
      <c r="B4380" s="202" t="s">
        <v>72</v>
      </c>
      <c r="C4380" s="202" t="s">
        <v>19</v>
      </c>
      <c r="D4380" s="203">
        <v>27</v>
      </c>
      <c r="E4380" s="202" t="s">
        <v>17544</v>
      </c>
      <c r="F4380" s="202" t="s">
        <v>17545</v>
      </c>
      <c r="G4380" s="202" t="s">
        <v>17546</v>
      </c>
      <c r="H4380" s="202" t="s">
        <v>17547</v>
      </c>
    </row>
    <row r="4381" spans="1:8" x14ac:dyDescent="0.35">
      <c r="A4381" s="202" t="s">
        <v>212</v>
      </c>
      <c r="B4381" s="202" t="s">
        <v>70</v>
      </c>
      <c r="C4381" s="202" t="s">
        <v>20</v>
      </c>
      <c r="D4381" s="203">
        <v>68</v>
      </c>
      <c r="E4381" s="202" t="s">
        <v>17548</v>
      </c>
      <c r="F4381" s="202" t="s">
        <v>17549</v>
      </c>
      <c r="G4381" s="202" t="s">
        <v>17550</v>
      </c>
      <c r="H4381" s="202" t="s">
        <v>17551</v>
      </c>
    </row>
    <row r="4382" spans="1:8" x14ac:dyDescent="0.35">
      <c r="A4382" s="202" t="s">
        <v>212</v>
      </c>
      <c r="B4382" s="202" t="s">
        <v>71</v>
      </c>
      <c r="C4382" s="202" t="s">
        <v>20</v>
      </c>
      <c r="D4382" s="203">
        <v>248</v>
      </c>
      <c r="E4382" s="202" t="s">
        <v>17552</v>
      </c>
      <c r="F4382" s="202" t="s">
        <v>17553</v>
      </c>
      <c r="G4382" s="202" t="s">
        <v>17554</v>
      </c>
      <c r="H4382" s="202" t="s">
        <v>17555</v>
      </c>
    </row>
    <row r="4383" spans="1:8" x14ac:dyDescent="0.35">
      <c r="A4383" s="202" t="s">
        <v>212</v>
      </c>
      <c r="B4383" s="202" t="s">
        <v>72</v>
      </c>
      <c r="C4383" s="202" t="s">
        <v>20</v>
      </c>
      <c r="D4383" s="203">
        <v>17</v>
      </c>
      <c r="E4383" s="202" t="s">
        <v>17556</v>
      </c>
      <c r="F4383" s="202" t="s">
        <v>17557</v>
      </c>
      <c r="G4383" s="202" t="s">
        <v>17558</v>
      </c>
      <c r="H4383" s="202" t="s">
        <v>17559</v>
      </c>
    </row>
    <row r="4384" spans="1:8" x14ac:dyDescent="0.35">
      <c r="A4384" s="202" t="s">
        <v>212</v>
      </c>
      <c r="B4384" s="202" t="s">
        <v>70</v>
      </c>
      <c r="C4384" s="202" t="s">
        <v>21</v>
      </c>
      <c r="D4384" s="203">
        <v>40</v>
      </c>
      <c r="E4384" s="202" t="s">
        <v>17560</v>
      </c>
      <c r="F4384" s="202" t="s">
        <v>17561</v>
      </c>
      <c r="G4384" s="202" t="s">
        <v>17562</v>
      </c>
      <c r="H4384" s="202" t="s">
        <v>17563</v>
      </c>
    </row>
    <row r="4385" spans="1:8" x14ac:dyDescent="0.35">
      <c r="A4385" s="202" t="s">
        <v>212</v>
      </c>
      <c r="B4385" s="202" t="s">
        <v>71</v>
      </c>
      <c r="C4385" s="202" t="s">
        <v>21</v>
      </c>
      <c r="D4385" s="203">
        <v>216</v>
      </c>
      <c r="E4385" s="202" t="s">
        <v>17564</v>
      </c>
      <c r="F4385" s="202" t="s">
        <v>17565</v>
      </c>
      <c r="G4385" s="202" t="s">
        <v>17566</v>
      </c>
      <c r="H4385" s="202" t="s">
        <v>17567</v>
      </c>
    </row>
    <row r="4386" spans="1:8" x14ac:dyDescent="0.35">
      <c r="A4386" s="202" t="s">
        <v>212</v>
      </c>
      <c r="B4386" s="202" t="s">
        <v>72</v>
      </c>
      <c r="C4386" s="202" t="s">
        <v>21</v>
      </c>
      <c r="D4386" s="203">
        <v>9</v>
      </c>
      <c r="E4386" s="202" t="s">
        <v>17568</v>
      </c>
      <c r="F4386" s="202" t="s">
        <v>17569</v>
      </c>
      <c r="G4386" s="202" t="s">
        <v>17570</v>
      </c>
      <c r="H4386" s="202" t="s">
        <v>17571</v>
      </c>
    </row>
    <row r="4387" spans="1:8" x14ac:dyDescent="0.35">
      <c r="A4387" s="202" t="s">
        <v>212</v>
      </c>
      <c r="B4387" s="202" t="s">
        <v>70</v>
      </c>
      <c r="C4387" s="202" t="s">
        <v>22</v>
      </c>
      <c r="D4387" s="203">
        <v>62</v>
      </c>
      <c r="E4387" s="202" t="s">
        <v>17572</v>
      </c>
      <c r="F4387" s="202" t="s">
        <v>17573</v>
      </c>
      <c r="G4387" s="202" t="s">
        <v>17574</v>
      </c>
      <c r="H4387" s="202" t="s">
        <v>17575</v>
      </c>
    </row>
    <row r="4388" spans="1:8" x14ac:dyDescent="0.35">
      <c r="A4388" s="202" t="s">
        <v>212</v>
      </c>
      <c r="B4388" s="202" t="s">
        <v>71</v>
      </c>
      <c r="C4388" s="202" t="s">
        <v>22</v>
      </c>
      <c r="D4388" s="203">
        <v>158</v>
      </c>
      <c r="E4388" s="202" t="s">
        <v>17576</v>
      </c>
      <c r="F4388" s="202" t="s">
        <v>17577</v>
      </c>
      <c r="G4388" s="202" t="s">
        <v>17578</v>
      </c>
      <c r="H4388" s="202" t="s">
        <v>17579</v>
      </c>
    </row>
    <row r="4389" spans="1:8" x14ac:dyDescent="0.35">
      <c r="A4389" s="202" t="s">
        <v>212</v>
      </c>
      <c r="B4389" s="202" t="s">
        <v>72</v>
      </c>
      <c r="C4389" s="202" t="s">
        <v>22</v>
      </c>
      <c r="D4389" s="203">
        <v>21</v>
      </c>
      <c r="E4389" s="202" t="s">
        <v>17580</v>
      </c>
      <c r="F4389" s="202" t="s">
        <v>17581</v>
      </c>
      <c r="G4389" s="202" t="s">
        <v>17582</v>
      </c>
      <c r="H4389" s="202" t="s">
        <v>17583</v>
      </c>
    </row>
    <row r="4390" spans="1:8" x14ac:dyDescent="0.35">
      <c r="A4390" s="202" t="s">
        <v>212</v>
      </c>
      <c r="B4390" s="202" t="s">
        <v>70</v>
      </c>
      <c r="C4390" s="202" t="s">
        <v>23</v>
      </c>
      <c r="D4390" s="203">
        <v>64</v>
      </c>
      <c r="E4390" s="202" t="s">
        <v>17584</v>
      </c>
      <c r="F4390" s="202" t="s">
        <v>17585</v>
      </c>
      <c r="G4390" s="202" t="s">
        <v>17586</v>
      </c>
      <c r="H4390" s="202" t="s">
        <v>17587</v>
      </c>
    </row>
    <row r="4391" spans="1:8" x14ac:dyDescent="0.35">
      <c r="A4391" s="202" t="s">
        <v>212</v>
      </c>
      <c r="B4391" s="202" t="s">
        <v>71</v>
      </c>
      <c r="C4391" s="202" t="s">
        <v>23</v>
      </c>
      <c r="D4391" s="203">
        <v>165</v>
      </c>
      <c r="E4391" s="202" t="s">
        <v>17588</v>
      </c>
      <c r="F4391" s="202" t="s">
        <v>17589</v>
      </c>
      <c r="G4391" s="202" t="s">
        <v>17590</v>
      </c>
      <c r="H4391" s="202" t="s">
        <v>17591</v>
      </c>
    </row>
    <row r="4392" spans="1:8" x14ac:dyDescent="0.35">
      <c r="A4392" s="202" t="s">
        <v>212</v>
      </c>
      <c r="B4392" s="202" t="s">
        <v>72</v>
      </c>
      <c r="C4392" s="202" t="s">
        <v>23</v>
      </c>
      <c r="D4392" s="203">
        <v>11</v>
      </c>
      <c r="E4392" s="202" t="s">
        <v>17592</v>
      </c>
      <c r="F4392" s="202" t="s">
        <v>17593</v>
      </c>
      <c r="G4392" s="202" t="s">
        <v>17594</v>
      </c>
      <c r="H4392" s="202" t="s">
        <v>17595</v>
      </c>
    </row>
    <row r="4393" spans="1:8" x14ac:dyDescent="0.35">
      <c r="A4393" s="202" t="s">
        <v>212</v>
      </c>
      <c r="B4393" s="202" t="s">
        <v>70</v>
      </c>
      <c r="C4393" s="202" t="s">
        <v>24</v>
      </c>
      <c r="D4393" s="203">
        <v>66</v>
      </c>
      <c r="E4393" s="202" t="s">
        <v>17596</v>
      </c>
      <c r="F4393" s="202" t="s">
        <v>17597</v>
      </c>
      <c r="G4393" s="202" t="s">
        <v>17598</v>
      </c>
      <c r="H4393" s="202" t="s">
        <v>17599</v>
      </c>
    </row>
    <row r="4394" spans="1:8" x14ac:dyDescent="0.35">
      <c r="A4394" s="202" t="s">
        <v>212</v>
      </c>
      <c r="B4394" s="202" t="s">
        <v>71</v>
      </c>
      <c r="C4394" s="202" t="s">
        <v>24</v>
      </c>
      <c r="D4394" s="203">
        <v>301</v>
      </c>
      <c r="E4394" s="202" t="s">
        <v>17600</v>
      </c>
      <c r="F4394" s="202" t="s">
        <v>17601</v>
      </c>
      <c r="G4394" s="202" t="s">
        <v>17602</v>
      </c>
      <c r="H4394" s="202" t="s">
        <v>17603</v>
      </c>
    </row>
    <row r="4395" spans="1:8" x14ac:dyDescent="0.35">
      <c r="A4395" s="202" t="s">
        <v>212</v>
      </c>
      <c r="B4395" s="202" t="s">
        <v>72</v>
      </c>
      <c r="C4395" s="202" t="s">
        <v>24</v>
      </c>
      <c r="D4395" s="203">
        <v>33</v>
      </c>
      <c r="E4395" s="202" t="s">
        <v>17604</v>
      </c>
      <c r="F4395" s="202" t="s">
        <v>17605</v>
      </c>
      <c r="G4395" s="202" t="s">
        <v>17606</v>
      </c>
      <c r="H4395" s="202" t="s">
        <v>17607</v>
      </c>
    </row>
    <row r="4396" spans="1:8" x14ac:dyDescent="0.35">
      <c r="A4396" s="202" t="s">
        <v>212</v>
      </c>
      <c r="B4396" s="202" t="s">
        <v>70</v>
      </c>
      <c r="C4396" s="202" t="s">
        <v>25</v>
      </c>
      <c r="D4396" s="203">
        <v>289</v>
      </c>
      <c r="E4396" s="202" t="s">
        <v>17608</v>
      </c>
      <c r="F4396" s="202" t="s">
        <v>17609</v>
      </c>
      <c r="G4396" s="202" t="s">
        <v>17610</v>
      </c>
      <c r="H4396" s="202" t="s">
        <v>17611</v>
      </c>
    </row>
    <row r="4397" spans="1:8" x14ac:dyDescent="0.35">
      <c r="A4397" s="202" t="s">
        <v>212</v>
      </c>
      <c r="B4397" s="202" t="s">
        <v>71</v>
      </c>
      <c r="C4397" s="202" t="s">
        <v>25</v>
      </c>
      <c r="D4397" s="203">
        <v>503</v>
      </c>
      <c r="E4397" s="202" t="s">
        <v>17612</v>
      </c>
      <c r="F4397" s="202" t="s">
        <v>17613</v>
      </c>
      <c r="G4397" s="202" t="s">
        <v>17614</v>
      </c>
      <c r="H4397" s="202" t="s">
        <v>17615</v>
      </c>
    </row>
    <row r="4398" spans="1:8" x14ac:dyDescent="0.35">
      <c r="A4398" s="202" t="s">
        <v>212</v>
      </c>
      <c r="B4398" s="202" t="s">
        <v>72</v>
      </c>
      <c r="C4398" s="202" t="s">
        <v>25</v>
      </c>
      <c r="D4398" s="203">
        <v>65</v>
      </c>
      <c r="E4398" s="202" t="s">
        <v>17616</v>
      </c>
      <c r="F4398" s="202" t="s">
        <v>17617</v>
      </c>
      <c r="G4398" s="202" t="s">
        <v>17618</v>
      </c>
      <c r="H4398" s="202" t="s">
        <v>17619</v>
      </c>
    </row>
    <row r="4399" spans="1:8" x14ac:dyDescent="0.35">
      <c r="A4399" s="202" t="s">
        <v>212</v>
      </c>
      <c r="B4399" s="202" t="s">
        <v>70</v>
      </c>
      <c r="C4399" s="202" t="s">
        <v>26</v>
      </c>
      <c r="D4399" s="203">
        <v>250</v>
      </c>
      <c r="E4399" s="202" t="s">
        <v>17620</v>
      </c>
      <c r="F4399" s="202" t="s">
        <v>17621</v>
      </c>
      <c r="G4399" s="202" t="s">
        <v>17622</v>
      </c>
      <c r="H4399" s="202" t="s">
        <v>17623</v>
      </c>
    </row>
    <row r="4400" spans="1:8" x14ac:dyDescent="0.35">
      <c r="A4400" s="202" t="s">
        <v>212</v>
      </c>
      <c r="B4400" s="202" t="s">
        <v>71</v>
      </c>
      <c r="C4400" s="202" t="s">
        <v>26</v>
      </c>
      <c r="D4400" s="203">
        <v>374</v>
      </c>
      <c r="E4400" s="202" t="s">
        <v>17624</v>
      </c>
      <c r="F4400" s="202" t="s">
        <v>17625</v>
      </c>
      <c r="G4400" s="202" t="s">
        <v>17626</v>
      </c>
      <c r="H4400" s="202" t="s">
        <v>17627</v>
      </c>
    </row>
    <row r="4401" spans="1:8" x14ac:dyDescent="0.35">
      <c r="A4401" s="202" t="s">
        <v>212</v>
      </c>
      <c r="B4401" s="202" t="s">
        <v>72</v>
      </c>
      <c r="C4401" s="202" t="s">
        <v>26</v>
      </c>
      <c r="D4401" s="203">
        <v>94</v>
      </c>
      <c r="E4401" s="202" t="s">
        <v>17628</v>
      </c>
      <c r="F4401" s="202" t="s">
        <v>17629</v>
      </c>
      <c r="G4401" s="202" t="s">
        <v>17630</v>
      </c>
      <c r="H4401" s="202" t="s">
        <v>17631</v>
      </c>
    </row>
    <row r="4402" spans="1:8" x14ac:dyDescent="0.35">
      <c r="A4402" s="202" t="s">
        <v>212</v>
      </c>
      <c r="B4402" s="202" t="s">
        <v>70</v>
      </c>
      <c r="C4402" s="202" t="s">
        <v>27</v>
      </c>
      <c r="D4402" s="203">
        <v>26</v>
      </c>
      <c r="E4402" s="202" t="s">
        <v>17632</v>
      </c>
      <c r="F4402" s="202" t="s">
        <v>17633</v>
      </c>
      <c r="G4402" s="202" t="s">
        <v>17634</v>
      </c>
      <c r="H4402" s="202" t="s">
        <v>17635</v>
      </c>
    </row>
    <row r="4403" spans="1:8" x14ac:dyDescent="0.35">
      <c r="A4403" s="202" t="s">
        <v>212</v>
      </c>
      <c r="B4403" s="202" t="s">
        <v>71</v>
      </c>
      <c r="C4403" s="202" t="s">
        <v>27</v>
      </c>
      <c r="D4403" s="203">
        <v>211</v>
      </c>
      <c r="E4403" s="202" t="s">
        <v>17636</v>
      </c>
      <c r="F4403" s="202" t="s">
        <v>17637</v>
      </c>
      <c r="G4403" s="202" t="s">
        <v>17638</v>
      </c>
      <c r="H4403" s="202" t="s">
        <v>17639</v>
      </c>
    </row>
    <row r="4404" spans="1:8" x14ac:dyDescent="0.35">
      <c r="A4404" s="202" t="s">
        <v>212</v>
      </c>
      <c r="B4404" s="202" t="s">
        <v>72</v>
      </c>
      <c r="C4404" s="202" t="s">
        <v>27</v>
      </c>
      <c r="D4404" s="203">
        <v>18</v>
      </c>
      <c r="E4404" s="202" t="s">
        <v>17640</v>
      </c>
      <c r="F4404" s="202" t="s">
        <v>17641</v>
      </c>
      <c r="G4404" s="202" t="s">
        <v>17642</v>
      </c>
      <c r="H4404" s="202" t="s">
        <v>17643</v>
      </c>
    </row>
    <row r="4405" spans="1:8" x14ac:dyDescent="0.35">
      <c r="A4405" s="202" t="s">
        <v>212</v>
      </c>
      <c r="B4405" s="202" t="s">
        <v>70</v>
      </c>
      <c r="C4405" s="202" t="s">
        <v>28</v>
      </c>
      <c r="D4405" s="203">
        <v>212</v>
      </c>
      <c r="E4405" s="202" t="s">
        <v>17644</v>
      </c>
      <c r="F4405" s="202" t="s">
        <v>17645</v>
      </c>
      <c r="G4405" s="202" t="s">
        <v>17646</v>
      </c>
      <c r="H4405" s="202" t="s">
        <v>17647</v>
      </c>
    </row>
    <row r="4406" spans="1:8" x14ac:dyDescent="0.35">
      <c r="A4406" s="202" t="s">
        <v>212</v>
      </c>
      <c r="B4406" s="202" t="s">
        <v>71</v>
      </c>
      <c r="C4406" s="202" t="s">
        <v>28</v>
      </c>
      <c r="D4406" s="203">
        <v>202</v>
      </c>
      <c r="E4406" s="202" t="s">
        <v>17648</v>
      </c>
      <c r="F4406" s="202" t="s">
        <v>17649</v>
      </c>
      <c r="G4406" s="202" t="s">
        <v>17650</v>
      </c>
      <c r="H4406" s="202" t="s">
        <v>17651</v>
      </c>
    </row>
    <row r="4407" spans="1:8" x14ac:dyDescent="0.35">
      <c r="A4407" s="202" t="s">
        <v>212</v>
      </c>
      <c r="B4407" s="202" t="s">
        <v>72</v>
      </c>
      <c r="C4407" s="202" t="s">
        <v>28</v>
      </c>
      <c r="D4407" s="203">
        <v>50</v>
      </c>
      <c r="E4407" s="202" t="s">
        <v>17652</v>
      </c>
      <c r="F4407" s="202" t="s">
        <v>17653</v>
      </c>
      <c r="G4407" s="202" t="s">
        <v>17654</v>
      </c>
      <c r="H4407" s="202" t="s">
        <v>17655</v>
      </c>
    </row>
    <row r="4408" spans="1:8" x14ac:dyDescent="0.35">
      <c r="A4408" s="202" t="s">
        <v>212</v>
      </c>
      <c r="B4408" s="202" t="s">
        <v>70</v>
      </c>
      <c r="C4408" s="202" t="s">
        <v>29</v>
      </c>
      <c r="D4408" s="203">
        <v>215</v>
      </c>
      <c r="E4408" s="202" t="s">
        <v>17656</v>
      </c>
      <c r="F4408" s="202" t="s">
        <v>17657</v>
      </c>
      <c r="G4408" s="202" t="s">
        <v>17658</v>
      </c>
      <c r="H4408" s="202" t="s">
        <v>17659</v>
      </c>
    </row>
    <row r="4409" spans="1:8" x14ac:dyDescent="0.35">
      <c r="A4409" s="202" t="s">
        <v>212</v>
      </c>
      <c r="B4409" s="202" t="s">
        <v>71</v>
      </c>
      <c r="C4409" s="202" t="s">
        <v>29</v>
      </c>
      <c r="D4409" s="203">
        <v>464</v>
      </c>
      <c r="E4409" s="202" t="s">
        <v>17660</v>
      </c>
      <c r="F4409" s="202" t="s">
        <v>17661</v>
      </c>
      <c r="G4409" s="202" t="s">
        <v>17662</v>
      </c>
      <c r="H4409" s="202" t="s">
        <v>17663</v>
      </c>
    </row>
    <row r="4410" spans="1:8" x14ac:dyDescent="0.35">
      <c r="A4410" s="202" t="s">
        <v>212</v>
      </c>
      <c r="B4410" s="202" t="s">
        <v>72</v>
      </c>
      <c r="C4410" s="202" t="s">
        <v>29</v>
      </c>
      <c r="D4410" s="203">
        <v>98</v>
      </c>
      <c r="E4410" s="202" t="s">
        <v>17664</v>
      </c>
      <c r="F4410" s="202" t="s">
        <v>17665</v>
      </c>
      <c r="G4410" s="202" t="s">
        <v>17666</v>
      </c>
      <c r="H4410" s="202" t="s">
        <v>17667</v>
      </c>
    </row>
    <row r="4411" spans="1:8" x14ac:dyDescent="0.35">
      <c r="A4411" s="202" t="s">
        <v>212</v>
      </c>
      <c r="B4411" s="202" t="s">
        <v>70</v>
      </c>
      <c r="C4411" s="202" t="s">
        <v>30</v>
      </c>
      <c r="D4411" s="203">
        <v>64</v>
      </c>
      <c r="E4411" s="202" t="s">
        <v>17668</v>
      </c>
      <c r="F4411" s="202" t="s">
        <v>17669</v>
      </c>
      <c r="G4411" s="202" t="s">
        <v>17670</v>
      </c>
      <c r="H4411" s="202" t="s">
        <v>17671</v>
      </c>
    </row>
    <row r="4412" spans="1:8" x14ac:dyDescent="0.35">
      <c r="A4412" s="202" t="s">
        <v>212</v>
      </c>
      <c r="B4412" s="202" t="s">
        <v>71</v>
      </c>
      <c r="C4412" s="202" t="s">
        <v>30</v>
      </c>
      <c r="D4412" s="203">
        <v>181</v>
      </c>
      <c r="E4412" s="202" t="s">
        <v>17672</v>
      </c>
      <c r="F4412" s="202" t="s">
        <v>17673</v>
      </c>
      <c r="G4412" s="202" t="s">
        <v>17674</v>
      </c>
      <c r="H4412" s="202" t="s">
        <v>17675</v>
      </c>
    </row>
    <row r="4413" spans="1:8" x14ac:dyDescent="0.35">
      <c r="A4413" s="202" t="s">
        <v>212</v>
      </c>
      <c r="B4413" s="202" t="s">
        <v>72</v>
      </c>
      <c r="C4413" s="202" t="s">
        <v>30</v>
      </c>
      <c r="D4413" s="203">
        <v>44</v>
      </c>
      <c r="E4413" s="202" t="s">
        <v>17676</v>
      </c>
      <c r="F4413" s="202" t="s">
        <v>17677</v>
      </c>
      <c r="G4413" s="202" t="s">
        <v>17678</v>
      </c>
      <c r="H4413" s="202" t="s">
        <v>17679</v>
      </c>
    </row>
    <row r="4414" spans="1:8" x14ac:dyDescent="0.35">
      <c r="A4414" s="202" t="s">
        <v>212</v>
      </c>
      <c r="B4414" s="202" t="s">
        <v>70</v>
      </c>
      <c r="C4414" s="202" t="s">
        <v>31</v>
      </c>
      <c r="D4414" s="203">
        <v>2970</v>
      </c>
      <c r="E4414" s="202" t="s">
        <v>17680</v>
      </c>
      <c r="F4414" s="202" t="s">
        <v>17681</v>
      </c>
      <c r="G4414" s="202" t="s">
        <v>17682</v>
      </c>
      <c r="H4414" s="202" t="s">
        <v>17683</v>
      </c>
    </row>
    <row r="4415" spans="1:8" x14ac:dyDescent="0.35">
      <c r="A4415" s="202" t="s">
        <v>212</v>
      </c>
      <c r="B4415" s="202" t="s">
        <v>71</v>
      </c>
      <c r="C4415" s="202" t="s">
        <v>31</v>
      </c>
      <c r="D4415" s="203">
        <v>1543</v>
      </c>
      <c r="E4415" s="202" t="s">
        <v>17684</v>
      </c>
      <c r="F4415" s="202" t="s">
        <v>17685</v>
      </c>
      <c r="G4415" s="202" t="s">
        <v>17686</v>
      </c>
      <c r="H4415" s="202" t="s">
        <v>17687</v>
      </c>
    </row>
    <row r="4416" spans="1:8" x14ac:dyDescent="0.35">
      <c r="A4416" s="202" t="s">
        <v>212</v>
      </c>
      <c r="B4416" s="202" t="s">
        <v>72</v>
      </c>
      <c r="C4416" s="202" t="s">
        <v>31</v>
      </c>
      <c r="D4416" s="203">
        <v>336</v>
      </c>
      <c r="E4416" s="202" t="s">
        <v>17688</v>
      </c>
      <c r="F4416" s="202" t="s">
        <v>17689</v>
      </c>
      <c r="G4416" s="202" t="s">
        <v>17690</v>
      </c>
      <c r="H4416" s="202" t="s">
        <v>17691</v>
      </c>
    </row>
    <row r="4417" spans="1:8" x14ac:dyDescent="0.35">
      <c r="A4417" s="202" t="s">
        <v>212</v>
      </c>
      <c r="B4417" s="202" t="s">
        <v>70</v>
      </c>
      <c r="C4417" s="202" t="s">
        <v>32</v>
      </c>
      <c r="D4417" s="203">
        <v>499</v>
      </c>
      <c r="E4417" s="202" t="s">
        <v>17692</v>
      </c>
      <c r="F4417" s="202" t="s">
        <v>17693</v>
      </c>
      <c r="G4417" s="202" t="s">
        <v>17694</v>
      </c>
      <c r="H4417" s="202" t="s">
        <v>17695</v>
      </c>
    </row>
    <row r="4418" spans="1:8" x14ac:dyDescent="0.35">
      <c r="A4418" s="202" t="s">
        <v>212</v>
      </c>
      <c r="B4418" s="202" t="s">
        <v>71</v>
      </c>
      <c r="C4418" s="202" t="s">
        <v>32</v>
      </c>
      <c r="D4418" s="203">
        <v>995</v>
      </c>
      <c r="E4418" s="202" t="s">
        <v>17696</v>
      </c>
      <c r="F4418" s="202" t="s">
        <v>17697</v>
      </c>
      <c r="G4418" s="202" t="s">
        <v>17698</v>
      </c>
      <c r="H4418" s="202" t="s">
        <v>17699</v>
      </c>
    </row>
    <row r="4419" spans="1:8" x14ac:dyDescent="0.35">
      <c r="A4419" s="202" t="s">
        <v>212</v>
      </c>
      <c r="B4419" s="202" t="s">
        <v>72</v>
      </c>
      <c r="C4419" s="202" t="s">
        <v>32</v>
      </c>
      <c r="D4419" s="203">
        <v>183</v>
      </c>
      <c r="E4419" s="202" t="s">
        <v>17700</v>
      </c>
      <c r="F4419" s="202" t="s">
        <v>17701</v>
      </c>
      <c r="G4419" s="202" t="s">
        <v>17702</v>
      </c>
      <c r="H4419" s="202" t="s">
        <v>17703</v>
      </c>
    </row>
    <row r="4420" spans="1:8" x14ac:dyDescent="0.35">
      <c r="A4420" s="202" t="s">
        <v>212</v>
      </c>
      <c r="B4420" s="202" t="s">
        <v>70</v>
      </c>
      <c r="C4420" s="202" t="s">
        <v>204</v>
      </c>
      <c r="D4420" s="203">
        <v>352</v>
      </c>
      <c r="E4420" s="202" t="s">
        <v>17704</v>
      </c>
      <c r="F4420" s="202" t="s">
        <v>17705</v>
      </c>
      <c r="G4420" s="202" t="s">
        <v>17706</v>
      </c>
      <c r="H4420" s="202" t="s">
        <v>17707</v>
      </c>
    </row>
    <row r="4421" spans="1:8" x14ac:dyDescent="0.35">
      <c r="A4421" s="202" t="s">
        <v>212</v>
      </c>
      <c r="B4421" s="202" t="s">
        <v>71</v>
      </c>
      <c r="C4421" s="202" t="s">
        <v>204</v>
      </c>
      <c r="D4421" s="203">
        <v>433</v>
      </c>
      <c r="E4421" s="202" t="s">
        <v>17708</v>
      </c>
      <c r="F4421" s="202" t="s">
        <v>17709</v>
      </c>
      <c r="G4421" s="202" t="s">
        <v>17710</v>
      </c>
      <c r="H4421" s="202" t="s">
        <v>17711</v>
      </c>
    </row>
    <row r="4422" spans="1:8" x14ac:dyDescent="0.35">
      <c r="A4422" s="202" t="s">
        <v>212</v>
      </c>
      <c r="B4422" s="202" t="s">
        <v>72</v>
      </c>
      <c r="C4422" s="202" t="s">
        <v>204</v>
      </c>
      <c r="D4422" s="203">
        <v>91</v>
      </c>
      <c r="E4422" s="202" t="s">
        <v>17712</v>
      </c>
      <c r="F4422" s="202" t="s">
        <v>17713</v>
      </c>
      <c r="G4422" s="202" t="s">
        <v>17714</v>
      </c>
      <c r="H4422" s="202" t="s">
        <v>17715</v>
      </c>
    </row>
    <row r="4423" spans="1:8" x14ac:dyDescent="0.35">
      <c r="A4423" s="202" t="s">
        <v>212</v>
      </c>
      <c r="B4423" s="202" t="s">
        <v>70</v>
      </c>
      <c r="C4423" s="202" t="s">
        <v>34</v>
      </c>
      <c r="D4423" s="203">
        <v>74</v>
      </c>
      <c r="E4423" s="202" t="s">
        <v>17716</v>
      </c>
      <c r="F4423" s="202" t="s">
        <v>17717</v>
      </c>
      <c r="G4423" s="202" t="s">
        <v>17718</v>
      </c>
      <c r="H4423" s="202" t="s">
        <v>17719</v>
      </c>
    </row>
    <row r="4424" spans="1:8" x14ac:dyDescent="0.35">
      <c r="A4424" s="202" t="s">
        <v>212</v>
      </c>
      <c r="B4424" s="202" t="s">
        <v>71</v>
      </c>
      <c r="C4424" s="202" t="s">
        <v>34</v>
      </c>
      <c r="D4424" s="203">
        <v>234</v>
      </c>
      <c r="E4424" s="202" t="s">
        <v>17720</v>
      </c>
      <c r="F4424" s="202" t="s">
        <v>17721</v>
      </c>
      <c r="G4424" s="202" t="s">
        <v>17722</v>
      </c>
      <c r="H4424" s="202" t="s">
        <v>17723</v>
      </c>
    </row>
    <row r="4425" spans="1:8" x14ac:dyDescent="0.35">
      <c r="A4425" s="202" t="s">
        <v>212</v>
      </c>
      <c r="B4425" s="202" t="s">
        <v>72</v>
      </c>
      <c r="C4425" s="202" t="s">
        <v>34</v>
      </c>
      <c r="D4425" s="203">
        <v>43</v>
      </c>
      <c r="E4425" s="202" t="s">
        <v>17724</v>
      </c>
      <c r="F4425" s="202" t="s">
        <v>17725</v>
      </c>
      <c r="G4425" s="202" t="s">
        <v>17726</v>
      </c>
      <c r="H4425" s="202" t="s">
        <v>17727</v>
      </c>
    </row>
    <row r="4426" spans="1:8" x14ac:dyDescent="0.35">
      <c r="A4426" s="202" t="s">
        <v>212</v>
      </c>
      <c r="B4426" s="202" t="s">
        <v>70</v>
      </c>
      <c r="C4426" s="202" t="s">
        <v>35</v>
      </c>
      <c r="D4426" s="203">
        <v>131</v>
      </c>
      <c r="E4426" s="202" t="s">
        <v>17728</v>
      </c>
      <c r="F4426" s="202" t="s">
        <v>17729</v>
      </c>
      <c r="G4426" s="202" t="s">
        <v>17730</v>
      </c>
      <c r="H4426" s="202" t="s">
        <v>17731</v>
      </c>
    </row>
    <row r="4427" spans="1:8" x14ac:dyDescent="0.35">
      <c r="A4427" s="202" t="s">
        <v>212</v>
      </c>
      <c r="B4427" s="202" t="s">
        <v>71</v>
      </c>
      <c r="C4427" s="202" t="s">
        <v>35</v>
      </c>
      <c r="D4427" s="203">
        <v>242</v>
      </c>
      <c r="E4427" s="202" t="s">
        <v>17732</v>
      </c>
      <c r="F4427" s="202" t="s">
        <v>17733</v>
      </c>
      <c r="G4427" s="202" t="s">
        <v>17734</v>
      </c>
      <c r="H4427" s="202" t="s">
        <v>17735</v>
      </c>
    </row>
    <row r="4428" spans="1:8" x14ac:dyDescent="0.35">
      <c r="A4428" s="202" t="s">
        <v>212</v>
      </c>
      <c r="B4428" s="202" t="s">
        <v>72</v>
      </c>
      <c r="C4428" s="202" t="s">
        <v>35</v>
      </c>
      <c r="D4428" s="203">
        <v>59</v>
      </c>
      <c r="E4428" s="202" t="s">
        <v>17736</v>
      </c>
      <c r="F4428" s="202" t="s">
        <v>17737</v>
      </c>
      <c r="G4428" s="202" t="s">
        <v>17738</v>
      </c>
      <c r="H4428" s="202" t="s">
        <v>17739</v>
      </c>
    </row>
    <row r="4429" spans="1:8" x14ac:dyDescent="0.35">
      <c r="A4429" s="202" t="s">
        <v>212</v>
      </c>
      <c r="B4429" s="202" t="s">
        <v>70</v>
      </c>
      <c r="C4429" s="202" t="s">
        <v>36</v>
      </c>
      <c r="D4429" s="203">
        <v>94</v>
      </c>
      <c r="E4429" s="202" t="s">
        <v>17740</v>
      </c>
      <c r="F4429" s="202" t="s">
        <v>17741</v>
      </c>
      <c r="G4429" s="202" t="s">
        <v>17742</v>
      </c>
      <c r="H4429" s="202" t="s">
        <v>17743</v>
      </c>
    </row>
    <row r="4430" spans="1:8" x14ac:dyDescent="0.35">
      <c r="A4430" s="202" t="s">
        <v>212</v>
      </c>
      <c r="B4430" s="202" t="s">
        <v>71</v>
      </c>
      <c r="C4430" s="202" t="s">
        <v>36</v>
      </c>
      <c r="D4430" s="203">
        <v>314</v>
      </c>
      <c r="E4430" s="202" t="s">
        <v>17744</v>
      </c>
      <c r="F4430" s="202" t="s">
        <v>17745</v>
      </c>
      <c r="G4430" s="202" t="s">
        <v>17746</v>
      </c>
      <c r="H4430" s="202" t="s">
        <v>17747</v>
      </c>
    </row>
    <row r="4431" spans="1:8" x14ac:dyDescent="0.35">
      <c r="A4431" s="202" t="s">
        <v>212</v>
      </c>
      <c r="B4431" s="202" t="s">
        <v>72</v>
      </c>
      <c r="C4431" s="202" t="s">
        <v>36</v>
      </c>
      <c r="D4431" s="203">
        <v>39</v>
      </c>
      <c r="E4431" s="202" t="s">
        <v>17748</v>
      </c>
      <c r="F4431" s="202" t="s">
        <v>17749</v>
      </c>
      <c r="G4431" s="202" t="s">
        <v>17750</v>
      </c>
      <c r="H4431" s="202" t="s">
        <v>17751</v>
      </c>
    </row>
    <row r="4432" spans="1:8" x14ac:dyDescent="0.35">
      <c r="A4432" s="202" t="s">
        <v>212</v>
      </c>
      <c r="B4432" s="202" t="s">
        <v>71</v>
      </c>
      <c r="C4432" s="202" t="s">
        <v>58</v>
      </c>
      <c r="D4432" s="203">
        <v>1</v>
      </c>
      <c r="E4432" s="202" t="s">
        <v>10482</v>
      </c>
      <c r="F4432" s="202" t="s">
        <v>10483</v>
      </c>
      <c r="G4432" s="202" t="s">
        <v>10484</v>
      </c>
      <c r="H4432" s="202" t="s">
        <v>10485</v>
      </c>
    </row>
    <row r="4433" spans="1:8" x14ac:dyDescent="0.35">
      <c r="A4433" s="202" t="s">
        <v>212</v>
      </c>
      <c r="B4433" s="202" t="s">
        <v>70</v>
      </c>
      <c r="C4433" s="202" t="s">
        <v>37</v>
      </c>
      <c r="D4433" s="203">
        <v>165</v>
      </c>
      <c r="E4433" s="202" t="s">
        <v>17752</v>
      </c>
      <c r="F4433" s="202" t="s">
        <v>17753</v>
      </c>
      <c r="G4433" s="202" t="s">
        <v>17754</v>
      </c>
      <c r="H4433" s="202" t="s">
        <v>17755</v>
      </c>
    </row>
    <row r="4434" spans="1:8" x14ac:dyDescent="0.35">
      <c r="A4434" s="202" t="s">
        <v>212</v>
      </c>
      <c r="B4434" s="202" t="s">
        <v>71</v>
      </c>
      <c r="C4434" s="202" t="s">
        <v>37</v>
      </c>
      <c r="D4434" s="203">
        <v>369</v>
      </c>
      <c r="E4434" s="202" t="s">
        <v>17756</v>
      </c>
      <c r="F4434" s="202" t="s">
        <v>17757</v>
      </c>
      <c r="G4434" s="202" t="s">
        <v>17758</v>
      </c>
      <c r="H4434" s="202" t="s">
        <v>17759</v>
      </c>
    </row>
    <row r="4435" spans="1:8" x14ac:dyDescent="0.35">
      <c r="A4435" s="202" t="s">
        <v>212</v>
      </c>
      <c r="B4435" s="202" t="s">
        <v>72</v>
      </c>
      <c r="C4435" s="202" t="s">
        <v>37</v>
      </c>
      <c r="D4435" s="203">
        <v>44</v>
      </c>
      <c r="E4435" s="202" t="s">
        <v>17760</v>
      </c>
      <c r="F4435" s="202" t="s">
        <v>17761</v>
      </c>
      <c r="G4435" s="202" t="s">
        <v>17762</v>
      </c>
      <c r="H4435" s="202" t="s">
        <v>17763</v>
      </c>
    </row>
    <row r="4436" spans="1:8" x14ac:dyDescent="0.35">
      <c r="A4436" s="202" t="s">
        <v>212</v>
      </c>
      <c r="B4436" s="202" t="s">
        <v>70</v>
      </c>
      <c r="C4436" s="202" t="s">
        <v>38</v>
      </c>
      <c r="D4436" s="203">
        <v>174</v>
      </c>
      <c r="E4436" s="202" t="s">
        <v>17764</v>
      </c>
      <c r="F4436" s="202" t="s">
        <v>17765</v>
      </c>
      <c r="G4436" s="202" t="s">
        <v>17766</v>
      </c>
      <c r="H4436" s="202" t="s">
        <v>17767</v>
      </c>
    </row>
    <row r="4437" spans="1:8" x14ac:dyDescent="0.35">
      <c r="A4437" s="202" t="s">
        <v>212</v>
      </c>
      <c r="B4437" s="202" t="s">
        <v>71</v>
      </c>
      <c r="C4437" s="202" t="s">
        <v>38</v>
      </c>
      <c r="D4437" s="203">
        <v>636</v>
      </c>
      <c r="E4437" s="202" t="s">
        <v>17768</v>
      </c>
      <c r="F4437" s="202" t="s">
        <v>17769</v>
      </c>
      <c r="G4437" s="202" t="s">
        <v>17770</v>
      </c>
      <c r="H4437" s="202" t="s">
        <v>17771</v>
      </c>
    </row>
    <row r="4438" spans="1:8" x14ac:dyDescent="0.35">
      <c r="A4438" s="202" t="s">
        <v>212</v>
      </c>
      <c r="B4438" s="202" t="s">
        <v>72</v>
      </c>
      <c r="C4438" s="202" t="s">
        <v>38</v>
      </c>
      <c r="D4438" s="203">
        <v>98</v>
      </c>
      <c r="E4438" s="202" t="s">
        <v>17772</v>
      </c>
      <c r="F4438" s="202" t="s">
        <v>17773</v>
      </c>
      <c r="G4438" s="202" t="s">
        <v>17774</v>
      </c>
      <c r="H4438" s="202" t="s">
        <v>17775</v>
      </c>
    </row>
    <row r="4439" spans="1:8" x14ac:dyDescent="0.35">
      <c r="A4439" s="202" t="s">
        <v>212</v>
      </c>
      <c r="B4439" s="202" t="s">
        <v>70</v>
      </c>
      <c r="C4439" s="202" t="s">
        <v>39</v>
      </c>
      <c r="D4439" s="203">
        <v>97</v>
      </c>
      <c r="E4439" s="202" t="s">
        <v>17776</v>
      </c>
      <c r="F4439" s="202" t="s">
        <v>17777</v>
      </c>
      <c r="G4439" s="202" t="s">
        <v>17778</v>
      </c>
      <c r="H4439" s="202" t="s">
        <v>17779</v>
      </c>
    </row>
    <row r="4440" spans="1:8" x14ac:dyDescent="0.35">
      <c r="A4440" s="202" t="s">
        <v>212</v>
      </c>
      <c r="B4440" s="202" t="s">
        <v>71</v>
      </c>
      <c r="C4440" s="202" t="s">
        <v>39</v>
      </c>
      <c r="D4440" s="203">
        <v>254</v>
      </c>
      <c r="E4440" s="202" t="s">
        <v>17780</v>
      </c>
      <c r="F4440" s="202" t="s">
        <v>17781</v>
      </c>
      <c r="G4440" s="202" t="s">
        <v>17782</v>
      </c>
      <c r="H4440" s="202" t="s">
        <v>17783</v>
      </c>
    </row>
    <row r="4441" spans="1:8" x14ac:dyDescent="0.35">
      <c r="A4441" s="202" t="s">
        <v>212</v>
      </c>
      <c r="B4441" s="202" t="s">
        <v>72</v>
      </c>
      <c r="C4441" s="202" t="s">
        <v>39</v>
      </c>
      <c r="D4441" s="203">
        <v>23</v>
      </c>
      <c r="E4441" s="202" t="s">
        <v>17784</v>
      </c>
      <c r="F4441" s="202" t="s">
        <v>17785</v>
      </c>
      <c r="G4441" s="202" t="s">
        <v>17786</v>
      </c>
      <c r="H4441" s="202" t="s">
        <v>17787</v>
      </c>
    </row>
    <row r="4442" spans="1:8" x14ac:dyDescent="0.35">
      <c r="A4442" s="202" t="s">
        <v>212</v>
      </c>
      <c r="B4442" s="202" t="s">
        <v>70</v>
      </c>
      <c r="C4442" s="202" t="s">
        <v>40</v>
      </c>
      <c r="D4442" s="203">
        <v>56</v>
      </c>
      <c r="E4442" s="202" t="s">
        <v>17788</v>
      </c>
      <c r="F4442" s="202" t="s">
        <v>17789</v>
      </c>
      <c r="G4442" s="202" t="s">
        <v>17790</v>
      </c>
      <c r="H4442" s="202" t="s">
        <v>17791</v>
      </c>
    </row>
    <row r="4443" spans="1:8" x14ac:dyDescent="0.35">
      <c r="A4443" s="202" t="s">
        <v>212</v>
      </c>
      <c r="B4443" s="202" t="s">
        <v>71</v>
      </c>
      <c r="C4443" s="202" t="s">
        <v>40</v>
      </c>
      <c r="D4443" s="203">
        <v>235</v>
      </c>
      <c r="E4443" s="202" t="s">
        <v>17792</v>
      </c>
      <c r="F4443" s="202" t="s">
        <v>17793</v>
      </c>
      <c r="G4443" s="202" t="s">
        <v>17794</v>
      </c>
      <c r="H4443" s="202" t="s">
        <v>17795</v>
      </c>
    </row>
    <row r="4444" spans="1:8" x14ac:dyDescent="0.35">
      <c r="A4444" s="202" t="s">
        <v>212</v>
      </c>
      <c r="B4444" s="202" t="s">
        <v>72</v>
      </c>
      <c r="C4444" s="202" t="s">
        <v>40</v>
      </c>
      <c r="D4444" s="203">
        <v>31</v>
      </c>
      <c r="E4444" s="202" t="s">
        <v>17796</v>
      </c>
      <c r="F4444" s="202" t="s">
        <v>17797</v>
      </c>
      <c r="G4444" s="202" t="s">
        <v>17798</v>
      </c>
      <c r="H4444" s="202" t="s">
        <v>17799</v>
      </c>
    </row>
    <row r="4445" spans="1:8" x14ac:dyDescent="0.35">
      <c r="A4445" s="202" t="s">
        <v>212</v>
      </c>
      <c r="B4445" s="202" t="s">
        <v>70</v>
      </c>
      <c r="C4445" s="202" t="s">
        <v>41</v>
      </c>
      <c r="D4445" s="203">
        <v>258</v>
      </c>
      <c r="E4445" s="202" t="s">
        <v>17800</v>
      </c>
      <c r="F4445" s="202" t="s">
        <v>17801</v>
      </c>
      <c r="G4445" s="202" t="s">
        <v>17802</v>
      </c>
      <c r="H4445" s="202" t="s">
        <v>17803</v>
      </c>
    </row>
    <row r="4446" spans="1:8" x14ac:dyDescent="0.35">
      <c r="A4446" s="202" t="s">
        <v>212</v>
      </c>
      <c r="B4446" s="202" t="s">
        <v>71</v>
      </c>
      <c r="C4446" s="202" t="s">
        <v>41</v>
      </c>
      <c r="D4446" s="203">
        <v>571</v>
      </c>
      <c r="E4446" s="202" t="s">
        <v>17804</v>
      </c>
      <c r="F4446" s="202" t="s">
        <v>17805</v>
      </c>
      <c r="G4446" s="202" t="s">
        <v>17806</v>
      </c>
      <c r="H4446" s="202" t="s">
        <v>17807</v>
      </c>
    </row>
    <row r="4447" spans="1:8" x14ac:dyDescent="0.35">
      <c r="A4447" s="202" t="s">
        <v>212</v>
      </c>
      <c r="B4447" s="202" t="s">
        <v>72</v>
      </c>
      <c r="C4447" s="202" t="s">
        <v>41</v>
      </c>
      <c r="D4447" s="203">
        <v>83</v>
      </c>
      <c r="E4447" s="202" t="s">
        <v>17808</v>
      </c>
      <c r="F4447" s="202" t="s">
        <v>17809</v>
      </c>
      <c r="G4447" s="202" t="s">
        <v>17810</v>
      </c>
      <c r="H4447" s="202" t="s">
        <v>17811</v>
      </c>
    </row>
    <row r="4448" spans="1:8" x14ac:dyDescent="0.35">
      <c r="A4448" s="202" t="s">
        <v>212</v>
      </c>
      <c r="B4448" s="202" t="s">
        <v>70</v>
      </c>
      <c r="C4448" s="202" t="s">
        <v>42</v>
      </c>
      <c r="D4448" s="203">
        <v>89</v>
      </c>
      <c r="E4448" s="202" t="s">
        <v>17812</v>
      </c>
      <c r="F4448" s="202" t="s">
        <v>17813</v>
      </c>
      <c r="G4448" s="202" t="s">
        <v>17814</v>
      </c>
      <c r="H4448" s="202" t="s">
        <v>17815</v>
      </c>
    </row>
    <row r="4449" spans="1:8" x14ac:dyDescent="0.35">
      <c r="A4449" s="202" t="s">
        <v>212</v>
      </c>
      <c r="B4449" s="202" t="s">
        <v>71</v>
      </c>
      <c r="C4449" s="202" t="s">
        <v>42</v>
      </c>
      <c r="D4449" s="203">
        <v>249</v>
      </c>
      <c r="E4449" s="202" t="s">
        <v>17816</v>
      </c>
      <c r="F4449" s="202" t="s">
        <v>17817</v>
      </c>
      <c r="G4449" s="202" t="s">
        <v>17818</v>
      </c>
      <c r="H4449" s="202" t="s">
        <v>17819</v>
      </c>
    </row>
    <row r="4450" spans="1:8" x14ac:dyDescent="0.35">
      <c r="A4450" s="202" t="s">
        <v>212</v>
      </c>
      <c r="B4450" s="202" t="s">
        <v>72</v>
      </c>
      <c r="C4450" s="202" t="s">
        <v>42</v>
      </c>
      <c r="D4450" s="203">
        <v>44</v>
      </c>
      <c r="E4450" s="202" t="s">
        <v>17820</v>
      </c>
      <c r="F4450" s="202" t="s">
        <v>17821</v>
      </c>
      <c r="G4450" s="202" t="s">
        <v>17822</v>
      </c>
      <c r="H4450" s="202" t="s">
        <v>17823</v>
      </c>
    </row>
    <row r="4451" spans="1:8" x14ac:dyDescent="0.35">
      <c r="A4451" s="202" t="s">
        <v>212</v>
      </c>
      <c r="B4451" s="202" t="s">
        <v>70</v>
      </c>
      <c r="C4451" s="202" t="s">
        <v>43</v>
      </c>
      <c r="D4451" s="203">
        <v>77</v>
      </c>
      <c r="E4451" s="202" t="s">
        <v>17824</v>
      </c>
      <c r="F4451" s="202" t="s">
        <v>17825</v>
      </c>
      <c r="G4451" s="202" t="s">
        <v>17826</v>
      </c>
      <c r="H4451" s="202" t="s">
        <v>17827</v>
      </c>
    </row>
    <row r="4452" spans="1:8" x14ac:dyDescent="0.35">
      <c r="A4452" s="202" t="s">
        <v>212</v>
      </c>
      <c r="B4452" s="202" t="s">
        <v>71</v>
      </c>
      <c r="C4452" s="202" t="s">
        <v>43</v>
      </c>
      <c r="D4452" s="203">
        <v>198</v>
      </c>
      <c r="E4452" s="202" t="s">
        <v>17828</v>
      </c>
      <c r="F4452" s="202" t="s">
        <v>17829</v>
      </c>
      <c r="G4452" s="202" t="s">
        <v>17830</v>
      </c>
      <c r="H4452" s="202" t="s">
        <v>17831</v>
      </c>
    </row>
    <row r="4453" spans="1:8" x14ac:dyDescent="0.35">
      <c r="A4453" s="202" t="s">
        <v>212</v>
      </c>
      <c r="B4453" s="202" t="s">
        <v>72</v>
      </c>
      <c r="C4453" s="202" t="s">
        <v>43</v>
      </c>
      <c r="D4453" s="203">
        <v>30</v>
      </c>
      <c r="E4453" s="202" t="s">
        <v>17832</v>
      </c>
      <c r="F4453" s="202" t="s">
        <v>17833</v>
      </c>
      <c r="G4453" s="202" t="s">
        <v>17834</v>
      </c>
      <c r="H4453" s="202" t="s">
        <v>17835</v>
      </c>
    </row>
    <row r="4454" spans="1:8" x14ac:dyDescent="0.35">
      <c r="A4454" s="202" t="s">
        <v>212</v>
      </c>
      <c r="B4454" s="202" t="s">
        <v>70</v>
      </c>
      <c r="C4454" s="202" t="s">
        <v>44</v>
      </c>
      <c r="D4454" s="203">
        <v>89</v>
      </c>
      <c r="E4454" s="202" t="s">
        <v>17836</v>
      </c>
      <c r="F4454" s="202" t="s">
        <v>17837</v>
      </c>
      <c r="G4454" s="202" t="s">
        <v>17838</v>
      </c>
      <c r="H4454" s="202" t="s">
        <v>17839</v>
      </c>
    </row>
    <row r="4455" spans="1:8" x14ac:dyDescent="0.35">
      <c r="A4455" s="202" t="s">
        <v>212</v>
      </c>
      <c r="B4455" s="202" t="s">
        <v>71</v>
      </c>
      <c r="C4455" s="202" t="s">
        <v>44</v>
      </c>
      <c r="D4455" s="203">
        <v>222</v>
      </c>
      <c r="E4455" s="202" t="s">
        <v>17840</v>
      </c>
      <c r="F4455" s="202" t="s">
        <v>17841</v>
      </c>
      <c r="G4455" s="202" t="s">
        <v>17842</v>
      </c>
      <c r="H4455" s="202" t="s">
        <v>17843</v>
      </c>
    </row>
    <row r="4456" spans="1:8" x14ac:dyDescent="0.35">
      <c r="A4456" s="202" t="s">
        <v>212</v>
      </c>
      <c r="B4456" s="202" t="s">
        <v>72</v>
      </c>
      <c r="C4456" s="202" t="s">
        <v>44</v>
      </c>
      <c r="D4456" s="203">
        <v>33</v>
      </c>
      <c r="E4456" s="202" t="s">
        <v>17844</v>
      </c>
      <c r="F4456" s="202" t="s">
        <v>17845</v>
      </c>
      <c r="G4456" s="202" t="s">
        <v>17846</v>
      </c>
      <c r="H4456" s="202" t="s">
        <v>17847</v>
      </c>
    </row>
    <row r="4457" spans="1:8" x14ac:dyDescent="0.35">
      <c r="A4457" s="202" t="s">
        <v>212</v>
      </c>
      <c r="B4457" s="202" t="s">
        <v>70</v>
      </c>
      <c r="C4457" s="202" t="s">
        <v>45</v>
      </c>
      <c r="D4457" s="203">
        <v>23</v>
      </c>
      <c r="E4457" s="202" t="s">
        <v>17848</v>
      </c>
      <c r="F4457" s="202" t="s">
        <v>17849</v>
      </c>
      <c r="G4457" s="202" t="s">
        <v>17850</v>
      </c>
      <c r="H4457" s="202" t="s">
        <v>17851</v>
      </c>
    </row>
    <row r="4458" spans="1:8" x14ac:dyDescent="0.35">
      <c r="A4458" s="202" t="s">
        <v>212</v>
      </c>
      <c r="B4458" s="202" t="s">
        <v>71</v>
      </c>
      <c r="C4458" s="202" t="s">
        <v>45</v>
      </c>
      <c r="D4458" s="203">
        <v>107</v>
      </c>
      <c r="E4458" s="202" t="s">
        <v>17852</v>
      </c>
      <c r="F4458" s="202" t="s">
        <v>17853</v>
      </c>
      <c r="G4458" s="202" t="s">
        <v>17854</v>
      </c>
      <c r="H4458" s="202" t="s">
        <v>17855</v>
      </c>
    </row>
    <row r="4459" spans="1:8" x14ac:dyDescent="0.35">
      <c r="A4459" s="202" t="s">
        <v>212</v>
      </c>
      <c r="B4459" s="202" t="s">
        <v>72</v>
      </c>
      <c r="C4459" s="202" t="s">
        <v>45</v>
      </c>
      <c r="D4459" s="203">
        <v>8</v>
      </c>
      <c r="E4459" s="202" t="s">
        <v>17856</v>
      </c>
      <c r="F4459" s="202" t="s">
        <v>17857</v>
      </c>
      <c r="G4459" s="202" t="s">
        <v>17858</v>
      </c>
      <c r="H4459" s="202" t="s">
        <v>17859</v>
      </c>
    </row>
    <row r="4460" spans="1:8" x14ac:dyDescent="0.35">
      <c r="A4460" s="202" t="s">
        <v>212</v>
      </c>
      <c r="B4460" s="202" t="s">
        <v>70</v>
      </c>
      <c r="C4460" s="202" t="s">
        <v>46</v>
      </c>
      <c r="D4460" s="203">
        <v>155</v>
      </c>
      <c r="E4460" s="202" t="s">
        <v>17860</v>
      </c>
      <c r="F4460" s="202" t="s">
        <v>17861</v>
      </c>
      <c r="G4460" s="202" t="s">
        <v>17862</v>
      </c>
      <c r="H4460" s="202" t="s">
        <v>17863</v>
      </c>
    </row>
    <row r="4461" spans="1:8" x14ac:dyDescent="0.35">
      <c r="A4461" s="202" t="s">
        <v>212</v>
      </c>
      <c r="B4461" s="202" t="s">
        <v>71</v>
      </c>
      <c r="C4461" s="202" t="s">
        <v>46</v>
      </c>
      <c r="D4461" s="203">
        <v>400</v>
      </c>
      <c r="E4461" s="202" t="s">
        <v>17864</v>
      </c>
      <c r="F4461" s="202" t="s">
        <v>17865</v>
      </c>
      <c r="G4461" s="202" t="s">
        <v>17866</v>
      </c>
      <c r="H4461" s="202" t="s">
        <v>17867</v>
      </c>
    </row>
    <row r="4462" spans="1:8" x14ac:dyDescent="0.35">
      <c r="A4462" s="202" t="s">
        <v>212</v>
      </c>
      <c r="B4462" s="202" t="s">
        <v>72</v>
      </c>
      <c r="C4462" s="202" t="s">
        <v>46</v>
      </c>
      <c r="D4462" s="203">
        <v>74</v>
      </c>
      <c r="E4462" s="202" t="s">
        <v>17868</v>
      </c>
      <c r="F4462" s="202" t="s">
        <v>17869</v>
      </c>
      <c r="G4462" s="202" t="s">
        <v>17870</v>
      </c>
      <c r="H4462" s="202" t="s">
        <v>17871</v>
      </c>
    </row>
    <row r="4463" spans="1:8" x14ac:dyDescent="0.35">
      <c r="A4463" s="202" t="s">
        <v>212</v>
      </c>
      <c r="B4463" s="202" t="s">
        <v>70</v>
      </c>
      <c r="C4463" s="202" t="s">
        <v>47</v>
      </c>
      <c r="D4463" s="203">
        <v>66</v>
      </c>
      <c r="E4463" s="202" t="s">
        <v>17872</v>
      </c>
      <c r="F4463" s="202" t="s">
        <v>17873</v>
      </c>
      <c r="G4463" s="202" t="s">
        <v>17874</v>
      </c>
      <c r="H4463" s="202" t="s">
        <v>17875</v>
      </c>
    </row>
    <row r="4464" spans="1:8" x14ac:dyDescent="0.35">
      <c r="A4464" s="202" t="s">
        <v>212</v>
      </c>
      <c r="B4464" s="202" t="s">
        <v>71</v>
      </c>
      <c r="C4464" s="202" t="s">
        <v>47</v>
      </c>
      <c r="D4464" s="203">
        <v>188</v>
      </c>
      <c r="E4464" s="202" t="s">
        <v>17876</v>
      </c>
      <c r="F4464" s="202" t="s">
        <v>17877</v>
      </c>
      <c r="G4464" s="202" t="s">
        <v>17878</v>
      </c>
      <c r="H4464" s="202" t="s">
        <v>17879</v>
      </c>
    </row>
    <row r="4465" spans="1:8" x14ac:dyDescent="0.35">
      <c r="A4465" s="202" t="s">
        <v>212</v>
      </c>
      <c r="B4465" s="202" t="s">
        <v>72</v>
      </c>
      <c r="C4465" s="202" t="s">
        <v>47</v>
      </c>
      <c r="D4465" s="203">
        <v>26</v>
      </c>
      <c r="E4465" s="202" t="s">
        <v>17880</v>
      </c>
      <c r="F4465" s="202" t="s">
        <v>17881</v>
      </c>
      <c r="G4465" s="202" t="s">
        <v>17882</v>
      </c>
      <c r="H4465" s="202" t="s">
        <v>17883</v>
      </c>
    </row>
    <row r="4466" spans="1:8" x14ac:dyDescent="0.35">
      <c r="A4466" s="202" t="s">
        <v>212</v>
      </c>
      <c r="B4466" s="202" t="s">
        <v>70</v>
      </c>
      <c r="C4466" s="202" t="s">
        <v>48</v>
      </c>
      <c r="D4466" s="203">
        <v>33</v>
      </c>
      <c r="E4466" s="202" t="s">
        <v>17884</v>
      </c>
      <c r="F4466" s="202" t="s">
        <v>17885</v>
      </c>
      <c r="G4466" s="202" t="s">
        <v>17886</v>
      </c>
      <c r="H4466" s="202" t="s">
        <v>17887</v>
      </c>
    </row>
    <row r="4467" spans="1:8" x14ac:dyDescent="0.35">
      <c r="A4467" s="202" t="s">
        <v>212</v>
      </c>
      <c r="B4467" s="202" t="s">
        <v>71</v>
      </c>
      <c r="C4467" s="202" t="s">
        <v>48</v>
      </c>
      <c r="D4467" s="203">
        <v>133</v>
      </c>
      <c r="E4467" s="202" t="s">
        <v>17888</v>
      </c>
      <c r="F4467" s="202" t="s">
        <v>17889</v>
      </c>
      <c r="G4467" s="202" t="s">
        <v>17890</v>
      </c>
      <c r="H4467" s="202" t="s">
        <v>17891</v>
      </c>
    </row>
    <row r="4468" spans="1:8" x14ac:dyDescent="0.35">
      <c r="A4468" s="202" t="s">
        <v>212</v>
      </c>
      <c r="B4468" s="202" t="s">
        <v>72</v>
      </c>
      <c r="C4468" s="202" t="s">
        <v>48</v>
      </c>
      <c r="D4468" s="203">
        <v>17</v>
      </c>
      <c r="E4468" s="202" t="s">
        <v>17892</v>
      </c>
      <c r="F4468" s="202" t="s">
        <v>17893</v>
      </c>
      <c r="G4468" s="202" t="s">
        <v>17894</v>
      </c>
      <c r="H4468" s="202" t="s">
        <v>17895</v>
      </c>
    </row>
    <row r="4469" spans="1:8" x14ac:dyDescent="0.35">
      <c r="A4469" s="202" t="s">
        <v>212</v>
      </c>
      <c r="B4469" s="202" t="s">
        <v>70</v>
      </c>
      <c r="C4469" s="202" t="s">
        <v>49</v>
      </c>
      <c r="D4469" s="203">
        <v>230</v>
      </c>
      <c r="E4469" s="202" t="s">
        <v>17896</v>
      </c>
      <c r="F4469" s="202" t="s">
        <v>17897</v>
      </c>
      <c r="G4469" s="202" t="s">
        <v>17898</v>
      </c>
      <c r="H4469" s="202" t="s">
        <v>17899</v>
      </c>
    </row>
    <row r="4470" spans="1:8" x14ac:dyDescent="0.35">
      <c r="A4470" s="202" t="s">
        <v>212</v>
      </c>
      <c r="B4470" s="202" t="s">
        <v>71</v>
      </c>
      <c r="C4470" s="202" t="s">
        <v>49</v>
      </c>
      <c r="D4470" s="203">
        <v>481</v>
      </c>
      <c r="E4470" s="202" t="s">
        <v>17900</v>
      </c>
      <c r="F4470" s="202" t="s">
        <v>17901</v>
      </c>
      <c r="G4470" s="202" t="s">
        <v>17902</v>
      </c>
      <c r="H4470" s="202" t="s">
        <v>17903</v>
      </c>
    </row>
    <row r="4471" spans="1:8" x14ac:dyDescent="0.35">
      <c r="A4471" s="202" t="s">
        <v>212</v>
      </c>
      <c r="B4471" s="202" t="s">
        <v>72</v>
      </c>
      <c r="C4471" s="202" t="s">
        <v>49</v>
      </c>
      <c r="D4471" s="203">
        <v>31</v>
      </c>
      <c r="E4471" s="202" t="s">
        <v>17904</v>
      </c>
      <c r="F4471" s="202" t="s">
        <v>17905</v>
      </c>
      <c r="G4471" s="202" t="s">
        <v>17906</v>
      </c>
      <c r="H4471" s="202" t="s">
        <v>17907</v>
      </c>
    </row>
    <row r="4472" spans="1:8" x14ac:dyDescent="0.35">
      <c r="A4472" s="202" t="s">
        <v>212</v>
      </c>
      <c r="B4472" s="202" t="s">
        <v>70</v>
      </c>
      <c r="C4472" s="202" t="s">
        <v>50</v>
      </c>
      <c r="D4472" s="203">
        <v>96</v>
      </c>
      <c r="E4472" s="202" t="s">
        <v>17908</v>
      </c>
      <c r="F4472" s="202" t="s">
        <v>17909</v>
      </c>
      <c r="G4472" s="202" t="s">
        <v>17910</v>
      </c>
      <c r="H4472" s="202" t="s">
        <v>17911</v>
      </c>
    </row>
    <row r="4473" spans="1:8" x14ac:dyDescent="0.35">
      <c r="A4473" s="202" t="s">
        <v>212</v>
      </c>
      <c r="B4473" s="202" t="s">
        <v>71</v>
      </c>
      <c r="C4473" s="202" t="s">
        <v>50</v>
      </c>
      <c r="D4473" s="203">
        <v>333</v>
      </c>
      <c r="E4473" s="202" t="s">
        <v>17912</v>
      </c>
      <c r="F4473" s="202" t="s">
        <v>17913</v>
      </c>
      <c r="G4473" s="202" t="s">
        <v>17914</v>
      </c>
      <c r="H4473" s="202" t="s">
        <v>17915</v>
      </c>
    </row>
    <row r="4474" spans="1:8" x14ac:dyDescent="0.35">
      <c r="A4474" s="202" t="s">
        <v>212</v>
      </c>
      <c r="B4474" s="202" t="s">
        <v>72</v>
      </c>
      <c r="C4474" s="202" t="s">
        <v>50</v>
      </c>
      <c r="D4474" s="203">
        <v>53</v>
      </c>
      <c r="E4474" s="202" t="s">
        <v>17916</v>
      </c>
      <c r="F4474" s="202" t="s">
        <v>17917</v>
      </c>
      <c r="G4474" s="202" t="s">
        <v>17918</v>
      </c>
      <c r="H4474" s="202" t="s">
        <v>17919</v>
      </c>
    </row>
    <row r="4475" spans="1:8" x14ac:dyDescent="0.35">
      <c r="A4475" s="202" t="s">
        <v>212</v>
      </c>
      <c r="B4475" s="202" t="s">
        <v>70</v>
      </c>
      <c r="C4475" s="202" t="s">
        <v>51</v>
      </c>
      <c r="D4475" s="203">
        <v>86</v>
      </c>
      <c r="E4475" s="202" t="s">
        <v>17920</v>
      </c>
      <c r="F4475" s="202" t="s">
        <v>17921</v>
      </c>
      <c r="G4475" s="202" t="s">
        <v>17922</v>
      </c>
      <c r="H4475" s="202" t="s">
        <v>17923</v>
      </c>
    </row>
    <row r="4476" spans="1:8" x14ac:dyDescent="0.35">
      <c r="A4476" s="202" t="s">
        <v>212</v>
      </c>
      <c r="B4476" s="202" t="s">
        <v>71</v>
      </c>
      <c r="C4476" s="202" t="s">
        <v>51</v>
      </c>
      <c r="D4476" s="203">
        <v>182</v>
      </c>
      <c r="E4476" s="202" t="s">
        <v>17924</v>
      </c>
      <c r="F4476" s="202" t="s">
        <v>17925</v>
      </c>
      <c r="G4476" s="202" t="s">
        <v>523</v>
      </c>
      <c r="H4476" s="202" t="s">
        <v>17926</v>
      </c>
    </row>
    <row r="4477" spans="1:8" x14ac:dyDescent="0.35">
      <c r="A4477" s="202" t="s">
        <v>212</v>
      </c>
      <c r="B4477" s="202" t="s">
        <v>72</v>
      </c>
      <c r="C4477" s="202" t="s">
        <v>51</v>
      </c>
      <c r="D4477" s="203">
        <v>49</v>
      </c>
      <c r="E4477" s="202" t="s">
        <v>17927</v>
      </c>
      <c r="F4477" s="202" t="s">
        <v>17928</v>
      </c>
      <c r="G4477" s="202" t="s">
        <v>17929</v>
      </c>
      <c r="H4477" s="202" t="s">
        <v>17930</v>
      </c>
    </row>
    <row r="4478" spans="1:8" x14ac:dyDescent="0.35">
      <c r="A4478" s="202" t="s">
        <v>212</v>
      </c>
      <c r="B4478" s="202" t="s">
        <v>70</v>
      </c>
      <c r="C4478" s="202" t="s">
        <v>52</v>
      </c>
      <c r="D4478" s="203">
        <v>140</v>
      </c>
      <c r="E4478" s="202" t="s">
        <v>17931</v>
      </c>
      <c r="F4478" s="202" t="s">
        <v>17932</v>
      </c>
      <c r="G4478" s="202" t="s">
        <v>17933</v>
      </c>
      <c r="H4478" s="202" t="s">
        <v>17934</v>
      </c>
    </row>
    <row r="4479" spans="1:8" x14ac:dyDescent="0.35">
      <c r="A4479" s="202" t="s">
        <v>212</v>
      </c>
      <c r="B4479" s="202" t="s">
        <v>71</v>
      </c>
      <c r="C4479" s="202" t="s">
        <v>52</v>
      </c>
      <c r="D4479" s="203">
        <v>277</v>
      </c>
      <c r="E4479" s="202" t="s">
        <v>17935</v>
      </c>
      <c r="F4479" s="202" t="s">
        <v>17936</v>
      </c>
      <c r="G4479" s="202" t="s">
        <v>17937</v>
      </c>
      <c r="H4479" s="202" t="s">
        <v>17938</v>
      </c>
    </row>
    <row r="4480" spans="1:8" x14ac:dyDescent="0.35">
      <c r="A4480" s="202" t="s">
        <v>212</v>
      </c>
      <c r="B4480" s="202" t="s">
        <v>72</v>
      </c>
      <c r="C4480" s="202" t="s">
        <v>52</v>
      </c>
      <c r="D4480" s="203">
        <v>66</v>
      </c>
      <c r="E4480" s="202" t="s">
        <v>17939</v>
      </c>
      <c r="F4480" s="202" t="s">
        <v>17940</v>
      </c>
      <c r="G4480" s="202" t="s">
        <v>17941</v>
      </c>
      <c r="H4480" s="202" t="s">
        <v>17942</v>
      </c>
    </row>
    <row r="4481" spans="1:8" x14ac:dyDescent="0.35">
      <c r="A4481" s="202" t="s">
        <v>212</v>
      </c>
      <c r="B4481" s="202" t="s">
        <v>70</v>
      </c>
      <c r="C4481" s="202" t="s">
        <v>53</v>
      </c>
      <c r="D4481" s="203">
        <v>205</v>
      </c>
      <c r="E4481" s="202" t="s">
        <v>17943</v>
      </c>
      <c r="F4481" s="202" t="s">
        <v>17944</v>
      </c>
      <c r="G4481" s="202" t="s">
        <v>17945</v>
      </c>
      <c r="H4481" s="202" t="s">
        <v>17946</v>
      </c>
    </row>
    <row r="4482" spans="1:8" x14ac:dyDescent="0.35">
      <c r="A4482" s="202" t="s">
        <v>212</v>
      </c>
      <c r="B4482" s="202" t="s">
        <v>71</v>
      </c>
      <c r="C4482" s="202" t="s">
        <v>53</v>
      </c>
      <c r="D4482" s="203">
        <v>310</v>
      </c>
      <c r="E4482" s="202" t="s">
        <v>17947</v>
      </c>
      <c r="F4482" s="202" t="s">
        <v>17948</v>
      </c>
      <c r="G4482" s="202" t="s">
        <v>17949</v>
      </c>
      <c r="H4482" s="202" t="s">
        <v>17950</v>
      </c>
    </row>
    <row r="4483" spans="1:8" x14ac:dyDescent="0.35">
      <c r="A4483" s="202" t="s">
        <v>212</v>
      </c>
      <c r="B4483" s="202" t="s">
        <v>72</v>
      </c>
      <c r="C4483" s="202" t="s">
        <v>53</v>
      </c>
      <c r="D4483" s="203">
        <v>41</v>
      </c>
      <c r="E4483" s="202" t="s">
        <v>17951</v>
      </c>
      <c r="F4483" s="202" t="s">
        <v>17952</v>
      </c>
      <c r="G4483" s="202" t="s">
        <v>17953</v>
      </c>
      <c r="H4483" s="202" t="s">
        <v>17954</v>
      </c>
    </row>
    <row r="4484" spans="1:8" x14ac:dyDescent="0.35">
      <c r="A4484" s="202" t="s">
        <v>212</v>
      </c>
      <c r="B4484" s="202" t="s">
        <v>70</v>
      </c>
      <c r="C4484" s="202" t="s">
        <v>54</v>
      </c>
      <c r="D4484" s="203">
        <v>30</v>
      </c>
      <c r="E4484" s="202" t="s">
        <v>17955</v>
      </c>
      <c r="F4484" s="202" t="s">
        <v>17956</v>
      </c>
      <c r="G4484" s="202" t="s">
        <v>17957</v>
      </c>
      <c r="H4484" s="202" t="s">
        <v>17958</v>
      </c>
    </row>
    <row r="4485" spans="1:8" x14ac:dyDescent="0.35">
      <c r="A4485" s="202" t="s">
        <v>212</v>
      </c>
      <c r="B4485" s="202" t="s">
        <v>71</v>
      </c>
      <c r="C4485" s="202" t="s">
        <v>54</v>
      </c>
      <c r="D4485" s="203">
        <v>120</v>
      </c>
      <c r="E4485" s="202" t="s">
        <v>17959</v>
      </c>
      <c r="F4485" s="202" t="s">
        <v>17960</v>
      </c>
      <c r="G4485" s="202" t="s">
        <v>17961</v>
      </c>
      <c r="H4485" s="202" t="s">
        <v>17962</v>
      </c>
    </row>
    <row r="4486" spans="1:8" x14ac:dyDescent="0.35">
      <c r="A4486" s="202" t="s">
        <v>212</v>
      </c>
      <c r="B4486" s="202" t="s">
        <v>72</v>
      </c>
      <c r="C4486" s="202" t="s">
        <v>54</v>
      </c>
      <c r="D4486" s="203">
        <v>33</v>
      </c>
      <c r="E4486" s="202" t="s">
        <v>17963</v>
      </c>
      <c r="F4486" s="202" t="s">
        <v>17964</v>
      </c>
      <c r="G4486" s="202" t="s">
        <v>17965</v>
      </c>
      <c r="H4486" s="202" t="s">
        <v>17966</v>
      </c>
    </row>
    <row r="4487" spans="1:8" x14ac:dyDescent="0.35">
      <c r="A4487" s="202" t="s">
        <v>212</v>
      </c>
      <c r="B4487" s="202" t="s">
        <v>70</v>
      </c>
      <c r="C4487" s="202" t="s">
        <v>55</v>
      </c>
      <c r="D4487" s="203">
        <v>543</v>
      </c>
      <c r="E4487" s="202" t="s">
        <v>17967</v>
      </c>
      <c r="F4487" s="202" t="s">
        <v>17968</v>
      </c>
      <c r="G4487" s="202" t="s">
        <v>17969</v>
      </c>
      <c r="H4487" s="202" t="s">
        <v>17970</v>
      </c>
    </row>
    <row r="4488" spans="1:8" x14ac:dyDescent="0.35">
      <c r="A4488" s="202" t="s">
        <v>212</v>
      </c>
      <c r="B4488" s="202" t="s">
        <v>71</v>
      </c>
      <c r="C4488" s="202" t="s">
        <v>55</v>
      </c>
      <c r="D4488" s="203">
        <v>961</v>
      </c>
      <c r="E4488" s="202" t="s">
        <v>17971</v>
      </c>
      <c r="F4488" s="202" t="s">
        <v>17972</v>
      </c>
      <c r="G4488" s="202" t="s">
        <v>17973</v>
      </c>
      <c r="H4488" s="202" t="s">
        <v>17974</v>
      </c>
    </row>
    <row r="4489" spans="1:8" x14ac:dyDescent="0.35">
      <c r="A4489" s="202" t="s">
        <v>212</v>
      </c>
      <c r="B4489" s="202" t="s">
        <v>72</v>
      </c>
      <c r="C4489" s="202" t="s">
        <v>55</v>
      </c>
      <c r="D4489" s="203">
        <v>166</v>
      </c>
      <c r="E4489" s="202" t="s">
        <v>17975</v>
      </c>
      <c r="F4489" s="202" t="s">
        <v>17976</v>
      </c>
      <c r="G4489" s="202" t="s">
        <v>17977</v>
      </c>
      <c r="H4489" s="202" t="s">
        <v>17978</v>
      </c>
    </row>
    <row r="4490" spans="1:8" x14ac:dyDescent="0.35">
      <c r="A4490" s="202" t="s">
        <v>212</v>
      </c>
      <c r="B4490" s="202" t="s">
        <v>70</v>
      </c>
      <c r="C4490" s="202" t="s">
        <v>56</v>
      </c>
      <c r="D4490" s="203">
        <v>114</v>
      </c>
      <c r="E4490" s="202" t="s">
        <v>17979</v>
      </c>
      <c r="F4490" s="202" t="s">
        <v>17980</v>
      </c>
      <c r="G4490" s="202" t="s">
        <v>17981</v>
      </c>
      <c r="H4490" s="202" t="s">
        <v>17982</v>
      </c>
    </row>
    <row r="4491" spans="1:8" x14ac:dyDescent="0.35">
      <c r="A4491" s="202" t="s">
        <v>212</v>
      </c>
      <c r="B4491" s="202" t="s">
        <v>71</v>
      </c>
      <c r="C4491" s="202" t="s">
        <v>56</v>
      </c>
      <c r="D4491" s="203">
        <v>221</v>
      </c>
      <c r="E4491" s="202" t="s">
        <v>17983</v>
      </c>
      <c r="F4491" s="202" t="s">
        <v>17984</v>
      </c>
      <c r="G4491" s="202" t="s">
        <v>17985</v>
      </c>
      <c r="H4491" s="202" t="s">
        <v>17986</v>
      </c>
    </row>
    <row r="4492" spans="1:8" x14ac:dyDescent="0.35">
      <c r="A4492" s="202" t="s">
        <v>212</v>
      </c>
      <c r="B4492" s="202" t="s">
        <v>72</v>
      </c>
      <c r="C4492" s="202" t="s">
        <v>56</v>
      </c>
      <c r="D4492" s="203">
        <v>42</v>
      </c>
      <c r="E4492" s="202" t="s">
        <v>17987</v>
      </c>
      <c r="F4492" s="202" t="s">
        <v>17988</v>
      </c>
      <c r="G4492" s="202" t="s">
        <v>17989</v>
      </c>
      <c r="H4492" s="202" t="s">
        <v>17990</v>
      </c>
    </row>
    <row r="4493" spans="1:8" x14ac:dyDescent="0.35">
      <c r="A4493" s="202" t="s">
        <v>212</v>
      </c>
      <c r="B4493" s="202" t="s">
        <v>70</v>
      </c>
      <c r="C4493" s="202" t="s">
        <v>57</v>
      </c>
      <c r="D4493" s="203">
        <v>295</v>
      </c>
      <c r="E4493" s="202" t="s">
        <v>17991</v>
      </c>
      <c r="F4493" s="202" t="s">
        <v>17992</v>
      </c>
      <c r="G4493" s="202" t="s">
        <v>17993</v>
      </c>
      <c r="H4493" s="202" t="s">
        <v>17994</v>
      </c>
    </row>
    <row r="4494" spans="1:8" x14ac:dyDescent="0.35">
      <c r="A4494" s="202" t="s">
        <v>212</v>
      </c>
      <c r="B4494" s="202" t="s">
        <v>71</v>
      </c>
      <c r="C4494" s="202" t="s">
        <v>57</v>
      </c>
      <c r="D4494" s="203">
        <v>665</v>
      </c>
      <c r="E4494" s="202" t="s">
        <v>17995</v>
      </c>
      <c r="F4494" s="202" t="s">
        <v>17996</v>
      </c>
      <c r="G4494" s="202" t="s">
        <v>17997</v>
      </c>
      <c r="H4494" s="202" t="s">
        <v>17998</v>
      </c>
    </row>
    <row r="4495" spans="1:8" x14ac:dyDescent="0.35">
      <c r="A4495" s="202" t="s">
        <v>212</v>
      </c>
      <c r="B4495" s="202" t="s">
        <v>72</v>
      </c>
      <c r="C4495" s="202" t="s">
        <v>57</v>
      </c>
      <c r="D4495" s="203">
        <v>77</v>
      </c>
      <c r="E4495" s="202" t="s">
        <v>17999</v>
      </c>
      <c r="F4495" s="202" t="s">
        <v>18000</v>
      </c>
      <c r="G4495" s="202" t="s">
        <v>18001</v>
      </c>
      <c r="H4495" s="202" t="s">
        <v>18002</v>
      </c>
    </row>
    <row r="4496" spans="1:8" x14ac:dyDescent="0.35">
      <c r="A4496" s="202" t="s">
        <v>10910</v>
      </c>
      <c r="B4496" s="202" t="s">
        <v>70</v>
      </c>
      <c r="C4496" s="202" t="s">
        <v>10</v>
      </c>
      <c r="D4496" s="203">
        <v>9019</v>
      </c>
      <c r="E4496" s="202" t="s">
        <v>28188</v>
      </c>
      <c r="F4496" s="202" t="s">
        <v>28189</v>
      </c>
      <c r="G4496" s="202" t="s">
        <v>28190</v>
      </c>
      <c r="H4496" s="202" t="s">
        <v>28191</v>
      </c>
    </row>
    <row r="4497" spans="1:8" x14ac:dyDescent="0.35">
      <c r="A4497" s="202" t="s">
        <v>10910</v>
      </c>
      <c r="B4497" s="202" t="s">
        <v>71</v>
      </c>
      <c r="C4497" s="202" t="s">
        <v>10</v>
      </c>
      <c r="D4497" s="203">
        <v>14510</v>
      </c>
      <c r="E4497" s="202" t="s">
        <v>28192</v>
      </c>
      <c r="F4497" s="202" t="s">
        <v>28193</v>
      </c>
      <c r="G4497" s="202" t="s">
        <v>28194</v>
      </c>
      <c r="H4497" s="202" t="s">
        <v>28195</v>
      </c>
    </row>
    <row r="4498" spans="1:8" x14ac:dyDescent="0.35">
      <c r="A4498" s="202" t="s">
        <v>10910</v>
      </c>
      <c r="B4498" s="202" t="s">
        <v>72</v>
      </c>
      <c r="C4498" s="202" t="s">
        <v>10</v>
      </c>
      <c r="D4498" s="203">
        <v>2505</v>
      </c>
      <c r="E4498" s="202" t="s">
        <v>28196</v>
      </c>
      <c r="F4498" s="202" t="s">
        <v>28197</v>
      </c>
      <c r="G4498" s="202" t="s">
        <v>28198</v>
      </c>
      <c r="H4498" s="202" t="s">
        <v>28199</v>
      </c>
    </row>
    <row r="4499" spans="1:8" x14ac:dyDescent="0.35">
      <c r="A4499" s="202" t="s">
        <v>10910</v>
      </c>
      <c r="B4499" s="202" t="s">
        <v>70</v>
      </c>
      <c r="C4499" s="202" t="s">
        <v>15</v>
      </c>
      <c r="D4499" s="203">
        <v>223</v>
      </c>
      <c r="E4499" s="202" t="s">
        <v>18003</v>
      </c>
      <c r="F4499" s="202" t="s">
        <v>18004</v>
      </c>
      <c r="G4499" s="202" t="s">
        <v>18005</v>
      </c>
      <c r="H4499" s="202" t="s">
        <v>18006</v>
      </c>
    </row>
    <row r="4500" spans="1:8" x14ac:dyDescent="0.35">
      <c r="A4500" s="202" t="s">
        <v>10910</v>
      </c>
      <c r="B4500" s="202" t="s">
        <v>71</v>
      </c>
      <c r="C4500" s="202" t="s">
        <v>15</v>
      </c>
      <c r="D4500" s="203">
        <v>232</v>
      </c>
      <c r="E4500" s="202" t="s">
        <v>18007</v>
      </c>
      <c r="F4500" s="202" t="s">
        <v>18008</v>
      </c>
      <c r="G4500" s="202" t="s">
        <v>18009</v>
      </c>
      <c r="H4500" s="202" t="s">
        <v>18010</v>
      </c>
    </row>
    <row r="4501" spans="1:8" x14ac:dyDescent="0.35">
      <c r="A4501" s="202" t="s">
        <v>10910</v>
      </c>
      <c r="B4501" s="202" t="s">
        <v>72</v>
      </c>
      <c r="C4501" s="202" t="s">
        <v>15</v>
      </c>
      <c r="D4501" s="203">
        <v>77</v>
      </c>
      <c r="E4501" s="202" t="s">
        <v>18011</v>
      </c>
      <c r="F4501" s="202" t="s">
        <v>18012</v>
      </c>
      <c r="G4501" s="202" t="s">
        <v>18013</v>
      </c>
      <c r="H4501" s="202" t="s">
        <v>18014</v>
      </c>
    </row>
    <row r="4502" spans="1:8" x14ac:dyDescent="0.35">
      <c r="A4502" s="202" t="s">
        <v>10910</v>
      </c>
      <c r="B4502" s="202" t="s">
        <v>70</v>
      </c>
      <c r="C4502" s="202" t="s">
        <v>16</v>
      </c>
      <c r="D4502" s="203">
        <v>96</v>
      </c>
      <c r="E4502" s="202" t="s">
        <v>18015</v>
      </c>
      <c r="F4502" s="202" t="s">
        <v>18016</v>
      </c>
      <c r="G4502" s="202" t="s">
        <v>18017</v>
      </c>
      <c r="H4502" s="202" t="s">
        <v>18018</v>
      </c>
    </row>
    <row r="4503" spans="1:8" x14ac:dyDescent="0.35">
      <c r="A4503" s="202" t="s">
        <v>10910</v>
      </c>
      <c r="B4503" s="202" t="s">
        <v>71</v>
      </c>
      <c r="C4503" s="202" t="s">
        <v>16</v>
      </c>
      <c r="D4503" s="203">
        <v>181</v>
      </c>
      <c r="E4503" s="202" t="s">
        <v>28200</v>
      </c>
      <c r="F4503" s="202" t="s">
        <v>28201</v>
      </c>
      <c r="G4503" s="202" t="s">
        <v>28202</v>
      </c>
      <c r="H4503" s="202" t="s">
        <v>28203</v>
      </c>
    </row>
    <row r="4504" spans="1:8" x14ac:dyDescent="0.35">
      <c r="A4504" s="202" t="s">
        <v>10910</v>
      </c>
      <c r="B4504" s="202" t="s">
        <v>72</v>
      </c>
      <c r="C4504" s="202" t="s">
        <v>16</v>
      </c>
      <c r="D4504" s="203">
        <v>24</v>
      </c>
      <c r="E4504" s="202" t="s">
        <v>28204</v>
      </c>
      <c r="F4504" s="202" t="s">
        <v>28205</v>
      </c>
      <c r="G4504" s="202" t="s">
        <v>28206</v>
      </c>
      <c r="H4504" s="202" t="s">
        <v>28207</v>
      </c>
    </row>
    <row r="4505" spans="1:8" x14ac:dyDescent="0.35">
      <c r="A4505" s="202" t="s">
        <v>10910</v>
      </c>
      <c r="B4505" s="202" t="s">
        <v>70</v>
      </c>
      <c r="C4505" s="202" t="s">
        <v>17</v>
      </c>
      <c r="D4505" s="203">
        <v>123</v>
      </c>
      <c r="E4505" s="202" t="s">
        <v>18019</v>
      </c>
      <c r="F4505" s="202" t="s">
        <v>18020</v>
      </c>
      <c r="G4505" s="202" t="s">
        <v>18021</v>
      </c>
      <c r="H4505" s="202" t="s">
        <v>18022</v>
      </c>
    </row>
    <row r="4506" spans="1:8" x14ac:dyDescent="0.35">
      <c r="A4506" s="202" t="s">
        <v>10910</v>
      </c>
      <c r="B4506" s="202" t="s">
        <v>71</v>
      </c>
      <c r="C4506" s="202" t="s">
        <v>17</v>
      </c>
      <c r="D4506" s="203">
        <v>204</v>
      </c>
      <c r="E4506" s="202" t="s">
        <v>18023</v>
      </c>
      <c r="F4506" s="202" t="s">
        <v>18024</v>
      </c>
      <c r="G4506" s="202" t="s">
        <v>18025</v>
      </c>
      <c r="H4506" s="202" t="s">
        <v>18026</v>
      </c>
    </row>
    <row r="4507" spans="1:8" x14ac:dyDescent="0.35">
      <c r="A4507" s="202" t="s">
        <v>10910</v>
      </c>
      <c r="B4507" s="202" t="s">
        <v>72</v>
      </c>
      <c r="C4507" s="202" t="s">
        <v>17</v>
      </c>
      <c r="D4507" s="203">
        <v>24</v>
      </c>
      <c r="E4507" s="202" t="s">
        <v>18027</v>
      </c>
      <c r="F4507" s="202" t="s">
        <v>18028</v>
      </c>
      <c r="G4507" s="202" t="s">
        <v>18029</v>
      </c>
      <c r="H4507" s="202" t="s">
        <v>18030</v>
      </c>
    </row>
    <row r="4508" spans="1:8" x14ac:dyDescent="0.35">
      <c r="A4508" s="202" t="s">
        <v>10910</v>
      </c>
      <c r="B4508" s="202" t="s">
        <v>70</v>
      </c>
      <c r="C4508" s="202" t="s">
        <v>18</v>
      </c>
      <c r="D4508" s="203">
        <v>99</v>
      </c>
      <c r="E4508" s="202" t="s">
        <v>18031</v>
      </c>
      <c r="F4508" s="202" t="s">
        <v>18032</v>
      </c>
      <c r="G4508" s="202" t="s">
        <v>18033</v>
      </c>
      <c r="H4508" s="202" t="s">
        <v>18034</v>
      </c>
    </row>
    <row r="4509" spans="1:8" x14ac:dyDescent="0.35">
      <c r="A4509" s="202" t="s">
        <v>10910</v>
      </c>
      <c r="B4509" s="202" t="s">
        <v>71</v>
      </c>
      <c r="C4509" s="202" t="s">
        <v>18</v>
      </c>
      <c r="D4509" s="203">
        <v>179</v>
      </c>
      <c r="E4509" s="202" t="s">
        <v>18035</v>
      </c>
      <c r="F4509" s="202" t="s">
        <v>18036</v>
      </c>
      <c r="G4509" s="202" t="s">
        <v>18037</v>
      </c>
      <c r="H4509" s="202" t="s">
        <v>18038</v>
      </c>
    </row>
    <row r="4510" spans="1:8" x14ac:dyDescent="0.35">
      <c r="A4510" s="202" t="s">
        <v>10910</v>
      </c>
      <c r="B4510" s="202" t="s">
        <v>72</v>
      </c>
      <c r="C4510" s="202" t="s">
        <v>18</v>
      </c>
      <c r="D4510" s="203">
        <v>24</v>
      </c>
      <c r="E4510" s="202" t="s">
        <v>18039</v>
      </c>
      <c r="F4510" s="202" t="s">
        <v>18040</v>
      </c>
      <c r="G4510" s="202" t="s">
        <v>18041</v>
      </c>
      <c r="H4510" s="202" t="s">
        <v>18042</v>
      </c>
    </row>
    <row r="4511" spans="1:8" x14ac:dyDescent="0.35">
      <c r="A4511" s="202" t="s">
        <v>10910</v>
      </c>
      <c r="B4511" s="202" t="s">
        <v>70</v>
      </c>
      <c r="C4511" s="202" t="s">
        <v>19</v>
      </c>
      <c r="D4511" s="203">
        <v>33</v>
      </c>
      <c r="E4511" s="202" t="s">
        <v>18043</v>
      </c>
      <c r="F4511" s="202" t="s">
        <v>18044</v>
      </c>
      <c r="G4511" s="202" t="s">
        <v>18045</v>
      </c>
      <c r="H4511" s="202" t="s">
        <v>18046</v>
      </c>
    </row>
    <row r="4512" spans="1:8" x14ac:dyDescent="0.35">
      <c r="A4512" s="202" t="s">
        <v>10910</v>
      </c>
      <c r="B4512" s="202" t="s">
        <v>71</v>
      </c>
      <c r="C4512" s="202" t="s">
        <v>19</v>
      </c>
      <c r="D4512" s="203">
        <v>185</v>
      </c>
      <c r="E4512" s="202" t="s">
        <v>18047</v>
      </c>
      <c r="F4512" s="202" t="s">
        <v>18048</v>
      </c>
      <c r="G4512" s="202" t="s">
        <v>18049</v>
      </c>
      <c r="H4512" s="202" t="s">
        <v>18050</v>
      </c>
    </row>
    <row r="4513" spans="1:8" x14ac:dyDescent="0.35">
      <c r="A4513" s="202" t="s">
        <v>10910</v>
      </c>
      <c r="B4513" s="202" t="s">
        <v>72</v>
      </c>
      <c r="C4513" s="202" t="s">
        <v>19</v>
      </c>
      <c r="D4513" s="203">
        <v>34</v>
      </c>
      <c r="E4513" s="202" t="s">
        <v>18051</v>
      </c>
      <c r="F4513" s="202" t="s">
        <v>18052</v>
      </c>
      <c r="G4513" s="202" t="s">
        <v>18053</v>
      </c>
      <c r="H4513" s="202" t="s">
        <v>18054</v>
      </c>
    </row>
    <row r="4514" spans="1:8" x14ac:dyDescent="0.35">
      <c r="A4514" s="202" t="s">
        <v>10910</v>
      </c>
      <c r="B4514" s="202" t="s">
        <v>70</v>
      </c>
      <c r="C4514" s="202" t="s">
        <v>20</v>
      </c>
      <c r="D4514" s="203">
        <v>68</v>
      </c>
      <c r="E4514" s="202" t="s">
        <v>18055</v>
      </c>
      <c r="F4514" s="202" t="s">
        <v>18056</v>
      </c>
      <c r="G4514" s="202" t="s">
        <v>18057</v>
      </c>
      <c r="H4514" s="202" t="s">
        <v>18058</v>
      </c>
    </row>
    <row r="4515" spans="1:8" x14ac:dyDescent="0.35">
      <c r="A4515" s="202" t="s">
        <v>10910</v>
      </c>
      <c r="B4515" s="202" t="s">
        <v>71</v>
      </c>
      <c r="C4515" s="202" t="s">
        <v>20</v>
      </c>
      <c r="D4515" s="203">
        <v>231</v>
      </c>
      <c r="E4515" s="202" t="s">
        <v>18059</v>
      </c>
      <c r="F4515" s="202" t="s">
        <v>18060</v>
      </c>
      <c r="G4515" s="202" t="s">
        <v>18061</v>
      </c>
      <c r="H4515" s="202" t="s">
        <v>18062</v>
      </c>
    </row>
    <row r="4516" spans="1:8" x14ac:dyDescent="0.35">
      <c r="A4516" s="202" t="s">
        <v>10910</v>
      </c>
      <c r="B4516" s="202" t="s">
        <v>72</v>
      </c>
      <c r="C4516" s="202" t="s">
        <v>20</v>
      </c>
      <c r="D4516" s="203">
        <v>22</v>
      </c>
      <c r="E4516" s="202" t="s">
        <v>18063</v>
      </c>
      <c r="F4516" s="202" t="s">
        <v>18064</v>
      </c>
      <c r="G4516" s="202" t="s">
        <v>18065</v>
      </c>
      <c r="H4516" s="202" t="s">
        <v>18066</v>
      </c>
    </row>
    <row r="4517" spans="1:8" x14ac:dyDescent="0.35">
      <c r="A4517" s="202" t="s">
        <v>10910</v>
      </c>
      <c r="B4517" s="202" t="s">
        <v>70</v>
      </c>
      <c r="C4517" s="202" t="s">
        <v>21</v>
      </c>
      <c r="D4517" s="203">
        <v>56</v>
      </c>
      <c r="E4517" s="202" t="s">
        <v>18067</v>
      </c>
      <c r="F4517" s="202" t="s">
        <v>18068</v>
      </c>
      <c r="G4517" s="202" t="s">
        <v>18069</v>
      </c>
      <c r="H4517" s="202" t="s">
        <v>18070</v>
      </c>
    </row>
    <row r="4518" spans="1:8" x14ac:dyDescent="0.35">
      <c r="A4518" s="202" t="s">
        <v>10910</v>
      </c>
      <c r="B4518" s="202" t="s">
        <v>71</v>
      </c>
      <c r="C4518" s="202" t="s">
        <v>21</v>
      </c>
      <c r="D4518" s="203">
        <v>216</v>
      </c>
      <c r="E4518" s="202" t="s">
        <v>18071</v>
      </c>
      <c r="F4518" s="202" t="s">
        <v>18072</v>
      </c>
      <c r="G4518" s="202" t="s">
        <v>18073</v>
      </c>
      <c r="H4518" s="202" t="s">
        <v>18074</v>
      </c>
    </row>
    <row r="4519" spans="1:8" x14ac:dyDescent="0.35">
      <c r="A4519" s="202" t="s">
        <v>10910</v>
      </c>
      <c r="B4519" s="202" t="s">
        <v>72</v>
      </c>
      <c r="C4519" s="202" t="s">
        <v>21</v>
      </c>
      <c r="D4519" s="203">
        <v>18</v>
      </c>
      <c r="E4519" s="202" t="s">
        <v>18075</v>
      </c>
      <c r="F4519" s="202" t="s">
        <v>18076</v>
      </c>
      <c r="G4519" s="202" t="s">
        <v>18077</v>
      </c>
      <c r="H4519" s="202" t="s">
        <v>18078</v>
      </c>
    </row>
    <row r="4520" spans="1:8" x14ac:dyDescent="0.35">
      <c r="A4520" s="202" t="s">
        <v>10910</v>
      </c>
      <c r="B4520" s="202" t="s">
        <v>70</v>
      </c>
      <c r="C4520" s="202" t="s">
        <v>22</v>
      </c>
      <c r="D4520" s="203">
        <v>43</v>
      </c>
      <c r="E4520" s="202" t="s">
        <v>18079</v>
      </c>
      <c r="F4520" s="202" t="s">
        <v>18080</v>
      </c>
      <c r="G4520" s="202" t="s">
        <v>18081</v>
      </c>
      <c r="H4520" s="202" t="s">
        <v>18082</v>
      </c>
    </row>
    <row r="4521" spans="1:8" x14ac:dyDescent="0.35">
      <c r="A4521" s="202" t="s">
        <v>10910</v>
      </c>
      <c r="B4521" s="202" t="s">
        <v>71</v>
      </c>
      <c r="C4521" s="202" t="s">
        <v>22</v>
      </c>
      <c r="D4521" s="203">
        <v>144</v>
      </c>
      <c r="E4521" s="202" t="s">
        <v>18083</v>
      </c>
      <c r="F4521" s="202" t="s">
        <v>18084</v>
      </c>
      <c r="G4521" s="202" t="s">
        <v>18085</v>
      </c>
      <c r="H4521" s="202" t="s">
        <v>18086</v>
      </c>
    </row>
    <row r="4522" spans="1:8" x14ac:dyDescent="0.35">
      <c r="A4522" s="202" t="s">
        <v>10910</v>
      </c>
      <c r="B4522" s="202" t="s">
        <v>72</v>
      </c>
      <c r="C4522" s="202" t="s">
        <v>22</v>
      </c>
      <c r="D4522" s="203">
        <v>36</v>
      </c>
      <c r="E4522" s="202" t="s">
        <v>18087</v>
      </c>
      <c r="F4522" s="202" t="s">
        <v>18088</v>
      </c>
      <c r="G4522" s="202" t="s">
        <v>18089</v>
      </c>
      <c r="H4522" s="202" t="s">
        <v>18090</v>
      </c>
    </row>
    <row r="4523" spans="1:8" x14ac:dyDescent="0.35">
      <c r="A4523" s="202" t="s">
        <v>10910</v>
      </c>
      <c r="B4523" s="202" t="s">
        <v>70</v>
      </c>
      <c r="C4523" s="202" t="s">
        <v>23</v>
      </c>
      <c r="D4523" s="203">
        <v>44</v>
      </c>
      <c r="E4523" s="202" t="s">
        <v>18091</v>
      </c>
      <c r="F4523" s="202" t="s">
        <v>18092</v>
      </c>
      <c r="G4523" s="202" t="s">
        <v>18093</v>
      </c>
      <c r="H4523" s="202" t="s">
        <v>18094</v>
      </c>
    </row>
    <row r="4524" spans="1:8" x14ac:dyDescent="0.35">
      <c r="A4524" s="202" t="s">
        <v>10910</v>
      </c>
      <c r="B4524" s="202" t="s">
        <v>71</v>
      </c>
      <c r="C4524" s="202" t="s">
        <v>23</v>
      </c>
      <c r="D4524" s="203">
        <v>157</v>
      </c>
      <c r="E4524" s="202" t="s">
        <v>18095</v>
      </c>
      <c r="F4524" s="202" t="s">
        <v>18096</v>
      </c>
      <c r="G4524" s="202" t="s">
        <v>18097</v>
      </c>
      <c r="H4524" s="202" t="s">
        <v>18098</v>
      </c>
    </row>
    <row r="4525" spans="1:8" x14ac:dyDescent="0.35">
      <c r="A4525" s="202" t="s">
        <v>10910</v>
      </c>
      <c r="B4525" s="202" t="s">
        <v>72</v>
      </c>
      <c r="C4525" s="202" t="s">
        <v>23</v>
      </c>
      <c r="D4525" s="203">
        <v>17</v>
      </c>
      <c r="E4525" s="202" t="s">
        <v>18099</v>
      </c>
      <c r="F4525" s="202" t="s">
        <v>18100</v>
      </c>
      <c r="G4525" s="202" t="s">
        <v>18101</v>
      </c>
      <c r="H4525" s="202" t="s">
        <v>18102</v>
      </c>
    </row>
    <row r="4526" spans="1:8" x14ac:dyDescent="0.35">
      <c r="A4526" s="202" t="s">
        <v>10910</v>
      </c>
      <c r="B4526" s="202" t="s">
        <v>70</v>
      </c>
      <c r="C4526" s="202" t="s">
        <v>24</v>
      </c>
      <c r="D4526" s="203">
        <v>94</v>
      </c>
      <c r="E4526" s="202" t="s">
        <v>18103</v>
      </c>
      <c r="F4526" s="202" t="s">
        <v>18104</v>
      </c>
      <c r="G4526" s="202" t="s">
        <v>18105</v>
      </c>
      <c r="H4526" s="202" t="s">
        <v>18106</v>
      </c>
    </row>
    <row r="4527" spans="1:8" x14ac:dyDescent="0.35">
      <c r="A4527" s="202" t="s">
        <v>10910</v>
      </c>
      <c r="B4527" s="202" t="s">
        <v>71</v>
      </c>
      <c r="C4527" s="202" t="s">
        <v>24</v>
      </c>
      <c r="D4527" s="203">
        <v>297</v>
      </c>
      <c r="E4527" s="202" t="s">
        <v>18107</v>
      </c>
      <c r="F4527" s="202" t="s">
        <v>18108</v>
      </c>
      <c r="G4527" s="202" t="s">
        <v>18109</v>
      </c>
      <c r="H4527" s="202" t="s">
        <v>18110</v>
      </c>
    </row>
    <row r="4528" spans="1:8" x14ac:dyDescent="0.35">
      <c r="A4528" s="202" t="s">
        <v>10910</v>
      </c>
      <c r="B4528" s="202" t="s">
        <v>72</v>
      </c>
      <c r="C4528" s="202" t="s">
        <v>24</v>
      </c>
      <c r="D4528" s="203">
        <v>31</v>
      </c>
      <c r="E4528" s="202" t="s">
        <v>18111</v>
      </c>
      <c r="F4528" s="202" t="s">
        <v>18112</v>
      </c>
      <c r="G4528" s="202" t="s">
        <v>18113</v>
      </c>
      <c r="H4528" s="202" t="s">
        <v>18114</v>
      </c>
    </row>
    <row r="4529" spans="1:8" x14ac:dyDescent="0.35">
      <c r="A4529" s="202" t="s">
        <v>10910</v>
      </c>
      <c r="B4529" s="202" t="s">
        <v>70</v>
      </c>
      <c r="C4529" s="202" t="s">
        <v>25</v>
      </c>
      <c r="D4529" s="203">
        <v>282</v>
      </c>
      <c r="E4529" s="202" t="s">
        <v>18115</v>
      </c>
      <c r="F4529" s="202" t="s">
        <v>18116</v>
      </c>
      <c r="G4529" s="202" t="s">
        <v>18117</v>
      </c>
      <c r="H4529" s="202" t="s">
        <v>18118</v>
      </c>
    </row>
    <row r="4530" spans="1:8" x14ac:dyDescent="0.35">
      <c r="A4530" s="202" t="s">
        <v>10910</v>
      </c>
      <c r="B4530" s="202" t="s">
        <v>71</v>
      </c>
      <c r="C4530" s="202" t="s">
        <v>25</v>
      </c>
      <c r="D4530" s="203">
        <v>508</v>
      </c>
      <c r="E4530" s="202" t="s">
        <v>18119</v>
      </c>
      <c r="F4530" s="202" t="s">
        <v>18120</v>
      </c>
      <c r="G4530" s="202" t="s">
        <v>18121</v>
      </c>
      <c r="H4530" s="202" t="s">
        <v>18122</v>
      </c>
    </row>
    <row r="4531" spans="1:8" x14ac:dyDescent="0.35">
      <c r="A4531" s="202" t="s">
        <v>10910</v>
      </c>
      <c r="B4531" s="202" t="s">
        <v>72</v>
      </c>
      <c r="C4531" s="202" t="s">
        <v>25</v>
      </c>
      <c r="D4531" s="203">
        <v>80</v>
      </c>
      <c r="E4531" s="202" t="s">
        <v>18123</v>
      </c>
      <c r="F4531" s="202" t="s">
        <v>18124</v>
      </c>
      <c r="G4531" s="202" t="s">
        <v>18125</v>
      </c>
      <c r="H4531" s="202" t="s">
        <v>18126</v>
      </c>
    </row>
    <row r="4532" spans="1:8" x14ac:dyDescent="0.35">
      <c r="A4532" s="202" t="s">
        <v>10910</v>
      </c>
      <c r="B4532" s="202" t="s">
        <v>70</v>
      </c>
      <c r="C4532" s="202" t="s">
        <v>26</v>
      </c>
      <c r="D4532" s="203">
        <v>211</v>
      </c>
      <c r="E4532" s="202" t="s">
        <v>18127</v>
      </c>
      <c r="F4532" s="202" t="s">
        <v>18128</v>
      </c>
      <c r="G4532" s="202" t="s">
        <v>18129</v>
      </c>
      <c r="H4532" s="202" t="s">
        <v>18130</v>
      </c>
    </row>
    <row r="4533" spans="1:8" x14ac:dyDescent="0.35">
      <c r="A4533" s="202" t="s">
        <v>10910</v>
      </c>
      <c r="B4533" s="202" t="s">
        <v>71</v>
      </c>
      <c r="C4533" s="202" t="s">
        <v>26</v>
      </c>
      <c r="D4533" s="203">
        <v>380</v>
      </c>
      <c r="E4533" s="202" t="s">
        <v>18131</v>
      </c>
      <c r="F4533" s="202" t="s">
        <v>18132</v>
      </c>
      <c r="G4533" s="202" t="s">
        <v>18133</v>
      </c>
      <c r="H4533" s="202" t="s">
        <v>18134</v>
      </c>
    </row>
    <row r="4534" spans="1:8" x14ac:dyDescent="0.35">
      <c r="A4534" s="202" t="s">
        <v>10910</v>
      </c>
      <c r="B4534" s="202" t="s">
        <v>72</v>
      </c>
      <c r="C4534" s="202" t="s">
        <v>26</v>
      </c>
      <c r="D4534" s="203">
        <v>81</v>
      </c>
      <c r="E4534" s="202" t="s">
        <v>18135</v>
      </c>
      <c r="F4534" s="202" t="s">
        <v>18136</v>
      </c>
      <c r="G4534" s="202" t="s">
        <v>18137</v>
      </c>
      <c r="H4534" s="202" t="s">
        <v>18138</v>
      </c>
    </row>
    <row r="4535" spans="1:8" x14ac:dyDescent="0.35">
      <c r="A4535" s="202" t="s">
        <v>10910</v>
      </c>
      <c r="B4535" s="202" t="s">
        <v>70</v>
      </c>
      <c r="C4535" s="202" t="s">
        <v>27</v>
      </c>
      <c r="D4535" s="203">
        <v>25</v>
      </c>
      <c r="E4535" s="202" t="s">
        <v>18139</v>
      </c>
      <c r="F4535" s="202" t="s">
        <v>18140</v>
      </c>
      <c r="G4535" s="202" t="s">
        <v>18141</v>
      </c>
      <c r="H4535" s="202" t="s">
        <v>18142</v>
      </c>
    </row>
    <row r="4536" spans="1:8" x14ac:dyDescent="0.35">
      <c r="A4536" s="202" t="s">
        <v>10910</v>
      </c>
      <c r="B4536" s="202" t="s">
        <v>71</v>
      </c>
      <c r="C4536" s="202" t="s">
        <v>27</v>
      </c>
      <c r="D4536" s="203">
        <v>202</v>
      </c>
      <c r="E4536" s="202" t="s">
        <v>18143</v>
      </c>
      <c r="F4536" s="202" t="s">
        <v>18144</v>
      </c>
      <c r="G4536" s="202" t="s">
        <v>18145</v>
      </c>
      <c r="H4536" s="202" t="s">
        <v>18146</v>
      </c>
    </row>
    <row r="4537" spans="1:8" x14ac:dyDescent="0.35">
      <c r="A4537" s="202" t="s">
        <v>10910</v>
      </c>
      <c r="B4537" s="202" t="s">
        <v>72</v>
      </c>
      <c r="C4537" s="202" t="s">
        <v>27</v>
      </c>
      <c r="D4537" s="203">
        <v>21</v>
      </c>
      <c r="E4537" s="202" t="s">
        <v>18147</v>
      </c>
      <c r="F4537" s="202" t="s">
        <v>18148</v>
      </c>
      <c r="G4537" s="202" t="s">
        <v>18149</v>
      </c>
      <c r="H4537" s="202" t="s">
        <v>18150</v>
      </c>
    </row>
    <row r="4538" spans="1:8" x14ac:dyDescent="0.35">
      <c r="A4538" s="202" t="s">
        <v>10910</v>
      </c>
      <c r="B4538" s="202" t="s">
        <v>70</v>
      </c>
      <c r="C4538" s="202" t="s">
        <v>28</v>
      </c>
      <c r="D4538" s="203">
        <v>190</v>
      </c>
      <c r="E4538" s="202" t="s">
        <v>18151</v>
      </c>
      <c r="F4538" s="202" t="s">
        <v>18152</v>
      </c>
      <c r="G4538" s="202" t="s">
        <v>18153</v>
      </c>
      <c r="H4538" s="202" t="s">
        <v>18154</v>
      </c>
    </row>
    <row r="4539" spans="1:8" x14ac:dyDescent="0.35">
      <c r="A4539" s="202" t="s">
        <v>10910</v>
      </c>
      <c r="B4539" s="202" t="s">
        <v>71</v>
      </c>
      <c r="C4539" s="202" t="s">
        <v>28</v>
      </c>
      <c r="D4539" s="203">
        <v>203</v>
      </c>
      <c r="E4539" s="202" t="s">
        <v>18155</v>
      </c>
      <c r="F4539" s="202" t="s">
        <v>18156</v>
      </c>
      <c r="G4539" s="202" t="s">
        <v>18157</v>
      </c>
      <c r="H4539" s="202" t="s">
        <v>18158</v>
      </c>
    </row>
    <row r="4540" spans="1:8" x14ac:dyDescent="0.35">
      <c r="A4540" s="202" t="s">
        <v>10910</v>
      </c>
      <c r="B4540" s="202" t="s">
        <v>72</v>
      </c>
      <c r="C4540" s="202" t="s">
        <v>28</v>
      </c>
      <c r="D4540" s="203">
        <v>41</v>
      </c>
      <c r="E4540" s="202" t="s">
        <v>18159</v>
      </c>
      <c r="F4540" s="202" t="s">
        <v>18160</v>
      </c>
      <c r="G4540" s="202" t="s">
        <v>18161</v>
      </c>
      <c r="H4540" s="202" t="s">
        <v>18162</v>
      </c>
    </row>
    <row r="4541" spans="1:8" x14ac:dyDescent="0.35">
      <c r="A4541" s="202" t="s">
        <v>10910</v>
      </c>
      <c r="B4541" s="202" t="s">
        <v>70</v>
      </c>
      <c r="C4541" s="202" t="s">
        <v>29</v>
      </c>
      <c r="D4541" s="203">
        <v>237</v>
      </c>
      <c r="E4541" s="202" t="s">
        <v>18163</v>
      </c>
      <c r="F4541" s="202" t="s">
        <v>18164</v>
      </c>
      <c r="G4541" s="202" t="s">
        <v>18165</v>
      </c>
      <c r="H4541" s="202" t="s">
        <v>18166</v>
      </c>
    </row>
    <row r="4542" spans="1:8" x14ac:dyDescent="0.35">
      <c r="A4542" s="202" t="s">
        <v>10910</v>
      </c>
      <c r="B4542" s="202" t="s">
        <v>71</v>
      </c>
      <c r="C4542" s="202" t="s">
        <v>29</v>
      </c>
      <c r="D4542" s="203">
        <v>496</v>
      </c>
      <c r="E4542" s="202" t="s">
        <v>18167</v>
      </c>
      <c r="F4542" s="202" t="s">
        <v>18168</v>
      </c>
      <c r="G4542" s="202" t="s">
        <v>18169</v>
      </c>
      <c r="H4542" s="202" t="s">
        <v>18170</v>
      </c>
    </row>
    <row r="4543" spans="1:8" x14ac:dyDescent="0.35">
      <c r="A4543" s="202" t="s">
        <v>10910</v>
      </c>
      <c r="B4543" s="202" t="s">
        <v>72</v>
      </c>
      <c r="C4543" s="202" t="s">
        <v>29</v>
      </c>
      <c r="D4543" s="203">
        <v>101</v>
      </c>
      <c r="E4543" s="202" t="s">
        <v>18171</v>
      </c>
      <c r="F4543" s="202" t="s">
        <v>18172</v>
      </c>
      <c r="G4543" s="202" t="s">
        <v>18173</v>
      </c>
      <c r="H4543" s="202" t="s">
        <v>18174</v>
      </c>
    </row>
    <row r="4544" spans="1:8" x14ac:dyDescent="0.35">
      <c r="A4544" s="202" t="s">
        <v>10910</v>
      </c>
      <c r="B4544" s="202" t="s">
        <v>70</v>
      </c>
      <c r="C4544" s="202" t="s">
        <v>30</v>
      </c>
      <c r="D4544" s="203">
        <v>52</v>
      </c>
      <c r="E4544" s="202" t="s">
        <v>18175</v>
      </c>
      <c r="F4544" s="202" t="s">
        <v>18176</v>
      </c>
      <c r="G4544" s="202" t="s">
        <v>18177</v>
      </c>
      <c r="H4544" s="202" t="s">
        <v>18178</v>
      </c>
    </row>
    <row r="4545" spans="1:8" x14ac:dyDescent="0.35">
      <c r="A4545" s="202" t="s">
        <v>10910</v>
      </c>
      <c r="B4545" s="202" t="s">
        <v>71</v>
      </c>
      <c r="C4545" s="202" t="s">
        <v>30</v>
      </c>
      <c r="D4545" s="203">
        <v>189</v>
      </c>
      <c r="E4545" s="202" t="s">
        <v>18179</v>
      </c>
      <c r="F4545" s="202" t="s">
        <v>18180</v>
      </c>
      <c r="G4545" s="202" t="s">
        <v>18181</v>
      </c>
      <c r="H4545" s="202" t="s">
        <v>18182</v>
      </c>
    </row>
    <row r="4546" spans="1:8" x14ac:dyDescent="0.35">
      <c r="A4546" s="202" t="s">
        <v>10910</v>
      </c>
      <c r="B4546" s="202" t="s">
        <v>72</v>
      </c>
      <c r="C4546" s="202" t="s">
        <v>30</v>
      </c>
      <c r="D4546" s="203">
        <v>47</v>
      </c>
      <c r="E4546" s="202" t="s">
        <v>18183</v>
      </c>
      <c r="F4546" s="202" t="s">
        <v>18184</v>
      </c>
      <c r="G4546" s="202" t="s">
        <v>18185</v>
      </c>
      <c r="H4546" s="202" t="s">
        <v>18186</v>
      </c>
    </row>
    <row r="4547" spans="1:8" x14ac:dyDescent="0.35">
      <c r="A4547" s="202" t="s">
        <v>10910</v>
      </c>
      <c r="B4547" s="202" t="s">
        <v>70</v>
      </c>
      <c r="C4547" s="202" t="s">
        <v>31</v>
      </c>
      <c r="D4547" s="203">
        <v>2979</v>
      </c>
      <c r="E4547" s="202" t="s">
        <v>18187</v>
      </c>
      <c r="F4547" s="202" t="s">
        <v>18188</v>
      </c>
      <c r="G4547" s="202" t="s">
        <v>18189</v>
      </c>
      <c r="H4547" s="202" t="s">
        <v>18190</v>
      </c>
    </row>
    <row r="4548" spans="1:8" x14ac:dyDescent="0.35">
      <c r="A4548" s="202" t="s">
        <v>10910</v>
      </c>
      <c r="B4548" s="202" t="s">
        <v>71</v>
      </c>
      <c r="C4548" s="202" t="s">
        <v>31</v>
      </c>
      <c r="D4548" s="203">
        <v>1558</v>
      </c>
      <c r="E4548" s="202" t="s">
        <v>28208</v>
      </c>
      <c r="F4548" s="202" t="s">
        <v>28209</v>
      </c>
      <c r="G4548" s="202" t="s">
        <v>28210</v>
      </c>
      <c r="H4548" s="202" t="s">
        <v>28211</v>
      </c>
    </row>
    <row r="4549" spans="1:8" x14ac:dyDescent="0.35">
      <c r="A4549" s="202" t="s">
        <v>10910</v>
      </c>
      <c r="B4549" s="202" t="s">
        <v>72</v>
      </c>
      <c r="C4549" s="202" t="s">
        <v>31</v>
      </c>
      <c r="D4549" s="203">
        <v>384</v>
      </c>
      <c r="E4549" s="202" t="s">
        <v>18191</v>
      </c>
      <c r="F4549" s="202" t="s">
        <v>18192</v>
      </c>
      <c r="G4549" s="202" t="s">
        <v>18193</v>
      </c>
      <c r="H4549" s="202" t="s">
        <v>18194</v>
      </c>
    </row>
    <row r="4550" spans="1:8" x14ac:dyDescent="0.35">
      <c r="A4550" s="202" t="s">
        <v>10910</v>
      </c>
      <c r="B4550" s="202" t="s">
        <v>70</v>
      </c>
      <c r="C4550" s="202" t="s">
        <v>32</v>
      </c>
      <c r="D4550" s="203">
        <v>509</v>
      </c>
      <c r="E4550" s="202" t="s">
        <v>18195</v>
      </c>
      <c r="F4550" s="202" t="s">
        <v>18196</v>
      </c>
      <c r="G4550" s="202" t="s">
        <v>18197</v>
      </c>
      <c r="H4550" s="202" t="s">
        <v>18198</v>
      </c>
    </row>
    <row r="4551" spans="1:8" x14ac:dyDescent="0.35">
      <c r="A4551" s="202" t="s">
        <v>10910</v>
      </c>
      <c r="B4551" s="202" t="s">
        <v>71</v>
      </c>
      <c r="C4551" s="202" t="s">
        <v>32</v>
      </c>
      <c r="D4551" s="203">
        <v>961</v>
      </c>
      <c r="E4551" s="202" t="s">
        <v>18199</v>
      </c>
      <c r="F4551" s="202" t="s">
        <v>18200</v>
      </c>
      <c r="G4551" s="202" t="s">
        <v>18201</v>
      </c>
      <c r="H4551" s="202" t="s">
        <v>18202</v>
      </c>
    </row>
    <row r="4552" spans="1:8" x14ac:dyDescent="0.35">
      <c r="A4552" s="202" t="s">
        <v>10910</v>
      </c>
      <c r="B4552" s="202" t="s">
        <v>72</v>
      </c>
      <c r="C4552" s="202" t="s">
        <v>32</v>
      </c>
      <c r="D4552" s="203">
        <v>144</v>
      </c>
      <c r="E4552" s="202" t="s">
        <v>18203</v>
      </c>
      <c r="F4552" s="202" t="s">
        <v>18204</v>
      </c>
      <c r="G4552" s="202" t="s">
        <v>18205</v>
      </c>
      <c r="H4552" s="202" t="s">
        <v>18206</v>
      </c>
    </row>
    <row r="4553" spans="1:8" x14ac:dyDescent="0.35">
      <c r="A4553" s="202" t="s">
        <v>10910</v>
      </c>
      <c r="B4553" s="202" t="s">
        <v>70</v>
      </c>
      <c r="C4553" s="202" t="s">
        <v>204</v>
      </c>
      <c r="D4553" s="203">
        <v>364</v>
      </c>
      <c r="E4553" s="202" t="s">
        <v>18207</v>
      </c>
      <c r="F4553" s="202" t="s">
        <v>18208</v>
      </c>
      <c r="G4553" s="202" t="s">
        <v>18209</v>
      </c>
      <c r="H4553" s="202" t="s">
        <v>18210</v>
      </c>
    </row>
    <row r="4554" spans="1:8" x14ac:dyDescent="0.35">
      <c r="A4554" s="202" t="s">
        <v>10910</v>
      </c>
      <c r="B4554" s="202" t="s">
        <v>71</v>
      </c>
      <c r="C4554" s="202" t="s">
        <v>204</v>
      </c>
      <c r="D4554" s="203">
        <v>449</v>
      </c>
      <c r="E4554" s="202" t="s">
        <v>18211</v>
      </c>
      <c r="F4554" s="202" t="s">
        <v>18212</v>
      </c>
      <c r="G4554" s="202" t="s">
        <v>18213</v>
      </c>
      <c r="H4554" s="202" t="s">
        <v>18214</v>
      </c>
    </row>
    <row r="4555" spans="1:8" x14ac:dyDescent="0.35">
      <c r="A4555" s="202" t="s">
        <v>10910</v>
      </c>
      <c r="B4555" s="202" t="s">
        <v>72</v>
      </c>
      <c r="C4555" s="202" t="s">
        <v>204</v>
      </c>
      <c r="D4555" s="203">
        <v>84</v>
      </c>
      <c r="E4555" s="202" t="s">
        <v>18215</v>
      </c>
      <c r="F4555" s="202" t="s">
        <v>18216</v>
      </c>
      <c r="G4555" s="202" t="s">
        <v>18217</v>
      </c>
      <c r="H4555" s="202" t="s">
        <v>18218</v>
      </c>
    </row>
    <row r="4556" spans="1:8" x14ac:dyDescent="0.35">
      <c r="A4556" s="202" t="s">
        <v>10910</v>
      </c>
      <c r="B4556" s="202" t="s">
        <v>70</v>
      </c>
      <c r="C4556" s="202" t="s">
        <v>34</v>
      </c>
      <c r="D4556" s="203">
        <v>58</v>
      </c>
      <c r="E4556" s="202" t="s">
        <v>18219</v>
      </c>
      <c r="F4556" s="202" t="s">
        <v>18220</v>
      </c>
      <c r="G4556" s="202" t="s">
        <v>18221</v>
      </c>
      <c r="H4556" s="202" t="s">
        <v>18222</v>
      </c>
    </row>
    <row r="4557" spans="1:8" x14ac:dyDescent="0.35">
      <c r="A4557" s="202" t="s">
        <v>10910</v>
      </c>
      <c r="B4557" s="202" t="s">
        <v>71</v>
      </c>
      <c r="C4557" s="202" t="s">
        <v>34</v>
      </c>
      <c r="D4557" s="203">
        <v>223</v>
      </c>
      <c r="E4557" s="202" t="s">
        <v>18223</v>
      </c>
      <c r="F4557" s="202" t="s">
        <v>18224</v>
      </c>
      <c r="G4557" s="202" t="s">
        <v>18225</v>
      </c>
      <c r="H4557" s="202" t="s">
        <v>18226</v>
      </c>
    </row>
    <row r="4558" spans="1:8" x14ac:dyDescent="0.35">
      <c r="A4558" s="202" t="s">
        <v>10910</v>
      </c>
      <c r="B4558" s="202" t="s">
        <v>72</v>
      </c>
      <c r="C4558" s="202" t="s">
        <v>34</v>
      </c>
      <c r="D4558" s="203">
        <v>48</v>
      </c>
      <c r="E4558" s="202" t="s">
        <v>18227</v>
      </c>
      <c r="F4558" s="202" t="s">
        <v>18228</v>
      </c>
      <c r="G4558" s="202" t="s">
        <v>18229</v>
      </c>
      <c r="H4558" s="202" t="s">
        <v>18230</v>
      </c>
    </row>
    <row r="4559" spans="1:8" x14ac:dyDescent="0.35">
      <c r="A4559" s="202" t="s">
        <v>10910</v>
      </c>
      <c r="B4559" s="202" t="s">
        <v>70</v>
      </c>
      <c r="C4559" s="202" t="s">
        <v>35</v>
      </c>
      <c r="D4559" s="203">
        <v>143</v>
      </c>
      <c r="E4559" s="202" t="s">
        <v>18231</v>
      </c>
      <c r="F4559" s="202" t="s">
        <v>18232</v>
      </c>
      <c r="G4559" s="202" t="s">
        <v>18233</v>
      </c>
      <c r="H4559" s="202" t="s">
        <v>18234</v>
      </c>
    </row>
    <row r="4560" spans="1:8" x14ac:dyDescent="0.35">
      <c r="A4560" s="202" t="s">
        <v>10910</v>
      </c>
      <c r="B4560" s="202" t="s">
        <v>71</v>
      </c>
      <c r="C4560" s="202" t="s">
        <v>35</v>
      </c>
      <c r="D4560" s="203">
        <v>210</v>
      </c>
      <c r="E4560" s="202" t="s">
        <v>18235</v>
      </c>
      <c r="F4560" s="202" t="s">
        <v>18236</v>
      </c>
      <c r="G4560" s="202" t="s">
        <v>18237</v>
      </c>
      <c r="H4560" s="202" t="s">
        <v>18238</v>
      </c>
    </row>
    <row r="4561" spans="1:8" x14ac:dyDescent="0.35">
      <c r="A4561" s="202" t="s">
        <v>10910</v>
      </c>
      <c r="B4561" s="202" t="s">
        <v>72</v>
      </c>
      <c r="C4561" s="202" t="s">
        <v>35</v>
      </c>
      <c r="D4561" s="203">
        <v>50</v>
      </c>
      <c r="E4561" s="202" t="s">
        <v>18239</v>
      </c>
      <c r="F4561" s="202" t="s">
        <v>18240</v>
      </c>
      <c r="G4561" s="202" t="s">
        <v>18241</v>
      </c>
      <c r="H4561" s="202" t="s">
        <v>18242</v>
      </c>
    </row>
    <row r="4562" spans="1:8" x14ac:dyDescent="0.35">
      <c r="A4562" s="202" t="s">
        <v>10910</v>
      </c>
      <c r="B4562" s="202" t="s">
        <v>70</v>
      </c>
      <c r="C4562" s="202" t="s">
        <v>36</v>
      </c>
      <c r="D4562" s="203">
        <v>103</v>
      </c>
      <c r="E4562" s="202" t="s">
        <v>18243</v>
      </c>
      <c r="F4562" s="202" t="s">
        <v>18244</v>
      </c>
      <c r="G4562" s="202" t="s">
        <v>18245</v>
      </c>
      <c r="H4562" s="202" t="s">
        <v>18246</v>
      </c>
    </row>
    <row r="4563" spans="1:8" x14ac:dyDescent="0.35">
      <c r="A4563" s="202" t="s">
        <v>10910</v>
      </c>
      <c r="B4563" s="202" t="s">
        <v>71</v>
      </c>
      <c r="C4563" s="202" t="s">
        <v>36</v>
      </c>
      <c r="D4563" s="203">
        <v>280</v>
      </c>
      <c r="E4563" s="202" t="s">
        <v>18247</v>
      </c>
      <c r="F4563" s="202" t="s">
        <v>18248</v>
      </c>
      <c r="G4563" s="202" t="s">
        <v>18249</v>
      </c>
      <c r="H4563" s="202" t="s">
        <v>18250</v>
      </c>
    </row>
    <row r="4564" spans="1:8" x14ac:dyDescent="0.35">
      <c r="A4564" s="202" t="s">
        <v>10910</v>
      </c>
      <c r="B4564" s="202" t="s">
        <v>72</v>
      </c>
      <c r="C4564" s="202" t="s">
        <v>36</v>
      </c>
      <c r="D4564" s="203">
        <v>27</v>
      </c>
      <c r="E4564" s="202" t="s">
        <v>18251</v>
      </c>
      <c r="F4564" s="202" t="s">
        <v>18252</v>
      </c>
      <c r="G4564" s="202" t="s">
        <v>18253</v>
      </c>
      <c r="H4564" s="202" t="s">
        <v>18254</v>
      </c>
    </row>
    <row r="4565" spans="1:8" x14ac:dyDescent="0.35">
      <c r="A4565" s="202" t="s">
        <v>10910</v>
      </c>
      <c r="B4565" s="202" t="s">
        <v>71</v>
      </c>
      <c r="C4565" s="202" t="s">
        <v>58</v>
      </c>
      <c r="D4565" s="203">
        <v>1</v>
      </c>
      <c r="E4565" s="202" t="s">
        <v>11319</v>
      </c>
      <c r="F4565" s="202" t="s">
        <v>11320</v>
      </c>
      <c r="G4565" s="202" t="s">
        <v>11321</v>
      </c>
      <c r="H4565" s="202" t="s">
        <v>11322</v>
      </c>
    </row>
    <row r="4566" spans="1:8" x14ac:dyDescent="0.35">
      <c r="A4566" s="202" t="s">
        <v>10910</v>
      </c>
      <c r="B4566" s="202" t="s">
        <v>70</v>
      </c>
      <c r="C4566" s="202" t="s">
        <v>37</v>
      </c>
      <c r="D4566" s="203">
        <v>178</v>
      </c>
      <c r="E4566" s="202" t="s">
        <v>18255</v>
      </c>
      <c r="F4566" s="202" t="s">
        <v>18256</v>
      </c>
      <c r="G4566" s="202" t="s">
        <v>18257</v>
      </c>
      <c r="H4566" s="202" t="s">
        <v>18258</v>
      </c>
    </row>
    <row r="4567" spans="1:8" x14ac:dyDescent="0.35">
      <c r="A4567" s="202" t="s">
        <v>10910</v>
      </c>
      <c r="B4567" s="202" t="s">
        <v>71</v>
      </c>
      <c r="C4567" s="202" t="s">
        <v>37</v>
      </c>
      <c r="D4567" s="203">
        <v>385</v>
      </c>
      <c r="E4567" s="202" t="s">
        <v>18259</v>
      </c>
      <c r="F4567" s="202" t="s">
        <v>18260</v>
      </c>
      <c r="G4567" s="202" t="s">
        <v>18261</v>
      </c>
      <c r="H4567" s="202" t="s">
        <v>18262</v>
      </c>
    </row>
    <row r="4568" spans="1:8" x14ac:dyDescent="0.35">
      <c r="A4568" s="202" t="s">
        <v>10910</v>
      </c>
      <c r="B4568" s="202" t="s">
        <v>72</v>
      </c>
      <c r="C4568" s="202" t="s">
        <v>37</v>
      </c>
      <c r="D4568" s="203">
        <v>63</v>
      </c>
      <c r="E4568" s="202" t="s">
        <v>18263</v>
      </c>
      <c r="F4568" s="202" t="s">
        <v>18264</v>
      </c>
      <c r="G4568" s="202" t="s">
        <v>18265</v>
      </c>
      <c r="H4568" s="202" t="s">
        <v>18266</v>
      </c>
    </row>
    <row r="4569" spans="1:8" x14ac:dyDescent="0.35">
      <c r="A4569" s="202" t="s">
        <v>10910</v>
      </c>
      <c r="B4569" s="202" t="s">
        <v>70</v>
      </c>
      <c r="C4569" s="202" t="s">
        <v>38</v>
      </c>
      <c r="D4569" s="203">
        <v>175</v>
      </c>
      <c r="E4569" s="202" t="s">
        <v>18267</v>
      </c>
      <c r="F4569" s="202" t="s">
        <v>18268</v>
      </c>
      <c r="G4569" s="202" t="s">
        <v>18269</v>
      </c>
      <c r="H4569" s="202" t="s">
        <v>18270</v>
      </c>
    </row>
    <row r="4570" spans="1:8" x14ac:dyDescent="0.35">
      <c r="A4570" s="202" t="s">
        <v>10910</v>
      </c>
      <c r="B4570" s="202" t="s">
        <v>71</v>
      </c>
      <c r="C4570" s="202" t="s">
        <v>38</v>
      </c>
      <c r="D4570" s="203">
        <v>568</v>
      </c>
      <c r="E4570" s="202" t="s">
        <v>18271</v>
      </c>
      <c r="F4570" s="202" t="s">
        <v>18272</v>
      </c>
      <c r="G4570" s="202" t="s">
        <v>18273</v>
      </c>
      <c r="H4570" s="202" t="s">
        <v>18274</v>
      </c>
    </row>
    <row r="4571" spans="1:8" x14ac:dyDescent="0.35">
      <c r="A4571" s="202" t="s">
        <v>10910</v>
      </c>
      <c r="B4571" s="202" t="s">
        <v>72</v>
      </c>
      <c r="C4571" s="202" t="s">
        <v>38</v>
      </c>
      <c r="D4571" s="203">
        <v>82</v>
      </c>
      <c r="E4571" s="202" t="s">
        <v>18275</v>
      </c>
      <c r="F4571" s="202" t="s">
        <v>18276</v>
      </c>
      <c r="G4571" s="202" t="s">
        <v>18277</v>
      </c>
      <c r="H4571" s="202" t="s">
        <v>18278</v>
      </c>
    </row>
    <row r="4572" spans="1:8" x14ac:dyDescent="0.35">
      <c r="A4572" s="202" t="s">
        <v>10910</v>
      </c>
      <c r="B4572" s="202" t="s">
        <v>70</v>
      </c>
      <c r="C4572" s="202" t="s">
        <v>39</v>
      </c>
      <c r="D4572" s="203">
        <v>97</v>
      </c>
      <c r="E4572" s="202" t="s">
        <v>18279</v>
      </c>
      <c r="F4572" s="202" t="s">
        <v>18280</v>
      </c>
      <c r="G4572" s="202" t="s">
        <v>18281</v>
      </c>
      <c r="H4572" s="202" t="s">
        <v>18282</v>
      </c>
    </row>
    <row r="4573" spans="1:8" x14ac:dyDescent="0.35">
      <c r="A4573" s="202" t="s">
        <v>10910</v>
      </c>
      <c r="B4573" s="202" t="s">
        <v>71</v>
      </c>
      <c r="C4573" s="202" t="s">
        <v>39</v>
      </c>
      <c r="D4573" s="203">
        <v>259</v>
      </c>
      <c r="E4573" s="202" t="s">
        <v>28212</v>
      </c>
      <c r="F4573" s="202" t="s">
        <v>28213</v>
      </c>
      <c r="G4573" s="202" t="s">
        <v>28214</v>
      </c>
      <c r="H4573" s="202" t="s">
        <v>28215</v>
      </c>
    </row>
    <row r="4574" spans="1:8" x14ac:dyDescent="0.35">
      <c r="A4574" s="202" t="s">
        <v>10910</v>
      </c>
      <c r="B4574" s="202" t="s">
        <v>72</v>
      </c>
      <c r="C4574" s="202" t="s">
        <v>39</v>
      </c>
      <c r="D4574" s="203">
        <v>44</v>
      </c>
      <c r="E4574" s="202" t="s">
        <v>18283</v>
      </c>
      <c r="F4574" s="202" t="s">
        <v>18284</v>
      </c>
      <c r="G4574" s="202" t="s">
        <v>18285</v>
      </c>
      <c r="H4574" s="202" t="s">
        <v>18286</v>
      </c>
    </row>
    <row r="4575" spans="1:8" x14ac:dyDescent="0.35">
      <c r="A4575" s="202" t="s">
        <v>10910</v>
      </c>
      <c r="B4575" s="202" t="s">
        <v>70</v>
      </c>
      <c r="C4575" s="202" t="s">
        <v>40</v>
      </c>
      <c r="D4575" s="203">
        <v>57</v>
      </c>
      <c r="E4575" s="202" t="s">
        <v>18287</v>
      </c>
      <c r="F4575" s="202" t="s">
        <v>18288</v>
      </c>
      <c r="G4575" s="202" t="s">
        <v>18289</v>
      </c>
      <c r="H4575" s="202" t="s">
        <v>18290</v>
      </c>
    </row>
    <row r="4576" spans="1:8" x14ac:dyDescent="0.35">
      <c r="A4576" s="202" t="s">
        <v>10910</v>
      </c>
      <c r="B4576" s="202" t="s">
        <v>71</v>
      </c>
      <c r="C4576" s="202" t="s">
        <v>40</v>
      </c>
      <c r="D4576" s="203">
        <v>205</v>
      </c>
      <c r="E4576" s="202" t="s">
        <v>28216</v>
      </c>
      <c r="F4576" s="202" t="s">
        <v>28217</v>
      </c>
      <c r="G4576" s="202" t="s">
        <v>28218</v>
      </c>
      <c r="H4576" s="202" t="s">
        <v>28219</v>
      </c>
    </row>
    <row r="4577" spans="1:8" x14ac:dyDescent="0.35">
      <c r="A4577" s="202" t="s">
        <v>10910</v>
      </c>
      <c r="B4577" s="202" t="s">
        <v>72</v>
      </c>
      <c r="C4577" s="202" t="s">
        <v>40</v>
      </c>
      <c r="D4577" s="203">
        <v>25</v>
      </c>
      <c r="E4577" s="202" t="s">
        <v>18291</v>
      </c>
      <c r="F4577" s="202" t="s">
        <v>18292</v>
      </c>
      <c r="G4577" s="202" t="s">
        <v>18293</v>
      </c>
      <c r="H4577" s="202" t="s">
        <v>18294</v>
      </c>
    </row>
    <row r="4578" spans="1:8" x14ac:dyDescent="0.35">
      <c r="A4578" s="202" t="s">
        <v>10910</v>
      </c>
      <c r="B4578" s="202" t="s">
        <v>70</v>
      </c>
      <c r="C4578" s="202" t="s">
        <v>41</v>
      </c>
      <c r="D4578" s="203">
        <v>253</v>
      </c>
      <c r="E4578" s="202" t="s">
        <v>18295</v>
      </c>
      <c r="F4578" s="202" t="s">
        <v>18296</v>
      </c>
      <c r="G4578" s="202" t="s">
        <v>18297</v>
      </c>
      <c r="H4578" s="202" t="s">
        <v>18298</v>
      </c>
    </row>
    <row r="4579" spans="1:8" x14ac:dyDescent="0.35">
      <c r="A4579" s="202" t="s">
        <v>10910</v>
      </c>
      <c r="B4579" s="202" t="s">
        <v>71</v>
      </c>
      <c r="C4579" s="202" t="s">
        <v>41</v>
      </c>
      <c r="D4579" s="203">
        <v>521</v>
      </c>
      <c r="E4579" s="202" t="s">
        <v>18299</v>
      </c>
      <c r="F4579" s="202" t="s">
        <v>18300</v>
      </c>
      <c r="G4579" s="202" t="s">
        <v>18301</v>
      </c>
      <c r="H4579" s="202" t="s">
        <v>18302</v>
      </c>
    </row>
    <row r="4580" spans="1:8" x14ac:dyDescent="0.35">
      <c r="A4580" s="202" t="s">
        <v>10910</v>
      </c>
      <c r="B4580" s="202" t="s">
        <v>72</v>
      </c>
      <c r="C4580" s="202" t="s">
        <v>41</v>
      </c>
      <c r="D4580" s="203">
        <v>80</v>
      </c>
      <c r="E4580" s="202" t="s">
        <v>18303</v>
      </c>
      <c r="F4580" s="202" t="s">
        <v>18304</v>
      </c>
      <c r="G4580" s="202" t="s">
        <v>18305</v>
      </c>
      <c r="H4580" s="202" t="s">
        <v>18306</v>
      </c>
    </row>
    <row r="4581" spans="1:8" x14ac:dyDescent="0.35">
      <c r="A4581" s="202" t="s">
        <v>10910</v>
      </c>
      <c r="B4581" s="202" t="s">
        <v>70</v>
      </c>
      <c r="C4581" s="202" t="s">
        <v>42</v>
      </c>
      <c r="D4581" s="203">
        <v>112</v>
      </c>
      <c r="E4581" s="202" t="s">
        <v>18307</v>
      </c>
      <c r="F4581" s="202" t="s">
        <v>18308</v>
      </c>
      <c r="G4581" s="202" t="s">
        <v>18309</v>
      </c>
      <c r="H4581" s="202" t="s">
        <v>18310</v>
      </c>
    </row>
    <row r="4582" spans="1:8" x14ac:dyDescent="0.35">
      <c r="A4582" s="202" t="s">
        <v>10910</v>
      </c>
      <c r="B4582" s="202" t="s">
        <v>71</v>
      </c>
      <c r="C4582" s="202" t="s">
        <v>42</v>
      </c>
      <c r="D4582" s="203">
        <v>288</v>
      </c>
      <c r="E4582" s="202" t="s">
        <v>18311</v>
      </c>
      <c r="F4582" s="202" t="s">
        <v>18312</v>
      </c>
      <c r="G4582" s="202" t="s">
        <v>18313</v>
      </c>
      <c r="H4582" s="202" t="s">
        <v>18314</v>
      </c>
    </row>
    <row r="4583" spans="1:8" x14ac:dyDescent="0.35">
      <c r="A4583" s="202" t="s">
        <v>10910</v>
      </c>
      <c r="B4583" s="202" t="s">
        <v>72</v>
      </c>
      <c r="C4583" s="202" t="s">
        <v>42</v>
      </c>
      <c r="D4583" s="203">
        <v>47</v>
      </c>
      <c r="E4583" s="202" t="s">
        <v>18315</v>
      </c>
      <c r="F4583" s="202" t="s">
        <v>18316</v>
      </c>
      <c r="G4583" s="202" t="s">
        <v>18317</v>
      </c>
      <c r="H4583" s="202" t="s">
        <v>18318</v>
      </c>
    </row>
    <row r="4584" spans="1:8" x14ac:dyDescent="0.35">
      <c r="A4584" s="202" t="s">
        <v>10910</v>
      </c>
      <c r="B4584" s="202" t="s">
        <v>70</v>
      </c>
      <c r="C4584" s="202" t="s">
        <v>43</v>
      </c>
      <c r="D4584" s="203">
        <v>64</v>
      </c>
      <c r="E4584" s="202" t="s">
        <v>18319</v>
      </c>
      <c r="F4584" s="202" t="s">
        <v>18320</v>
      </c>
      <c r="G4584" s="202" t="s">
        <v>18321</v>
      </c>
      <c r="H4584" s="202" t="s">
        <v>18322</v>
      </c>
    </row>
    <row r="4585" spans="1:8" x14ac:dyDescent="0.35">
      <c r="A4585" s="202" t="s">
        <v>10910</v>
      </c>
      <c r="B4585" s="202" t="s">
        <v>71</v>
      </c>
      <c r="C4585" s="202" t="s">
        <v>43</v>
      </c>
      <c r="D4585" s="203">
        <v>195</v>
      </c>
      <c r="E4585" s="202" t="s">
        <v>18323</v>
      </c>
      <c r="F4585" s="202" t="s">
        <v>18324</v>
      </c>
      <c r="G4585" s="202" t="s">
        <v>18325</v>
      </c>
      <c r="H4585" s="202" t="s">
        <v>18326</v>
      </c>
    </row>
    <row r="4586" spans="1:8" x14ac:dyDescent="0.35">
      <c r="A4586" s="202" t="s">
        <v>10910</v>
      </c>
      <c r="B4586" s="202" t="s">
        <v>72</v>
      </c>
      <c r="C4586" s="202" t="s">
        <v>43</v>
      </c>
      <c r="D4586" s="203">
        <v>37</v>
      </c>
      <c r="E4586" s="202" t="s">
        <v>18327</v>
      </c>
      <c r="F4586" s="202" t="s">
        <v>18328</v>
      </c>
      <c r="G4586" s="202" t="s">
        <v>18329</v>
      </c>
      <c r="H4586" s="202" t="s">
        <v>18330</v>
      </c>
    </row>
    <row r="4587" spans="1:8" x14ac:dyDescent="0.35">
      <c r="A4587" s="202" t="s">
        <v>10910</v>
      </c>
      <c r="B4587" s="202" t="s">
        <v>70</v>
      </c>
      <c r="C4587" s="202" t="s">
        <v>44</v>
      </c>
      <c r="D4587" s="203">
        <v>83</v>
      </c>
      <c r="E4587" s="202" t="s">
        <v>18331</v>
      </c>
      <c r="F4587" s="202" t="s">
        <v>18332</v>
      </c>
      <c r="G4587" s="202" t="s">
        <v>18333</v>
      </c>
      <c r="H4587" s="202" t="s">
        <v>18334</v>
      </c>
    </row>
    <row r="4588" spans="1:8" x14ac:dyDescent="0.35">
      <c r="A4588" s="202" t="s">
        <v>10910</v>
      </c>
      <c r="B4588" s="202" t="s">
        <v>71</v>
      </c>
      <c r="C4588" s="202" t="s">
        <v>44</v>
      </c>
      <c r="D4588" s="203">
        <v>222</v>
      </c>
      <c r="E4588" s="202" t="s">
        <v>28220</v>
      </c>
      <c r="F4588" s="202" t="s">
        <v>28221</v>
      </c>
      <c r="G4588" s="202" t="s">
        <v>28222</v>
      </c>
      <c r="H4588" s="202" t="s">
        <v>28223</v>
      </c>
    </row>
    <row r="4589" spans="1:8" x14ac:dyDescent="0.35">
      <c r="A4589" s="202" t="s">
        <v>10910</v>
      </c>
      <c r="B4589" s="202" t="s">
        <v>72</v>
      </c>
      <c r="C4589" s="202" t="s">
        <v>44</v>
      </c>
      <c r="D4589" s="203">
        <v>42</v>
      </c>
      <c r="E4589" s="202" t="s">
        <v>18335</v>
      </c>
      <c r="F4589" s="202" t="s">
        <v>18336</v>
      </c>
      <c r="G4589" s="202" t="s">
        <v>18337</v>
      </c>
      <c r="H4589" s="202" t="s">
        <v>18338</v>
      </c>
    </row>
    <row r="4590" spans="1:8" x14ac:dyDescent="0.35">
      <c r="A4590" s="202" t="s">
        <v>10910</v>
      </c>
      <c r="B4590" s="202" t="s">
        <v>70</v>
      </c>
      <c r="C4590" s="202" t="s">
        <v>45</v>
      </c>
      <c r="D4590" s="203">
        <v>29</v>
      </c>
      <c r="E4590" s="202" t="s">
        <v>18339</v>
      </c>
      <c r="F4590" s="202" t="s">
        <v>18340</v>
      </c>
      <c r="G4590" s="202" t="s">
        <v>18341</v>
      </c>
      <c r="H4590" s="202" t="s">
        <v>18342</v>
      </c>
    </row>
    <row r="4591" spans="1:8" x14ac:dyDescent="0.35">
      <c r="A4591" s="202" t="s">
        <v>10910</v>
      </c>
      <c r="B4591" s="202" t="s">
        <v>71</v>
      </c>
      <c r="C4591" s="202" t="s">
        <v>45</v>
      </c>
      <c r="D4591" s="203">
        <v>85</v>
      </c>
      <c r="E4591" s="202" t="s">
        <v>18343</v>
      </c>
      <c r="F4591" s="202" t="s">
        <v>18344</v>
      </c>
      <c r="G4591" s="202" t="s">
        <v>18345</v>
      </c>
      <c r="H4591" s="202" t="s">
        <v>18346</v>
      </c>
    </row>
    <row r="4592" spans="1:8" x14ac:dyDescent="0.35">
      <c r="A4592" s="202" t="s">
        <v>10910</v>
      </c>
      <c r="B4592" s="202" t="s">
        <v>72</v>
      </c>
      <c r="C4592" s="202" t="s">
        <v>45</v>
      </c>
      <c r="D4592" s="203">
        <v>20</v>
      </c>
      <c r="E4592" s="202" t="s">
        <v>18347</v>
      </c>
      <c r="F4592" s="202" t="s">
        <v>18348</v>
      </c>
      <c r="G4592" s="202" t="s">
        <v>18349</v>
      </c>
      <c r="H4592" s="202" t="s">
        <v>18350</v>
      </c>
    </row>
    <row r="4593" spans="1:8" x14ac:dyDescent="0.35">
      <c r="A4593" s="202" t="s">
        <v>10910</v>
      </c>
      <c r="B4593" s="202" t="s">
        <v>70</v>
      </c>
      <c r="C4593" s="202" t="s">
        <v>46</v>
      </c>
      <c r="D4593" s="203">
        <v>161</v>
      </c>
      <c r="E4593" s="202" t="s">
        <v>18351</v>
      </c>
      <c r="F4593" s="202" t="s">
        <v>18352</v>
      </c>
      <c r="G4593" s="202" t="s">
        <v>18353</v>
      </c>
      <c r="H4593" s="202" t="s">
        <v>18354</v>
      </c>
    </row>
    <row r="4594" spans="1:8" x14ac:dyDescent="0.35">
      <c r="A4594" s="202" t="s">
        <v>10910</v>
      </c>
      <c r="B4594" s="202" t="s">
        <v>71</v>
      </c>
      <c r="C4594" s="202" t="s">
        <v>46</v>
      </c>
      <c r="D4594" s="203">
        <v>365</v>
      </c>
      <c r="E4594" s="202" t="s">
        <v>18355</v>
      </c>
      <c r="F4594" s="202" t="s">
        <v>18356</v>
      </c>
      <c r="G4594" s="202" t="s">
        <v>18357</v>
      </c>
      <c r="H4594" s="202" t="s">
        <v>18358</v>
      </c>
    </row>
    <row r="4595" spans="1:8" x14ac:dyDescent="0.35">
      <c r="A4595" s="202" t="s">
        <v>10910</v>
      </c>
      <c r="B4595" s="202" t="s">
        <v>72</v>
      </c>
      <c r="C4595" s="202" t="s">
        <v>46</v>
      </c>
      <c r="D4595" s="203">
        <v>55</v>
      </c>
      <c r="E4595" s="202" t="s">
        <v>18359</v>
      </c>
      <c r="F4595" s="202" t="s">
        <v>18360</v>
      </c>
      <c r="G4595" s="202" t="s">
        <v>18361</v>
      </c>
      <c r="H4595" s="202" t="s">
        <v>18362</v>
      </c>
    </row>
    <row r="4596" spans="1:8" x14ac:dyDescent="0.35">
      <c r="A4596" s="202" t="s">
        <v>10910</v>
      </c>
      <c r="B4596" s="202" t="s">
        <v>70</v>
      </c>
      <c r="C4596" s="202" t="s">
        <v>47</v>
      </c>
      <c r="D4596" s="203">
        <v>63</v>
      </c>
      <c r="E4596" s="202" t="s">
        <v>18363</v>
      </c>
      <c r="F4596" s="202" t="s">
        <v>18364</v>
      </c>
      <c r="G4596" s="202" t="s">
        <v>18365</v>
      </c>
      <c r="H4596" s="202" t="s">
        <v>18366</v>
      </c>
    </row>
    <row r="4597" spans="1:8" x14ac:dyDescent="0.35">
      <c r="A4597" s="202" t="s">
        <v>10910</v>
      </c>
      <c r="B4597" s="202" t="s">
        <v>71</v>
      </c>
      <c r="C4597" s="202" t="s">
        <v>47</v>
      </c>
      <c r="D4597" s="203">
        <v>159</v>
      </c>
      <c r="E4597" s="202" t="s">
        <v>18367</v>
      </c>
      <c r="F4597" s="202" t="s">
        <v>18368</v>
      </c>
      <c r="G4597" s="202" t="s">
        <v>18369</v>
      </c>
      <c r="H4597" s="202" t="s">
        <v>18370</v>
      </c>
    </row>
    <row r="4598" spans="1:8" x14ac:dyDescent="0.35">
      <c r="A4598" s="202" t="s">
        <v>10910</v>
      </c>
      <c r="B4598" s="202" t="s">
        <v>72</v>
      </c>
      <c r="C4598" s="202" t="s">
        <v>47</v>
      </c>
      <c r="D4598" s="203">
        <v>25</v>
      </c>
      <c r="E4598" s="202" t="s">
        <v>18371</v>
      </c>
      <c r="F4598" s="202" t="s">
        <v>18372</v>
      </c>
      <c r="G4598" s="202" t="s">
        <v>18373</v>
      </c>
      <c r="H4598" s="202" t="s">
        <v>18374</v>
      </c>
    </row>
    <row r="4599" spans="1:8" x14ac:dyDescent="0.35">
      <c r="A4599" s="202" t="s">
        <v>10910</v>
      </c>
      <c r="B4599" s="202" t="s">
        <v>70</v>
      </c>
      <c r="C4599" s="202" t="s">
        <v>48</v>
      </c>
      <c r="D4599" s="203">
        <v>27</v>
      </c>
      <c r="E4599" s="202" t="s">
        <v>18375</v>
      </c>
      <c r="F4599" s="202" t="s">
        <v>18376</v>
      </c>
      <c r="G4599" s="202" t="s">
        <v>18377</v>
      </c>
      <c r="H4599" s="202" t="s">
        <v>18378</v>
      </c>
    </row>
    <row r="4600" spans="1:8" x14ac:dyDescent="0.35">
      <c r="A4600" s="202" t="s">
        <v>10910</v>
      </c>
      <c r="B4600" s="202" t="s">
        <v>71</v>
      </c>
      <c r="C4600" s="202" t="s">
        <v>48</v>
      </c>
      <c r="D4600" s="203">
        <v>126</v>
      </c>
      <c r="E4600" s="202" t="s">
        <v>18379</v>
      </c>
      <c r="F4600" s="202" t="s">
        <v>18380</v>
      </c>
      <c r="G4600" s="202" t="s">
        <v>18381</v>
      </c>
      <c r="H4600" s="202" t="s">
        <v>18382</v>
      </c>
    </row>
    <row r="4601" spans="1:8" x14ac:dyDescent="0.35">
      <c r="A4601" s="202" t="s">
        <v>10910</v>
      </c>
      <c r="B4601" s="202" t="s">
        <v>72</v>
      </c>
      <c r="C4601" s="202" t="s">
        <v>48</v>
      </c>
      <c r="D4601" s="203">
        <v>27</v>
      </c>
      <c r="E4601" s="202" t="s">
        <v>18383</v>
      </c>
      <c r="F4601" s="202" t="s">
        <v>18384</v>
      </c>
      <c r="G4601" s="202" t="s">
        <v>18385</v>
      </c>
      <c r="H4601" s="202" t="s">
        <v>18386</v>
      </c>
    </row>
    <row r="4602" spans="1:8" x14ac:dyDescent="0.35">
      <c r="A4602" s="202" t="s">
        <v>10910</v>
      </c>
      <c r="B4602" s="202" t="s">
        <v>70</v>
      </c>
      <c r="C4602" s="202" t="s">
        <v>49</v>
      </c>
      <c r="D4602" s="203">
        <v>189</v>
      </c>
      <c r="E4602" s="202" t="s">
        <v>28224</v>
      </c>
      <c r="F4602" s="202" t="s">
        <v>28225</v>
      </c>
      <c r="G4602" s="202" t="s">
        <v>28226</v>
      </c>
      <c r="H4602" s="202" t="s">
        <v>28227</v>
      </c>
    </row>
    <row r="4603" spans="1:8" x14ac:dyDescent="0.35">
      <c r="A4603" s="202" t="s">
        <v>10910</v>
      </c>
      <c r="B4603" s="202" t="s">
        <v>71</v>
      </c>
      <c r="C4603" s="202" t="s">
        <v>49</v>
      </c>
      <c r="D4603" s="203">
        <v>436</v>
      </c>
      <c r="E4603" s="202" t="s">
        <v>18387</v>
      </c>
      <c r="F4603" s="202" t="s">
        <v>18388</v>
      </c>
      <c r="G4603" s="202" t="s">
        <v>18389</v>
      </c>
      <c r="H4603" s="202" t="s">
        <v>18390</v>
      </c>
    </row>
    <row r="4604" spans="1:8" x14ac:dyDescent="0.35">
      <c r="A4604" s="202" t="s">
        <v>10910</v>
      </c>
      <c r="B4604" s="202" t="s">
        <v>72</v>
      </c>
      <c r="C4604" s="202" t="s">
        <v>49</v>
      </c>
      <c r="D4604" s="203">
        <v>30</v>
      </c>
      <c r="E4604" s="202" t="s">
        <v>18391</v>
      </c>
      <c r="F4604" s="202" t="s">
        <v>18392</v>
      </c>
      <c r="G4604" s="202" t="s">
        <v>18393</v>
      </c>
      <c r="H4604" s="202" t="s">
        <v>18394</v>
      </c>
    </row>
    <row r="4605" spans="1:8" x14ac:dyDescent="0.35">
      <c r="A4605" s="202" t="s">
        <v>10910</v>
      </c>
      <c r="B4605" s="202" t="s">
        <v>70</v>
      </c>
      <c r="C4605" s="202" t="s">
        <v>50</v>
      </c>
      <c r="D4605" s="203">
        <v>88</v>
      </c>
      <c r="E4605" s="202" t="s">
        <v>18395</v>
      </c>
      <c r="F4605" s="202" t="s">
        <v>18396</v>
      </c>
      <c r="G4605" s="202" t="s">
        <v>18397</v>
      </c>
      <c r="H4605" s="202" t="s">
        <v>18398</v>
      </c>
    </row>
    <row r="4606" spans="1:8" x14ac:dyDescent="0.35">
      <c r="A4606" s="202" t="s">
        <v>10910</v>
      </c>
      <c r="B4606" s="202" t="s">
        <v>71</v>
      </c>
      <c r="C4606" s="202" t="s">
        <v>50</v>
      </c>
      <c r="D4606" s="203">
        <v>326</v>
      </c>
      <c r="E4606" s="202" t="s">
        <v>18399</v>
      </c>
      <c r="F4606" s="202" t="s">
        <v>18400</v>
      </c>
      <c r="G4606" s="202" t="s">
        <v>18401</v>
      </c>
      <c r="H4606" s="202" t="s">
        <v>18402</v>
      </c>
    </row>
    <row r="4607" spans="1:8" x14ac:dyDescent="0.35">
      <c r="A4607" s="202" t="s">
        <v>10910</v>
      </c>
      <c r="B4607" s="202" t="s">
        <v>72</v>
      </c>
      <c r="C4607" s="202" t="s">
        <v>50</v>
      </c>
      <c r="D4607" s="203">
        <v>53</v>
      </c>
      <c r="E4607" s="202" t="s">
        <v>18403</v>
      </c>
      <c r="F4607" s="202" t="s">
        <v>18404</v>
      </c>
      <c r="G4607" s="202" t="s">
        <v>18405</v>
      </c>
      <c r="H4607" s="202" t="s">
        <v>18406</v>
      </c>
    </row>
    <row r="4608" spans="1:8" x14ac:dyDescent="0.35">
      <c r="A4608" s="202" t="s">
        <v>10910</v>
      </c>
      <c r="B4608" s="202" t="s">
        <v>70</v>
      </c>
      <c r="C4608" s="202" t="s">
        <v>51</v>
      </c>
      <c r="D4608" s="203">
        <v>71</v>
      </c>
      <c r="E4608" s="202" t="s">
        <v>18407</v>
      </c>
      <c r="F4608" s="202" t="s">
        <v>18408</v>
      </c>
      <c r="G4608" s="202" t="s">
        <v>18409</v>
      </c>
      <c r="H4608" s="202" t="s">
        <v>18410</v>
      </c>
    </row>
    <row r="4609" spans="1:8" x14ac:dyDescent="0.35">
      <c r="A4609" s="202" t="s">
        <v>10910</v>
      </c>
      <c r="B4609" s="202" t="s">
        <v>71</v>
      </c>
      <c r="C4609" s="202" t="s">
        <v>51</v>
      </c>
      <c r="D4609" s="203">
        <v>172</v>
      </c>
      <c r="E4609" s="202" t="s">
        <v>28228</v>
      </c>
      <c r="F4609" s="202" t="s">
        <v>28229</v>
      </c>
      <c r="G4609" s="202" t="s">
        <v>28230</v>
      </c>
      <c r="H4609" s="202" t="s">
        <v>28231</v>
      </c>
    </row>
    <row r="4610" spans="1:8" x14ac:dyDescent="0.35">
      <c r="A4610" s="202" t="s">
        <v>10910</v>
      </c>
      <c r="B4610" s="202" t="s">
        <v>72</v>
      </c>
      <c r="C4610" s="202" t="s">
        <v>51</v>
      </c>
      <c r="D4610" s="203">
        <v>42</v>
      </c>
      <c r="E4610" s="202" t="s">
        <v>18411</v>
      </c>
      <c r="F4610" s="202" t="s">
        <v>18412</v>
      </c>
      <c r="G4610" s="202" t="s">
        <v>18413</v>
      </c>
      <c r="H4610" s="202" t="s">
        <v>18414</v>
      </c>
    </row>
    <row r="4611" spans="1:8" x14ac:dyDescent="0.35">
      <c r="A4611" s="202" t="s">
        <v>10910</v>
      </c>
      <c r="B4611" s="202" t="s">
        <v>70</v>
      </c>
      <c r="C4611" s="202" t="s">
        <v>52</v>
      </c>
      <c r="D4611" s="203">
        <v>132</v>
      </c>
      <c r="E4611" s="202" t="s">
        <v>18415</v>
      </c>
      <c r="F4611" s="202" t="s">
        <v>18416</v>
      </c>
      <c r="G4611" s="202" t="s">
        <v>18417</v>
      </c>
      <c r="H4611" s="202" t="s">
        <v>18418</v>
      </c>
    </row>
    <row r="4612" spans="1:8" x14ac:dyDescent="0.35">
      <c r="A4612" s="202" t="s">
        <v>10910</v>
      </c>
      <c r="B4612" s="202" t="s">
        <v>71</v>
      </c>
      <c r="C4612" s="202" t="s">
        <v>52</v>
      </c>
      <c r="D4612" s="203">
        <v>239</v>
      </c>
      <c r="E4612" s="202" t="s">
        <v>18419</v>
      </c>
      <c r="F4612" s="202" t="s">
        <v>18420</v>
      </c>
      <c r="G4612" s="202" t="s">
        <v>18421</v>
      </c>
      <c r="H4612" s="202" t="s">
        <v>18422</v>
      </c>
    </row>
    <row r="4613" spans="1:8" x14ac:dyDescent="0.35">
      <c r="A4613" s="202" t="s">
        <v>10910</v>
      </c>
      <c r="B4613" s="202" t="s">
        <v>72</v>
      </c>
      <c r="C4613" s="202" t="s">
        <v>52</v>
      </c>
      <c r="D4613" s="203">
        <v>75</v>
      </c>
      <c r="E4613" s="202" t="s">
        <v>18423</v>
      </c>
      <c r="F4613" s="202" t="s">
        <v>18424</v>
      </c>
      <c r="G4613" s="202" t="s">
        <v>18425</v>
      </c>
      <c r="H4613" s="202" t="s">
        <v>18426</v>
      </c>
    </row>
    <row r="4614" spans="1:8" x14ac:dyDescent="0.35">
      <c r="A4614" s="202" t="s">
        <v>10910</v>
      </c>
      <c r="B4614" s="202" t="s">
        <v>70</v>
      </c>
      <c r="C4614" s="202" t="s">
        <v>53</v>
      </c>
      <c r="D4614" s="203">
        <v>188</v>
      </c>
      <c r="E4614" s="202" t="s">
        <v>18427</v>
      </c>
      <c r="F4614" s="202" t="s">
        <v>18428</v>
      </c>
      <c r="G4614" s="202" t="s">
        <v>18429</v>
      </c>
      <c r="H4614" s="202" t="s">
        <v>18430</v>
      </c>
    </row>
    <row r="4615" spans="1:8" x14ac:dyDescent="0.35">
      <c r="A4615" s="202" t="s">
        <v>10910</v>
      </c>
      <c r="B4615" s="202" t="s">
        <v>71</v>
      </c>
      <c r="C4615" s="202" t="s">
        <v>53</v>
      </c>
      <c r="D4615" s="203">
        <v>340</v>
      </c>
      <c r="E4615" s="202" t="s">
        <v>18431</v>
      </c>
      <c r="F4615" s="202" t="s">
        <v>18432</v>
      </c>
      <c r="G4615" s="202" t="s">
        <v>18433</v>
      </c>
      <c r="H4615" s="202" t="s">
        <v>18434</v>
      </c>
    </row>
    <row r="4616" spans="1:8" x14ac:dyDescent="0.35">
      <c r="A4616" s="202" t="s">
        <v>10910</v>
      </c>
      <c r="B4616" s="202" t="s">
        <v>72</v>
      </c>
      <c r="C4616" s="202" t="s">
        <v>53</v>
      </c>
      <c r="D4616" s="203">
        <v>42</v>
      </c>
      <c r="E4616" s="202" t="s">
        <v>18435</v>
      </c>
      <c r="F4616" s="202" t="s">
        <v>18436</v>
      </c>
      <c r="G4616" s="202" t="s">
        <v>18437</v>
      </c>
      <c r="H4616" s="202" t="s">
        <v>18438</v>
      </c>
    </row>
    <row r="4617" spans="1:8" x14ac:dyDescent="0.35">
      <c r="A4617" s="202" t="s">
        <v>10910</v>
      </c>
      <c r="B4617" s="202" t="s">
        <v>70</v>
      </c>
      <c r="C4617" s="202" t="s">
        <v>54</v>
      </c>
      <c r="D4617" s="203">
        <v>31</v>
      </c>
      <c r="E4617" s="202" t="s">
        <v>18439</v>
      </c>
      <c r="F4617" s="202" t="s">
        <v>18440</v>
      </c>
      <c r="G4617" s="202" t="s">
        <v>18441</v>
      </c>
      <c r="H4617" s="202" t="s">
        <v>18442</v>
      </c>
    </row>
    <row r="4618" spans="1:8" x14ac:dyDescent="0.35">
      <c r="A4618" s="202" t="s">
        <v>10910</v>
      </c>
      <c r="B4618" s="202" t="s">
        <v>71</v>
      </c>
      <c r="C4618" s="202" t="s">
        <v>54</v>
      </c>
      <c r="D4618" s="203">
        <v>150</v>
      </c>
      <c r="E4618" s="202" t="s">
        <v>18443</v>
      </c>
      <c r="F4618" s="202" t="s">
        <v>18444</v>
      </c>
      <c r="G4618" s="202" t="s">
        <v>18445</v>
      </c>
      <c r="H4618" s="202" t="s">
        <v>18446</v>
      </c>
    </row>
    <row r="4619" spans="1:8" x14ac:dyDescent="0.35">
      <c r="A4619" s="202" t="s">
        <v>10910</v>
      </c>
      <c r="B4619" s="202" t="s">
        <v>72</v>
      </c>
      <c r="C4619" s="202" t="s">
        <v>54</v>
      </c>
      <c r="D4619" s="203">
        <v>21</v>
      </c>
      <c r="E4619" s="202" t="s">
        <v>18447</v>
      </c>
      <c r="F4619" s="202" t="s">
        <v>18448</v>
      </c>
      <c r="G4619" s="202" t="s">
        <v>18449</v>
      </c>
      <c r="H4619" s="202" t="s">
        <v>18450</v>
      </c>
    </row>
    <row r="4620" spans="1:8" x14ac:dyDescent="0.35">
      <c r="A4620" s="202" t="s">
        <v>10910</v>
      </c>
      <c r="B4620" s="202" t="s">
        <v>70</v>
      </c>
      <c r="C4620" s="202" t="s">
        <v>55</v>
      </c>
      <c r="D4620" s="203">
        <v>580</v>
      </c>
      <c r="E4620" s="202" t="s">
        <v>18451</v>
      </c>
      <c r="F4620" s="202" t="s">
        <v>18452</v>
      </c>
      <c r="G4620" s="202" t="s">
        <v>18453</v>
      </c>
      <c r="H4620" s="202" t="s">
        <v>18454</v>
      </c>
    </row>
    <row r="4621" spans="1:8" x14ac:dyDescent="0.35">
      <c r="A4621" s="202" t="s">
        <v>10910</v>
      </c>
      <c r="B4621" s="202" t="s">
        <v>71</v>
      </c>
      <c r="C4621" s="202" t="s">
        <v>55</v>
      </c>
      <c r="D4621" s="203">
        <v>899</v>
      </c>
      <c r="E4621" s="202" t="s">
        <v>18455</v>
      </c>
      <c r="F4621" s="202" t="s">
        <v>18456</v>
      </c>
      <c r="G4621" s="202" t="s">
        <v>18457</v>
      </c>
      <c r="H4621" s="202" t="s">
        <v>18458</v>
      </c>
    </row>
    <row r="4622" spans="1:8" x14ac:dyDescent="0.35">
      <c r="A4622" s="202" t="s">
        <v>10910</v>
      </c>
      <c r="B4622" s="202" t="s">
        <v>72</v>
      </c>
      <c r="C4622" s="202" t="s">
        <v>55</v>
      </c>
      <c r="D4622" s="203">
        <v>153</v>
      </c>
      <c r="E4622" s="202" t="s">
        <v>18459</v>
      </c>
      <c r="F4622" s="202" t="s">
        <v>18460</v>
      </c>
      <c r="G4622" s="202" t="s">
        <v>18461</v>
      </c>
      <c r="H4622" s="202" t="s">
        <v>18462</v>
      </c>
    </row>
    <row r="4623" spans="1:8" x14ac:dyDescent="0.35">
      <c r="A4623" s="202" t="s">
        <v>10910</v>
      </c>
      <c r="B4623" s="202" t="s">
        <v>70</v>
      </c>
      <c r="C4623" s="202" t="s">
        <v>56</v>
      </c>
      <c r="D4623" s="203">
        <v>121</v>
      </c>
      <c r="E4623" s="202" t="s">
        <v>18463</v>
      </c>
      <c r="F4623" s="202" t="s">
        <v>18464</v>
      </c>
      <c r="G4623" s="202" t="s">
        <v>18465</v>
      </c>
      <c r="H4623" s="202" t="s">
        <v>18466</v>
      </c>
    </row>
    <row r="4624" spans="1:8" x14ac:dyDescent="0.35">
      <c r="A4624" s="202" t="s">
        <v>10910</v>
      </c>
      <c r="B4624" s="202" t="s">
        <v>71</v>
      </c>
      <c r="C4624" s="202" t="s">
        <v>56</v>
      </c>
      <c r="D4624" s="203">
        <v>192</v>
      </c>
      <c r="E4624" s="202" t="s">
        <v>18467</v>
      </c>
      <c r="F4624" s="202" t="s">
        <v>18468</v>
      </c>
      <c r="G4624" s="202" t="s">
        <v>18469</v>
      </c>
      <c r="H4624" s="202" t="s">
        <v>18470</v>
      </c>
    </row>
    <row r="4625" spans="1:8" x14ac:dyDescent="0.35">
      <c r="A4625" s="202" t="s">
        <v>10910</v>
      </c>
      <c r="B4625" s="202" t="s">
        <v>72</v>
      </c>
      <c r="C4625" s="202" t="s">
        <v>56</v>
      </c>
      <c r="D4625" s="203">
        <v>49</v>
      </c>
      <c r="E4625" s="202" t="s">
        <v>18471</v>
      </c>
      <c r="F4625" s="202" t="s">
        <v>18472</v>
      </c>
      <c r="G4625" s="202" t="s">
        <v>18473</v>
      </c>
      <c r="H4625" s="202" t="s">
        <v>18474</v>
      </c>
    </row>
    <row r="4626" spans="1:8" x14ac:dyDescent="0.35">
      <c r="A4626" s="202" t="s">
        <v>10910</v>
      </c>
      <c r="B4626" s="202" t="s">
        <v>70</v>
      </c>
      <c r="C4626" s="202" t="s">
        <v>57</v>
      </c>
      <c r="D4626" s="203">
        <v>288</v>
      </c>
      <c r="E4626" s="202" t="s">
        <v>18475</v>
      </c>
      <c r="F4626" s="202" t="s">
        <v>18476</v>
      </c>
      <c r="G4626" s="202" t="s">
        <v>18477</v>
      </c>
      <c r="H4626" s="202" t="s">
        <v>18478</v>
      </c>
    </row>
    <row r="4627" spans="1:8" x14ac:dyDescent="0.35">
      <c r="A4627" s="202" t="s">
        <v>10910</v>
      </c>
      <c r="B4627" s="202" t="s">
        <v>71</v>
      </c>
      <c r="C4627" s="202" t="s">
        <v>57</v>
      </c>
      <c r="D4627" s="203">
        <v>692</v>
      </c>
      <c r="E4627" s="202" t="s">
        <v>18479</v>
      </c>
      <c r="F4627" s="202" t="s">
        <v>18480</v>
      </c>
      <c r="G4627" s="202" t="s">
        <v>18481</v>
      </c>
      <c r="H4627" s="202" t="s">
        <v>18482</v>
      </c>
    </row>
    <row r="4628" spans="1:8" x14ac:dyDescent="0.35">
      <c r="A4628" s="202" t="s">
        <v>10910</v>
      </c>
      <c r="B4628" s="202" t="s">
        <v>72</v>
      </c>
      <c r="C4628" s="202" t="s">
        <v>57</v>
      </c>
      <c r="D4628" s="203">
        <v>78</v>
      </c>
      <c r="E4628" s="202" t="s">
        <v>18483</v>
      </c>
      <c r="F4628" s="202" t="s">
        <v>18484</v>
      </c>
      <c r="G4628" s="202" t="s">
        <v>18485</v>
      </c>
      <c r="H4628" s="202" t="s">
        <v>18486</v>
      </c>
    </row>
    <row r="4629" spans="1:8" x14ac:dyDescent="0.35">
      <c r="A4629" s="202" t="s">
        <v>8</v>
      </c>
      <c r="B4629" s="202" t="s">
        <v>73</v>
      </c>
      <c r="C4629" s="202" t="s">
        <v>10</v>
      </c>
      <c r="D4629" s="203">
        <v>17268</v>
      </c>
      <c r="E4629" s="202" t="s">
        <v>18487</v>
      </c>
      <c r="F4629" s="202" t="s">
        <v>18488</v>
      </c>
      <c r="G4629" s="202" t="s">
        <v>18489</v>
      </c>
      <c r="H4629" s="202" t="s">
        <v>18490</v>
      </c>
    </row>
    <row r="4630" spans="1:8" x14ac:dyDescent="0.35">
      <c r="A4630" s="202" t="s">
        <v>8</v>
      </c>
      <c r="B4630" s="202" t="s">
        <v>74</v>
      </c>
      <c r="C4630" s="202" t="s">
        <v>10</v>
      </c>
      <c r="D4630" s="203">
        <v>2776</v>
      </c>
      <c r="E4630" s="202" t="s">
        <v>18491</v>
      </c>
      <c r="F4630" s="202" t="s">
        <v>18492</v>
      </c>
      <c r="G4630" s="202" t="s">
        <v>18493</v>
      </c>
      <c r="H4630" s="202" t="s">
        <v>18494</v>
      </c>
    </row>
    <row r="4631" spans="1:8" x14ac:dyDescent="0.35">
      <c r="A4631" s="202" t="s">
        <v>8</v>
      </c>
      <c r="B4631" s="202" t="s">
        <v>73</v>
      </c>
      <c r="C4631" s="202" t="s">
        <v>15</v>
      </c>
      <c r="D4631" s="203">
        <v>351</v>
      </c>
      <c r="E4631" s="202" t="s">
        <v>18495</v>
      </c>
      <c r="F4631" s="202" t="s">
        <v>18496</v>
      </c>
      <c r="G4631" s="202" t="s">
        <v>18497</v>
      </c>
      <c r="H4631" s="202" t="s">
        <v>18498</v>
      </c>
    </row>
    <row r="4632" spans="1:8" x14ac:dyDescent="0.35">
      <c r="A4632" s="202" t="s">
        <v>8</v>
      </c>
      <c r="B4632" s="202" t="s">
        <v>74</v>
      </c>
      <c r="C4632" s="202" t="s">
        <v>15</v>
      </c>
      <c r="D4632" s="203">
        <v>59</v>
      </c>
      <c r="E4632" s="202" t="s">
        <v>18499</v>
      </c>
      <c r="F4632" s="202" t="s">
        <v>18500</v>
      </c>
      <c r="G4632" s="202" t="s">
        <v>18501</v>
      </c>
      <c r="H4632" s="202" t="s">
        <v>18502</v>
      </c>
    </row>
    <row r="4633" spans="1:8" x14ac:dyDescent="0.35">
      <c r="A4633" s="202" t="s">
        <v>8</v>
      </c>
      <c r="B4633" s="202" t="s">
        <v>73</v>
      </c>
      <c r="C4633" s="202" t="s">
        <v>16</v>
      </c>
      <c r="D4633" s="203">
        <v>213</v>
      </c>
      <c r="E4633" s="202" t="s">
        <v>18503</v>
      </c>
      <c r="F4633" s="202" t="s">
        <v>18504</v>
      </c>
      <c r="G4633" s="202" t="s">
        <v>18505</v>
      </c>
      <c r="H4633" s="202" t="s">
        <v>18506</v>
      </c>
    </row>
    <row r="4634" spans="1:8" x14ac:dyDescent="0.35">
      <c r="A4634" s="202" t="s">
        <v>8</v>
      </c>
      <c r="B4634" s="202" t="s">
        <v>74</v>
      </c>
      <c r="C4634" s="202" t="s">
        <v>16</v>
      </c>
      <c r="D4634" s="203">
        <v>64</v>
      </c>
      <c r="E4634" s="202" t="s">
        <v>18507</v>
      </c>
      <c r="F4634" s="202" t="s">
        <v>18508</v>
      </c>
      <c r="G4634" s="202" t="s">
        <v>18509</v>
      </c>
      <c r="H4634" s="202" t="s">
        <v>18510</v>
      </c>
    </row>
    <row r="4635" spans="1:8" x14ac:dyDescent="0.35">
      <c r="A4635" s="202" t="s">
        <v>8</v>
      </c>
      <c r="B4635" s="202" t="s">
        <v>73</v>
      </c>
      <c r="C4635" s="202" t="s">
        <v>17</v>
      </c>
      <c r="D4635" s="203">
        <v>259</v>
      </c>
      <c r="E4635" s="202" t="s">
        <v>18511</v>
      </c>
      <c r="F4635" s="202" t="s">
        <v>18512</v>
      </c>
      <c r="G4635" s="202" t="s">
        <v>18513</v>
      </c>
      <c r="H4635" s="202" t="s">
        <v>18514</v>
      </c>
    </row>
    <row r="4636" spans="1:8" x14ac:dyDescent="0.35">
      <c r="A4636" s="202" t="s">
        <v>8</v>
      </c>
      <c r="B4636" s="202" t="s">
        <v>74</v>
      </c>
      <c r="C4636" s="202" t="s">
        <v>17</v>
      </c>
      <c r="D4636" s="203">
        <v>43</v>
      </c>
      <c r="E4636" s="202" t="s">
        <v>18515</v>
      </c>
      <c r="F4636" s="202" t="s">
        <v>18516</v>
      </c>
      <c r="G4636" s="202" t="s">
        <v>18517</v>
      </c>
      <c r="H4636" s="202" t="s">
        <v>18518</v>
      </c>
    </row>
    <row r="4637" spans="1:8" x14ac:dyDescent="0.35">
      <c r="A4637" s="202" t="s">
        <v>8</v>
      </c>
      <c r="B4637" s="202" t="s">
        <v>73</v>
      </c>
      <c r="C4637" s="202" t="s">
        <v>18</v>
      </c>
      <c r="D4637" s="203">
        <v>260</v>
      </c>
      <c r="E4637" s="202" t="s">
        <v>18519</v>
      </c>
      <c r="F4637" s="202" t="s">
        <v>18520</v>
      </c>
      <c r="G4637" s="202" t="s">
        <v>18521</v>
      </c>
      <c r="H4637" s="202" t="s">
        <v>18522</v>
      </c>
    </row>
    <row r="4638" spans="1:8" x14ac:dyDescent="0.35">
      <c r="A4638" s="202" t="s">
        <v>8</v>
      </c>
      <c r="B4638" s="202" t="s">
        <v>74</v>
      </c>
      <c r="C4638" s="202" t="s">
        <v>18</v>
      </c>
      <c r="D4638" s="203">
        <v>52</v>
      </c>
      <c r="E4638" s="202" t="s">
        <v>18523</v>
      </c>
      <c r="F4638" s="202" t="s">
        <v>18524</v>
      </c>
      <c r="G4638" s="202" t="s">
        <v>18525</v>
      </c>
      <c r="H4638" s="202" t="s">
        <v>18526</v>
      </c>
    </row>
    <row r="4639" spans="1:8" x14ac:dyDescent="0.35">
      <c r="A4639" s="202" t="s">
        <v>8</v>
      </c>
      <c r="B4639" s="202" t="s">
        <v>73</v>
      </c>
      <c r="C4639" s="202" t="s">
        <v>19</v>
      </c>
      <c r="D4639" s="203">
        <v>258</v>
      </c>
      <c r="E4639" s="202" t="s">
        <v>18527</v>
      </c>
      <c r="F4639" s="202" t="s">
        <v>18528</v>
      </c>
      <c r="G4639" s="202" t="s">
        <v>18529</v>
      </c>
      <c r="H4639" s="202" t="s">
        <v>18530</v>
      </c>
    </row>
    <row r="4640" spans="1:8" x14ac:dyDescent="0.35">
      <c r="A4640" s="202" t="s">
        <v>8</v>
      </c>
      <c r="B4640" s="202" t="s">
        <v>74</v>
      </c>
      <c r="C4640" s="202" t="s">
        <v>19</v>
      </c>
      <c r="D4640" s="203">
        <v>21</v>
      </c>
      <c r="E4640" s="202" t="s">
        <v>18531</v>
      </c>
      <c r="F4640" s="202" t="s">
        <v>18532</v>
      </c>
      <c r="G4640" s="202" t="s">
        <v>18533</v>
      </c>
      <c r="H4640" s="202" t="s">
        <v>18534</v>
      </c>
    </row>
    <row r="4641" spans="1:8" x14ac:dyDescent="0.35">
      <c r="A4641" s="202" t="s">
        <v>8</v>
      </c>
      <c r="B4641" s="202" t="s">
        <v>73</v>
      </c>
      <c r="C4641" s="202" t="s">
        <v>20</v>
      </c>
      <c r="D4641" s="203">
        <v>280</v>
      </c>
      <c r="E4641" s="202" t="s">
        <v>18535</v>
      </c>
      <c r="F4641" s="202" t="s">
        <v>18536</v>
      </c>
      <c r="G4641" s="202" t="s">
        <v>18537</v>
      </c>
      <c r="H4641" s="202" t="s">
        <v>18538</v>
      </c>
    </row>
    <row r="4642" spans="1:8" x14ac:dyDescent="0.35">
      <c r="A4642" s="202" t="s">
        <v>8</v>
      </c>
      <c r="B4642" s="202" t="s">
        <v>74</v>
      </c>
      <c r="C4642" s="202" t="s">
        <v>20</v>
      </c>
      <c r="D4642" s="203">
        <v>26</v>
      </c>
      <c r="E4642" s="202" t="s">
        <v>18539</v>
      </c>
      <c r="F4642" s="202" t="s">
        <v>18540</v>
      </c>
      <c r="G4642" s="202" t="s">
        <v>18541</v>
      </c>
      <c r="H4642" s="202" t="s">
        <v>18542</v>
      </c>
    </row>
    <row r="4643" spans="1:8" x14ac:dyDescent="0.35">
      <c r="A4643" s="202" t="s">
        <v>8</v>
      </c>
      <c r="B4643" s="202" t="s">
        <v>73</v>
      </c>
      <c r="C4643" s="202" t="s">
        <v>21</v>
      </c>
      <c r="D4643" s="203">
        <v>139</v>
      </c>
      <c r="E4643" s="202" t="s">
        <v>18543</v>
      </c>
      <c r="F4643" s="202" t="s">
        <v>18544</v>
      </c>
      <c r="G4643" s="202" t="s">
        <v>18545</v>
      </c>
      <c r="H4643" s="202" t="s">
        <v>18546</v>
      </c>
    </row>
    <row r="4644" spans="1:8" x14ac:dyDescent="0.35">
      <c r="A4644" s="202" t="s">
        <v>8</v>
      </c>
      <c r="B4644" s="202" t="s">
        <v>74</v>
      </c>
      <c r="C4644" s="202" t="s">
        <v>21</v>
      </c>
      <c r="D4644" s="203">
        <v>15</v>
      </c>
      <c r="E4644" s="202" t="s">
        <v>18547</v>
      </c>
      <c r="F4644" s="202" t="s">
        <v>18548</v>
      </c>
      <c r="G4644" s="202" t="s">
        <v>18549</v>
      </c>
      <c r="H4644" s="202" t="s">
        <v>18550</v>
      </c>
    </row>
    <row r="4645" spans="1:8" x14ac:dyDescent="0.35">
      <c r="A4645" s="202" t="s">
        <v>8</v>
      </c>
      <c r="B4645" s="202" t="s">
        <v>73</v>
      </c>
      <c r="C4645" s="202" t="s">
        <v>22</v>
      </c>
      <c r="D4645" s="203">
        <v>152</v>
      </c>
      <c r="E4645" s="202" t="s">
        <v>18551</v>
      </c>
      <c r="F4645" s="202" t="s">
        <v>18552</v>
      </c>
      <c r="G4645" s="202" t="s">
        <v>18553</v>
      </c>
      <c r="H4645" s="202" t="s">
        <v>18554</v>
      </c>
    </row>
    <row r="4646" spans="1:8" x14ac:dyDescent="0.35">
      <c r="A4646" s="202" t="s">
        <v>8</v>
      </c>
      <c r="B4646" s="202" t="s">
        <v>74</v>
      </c>
      <c r="C4646" s="202" t="s">
        <v>22</v>
      </c>
      <c r="D4646" s="203">
        <v>21</v>
      </c>
      <c r="E4646" s="202" t="s">
        <v>18555</v>
      </c>
      <c r="F4646" s="202" t="s">
        <v>18556</v>
      </c>
      <c r="G4646" s="202" t="s">
        <v>18557</v>
      </c>
      <c r="H4646" s="202" t="s">
        <v>18558</v>
      </c>
    </row>
    <row r="4647" spans="1:8" x14ac:dyDescent="0.35">
      <c r="A4647" s="202" t="s">
        <v>8</v>
      </c>
      <c r="B4647" s="202" t="s">
        <v>73</v>
      </c>
      <c r="C4647" s="202" t="s">
        <v>23</v>
      </c>
      <c r="D4647" s="203">
        <v>149</v>
      </c>
      <c r="E4647" s="202" t="s">
        <v>18559</v>
      </c>
      <c r="F4647" s="202" t="s">
        <v>18560</v>
      </c>
      <c r="G4647" s="202" t="s">
        <v>18561</v>
      </c>
      <c r="H4647" s="202" t="s">
        <v>18562</v>
      </c>
    </row>
    <row r="4648" spans="1:8" x14ac:dyDescent="0.35">
      <c r="A4648" s="202" t="s">
        <v>8</v>
      </c>
      <c r="B4648" s="202" t="s">
        <v>74</v>
      </c>
      <c r="C4648" s="202" t="s">
        <v>23</v>
      </c>
      <c r="D4648" s="203">
        <v>23</v>
      </c>
      <c r="E4648" s="202" t="s">
        <v>18563</v>
      </c>
      <c r="F4648" s="202" t="s">
        <v>18564</v>
      </c>
      <c r="G4648" s="202" t="s">
        <v>18565</v>
      </c>
      <c r="H4648" s="202" t="s">
        <v>18566</v>
      </c>
    </row>
    <row r="4649" spans="1:8" x14ac:dyDescent="0.35">
      <c r="A4649" s="202" t="s">
        <v>8</v>
      </c>
      <c r="B4649" s="202" t="s">
        <v>73</v>
      </c>
      <c r="C4649" s="202" t="s">
        <v>24</v>
      </c>
      <c r="D4649" s="203">
        <v>313</v>
      </c>
      <c r="E4649" s="202" t="s">
        <v>18567</v>
      </c>
      <c r="F4649" s="202" t="s">
        <v>18568</v>
      </c>
      <c r="G4649" s="202" t="s">
        <v>18569</v>
      </c>
      <c r="H4649" s="202" t="s">
        <v>18570</v>
      </c>
    </row>
    <row r="4650" spans="1:8" x14ac:dyDescent="0.35">
      <c r="A4650" s="202" t="s">
        <v>8</v>
      </c>
      <c r="B4650" s="202" t="s">
        <v>74</v>
      </c>
      <c r="C4650" s="202" t="s">
        <v>24</v>
      </c>
      <c r="D4650" s="203">
        <v>61</v>
      </c>
      <c r="E4650" s="202" t="s">
        <v>18571</v>
      </c>
      <c r="F4650" s="202" t="s">
        <v>18572</v>
      </c>
      <c r="G4650" s="202" t="s">
        <v>18573</v>
      </c>
      <c r="H4650" s="202" t="s">
        <v>18574</v>
      </c>
    </row>
    <row r="4651" spans="1:8" x14ac:dyDescent="0.35">
      <c r="A4651" s="202" t="s">
        <v>8</v>
      </c>
      <c r="B4651" s="202" t="s">
        <v>73</v>
      </c>
      <c r="C4651" s="202" t="s">
        <v>25</v>
      </c>
      <c r="D4651" s="203">
        <v>504</v>
      </c>
      <c r="E4651" s="202" t="s">
        <v>18575</v>
      </c>
      <c r="F4651" s="202" t="s">
        <v>18576</v>
      </c>
      <c r="G4651" s="202" t="s">
        <v>18577</v>
      </c>
      <c r="H4651" s="202" t="s">
        <v>18578</v>
      </c>
    </row>
    <row r="4652" spans="1:8" x14ac:dyDescent="0.35">
      <c r="A4652" s="202" t="s">
        <v>8</v>
      </c>
      <c r="B4652" s="202" t="s">
        <v>74</v>
      </c>
      <c r="C4652" s="202" t="s">
        <v>25</v>
      </c>
      <c r="D4652" s="203">
        <v>94</v>
      </c>
      <c r="E4652" s="202" t="s">
        <v>18579</v>
      </c>
      <c r="F4652" s="202" t="s">
        <v>18580</v>
      </c>
      <c r="G4652" s="202" t="s">
        <v>18581</v>
      </c>
      <c r="H4652" s="202" t="s">
        <v>18582</v>
      </c>
    </row>
    <row r="4653" spans="1:8" x14ac:dyDescent="0.35">
      <c r="A4653" s="202" t="s">
        <v>8</v>
      </c>
      <c r="B4653" s="202" t="s">
        <v>73</v>
      </c>
      <c r="C4653" s="202" t="s">
        <v>26</v>
      </c>
      <c r="D4653" s="203">
        <v>388</v>
      </c>
      <c r="E4653" s="202" t="s">
        <v>18583</v>
      </c>
      <c r="F4653" s="202" t="s">
        <v>18584</v>
      </c>
      <c r="G4653" s="202" t="s">
        <v>18585</v>
      </c>
      <c r="H4653" s="202" t="s">
        <v>18586</v>
      </c>
    </row>
    <row r="4654" spans="1:8" x14ac:dyDescent="0.35">
      <c r="A4654" s="202" t="s">
        <v>8</v>
      </c>
      <c r="B4654" s="202" t="s">
        <v>74</v>
      </c>
      <c r="C4654" s="202" t="s">
        <v>26</v>
      </c>
      <c r="D4654" s="203">
        <v>72</v>
      </c>
      <c r="E4654" s="202" t="s">
        <v>18587</v>
      </c>
      <c r="F4654" s="202" t="s">
        <v>18588</v>
      </c>
      <c r="G4654" s="202" t="s">
        <v>18589</v>
      </c>
      <c r="H4654" s="202" t="s">
        <v>18590</v>
      </c>
    </row>
    <row r="4655" spans="1:8" x14ac:dyDescent="0.35">
      <c r="A4655" s="202" t="s">
        <v>8</v>
      </c>
      <c r="B4655" s="202" t="s">
        <v>73</v>
      </c>
      <c r="C4655" s="202" t="s">
        <v>27</v>
      </c>
      <c r="D4655" s="203">
        <v>260</v>
      </c>
      <c r="E4655" s="202" t="s">
        <v>18591</v>
      </c>
      <c r="F4655" s="202" t="s">
        <v>18592</v>
      </c>
      <c r="G4655" s="202" t="s">
        <v>18593</v>
      </c>
      <c r="H4655" s="202" t="s">
        <v>18594</v>
      </c>
    </row>
    <row r="4656" spans="1:8" x14ac:dyDescent="0.35">
      <c r="A4656" s="202" t="s">
        <v>8</v>
      </c>
      <c r="B4656" s="202" t="s">
        <v>74</v>
      </c>
      <c r="C4656" s="202" t="s">
        <v>27</v>
      </c>
      <c r="D4656" s="203">
        <v>26</v>
      </c>
      <c r="E4656" s="202" t="s">
        <v>18595</v>
      </c>
      <c r="F4656" s="202" t="s">
        <v>18596</v>
      </c>
      <c r="G4656" s="202" t="s">
        <v>18597</v>
      </c>
      <c r="H4656" s="202" t="s">
        <v>18598</v>
      </c>
    </row>
    <row r="4657" spans="1:8" x14ac:dyDescent="0.35">
      <c r="A4657" s="202" t="s">
        <v>8</v>
      </c>
      <c r="B4657" s="202" t="s">
        <v>73</v>
      </c>
      <c r="C4657" s="202" t="s">
        <v>28</v>
      </c>
      <c r="D4657" s="203">
        <v>217</v>
      </c>
      <c r="E4657" s="202" t="s">
        <v>18599</v>
      </c>
      <c r="F4657" s="202" t="s">
        <v>18600</v>
      </c>
      <c r="G4657" s="202" t="s">
        <v>18601</v>
      </c>
      <c r="H4657" s="202" t="s">
        <v>18602</v>
      </c>
    </row>
    <row r="4658" spans="1:8" x14ac:dyDescent="0.35">
      <c r="A4658" s="202" t="s">
        <v>8</v>
      </c>
      <c r="B4658" s="202" t="s">
        <v>74</v>
      </c>
      <c r="C4658" s="202" t="s">
        <v>28</v>
      </c>
      <c r="D4658" s="203">
        <v>59</v>
      </c>
      <c r="E4658" s="202" t="s">
        <v>18603</v>
      </c>
      <c r="F4658" s="202" t="s">
        <v>18604</v>
      </c>
      <c r="G4658" s="202" t="s">
        <v>18605</v>
      </c>
      <c r="H4658" s="202" t="s">
        <v>18606</v>
      </c>
    </row>
    <row r="4659" spans="1:8" x14ac:dyDescent="0.35">
      <c r="A4659" s="202" t="s">
        <v>8</v>
      </c>
      <c r="B4659" s="202" t="s">
        <v>73</v>
      </c>
      <c r="C4659" s="202" t="s">
        <v>29</v>
      </c>
      <c r="D4659" s="203">
        <v>447</v>
      </c>
      <c r="E4659" s="202" t="s">
        <v>18607</v>
      </c>
      <c r="F4659" s="202" t="s">
        <v>18608</v>
      </c>
      <c r="G4659" s="202" t="s">
        <v>18609</v>
      </c>
      <c r="H4659" s="202" t="s">
        <v>18610</v>
      </c>
    </row>
    <row r="4660" spans="1:8" x14ac:dyDescent="0.35">
      <c r="A4660" s="202" t="s">
        <v>8</v>
      </c>
      <c r="B4660" s="202" t="s">
        <v>74</v>
      </c>
      <c r="C4660" s="202" t="s">
        <v>29</v>
      </c>
      <c r="D4660" s="203">
        <v>99</v>
      </c>
      <c r="E4660" s="202" t="s">
        <v>18611</v>
      </c>
      <c r="F4660" s="202" t="s">
        <v>18612</v>
      </c>
      <c r="G4660" s="202" t="s">
        <v>18613</v>
      </c>
      <c r="H4660" s="202" t="s">
        <v>18614</v>
      </c>
    </row>
    <row r="4661" spans="1:8" x14ac:dyDescent="0.35">
      <c r="A4661" s="202" t="s">
        <v>8</v>
      </c>
      <c r="B4661" s="202" t="s">
        <v>73</v>
      </c>
      <c r="C4661" s="202" t="s">
        <v>30</v>
      </c>
      <c r="D4661" s="203">
        <v>176</v>
      </c>
      <c r="E4661" s="202" t="s">
        <v>18615</v>
      </c>
      <c r="F4661" s="202" t="s">
        <v>18616</v>
      </c>
      <c r="G4661" s="202" t="s">
        <v>18617</v>
      </c>
      <c r="H4661" s="202" t="s">
        <v>18618</v>
      </c>
    </row>
    <row r="4662" spans="1:8" x14ac:dyDescent="0.35">
      <c r="A4662" s="202" t="s">
        <v>8</v>
      </c>
      <c r="B4662" s="202" t="s">
        <v>74</v>
      </c>
      <c r="C4662" s="202" t="s">
        <v>30</v>
      </c>
      <c r="D4662" s="203">
        <v>33</v>
      </c>
      <c r="E4662" s="202" t="s">
        <v>18619</v>
      </c>
      <c r="F4662" s="202" t="s">
        <v>18620</v>
      </c>
      <c r="G4662" s="202" t="s">
        <v>18621</v>
      </c>
      <c r="H4662" s="202" t="s">
        <v>18622</v>
      </c>
    </row>
    <row r="4663" spans="1:8" x14ac:dyDescent="0.35">
      <c r="A4663" s="202" t="s">
        <v>8</v>
      </c>
      <c r="B4663" s="202" t="s">
        <v>73</v>
      </c>
      <c r="C4663" s="202" t="s">
        <v>31</v>
      </c>
      <c r="D4663" s="203">
        <v>2481</v>
      </c>
      <c r="E4663" s="202" t="s">
        <v>18623</v>
      </c>
      <c r="F4663" s="202" t="s">
        <v>18624</v>
      </c>
      <c r="G4663" s="202" t="s">
        <v>18625</v>
      </c>
      <c r="H4663" s="202" t="s">
        <v>18626</v>
      </c>
    </row>
    <row r="4664" spans="1:8" x14ac:dyDescent="0.35">
      <c r="A4664" s="202" t="s">
        <v>8</v>
      </c>
      <c r="B4664" s="202" t="s">
        <v>74</v>
      </c>
      <c r="C4664" s="202" t="s">
        <v>31</v>
      </c>
      <c r="D4664" s="203">
        <v>529</v>
      </c>
      <c r="E4664" s="202" t="s">
        <v>18627</v>
      </c>
      <c r="F4664" s="202" t="s">
        <v>18628</v>
      </c>
      <c r="G4664" s="202" t="s">
        <v>18629</v>
      </c>
      <c r="H4664" s="202" t="s">
        <v>18630</v>
      </c>
    </row>
    <row r="4665" spans="1:8" x14ac:dyDescent="0.35">
      <c r="A4665" s="202" t="s">
        <v>8</v>
      </c>
      <c r="B4665" s="202" t="s">
        <v>73</v>
      </c>
      <c r="C4665" s="202" t="s">
        <v>32</v>
      </c>
      <c r="D4665" s="203">
        <v>1300</v>
      </c>
      <c r="E4665" s="202" t="s">
        <v>18631</v>
      </c>
      <c r="F4665" s="202" t="s">
        <v>18632</v>
      </c>
      <c r="G4665" s="202" t="s">
        <v>18633</v>
      </c>
      <c r="H4665" s="202" t="s">
        <v>18634</v>
      </c>
    </row>
    <row r="4666" spans="1:8" x14ac:dyDescent="0.35">
      <c r="A4666" s="202" t="s">
        <v>8</v>
      </c>
      <c r="B4666" s="202" t="s">
        <v>74</v>
      </c>
      <c r="C4666" s="202" t="s">
        <v>32</v>
      </c>
      <c r="D4666" s="203">
        <v>117</v>
      </c>
      <c r="E4666" s="202" t="s">
        <v>18635</v>
      </c>
      <c r="F4666" s="202" t="s">
        <v>18636</v>
      </c>
      <c r="G4666" s="202" t="s">
        <v>18637</v>
      </c>
      <c r="H4666" s="202" t="s">
        <v>18638</v>
      </c>
    </row>
    <row r="4667" spans="1:8" x14ac:dyDescent="0.35">
      <c r="A4667" s="202" t="s">
        <v>8</v>
      </c>
      <c r="B4667" s="202" t="s">
        <v>73</v>
      </c>
      <c r="C4667" s="202" t="s">
        <v>204</v>
      </c>
      <c r="D4667" s="203">
        <v>442</v>
      </c>
      <c r="E4667" s="202" t="s">
        <v>18639</v>
      </c>
      <c r="F4667" s="202" t="s">
        <v>18640</v>
      </c>
      <c r="G4667" s="202" t="s">
        <v>18641</v>
      </c>
      <c r="H4667" s="202" t="s">
        <v>18642</v>
      </c>
    </row>
    <row r="4668" spans="1:8" x14ac:dyDescent="0.35">
      <c r="A4668" s="202" t="s">
        <v>8</v>
      </c>
      <c r="B4668" s="202" t="s">
        <v>74</v>
      </c>
      <c r="C4668" s="202" t="s">
        <v>204</v>
      </c>
      <c r="D4668" s="203">
        <v>78</v>
      </c>
      <c r="E4668" s="202" t="s">
        <v>18643</v>
      </c>
      <c r="F4668" s="202" t="s">
        <v>18644</v>
      </c>
      <c r="G4668" s="202" t="s">
        <v>18645</v>
      </c>
      <c r="H4668" s="202" t="s">
        <v>18646</v>
      </c>
    </row>
    <row r="4669" spans="1:8" x14ac:dyDescent="0.35">
      <c r="A4669" s="202" t="s">
        <v>8</v>
      </c>
      <c r="B4669" s="202" t="s">
        <v>73</v>
      </c>
      <c r="C4669" s="202" t="s">
        <v>34</v>
      </c>
      <c r="D4669" s="203">
        <v>261</v>
      </c>
      <c r="E4669" s="202" t="s">
        <v>18647</v>
      </c>
      <c r="F4669" s="202" t="s">
        <v>18648</v>
      </c>
      <c r="G4669" s="202" t="s">
        <v>18649</v>
      </c>
      <c r="H4669" s="202" t="s">
        <v>18650</v>
      </c>
    </row>
    <row r="4670" spans="1:8" x14ac:dyDescent="0.35">
      <c r="A4670" s="202" t="s">
        <v>8</v>
      </c>
      <c r="B4670" s="202" t="s">
        <v>74</v>
      </c>
      <c r="C4670" s="202" t="s">
        <v>34</v>
      </c>
      <c r="D4670" s="203">
        <v>49</v>
      </c>
      <c r="E4670" s="202" t="s">
        <v>18651</v>
      </c>
      <c r="F4670" s="202" t="s">
        <v>18652</v>
      </c>
      <c r="G4670" s="202" t="s">
        <v>18653</v>
      </c>
      <c r="H4670" s="202" t="s">
        <v>18654</v>
      </c>
    </row>
    <row r="4671" spans="1:8" x14ac:dyDescent="0.35">
      <c r="A4671" s="202" t="s">
        <v>8</v>
      </c>
      <c r="B4671" s="202" t="s">
        <v>73</v>
      </c>
      <c r="C4671" s="202" t="s">
        <v>35</v>
      </c>
      <c r="D4671" s="203">
        <v>270</v>
      </c>
      <c r="E4671" s="202" t="s">
        <v>18655</v>
      </c>
      <c r="F4671" s="202" t="s">
        <v>18656</v>
      </c>
      <c r="G4671" s="202" t="s">
        <v>18657</v>
      </c>
      <c r="H4671" s="202" t="s">
        <v>18658</v>
      </c>
    </row>
    <row r="4672" spans="1:8" x14ac:dyDescent="0.35">
      <c r="A4672" s="202" t="s">
        <v>8</v>
      </c>
      <c r="B4672" s="202" t="s">
        <v>74</v>
      </c>
      <c r="C4672" s="202" t="s">
        <v>35</v>
      </c>
      <c r="D4672" s="203">
        <v>60</v>
      </c>
      <c r="E4672" s="202" t="s">
        <v>18659</v>
      </c>
      <c r="F4672" s="202" t="s">
        <v>18660</v>
      </c>
      <c r="G4672" s="202" t="s">
        <v>18661</v>
      </c>
      <c r="H4672" s="202" t="s">
        <v>18662</v>
      </c>
    </row>
    <row r="4673" spans="1:8" x14ac:dyDescent="0.35">
      <c r="A4673" s="202" t="s">
        <v>8</v>
      </c>
      <c r="B4673" s="202" t="s">
        <v>73</v>
      </c>
      <c r="C4673" s="202" t="s">
        <v>36</v>
      </c>
      <c r="D4673" s="203">
        <v>373</v>
      </c>
      <c r="E4673" s="202" t="s">
        <v>18663</v>
      </c>
      <c r="F4673" s="202" t="s">
        <v>18664</v>
      </c>
      <c r="G4673" s="202" t="s">
        <v>18665</v>
      </c>
      <c r="H4673" s="202" t="s">
        <v>18666</v>
      </c>
    </row>
    <row r="4674" spans="1:8" x14ac:dyDescent="0.35">
      <c r="A4674" s="202" t="s">
        <v>8</v>
      </c>
      <c r="B4674" s="202" t="s">
        <v>74</v>
      </c>
      <c r="C4674" s="202" t="s">
        <v>36</v>
      </c>
      <c r="D4674" s="203">
        <v>37</v>
      </c>
      <c r="E4674" s="202" t="s">
        <v>18667</v>
      </c>
      <c r="F4674" s="202" t="s">
        <v>18668</v>
      </c>
      <c r="G4674" s="202" t="s">
        <v>18669</v>
      </c>
      <c r="H4674" s="202" t="s">
        <v>18670</v>
      </c>
    </row>
    <row r="4675" spans="1:8" x14ac:dyDescent="0.35">
      <c r="A4675" s="202" t="s">
        <v>8</v>
      </c>
      <c r="B4675" s="202" t="s">
        <v>73</v>
      </c>
      <c r="C4675" s="202" t="s">
        <v>37</v>
      </c>
      <c r="D4675" s="203">
        <v>421</v>
      </c>
      <c r="E4675" s="202" t="s">
        <v>18671</v>
      </c>
      <c r="F4675" s="202" t="s">
        <v>18672</v>
      </c>
      <c r="G4675" s="202" t="s">
        <v>18673</v>
      </c>
      <c r="H4675" s="202" t="s">
        <v>18674</v>
      </c>
    </row>
    <row r="4676" spans="1:8" x14ac:dyDescent="0.35">
      <c r="A4676" s="202" t="s">
        <v>8</v>
      </c>
      <c r="B4676" s="202" t="s">
        <v>74</v>
      </c>
      <c r="C4676" s="202" t="s">
        <v>37</v>
      </c>
      <c r="D4676" s="203">
        <v>63</v>
      </c>
      <c r="E4676" s="202" t="s">
        <v>18675</v>
      </c>
      <c r="F4676" s="202" t="s">
        <v>18676</v>
      </c>
      <c r="G4676" s="202" t="s">
        <v>18677</v>
      </c>
      <c r="H4676" s="202" t="s">
        <v>18678</v>
      </c>
    </row>
    <row r="4677" spans="1:8" x14ac:dyDescent="0.35">
      <c r="A4677" s="202" t="s">
        <v>8</v>
      </c>
      <c r="B4677" s="202" t="s">
        <v>73</v>
      </c>
      <c r="C4677" s="202" t="s">
        <v>38</v>
      </c>
      <c r="D4677" s="203">
        <v>591</v>
      </c>
      <c r="E4677" s="202" t="s">
        <v>18679</v>
      </c>
      <c r="F4677" s="202" t="s">
        <v>18680</v>
      </c>
      <c r="G4677" s="202" t="s">
        <v>18681</v>
      </c>
      <c r="H4677" s="202" t="s">
        <v>18682</v>
      </c>
    </row>
    <row r="4678" spans="1:8" x14ac:dyDescent="0.35">
      <c r="A4678" s="202" t="s">
        <v>8</v>
      </c>
      <c r="B4678" s="202" t="s">
        <v>74</v>
      </c>
      <c r="C4678" s="202" t="s">
        <v>38</v>
      </c>
      <c r="D4678" s="203">
        <v>131</v>
      </c>
      <c r="E4678" s="202" t="s">
        <v>18683</v>
      </c>
      <c r="F4678" s="202" t="s">
        <v>18684</v>
      </c>
      <c r="G4678" s="202" t="s">
        <v>18685</v>
      </c>
      <c r="H4678" s="202" t="s">
        <v>18686</v>
      </c>
    </row>
    <row r="4679" spans="1:8" x14ac:dyDescent="0.35">
      <c r="A4679" s="202" t="s">
        <v>8</v>
      </c>
      <c r="B4679" s="202" t="s">
        <v>73</v>
      </c>
      <c r="C4679" s="202" t="s">
        <v>39</v>
      </c>
      <c r="D4679" s="203">
        <v>314</v>
      </c>
      <c r="E4679" s="202" t="s">
        <v>18687</v>
      </c>
      <c r="F4679" s="202" t="s">
        <v>18688</v>
      </c>
      <c r="G4679" s="202" t="s">
        <v>18689</v>
      </c>
      <c r="H4679" s="202" t="s">
        <v>18690</v>
      </c>
    </row>
    <row r="4680" spans="1:8" x14ac:dyDescent="0.35">
      <c r="A4680" s="202" t="s">
        <v>8</v>
      </c>
      <c r="B4680" s="202" t="s">
        <v>74</v>
      </c>
      <c r="C4680" s="202" t="s">
        <v>39</v>
      </c>
      <c r="D4680" s="203">
        <v>33</v>
      </c>
      <c r="E4680" s="202" t="s">
        <v>18691</v>
      </c>
      <c r="F4680" s="202" t="s">
        <v>18692</v>
      </c>
      <c r="G4680" s="202" t="s">
        <v>18693</v>
      </c>
      <c r="H4680" s="202" t="s">
        <v>18694</v>
      </c>
    </row>
    <row r="4681" spans="1:8" x14ac:dyDescent="0.35">
      <c r="A4681" s="202" t="s">
        <v>8</v>
      </c>
      <c r="B4681" s="202" t="s">
        <v>73</v>
      </c>
      <c r="C4681" s="202" t="s">
        <v>40</v>
      </c>
      <c r="D4681" s="203">
        <v>299</v>
      </c>
      <c r="E4681" s="202" t="s">
        <v>18695</v>
      </c>
      <c r="F4681" s="202" t="s">
        <v>18696</v>
      </c>
      <c r="G4681" s="202" t="s">
        <v>18697</v>
      </c>
      <c r="H4681" s="202" t="s">
        <v>18698</v>
      </c>
    </row>
    <row r="4682" spans="1:8" x14ac:dyDescent="0.35">
      <c r="A4682" s="202" t="s">
        <v>8</v>
      </c>
      <c r="B4682" s="202" t="s">
        <v>74</v>
      </c>
      <c r="C4682" s="202" t="s">
        <v>40</v>
      </c>
      <c r="D4682" s="203">
        <v>24</v>
      </c>
      <c r="E4682" s="202" t="s">
        <v>18699</v>
      </c>
      <c r="F4682" s="202" t="s">
        <v>18700</v>
      </c>
      <c r="G4682" s="202" t="s">
        <v>18701</v>
      </c>
      <c r="H4682" s="202" t="s">
        <v>18702</v>
      </c>
    </row>
    <row r="4683" spans="1:8" x14ac:dyDescent="0.35">
      <c r="A4683" s="202" t="s">
        <v>8</v>
      </c>
      <c r="B4683" s="202" t="s">
        <v>73</v>
      </c>
      <c r="C4683" s="202" t="s">
        <v>41</v>
      </c>
      <c r="D4683" s="203">
        <v>528</v>
      </c>
      <c r="E4683" s="202" t="s">
        <v>18703</v>
      </c>
      <c r="F4683" s="202" t="s">
        <v>18704</v>
      </c>
      <c r="G4683" s="202" t="s">
        <v>18705</v>
      </c>
      <c r="H4683" s="202" t="s">
        <v>18706</v>
      </c>
    </row>
    <row r="4684" spans="1:8" x14ac:dyDescent="0.35">
      <c r="A4684" s="202" t="s">
        <v>8</v>
      </c>
      <c r="B4684" s="202" t="s">
        <v>74</v>
      </c>
      <c r="C4684" s="202" t="s">
        <v>41</v>
      </c>
      <c r="D4684" s="203">
        <v>104</v>
      </c>
      <c r="E4684" s="202" t="s">
        <v>18707</v>
      </c>
      <c r="F4684" s="202" t="s">
        <v>18708</v>
      </c>
      <c r="G4684" s="202" t="s">
        <v>18709</v>
      </c>
      <c r="H4684" s="202" t="s">
        <v>18710</v>
      </c>
    </row>
    <row r="4685" spans="1:8" x14ac:dyDescent="0.35">
      <c r="A4685" s="202" t="s">
        <v>8</v>
      </c>
      <c r="B4685" s="202" t="s">
        <v>73</v>
      </c>
      <c r="C4685" s="202" t="s">
        <v>42</v>
      </c>
      <c r="D4685" s="203">
        <v>248</v>
      </c>
      <c r="E4685" s="202" t="s">
        <v>18711</v>
      </c>
      <c r="F4685" s="202" t="s">
        <v>18712</v>
      </c>
      <c r="G4685" s="202" t="s">
        <v>18713</v>
      </c>
      <c r="H4685" s="202" t="s">
        <v>18714</v>
      </c>
    </row>
    <row r="4686" spans="1:8" x14ac:dyDescent="0.35">
      <c r="A4686" s="202" t="s">
        <v>8</v>
      </c>
      <c r="B4686" s="202" t="s">
        <v>74</v>
      </c>
      <c r="C4686" s="202" t="s">
        <v>42</v>
      </c>
      <c r="D4686" s="203">
        <v>51</v>
      </c>
      <c r="E4686" s="202" t="s">
        <v>18715</v>
      </c>
      <c r="F4686" s="202" t="s">
        <v>18716</v>
      </c>
      <c r="G4686" s="202" t="s">
        <v>18717</v>
      </c>
      <c r="H4686" s="202" t="s">
        <v>18718</v>
      </c>
    </row>
    <row r="4687" spans="1:8" x14ac:dyDescent="0.35">
      <c r="A4687" s="202" t="s">
        <v>8</v>
      </c>
      <c r="B4687" s="202" t="s">
        <v>73</v>
      </c>
      <c r="C4687" s="202" t="s">
        <v>43</v>
      </c>
      <c r="D4687" s="203">
        <v>289</v>
      </c>
      <c r="E4687" s="202" t="s">
        <v>18719</v>
      </c>
      <c r="F4687" s="202" t="s">
        <v>18720</v>
      </c>
      <c r="G4687" s="202" t="s">
        <v>18721</v>
      </c>
      <c r="H4687" s="202" t="s">
        <v>18722</v>
      </c>
    </row>
    <row r="4688" spans="1:8" x14ac:dyDescent="0.35">
      <c r="A4688" s="202" t="s">
        <v>8</v>
      </c>
      <c r="B4688" s="202" t="s">
        <v>74</v>
      </c>
      <c r="C4688" s="202" t="s">
        <v>43</v>
      </c>
      <c r="D4688" s="203">
        <v>36</v>
      </c>
      <c r="E4688" s="202" t="s">
        <v>18723</v>
      </c>
      <c r="F4688" s="202" t="s">
        <v>18724</v>
      </c>
      <c r="G4688" s="202" t="s">
        <v>18725</v>
      </c>
      <c r="H4688" s="202" t="s">
        <v>18726</v>
      </c>
    </row>
    <row r="4689" spans="1:8" x14ac:dyDescent="0.35">
      <c r="A4689" s="202" t="s">
        <v>8</v>
      </c>
      <c r="B4689" s="202" t="s">
        <v>73</v>
      </c>
      <c r="C4689" s="202" t="s">
        <v>44</v>
      </c>
      <c r="D4689" s="203">
        <v>247</v>
      </c>
      <c r="E4689" s="202" t="s">
        <v>18727</v>
      </c>
      <c r="F4689" s="202" t="s">
        <v>18728</v>
      </c>
      <c r="G4689" s="202" t="s">
        <v>18729</v>
      </c>
      <c r="H4689" s="202" t="s">
        <v>18730</v>
      </c>
    </row>
    <row r="4690" spans="1:8" x14ac:dyDescent="0.35">
      <c r="A4690" s="202" t="s">
        <v>8</v>
      </c>
      <c r="B4690" s="202" t="s">
        <v>74</v>
      </c>
      <c r="C4690" s="202" t="s">
        <v>44</v>
      </c>
      <c r="D4690" s="203">
        <v>39</v>
      </c>
      <c r="E4690" s="202" t="s">
        <v>18731</v>
      </c>
      <c r="F4690" s="202" t="s">
        <v>18732</v>
      </c>
      <c r="G4690" s="202" t="s">
        <v>18733</v>
      </c>
      <c r="H4690" s="202" t="s">
        <v>18734</v>
      </c>
    </row>
    <row r="4691" spans="1:8" x14ac:dyDescent="0.35">
      <c r="A4691" s="202" t="s">
        <v>8</v>
      </c>
      <c r="B4691" s="202" t="s">
        <v>73</v>
      </c>
      <c r="C4691" s="202" t="s">
        <v>45</v>
      </c>
      <c r="D4691" s="203">
        <v>145</v>
      </c>
      <c r="E4691" s="202" t="s">
        <v>18735</v>
      </c>
      <c r="F4691" s="202" t="s">
        <v>18736</v>
      </c>
      <c r="G4691" s="202" t="s">
        <v>18737</v>
      </c>
      <c r="H4691" s="202" t="s">
        <v>18738</v>
      </c>
    </row>
    <row r="4692" spans="1:8" x14ac:dyDescent="0.35">
      <c r="A4692" s="202" t="s">
        <v>8</v>
      </c>
      <c r="B4692" s="202" t="s">
        <v>74</v>
      </c>
      <c r="C4692" s="202" t="s">
        <v>45</v>
      </c>
      <c r="D4692" s="203">
        <v>15</v>
      </c>
      <c r="E4692" s="202" t="s">
        <v>18739</v>
      </c>
      <c r="F4692" s="202" t="s">
        <v>18740</v>
      </c>
      <c r="G4692" s="202" t="s">
        <v>18741</v>
      </c>
      <c r="H4692" s="202" t="s">
        <v>18742</v>
      </c>
    </row>
    <row r="4693" spans="1:8" x14ac:dyDescent="0.35">
      <c r="A4693" s="202" t="s">
        <v>8</v>
      </c>
      <c r="B4693" s="202" t="s">
        <v>73</v>
      </c>
      <c r="C4693" s="202" t="s">
        <v>46</v>
      </c>
      <c r="D4693" s="203">
        <v>435</v>
      </c>
      <c r="E4693" s="202" t="s">
        <v>18743</v>
      </c>
      <c r="F4693" s="202" t="s">
        <v>18744</v>
      </c>
      <c r="G4693" s="202" t="s">
        <v>18745</v>
      </c>
      <c r="H4693" s="202" t="s">
        <v>18746</v>
      </c>
    </row>
    <row r="4694" spans="1:8" x14ac:dyDescent="0.35">
      <c r="A4694" s="202" t="s">
        <v>8</v>
      </c>
      <c r="B4694" s="202" t="s">
        <v>74</v>
      </c>
      <c r="C4694" s="202" t="s">
        <v>46</v>
      </c>
      <c r="D4694" s="203">
        <v>56</v>
      </c>
      <c r="E4694" s="202" t="s">
        <v>18747</v>
      </c>
      <c r="F4694" s="202" t="s">
        <v>18748</v>
      </c>
      <c r="G4694" s="202" t="s">
        <v>18749</v>
      </c>
      <c r="H4694" s="202" t="s">
        <v>18750</v>
      </c>
    </row>
    <row r="4695" spans="1:8" x14ac:dyDescent="0.35">
      <c r="A4695" s="202" t="s">
        <v>8</v>
      </c>
      <c r="B4695" s="202" t="s">
        <v>73</v>
      </c>
      <c r="C4695" s="202" t="s">
        <v>47</v>
      </c>
      <c r="D4695" s="203">
        <v>210</v>
      </c>
      <c r="E4695" s="202" t="s">
        <v>18751</v>
      </c>
      <c r="F4695" s="202" t="s">
        <v>18752</v>
      </c>
      <c r="G4695" s="202" t="s">
        <v>18753</v>
      </c>
      <c r="H4695" s="202" t="s">
        <v>18754</v>
      </c>
    </row>
    <row r="4696" spans="1:8" x14ac:dyDescent="0.35">
      <c r="A4696" s="202" t="s">
        <v>8</v>
      </c>
      <c r="B4696" s="202" t="s">
        <v>74</v>
      </c>
      <c r="C4696" s="202" t="s">
        <v>47</v>
      </c>
      <c r="D4696" s="203">
        <v>31</v>
      </c>
      <c r="E4696" s="202" t="s">
        <v>18755</v>
      </c>
      <c r="F4696" s="202" t="s">
        <v>18756</v>
      </c>
      <c r="G4696" s="202" t="s">
        <v>18757</v>
      </c>
      <c r="H4696" s="202" t="s">
        <v>18758</v>
      </c>
    </row>
    <row r="4697" spans="1:8" x14ac:dyDescent="0.35">
      <c r="A4697" s="202" t="s">
        <v>8</v>
      </c>
      <c r="B4697" s="202" t="s">
        <v>73</v>
      </c>
      <c r="C4697" s="202" t="s">
        <v>48</v>
      </c>
      <c r="D4697" s="203">
        <v>168</v>
      </c>
      <c r="E4697" s="202" t="s">
        <v>18759</v>
      </c>
      <c r="F4697" s="202" t="s">
        <v>18760</v>
      </c>
      <c r="G4697" s="202" t="s">
        <v>18761</v>
      </c>
      <c r="H4697" s="202" t="s">
        <v>18762</v>
      </c>
    </row>
    <row r="4698" spans="1:8" x14ac:dyDescent="0.35">
      <c r="A4698" s="202" t="s">
        <v>8</v>
      </c>
      <c r="B4698" s="202" t="s">
        <v>74</v>
      </c>
      <c r="C4698" s="202" t="s">
        <v>48</v>
      </c>
      <c r="D4698" s="203">
        <v>27</v>
      </c>
      <c r="E4698" s="202" t="s">
        <v>18763</v>
      </c>
      <c r="F4698" s="202" t="s">
        <v>18764</v>
      </c>
      <c r="G4698" s="202" t="s">
        <v>18765</v>
      </c>
      <c r="H4698" s="202" t="s">
        <v>18766</v>
      </c>
    </row>
    <row r="4699" spans="1:8" x14ac:dyDescent="0.35">
      <c r="A4699" s="202" t="s">
        <v>8</v>
      </c>
      <c r="B4699" s="202" t="s">
        <v>73</v>
      </c>
      <c r="C4699" s="202" t="s">
        <v>49</v>
      </c>
      <c r="D4699" s="203">
        <v>443</v>
      </c>
      <c r="E4699" s="202" t="s">
        <v>18767</v>
      </c>
      <c r="F4699" s="202" t="s">
        <v>18768</v>
      </c>
      <c r="G4699" s="202" t="s">
        <v>18769</v>
      </c>
      <c r="H4699" s="202" t="s">
        <v>18770</v>
      </c>
    </row>
    <row r="4700" spans="1:8" x14ac:dyDescent="0.35">
      <c r="A4700" s="202" t="s">
        <v>8</v>
      </c>
      <c r="B4700" s="202" t="s">
        <v>74</v>
      </c>
      <c r="C4700" s="202" t="s">
        <v>49</v>
      </c>
      <c r="D4700" s="203">
        <v>57</v>
      </c>
      <c r="E4700" s="202" t="s">
        <v>18771</v>
      </c>
      <c r="F4700" s="202" t="s">
        <v>18772</v>
      </c>
      <c r="G4700" s="202" t="s">
        <v>18773</v>
      </c>
      <c r="H4700" s="202" t="s">
        <v>18774</v>
      </c>
    </row>
    <row r="4701" spans="1:8" x14ac:dyDescent="0.35">
      <c r="A4701" s="202" t="s">
        <v>8</v>
      </c>
      <c r="B4701" s="202" t="s">
        <v>73</v>
      </c>
      <c r="C4701" s="202" t="s">
        <v>50</v>
      </c>
      <c r="D4701" s="203">
        <v>386</v>
      </c>
      <c r="E4701" s="202" t="s">
        <v>18775</v>
      </c>
      <c r="F4701" s="202" t="s">
        <v>18776</v>
      </c>
      <c r="G4701" s="202" t="s">
        <v>18777</v>
      </c>
      <c r="H4701" s="202" t="s">
        <v>18778</v>
      </c>
    </row>
    <row r="4702" spans="1:8" x14ac:dyDescent="0.35">
      <c r="A4702" s="202" t="s">
        <v>8</v>
      </c>
      <c r="B4702" s="202" t="s">
        <v>74</v>
      </c>
      <c r="C4702" s="202" t="s">
        <v>50</v>
      </c>
      <c r="D4702" s="203">
        <v>40</v>
      </c>
      <c r="E4702" s="202" t="s">
        <v>18779</v>
      </c>
      <c r="F4702" s="202" t="s">
        <v>18780</v>
      </c>
      <c r="G4702" s="202" t="s">
        <v>18781</v>
      </c>
      <c r="H4702" s="202" t="s">
        <v>18782</v>
      </c>
    </row>
    <row r="4703" spans="1:8" x14ac:dyDescent="0.35">
      <c r="A4703" s="202" t="s">
        <v>8</v>
      </c>
      <c r="B4703" s="202" t="s">
        <v>73</v>
      </c>
      <c r="C4703" s="202" t="s">
        <v>51</v>
      </c>
      <c r="D4703" s="203">
        <v>232</v>
      </c>
      <c r="E4703" s="202" t="s">
        <v>18783</v>
      </c>
      <c r="F4703" s="202" t="s">
        <v>18784</v>
      </c>
      <c r="G4703" s="202" t="s">
        <v>18785</v>
      </c>
      <c r="H4703" s="202" t="s">
        <v>18786</v>
      </c>
    </row>
    <row r="4704" spans="1:8" x14ac:dyDescent="0.35">
      <c r="A4704" s="202" t="s">
        <v>8</v>
      </c>
      <c r="B4704" s="202" t="s">
        <v>74</v>
      </c>
      <c r="C4704" s="202" t="s">
        <v>51</v>
      </c>
      <c r="D4704" s="203">
        <v>49</v>
      </c>
      <c r="E4704" s="202" t="s">
        <v>18787</v>
      </c>
      <c r="F4704" s="202" t="s">
        <v>18788</v>
      </c>
      <c r="G4704" s="202" t="s">
        <v>18789</v>
      </c>
      <c r="H4704" s="202" t="s">
        <v>18790</v>
      </c>
    </row>
    <row r="4705" spans="1:8" x14ac:dyDescent="0.35">
      <c r="A4705" s="202" t="s">
        <v>8</v>
      </c>
      <c r="B4705" s="202" t="s">
        <v>73</v>
      </c>
      <c r="C4705" s="202" t="s">
        <v>52</v>
      </c>
      <c r="D4705" s="203">
        <v>303</v>
      </c>
      <c r="E4705" s="202" t="s">
        <v>18791</v>
      </c>
      <c r="F4705" s="202" t="s">
        <v>18792</v>
      </c>
      <c r="G4705" s="202" t="s">
        <v>18793</v>
      </c>
      <c r="H4705" s="202" t="s">
        <v>18794</v>
      </c>
    </row>
    <row r="4706" spans="1:8" x14ac:dyDescent="0.35">
      <c r="A4706" s="202" t="s">
        <v>8</v>
      </c>
      <c r="B4706" s="202" t="s">
        <v>74</v>
      </c>
      <c r="C4706" s="202" t="s">
        <v>52</v>
      </c>
      <c r="D4706" s="203">
        <v>45</v>
      </c>
      <c r="E4706" s="202" t="s">
        <v>18795</v>
      </c>
      <c r="F4706" s="202" t="s">
        <v>18796</v>
      </c>
      <c r="G4706" s="202" t="s">
        <v>18797</v>
      </c>
      <c r="H4706" s="202" t="s">
        <v>18798</v>
      </c>
    </row>
    <row r="4707" spans="1:8" x14ac:dyDescent="0.35">
      <c r="A4707" s="202" t="s">
        <v>8</v>
      </c>
      <c r="B4707" s="202" t="s">
        <v>73</v>
      </c>
      <c r="C4707" s="202" t="s">
        <v>53</v>
      </c>
      <c r="D4707" s="203">
        <v>407</v>
      </c>
      <c r="E4707" s="202" t="s">
        <v>18799</v>
      </c>
      <c r="F4707" s="202" t="s">
        <v>18800</v>
      </c>
      <c r="G4707" s="202" t="s">
        <v>18801</v>
      </c>
      <c r="H4707" s="202" t="s">
        <v>18802</v>
      </c>
    </row>
    <row r="4708" spans="1:8" x14ac:dyDescent="0.35">
      <c r="A4708" s="202" t="s">
        <v>8</v>
      </c>
      <c r="B4708" s="202" t="s">
        <v>74</v>
      </c>
      <c r="C4708" s="202" t="s">
        <v>53</v>
      </c>
      <c r="D4708" s="203">
        <v>54</v>
      </c>
      <c r="E4708" s="202" t="s">
        <v>18803</v>
      </c>
      <c r="F4708" s="202" t="s">
        <v>18804</v>
      </c>
      <c r="G4708" s="202" t="s">
        <v>18805</v>
      </c>
      <c r="H4708" s="202" t="s">
        <v>18806</v>
      </c>
    </row>
    <row r="4709" spans="1:8" x14ac:dyDescent="0.35">
      <c r="A4709" s="202" t="s">
        <v>8</v>
      </c>
      <c r="B4709" s="202" t="s">
        <v>73</v>
      </c>
      <c r="C4709" s="202" t="s">
        <v>54</v>
      </c>
      <c r="D4709" s="203">
        <v>187</v>
      </c>
      <c r="E4709" s="202" t="s">
        <v>18807</v>
      </c>
      <c r="F4709" s="202" t="s">
        <v>18808</v>
      </c>
      <c r="G4709" s="202" t="s">
        <v>18809</v>
      </c>
      <c r="H4709" s="202" t="s">
        <v>18810</v>
      </c>
    </row>
    <row r="4710" spans="1:8" x14ac:dyDescent="0.35">
      <c r="A4710" s="202" t="s">
        <v>8</v>
      </c>
      <c r="B4710" s="202" t="s">
        <v>74</v>
      </c>
      <c r="C4710" s="202" t="s">
        <v>54</v>
      </c>
      <c r="D4710" s="203">
        <v>18</v>
      </c>
      <c r="E4710" s="202" t="s">
        <v>18811</v>
      </c>
      <c r="F4710" s="202" t="s">
        <v>18812</v>
      </c>
      <c r="G4710" s="202" t="s">
        <v>18813</v>
      </c>
      <c r="H4710" s="202" t="s">
        <v>18814</v>
      </c>
    </row>
    <row r="4711" spans="1:8" x14ac:dyDescent="0.35">
      <c r="A4711" s="202" t="s">
        <v>8</v>
      </c>
      <c r="B4711" s="202" t="s">
        <v>73</v>
      </c>
      <c r="C4711" s="202" t="s">
        <v>55</v>
      </c>
      <c r="D4711" s="203">
        <v>944</v>
      </c>
      <c r="E4711" s="202" t="s">
        <v>18815</v>
      </c>
      <c r="F4711" s="202" t="s">
        <v>18816</v>
      </c>
      <c r="G4711" s="202" t="s">
        <v>18817</v>
      </c>
      <c r="H4711" s="202" t="s">
        <v>18818</v>
      </c>
    </row>
    <row r="4712" spans="1:8" x14ac:dyDescent="0.35">
      <c r="A4712" s="202" t="s">
        <v>8</v>
      </c>
      <c r="B4712" s="202" t="s">
        <v>74</v>
      </c>
      <c r="C4712" s="202" t="s">
        <v>55</v>
      </c>
      <c r="D4712" s="203">
        <v>156</v>
      </c>
      <c r="E4712" s="202" t="s">
        <v>18819</v>
      </c>
      <c r="F4712" s="202" t="s">
        <v>18820</v>
      </c>
      <c r="G4712" s="202" t="s">
        <v>18821</v>
      </c>
      <c r="H4712" s="202" t="s">
        <v>18822</v>
      </c>
    </row>
    <row r="4713" spans="1:8" x14ac:dyDescent="0.35">
      <c r="A4713" s="202" t="s">
        <v>8</v>
      </c>
      <c r="B4713" s="202" t="s">
        <v>73</v>
      </c>
      <c r="C4713" s="202" t="s">
        <v>56</v>
      </c>
      <c r="D4713" s="203">
        <v>204</v>
      </c>
      <c r="E4713" s="202" t="s">
        <v>18823</v>
      </c>
      <c r="F4713" s="202" t="s">
        <v>18824</v>
      </c>
      <c r="G4713" s="202" t="s">
        <v>18825</v>
      </c>
      <c r="H4713" s="202" t="s">
        <v>18826</v>
      </c>
    </row>
    <row r="4714" spans="1:8" x14ac:dyDescent="0.35">
      <c r="A4714" s="202" t="s">
        <v>8</v>
      </c>
      <c r="B4714" s="202" t="s">
        <v>74</v>
      </c>
      <c r="C4714" s="202" t="s">
        <v>56</v>
      </c>
      <c r="D4714" s="203">
        <v>42</v>
      </c>
      <c r="E4714" s="202" t="s">
        <v>18827</v>
      </c>
      <c r="F4714" s="202" t="s">
        <v>18828</v>
      </c>
      <c r="G4714" s="202" t="s">
        <v>18829</v>
      </c>
      <c r="H4714" s="202" t="s">
        <v>18830</v>
      </c>
    </row>
    <row r="4715" spans="1:8" x14ac:dyDescent="0.35">
      <c r="A4715" s="202" t="s">
        <v>8</v>
      </c>
      <c r="B4715" s="202" t="s">
        <v>73</v>
      </c>
      <c r="C4715" s="202" t="s">
        <v>57</v>
      </c>
      <c r="D4715" s="203">
        <v>774</v>
      </c>
      <c r="E4715" s="202" t="s">
        <v>18831</v>
      </c>
      <c r="F4715" s="202" t="s">
        <v>18832</v>
      </c>
      <c r="G4715" s="202" t="s">
        <v>18833</v>
      </c>
      <c r="H4715" s="202" t="s">
        <v>18834</v>
      </c>
    </row>
    <row r="4716" spans="1:8" x14ac:dyDescent="0.35">
      <c r="A4716" s="202" t="s">
        <v>8</v>
      </c>
      <c r="B4716" s="202" t="s">
        <v>74</v>
      </c>
      <c r="C4716" s="202" t="s">
        <v>57</v>
      </c>
      <c r="D4716" s="203">
        <v>67</v>
      </c>
      <c r="E4716" s="202" t="s">
        <v>18835</v>
      </c>
      <c r="F4716" s="202" t="s">
        <v>18836</v>
      </c>
      <c r="G4716" s="202" t="s">
        <v>18837</v>
      </c>
      <c r="H4716" s="202" t="s">
        <v>18838</v>
      </c>
    </row>
    <row r="4717" spans="1:8" x14ac:dyDescent="0.35">
      <c r="A4717" s="202" t="s">
        <v>59</v>
      </c>
      <c r="B4717" s="202" t="s">
        <v>73</v>
      </c>
      <c r="C4717" s="202" t="s">
        <v>10</v>
      </c>
      <c r="D4717" s="203">
        <v>17059</v>
      </c>
      <c r="E4717" s="202" t="s">
        <v>18839</v>
      </c>
      <c r="F4717" s="202" t="s">
        <v>18840</v>
      </c>
      <c r="G4717" s="202" t="s">
        <v>18841</v>
      </c>
      <c r="H4717" s="202" t="s">
        <v>18842</v>
      </c>
    </row>
    <row r="4718" spans="1:8" x14ac:dyDescent="0.35">
      <c r="A4718" s="202" t="s">
        <v>59</v>
      </c>
      <c r="B4718" s="202" t="s">
        <v>74</v>
      </c>
      <c r="C4718" s="202" t="s">
        <v>10</v>
      </c>
      <c r="D4718" s="203">
        <v>2527</v>
      </c>
      <c r="E4718" s="202" t="s">
        <v>18843</v>
      </c>
      <c r="F4718" s="202" t="s">
        <v>18844</v>
      </c>
      <c r="G4718" s="202" t="s">
        <v>18845</v>
      </c>
      <c r="H4718" s="202" t="s">
        <v>18846</v>
      </c>
    </row>
    <row r="4719" spans="1:8" x14ac:dyDescent="0.35">
      <c r="A4719" s="202" t="s">
        <v>59</v>
      </c>
      <c r="B4719" s="202" t="s">
        <v>73</v>
      </c>
      <c r="C4719" s="202" t="s">
        <v>15</v>
      </c>
      <c r="D4719" s="203">
        <v>337</v>
      </c>
      <c r="E4719" s="202" t="s">
        <v>18847</v>
      </c>
      <c r="F4719" s="202" t="s">
        <v>18848</v>
      </c>
      <c r="G4719" s="202" t="s">
        <v>18849</v>
      </c>
      <c r="H4719" s="202" t="s">
        <v>18850</v>
      </c>
    </row>
    <row r="4720" spans="1:8" x14ac:dyDescent="0.35">
      <c r="A4720" s="202" t="s">
        <v>59</v>
      </c>
      <c r="B4720" s="202" t="s">
        <v>74</v>
      </c>
      <c r="C4720" s="202" t="s">
        <v>15</v>
      </c>
      <c r="D4720" s="203">
        <v>49</v>
      </c>
      <c r="E4720" s="202" t="s">
        <v>18851</v>
      </c>
      <c r="F4720" s="202" t="s">
        <v>18852</v>
      </c>
      <c r="G4720" s="202" t="s">
        <v>18853</v>
      </c>
      <c r="H4720" s="202" t="s">
        <v>18854</v>
      </c>
    </row>
    <row r="4721" spans="1:8" x14ac:dyDescent="0.35">
      <c r="A4721" s="202" t="s">
        <v>59</v>
      </c>
      <c r="B4721" s="202" t="s">
        <v>73</v>
      </c>
      <c r="C4721" s="202" t="s">
        <v>16</v>
      </c>
      <c r="D4721" s="203">
        <v>219</v>
      </c>
      <c r="E4721" s="202" t="s">
        <v>18855</v>
      </c>
      <c r="F4721" s="202" t="s">
        <v>18856</v>
      </c>
      <c r="G4721" s="202" t="s">
        <v>18857</v>
      </c>
      <c r="H4721" s="202" t="s">
        <v>18858</v>
      </c>
    </row>
    <row r="4722" spans="1:8" x14ac:dyDescent="0.35">
      <c r="A4722" s="202" t="s">
        <v>59</v>
      </c>
      <c r="B4722" s="202" t="s">
        <v>74</v>
      </c>
      <c r="C4722" s="202" t="s">
        <v>16</v>
      </c>
      <c r="D4722" s="203">
        <v>49</v>
      </c>
      <c r="E4722" s="202" t="s">
        <v>18859</v>
      </c>
      <c r="F4722" s="202" t="s">
        <v>18860</v>
      </c>
      <c r="G4722" s="202" t="s">
        <v>18861</v>
      </c>
      <c r="H4722" s="202" t="s">
        <v>18862</v>
      </c>
    </row>
    <row r="4723" spans="1:8" x14ac:dyDescent="0.35">
      <c r="A4723" s="202" t="s">
        <v>59</v>
      </c>
      <c r="B4723" s="202" t="s">
        <v>73</v>
      </c>
      <c r="C4723" s="202" t="s">
        <v>17</v>
      </c>
      <c r="D4723" s="203">
        <v>202</v>
      </c>
      <c r="E4723" s="202" t="s">
        <v>18863</v>
      </c>
      <c r="F4723" s="202" t="s">
        <v>18864</v>
      </c>
      <c r="G4723" s="202" t="s">
        <v>18865</v>
      </c>
      <c r="H4723" s="202" t="s">
        <v>18866</v>
      </c>
    </row>
    <row r="4724" spans="1:8" x14ac:dyDescent="0.35">
      <c r="A4724" s="202" t="s">
        <v>59</v>
      </c>
      <c r="B4724" s="202" t="s">
        <v>74</v>
      </c>
      <c r="C4724" s="202" t="s">
        <v>17</v>
      </c>
      <c r="D4724" s="203">
        <v>38</v>
      </c>
      <c r="E4724" s="202" t="s">
        <v>18867</v>
      </c>
      <c r="F4724" s="202" t="s">
        <v>18868</v>
      </c>
      <c r="G4724" s="202" t="s">
        <v>18869</v>
      </c>
      <c r="H4724" s="202" t="s">
        <v>18870</v>
      </c>
    </row>
    <row r="4725" spans="1:8" x14ac:dyDescent="0.35">
      <c r="A4725" s="202" t="s">
        <v>59</v>
      </c>
      <c r="B4725" s="202" t="s">
        <v>73</v>
      </c>
      <c r="C4725" s="202" t="s">
        <v>18</v>
      </c>
      <c r="D4725" s="203">
        <v>263</v>
      </c>
      <c r="E4725" s="202" t="s">
        <v>18871</v>
      </c>
      <c r="F4725" s="202" t="s">
        <v>18872</v>
      </c>
      <c r="G4725" s="202" t="s">
        <v>18873</v>
      </c>
      <c r="H4725" s="202" t="s">
        <v>18874</v>
      </c>
    </row>
    <row r="4726" spans="1:8" x14ac:dyDescent="0.35">
      <c r="A4726" s="202" t="s">
        <v>59</v>
      </c>
      <c r="B4726" s="202" t="s">
        <v>74</v>
      </c>
      <c r="C4726" s="202" t="s">
        <v>18</v>
      </c>
      <c r="D4726" s="203">
        <v>65</v>
      </c>
      <c r="E4726" s="202" t="s">
        <v>18875</v>
      </c>
      <c r="F4726" s="202" t="s">
        <v>18876</v>
      </c>
      <c r="G4726" s="202" t="s">
        <v>18877</v>
      </c>
      <c r="H4726" s="202" t="s">
        <v>18878</v>
      </c>
    </row>
    <row r="4727" spans="1:8" x14ac:dyDescent="0.35">
      <c r="A4727" s="202" t="s">
        <v>59</v>
      </c>
      <c r="B4727" s="202" t="s">
        <v>73</v>
      </c>
      <c r="C4727" s="202" t="s">
        <v>19</v>
      </c>
      <c r="D4727" s="203">
        <v>232</v>
      </c>
      <c r="E4727" s="202" t="s">
        <v>18879</v>
      </c>
      <c r="F4727" s="202" t="s">
        <v>18880</v>
      </c>
      <c r="G4727" s="202" t="s">
        <v>18881</v>
      </c>
      <c r="H4727" s="202" t="s">
        <v>18882</v>
      </c>
    </row>
    <row r="4728" spans="1:8" x14ac:dyDescent="0.35">
      <c r="A4728" s="202" t="s">
        <v>59</v>
      </c>
      <c r="B4728" s="202" t="s">
        <v>74</v>
      </c>
      <c r="C4728" s="202" t="s">
        <v>19</v>
      </c>
      <c r="D4728" s="203">
        <v>25</v>
      </c>
      <c r="E4728" s="202" t="s">
        <v>18883</v>
      </c>
      <c r="F4728" s="202" t="s">
        <v>18884</v>
      </c>
      <c r="G4728" s="202" t="s">
        <v>18885</v>
      </c>
      <c r="H4728" s="202" t="s">
        <v>18886</v>
      </c>
    </row>
    <row r="4729" spans="1:8" x14ac:dyDescent="0.35">
      <c r="A4729" s="202" t="s">
        <v>59</v>
      </c>
      <c r="B4729" s="202" t="s">
        <v>73</v>
      </c>
      <c r="C4729" s="202" t="s">
        <v>20</v>
      </c>
      <c r="D4729" s="203">
        <v>300</v>
      </c>
      <c r="E4729" s="202" t="s">
        <v>18887</v>
      </c>
      <c r="F4729" s="202" t="s">
        <v>18888</v>
      </c>
      <c r="G4729" s="202" t="s">
        <v>18889</v>
      </c>
      <c r="H4729" s="202" t="s">
        <v>18890</v>
      </c>
    </row>
    <row r="4730" spans="1:8" x14ac:dyDescent="0.35">
      <c r="A4730" s="202" t="s">
        <v>59</v>
      </c>
      <c r="B4730" s="202" t="s">
        <v>74</v>
      </c>
      <c r="C4730" s="202" t="s">
        <v>20</v>
      </c>
      <c r="D4730" s="203">
        <v>33</v>
      </c>
      <c r="E4730" s="202" t="s">
        <v>18891</v>
      </c>
      <c r="F4730" s="202" t="s">
        <v>18892</v>
      </c>
      <c r="G4730" s="202" t="s">
        <v>18893</v>
      </c>
      <c r="H4730" s="202" t="s">
        <v>18894</v>
      </c>
    </row>
    <row r="4731" spans="1:8" x14ac:dyDescent="0.35">
      <c r="A4731" s="202" t="s">
        <v>59</v>
      </c>
      <c r="B4731" s="202" t="s">
        <v>73</v>
      </c>
      <c r="C4731" s="202" t="s">
        <v>21</v>
      </c>
      <c r="D4731" s="203">
        <v>168</v>
      </c>
      <c r="E4731" s="202" t="s">
        <v>18895</v>
      </c>
      <c r="F4731" s="202" t="s">
        <v>18896</v>
      </c>
      <c r="G4731" s="202" t="s">
        <v>18897</v>
      </c>
      <c r="H4731" s="202" t="s">
        <v>18898</v>
      </c>
    </row>
    <row r="4732" spans="1:8" x14ac:dyDescent="0.35">
      <c r="A4732" s="202" t="s">
        <v>59</v>
      </c>
      <c r="B4732" s="202" t="s">
        <v>74</v>
      </c>
      <c r="C4732" s="202" t="s">
        <v>21</v>
      </c>
      <c r="D4732" s="203">
        <v>8</v>
      </c>
      <c r="E4732" s="202" t="s">
        <v>18899</v>
      </c>
      <c r="F4732" s="202" t="s">
        <v>18900</v>
      </c>
      <c r="G4732" s="202" t="s">
        <v>18901</v>
      </c>
      <c r="H4732" s="202" t="s">
        <v>18902</v>
      </c>
    </row>
    <row r="4733" spans="1:8" x14ac:dyDescent="0.35">
      <c r="A4733" s="202" t="s">
        <v>59</v>
      </c>
      <c r="B4733" s="202" t="s">
        <v>73</v>
      </c>
      <c r="C4733" s="202" t="s">
        <v>22</v>
      </c>
      <c r="D4733" s="203">
        <v>147</v>
      </c>
      <c r="E4733" s="202" t="s">
        <v>18903</v>
      </c>
      <c r="F4733" s="202" t="s">
        <v>18904</v>
      </c>
      <c r="G4733" s="202" t="s">
        <v>18905</v>
      </c>
      <c r="H4733" s="202" t="s">
        <v>18906</v>
      </c>
    </row>
    <row r="4734" spans="1:8" x14ac:dyDescent="0.35">
      <c r="A4734" s="202" t="s">
        <v>59</v>
      </c>
      <c r="B4734" s="202" t="s">
        <v>74</v>
      </c>
      <c r="C4734" s="202" t="s">
        <v>22</v>
      </c>
      <c r="D4734" s="203">
        <v>31</v>
      </c>
      <c r="E4734" s="202" t="s">
        <v>18907</v>
      </c>
      <c r="F4734" s="202" t="s">
        <v>18908</v>
      </c>
      <c r="G4734" s="202" t="s">
        <v>18909</v>
      </c>
      <c r="H4734" s="202" t="s">
        <v>18910</v>
      </c>
    </row>
    <row r="4735" spans="1:8" x14ac:dyDescent="0.35">
      <c r="A4735" s="202" t="s">
        <v>59</v>
      </c>
      <c r="B4735" s="202" t="s">
        <v>73</v>
      </c>
      <c r="C4735" s="202" t="s">
        <v>23</v>
      </c>
      <c r="D4735" s="203">
        <v>157</v>
      </c>
      <c r="E4735" s="202" t="s">
        <v>18911</v>
      </c>
      <c r="F4735" s="202" t="s">
        <v>18912</v>
      </c>
      <c r="G4735" s="202" t="s">
        <v>18913</v>
      </c>
      <c r="H4735" s="202" t="s">
        <v>18914</v>
      </c>
    </row>
    <row r="4736" spans="1:8" x14ac:dyDescent="0.35">
      <c r="A4736" s="202" t="s">
        <v>59</v>
      </c>
      <c r="B4736" s="202" t="s">
        <v>74</v>
      </c>
      <c r="C4736" s="202" t="s">
        <v>23</v>
      </c>
      <c r="D4736" s="203">
        <v>27</v>
      </c>
      <c r="E4736" s="202" t="s">
        <v>18915</v>
      </c>
      <c r="F4736" s="202" t="s">
        <v>18916</v>
      </c>
      <c r="G4736" s="202" t="s">
        <v>18917</v>
      </c>
      <c r="H4736" s="202" t="s">
        <v>18918</v>
      </c>
    </row>
    <row r="4737" spans="1:8" x14ac:dyDescent="0.35">
      <c r="A4737" s="202" t="s">
        <v>59</v>
      </c>
      <c r="B4737" s="202" t="s">
        <v>73</v>
      </c>
      <c r="C4737" s="202" t="s">
        <v>24</v>
      </c>
      <c r="D4737" s="203">
        <v>336</v>
      </c>
      <c r="E4737" s="202" t="s">
        <v>18919</v>
      </c>
      <c r="F4737" s="202" t="s">
        <v>18920</v>
      </c>
      <c r="G4737" s="202" t="s">
        <v>18921</v>
      </c>
      <c r="H4737" s="202" t="s">
        <v>18922</v>
      </c>
    </row>
    <row r="4738" spans="1:8" x14ac:dyDescent="0.35">
      <c r="A4738" s="202" t="s">
        <v>59</v>
      </c>
      <c r="B4738" s="202" t="s">
        <v>74</v>
      </c>
      <c r="C4738" s="202" t="s">
        <v>24</v>
      </c>
      <c r="D4738" s="203">
        <v>42</v>
      </c>
      <c r="E4738" s="202" t="s">
        <v>18923</v>
      </c>
      <c r="F4738" s="202" t="s">
        <v>18924</v>
      </c>
      <c r="G4738" s="202" t="s">
        <v>18925</v>
      </c>
      <c r="H4738" s="202" t="s">
        <v>18926</v>
      </c>
    </row>
    <row r="4739" spans="1:8" x14ac:dyDescent="0.35">
      <c r="A4739" s="202" t="s">
        <v>59</v>
      </c>
      <c r="B4739" s="202" t="s">
        <v>73</v>
      </c>
      <c r="C4739" s="202" t="s">
        <v>25</v>
      </c>
      <c r="D4739" s="203">
        <v>522</v>
      </c>
      <c r="E4739" s="202" t="s">
        <v>18927</v>
      </c>
      <c r="F4739" s="202" t="s">
        <v>18928</v>
      </c>
      <c r="G4739" s="202" t="s">
        <v>18929</v>
      </c>
      <c r="H4739" s="202" t="s">
        <v>18930</v>
      </c>
    </row>
    <row r="4740" spans="1:8" x14ac:dyDescent="0.35">
      <c r="A4740" s="202" t="s">
        <v>59</v>
      </c>
      <c r="B4740" s="202" t="s">
        <v>74</v>
      </c>
      <c r="C4740" s="202" t="s">
        <v>25</v>
      </c>
      <c r="D4740" s="203">
        <v>104</v>
      </c>
      <c r="E4740" s="202" t="s">
        <v>18931</v>
      </c>
      <c r="F4740" s="202" t="s">
        <v>18932</v>
      </c>
      <c r="G4740" s="202" t="s">
        <v>18933</v>
      </c>
      <c r="H4740" s="202" t="s">
        <v>18934</v>
      </c>
    </row>
    <row r="4741" spans="1:8" x14ac:dyDescent="0.35">
      <c r="A4741" s="202" t="s">
        <v>59</v>
      </c>
      <c r="B4741" s="202" t="s">
        <v>73</v>
      </c>
      <c r="C4741" s="202" t="s">
        <v>26</v>
      </c>
      <c r="D4741" s="203">
        <v>377</v>
      </c>
      <c r="E4741" s="202" t="s">
        <v>18935</v>
      </c>
      <c r="F4741" s="202" t="s">
        <v>18936</v>
      </c>
      <c r="G4741" s="202" t="s">
        <v>18937</v>
      </c>
      <c r="H4741" s="202" t="s">
        <v>18938</v>
      </c>
    </row>
    <row r="4742" spans="1:8" x14ac:dyDescent="0.35">
      <c r="A4742" s="202" t="s">
        <v>59</v>
      </c>
      <c r="B4742" s="202" t="s">
        <v>74</v>
      </c>
      <c r="C4742" s="202" t="s">
        <v>26</v>
      </c>
      <c r="D4742" s="203">
        <v>68</v>
      </c>
      <c r="E4742" s="202" t="s">
        <v>18939</v>
      </c>
      <c r="F4742" s="202" t="s">
        <v>10124</v>
      </c>
      <c r="G4742" s="202" t="s">
        <v>18940</v>
      </c>
      <c r="H4742" s="202" t="s">
        <v>18941</v>
      </c>
    </row>
    <row r="4743" spans="1:8" x14ac:dyDescent="0.35">
      <c r="A4743" s="202" t="s">
        <v>59</v>
      </c>
      <c r="B4743" s="202" t="s">
        <v>73</v>
      </c>
      <c r="C4743" s="202" t="s">
        <v>27</v>
      </c>
      <c r="D4743" s="203">
        <v>236</v>
      </c>
      <c r="E4743" s="202" t="s">
        <v>18942</v>
      </c>
      <c r="F4743" s="202" t="s">
        <v>18943</v>
      </c>
      <c r="G4743" s="202" t="s">
        <v>18944</v>
      </c>
      <c r="H4743" s="202" t="s">
        <v>18945</v>
      </c>
    </row>
    <row r="4744" spans="1:8" x14ac:dyDescent="0.35">
      <c r="A4744" s="202" t="s">
        <v>59</v>
      </c>
      <c r="B4744" s="202" t="s">
        <v>74</v>
      </c>
      <c r="C4744" s="202" t="s">
        <v>27</v>
      </c>
      <c r="D4744" s="203">
        <v>15</v>
      </c>
      <c r="E4744" s="202" t="s">
        <v>18946</v>
      </c>
      <c r="F4744" s="202" t="s">
        <v>18947</v>
      </c>
      <c r="G4744" s="202" t="s">
        <v>18948</v>
      </c>
      <c r="H4744" s="202" t="s">
        <v>18949</v>
      </c>
    </row>
    <row r="4745" spans="1:8" x14ac:dyDescent="0.35">
      <c r="A4745" s="202" t="s">
        <v>59</v>
      </c>
      <c r="B4745" s="202" t="s">
        <v>73</v>
      </c>
      <c r="C4745" s="202" t="s">
        <v>28</v>
      </c>
      <c r="D4745" s="203">
        <v>207</v>
      </c>
      <c r="E4745" s="202" t="s">
        <v>18950</v>
      </c>
      <c r="F4745" s="202" t="s">
        <v>18951</v>
      </c>
      <c r="G4745" s="202" t="s">
        <v>18952</v>
      </c>
      <c r="H4745" s="202" t="s">
        <v>18953</v>
      </c>
    </row>
    <row r="4746" spans="1:8" x14ac:dyDescent="0.35">
      <c r="A4746" s="202" t="s">
        <v>59</v>
      </c>
      <c r="B4746" s="202" t="s">
        <v>74</v>
      </c>
      <c r="C4746" s="202" t="s">
        <v>28</v>
      </c>
      <c r="D4746" s="203">
        <v>74</v>
      </c>
      <c r="E4746" s="202" t="s">
        <v>18954</v>
      </c>
      <c r="F4746" s="202" t="s">
        <v>18955</v>
      </c>
      <c r="G4746" s="202" t="s">
        <v>18956</v>
      </c>
      <c r="H4746" s="202" t="s">
        <v>18957</v>
      </c>
    </row>
    <row r="4747" spans="1:8" x14ac:dyDescent="0.35">
      <c r="A4747" s="202" t="s">
        <v>59</v>
      </c>
      <c r="B4747" s="202" t="s">
        <v>73</v>
      </c>
      <c r="C4747" s="202" t="s">
        <v>29</v>
      </c>
      <c r="D4747" s="203">
        <v>470</v>
      </c>
      <c r="E4747" s="202" t="s">
        <v>18958</v>
      </c>
      <c r="F4747" s="202" t="s">
        <v>18959</v>
      </c>
      <c r="G4747" s="202" t="s">
        <v>18960</v>
      </c>
      <c r="H4747" s="202" t="s">
        <v>18961</v>
      </c>
    </row>
    <row r="4748" spans="1:8" x14ac:dyDescent="0.35">
      <c r="A4748" s="202" t="s">
        <v>59</v>
      </c>
      <c r="B4748" s="202" t="s">
        <v>74</v>
      </c>
      <c r="C4748" s="202" t="s">
        <v>29</v>
      </c>
      <c r="D4748" s="203">
        <v>90</v>
      </c>
      <c r="E4748" s="202" t="s">
        <v>18962</v>
      </c>
      <c r="F4748" s="202" t="s">
        <v>18963</v>
      </c>
      <c r="G4748" s="202" t="s">
        <v>18964</v>
      </c>
      <c r="H4748" s="202" t="s">
        <v>18965</v>
      </c>
    </row>
    <row r="4749" spans="1:8" x14ac:dyDescent="0.35">
      <c r="A4749" s="202" t="s">
        <v>59</v>
      </c>
      <c r="B4749" s="202" t="s">
        <v>73</v>
      </c>
      <c r="C4749" s="202" t="s">
        <v>30</v>
      </c>
      <c r="D4749" s="203">
        <v>170</v>
      </c>
      <c r="E4749" s="202" t="s">
        <v>18966</v>
      </c>
      <c r="F4749" s="202" t="s">
        <v>18967</v>
      </c>
      <c r="G4749" s="202" t="s">
        <v>18968</v>
      </c>
      <c r="H4749" s="202" t="s">
        <v>18969</v>
      </c>
    </row>
    <row r="4750" spans="1:8" x14ac:dyDescent="0.35">
      <c r="A4750" s="202" t="s">
        <v>59</v>
      </c>
      <c r="B4750" s="202" t="s">
        <v>74</v>
      </c>
      <c r="C4750" s="202" t="s">
        <v>30</v>
      </c>
      <c r="D4750" s="203">
        <v>36</v>
      </c>
      <c r="E4750" s="202" t="s">
        <v>18970</v>
      </c>
      <c r="F4750" s="202" t="s">
        <v>18971</v>
      </c>
      <c r="G4750" s="202" t="s">
        <v>18972</v>
      </c>
      <c r="H4750" s="202" t="s">
        <v>18973</v>
      </c>
    </row>
    <row r="4751" spans="1:8" x14ac:dyDescent="0.35">
      <c r="A4751" s="202" t="s">
        <v>59</v>
      </c>
      <c r="B4751" s="202" t="s">
        <v>73</v>
      </c>
      <c r="C4751" s="202" t="s">
        <v>31</v>
      </c>
      <c r="D4751" s="203">
        <v>2455</v>
      </c>
      <c r="E4751" s="202" t="s">
        <v>18974</v>
      </c>
      <c r="F4751" s="202" t="s">
        <v>18975</v>
      </c>
      <c r="G4751" s="202" t="s">
        <v>18976</v>
      </c>
      <c r="H4751" s="202" t="s">
        <v>18977</v>
      </c>
    </row>
    <row r="4752" spans="1:8" x14ac:dyDescent="0.35">
      <c r="A4752" s="202" t="s">
        <v>59</v>
      </c>
      <c r="B4752" s="202" t="s">
        <v>74</v>
      </c>
      <c r="C4752" s="202" t="s">
        <v>31</v>
      </c>
      <c r="D4752" s="203">
        <v>435</v>
      </c>
      <c r="E4752" s="202" t="s">
        <v>18978</v>
      </c>
      <c r="F4752" s="202" t="s">
        <v>18979</v>
      </c>
      <c r="G4752" s="202" t="s">
        <v>18980</v>
      </c>
      <c r="H4752" s="202" t="s">
        <v>18981</v>
      </c>
    </row>
    <row r="4753" spans="1:8" x14ac:dyDescent="0.35">
      <c r="A4753" s="202" t="s">
        <v>59</v>
      </c>
      <c r="B4753" s="202" t="s">
        <v>73</v>
      </c>
      <c r="C4753" s="202" t="s">
        <v>32</v>
      </c>
      <c r="D4753" s="203">
        <v>1163</v>
      </c>
      <c r="E4753" s="202" t="s">
        <v>18982</v>
      </c>
      <c r="F4753" s="202" t="s">
        <v>18983</v>
      </c>
      <c r="G4753" s="202" t="s">
        <v>18984</v>
      </c>
      <c r="H4753" s="202" t="s">
        <v>18985</v>
      </c>
    </row>
    <row r="4754" spans="1:8" x14ac:dyDescent="0.35">
      <c r="A4754" s="202" t="s">
        <v>59</v>
      </c>
      <c r="B4754" s="202" t="s">
        <v>74</v>
      </c>
      <c r="C4754" s="202" t="s">
        <v>32</v>
      </c>
      <c r="D4754" s="203">
        <v>133</v>
      </c>
      <c r="E4754" s="202" t="s">
        <v>18986</v>
      </c>
      <c r="F4754" s="202" t="s">
        <v>18987</v>
      </c>
      <c r="G4754" s="202" t="s">
        <v>18988</v>
      </c>
      <c r="H4754" s="202" t="s">
        <v>18989</v>
      </c>
    </row>
    <row r="4755" spans="1:8" x14ac:dyDescent="0.35">
      <c r="A4755" s="202" t="s">
        <v>59</v>
      </c>
      <c r="B4755" s="202" t="s">
        <v>73</v>
      </c>
      <c r="C4755" s="202" t="s">
        <v>204</v>
      </c>
      <c r="D4755" s="203">
        <v>408</v>
      </c>
      <c r="E4755" s="202" t="s">
        <v>18990</v>
      </c>
      <c r="F4755" s="202" t="s">
        <v>18991</v>
      </c>
      <c r="G4755" s="202" t="s">
        <v>18992</v>
      </c>
      <c r="H4755" s="202" t="s">
        <v>18993</v>
      </c>
    </row>
    <row r="4756" spans="1:8" x14ac:dyDescent="0.35">
      <c r="A4756" s="202" t="s">
        <v>59</v>
      </c>
      <c r="B4756" s="202" t="s">
        <v>74</v>
      </c>
      <c r="C4756" s="202" t="s">
        <v>204</v>
      </c>
      <c r="D4756" s="203">
        <v>78</v>
      </c>
      <c r="E4756" s="202" t="s">
        <v>18994</v>
      </c>
      <c r="F4756" s="202" t="s">
        <v>18995</v>
      </c>
      <c r="G4756" s="202" t="s">
        <v>18996</v>
      </c>
      <c r="H4756" s="202" t="s">
        <v>18997</v>
      </c>
    </row>
    <row r="4757" spans="1:8" x14ac:dyDescent="0.35">
      <c r="A4757" s="202" t="s">
        <v>59</v>
      </c>
      <c r="B4757" s="202" t="s">
        <v>73</v>
      </c>
      <c r="C4757" s="202" t="s">
        <v>34</v>
      </c>
      <c r="D4757" s="203">
        <v>291</v>
      </c>
      <c r="E4757" s="202" t="s">
        <v>18998</v>
      </c>
      <c r="F4757" s="202" t="s">
        <v>18999</v>
      </c>
      <c r="G4757" s="202" t="s">
        <v>19000</v>
      </c>
      <c r="H4757" s="202" t="s">
        <v>19001</v>
      </c>
    </row>
    <row r="4758" spans="1:8" x14ac:dyDescent="0.35">
      <c r="A4758" s="202" t="s">
        <v>59</v>
      </c>
      <c r="B4758" s="202" t="s">
        <v>74</v>
      </c>
      <c r="C4758" s="202" t="s">
        <v>34</v>
      </c>
      <c r="D4758" s="203">
        <v>42</v>
      </c>
      <c r="E4758" s="202" t="s">
        <v>19002</v>
      </c>
      <c r="F4758" s="202" t="s">
        <v>19003</v>
      </c>
      <c r="G4758" s="202" t="s">
        <v>19004</v>
      </c>
      <c r="H4758" s="202" t="s">
        <v>19005</v>
      </c>
    </row>
    <row r="4759" spans="1:8" x14ac:dyDescent="0.35">
      <c r="A4759" s="202" t="s">
        <v>59</v>
      </c>
      <c r="B4759" s="202" t="s">
        <v>73</v>
      </c>
      <c r="C4759" s="202" t="s">
        <v>35</v>
      </c>
      <c r="D4759" s="203">
        <v>293</v>
      </c>
      <c r="E4759" s="202" t="s">
        <v>19006</v>
      </c>
      <c r="F4759" s="202" t="s">
        <v>19007</v>
      </c>
      <c r="G4759" s="202" t="s">
        <v>19008</v>
      </c>
      <c r="H4759" s="202" t="s">
        <v>19009</v>
      </c>
    </row>
    <row r="4760" spans="1:8" x14ac:dyDescent="0.35">
      <c r="A4760" s="202" t="s">
        <v>59</v>
      </c>
      <c r="B4760" s="202" t="s">
        <v>74</v>
      </c>
      <c r="C4760" s="202" t="s">
        <v>35</v>
      </c>
      <c r="D4760" s="203">
        <v>39</v>
      </c>
      <c r="E4760" s="202" t="s">
        <v>19010</v>
      </c>
      <c r="F4760" s="202" t="s">
        <v>19011</v>
      </c>
      <c r="G4760" s="202" t="s">
        <v>19012</v>
      </c>
      <c r="H4760" s="202" t="s">
        <v>19013</v>
      </c>
    </row>
    <row r="4761" spans="1:8" x14ac:dyDescent="0.35">
      <c r="A4761" s="202" t="s">
        <v>59</v>
      </c>
      <c r="B4761" s="202" t="s">
        <v>73</v>
      </c>
      <c r="C4761" s="202" t="s">
        <v>36</v>
      </c>
      <c r="D4761" s="203">
        <v>396</v>
      </c>
      <c r="E4761" s="202" t="s">
        <v>19014</v>
      </c>
      <c r="F4761" s="202" t="s">
        <v>19015</v>
      </c>
      <c r="G4761" s="202" t="s">
        <v>19016</v>
      </c>
      <c r="H4761" s="202" t="s">
        <v>19017</v>
      </c>
    </row>
    <row r="4762" spans="1:8" x14ac:dyDescent="0.35">
      <c r="A4762" s="202" t="s">
        <v>59</v>
      </c>
      <c r="B4762" s="202" t="s">
        <v>74</v>
      </c>
      <c r="C4762" s="202" t="s">
        <v>36</v>
      </c>
      <c r="D4762" s="203">
        <v>30</v>
      </c>
      <c r="E4762" s="202" t="s">
        <v>19018</v>
      </c>
      <c r="F4762" s="202" t="s">
        <v>19019</v>
      </c>
      <c r="G4762" s="202" t="s">
        <v>19020</v>
      </c>
      <c r="H4762" s="202" t="s">
        <v>19021</v>
      </c>
    </row>
    <row r="4763" spans="1:8" x14ac:dyDescent="0.35">
      <c r="A4763" s="202" t="s">
        <v>59</v>
      </c>
      <c r="B4763" s="202" t="s">
        <v>73</v>
      </c>
      <c r="C4763" s="202" t="s">
        <v>37</v>
      </c>
      <c r="D4763" s="203">
        <v>455</v>
      </c>
      <c r="E4763" s="202" t="s">
        <v>19022</v>
      </c>
      <c r="F4763" s="202" t="s">
        <v>19023</v>
      </c>
      <c r="G4763" s="202" t="s">
        <v>19024</v>
      </c>
      <c r="H4763" s="202" t="s">
        <v>19025</v>
      </c>
    </row>
    <row r="4764" spans="1:8" x14ac:dyDescent="0.35">
      <c r="A4764" s="202" t="s">
        <v>59</v>
      </c>
      <c r="B4764" s="202" t="s">
        <v>74</v>
      </c>
      <c r="C4764" s="202" t="s">
        <v>37</v>
      </c>
      <c r="D4764" s="203">
        <v>52</v>
      </c>
      <c r="E4764" s="202" t="s">
        <v>19026</v>
      </c>
      <c r="F4764" s="202" t="s">
        <v>19027</v>
      </c>
      <c r="G4764" s="202" t="s">
        <v>19028</v>
      </c>
      <c r="H4764" s="202" t="s">
        <v>19029</v>
      </c>
    </row>
    <row r="4765" spans="1:8" x14ac:dyDescent="0.35">
      <c r="A4765" s="202" t="s">
        <v>59</v>
      </c>
      <c r="B4765" s="202" t="s">
        <v>73</v>
      </c>
      <c r="C4765" s="202" t="s">
        <v>38</v>
      </c>
      <c r="D4765" s="203">
        <v>548</v>
      </c>
      <c r="E4765" s="202" t="s">
        <v>19030</v>
      </c>
      <c r="F4765" s="202" t="s">
        <v>19031</v>
      </c>
      <c r="G4765" s="202" t="s">
        <v>19032</v>
      </c>
      <c r="H4765" s="202" t="s">
        <v>19033</v>
      </c>
    </row>
    <row r="4766" spans="1:8" x14ac:dyDescent="0.35">
      <c r="A4766" s="202" t="s">
        <v>59</v>
      </c>
      <c r="B4766" s="202" t="s">
        <v>74</v>
      </c>
      <c r="C4766" s="202" t="s">
        <v>38</v>
      </c>
      <c r="D4766" s="203">
        <v>81</v>
      </c>
      <c r="E4766" s="202" t="s">
        <v>19034</v>
      </c>
      <c r="F4766" s="202" t="s">
        <v>19035</v>
      </c>
      <c r="G4766" s="202" t="s">
        <v>19036</v>
      </c>
      <c r="H4766" s="202" t="s">
        <v>19037</v>
      </c>
    </row>
    <row r="4767" spans="1:8" x14ac:dyDescent="0.35">
      <c r="A4767" s="202" t="s">
        <v>59</v>
      </c>
      <c r="B4767" s="202" t="s">
        <v>73</v>
      </c>
      <c r="C4767" s="202" t="s">
        <v>39</v>
      </c>
      <c r="D4767" s="203">
        <v>303</v>
      </c>
      <c r="E4767" s="202" t="s">
        <v>19038</v>
      </c>
      <c r="F4767" s="202" t="s">
        <v>19039</v>
      </c>
      <c r="G4767" s="202" t="s">
        <v>19040</v>
      </c>
      <c r="H4767" s="202" t="s">
        <v>19041</v>
      </c>
    </row>
    <row r="4768" spans="1:8" x14ac:dyDescent="0.35">
      <c r="A4768" s="202" t="s">
        <v>59</v>
      </c>
      <c r="B4768" s="202" t="s">
        <v>74</v>
      </c>
      <c r="C4768" s="202" t="s">
        <v>39</v>
      </c>
      <c r="D4768" s="203">
        <v>23</v>
      </c>
      <c r="E4768" s="202" t="s">
        <v>19042</v>
      </c>
      <c r="F4768" s="202" t="s">
        <v>19043</v>
      </c>
      <c r="G4768" s="202" t="s">
        <v>19044</v>
      </c>
      <c r="H4768" s="202" t="s">
        <v>19045</v>
      </c>
    </row>
    <row r="4769" spans="1:8" x14ac:dyDescent="0.35">
      <c r="A4769" s="202" t="s">
        <v>59</v>
      </c>
      <c r="B4769" s="202" t="s">
        <v>73</v>
      </c>
      <c r="C4769" s="202" t="s">
        <v>40</v>
      </c>
      <c r="D4769" s="203">
        <v>304</v>
      </c>
      <c r="E4769" s="202" t="s">
        <v>19046</v>
      </c>
      <c r="F4769" s="202" t="s">
        <v>19047</v>
      </c>
      <c r="G4769" s="202" t="s">
        <v>19048</v>
      </c>
      <c r="H4769" s="202" t="s">
        <v>19049</v>
      </c>
    </row>
    <row r="4770" spans="1:8" x14ac:dyDescent="0.35">
      <c r="A4770" s="202" t="s">
        <v>59</v>
      </c>
      <c r="B4770" s="202" t="s">
        <v>74</v>
      </c>
      <c r="C4770" s="202" t="s">
        <v>40</v>
      </c>
      <c r="D4770" s="203">
        <v>25</v>
      </c>
      <c r="E4770" s="202" t="s">
        <v>19050</v>
      </c>
      <c r="F4770" s="202" t="s">
        <v>19051</v>
      </c>
      <c r="G4770" s="202" t="s">
        <v>19052</v>
      </c>
      <c r="H4770" s="202" t="s">
        <v>19053</v>
      </c>
    </row>
    <row r="4771" spans="1:8" x14ac:dyDescent="0.35">
      <c r="A4771" s="202" t="s">
        <v>59</v>
      </c>
      <c r="B4771" s="202" t="s">
        <v>73</v>
      </c>
      <c r="C4771" s="202" t="s">
        <v>41</v>
      </c>
      <c r="D4771" s="203">
        <v>496</v>
      </c>
      <c r="E4771" s="202" t="s">
        <v>19054</v>
      </c>
      <c r="F4771" s="202" t="s">
        <v>19055</v>
      </c>
      <c r="G4771" s="202" t="s">
        <v>19056</v>
      </c>
      <c r="H4771" s="202" t="s">
        <v>19057</v>
      </c>
    </row>
    <row r="4772" spans="1:8" x14ac:dyDescent="0.35">
      <c r="A4772" s="202" t="s">
        <v>59</v>
      </c>
      <c r="B4772" s="202" t="s">
        <v>74</v>
      </c>
      <c r="C4772" s="202" t="s">
        <v>41</v>
      </c>
      <c r="D4772" s="203">
        <v>94</v>
      </c>
      <c r="E4772" s="202" t="s">
        <v>19058</v>
      </c>
      <c r="F4772" s="202" t="s">
        <v>19059</v>
      </c>
      <c r="G4772" s="202" t="s">
        <v>19060</v>
      </c>
      <c r="H4772" s="202" t="s">
        <v>19061</v>
      </c>
    </row>
    <row r="4773" spans="1:8" x14ac:dyDescent="0.35">
      <c r="A4773" s="202" t="s">
        <v>59</v>
      </c>
      <c r="B4773" s="202" t="s">
        <v>73</v>
      </c>
      <c r="C4773" s="202" t="s">
        <v>42</v>
      </c>
      <c r="D4773" s="203">
        <v>299</v>
      </c>
      <c r="E4773" s="202" t="s">
        <v>19062</v>
      </c>
      <c r="F4773" s="202" t="s">
        <v>19063</v>
      </c>
      <c r="G4773" s="202" t="s">
        <v>19064</v>
      </c>
      <c r="H4773" s="202" t="s">
        <v>19065</v>
      </c>
    </row>
    <row r="4774" spans="1:8" x14ac:dyDescent="0.35">
      <c r="A4774" s="202" t="s">
        <v>59</v>
      </c>
      <c r="B4774" s="202" t="s">
        <v>74</v>
      </c>
      <c r="C4774" s="202" t="s">
        <v>42</v>
      </c>
      <c r="D4774" s="203">
        <v>50</v>
      </c>
      <c r="E4774" s="202" t="s">
        <v>19066</v>
      </c>
      <c r="F4774" s="202" t="s">
        <v>19067</v>
      </c>
      <c r="G4774" s="202" t="s">
        <v>19068</v>
      </c>
      <c r="H4774" s="202" t="s">
        <v>19069</v>
      </c>
    </row>
    <row r="4775" spans="1:8" x14ac:dyDescent="0.35">
      <c r="A4775" s="202" t="s">
        <v>59</v>
      </c>
      <c r="B4775" s="202" t="s">
        <v>73</v>
      </c>
      <c r="C4775" s="202" t="s">
        <v>43</v>
      </c>
      <c r="D4775" s="203">
        <v>259</v>
      </c>
      <c r="E4775" s="202" t="s">
        <v>19070</v>
      </c>
      <c r="F4775" s="202" t="s">
        <v>19071</v>
      </c>
      <c r="G4775" s="202" t="s">
        <v>19072</v>
      </c>
      <c r="H4775" s="202" t="s">
        <v>19073</v>
      </c>
    </row>
    <row r="4776" spans="1:8" x14ac:dyDescent="0.35">
      <c r="A4776" s="202" t="s">
        <v>59</v>
      </c>
      <c r="B4776" s="202" t="s">
        <v>74</v>
      </c>
      <c r="C4776" s="202" t="s">
        <v>43</v>
      </c>
      <c r="D4776" s="203">
        <v>61</v>
      </c>
      <c r="E4776" s="202" t="s">
        <v>19074</v>
      </c>
      <c r="F4776" s="202" t="s">
        <v>19075</v>
      </c>
      <c r="G4776" s="202" t="s">
        <v>19076</v>
      </c>
      <c r="H4776" s="202" t="s">
        <v>19077</v>
      </c>
    </row>
    <row r="4777" spans="1:8" x14ac:dyDescent="0.35">
      <c r="A4777" s="202" t="s">
        <v>59</v>
      </c>
      <c r="B4777" s="202" t="s">
        <v>73</v>
      </c>
      <c r="C4777" s="202" t="s">
        <v>44</v>
      </c>
      <c r="D4777" s="203">
        <v>209</v>
      </c>
      <c r="E4777" s="202" t="s">
        <v>19078</v>
      </c>
      <c r="F4777" s="202" t="s">
        <v>19079</v>
      </c>
      <c r="G4777" s="202" t="s">
        <v>19080</v>
      </c>
      <c r="H4777" s="202" t="s">
        <v>19081</v>
      </c>
    </row>
    <row r="4778" spans="1:8" x14ac:dyDescent="0.35">
      <c r="A4778" s="202" t="s">
        <v>59</v>
      </c>
      <c r="B4778" s="202" t="s">
        <v>74</v>
      </c>
      <c r="C4778" s="202" t="s">
        <v>44</v>
      </c>
      <c r="D4778" s="203">
        <v>29</v>
      </c>
      <c r="E4778" s="202" t="s">
        <v>19082</v>
      </c>
      <c r="F4778" s="202" t="s">
        <v>19083</v>
      </c>
      <c r="G4778" s="202" t="s">
        <v>19084</v>
      </c>
      <c r="H4778" s="202" t="s">
        <v>19085</v>
      </c>
    </row>
    <row r="4779" spans="1:8" x14ac:dyDescent="0.35">
      <c r="A4779" s="202" t="s">
        <v>59</v>
      </c>
      <c r="B4779" s="202" t="s">
        <v>73</v>
      </c>
      <c r="C4779" s="202" t="s">
        <v>45</v>
      </c>
      <c r="D4779" s="203">
        <v>132</v>
      </c>
      <c r="E4779" s="202" t="s">
        <v>19086</v>
      </c>
      <c r="F4779" s="202" t="s">
        <v>19087</v>
      </c>
      <c r="G4779" s="202" t="s">
        <v>19088</v>
      </c>
      <c r="H4779" s="202" t="s">
        <v>19089</v>
      </c>
    </row>
    <row r="4780" spans="1:8" x14ac:dyDescent="0.35">
      <c r="A4780" s="202" t="s">
        <v>59</v>
      </c>
      <c r="B4780" s="202" t="s">
        <v>74</v>
      </c>
      <c r="C4780" s="202" t="s">
        <v>45</v>
      </c>
      <c r="D4780" s="203">
        <v>17</v>
      </c>
      <c r="E4780" s="202" t="s">
        <v>19090</v>
      </c>
      <c r="F4780" s="202" t="s">
        <v>19091</v>
      </c>
      <c r="G4780" s="202" t="s">
        <v>19092</v>
      </c>
      <c r="H4780" s="202" t="s">
        <v>19093</v>
      </c>
    </row>
    <row r="4781" spans="1:8" x14ac:dyDescent="0.35">
      <c r="A4781" s="202" t="s">
        <v>59</v>
      </c>
      <c r="B4781" s="202" t="s">
        <v>73</v>
      </c>
      <c r="C4781" s="202" t="s">
        <v>46</v>
      </c>
      <c r="D4781" s="203">
        <v>429</v>
      </c>
      <c r="E4781" s="202" t="s">
        <v>19094</v>
      </c>
      <c r="F4781" s="202" t="s">
        <v>19095</v>
      </c>
      <c r="G4781" s="202" t="s">
        <v>19096</v>
      </c>
      <c r="H4781" s="202" t="s">
        <v>19097</v>
      </c>
    </row>
    <row r="4782" spans="1:8" x14ac:dyDescent="0.35">
      <c r="A4782" s="202" t="s">
        <v>59</v>
      </c>
      <c r="B4782" s="202" t="s">
        <v>74</v>
      </c>
      <c r="C4782" s="202" t="s">
        <v>46</v>
      </c>
      <c r="D4782" s="203">
        <v>45</v>
      </c>
      <c r="E4782" s="202" t="s">
        <v>19098</v>
      </c>
      <c r="F4782" s="202" t="s">
        <v>19099</v>
      </c>
      <c r="G4782" s="202" t="s">
        <v>19100</v>
      </c>
      <c r="H4782" s="202" t="s">
        <v>19101</v>
      </c>
    </row>
    <row r="4783" spans="1:8" x14ac:dyDescent="0.35">
      <c r="A4783" s="202" t="s">
        <v>59</v>
      </c>
      <c r="B4783" s="202" t="s">
        <v>73</v>
      </c>
      <c r="C4783" s="202" t="s">
        <v>47</v>
      </c>
      <c r="D4783" s="203">
        <v>180</v>
      </c>
      <c r="E4783" s="202" t="s">
        <v>19102</v>
      </c>
      <c r="F4783" s="202" t="s">
        <v>19103</v>
      </c>
      <c r="G4783" s="202" t="s">
        <v>19104</v>
      </c>
      <c r="H4783" s="202" t="s">
        <v>19105</v>
      </c>
    </row>
    <row r="4784" spans="1:8" x14ac:dyDescent="0.35">
      <c r="A4784" s="202" t="s">
        <v>59</v>
      </c>
      <c r="B4784" s="202" t="s">
        <v>74</v>
      </c>
      <c r="C4784" s="202" t="s">
        <v>47</v>
      </c>
      <c r="D4784" s="203">
        <v>58</v>
      </c>
      <c r="E4784" s="202" t="s">
        <v>19106</v>
      </c>
      <c r="F4784" s="202" t="s">
        <v>19107</v>
      </c>
      <c r="G4784" s="202" t="s">
        <v>19108</v>
      </c>
      <c r="H4784" s="202" t="s">
        <v>19109</v>
      </c>
    </row>
    <row r="4785" spans="1:8" x14ac:dyDescent="0.35">
      <c r="A4785" s="202" t="s">
        <v>59</v>
      </c>
      <c r="B4785" s="202" t="s">
        <v>73</v>
      </c>
      <c r="C4785" s="202" t="s">
        <v>48</v>
      </c>
      <c r="D4785" s="203">
        <v>123</v>
      </c>
      <c r="E4785" s="202" t="s">
        <v>19110</v>
      </c>
      <c r="F4785" s="202" t="s">
        <v>19111</v>
      </c>
      <c r="G4785" s="202" t="s">
        <v>19112</v>
      </c>
      <c r="H4785" s="202" t="s">
        <v>19113</v>
      </c>
    </row>
    <row r="4786" spans="1:8" x14ac:dyDescent="0.35">
      <c r="A4786" s="202" t="s">
        <v>59</v>
      </c>
      <c r="B4786" s="202" t="s">
        <v>74</v>
      </c>
      <c r="C4786" s="202" t="s">
        <v>48</v>
      </c>
      <c r="D4786" s="203">
        <v>23</v>
      </c>
      <c r="E4786" s="202" t="s">
        <v>19114</v>
      </c>
      <c r="F4786" s="202" t="s">
        <v>19115</v>
      </c>
      <c r="G4786" s="202" t="s">
        <v>19116</v>
      </c>
      <c r="H4786" s="202" t="s">
        <v>19117</v>
      </c>
    </row>
    <row r="4787" spans="1:8" x14ac:dyDescent="0.35">
      <c r="A4787" s="202" t="s">
        <v>59</v>
      </c>
      <c r="B4787" s="202" t="s">
        <v>73</v>
      </c>
      <c r="C4787" s="202" t="s">
        <v>49</v>
      </c>
      <c r="D4787" s="203">
        <v>498</v>
      </c>
      <c r="E4787" s="202" t="s">
        <v>19118</v>
      </c>
      <c r="F4787" s="202" t="s">
        <v>19119</v>
      </c>
      <c r="G4787" s="202" t="s">
        <v>19120</v>
      </c>
      <c r="H4787" s="202" t="s">
        <v>19121</v>
      </c>
    </row>
    <row r="4788" spans="1:8" x14ac:dyDescent="0.35">
      <c r="A4788" s="202" t="s">
        <v>59</v>
      </c>
      <c r="B4788" s="202" t="s">
        <v>74</v>
      </c>
      <c r="C4788" s="202" t="s">
        <v>49</v>
      </c>
      <c r="D4788" s="203">
        <v>44</v>
      </c>
      <c r="E4788" s="202" t="s">
        <v>19122</v>
      </c>
      <c r="F4788" s="202" t="s">
        <v>19123</v>
      </c>
      <c r="G4788" s="202" t="s">
        <v>19124</v>
      </c>
      <c r="H4788" s="202" t="s">
        <v>19125</v>
      </c>
    </row>
    <row r="4789" spans="1:8" x14ac:dyDescent="0.35">
      <c r="A4789" s="202" t="s">
        <v>59</v>
      </c>
      <c r="B4789" s="202" t="s">
        <v>73</v>
      </c>
      <c r="C4789" s="202" t="s">
        <v>50</v>
      </c>
      <c r="D4789" s="203">
        <v>361</v>
      </c>
      <c r="E4789" s="202" t="s">
        <v>19126</v>
      </c>
      <c r="F4789" s="202" t="s">
        <v>19127</v>
      </c>
      <c r="G4789" s="202" t="s">
        <v>19128</v>
      </c>
      <c r="H4789" s="202" t="s">
        <v>19129</v>
      </c>
    </row>
    <row r="4790" spans="1:8" x14ac:dyDescent="0.35">
      <c r="A4790" s="202" t="s">
        <v>59</v>
      </c>
      <c r="B4790" s="202" t="s">
        <v>74</v>
      </c>
      <c r="C4790" s="202" t="s">
        <v>50</v>
      </c>
      <c r="D4790" s="203">
        <v>28</v>
      </c>
      <c r="E4790" s="202" t="s">
        <v>19130</v>
      </c>
      <c r="F4790" s="202" t="s">
        <v>19131</v>
      </c>
      <c r="G4790" s="202" t="s">
        <v>19132</v>
      </c>
      <c r="H4790" s="202" t="s">
        <v>19133</v>
      </c>
    </row>
    <row r="4791" spans="1:8" x14ac:dyDescent="0.35">
      <c r="A4791" s="202" t="s">
        <v>59</v>
      </c>
      <c r="B4791" s="202" t="s">
        <v>73</v>
      </c>
      <c r="C4791" s="202" t="s">
        <v>51</v>
      </c>
      <c r="D4791" s="203">
        <v>225</v>
      </c>
      <c r="E4791" s="202" t="s">
        <v>19134</v>
      </c>
      <c r="F4791" s="202" t="s">
        <v>19135</v>
      </c>
      <c r="G4791" s="202" t="s">
        <v>19136</v>
      </c>
      <c r="H4791" s="202" t="s">
        <v>19137</v>
      </c>
    </row>
    <row r="4792" spans="1:8" x14ac:dyDescent="0.35">
      <c r="A4792" s="202" t="s">
        <v>59</v>
      </c>
      <c r="B4792" s="202" t="s">
        <v>74</v>
      </c>
      <c r="C4792" s="202" t="s">
        <v>51</v>
      </c>
      <c r="D4792" s="203">
        <v>32</v>
      </c>
      <c r="E4792" s="202" t="s">
        <v>19138</v>
      </c>
      <c r="F4792" s="202" t="s">
        <v>19139</v>
      </c>
      <c r="G4792" s="202" t="s">
        <v>19140</v>
      </c>
      <c r="H4792" s="202" t="s">
        <v>19141</v>
      </c>
    </row>
    <row r="4793" spans="1:8" x14ac:dyDescent="0.35">
      <c r="A4793" s="202" t="s">
        <v>59</v>
      </c>
      <c r="B4793" s="202" t="s">
        <v>73</v>
      </c>
      <c r="C4793" s="202" t="s">
        <v>52</v>
      </c>
      <c r="D4793" s="203">
        <v>297</v>
      </c>
      <c r="E4793" s="202" t="s">
        <v>19142</v>
      </c>
      <c r="F4793" s="202" t="s">
        <v>19143</v>
      </c>
      <c r="G4793" s="202" t="s">
        <v>19144</v>
      </c>
      <c r="H4793" s="202" t="s">
        <v>19145</v>
      </c>
    </row>
    <row r="4794" spans="1:8" x14ac:dyDescent="0.35">
      <c r="A4794" s="202" t="s">
        <v>59</v>
      </c>
      <c r="B4794" s="202" t="s">
        <v>74</v>
      </c>
      <c r="C4794" s="202" t="s">
        <v>52</v>
      </c>
      <c r="D4794" s="203">
        <v>40</v>
      </c>
      <c r="E4794" s="202" t="s">
        <v>19146</v>
      </c>
      <c r="F4794" s="202" t="s">
        <v>19147</v>
      </c>
      <c r="G4794" s="202" t="s">
        <v>19148</v>
      </c>
      <c r="H4794" s="202" t="s">
        <v>19149</v>
      </c>
    </row>
    <row r="4795" spans="1:8" x14ac:dyDescent="0.35">
      <c r="A4795" s="202" t="s">
        <v>59</v>
      </c>
      <c r="B4795" s="202" t="s">
        <v>73</v>
      </c>
      <c r="C4795" s="202" t="s">
        <v>53</v>
      </c>
      <c r="D4795" s="203">
        <v>435</v>
      </c>
      <c r="E4795" s="202" t="s">
        <v>19150</v>
      </c>
      <c r="F4795" s="202" t="s">
        <v>19151</v>
      </c>
      <c r="G4795" s="202" t="s">
        <v>19152</v>
      </c>
      <c r="H4795" s="202" t="s">
        <v>19153</v>
      </c>
    </row>
    <row r="4796" spans="1:8" x14ac:dyDescent="0.35">
      <c r="A4796" s="202" t="s">
        <v>59</v>
      </c>
      <c r="B4796" s="202" t="s">
        <v>74</v>
      </c>
      <c r="C4796" s="202" t="s">
        <v>53</v>
      </c>
      <c r="D4796" s="203">
        <v>38</v>
      </c>
      <c r="E4796" s="202" t="s">
        <v>19154</v>
      </c>
      <c r="F4796" s="202" t="s">
        <v>19155</v>
      </c>
      <c r="G4796" s="202" t="s">
        <v>19156</v>
      </c>
      <c r="H4796" s="202" t="s">
        <v>19157</v>
      </c>
    </row>
    <row r="4797" spans="1:8" x14ac:dyDescent="0.35">
      <c r="A4797" s="202" t="s">
        <v>59</v>
      </c>
      <c r="B4797" s="202" t="s">
        <v>73</v>
      </c>
      <c r="C4797" s="202" t="s">
        <v>54</v>
      </c>
      <c r="D4797" s="203">
        <v>133</v>
      </c>
      <c r="E4797" s="202" t="s">
        <v>19158</v>
      </c>
      <c r="F4797" s="202" t="s">
        <v>19159</v>
      </c>
      <c r="G4797" s="202" t="s">
        <v>19160</v>
      </c>
      <c r="H4797" s="202" t="s">
        <v>19161</v>
      </c>
    </row>
    <row r="4798" spans="1:8" x14ac:dyDescent="0.35">
      <c r="A4798" s="202" t="s">
        <v>59</v>
      </c>
      <c r="B4798" s="202" t="s">
        <v>74</v>
      </c>
      <c r="C4798" s="202" t="s">
        <v>54</v>
      </c>
      <c r="D4798" s="203">
        <v>15</v>
      </c>
      <c r="E4798" s="202" t="s">
        <v>19162</v>
      </c>
      <c r="F4798" s="202" t="s">
        <v>19163</v>
      </c>
      <c r="G4798" s="202" t="s">
        <v>19164</v>
      </c>
      <c r="H4798" s="202" t="s">
        <v>19165</v>
      </c>
    </row>
    <row r="4799" spans="1:8" x14ac:dyDescent="0.35">
      <c r="A4799" s="202" t="s">
        <v>59</v>
      </c>
      <c r="B4799" s="202" t="s">
        <v>73</v>
      </c>
      <c r="C4799" s="202" t="s">
        <v>55</v>
      </c>
      <c r="D4799" s="203">
        <v>1039</v>
      </c>
      <c r="E4799" s="202" t="s">
        <v>19166</v>
      </c>
      <c r="F4799" s="202" t="s">
        <v>19167</v>
      </c>
      <c r="G4799" s="202" t="s">
        <v>19168</v>
      </c>
      <c r="H4799" s="202" t="s">
        <v>19169</v>
      </c>
    </row>
    <row r="4800" spans="1:8" x14ac:dyDescent="0.35">
      <c r="A4800" s="202" t="s">
        <v>59</v>
      </c>
      <c r="B4800" s="202" t="s">
        <v>74</v>
      </c>
      <c r="C4800" s="202" t="s">
        <v>55</v>
      </c>
      <c r="D4800" s="203">
        <v>162</v>
      </c>
      <c r="E4800" s="202" t="s">
        <v>19170</v>
      </c>
      <c r="F4800" s="202" t="s">
        <v>19171</v>
      </c>
      <c r="G4800" s="202" t="s">
        <v>19172</v>
      </c>
      <c r="H4800" s="202" t="s">
        <v>19173</v>
      </c>
    </row>
    <row r="4801" spans="1:8" x14ac:dyDescent="0.35">
      <c r="A4801" s="202" t="s">
        <v>59</v>
      </c>
      <c r="B4801" s="202" t="s">
        <v>73</v>
      </c>
      <c r="C4801" s="202" t="s">
        <v>56</v>
      </c>
      <c r="D4801" s="203">
        <v>228</v>
      </c>
      <c r="E4801" s="202" t="s">
        <v>19174</v>
      </c>
      <c r="F4801" s="202" t="s">
        <v>19175</v>
      </c>
      <c r="G4801" s="202" t="s">
        <v>19176</v>
      </c>
      <c r="H4801" s="202" t="s">
        <v>19177</v>
      </c>
    </row>
    <row r="4802" spans="1:8" x14ac:dyDescent="0.35">
      <c r="A4802" s="202" t="s">
        <v>59</v>
      </c>
      <c r="B4802" s="202" t="s">
        <v>74</v>
      </c>
      <c r="C4802" s="202" t="s">
        <v>56</v>
      </c>
      <c r="D4802" s="203">
        <v>31</v>
      </c>
      <c r="E4802" s="202" t="s">
        <v>19178</v>
      </c>
      <c r="F4802" s="202" t="s">
        <v>19179</v>
      </c>
      <c r="G4802" s="202" t="s">
        <v>19180</v>
      </c>
      <c r="H4802" s="202" t="s">
        <v>19181</v>
      </c>
    </row>
    <row r="4803" spans="1:8" x14ac:dyDescent="0.35">
      <c r="A4803" s="202" t="s">
        <v>59</v>
      </c>
      <c r="B4803" s="202" t="s">
        <v>73</v>
      </c>
      <c r="C4803" s="202" t="s">
        <v>57</v>
      </c>
      <c r="D4803" s="203">
        <v>757</v>
      </c>
      <c r="E4803" s="202" t="s">
        <v>19182</v>
      </c>
      <c r="F4803" s="202" t="s">
        <v>19183</v>
      </c>
      <c r="G4803" s="202" t="s">
        <v>19184</v>
      </c>
      <c r="H4803" s="202" t="s">
        <v>19185</v>
      </c>
    </row>
    <row r="4804" spans="1:8" x14ac:dyDescent="0.35">
      <c r="A4804" s="202" t="s">
        <v>59</v>
      </c>
      <c r="B4804" s="202" t="s">
        <v>74</v>
      </c>
      <c r="C4804" s="202" t="s">
        <v>57</v>
      </c>
      <c r="D4804" s="203">
        <v>68</v>
      </c>
      <c r="E4804" s="202" t="s">
        <v>19186</v>
      </c>
      <c r="F4804" s="202" t="s">
        <v>19187</v>
      </c>
      <c r="G4804" s="202" t="s">
        <v>19188</v>
      </c>
      <c r="H4804" s="202" t="s">
        <v>19189</v>
      </c>
    </row>
    <row r="4805" spans="1:8" x14ac:dyDescent="0.35">
      <c r="A4805" s="202" t="s">
        <v>60</v>
      </c>
      <c r="B4805" s="202" t="s">
        <v>73</v>
      </c>
      <c r="C4805" s="202" t="s">
        <v>10</v>
      </c>
      <c r="D4805" s="203">
        <v>13685</v>
      </c>
      <c r="E4805" s="202" t="s">
        <v>19190</v>
      </c>
      <c r="F4805" s="202" t="s">
        <v>19191</v>
      </c>
      <c r="G4805" s="202" t="s">
        <v>19192</v>
      </c>
      <c r="H4805" s="202" t="s">
        <v>19193</v>
      </c>
    </row>
    <row r="4806" spans="1:8" x14ac:dyDescent="0.35">
      <c r="A4806" s="202" t="s">
        <v>60</v>
      </c>
      <c r="B4806" s="202" t="s">
        <v>74</v>
      </c>
      <c r="C4806" s="202" t="s">
        <v>10</v>
      </c>
      <c r="D4806" s="203">
        <v>2212</v>
      </c>
      <c r="E4806" s="202" t="s">
        <v>19194</v>
      </c>
      <c r="F4806" s="202" t="s">
        <v>19195</v>
      </c>
      <c r="G4806" s="202" t="s">
        <v>19196</v>
      </c>
      <c r="H4806" s="202" t="s">
        <v>19197</v>
      </c>
    </row>
    <row r="4807" spans="1:8" x14ac:dyDescent="0.35">
      <c r="A4807" s="202" t="s">
        <v>60</v>
      </c>
      <c r="B4807" s="202" t="s">
        <v>73</v>
      </c>
      <c r="C4807" s="202" t="s">
        <v>15</v>
      </c>
      <c r="D4807" s="203">
        <v>265</v>
      </c>
      <c r="E4807" s="202" t="s">
        <v>19198</v>
      </c>
      <c r="F4807" s="202" t="s">
        <v>19199</v>
      </c>
      <c r="G4807" s="202" t="s">
        <v>19200</v>
      </c>
      <c r="H4807" s="202" t="s">
        <v>19201</v>
      </c>
    </row>
    <row r="4808" spans="1:8" x14ac:dyDescent="0.35">
      <c r="A4808" s="202" t="s">
        <v>60</v>
      </c>
      <c r="B4808" s="202" t="s">
        <v>74</v>
      </c>
      <c r="C4808" s="202" t="s">
        <v>15</v>
      </c>
      <c r="D4808" s="203">
        <v>31</v>
      </c>
      <c r="E4808" s="202" t="s">
        <v>19202</v>
      </c>
      <c r="F4808" s="202" t="s">
        <v>19203</v>
      </c>
      <c r="G4808" s="202" t="s">
        <v>19204</v>
      </c>
      <c r="H4808" s="202" t="s">
        <v>19205</v>
      </c>
    </row>
    <row r="4809" spans="1:8" x14ac:dyDescent="0.35">
      <c r="A4809" s="202" t="s">
        <v>60</v>
      </c>
      <c r="B4809" s="202" t="s">
        <v>73</v>
      </c>
      <c r="C4809" s="202" t="s">
        <v>16</v>
      </c>
      <c r="D4809" s="203">
        <v>162</v>
      </c>
      <c r="E4809" s="202" t="s">
        <v>19206</v>
      </c>
      <c r="F4809" s="202" t="s">
        <v>19207</v>
      </c>
      <c r="G4809" s="202" t="s">
        <v>19208</v>
      </c>
      <c r="H4809" s="202" t="s">
        <v>19209</v>
      </c>
    </row>
    <row r="4810" spans="1:8" x14ac:dyDescent="0.35">
      <c r="A4810" s="202" t="s">
        <v>60</v>
      </c>
      <c r="B4810" s="202" t="s">
        <v>74</v>
      </c>
      <c r="C4810" s="202" t="s">
        <v>16</v>
      </c>
      <c r="D4810" s="203">
        <v>43</v>
      </c>
      <c r="E4810" s="202" t="s">
        <v>19210</v>
      </c>
      <c r="F4810" s="202" t="s">
        <v>19211</v>
      </c>
      <c r="G4810" s="202" t="s">
        <v>19212</v>
      </c>
      <c r="H4810" s="202" t="s">
        <v>19213</v>
      </c>
    </row>
    <row r="4811" spans="1:8" x14ac:dyDescent="0.35">
      <c r="A4811" s="202" t="s">
        <v>60</v>
      </c>
      <c r="B4811" s="202" t="s">
        <v>73</v>
      </c>
      <c r="C4811" s="202" t="s">
        <v>17</v>
      </c>
      <c r="D4811" s="203">
        <v>166</v>
      </c>
      <c r="E4811" s="202" t="s">
        <v>19214</v>
      </c>
      <c r="F4811" s="202" t="s">
        <v>19215</v>
      </c>
      <c r="G4811" s="202" t="s">
        <v>19216</v>
      </c>
      <c r="H4811" s="202" t="s">
        <v>19217</v>
      </c>
    </row>
    <row r="4812" spans="1:8" x14ac:dyDescent="0.35">
      <c r="A4812" s="202" t="s">
        <v>60</v>
      </c>
      <c r="B4812" s="202" t="s">
        <v>74</v>
      </c>
      <c r="C4812" s="202" t="s">
        <v>17</v>
      </c>
      <c r="D4812" s="203">
        <v>43</v>
      </c>
      <c r="E4812" s="202" t="s">
        <v>19218</v>
      </c>
      <c r="F4812" s="202" t="s">
        <v>19219</v>
      </c>
      <c r="G4812" s="202" t="s">
        <v>19220</v>
      </c>
      <c r="H4812" s="202" t="s">
        <v>19221</v>
      </c>
    </row>
    <row r="4813" spans="1:8" x14ac:dyDescent="0.35">
      <c r="A4813" s="202" t="s">
        <v>60</v>
      </c>
      <c r="B4813" s="202" t="s">
        <v>73</v>
      </c>
      <c r="C4813" s="202" t="s">
        <v>18</v>
      </c>
      <c r="D4813" s="203">
        <v>184</v>
      </c>
      <c r="E4813" s="202" t="s">
        <v>19222</v>
      </c>
      <c r="F4813" s="202" t="s">
        <v>19223</v>
      </c>
      <c r="G4813" s="202" t="s">
        <v>19224</v>
      </c>
      <c r="H4813" s="202" t="s">
        <v>19225</v>
      </c>
    </row>
    <row r="4814" spans="1:8" x14ac:dyDescent="0.35">
      <c r="A4814" s="202" t="s">
        <v>60</v>
      </c>
      <c r="B4814" s="202" t="s">
        <v>74</v>
      </c>
      <c r="C4814" s="202" t="s">
        <v>18</v>
      </c>
      <c r="D4814" s="203">
        <v>50</v>
      </c>
      <c r="E4814" s="202" t="s">
        <v>19226</v>
      </c>
      <c r="F4814" s="202" t="s">
        <v>19227</v>
      </c>
      <c r="G4814" s="202" t="s">
        <v>19228</v>
      </c>
      <c r="H4814" s="202" t="s">
        <v>19229</v>
      </c>
    </row>
    <row r="4815" spans="1:8" x14ac:dyDescent="0.35">
      <c r="A4815" s="202" t="s">
        <v>60</v>
      </c>
      <c r="B4815" s="202" t="s">
        <v>73</v>
      </c>
      <c r="C4815" s="202" t="s">
        <v>19</v>
      </c>
      <c r="D4815" s="203">
        <v>175</v>
      </c>
      <c r="E4815" s="202" t="s">
        <v>19230</v>
      </c>
      <c r="F4815" s="202" t="s">
        <v>19231</v>
      </c>
      <c r="G4815" s="202" t="s">
        <v>19232</v>
      </c>
      <c r="H4815" s="202" t="s">
        <v>19233</v>
      </c>
    </row>
    <row r="4816" spans="1:8" x14ac:dyDescent="0.35">
      <c r="A4816" s="202" t="s">
        <v>60</v>
      </c>
      <c r="B4816" s="202" t="s">
        <v>74</v>
      </c>
      <c r="C4816" s="202" t="s">
        <v>19</v>
      </c>
      <c r="D4816" s="203">
        <v>23</v>
      </c>
      <c r="E4816" s="202" t="s">
        <v>19234</v>
      </c>
      <c r="F4816" s="202" t="s">
        <v>19235</v>
      </c>
      <c r="G4816" s="202" t="s">
        <v>19236</v>
      </c>
      <c r="H4816" s="202" t="s">
        <v>19237</v>
      </c>
    </row>
    <row r="4817" spans="1:8" x14ac:dyDescent="0.35">
      <c r="A4817" s="202" t="s">
        <v>60</v>
      </c>
      <c r="B4817" s="202" t="s">
        <v>73</v>
      </c>
      <c r="C4817" s="202" t="s">
        <v>20</v>
      </c>
      <c r="D4817" s="203">
        <v>217</v>
      </c>
      <c r="E4817" s="202" t="s">
        <v>19238</v>
      </c>
      <c r="F4817" s="202" t="s">
        <v>19239</v>
      </c>
      <c r="G4817" s="202" t="s">
        <v>19240</v>
      </c>
      <c r="H4817" s="202" t="s">
        <v>19241</v>
      </c>
    </row>
    <row r="4818" spans="1:8" x14ac:dyDescent="0.35">
      <c r="A4818" s="202" t="s">
        <v>60</v>
      </c>
      <c r="B4818" s="202" t="s">
        <v>74</v>
      </c>
      <c r="C4818" s="202" t="s">
        <v>20</v>
      </c>
      <c r="D4818" s="203">
        <v>18</v>
      </c>
      <c r="E4818" s="202" t="s">
        <v>19242</v>
      </c>
      <c r="F4818" s="202" t="s">
        <v>19243</v>
      </c>
      <c r="G4818" s="202" t="s">
        <v>19244</v>
      </c>
      <c r="H4818" s="202" t="s">
        <v>19245</v>
      </c>
    </row>
    <row r="4819" spans="1:8" x14ac:dyDescent="0.35">
      <c r="A4819" s="202" t="s">
        <v>60</v>
      </c>
      <c r="B4819" s="202" t="s">
        <v>73</v>
      </c>
      <c r="C4819" s="202" t="s">
        <v>21</v>
      </c>
      <c r="D4819" s="203">
        <v>126</v>
      </c>
      <c r="E4819" s="202" t="s">
        <v>19246</v>
      </c>
      <c r="F4819" s="202" t="s">
        <v>19247</v>
      </c>
      <c r="G4819" s="202" t="s">
        <v>19248</v>
      </c>
      <c r="H4819" s="202" t="s">
        <v>19249</v>
      </c>
    </row>
    <row r="4820" spans="1:8" x14ac:dyDescent="0.35">
      <c r="A4820" s="202" t="s">
        <v>60</v>
      </c>
      <c r="B4820" s="202" t="s">
        <v>74</v>
      </c>
      <c r="C4820" s="202" t="s">
        <v>21</v>
      </c>
      <c r="D4820" s="203">
        <v>9</v>
      </c>
      <c r="E4820" s="202" t="s">
        <v>19250</v>
      </c>
      <c r="F4820" s="202" t="s">
        <v>19251</v>
      </c>
      <c r="G4820" s="202" t="s">
        <v>19252</v>
      </c>
      <c r="H4820" s="202" t="s">
        <v>19253</v>
      </c>
    </row>
    <row r="4821" spans="1:8" x14ac:dyDescent="0.35">
      <c r="A4821" s="202" t="s">
        <v>60</v>
      </c>
      <c r="B4821" s="202" t="s">
        <v>73</v>
      </c>
      <c r="C4821" s="202" t="s">
        <v>22</v>
      </c>
      <c r="D4821" s="203">
        <v>152</v>
      </c>
      <c r="E4821" s="202" t="s">
        <v>19254</v>
      </c>
      <c r="F4821" s="202" t="s">
        <v>19255</v>
      </c>
      <c r="G4821" s="202" t="s">
        <v>19256</v>
      </c>
      <c r="H4821" s="202" t="s">
        <v>19257</v>
      </c>
    </row>
    <row r="4822" spans="1:8" x14ac:dyDescent="0.35">
      <c r="A4822" s="202" t="s">
        <v>60</v>
      </c>
      <c r="B4822" s="202" t="s">
        <v>74</v>
      </c>
      <c r="C4822" s="202" t="s">
        <v>22</v>
      </c>
      <c r="D4822" s="203">
        <v>30</v>
      </c>
      <c r="E4822" s="202" t="s">
        <v>19258</v>
      </c>
      <c r="F4822" s="202" t="s">
        <v>19259</v>
      </c>
      <c r="G4822" s="202" t="s">
        <v>19260</v>
      </c>
      <c r="H4822" s="202" t="s">
        <v>19261</v>
      </c>
    </row>
    <row r="4823" spans="1:8" x14ac:dyDescent="0.35">
      <c r="A4823" s="202" t="s">
        <v>60</v>
      </c>
      <c r="B4823" s="202" t="s">
        <v>73</v>
      </c>
      <c r="C4823" s="202" t="s">
        <v>23</v>
      </c>
      <c r="D4823" s="203">
        <v>149</v>
      </c>
      <c r="E4823" s="202" t="s">
        <v>19262</v>
      </c>
      <c r="F4823" s="202" t="s">
        <v>19263</v>
      </c>
      <c r="G4823" s="202" t="s">
        <v>19264</v>
      </c>
      <c r="H4823" s="202" t="s">
        <v>19265</v>
      </c>
    </row>
    <row r="4824" spans="1:8" x14ac:dyDescent="0.35">
      <c r="A4824" s="202" t="s">
        <v>60</v>
      </c>
      <c r="B4824" s="202" t="s">
        <v>74</v>
      </c>
      <c r="C4824" s="202" t="s">
        <v>23</v>
      </c>
      <c r="D4824" s="203">
        <v>21</v>
      </c>
      <c r="E4824" s="202" t="s">
        <v>19266</v>
      </c>
      <c r="F4824" s="202" t="s">
        <v>19267</v>
      </c>
      <c r="G4824" s="202" t="s">
        <v>19268</v>
      </c>
      <c r="H4824" s="202" t="s">
        <v>19269</v>
      </c>
    </row>
    <row r="4825" spans="1:8" x14ac:dyDescent="0.35">
      <c r="A4825" s="202" t="s">
        <v>60</v>
      </c>
      <c r="B4825" s="202" t="s">
        <v>73</v>
      </c>
      <c r="C4825" s="202" t="s">
        <v>24</v>
      </c>
      <c r="D4825" s="203">
        <v>237</v>
      </c>
      <c r="E4825" s="202" t="s">
        <v>19270</v>
      </c>
      <c r="F4825" s="202" t="s">
        <v>19271</v>
      </c>
      <c r="G4825" s="202" t="s">
        <v>19272</v>
      </c>
      <c r="H4825" s="202" t="s">
        <v>19273</v>
      </c>
    </row>
    <row r="4826" spans="1:8" x14ac:dyDescent="0.35">
      <c r="A4826" s="202" t="s">
        <v>60</v>
      </c>
      <c r="B4826" s="202" t="s">
        <v>74</v>
      </c>
      <c r="C4826" s="202" t="s">
        <v>24</v>
      </c>
      <c r="D4826" s="203">
        <v>21</v>
      </c>
      <c r="E4826" s="202" t="s">
        <v>19274</v>
      </c>
      <c r="F4826" s="202" t="s">
        <v>19275</v>
      </c>
      <c r="G4826" s="202" t="s">
        <v>19276</v>
      </c>
      <c r="H4826" s="202" t="s">
        <v>19277</v>
      </c>
    </row>
    <row r="4827" spans="1:8" x14ac:dyDescent="0.35">
      <c r="A4827" s="202" t="s">
        <v>60</v>
      </c>
      <c r="B4827" s="202" t="s">
        <v>73</v>
      </c>
      <c r="C4827" s="202" t="s">
        <v>25</v>
      </c>
      <c r="D4827" s="203">
        <v>443</v>
      </c>
      <c r="E4827" s="202" t="s">
        <v>19278</v>
      </c>
      <c r="F4827" s="202" t="s">
        <v>19279</v>
      </c>
      <c r="G4827" s="202" t="s">
        <v>19280</v>
      </c>
      <c r="H4827" s="202" t="s">
        <v>19281</v>
      </c>
    </row>
    <row r="4828" spans="1:8" x14ac:dyDescent="0.35">
      <c r="A4828" s="202" t="s">
        <v>60</v>
      </c>
      <c r="B4828" s="202" t="s">
        <v>74</v>
      </c>
      <c r="C4828" s="202" t="s">
        <v>25</v>
      </c>
      <c r="D4828" s="203">
        <v>74</v>
      </c>
      <c r="E4828" s="202" t="s">
        <v>19282</v>
      </c>
      <c r="F4828" s="202" t="s">
        <v>19283</v>
      </c>
      <c r="G4828" s="202" t="s">
        <v>19284</v>
      </c>
      <c r="H4828" s="202" t="s">
        <v>19285</v>
      </c>
    </row>
    <row r="4829" spans="1:8" x14ac:dyDescent="0.35">
      <c r="A4829" s="202" t="s">
        <v>60</v>
      </c>
      <c r="B4829" s="202" t="s">
        <v>73</v>
      </c>
      <c r="C4829" s="202" t="s">
        <v>26</v>
      </c>
      <c r="D4829" s="203">
        <v>335</v>
      </c>
      <c r="E4829" s="202" t="s">
        <v>19286</v>
      </c>
      <c r="F4829" s="202" t="s">
        <v>19287</v>
      </c>
      <c r="G4829" s="202" t="s">
        <v>19288</v>
      </c>
      <c r="H4829" s="202" t="s">
        <v>19289</v>
      </c>
    </row>
    <row r="4830" spans="1:8" x14ac:dyDescent="0.35">
      <c r="A4830" s="202" t="s">
        <v>60</v>
      </c>
      <c r="B4830" s="202" t="s">
        <v>74</v>
      </c>
      <c r="C4830" s="202" t="s">
        <v>26</v>
      </c>
      <c r="D4830" s="203">
        <v>59</v>
      </c>
      <c r="E4830" s="202" t="s">
        <v>19290</v>
      </c>
      <c r="F4830" s="202" t="s">
        <v>19291</v>
      </c>
      <c r="G4830" s="202" t="s">
        <v>19292</v>
      </c>
      <c r="H4830" s="202" t="s">
        <v>19293</v>
      </c>
    </row>
    <row r="4831" spans="1:8" x14ac:dyDescent="0.35">
      <c r="A4831" s="202" t="s">
        <v>60</v>
      </c>
      <c r="B4831" s="202" t="s">
        <v>73</v>
      </c>
      <c r="C4831" s="202" t="s">
        <v>27</v>
      </c>
      <c r="D4831" s="203">
        <v>194</v>
      </c>
      <c r="E4831" s="202" t="s">
        <v>19294</v>
      </c>
      <c r="F4831" s="202" t="s">
        <v>19295</v>
      </c>
      <c r="G4831" s="202" t="s">
        <v>19296</v>
      </c>
      <c r="H4831" s="202" t="s">
        <v>19297</v>
      </c>
    </row>
    <row r="4832" spans="1:8" x14ac:dyDescent="0.35">
      <c r="A4832" s="202" t="s">
        <v>60</v>
      </c>
      <c r="B4832" s="202" t="s">
        <v>74</v>
      </c>
      <c r="C4832" s="202" t="s">
        <v>27</v>
      </c>
      <c r="D4832" s="203">
        <v>14</v>
      </c>
      <c r="E4832" s="202" t="s">
        <v>19298</v>
      </c>
      <c r="F4832" s="202" t="s">
        <v>17329</v>
      </c>
      <c r="G4832" s="202" t="s">
        <v>19299</v>
      </c>
      <c r="H4832" s="202" t="s">
        <v>19300</v>
      </c>
    </row>
    <row r="4833" spans="1:8" x14ac:dyDescent="0.35">
      <c r="A4833" s="202" t="s">
        <v>60</v>
      </c>
      <c r="B4833" s="202" t="s">
        <v>73</v>
      </c>
      <c r="C4833" s="202" t="s">
        <v>28</v>
      </c>
      <c r="D4833" s="203">
        <v>187</v>
      </c>
      <c r="E4833" s="202" t="s">
        <v>19301</v>
      </c>
      <c r="F4833" s="202" t="s">
        <v>19302</v>
      </c>
      <c r="G4833" s="202" t="s">
        <v>19303</v>
      </c>
      <c r="H4833" s="202" t="s">
        <v>19304</v>
      </c>
    </row>
    <row r="4834" spans="1:8" x14ac:dyDescent="0.35">
      <c r="A4834" s="202" t="s">
        <v>60</v>
      </c>
      <c r="B4834" s="202" t="s">
        <v>74</v>
      </c>
      <c r="C4834" s="202" t="s">
        <v>28</v>
      </c>
      <c r="D4834" s="203">
        <v>62</v>
      </c>
      <c r="E4834" s="202" t="s">
        <v>19305</v>
      </c>
      <c r="F4834" s="202" t="s">
        <v>19306</v>
      </c>
      <c r="G4834" s="202" t="s">
        <v>19307</v>
      </c>
      <c r="H4834" s="202" t="s">
        <v>19308</v>
      </c>
    </row>
    <row r="4835" spans="1:8" x14ac:dyDescent="0.35">
      <c r="A4835" s="202" t="s">
        <v>60</v>
      </c>
      <c r="B4835" s="202" t="s">
        <v>73</v>
      </c>
      <c r="C4835" s="202" t="s">
        <v>29</v>
      </c>
      <c r="D4835" s="203">
        <v>360</v>
      </c>
      <c r="E4835" s="202" t="s">
        <v>19309</v>
      </c>
      <c r="F4835" s="202" t="s">
        <v>19310</v>
      </c>
      <c r="G4835" s="202" t="s">
        <v>19311</v>
      </c>
      <c r="H4835" s="202" t="s">
        <v>19312</v>
      </c>
    </row>
    <row r="4836" spans="1:8" x14ac:dyDescent="0.35">
      <c r="A4836" s="202" t="s">
        <v>60</v>
      </c>
      <c r="B4836" s="202" t="s">
        <v>74</v>
      </c>
      <c r="C4836" s="202" t="s">
        <v>29</v>
      </c>
      <c r="D4836" s="203">
        <v>72</v>
      </c>
      <c r="E4836" s="202" t="s">
        <v>19313</v>
      </c>
      <c r="F4836" s="202" t="s">
        <v>19314</v>
      </c>
      <c r="G4836" s="202" t="s">
        <v>19315</v>
      </c>
      <c r="H4836" s="202" t="s">
        <v>19316</v>
      </c>
    </row>
    <row r="4837" spans="1:8" x14ac:dyDescent="0.35">
      <c r="A4837" s="202" t="s">
        <v>60</v>
      </c>
      <c r="B4837" s="202" t="s">
        <v>73</v>
      </c>
      <c r="C4837" s="202" t="s">
        <v>30</v>
      </c>
      <c r="D4837" s="203">
        <v>128</v>
      </c>
      <c r="E4837" s="202" t="s">
        <v>19317</v>
      </c>
      <c r="F4837" s="202" t="s">
        <v>19318</v>
      </c>
      <c r="G4837" s="202" t="s">
        <v>19319</v>
      </c>
      <c r="H4837" s="202" t="s">
        <v>19320</v>
      </c>
    </row>
    <row r="4838" spans="1:8" x14ac:dyDescent="0.35">
      <c r="A4838" s="202" t="s">
        <v>60</v>
      </c>
      <c r="B4838" s="202" t="s">
        <v>74</v>
      </c>
      <c r="C4838" s="202" t="s">
        <v>30</v>
      </c>
      <c r="D4838" s="203">
        <v>25</v>
      </c>
      <c r="E4838" s="202" t="s">
        <v>19321</v>
      </c>
      <c r="F4838" s="202" t="s">
        <v>19322</v>
      </c>
      <c r="G4838" s="202" t="s">
        <v>19323</v>
      </c>
      <c r="H4838" s="202" t="s">
        <v>19324</v>
      </c>
    </row>
    <row r="4839" spans="1:8" x14ac:dyDescent="0.35">
      <c r="A4839" s="202" t="s">
        <v>60</v>
      </c>
      <c r="B4839" s="202" t="s">
        <v>73</v>
      </c>
      <c r="C4839" s="202" t="s">
        <v>31</v>
      </c>
      <c r="D4839" s="203">
        <v>2122</v>
      </c>
      <c r="E4839" s="202" t="s">
        <v>19325</v>
      </c>
      <c r="F4839" s="202" t="s">
        <v>19326</v>
      </c>
      <c r="G4839" s="202" t="s">
        <v>19327</v>
      </c>
      <c r="H4839" s="202" t="s">
        <v>19328</v>
      </c>
    </row>
    <row r="4840" spans="1:8" x14ac:dyDescent="0.35">
      <c r="A4840" s="202" t="s">
        <v>60</v>
      </c>
      <c r="B4840" s="202" t="s">
        <v>74</v>
      </c>
      <c r="C4840" s="202" t="s">
        <v>31</v>
      </c>
      <c r="D4840" s="203">
        <v>487</v>
      </c>
      <c r="E4840" s="202" t="s">
        <v>19329</v>
      </c>
      <c r="F4840" s="202" t="s">
        <v>19330</v>
      </c>
      <c r="G4840" s="202" t="s">
        <v>19331</v>
      </c>
      <c r="H4840" s="202" t="s">
        <v>19332</v>
      </c>
    </row>
    <row r="4841" spans="1:8" x14ac:dyDescent="0.35">
      <c r="A4841" s="202" t="s">
        <v>60</v>
      </c>
      <c r="B4841" s="202" t="s">
        <v>73</v>
      </c>
      <c r="C4841" s="202" t="s">
        <v>32</v>
      </c>
      <c r="D4841" s="203">
        <v>952</v>
      </c>
      <c r="E4841" s="202" t="s">
        <v>19333</v>
      </c>
      <c r="F4841" s="202" t="s">
        <v>19334</v>
      </c>
      <c r="G4841" s="202" t="s">
        <v>19335</v>
      </c>
      <c r="H4841" s="202" t="s">
        <v>19336</v>
      </c>
    </row>
    <row r="4842" spans="1:8" x14ac:dyDescent="0.35">
      <c r="A4842" s="202" t="s">
        <v>60</v>
      </c>
      <c r="B4842" s="202" t="s">
        <v>74</v>
      </c>
      <c r="C4842" s="202" t="s">
        <v>32</v>
      </c>
      <c r="D4842" s="203">
        <v>107</v>
      </c>
      <c r="E4842" s="202" t="s">
        <v>19337</v>
      </c>
      <c r="F4842" s="202" t="s">
        <v>19338</v>
      </c>
      <c r="G4842" s="202" t="s">
        <v>19339</v>
      </c>
      <c r="H4842" s="202" t="s">
        <v>19340</v>
      </c>
    </row>
    <row r="4843" spans="1:8" x14ac:dyDescent="0.35">
      <c r="A4843" s="202" t="s">
        <v>60</v>
      </c>
      <c r="B4843" s="202" t="s">
        <v>73</v>
      </c>
      <c r="C4843" s="202" t="s">
        <v>204</v>
      </c>
      <c r="D4843" s="203">
        <v>358</v>
      </c>
      <c r="E4843" s="202" t="s">
        <v>19341</v>
      </c>
      <c r="F4843" s="202" t="s">
        <v>19342</v>
      </c>
      <c r="G4843" s="202" t="s">
        <v>19343</v>
      </c>
      <c r="H4843" s="202" t="s">
        <v>19344</v>
      </c>
    </row>
    <row r="4844" spans="1:8" x14ac:dyDescent="0.35">
      <c r="A4844" s="202" t="s">
        <v>60</v>
      </c>
      <c r="B4844" s="202" t="s">
        <v>74</v>
      </c>
      <c r="C4844" s="202" t="s">
        <v>204</v>
      </c>
      <c r="D4844" s="203">
        <v>53</v>
      </c>
      <c r="E4844" s="202" t="s">
        <v>19345</v>
      </c>
      <c r="F4844" s="202" t="s">
        <v>19346</v>
      </c>
      <c r="G4844" s="202" t="s">
        <v>19347</v>
      </c>
      <c r="H4844" s="202" t="s">
        <v>19348</v>
      </c>
    </row>
    <row r="4845" spans="1:8" x14ac:dyDescent="0.35">
      <c r="A4845" s="202" t="s">
        <v>60</v>
      </c>
      <c r="B4845" s="202" t="s">
        <v>73</v>
      </c>
      <c r="C4845" s="202" t="s">
        <v>34</v>
      </c>
      <c r="D4845" s="203">
        <v>180</v>
      </c>
      <c r="E4845" s="202" t="s">
        <v>19349</v>
      </c>
      <c r="F4845" s="202" t="s">
        <v>19350</v>
      </c>
      <c r="G4845" s="202" t="s">
        <v>19351</v>
      </c>
      <c r="H4845" s="202" t="s">
        <v>19352</v>
      </c>
    </row>
    <row r="4846" spans="1:8" x14ac:dyDescent="0.35">
      <c r="A4846" s="202" t="s">
        <v>60</v>
      </c>
      <c r="B4846" s="202" t="s">
        <v>74</v>
      </c>
      <c r="C4846" s="202" t="s">
        <v>34</v>
      </c>
      <c r="D4846" s="203">
        <v>35</v>
      </c>
      <c r="E4846" s="202" t="s">
        <v>19353</v>
      </c>
      <c r="F4846" s="202" t="s">
        <v>19354</v>
      </c>
      <c r="G4846" s="202" t="s">
        <v>19355</v>
      </c>
      <c r="H4846" s="202" t="s">
        <v>19356</v>
      </c>
    </row>
    <row r="4847" spans="1:8" x14ac:dyDescent="0.35">
      <c r="A4847" s="202" t="s">
        <v>60</v>
      </c>
      <c r="B4847" s="202" t="s">
        <v>73</v>
      </c>
      <c r="C4847" s="202" t="s">
        <v>35</v>
      </c>
      <c r="D4847" s="203">
        <v>211</v>
      </c>
      <c r="E4847" s="202" t="s">
        <v>19357</v>
      </c>
      <c r="F4847" s="202" t="s">
        <v>19358</v>
      </c>
      <c r="G4847" s="202" t="s">
        <v>19359</v>
      </c>
      <c r="H4847" s="202" t="s">
        <v>19360</v>
      </c>
    </row>
    <row r="4848" spans="1:8" x14ac:dyDescent="0.35">
      <c r="A4848" s="202" t="s">
        <v>60</v>
      </c>
      <c r="B4848" s="202" t="s">
        <v>74</v>
      </c>
      <c r="C4848" s="202" t="s">
        <v>35</v>
      </c>
      <c r="D4848" s="203">
        <v>26</v>
      </c>
      <c r="E4848" s="202" t="s">
        <v>19361</v>
      </c>
      <c r="F4848" s="202" t="s">
        <v>19362</v>
      </c>
      <c r="G4848" s="202" t="s">
        <v>19363</v>
      </c>
      <c r="H4848" s="202" t="s">
        <v>19364</v>
      </c>
    </row>
    <row r="4849" spans="1:8" x14ac:dyDescent="0.35">
      <c r="A4849" s="202" t="s">
        <v>60</v>
      </c>
      <c r="B4849" s="202" t="s">
        <v>73</v>
      </c>
      <c r="C4849" s="202" t="s">
        <v>36</v>
      </c>
      <c r="D4849" s="203">
        <v>308</v>
      </c>
      <c r="E4849" s="202" t="s">
        <v>19365</v>
      </c>
      <c r="F4849" s="202" t="s">
        <v>19366</v>
      </c>
      <c r="G4849" s="202" t="s">
        <v>19367</v>
      </c>
      <c r="H4849" s="202" t="s">
        <v>19368</v>
      </c>
    </row>
    <row r="4850" spans="1:8" x14ac:dyDescent="0.35">
      <c r="A4850" s="202" t="s">
        <v>60</v>
      </c>
      <c r="B4850" s="202" t="s">
        <v>74</v>
      </c>
      <c r="C4850" s="202" t="s">
        <v>36</v>
      </c>
      <c r="D4850" s="203">
        <v>20</v>
      </c>
      <c r="E4850" s="202" t="s">
        <v>19369</v>
      </c>
      <c r="F4850" s="202" t="s">
        <v>19370</v>
      </c>
      <c r="G4850" s="202" t="s">
        <v>19371</v>
      </c>
      <c r="H4850" s="202" t="s">
        <v>19372</v>
      </c>
    </row>
    <row r="4851" spans="1:8" x14ac:dyDescent="0.35">
      <c r="A4851" s="202" t="s">
        <v>60</v>
      </c>
      <c r="B4851" s="202" t="s">
        <v>73</v>
      </c>
      <c r="C4851" s="202" t="s">
        <v>58</v>
      </c>
      <c r="D4851" s="203">
        <v>3</v>
      </c>
      <c r="E4851" s="202" t="s">
        <v>2453</v>
      </c>
      <c r="F4851" s="202" t="s">
        <v>2454</v>
      </c>
      <c r="G4851" s="202" t="s">
        <v>2455</v>
      </c>
      <c r="H4851" s="202" t="s">
        <v>2456</v>
      </c>
    </row>
    <row r="4852" spans="1:8" x14ac:dyDescent="0.35">
      <c r="A4852" s="202" t="s">
        <v>60</v>
      </c>
      <c r="B4852" s="202" t="s">
        <v>73</v>
      </c>
      <c r="C4852" s="202" t="s">
        <v>37</v>
      </c>
      <c r="D4852" s="203">
        <v>322</v>
      </c>
      <c r="E4852" s="202" t="s">
        <v>19373</v>
      </c>
      <c r="F4852" s="202" t="s">
        <v>19374</v>
      </c>
      <c r="G4852" s="202" t="s">
        <v>19375</v>
      </c>
      <c r="H4852" s="202" t="s">
        <v>19376</v>
      </c>
    </row>
    <row r="4853" spans="1:8" x14ac:dyDescent="0.35">
      <c r="A4853" s="202" t="s">
        <v>60</v>
      </c>
      <c r="B4853" s="202" t="s">
        <v>74</v>
      </c>
      <c r="C4853" s="202" t="s">
        <v>37</v>
      </c>
      <c r="D4853" s="203">
        <v>36</v>
      </c>
      <c r="E4853" s="202" t="s">
        <v>19377</v>
      </c>
      <c r="F4853" s="202" t="s">
        <v>19378</v>
      </c>
      <c r="G4853" s="202" t="s">
        <v>19379</v>
      </c>
      <c r="H4853" s="202" t="s">
        <v>19380</v>
      </c>
    </row>
    <row r="4854" spans="1:8" x14ac:dyDescent="0.35">
      <c r="A4854" s="202" t="s">
        <v>60</v>
      </c>
      <c r="B4854" s="202" t="s">
        <v>73</v>
      </c>
      <c r="C4854" s="202" t="s">
        <v>38</v>
      </c>
      <c r="D4854" s="203">
        <v>435</v>
      </c>
      <c r="E4854" s="202" t="s">
        <v>19381</v>
      </c>
      <c r="F4854" s="202" t="s">
        <v>19382</v>
      </c>
      <c r="G4854" s="202" t="s">
        <v>19383</v>
      </c>
      <c r="H4854" s="202" t="s">
        <v>19384</v>
      </c>
    </row>
    <row r="4855" spans="1:8" x14ac:dyDescent="0.35">
      <c r="A4855" s="202" t="s">
        <v>60</v>
      </c>
      <c r="B4855" s="202" t="s">
        <v>74</v>
      </c>
      <c r="C4855" s="202" t="s">
        <v>38</v>
      </c>
      <c r="D4855" s="203">
        <v>56</v>
      </c>
      <c r="E4855" s="202" t="s">
        <v>19385</v>
      </c>
      <c r="F4855" s="202" t="s">
        <v>19386</v>
      </c>
      <c r="G4855" s="202" t="s">
        <v>19387</v>
      </c>
      <c r="H4855" s="202" t="s">
        <v>19388</v>
      </c>
    </row>
    <row r="4856" spans="1:8" x14ac:dyDescent="0.35">
      <c r="A4856" s="202" t="s">
        <v>60</v>
      </c>
      <c r="B4856" s="202" t="s">
        <v>73</v>
      </c>
      <c r="C4856" s="202" t="s">
        <v>39</v>
      </c>
      <c r="D4856" s="203">
        <v>224</v>
      </c>
      <c r="E4856" s="202" t="s">
        <v>19389</v>
      </c>
      <c r="F4856" s="202" t="s">
        <v>19390</v>
      </c>
      <c r="G4856" s="202" t="s">
        <v>19391</v>
      </c>
      <c r="H4856" s="202" t="s">
        <v>19392</v>
      </c>
    </row>
    <row r="4857" spans="1:8" x14ac:dyDescent="0.35">
      <c r="A4857" s="202" t="s">
        <v>60</v>
      </c>
      <c r="B4857" s="202" t="s">
        <v>74</v>
      </c>
      <c r="C4857" s="202" t="s">
        <v>39</v>
      </c>
      <c r="D4857" s="203">
        <v>28</v>
      </c>
      <c r="E4857" s="202" t="s">
        <v>19393</v>
      </c>
      <c r="F4857" s="202" t="s">
        <v>19394</v>
      </c>
      <c r="G4857" s="202" t="s">
        <v>19395</v>
      </c>
      <c r="H4857" s="202" t="s">
        <v>19396</v>
      </c>
    </row>
    <row r="4858" spans="1:8" x14ac:dyDescent="0.35">
      <c r="A4858" s="202" t="s">
        <v>60</v>
      </c>
      <c r="B4858" s="202" t="s">
        <v>73</v>
      </c>
      <c r="C4858" s="202" t="s">
        <v>40</v>
      </c>
      <c r="D4858" s="203">
        <v>216</v>
      </c>
      <c r="E4858" s="202" t="s">
        <v>19397</v>
      </c>
      <c r="F4858" s="202" t="s">
        <v>19398</v>
      </c>
      <c r="G4858" s="202" t="s">
        <v>19399</v>
      </c>
      <c r="H4858" s="202" t="s">
        <v>19400</v>
      </c>
    </row>
    <row r="4859" spans="1:8" x14ac:dyDescent="0.35">
      <c r="A4859" s="202" t="s">
        <v>60</v>
      </c>
      <c r="B4859" s="202" t="s">
        <v>74</v>
      </c>
      <c r="C4859" s="202" t="s">
        <v>40</v>
      </c>
      <c r="D4859" s="203">
        <v>35</v>
      </c>
      <c r="E4859" s="202" t="s">
        <v>19401</v>
      </c>
      <c r="F4859" s="202" t="s">
        <v>19402</v>
      </c>
      <c r="G4859" s="202" t="s">
        <v>19403</v>
      </c>
      <c r="H4859" s="202" t="s">
        <v>19404</v>
      </c>
    </row>
    <row r="4860" spans="1:8" x14ac:dyDescent="0.35">
      <c r="A4860" s="202" t="s">
        <v>60</v>
      </c>
      <c r="B4860" s="202" t="s">
        <v>73</v>
      </c>
      <c r="C4860" s="202" t="s">
        <v>41</v>
      </c>
      <c r="D4860" s="203">
        <v>384</v>
      </c>
      <c r="E4860" s="202" t="s">
        <v>19405</v>
      </c>
      <c r="F4860" s="202" t="s">
        <v>19406</v>
      </c>
      <c r="G4860" s="202" t="s">
        <v>19407</v>
      </c>
      <c r="H4860" s="202" t="s">
        <v>19408</v>
      </c>
    </row>
    <row r="4861" spans="1:8" x14ac:dyDescent="0.35">
      <c r="A4861" s="202" t="s">
        <v>60</v>
      </c>
      <c r="B4861" s="202" t="s">
        <v>74</v>
      </c>
      <c r="C4861" s="202" t="s">
        <v>41</v>
      </c>
      <c r="D4861" s="203">
        <v>79</v>
      </c>
      <c r="E4861" s="202" t="s">
        <v>19409</v>
      </c>
      <c r="F4861" s="202" t="s">
        <v>19410</v>
      </c>
      <c r="G4861" s="202" t="s">
        <v>19411</v>
      </c>
      <c r="H4861" s="202" t="s">
        <v>19412</v>
      </c>
    </row>
    <row r="4862" spans="1:8" x14ac:dyDescent="0.35">
      <c r="A4862" s="202" t="s">
        <v>60</v>
      </c>
      <c r="B4862" s="202" t="s">
        <v>73</v>
      </c>
      <c r="C4862" s="202" t="s">
        <v>42</v>
      </c>
      <c r="D4862" s="203">
        <v>247</v>
      </c>
      <c r="E4862" s="202" t="s">
        <v>19413</v>
      </c>
      <c r="F4862" s="202" t="s">
        <v>19414</v>
      </c>
      <c r="G4862" s="202" t="s">
        <v>19415</v>
      </c>
      <c r="H4862" s="202" t="s">
        <v>19416</v>
      </c>
    </row>
    <row r="4863" spans="1:8" x14ac:dyDescent="0.35">
      <c r="A4863" s="202" t="s">
        <v>60</v>
      </c>
      <c r="B4863" s="202" t="s">
        <v>74</v>
      </c>
      <c r="C4863" s="202" t="s">
        <v>42</v>
      </c>
      <c r="D4863" s="203">
        <v>38</v>
      </c>
      <c r="E4863" s="202" t="s">
        <v>19417</v>
      </c>
      <c r="F4863" s="202" t="s">
        <v>19418</v>
      </c>
      <c r="G4863" s="202" t="s">
        <v>19419</v>
      </c>
      <c r="H4863" s="202" t="s">
        <v>19420</v>
      </c>
    </row>
    <row r="4864" spans="1:8" x14ac:dyDescent="0.35">
      <c r="A4864" s="202" t="s">
        <v>60</v>
      </c>
      <c r="B4864" s="202" t="s">
        <v>73</v>
      </c>
      <c r="C4864" s="202" t="s">
        <v>43</v>
      </c>
      <c r="D4864" s="203">
        <v>249</v>
      </c>
      <c r="E4864" s="202" t="s">
        <v>19421</v>
      </c>
      <c r="F4864" s="202" t="s">
        <v>19422</v>
      </c>
      <c r="G4864" s="202" t="s">
        <v>19423</v>
      </c>
      <c r="H4864" s="202" t="s">
        <v>19424</v>
      </c>
    </row>
    <row r="4865" spans="1:8" x14ac:dyDescent="0.35">
      <c r="A4865" s="202" t="s">
        <v>60</v>
      </c>
      <c r="B4865" s="202" t="s">
        <v>74</v>
      </c>
      <c r="C4865" s="202" t="s">
        <v>43</v>
      </c>
      <c r="D4865" s="203">
        <v>54</v>
      </c>
      <c r="E4865" s="202" t="s">
        <v>19425</v>
      </c>
      <c r="F4865" s="202" t="s">
        <v>19426</v>
      </c>
      <c r="G4865" s="202" t="s">
        <v>19427</v>
      </c>
      <c r="H4865" s="202" t="s">
        <v>19428</v>
      </c>
    </row>
    <row r="4866" spans="1:8" x14ac:dyDescent="0.35">
      <c r="A4866" s="202" t="s">
        <v>60</v>
      </c>
      <c r="B4866" s="202" t="s">
        <v>73</v>
      </c>
      <c r="C4866" s="202" t="s">
        <v>44</v>
      </c>
      <c r="D4866" s="203">
        <v>167</v>
      </c>
      <c r="E4866" s="202" t="s">
        <v>19429</v>
      </c>
      <c r="F4866" s="202" t="s">
        <v>19430</v>
      </c>
      <c r="G4866" s="202" t="s">
        <v>19431</v>
      </c>
      <c r="H4866" s="202" t="s">
        <v>19432</v>
      </c>
    </row>
    <row r="4867" spans="1:8" x14ac:dyDescent="0.35">
      <c r="A4867" s="202" t="s">
        <v>60</v>
      </c>
      <c r="B4867" s="202" t="s">
        <v>74</v>
      </c>
      <c r="C4867" s="202" t="s">
        <v>44</v>
      </c>
      <c r="D4867" s="203">
        <v>43</v>
      </c>
      <c r="E4867" s="202" t="s">
        <v>19433</v>
      </c>
      <c r="F4867" s="202" t="s">
        <v>19434</v>
      </c>
      <c r="G4867" s="202" t="s">
        <v>19435</v>
      </c>
      <c r="H4867" s="202" t="s">
        <v>19436</v>
      </c>
    </row>
    <row r="4868" spans="1:8" x14ac:dyDescent="0.35">
      <c r="A4868" s="202" t="s">
        <v>60</v>
      </c>
      <c r="B4868" s="202" t="s">
        <v>73</v>
      </c>
      <c r="C4868" s="202" t="s">
        <v>45</v>
      </c>
      <c r="D4868" s="203">
        <v>119</v>
      </c>
      <c r="E4868" s="202" t="s">
        <v>19437</v>
      </c>
      <c r="F4868" s="202" t="s">
        <v>19438</v>
      </c>
      <c r="G4868" s="202" t="s">
        <v>19439</v>
      </c>
      <c r="H4868" s="202" t="s">
        <v>19440</v>
      </c>
    </row>
    <row r="4869" spans="1:8" x14ac:dyDescent="0.35">
      <c r="A4869" s="202" t="s">
        <v>60</v>
      </c>
      <c r="B4869" s="202" t="s">
        <v>74</v>
      </c>
      <c r="C4869" s="202" t="s">
        <v>45</v>
      </c>
      <c r="D4869" s="203">
        <v>17</v>
      </c>
      <c r="E4869" s="202" t="s">
        <v>19441</v>
      </c>
      <c r="F4869" s="202" t="s">
        <v>19442</v>
      </c>
      <c r="G4869" s="202" t="s">
        <v>19443</v>
      </c>
      <c r="H4869" s="202" t="s">
        <v>19444</v>
      </c>
    </row>
    <row r="4870" spans="1:8" x14ac:dyDescent="0.35">
      <c r="A4870" s="202" t="s">
        <v>60</v>
      </c>
      <c r="B4870" s="202" t="s">
        <v>73</v>
      </c>
      <c r="C4870" s="202" t="s">
        <v>46</v>
      </c>
      <c r="D4870" s="203">
        <v>278</v>
      </c>
      <c r="E4870" s="202" t="s">
        <v>19445</v>
      </c>
      <c r="F4870" s="202" t="s">
        <v>19446</v>
      </c>
      <c r="G4870" s="202" t="s">
        <v>19447</v>
      </c>
      <c r="H4870" s="202" t="s">
        <v>19448</v>
      </c>
    </row>
    <row r="4871" spans="1:8" x14ac:dyDescent="0.35">
      <c r="A4871" s="202" t="s">
        <v>60</v>
      </c>
      <c r="B4871" s="202" t="s">
        <v>74</v>
      </c>
      <c r="C4871" s="202" t="s">
        <v>46</v>
      </c>
      <c r="D4871" s="203">
        <v>51</v>
      </c>
      <c r="E4871" s="202" t="s">
        <v>19449</v>
      </c>
      <c r="F4871" s="202" t="s">
        <v>19450</v>
      </c>
      <c r="G4871" s="202" t="s">
        <v>19451</v>
      </c>
      <c r="H4871" s="202" t="s">
        <v>19452</v>
      </c>
    </row>
    <row r="4872" spans="1:8" x14ac:dyDescent="0.35">
      <c r="A4872" s="202" t="s">
        <v>60</v>
      </c>
      <c r="B4872" s="202" t="s">
        <v>73</v>
      </c>
      <c r="C4872" s="202" t="s">
        <v>47</v>
      </c>
      <c r="D4872" s="203">
        <v>161</v>
      </c>
      <c r="E4872" s="202" t="s">
        <v>19453</v>
      </c>
      <c r="F4872" s="202" t="s">
        <v>19454</v>
      </c>
      <c r="G4872" s="202" t="s">
        <v>19455</v>
      </c>
      <c r="H4872" s="202" t="s">
        <v>19456</v>
      </c>
    </row>
    <row r="4873" spans="1:8" x14ac:dyDescent="0.35">
      <c r="A4873" s="202" t="s">
        <v>60</v>
      </c>
      <c r="B4873" s="202" t="s">
        <v>74</v>
      </c>
      <c r="C4873" s="202" t="s">
        <v>47</v>
      </c>
      <c r="D4873" s="203">
        <v>29</v>
      </c>
      <c r="E4873" s="202" t="s">
        <v>19457</v>
      </c>
      <c r="F4873" s="202" t="s">
        <v>19458</v>
      </c>
      <c r="G4873" s="202" t="s">
        <v>19459</v>
      </c>
      <c r="H4873" s="202" t="s">
        <v>19460</v>
      </c>
    </row>
    <row r="4874" spans="1:8" x14ac:dyDescent="0.35">
      <c r="A4874" s="202" t="s">
        <v>60</v>
      </c>
      <c r="B4874" s="202" t="s">
        <v>73</v>
      </c>
      <c r="C4874" s="202" t="s">
        <v>48</v>
      </c>
      <c r="D4874" s="203">
        <v>122</v>
      </c>
      <c r="E4874" s="202" t="s">
        <v>19461</v>
      </c>
      <c r="F4874" s="202" t="s">
        <v>19462</v>
      </c>
      <c r="G4874" s="202" t="s">
        <v>19463</v>
      </c>
      <c r="H4874" s="202" t="s">
        <v>19464</v>
      </c>
    </row>
    <row r="4875" spans="1:8" x14ac:dyDescent="0.35">
      <c r="A4875" s="202" t="s">
        <v>60</v>
      </c>
      <c r="B4875" s="202" t="s">
        <v>74</v>
      </c>
      <c r="C4875" s="202" t="s">
        <v>48</v>
      </c>
      <c r="D4875" s="203">
        <v>17</v>
      </c>
      <c r="E4875" s="202" t="s">
        <v>19465</v>
      </c>
      <c r="F4875" s="202" t="s">
        <v>19466</v>
      </c>
      <c r="G4875" s="202" t="s">
        <v>19467</v>
      </c>
      <c r="H4875" s="202" t="s">
        <v>19468</v>
      </c>
    </row>
    <row r="4876" spans="1:8" x14ac:dyDescent="0.35">
      <c r="A4876" s="202" t="s">
        <v>60</v>
      </c>
      <c r="B4876" s="202" t="s">
        <v>73</v>
      </c>
      <c r="C4876" s="202" t="s">
        <v>49</v>
      </c>
      <c r="D4876" s="203">
        <v>376</v>
      </c>
      <c r="E4876" s="202" t="s">
        <v>19469</v>
      </c>
      <c r="F4876" s="202" t="s">
        <v>19470</v>
      </c>
      <c r="G4876" s="202" t="s">
        <v>19471</v>
      </c>
      <c r="H4876" s="202" t="s">
        <v>19472</v>
      </c>
    </row>
    <row r="4877" spans="1:8" x14ac:dyDescent="0.35">
      <c r="A4877" s="202" t="s">
        <v>60</v>
      </c>
      <c r="B4877" s="202" t="s">
        <v>74</v>
      </c>
      <c r="C4877" s="202" t="s">
        <v>49</v>
      </c>
      <c r="D4877" s="203">
        <v>38</v>
      </c>
      <c r="E4877" s="202" t="s">
        <v>19473</v>
      </c>
      <c r="F4877" s="202" t="s">
        <v>19474</v>
      </c>
      <c r="G4877" s="202" t="s">
        <v>19475</v>
      </c>
      <c r="H4877" s="202" t="s">
        <v>19476</v>
      </c>
    </row>
    <row r="4878" spans="1:8" x14ac:dyDescent="0.35">
      <c r="A4878" s="202" t="s">
        <v>60</v>
      </c>
      <c r="B4878" s="202" t="s">
        <v>73</v>
      </c>
      <c r="C4878" s="202" t="s">
        <v>50</v>
      </c>
      <c r="D4878" s="203">
        <v>319</v>
      </c>
      <c r="E4878" s="202" t="s">
        <v>19477</v>
      </c>
      <c r="F4878" s="202" t="s">
        <v>19478</v>
      </c>
      <c r="G4878" s="202" t="s">
        <v>19479</v>
      </c>
      <c r="H4878" s="202" t="s">
        <v>19480</v>
      </c>
    </row>
    <row r="4879" spans="1:8" x14ac:dyDescent="0.35">
      <c r="A4879" s="202" t="s">
        <v>60</v>
      </c>
      <c r="B4879" s="202" t="s">
        <v>74</v>
      </c>
      <c r="C4879" s="202" t="s">
        <v>50</v>
      </c>
      <c r="D4879" s="203">
        <v>30</v>
      </c>
      <c r="E4879" s="202" t="s">
        <v>19481</v>
      </c>
      <c r="F4879" s="202" t="s">
        <v>19482</v>
      </c>
      <c r="G4879" s="202" t="s">
        <v>19483</v>
      </c>
      <c r="H4879" s="202" t="s">
        <v>19484</v>
      </c>
    </row>
    <row r="4880" spans="1:8" x14ac:dyDescent="0.35">
      <c r="A4880" s="202" t="s">
        <v>60</v>
      </c>
      <c r="B4880" s="202" t="s">
        <v>73</v>
      </c>
      <c r="C4880" s="202" t="s">
        <v>51</v>
      </c>
      <c r="D4880" s="203">
        <v>160</v>
      </c>
      <c r="E4880" s="202" t="s">
        <v>19485</v>
      </c>
      <c r="F4880" s="202" t="s">
        <v>19486</v>
      </c>
      <c r="G4880" s="202" t="s">
        <v>19487</v>
      </c>
      <c r="H4880" s="202" t="s">
        <v>19488</v>
      </c>
    </row>
    <row r="4881" spans="1:8" x14ac:dyDescent="0.35">
      <c r="A4881" s="202" t="s">
        <v>60</v>
      </c>
      <c r="B4881" s="202" t="s">
        <v>74</v>
      </c>
      <c r="C4881" s="202" t="s">
        <v>51</v>
      </c>
      <c r="D4881" s="203">
        <v>22</v>
      </c>
      <c r="E4881" s="202" t="s">
        <v>19489</v>
      </c>
      <c r="F4881" s="202" t="s">
        <v>19490</v>
      </c>
      <c r="G4881" s="202" t="s">
        <v>19491</v>
      </c>
      <c r="H4881" s="202" t="s">
        <v>19492</v>
      </c>
    </row>
    <row r="4882" spans="1:8" x14ac:dyDescent="0.35">
      <c r="A4882" s="202" t="s">
        <v>60</v>
      </c>
      <c r="B4882" s="202" t="s">
        <v>73</v>
      </c>
      <c r="C4882" s="202" t="s">
        <v>52</v>
      </c>
      <c r="D4882" s="203">
        <v>273</v>
      </c>
      <c r="E4882" s="202" t="s">
        <v>19493</v>
      </c>
      <c r="F4882" s="202" t="s">
        <v>19494</v>
      </c>
      <c r="G4882" s="202" t="s">
        <v>19495</v>
      </c>
      <c r="H4882" s="202" t="s">
        <v>19496</v>
      </c>
    </row>
    <row r="4883" spans="1:8" x14ac:dyDescent="0.35">
      <c r="A4883" s="202" t="s">
        <v>60</v>
      </c>
      <c r="B4883" s="202" t="s">
        <v>74</v>
      </c>
      <c r="C4883" s="202" t="s">
        <v>52</v>
      </c>
      <c r="D4883" s="203">
        <v>28</v>
      </c>
      <c r="E4883" s="202" t="s">
        <v>19497</v>
      </c>
      <c r="F4883" s="202" t="s">
        <v>19498</v>
      </c>
      <c r="G4883" s="202" t="s">
        <v>19499</v>
      </c>
      <c r="H4883" s="202" t="s">
        <v>19500</v>
      </c>
    </row>
    <row r="4884" spans="1:8" x14ac:dyDescent="0.35">
      <c r="A4884" s="202" t="s">
        <v>60</v>
      </c>
      <c r="B4884" s="202" t="s">
        <v>73</v>
      </c>
      <c r="C4884" s="202" t="s">
        <v>53</v>
      </c>
      <c r="D4884" s="203">
        <v>317</v>
      </c>
      <c r="E4884" s="202" t="s">
        <v>19501</v>
      </c>
      <c r="F4884" s="202" t="s">
        <v>19502</v>
      </c>
      <c r="G4884" s="202" t="s">
        <v>19503</v>
      </c>
      <c r="H4884" s="202" t="s">
        <v>19504</v>
      </c>
    </row>
    <row r="4885" spans="1:8" x14ac:dyDescent="0.35">
      <c r="A4885" s="202" t="s">
        <v>60</v>
      </c>
      <c r="B4885" s="202" t="s">
        <v>74</v>
      </c>
      <c r="C4885" s="202" t="s">
        <v>53</v>
      </c>
      <c r="D4885" s="203">
        <v>41</v>
      </c>
      <c r="E4885" s="202" t="s">
        <v>19505</v>
      </c>
      <c r="F4885" s="202" t="s">
        <v>19506</v>
      </c>
      <c r="G4885" s="202" t="s">
        <v>19507</v>
      </c>
      <c r="H4885" s="202" t="s">
        <v>19508</v>
      </c>
    </row>
    <row r="4886" spans="1:8" x14ac:dyDescent="0.35">
      <c r="A4886" s="202" t="s">
        <v>60</v>
      </c>
      <c r="B4886" s="202" t="s">
        <v>73</v>
      </c>
      <c r="C4886" s="202" t="s">
        <v>54</v>
      </c>
      <c r="D4886" s="203">
        <v>113</v>
      </c>
      <c r="E4886" s="202" t="s">
        <v>19509</v>
      </c>
      <c r="F4886" s="202" t="s">
        <v>19510</v>
      </c>
      <c r="G4886" s="202" t="s">
        <v>19511</v>
      </c>
      <c r="H4886" s="202" t="s">
        <v>19512</v>
      </c>
    </row>
    <row r="4887" spans="1:8" x14ac:dyDescent="0.35">
      <c r="A4887" s="202" t="s">
        <v>60</v>
      </c>
      <c r="B4887" s="202" t="s">
        <v>74</v>
      </c>
      <c r="C4887" s="202" t="s">
        <v>54</v>
      </c>
      <c r="D4887" s="203">
        <v>9</v>
      </c>
      <c r="E4887" s="202" t="s">
        <v>19513</v>
      </c>
      <c r="F4887" s="202" t="s">
        <v>19514</v>
      </c>
      <c r="G4887" s="202" t="s">
        <v>19515</v>
      </c>
      <c r="H4887" s="202" t="s">
        <v>11324</v>
      </c>
    </row>
    <row r="4888" spans="1:8" x14ac:dyDescent="0.35">
      <c r="A4888" s="202" t="s">
        <v>60</v>
      </c>
      <c r="B4888" s="202" t="s">
        <v>73</v>
      </c>
      <c r="C4888" s="202" t="s">
        <v>55</v>
      </c>
      <c r="D4888" s="203">
        <v>805</v>
      </c>
      <c r="E4888" s="202" t="s">
        <v>19516</v>
      </c>
      <c r="F4888" s="202" t="s">
        <v>19517</v>
      </c>
      <c r="G4888" s="202" t="s">
        <v>19518</v>
      </c>
      <c r="H4888" s="202" t="s">
        <v>19519</v>
      </c>
    </row>
    <row r="4889" spans="1:8" x14ac:dyDescent="0.35">
      <c r="A4889" s="202" t="s">
        <v>60</v>
      </c>
      <c r="B4889" s="202" t="s">
        <v>74</v>
      </c>
      <c r="C4889" s="202" t="s">
        <v>55</v>
      </c>
      <c r="D4889" s="203">
        <v>132</v>
      </c>
      <c r="E4889" s="202" t="s">
        <v>19520</v>
      </c>
      <c r="F4889" s="202" t="s">
        <v>19521</v>
      </c>
      <c r="G4889" s="202" t="s">
        <v>19522</v>
      </c>
      <c r="H4889" s="202" t="s">
        <v>19523</v>
      </c>
    </row>
    <row r="4890" spans="1:8" x14ac:dyDescent="0.35">
      <c r="A4890" s="202" t="s">
        <v>60</v>
      </c>
      <c r="B4890" s="202" t="s">
        <v>73</v>
      </c>
      <c r="C4890" s="202" t="s">
        <v>56</v>
      </c>
      <c r="D4890" s="203">
        <v>208</v>
      </c>
      <c r="E4890" s="202" t="s">
        <v>19524</v>
      </c>
      <c r="F4890" s="202" t="s">
        <v>19525</v>
      </c>
      <c r="G4890" s="202" t="s">
        <v>19526</v>
      </c>
      <c r="H4890" s="202" t="s">
        <v>19527</v>
      </c>
    </row>
    <row r="4891" spans="1:8" x14ac:dyDescent="0.35">
      <c r="A4891" s="202" t="s">
        <v>60</v>
      </c>
      <c r="B4891" s="202" t="s">
        <v>74</v>
      </c>
      <c r="C4891" s="202" t="s">
        <v>56</v>
      </c>
      <c r="D4891" s="203">
        <v>52</v>
      </c>
      <c r="E4891" s="202" t="s">
        <v>19528</v>
      </c>
      <c r="F4891" s="202" t="s">
        <v>19529</v>
      </c>
      <c r="G4891" s="202" t="s">
        <v>19530</v>
      </c>
      <c r="H4891" s="202" t="s">
        <v>19531</v>
      </c>
    </row>
    <row r="4892" spans="1:8" x14ac:dyDescent="0.35">
      <c r="A4892" s="202" t="s">
        <v>60</v>
      </c>
      <c r="B4892" s="202" t="s">
        <v>73</v>
      </c>
      <c r="C4892" s="202" t="s">
        <v>57</v>
      </c>
      <c r="D4892" s="203">
        <v>576</v>
      </c>
      <c r="E4892" s="202" t="s">
        <v>19532</v>
      </c>
      <c r="F4892" s="202" t="s">
        <v>19533</v>
      </c>
      <c r="G4892" s="202" t="s">
        <v>19534</v>
      </c>
      <c r="H4892" s="202" t="s">
        <v>19535</v>
      </c>
    </row>
    <row r="4893" spans="1:8" x14ac:dyDescent="0.35">
      <c r="A4893" s="202" t="s">
        <v>60</v>
      </c>
      <c r="B4893" s="202" t="s">
        <v>74</v>
      </c>
      <c r="C4893" s="202" t="s">
        <v>57</v>
      </c>
      <c r="D4893" s="203">
        <v>54</v>
      </c>
      <c r="E4893" s="202" t="s">
        <v>19536</v>
      </c>
      <c r="F4893" s="202" t="s">
        <v>19537</v>
      </c>
      <c r="G4893" s="202" t="s">
        <v>19538</v>
      </c>
      <c r="H4893" s="202" t="s">
        <v>19539</v>
      </c>
    </row>
    <row r="4894" spans="1:8" x14ac:dyDescent="0.35">
      <c r="A4894" s="202" t="s">
        <v>61</v>
      </c>
      <c r="B4894" s="202" t="s">
        <v>73</v>
      </c>
      <c r="C4894" s="202" t="s">
        <v>10</v>
      </c>
      <c r="D4894" s="203">
        <v>13910</v>
      </c>
      <c r="E4894" s="202" t="s">
        <v>19540</v>
      </c>
      <c r="F4894" s="202" t="s">
        <v>19541</v>
      </c>
      <c r="G4894" s="202" t="s">
        <v>19542</v>
      </c>
      <c r="H4894" s="202" t="s">
        <v>19543</v>
      </c>
    </row>
    <row r="4895" spans="1:8" x14ac:dyDescent="0.35">
      <c r="A4895" s="202" t="s">
        <v>61</v>
      </c>
      <c r="B4895" s="202" t="s">
        <v>74</v>
      </c>
      <c r="C4895" s="202" t="s">
        <v>10</v>
      </c>
      <c r="D4895" s="203">
        <v>2056</v>
      </c>
      <c r="E4895" s="202" t="s">
        <v>19544</v>
      </c>
      <c r="F4895" s="202" t="s">
        <v>19545</v>
      </c>
      <c r="G4895" s="202" t="s">
        <v>19546</v>
      </c>
      <c r="H4895" s="202" t="s">
        <v>19547</v>
      </c>
    </row>
    <row r="4896" spans="1:8" x14ac:dyDescent="0.35">
      <c r="A4896" s="202" t="s">
        <v>61</v>
      </c>
      <c r="B4896" s="202" t="s">
        <v>73</v>
      </c>
      <c r="C4896" s="202" t="s">
        <v>15</v>
      </c>
      <c r="D4896" s="203">
        <v>307</v>
      </c>
      <c r="E4896" s="202" t="s">
        <v>19548</v>
      </c>
      <c r="F4896" s="202" t="s">
        <v>19549</v>
      </c>
      <c r="G4896" s="202" t="s">
        <v>19550</v>
      </c>
      <c r="H4896" s="202" t="s">
        <v>19551</v>
      </c>
    </row>
    <row r="4897" spans="1:8" x14ac:dyDescent="0.35">
      <c r="A4897" s="202" t="s">
        <v>61</v>
      </c>
      <c r="B4897" s="202" t="s">
        <v>74</v>
      </c>
      <c r="C4897" s="202" t="s">
        <v>15</v>
      </c>
      <c r="D4897" s="203">
        <v>30</v>
      </c>
      <c r="E4897" s="202" t="s">
        <v>19552</v>
      </c>
      <c r="F4897" s="202" t="s">
        <v>19553</v>
      </c>
      <c r="G4897" s="202" t="s">
        <v>19554</v>
      </c>
      <c r="H4897" s="202" t="s">
        <v>19555</v>
      </c>
    </row>
    <row r="4898" spans="1:8" x14ac:dyDescent="0.35">
      <c r="A4898" s="202" t="s">
        <v>61</v>
      </c>
      <c r="B4898" s="202" t="s">
        <v>73</v>
      </c>
      <c r="C4898" s="202" t="s">
        <v>16</v>
      </c>
      <c r="D4898" s="203">
        <v>165</v>
      </c>
      <c r="E4898" s="202" t="s">
        <v>19556</v>
      </c>
      <c r="F4898" s="202" t="s">
        <v>19557</v>
      </c>
      <c r="G4898" s="202" t="s">
        <v>19558</v>
      </c>
      <c r="H4898" s="202" t="s">
        <v>19559</v>
      </c>
    </row>
    <row r="4899" spans="1:8" x14ac:dyDescent="0.35">
      <c r="A4899" s="202" t="s">
        <v>61</v>
      </c>
      <c r="B4899" s="202" t="s">
        <v>74</v>
      </c>
      <c r="C4899" s="202" t="s">
        <v>16</v>
      </c>
      <c r="D4899" s="203">
        <v>43</v>
      </c>
      <c r="E4899" s="202" t="s">
        <v>19560</v>
      </c>
      <c r="F4899" s="202" t="s">
        <v>19561</v>
      </c>
      <c r="G4899" s="202" t="s">
        <v>19562</v>
      </c>
      <c r="H4899" s="202" t="s">
        <v>19563</v>
      </c>
    </row>
    <row r="4900" spans="1:8" x14ac:dyDescent="0.35">
      <c r="A4900" s="202" t="s">
        <v>61</v>
      </c>
      <c r="B4900" s="202" t="s">
        <v>73</v>
      </c>
      <c r="C4900" s="202" t="s">
        <v>17</v>
      </c>
      <c r="D4900" s="203">
        <v>192</v>
      </c>
      <c r="E4900" s="202" t="s">
        <v>19564</v>
      </c>
      <c r="F4900" s="202" t="s">
        <v>19565</v>
      </c>
      <c r="G4900" s="202" t="s">
        <v>19566</v>
      </c>
      <c r="H4900" s="202" t="s">
        <v>19567</v>
      </c>
    </row>
    <row r="4901" spans="1:8" x14ac:dyDescent="0.35">
      <c r="A4901" s="202" t="s">
        <v>61</v>
      </c>
      <c r="B4901" s="202" t="s">
        <v>74</v>
      </c>
      <c r="C4901" s="202" t="s">
        <v>17</v>
      </c>
      <c r="D4901" s="203">
        <v>32</v>
      </c>
      <c r="E4901" s="202" t="s">
        <v>19568</v>
      </c>
      <c r="F4901" s="202" t="s">
        <v>19569</v>
      </c>
      <c r="G4901" s="202" t="s">
        <v>19570</v>
      </c>
      <c r="H4901" s="202" t="s">
        <v>19571</v>
      </c>
    </row>
    <row r="4902" spans="1:8" x14ac:dyDescent="0.35">
      <c r="A4902" s="202" t="s">
        <v>61</v>
      </c>
      <c r="B4902" s="202" t="s">
        <v>73</v>
      </c>
      <c r="C4902" s="202" t="s">
        <v>18</v>
      </c>
      <c r="D4902" s="203">
        <v>227</v>
      </c>
      <c r="E4902" s="202" t="s">
        <v>19572</v>
      </c>
      <c r="F4902" s="202" t="s">
        <v>19573</v>
      </c>
      <c r="G4902" s="202" t="s">
        <v>19574</v>
      </c>
      <c r="H4902" s="202" t="s">
        <v>19575</v>
      </c>
    </row>
    <row r="4903" spans="1:8" x14ac:dyDescent="0.35">
      <c r="A4903" s="202" t="s">
        <v>61</v>
      </c>
      <c r="B4903" s="202" t="s">
        <v>74</v>
      </c>
      <c r="C4903" s="202" t="s">
        <v>18</v>
      </c>
      <c r="D4903" s="203">
        <v>51</v>
      </c>
      <c r="E4903" s="202" t="s">
        <v>19576</v>
      </c>
      <c r="F4903" s="202" t="s">
        <v>19577</v>
      </c>
      <c r="G4903" s="202" t="s">
        <v>19578</v>
      </c>
      <c r="H4903" s="202" t="s">
        <v>19579</v>
      </c>
    </row>
    <row r="4904" spans="1:8" x14ac:dyDescent="0.35">
      <c r="A4904" s="202" t="s">
        <v>61</v>
      </c>
      <c r="B4904" s="202" t="s">
        <v>73</v>
      </c>
      <c r="C4904" s="202" t="s">
        <v>19</v>
      </c>
      <c r="D4904" s="203">
        <v>180</v>
      </c>
      <c r="E4904" s="202" t="s">
        <v>19580</v>
      </c>
      <c r="F4904" s="202" t="s">
        <v>19581</v>
      </c>
      <c r="G4904" s="202" t="s">
        <v>19582</v>
      </c>
      <c r="H4904" s="202" t="s">
        <v>19583</v>
      </c>
    </row>
    <row r="4905" spans="1:8" x14ac:dyDescent="0.35">
      <c r="A4905" s="202" t="s">
        <v>61</v>
      </c>
      <c r="B4905" s="202" t="s">
        <v>74</v>
      </c>
      <c r="C4905" s="202" t="s">
        <v>19</v>
      </c>
      <c r="D4905" s="203">
        <v>15</v>
      </c>
      <c r="E4905" s="202" t="s">
        <v>19584</v>
      </c>
      <c r="F4905" s="202" t="s">
        <v>19585</v>
      </c>
      <c r="G4905" s="202" t="s">
        <v>19586</v>
      </c>
      <c r="H4905" s="202" t="s">
        <v>19587</v>
      </c>
    </row>
    <row r="4906" spans="1:8" x14ac:dyDescent="0.35">
      <c r="A4906" s="202" t="s">
        <v>61</v>
      </c>
      <c r="B4906" s="202" t="s">
        <v>73</v>
      </c>
      <c r="C4906" s="202" t="s">
        <v>20</v>
      </c>
      <c r="D4906" s="203">
        <v>236</v>
      </c>
      <c r="E4906" s="202" t="s">
        <v>19588</v>
      </c>
      <c r="F4906" s="202" t="s">
        <v>19589</v>
      </c>
      <c r="G4906" s="202" t="s">
        <v>19590</v>
      </c>
      <c r="H4906" s="202" t="s">
        <v>19591</v>
      </c>
    </row>
    <row r="4907" spans="1:8" x14ac:dyDescent="0.35">
      <c r="A4907" s="202" t="s">
        <v>61</v>
      </c>
      <c r="B4907" s="202" t="s">
        <v>74</v>
      </c>
      <c r="C4907" s="202" t="s">
        <v>20</v>
      </c>
      <c r="D4907" s="203">
        <v>16</v>
      </c>
      <c r="E4907" s="202" t="s">
        <v>19592</v>
      </c>
      <c r="F4907" s="202" t="s">
        <v>19593</v>
      </c>
      <c r="G4907" s="202" t="s">
        <v>19594</v>
      </c>
      <c r="H4907" s="202" t="s">
        <v>19595</v>
      </c>
    </row>
    <row r="4908" spans="1:8" x14ac:dyDescent="0.35">
      <c r="A4908" s="202" t="s">
        <v>61</v>
      </c>
      <c r="B4908" s="202" t="s">
        <v>73</v>
      </c>
      <c r="C4908" s="202" t="s">
        <v>21</v>
      </c>
      <c r="D4908" s="203">
        <v>139</v>
      </c>
      <c r="E4908" s="202" t="s">
        <v>19596</v>
      </c>
      <c r="F4908" s="202" t="s">
        <v>19597</v>
      </c>
      <c r="G4908" s="202" t="s">
        <v>19598</v>
      </c>
      <c r="H4908" s="202" t="s">
        <v>19599</v>
      </c>
    </row>
    <row r="4909" spans="1:8" x14ac:dyDescent="0.35">
      <c r="A4909" s="202" t="s">
        <v>61</v>
      </c>
      <c r="B4909" s="202" t="s">
        <v>74</v>
      </c>
      <c r="C4909" s="202" t="s">
        <v>21</v>
      </c>
      <c r="D4909" s="203">
        <v>5</v>
      </c>
      <c r="E4909" s="202" t="s">
        <v>19600</v>
      </c>
      <c r="F4909" s="202" t="s">
        <v>19601</v>
      </c>
      <c r="G4909" s="202" t="s">
        <v>19602</v>
      </c>
      <c r="H4909" s="202" t="s">
        <v>19603</v>
      </c>
    </row>
    <row r="4910" spans="1:8" x14ac:dyDescent="0.35">
      <c r="A4910" s="202" t="s">
        <v>61</v>
      </c>
      <c r="B4910" s="202" t="s">
        <v>73</v>
      </c>
      <c r="C4910" s="202" t="s">
        <v>22</v>
      </c>
      <c r="D4910" s="203">
        <v>133</v>
      </c>
      <c r="E4910" s="202" t="s">
        <v>19604</v>
      </c>
      <c r="F4910" s="202" t="s">
        <v>19605</v>
      </c>
      <c r="G4910" s="202" t="s">
        <v>19606</v>
      </c>
      <c r="H4910" s="202" t="s">
        <v>19607</v>
      </c>
    </row>
    <row r="4911" spans="1:8" x14ac:dyDescent="0.35">
      <c r="A4911" s="202" t="s">
        <v>61</v>
      </c>
      <c r="B4911" s="202" t="s">
        <v>74</v>
      </c>
      <c r="C4911" s="202" t="s">
        <v>22</v>
      </c>
      <c r="D4911" s="203">
        <v>24</v>
      </c>
      <c r="E4911" s="202" t="s">
        <v>19608</v>
      </c>
      <c r="F4911" s="202" t="s">
        <v>19609</v>
      </c>
      <c r="G4911" s="202" t="s">
        <v>19610</v>
      </c>
      <c r="H4911" s="202" t="s">
        <v>19611</v>
      </c>
    </row>
    <row r="4912" spans="1:8" x14ac:dyDescent="0.35">
      <c r="A4912" s="202" t="s">
        <v>61</v>
      </c>
      <c r="B4912" s="202" t="s">
        <v>73</v>
      </c>
      <c r="C4912" s="202" t="s">
        <v>23</v>
      </c>
      <c r="D4912" s="203">
        <v>165</v>
      </c>
      <c r="E4912" s="202" t="s">
        <v>19612</v>
      </c>
      <c r="F4912" s="202" t="s">
        <v>19613</v>
      </c>
      <c r="G4912" s="202" t="s">
        <v>19614</v>
      </c>
      <c r="H4912" s="202" t="s">
        <v>19615</v>
      </c>
    </row>
    <row r="4913" spans="1:8" x14ac:dyDescent="0.35">
      <c r="A4913" s="202" t="s">
        <v>61</v>
      </c>
      <c r="B4913" s="202" t="s">
        <v>74</v>
      </c>
      <c r="C4913" s="202" t="s">
        <v>23</v>
      </c>
      <c r="D4913" s="203">
        <v>25</v>
      </c>
      <c r="E4913" s="202" t="s">
        <v>19616</v>
      </c>
      <c r="F4913" s="202" t="s">
        <v>19617</v>
      </c>
      <c r="G4913" s="202" t="s">
        <v>19618</v>
      </c>
      <c r="H4913" s="202" t="s">
        <v>19619</v>
      </c>
    </row>
    <row r="4914" spans="1:8" x14ac:dyDescent="0.35">
      <c r="A4914" s="202" t="s">
        <v>61</v>
      </c>
      <c r="B4914" s="202" t="s">
        <v>73</v>
      </c>
      <c r="C4914" s="202" t="s">
        <v>24</v>
      </c>
      <c r="D4914" s="203">
        <v>253</v>
      </c>
      <c r="E4914" s="202" t="s">
        <v>19620</v>
      </c>
      <c r="F4914" s="202" t="s">
        <v>19621</v>
      </c>
      <c r="G4914" s="202" t="s">
        <v>19622</v>
      </c>
      <c r="H4914" s="202" t="s">
        <v>19623</v>
      </c>
    </row>
    <row r="4915" spans="1:8" x14ac:dyDescent="0.35">
      <c r="A4915" s="202" t="s">
        <v>61</v>
      </c>
      <c r="B4915" s="202" t="s">
        <v>74</v>
      </c>
      <c r="C4915" s="202" t="s">
        <v>24</v>
      </c>
      <c r="D4915" s="203">
        <v>34</v>
      </c>
      <c r="E4915" s="202" t="s">
        <v>19624</v>
      </c>
      <c r="F4915" s="202" t="s">
        <v>19625</v>
      </c>
      <c r="G4915" s="202" t="s">
        <v>19626</v>
      </c>
      <c r="H4915" s="202" t="s">
        <v>19627</v>
      </c>
    </row>
    <row r="4916" spans="1:8" x14ac:dyDescent="0.35">
      <c r="A4916" s="202" t="s">
        <v>61</v>
      </c>
      <c r="B4916" s="202" t="s">
        <v>73</v>
      </c>
      <c r="C4916" s="202" t="s">
        <v>25</v>
      </c>
      <c r="D4916" s="203">
        <v>420</v>
      </c>
      <c r="E4916" s="202" t="s">
        <v>19628</v>
      </c>
      <c r="F4916" s="202" t="s">
        <v>19629</v>
      </c>
      <c r="G4916" s="202" t="s">
        <v>11544</v>
      </c>
      <c r="H4916" s="202" t="s">
        <v>19630</v>
      </c>
    </row>
    <row r="4917" spans="1:8" x14ac:dyDescent="0.35">
      <c r="A4917" s="202" t="s">
        <v>61</v>
      </c>
      <c r="B4917" s="202" t="s">
        <v>74</v>
      </c>
      <c r="C4917" s="202" t="s">
        <v>25</v>
      </c>
      <c r="D4917" s="203">
        <v>58</v>
      </c>
      <c r="E4917" s="202" t="s">
        <v>19631</v>
      </c>
      <c r="F4917" s="202" t="s">
        <v>19632</v>
      </c>
      <c r="G4917" s="202" t="s">
        <v>19633</v>
      </c>
      <c r="H4917" s="202" t="s">
        <v>19634</v>
      </c>
    </row>
    <row r="4918" spans="1:8" x14ac:dyDescent="0.35">
      <c r="A4918" s="202" t="s">
        <v>61</v>
      </c>
      <c r="B4918" s="202" t="s">
        <v>73</v>
      </c>
      <c r="C4918" s="202" t="s">
        <v>26</v>
      </c>
      <c r="D4918" s="203">
        <v>347</v>
      </c>
      <c r="E4918" s="202" t="s">
        <v>19635</v>
      </c>
      <c r="F4918" s="202" t="s">
        <v>19636</v>
      </c>
      <c r="G4918" s="202" t="s">
        <v>19637</v>
      </c>
      <c r="H4918" s="202" t="s">
        <v>19638</v>
      </c>
    </row>
    <row r="4919" spans="1:8" x14ac:dyDescent="0.35">
      <c r="A4919" s="202" t="s">
        <v>61</v>
      </c>
      <c r="B4919" s="202" t="s">
        <v>74</v>
      </c>
      <c r="C4919" s="202" t="s">
        <v>26</v>
      </c>
      <c r="D4919" s="203">
        <v>51</v>
      </c>
      <c r="E4919" s="202" t="s">
        <v>19639</v>
      </c>
      <c r="F4919" s="202" t="s">
        <v>19640</v>
      </c>
      <c r="G4919" s="202" t="s">
        <v>19641</v>
      </c>
      <c r="H4919" s="202" t="s">
        <v>19642</v>
      </c>
    </row>
    <row r="4920" spans="1:8" x14ac:dyDescent="0.35">
      <c r="A4920" s="202" t="s">
        <v>61</v>
      </c>
      <c r="B4920" s="202" t="s">
        <v>73</v>
      </c>
      <c r="C4920" s="202" t="s">
        <v>27</v>
      </c>
      <c r="D4920" s="203">
        <v>205</v>
      </c>
      <c r="E4920" s="202" t="s">
        <v>19643</v>
      </c>
      <c r="F4920" s="202" t="s">
        <v>19644</v>
      </c>
      <c r="G4920" s="202" t="s">
        <v>19645</v>
      </c>
      <c r="H4920" s="202" t="s">
        <v>19646</v>
      </c>
    </row>
    <row r="4921" spans="1:8" x14ac:dyDescent="0.35">
      <c r="A4921" s="202" t="s">
        <v>61</v>
      </c>
      <c r="B4921" s="202" t="s">
        <v>74</v>
      </c>
      <c r="C4921" s="202" t="s">
        <v>27</v>
      </c>
      <c r="D4921" s="203">
        <v>16</v>
      </c>
      <c r="E4921" s="202" t="s">
        <v>19647</v>
      </c>
      <c r="F4921" s="202" t="s">
        <v>19648</v>
      </c>
      <c r="G4921" s="202" t="s">
        <v>19649</v>
      </c>
      <c r="H4921" s="202" t="s">
        <v>19650</v>
      </c>
    </row>
    <row r="4922" spans="1:8" x14ac:dyDescent="0.35">
      <c r="A4922" s="202" t="s">
        <v>61</v>
      </c>
      <c r="B4922" s="202" t="s">
        <v>73</v>
      </c>
      <c r="C4922" s="202" t="s">
        <v>28</v>
      </c>
      <c r="D4922" s="203">
        <v>179</v>
      </c>
      <c r="E4922" s="202" t="s">
        <v>19651</v>
      </c>
      <c r="F4922" s="202" t="s">
        <v>19652</v>
      </c>
      <c r="G4922" s="202" t="s">
        <v>19653</v>
      </c>
      <c r="H4922" s="202" t="s">
        <v>19654</v>
      </c>
    </row>
    <row r="4923" spans="1:8" x14ac:dyDescent="0.35">
      <c r="A4923" s="202" t="s">
        <v>61</v>
      </c>
      <c r="B4923" s="202" t="s">
        <v>74</v>
      </c>
      <c r="C4923" s="202" t="s">
        <v>28</v>
      </c>
      <c r="D4923" s="203">
        <v>64</v>
      </c>
      <c r="E4923" s="202" t="s">
        <v>19655</v>
      </c>
      <c r="F4923" s="202" t="s">
        <v>19656</v>
      </c>
      <c r="G4923" s="202" t="s">
        <v>19657</v>
      </c>
      <c r="H4923" s="202" t="s">
        <v>19658</v>
      </c>
    </row>
    <row r="4924" spans="1:8" x14ac:dyDescent="0.35">
      <c r="A4924" s="202" t="s">
        <v>61</v>
      </c>
      <c r="B4924" s="202" t="s">
        <v>73</v>
      </c>
      <c r="C4924" s="202" t="s">
        <v>29</v>
      </c>
      <c r="D4924" s="203">
        <v>385</v>
      </c>
      <c r="E4924" s="202" t="s">
        <v>19659</v>
      </c>
      <c r="F4924" s="202" t="s">
        <v>19660</v>
      </c>
      <c r="G4924" s="202" t="s">
        <v>19661</v>
      </c>
      <c r="H4924" s="202" t="s">
        <v>19662</v>
      </c>
    </row>
    <row r="4925" spans="1:8" x14ac:dyDescent="0.35">
      <c r="A4925" s="202" t="s">
        <v>61</v>
      </c>
      <c r="B4925" s="202" t="s">
        <v>74</v>
      </c>
      <c r="C4925" s="202" t="s">
        <v>29</v>
      </c>
      <c r="D4925" s="203">
        <v>62</v>
      </c>
      <c r="E4925" s="202" t="s">
        <v>19663</v>
      </c>
      <c r="F4925" s="202" t="s">
        <v>19664</v>
      </c>
      <c r="G4925" s="202" t="s">
        <v>19665</v>
      </c>
      <c r="H4925" s="202" t="s">
        <v>19666</v>
      </c>
    </row>
    <row r="4926" spans="1:8" x14ac:dyDescent="0.35">
      <c r="A4926" s="202" t="s">
        <v>61</v>
      </c>
      <c r="B4926" s="202" t="s">
        <v>73</v>
      </c>
      <c r="C4926" s="202" t="s">
        <v>30</v>
      </c>
      <c r="D4926" s="203">
        <v>149</v>
      </c>
      <c r="E4926" s="202" t="s">
        <v>19667</v>
      </c>
      <c r="F4926" s="202" t="s">
        <v>19668</v>
      </c>
      <c r="G4926" s="202" t="s">
        <v>19669</v>
      </c>
      <c r="H4926" s="202" t="s">
        <v>19670</v>
      </c>
    </row>
    <row r="4927" spans="1:8" x14ac:dyDescent="0.35">
      <c r="A4927" s="202" t="s">
        <v>61</v>
      </c>
      <c r="B4927" s="202" t="s">
        <v>74</v>
      </c>
      <c r="C4927" s="202" t="s">
        <v>30</v>
      </c>
      <c r="D4927" s="203">
        <v>24</v>
      </c>
      <c r="E4927" s="202" t="s">
        <v>19671</v>
      </c>
      <c r="F4927" s="202" t="s">
        <v>19672</v>
      </c>
      <c r="G4927" s="202" t="s">
        <v>19673</v>
      </c>
      <c r="H4927" s="202" t="s">
        <v>19674</v>
      </c>
    </row>
    <row r="4928" spans="1:8" x14ac:dyDescent="0.35">
      <c r="A4928" s="202" t="s">
        <v>61</v>
      </c>
      <c r="B4928" s="202" t="s">
        <v>73</v>
      </c>
      <c r="C4928" s="202" t="s">
        <v>31</v>
      </c>
      <c r="D4928" s="203">
        <v>2111</v>
      </c>
      <c r="E4928" s="202" t="s">
        <v>19675</v>
      </c>
      <c r="F4928" s="202" t="s">
        <v>19676</v>
      </c>
      <c r="G4928" s="202" t="s">
        <v>19677</v>
      </c>
      <c r="H4928" s="202" t="s">
        <v>19678</v>
      </c>
    </row>
    <row r="4929" spans="1:8" x14ac:dyDescent="0.35">
      <c r="A4929" s="202" t="s">
        <v>61</v>
      </c>
      <c r="B4929" s="202" t="s">
        <v>74</v>
      </c>
      <c r="C4929" s="202" t="s">
        <v>31</v>
      </c>
      <c r="D4929" s="203">
        <v>428</v>
      </c>
      <c r="E4929" s="202" t="s">
        <v>19679</v>
      </c>
      <c r="F4929" s="202" t="s">
        <v>19680</v>
      </c>
      <c r="G4929" s="202" t="s">
        <v>19681</v>
      </c>
      <c r="H4929" s="202" t="s">
        <v>19682</v>
      </c>
    </row>
    <row r="4930" spans="1:8" x14ac:dyDescent="0.35">
      <c r="A4930" s="202" t="s">
        <v>61</v>
      </c>
      <c r="B4930" s="202" t="s">
        <v>73</v>
      </c>
      <c r="C4930" s="202" t="s">
        <v>32</v>
      </c>
      <c r="D4930" s="203">
        <v>834</v>
      </c>
      <c r="E4930" s="202" t="s">
        <v>19683</v>
      </c>
      <c r="F4930" s="202" t="s">
        <v>19684</v>
      </c>
      <c r="G4930" s="202" t="s">
        <v>19685</v>
      </c>
      <c r="H4930" s="202" t="s">
        <v>19686</v>
      </c>
    </row>
    <row r="4931" spans="1:8" x14ac:dyDescent="0.35">
      <c r="A4931" s="202" t="s">
        <v>61</v>
      </c>
      <c r="B4931" s="202" t="s">
        <v>74</v>
      </c>
      <c r="C4931" s="202" t="s">
        <v>32</v>
      </c>
      <c r="D4931" s="203">
        <v>109</v>
      </c>
      <c r="E4931" s="202" t="s">
        <v>19687</v>
      </c>
      <c r="F4931" s="202" t="s">
        <v>19688</v>
      </c>
      <c r="G4931" s="202" t="s">
        <v>19689</v>
      </c>
      <c r="H4931" s="202" t="s">
        <v>19690</v>
      </c>
    </row>
    <row r="4932" spans="1:8" x14ac:dyDescent="0.35">
      <c r="A4932" s="202" t="s">
        <v>61</v>
      </c>
      <c r="B4932" s="202" t="s">
        <v>73</v>
      </c>
      <c r="C4932" s="202" t="s">
        <v>204</v>
      </c>
      <c r="D4932" s="203">
        <v>318</v>
      </c>
      <c r="E4932" s="202" t="s">
        <v>19691</v>
      </c>
      <c r="F4932" s="202" t="s">
        <v>19692</v>
      </c>
      <c r="G4932" s="202" t="s">
        <v>19693</v>
      </c>
      <c r="H4932" s="202" t="s">
        <v>19694</v>
      </c>
    </row>
    <row r="4933" spans="1:8" x14ac:dyDescent="0.35">
      <c r="A4933" s="202" t="s">
        <v>61</v>
      </c>
      <c r="B4933" s="202" t="s">
        <v>74</v>
      </c>
      <c r="C4933" s="202" t="s">
        <v>204</v>
      </c>
      <c r="D4933" s="203">
        <v>59</v>
      </c>
      <c r="E4933" s="202" t="s">
        <v>19695</v>
      </c>
      <c r="F4933" s="202" t="s">
        <v>19696</v>
      </c>
      <c r="G4933" s="202" t="s">
        <v>19697</v>
      </c>
      <c r="H4933" s="202" t="s">
        <v>19698</v>
      </c>
    </row>
    <row r="4934" spans="1:8" x14ac:dyDescent="0.35">
      <c r="A4934" s="202" t="s">
        <v>61</v>
      </c>
      <c r="B4934" s="202" t="s">
        <v>73</v>
      </c>
      <c r="C4934" s="202" t="s">
        <v>34</v>
      </c>
      <c r="D4934" s="203">
        <v>232</v>
      </c>
      <c r="E4934" s="202" t="s">
        <v>19699</v>
      </c>
      <c r="F4934" s="202" t="s">
        <v>19700</v>
      </c>
      <c r="G4934" s="202" t="s">
        <v>19701</v>
      </c>
      <c r="H4934" s="202" t="s">
        <v>19702</v>
      </c>
    </row>
    <row r="4935" spans="1:8" x14ac:dyDescent="0.35">
      <c r="A4935" s="202" t="s">
        <v>61</v>
      </c>
      <c r="B4935" s="202" t="s">
        <v>74</v>
      </c>
      <c r="C4935" s="202" t="s">
        <v>34</v>
      </c>
      <c r="D4935" s="203">
        <v>32</v>
      </c>
      <c r="E4935" s="202" t="s">
        <v>19703</v>
      </c>
      <c r="F4935" s="202" t="s">
        <v>19704</v>
      </c>
      <c r="G4935" s="202" t="s">
        <v>19705</v>
      </c>
      <c r="H4935" s="202" t="s">
        <v>19706</v>
      </c>
    </row>
    <row r="4936" spans="1:8" x14ac:dyDescent="0.35">
      <c r="A4936" s="202" t="s">
        <v>61</v>
      </c>
      <c r="B4936" s="202" t="s">
        <v>73</v>
      </c>
      <c r="C4936" s="202" t="s">
        <v>35</v>
      </c>
      <c r="D4936" s="203">
        <v>211</v>
      </c>
      <c r="E4936" s="202" t="s">
        <v>19707</v>
      </c>
      <c r="F4936" s="202" t="s">
        <v>19708</v>
      </c>
      <c r="G4936" s="202" t="s">
        <v>19709</v>
      </c>
      <c r="H4936" s="202" t="s">
        <v>19710</v>
      </c>
    </row>
    <row r="4937" spans="1:8" x14ac:dyDescent="0.35">
      <c r="A4937" s="202" t="s">
        <v>61</v>
      </c>
      <c r="B4937" s="202" t="s">
        <v>74</v>
      </c>
      <c r="C4937" s="202" t="s">
        <v>35</v>
      </c>
      <c r="D4937" s="203">
        <v>23</v>
      </c>
      <c r="E4937" s="202" t="s">
        <v>19711</v>
      </c>
      <c r="F4937" s="202" t="s">
        <v>19712</v>
      </c>
      <c r="G4937" s="202" t="s">
        <v>19713</v>
      </c>
      <c r="H4937" s="202" t="s">
        <v>19714</v>
      </c>
    </row>
    <row r="4938" spans="1:8" x14ac:dyDescent="0.35">
      <c r="A4938" s="202" t="s">
        <v>61</v>
      </c>
      <c r="B4938" s="202" t="s">
        <v>73</v>
      </c>
      <c r="C4938" s="202" t="s">
        <v>36</v>
      </c>
      <c r="D4938" s="203">
        <v>336</v>
      </c>
      <c r="E4938" s="202" t="s">
        <v>19715</v>
      </c>
      <c r="F4938" s="202" t="s">
        <v>19716</v>
      </c>
      <c r="G4938" s="202" t="s">
        <v>19717</v>
      </c>
      <c r="H4938" s="202" t="s">
        <v>19718</v>
      </c>
    </row>
    <row r="4939" spans="1:8" x14ac:dyDescent="0.35">
      <c r="A4939" s="202" t="s">
        <v>61</v>
      </c>
      <c r="B4939" s="202" t="s">
        <v>74</v>
      </c>
      <c r="C4939" s="202" t="s">
        <v>36</v>
      </c>
      <c r="D4939" s="203">
        <v>22</v>
      </c>
      <c r="E4939" s="202" t="s">
        <v>19719</v>
      </c>
      <c r="F4939" s="202" t="s">
        <v>19720</v>
      </c>
      <c r="G4939" s="202" t="s">
        <v>19721</v>
      </c>
      <c r="H4939" s="202" t="s">
        <v>19722</v>
      </c>
    </row>
    <row r="4940" spans="1:8" x14ac:dyDescent="0.35">
      <c r="A4940" s="202" t="s">
        <v>61</v>
      </c>
      <c r="B4940" s="202" t="s">
        <v>74</v>
      </c>
      <c r="C4940" s="202" t="s">
        <v>58</v>
      </c>
      <c r="D4940" s="203">
        <v>3</v>
      </c>
      <c r="E4940" s="202" t="s">
        <v>3339</v>
      </c>
      <c r="F4940" s="202" t="s">
        <v>3340</v>
      </c>
      <c r="G4940" s="202" t="s">
        <v>3341</v>
      </c>
      <c r="H4940" s="202" t="s">
        <v>3342</v>
      </c>
    </row>
    <row r="4941" spans="1:8" x14ac:dyDescent="0.35">
      <c r="A4941" s="202" t="s">
        <v>61</v>
      </c>
      <c r="B4941" s="202" t="s">
        <v>73</v>
      </c>
      <c r="C4941" s="202" t="s">
        <v>37</v>
      </c>
      <c r="D4941" s="203">
        <v>380</v>
      </c>
      <c r="E4941" s="202" t="s">
        <v>19723</v>
      </c>
      <c r="F4941" s="202" t="s">
        <v>19724</v>
      </c>
      <c r="G4941" s="202" t="s">
        <v>19725</v>
      </c>
      <c r="H4941" s="202" t="s">
        <v>19726</v>
      </c>
    </row>
    <row r="4942" spans="1:8" x14ac:dyDescent="0.35">
      <c r="A4942" s="202" t="s">
        <v>61</v>
      </c>
      <c r="B4942" s="202" t="s">
        <v>74</v>
      </c>
      <c r="C4942" s="202" t="s">
        <v>37</v>
      </c>
      <c r="D4942" s="203">
        <v>35</v>
      </c>
      <c r="E4942" s="202" t="s">
        <v>19727</v>
      </c>
      <c r="F4942" s="202" t="s">
        <v>19728</v>
      </c>
      <c r="G4942" s="202" t="s">
        <v>19729</v>
      </c>
      <c r="H4942" s="202" t="s">
        <v>19730</v>
      </c>
    </row>
    <row r="4943" spans="1:8" x14ac:dyDescent="0.35">
      <c r="A4943" s="202" t="s">
        <v>61</v>
      </c>
      <c r="B4943" s="202" t="s">
        <v>73</v>
      </c>
      <c r="C4943" s="202" t="s">
        <v>38</v>
      </c>
      <c r="D4943" s="203">
        <v>476</v>
      </c>
      <c r="E4943" s="202" t="s">
        <v>19731</v>
      </c>
      <c r="F4943" s="202" t="s">
        <v>19732</v>
      </c>
      <c r="G4943" s="202" t="s">
        <v>19733</v>
      </c>
      <c r="H4943" s="202" t="s">
        <v>19734</v>
      </c>
    </row>
    <row r="4944" spans="1:8" x14ac:dyDescent="0.35">
      <c r="A4944" s="202" t="s">
        <v>61</v>
      </c>
      <c r="B4944" s="202" t="s">
        <v>74</v>
      </c>
      <c r="C4944" s="202" t="s">
        <v>38</v>
      </c>
      <c r="D4944" s="203">
        <v>59</v>
      </c>
      <c r="E4944" s="202" t="s">
        <v>19735</v>
      </c>
      <c r="F4944" s="202" t="s">
        <v>19736</v>
      </c>
      <c r="G4944" s="202" t="s">
        <v>19737</v>
      </c>
      <c r="H4944" s="202" t="s">
        <v>19738</v>
      </c>
    </row>
    <row r="4945" spans="1:8" x14ac:dyDescent="0.35">
      <c r="A4945" s="202" t="s">
        <v>61</v>
      </c>
      <c r="B4945" s="202" t="s">
        <v>73</v>
      </c>
      <c r="C4945" s="202" t="s">
        <v>39</v>
      </c>
      <c r="D4945" s="203">
        <v>230</v>
      </c>
      <c r="E4945" s="202" t="s">
        <v>19739</v>
      </c>
      <c r="F4945" s="202" t="s">
        <v>19740</v>
      </c>
      <c r="G4945" s="202" t="s">
        <v>19741</v>
      </c>
      <c r="H4945" s="202" t="s">
        <v>19742</v>
      </c>
    </row>
    <row r="4946" spans="1:8" x14ac:dyDescent="0.35">
      <c r="A4946" s="202" t="s">
        <v>61</v>
      </c>
      <c r="B4946" s="202" t="s">
        <v>74</v>
      </c>
      <c r="C4946" s="202" t="s">
        <v>39</v>
      </c>
      <c r="D4946" s="203">
        <v>18</v>
      </c>
      <c r="E4946" s="202" t="s">
        <v>19743</v>
      </c>
      <c r="F4946" s="202" t="s">
        <v>19744</v>
      </c>
      <c r="G4946" s="202" t="s">
        <v>19745</v>
      </c>
      <c r="H4946" s="202" t="s">
        <v>19746</v>
      </c>
    </row>
    <row r="4947" spans="1:8" x14ac:dyDescent="0.35">
      <c r="A4947" s="202" t="s">
        <v>61</v>
      </c>
      <c r="B4947" s="202" t="s">
        <v>73</v>
      </c>
      <c r="C4947" s="202" t="s">
        <v>40</v>
      </c>
      <c r="D4947" s="203">
        <v>210</v>
      </c>
      <c r="E4947" s="202" t="s">
        <v>19747</v>
      </c>
      <c r="F4947" s="202" t="s">
        <v>19748</v>
      </c>
      <c r="G4947" s="202" t="s">
        <v>19749</v>
      </c>
      <c r="H4947" s="202" t="s">
        <v>19750</v>
      </c>
    </row>
    <row r="4948" spans="1:8" x14ac:dyDescent="0.35">
      <c r="A4948" s="202" t="s">
        <v>61</v>
      </c>
      <c r="B4948" s="202" t="s">
        <v>74</v>
      </c>
      <c r="C4948" s="202" t="s">
        <v>40</v>
      </c>
      <c r="D4948" s="203">
        <v>37</v>
      </c>
      <c r="E4948" s="202" t="s">
        <v>19751</v>
      </c>
      <c r="F4948" s="202" t="s">
        <v>19752</v>
      </c>
      <c r="G4948" s="202" t="s">
        <v>19753</v>
      </c>
      <c r="H4948" s="202" t="s">
        <v>19754</v>
      </c>
    </row>
    <row r="4949" spans="1:8" x14ac:dyDescent="0.35">
      <c r="A4949" s="202" t="s">
        <v>61</v>
      </c>
      <c r="B4949" s="202" t="s">
        <v>73</v>
      </c>
      <c r="C4949" s="202" t="s">
        <v>41</v>
      </c>
      <c r="D4949" s="203">
        <v>363</v>
      </c>
      <c r="E4949" s="202" t="s">
        <v>19755</v>
      </c>
      <c r="F4949" s="202" t="s">
        <v>19756</v>
      </c>
      <c r="G4949" s="202" t="s">
        <v>19757</v>
      </c>
      <c r="H4949" s="202" t="s">
        <v>19758</v>
      </c>
    </row>
    <row r="4950" spans="1:8" x14ac:dyDescent="0.35">
      <c r="A4950" s="202" t="s">
        <v>61</v>
      </c>
      <c r="B4950" s="202" t="s">
        <v>74</v>
      </c>
      <c r="C4950" s="202" t="s">
        <v>41</v>
      </c>
      <c r="D4950" s="203">
        <v>67</v>
      </c>
      <c r="E4950" s="202" t="s">
        <v>19759</v>
      </c>
      <c r="F4950" s="202" t="s">
        <v>19760</v>
      </c>
      <c r="G4950" s="202" t="s">
        <v>19761</v>
      </c>
      <c r="H4950" s="202" t="s">
        <v>19762</v>
      </c>
    </row>
    <row r="4951" spans="1:8" x14ac:dyDescent="0.35">
      <c r="A4951" s="202" t="s">
        <v>61</v>
      </c>
      <c r="B4951" s="202" t="s">
        <v>73</v>
      </c>
      <c r="C4951" s="202" t="s">
        <v>42</v>
      </c>
      <c r="D4951" s="203">
        <v>274</v>
      </c>
      <c r="E4951" s="202" t="s">
        <v>19763</v>
      </c>
      <c r="F4951" s="202" t="s">
        <v>19764</v>
      </c>
      <c r="G4951" s="202" t="s">
        <v>19765</v>
      </c>
      <c r="H4951" s="202" t="s">
        <v>19766</v>
      </c>
    </row>
    <row r="4952" spans="1:8" x14ac:dyDescent="0.35">
      <c r="A4952" s="202" t="s">
        <v>61</v>
      </c>
      <c r="B4952" s="202" t="s">
        <v>74</v>
      </c>
      <c r="C4952" s="202" t="s">
        <v>42</v>
      </c>
      <c r="D4952" s="203">
        <v>49</v>
      </c>
      <c r="E4952" s="202" t="s">
        <v>19767</v>
      </c>
      <c r="F4952" s="202" t="s">
        <v>19768</v>
      </c>
      <c r="G4952" s="202" t="s">
        <v>19769</v>
      </c>
      <c r="H4952" s="202" t="s">
        <v>19770</v>
      </c>
    </row>
    <row r="4953" spans="1:8" x14ac:dyDescent="0.35">
      <c r="A4953" s="202" t="s">
        <v>61</v>
      </c>
      <c r="B4953" s="202" t="s">
        <v>73</v>
      </c>
      <c r="C4953" s="202" t="s">
        <v>43</v>
      </c>
      <c r="D4953" s="203">
        <v>270</v>
      </c>
      <c r="E4953" s="202" t="s">
        <v>19771</v>
      </c>
      <c r="F4953" s="202" t="s">
        <v>19772</v>
      </c>
      <c r="G4953" s="202" t="s">
        <v>19773</v>
      </c>
      <c r="H4953" s="202" t="s">
        <v>19774</v>
      </c>
    </row>
    <row r="4954" spans="1:8" x14ac:dyDescent="0.35">
      <c r="A4954" s="202" t="s">
        <v>61</v>
      </c>
      <c r="B4954" s="202" t="s">
        <v>74</v>
      </c>
      <c r="C4954" s="202" t="s">
        <v>43</v>
      </c>
      <c r="D4954" s="203">
        <v>31</v>
      </c>
      <c r="E4954" s="202" t="s">
        <v>19775</v>
      </c>
      <c r="F4954" s="202" t="s">
        <v>19776</v>
      </c>
      <c r="G4954" s="202" t="s">
        <v>14695</v>
      </c>
      <c r="H4954" s="202" t="s">
        <v>19777</v>
      </c>
    </row>
    <row r="4955" spans="1:8" x14ac:dyDescent="0.35">
      <c r="A4955" s="202" t="s">
        <v>61</v>
      </c>
      <c r="B4955" s="202" t="s">
        <v>73</v>
      </c>
      <c r="C4955" s="202" t="s">
        <v>44</v>
      </c>
      <c r="D4955" s="203">
        <v>174</v>
      </c>
      <c r="E4955" s="202" t="s">
        <v>19778</v>
      </c>
      <c r="F4955" s="202" t="s">
        <v>19779</v>
      </c>
      <c r="G4955" s="202" t="s">
        <v>19780</v>
      </c>
      <c r="H4955" s="202" t="s">
        <v>19781</v>
      </c>
    </row>
    <row r="4956" spans="1:8" x14ac:dyDescent="0.35">
      <c r="A4956" s="202" t="s">
        <v>61</v>
      </c>
      <c r="B4956" s="202" t="s">
        <v>74</v>
      </c>
      <c r="C4956" s="202" t="s">
        <v>44</v>
      </c>
      <c r="D4956" s="203">
        <v>46</v>
      </c>
      <c r="E4956" s="202" t="s">
        <v>19782</v>
      </c>
      <c r="F4956" s="202" t="s">
        <v>19783</v>
      </c>
      <c r="G4956" s="202" t="s">
        <v>19784</v>
      </c>
      <c r="H4956" s="202" t="s">
        <v>19785</v>
      </c>
    </row>
    <row r="4957" spans="1:8" x14ac:dyDescent="0.35">
      <c r="A4957" s="202" t="s">
        <v>61</v>
      </c>
      <c r="B4957" s="202" t="s">
        <v>73</v>
      </c>
      <c r="C4957" s="202" t="s">
        <v>45</v>
      </c>
      <c r="D4957" s="203">
        <v>95</v>
      </c>
      <c r="E4957" s="202" t="s">
        <v>19786</v>
      </c>
      <c r="F4957" s="202" t="s">
        <v>19787</v>
      </c>
      <c r="G4957" s="202" t="s">
        <v>19788</v>
      </c>
      <c r="H4957" s="202" t="s">
        <v>19789</v>
      </c>
    </row>
    <row r="4958" spans="1:8" x14ac:dyDescent="0.35">
      <c r="A4958" s="202" t="s">
        <v>61</v>
      </c>
      <c r="B4958" s="202" t="s">
        <v>74</v>
      </c>
      <c r="C4958" s="202" t="s">
        <v>45</v>
      </c>
      <c r="D4958" s="203">
        <v>9</v>
      </c>
      <c r="E4958" s="202" t="s">
        <v>19790</v>
      </c>
      <c r="F4958" s="202" t="s">
        <v>19791</v>
      </c>
      <c r="G4958" s="202" t="s">
        <v>19792</v>
      </c>
      <c r="H4958" s="202" t="s">
        <v>19793</v>
      </c>
    </row>
    <row r="4959" spans="1:8" x14ac:dyDescent="0.35">
      <c r="A4959" s="202" t="s">
        <v>61</v>
      </c>
      <c r="B4959" s="202" t="s">
        <v>73</v>
      </c>
      <c r="C4959" s="202" t="s">
        <v>46</v>
      </c>
      <c r="D4959" s="203">
        <v>334</v>
      </c>
      <c r="E4959" s="202" t="s">
        <v>19794</v>
      </c>
      <c r="F4959" s="202" t="s">
        <v>19795</v>
      </c>
      <c r="G4959" s="202" t="s">
        <v>19796</v>
      </c>
      <c r="H4959" s="202" t="s">
        <v>19797</v>
      </c>
    </row>
    <row r="4960" spans="1:8" x14ac:dyDescent="0.35">
      <c r="A4960" s="202" t="s">
        <v>61</v>
      </c>
      <c r="B4960" s="202" t="s">
        <v>74</v>
      </c>
      <c r="C4960" s="202" t="s">
        <v>46</v>
      </c>
      <c r="D4960" s="203">
        <v>56</v>
      </c>
      <c r="E4960" s="202" t="s">
        <v>19798</v>
      </c>
      <c r="F4960" s="202" t="s">
        <v>19799</v>
      </c>
      <c r="G4960" s="202" t="s">
        <v>19800</v>
      </c>
      <c r="H4960" s="202" t="s">
        <v>19801</v>
      </c>
    </row>
    <row r="4961" spans="1:8" x14ac:dyDescent="0.35">
      <c r="A4961" s="202" t="s">
        <v>61</v>
      </c>
      <c r="B4961" s="202" t="s">
        <v>73</v>
      </c>
      <c r="C4961" s="202" t="s">
        <v>47</v>
      </c>
      <c r="D4961" s="203">
        <v>153</v>
      </c>
      <c r="E4961" s="202" t="s">
        <v>19802</v>
      </c>
      <c r="F4961" s="202" t="s">
        <v>19803</v>
      </c>
      <c r="G4961" s="202" t="s">
        <v>19804</v>
      </c>
      <c r="H4961" s="202" t="s">
        <v>19805</v>
      </c>
    </row>
    <row r="4962" spans="1:8" x14ac:dyDescent="0.35">
      <c r="A4962" s="202" t="s">
        <v>61</v>
      </c>
      <c r="B4962" s="202" t="s">
        <v>74</v>
      </c>
      <c r="C4962" s="202" t="s">
        <v>47</v>
      </c>
      <c r="D4962" s="203">
        <v>38</v>
      </c>
      <c r="E4962" s="202" t="s">
        <v>19806</v>
      </c>
      <c r="F4962" s="202" t="s">
        <v>19807</v>
      </c>
      <c r="G4962" s="202" t="s">
        <v>19808</v>
      </c>
      <c r="H4962" s="202" t="s">
        <v>19809</v>
      </c>
    </row>
    <row r="4963" spans="1:8" x14ac:dyDescent="0.35">
      <c r="A4963" s="202" t="s">
        <v>61</v>
      </c>
      <c r="B4963" s="202" t="s">
        <v>73</v>
      </c>
      <c r="C4963" s="202" t="s">
        <v>48</v>
      </c>
      <c r="D4963" s="203">
        <v>142</v>
      </c>
      <c r="E4963" s="202" t="s">
        <v>19810</v>
      </c>
      <c r="F4963" s="202" t="s">
        <v>19811</v>
      </c>
      <c r="G4963" s="202" t="s">
        <v>19812</v>
      </c>
      <c r="H4963" s="202" t="s">
        <v>19813</v>
      </c>
    </row>
    <row r="4964" spans="1:8" x14ac:dyDescent="0.35">
      <c r="A4964" s="202" t="s">
        <v>61</v>
      </c>
      <c r="B4964" s="202" t="s">
        <v>74</v>
      </c>
      <c r="C4964" s="202" t="s">
        <v>48</v>
      </c>
      <c r="D4964" s="203">
        <v>22</v>
      </c>
      <c r="E4964" s="202" t="s">
        <v>19814</v>
      </c>
      <c r="F4964" s="202" t="s">
        <v>19815</v>
      </c>
      <c r="G4964" s="202" t="s">
        <v>19816</v>
      </c>
      <c r="H4964" s="202" t="s">
        <v>19817</v>
      </c>
    </row>
    <row r="4965" spans="1:8" x14ac:dyDescent="0.35">
      <c r="A4965" s="202" t="s">
        <v>61</v>
      </c>
      <c r="B4965" s="202" t="s">
        <v>73</v>
      </c>
      <c r="C4965" s="202" t="s">
        <v>49</v>
      </c>
      <c r="D4965" s="203">
        <v>414</v>
      </c>
      <c r="E4965" s="202" t="s">
        <v>19818</v>
      </c>
      <c r="F4965" s="202" t="s">
        <v>19819</v>
      </c>
      <c r="G4965" s="202" t="s">
        <v>19820</v>
      </c>
      <c r="H4965" s="202" t="s">
        <v>19821</v>
      </c>
    </row>
    <row r="4966" spans="1:8" x14ac:dyDescent="0.35">
      <c r="A4966" s="202" t="s">
        <v>61</v>
      </c>
      <c r="B4966" s="202" t="s">
        <v>74</v>
      </c>
      <c r="C4966" s="202" t="s">
        <v>49</v>
      </c>
      <c r="D4966" s="203">
        <v>48</v>
      </c>
      <c r="E4966" s="202" t="s">
        <v>19822</v>
      </c>
      <c r="F4966" s="202" t="s">
        <v>19823</v>
      </c>
      <c r="G4966" s="202" t="s">
        <v>19824</v>
      </c>
      <c r="H4966" s="202" t="s">
        <v>19825</v>
      </c>
    </row>
    <row r="4967" spans="1:8" x14ac:dyDescent="0.35">
      <c r="A4967" s="202" t="s">
        <v>61</v>
      </c>
      <c r="B4967" s="202" t="s">
        <v>73</v>
      </c>
      <c r="C4967" s="202" t="s">
        <v>50</v>
      </c>
      <c r="D4967" s="203">
        <v>328</v>
      </c>
      <c r="E4967" s="202" t="s">
        <v>19826</v>
      </c>
      <c r="F4967" s="202" t="s">
        <v>19827</v>
      </c>
      <c r="G4967" s="202" t="s">
        <v>19828</v>
      </c>
      <c r="H4967" s="202" t="s">
        <v>19829</v>
      </c>
    </row>
    <row r="4968" spans="1:8" x14ac:dyDescent="0.35">
      <c r="A4968" s="202" t="s">
        <v>61</v>
      </c>
      <c r="B4968" s="202" t="s">
        <v>74</v>
      </c>
      <c r="C4968" s="202" t="s">
        <v>50</v>
      </c>
      <c r="D4968" s="203">
        <v>34</v>
      </c>
      <c r="E4968" s="202" t="s">
        <v>19830</v>
      </c>
      <c r="F4968" s="202" t="s">
        <v>19831</v>
      </c>
      <c r="G4968" s="202" t="s">
        <v>19832</v>
      </c>
      <c r="H4968" s="202" t="s">
        <v>19833</v>
      </c>
    </row>
    <row r="4969" spans="1:8" x14ac:dyDescent="0.35">
      <c r="A4969" s="202" t="s">
        <v>61</v>
      </c>
      <c r="B4969" s="202" t="s">
        <v>73</v>
      </c>
      <c r="C4969" s="202" t="s">
        <v>51</v>
      </c>
      <c r="D4969" s="203">
        <v>178</v>
      </c>
      <c r="E4969" s="202" t="s">
        <v>19834</v>
      </c>
      <c r="F4969" s="202" t="s">
        <v>19835</v>
      </c>
      <c r="G4969" s="202" t="s">
        <v>19836</v>
      </c>
      <c r="H4969" s="202" t="s">
        <v>19837</v>
      </c>
    </row>
    <row r="4970" spans="1:8" x14ac:dyDescent="0.35">
      <c r="A4970" s="202" t="s">
        <v>61</v>
      </c>
      <c r="B4970" s="202" t="s">
        <v>74</v>
      </c>
      <c r="C4970" s="202" t="s">
        <v>51</v>
      </c>
      <c r="D4970" s="203">
        <v>20</v>
      </c>
      <c r="E4970" s="202" t="s">
        <v>19838</v>
      </c>
      <c r="F4970" s="202" t="s">
        <v>19839</v>
      </c>
      <c r="G4970" s="202" t="s">
        <v>19840</v>
      </c>
      <c r="H4970" s="202" t="s">
        <v>19841</v>
      </c>
    </row>
    <row r="4971" spans="1:8" x14ac:dyDescent="0.35">
      <c r="A4971" s="202" t="s">
        <v>61</v>
      </c>
      <c r="B4971" s="202" t="s">
        <v>73</v>
      </c>
      <c r="C4971" s="202" t="s">
        <v>52</v>
      </c>
      <c r="D4971" s="203">
        <v>263</v>
      </c>
      <c r="E4971" s="202" t="s">
        <v>19842</v>
      </c>
      <c r="F4971" s="202" t="s">
        <v>19843</v>
      </c>
      <c r="G4971" s="202" t="s">
        <v>19844</v>
      </c>
      <c r="H4971" s="202" t="s">
        <v>19845</v>
      </c>
    </row>
    <row r="4972" spans="1:8" x14ac:dyDescent="0.35">
      <c r="A4972" s="202" t="s">
        <v>61</v>
      </c>
      <c r="B4972" s="202" t="s">
        <v>74</v>
      </c>
      <c r="C4972" s="202" t="s">
        <v>52</v>
      </c>
      <c r="D4972" s="203">
        <v>35</v>
      </c>
      <c r="E4972" s="202" t="s">
        <v>19846</v>
      </c>
      <c r="F4972" s="202" t="s">
        <v>19847</v>
      </c>
      <c r="G4972" s="202" t="s">
        <v>19848</v>
      </c>
      <c r="H4972" s="202" t="s">
        <v>19849</v>
      </c>
    </row>
    <row r="4973" spans="1:8" x14ac:dyDescent="0.35">
      <c r="A4973" s="202" t="s">
        <v>61</v>
      </c>
      <c r="B4973" s="202" t="s">
        <v>73</v>
      </c>
      <c r="C4973" s="202" t="s">
        <v>53</v>
      </c>
      <c r="D4973" s="203">
        <v>298</v>
      </c>
      <c r="E4973" s="202" t="s">
        <v>19850</v>
      </c>
      <c r="F4973" s="202" t="s">
        <v>19851</v>
      </c>
      <c r="G4973" s="202" t="s">
        <v>19852</v>
      </c>
      <c r="H4973" s="202" t="s">
        <v>19853</v>
      </c>
    </row>
    <row r="4974" spans="1:8" x14ac:dyDescent="0.35">
      <c r="A4974" s="202" t="s">
        <v>61</v>
      </c>
      <c r="B4974" s="202" t="s">
        <v>74</v>
      </c>
      <c r="C4974" s="202" t="s">
        <v>53</v>
      </c>
      <c r="D4974" s="203">
        <v>36</v>
      </c>
      <c r="E4974" s="202" t="s">
        <v>19854</v>
      </c>
      <c r="F4974" s="202" t="s">
        <v>19855</v>
      </c>
      <c r="G4974" s="202" t="s">
        <v>19856</v>
      </c>
      <c r="H4974" s="202" t="s">
        <v>19857</v>
      </c>
    </row>
    <row r="4975" spans="1:8" x14ac:dyDescent="0.35">
      <c r="A4975" s="202" t="s">
        <v>61</v>
      </c>
      <c r="B4975" s="202" t="s">
        <v>73</v>
      </c>
      <c r="C4975" s="202" t="s">
        <v>54</v>
      </c>
      <c r="D4975" s="203">
        <v>88</v>
      </c>
      <c r="E4975" s="202" t="s">
        <v>19858</v>
      </c>
      <c r="F4975" s="202" t="s">
        <v>19859</v>
      </c>
      <c r="G4975" s="202" t="s">
        <v>19860</v>
      </c>
      <c r="H4975" s="202" t="s">
        <v>19861</v>
      </c>
    </row>
    <row r="4976" spans="1:8" x14ac:dyDescent="0.35">
      <c r="A4976" s="202" t="s">
        <v>61</v>
      </c>
      <c r="B4976" s="202" t="s">
        <v>74</v>
      </c>
      <c r="C4976" s="202" t="s">
        <v>54</v>
      </c>
      <c r="D4976" s="203">
        <v>18</v>
      </c>
      <c r="E4976" s="202" t="s">
        <v>19862</v>
      </c>
      <c r="F4976" s="202" t="s">
        <v>19863</v>
      </c>
      <c r="G4976" s="202" t="s">
        <v>19864</v>
      </c>
      <c r="H4976" s="202" t="s">
        <v>19865</v>
      </c>
    </row>
    <row r="4977" spans="1:8" x14ac:dyDescent="0.35">
      <c r="A4977" s="202" t="s">
        <v>61</v>
      </c>
      <c r="B4977" s="202" t="s">
        <v>73</v>
      </c>
      <c r="C4977" s="202" t="s">
        <v>55</v>
      </c>
      <c r="D4977" s="203">
        <v>751</v>
      </c>
      <c r="E4977" s="202" t="s">
        <v>19866</v>
      </c>
      <c r="F4977" s="202" t="s">
        <v>19867</v>
      </c>
      <c r="G4977" s="202" t="s">
        <v>19868</v>
      </c>
      <c r="H4977" s="202" t="s">
        <v>19869</v>
      </c>
    </row>
    <row r="4978" spans="1:8" x14ac:dyDescent="0.35">
      <c r="A4978" s="202" t="s">
        <v>61</v>
      </c>
      <c r="B4978" s="202" t="s">
        <v>74</v>
      </c>
      <c r="C4978" s="202" t="s">
        <v>55</v>
      </c>
      <c r="D4978" s="203">
        <v>96</v>
      </c>
      <c r="E4978" s="202" t="s">
        <v>19870</v>
      </c>
      <c r="F4978" s="202" t="s">
        <v>19871</v>
      </c>
      <c r="G4978" s="202" t="s">
        <v>19872</v>
      </c>
      <c r="H4978" s="202" t="s">
        <v>19873</v>
      </c>
    </row>
    <row r="4979" spans="1:8" x14ac:dyDescent="0.35">
      <c r="A4979" s="202" t="s">
        <v>61</v>
      </c>
      <c r="B4979" s="202" t="s">
        <v>73</v>
      </c>
      <c r="C4979" s="202" t="s">
        <v>56</v>
      </c>
      <c r="D4979" s="203">
        <v>167</v>
      </c>
      <c r="E4979" s="202" t="s">
        <v>19874</v>
      </c>
      <c r="F4979" s="202" t="s">
        <v>19875</v>
      </c>
      <c r="G4979" s="202" t="s">
        <v>19876</v>
      </c>
      <c r="H4979" s="202" t="s">
        <v>19877</v>
      </c>
    </row>
    <row r="4980" spans="1:8" x14ac:dyDescent="0.35">
      <c r="A4980" s="202" t="s">
        <v>61</v>
      </c>
      <c r="B4980" s="202" t="s">
        <v>74</v>
      </c>
      <c r="C4980" s="202" t="s">
        <v>56</v>
      </c>
      <c r="D4980" s="203">
        <v>33</v>
      </c>
      <c r="E4980" s="202" t="s">
        <v>19878</v>
      </c>
      <c r="F4980" s="202" t="s">
        <v>19879</v>
      </c>
      <c r="G4980" s="202" t="s">
        <v>19880</v>
      </c>
      <c r="H4980" s="202" t="s">
        <v>19881</v>
      </c>
    </row>
    <row r="4981" spans="1:8" x14ac:dyDescent="0.35">
      <c r="A4981" s="202" t="s">
        <v>61</v>
      </c>
      <c r="B4981" s="202" t="s">
        <v>73</v>
      </c>
      <c r="C4981" s="202" t="s">
        <v>57</v>
      </c>
      <c r="D4981" s="203">
        <v>598</v>
      </c>
      <c r="E4981" s="202" t="s">
        <v>19882</v>
      </c>
      <c r="F4981" s="202" t="s">
        <v>19883</v>
      </c>
      <c r="G4981" s="202" t="s">
        <v>19884</v>
      </c>
      <c r="H4981" s="202" t="s">
        <v>19885</v>
      </c>
    </row>
    <row r="4982" spans="1:8" x14ac:dyDescent="0.35">
      <c r="A4982" s="202" t="s">
        <v>61</v>
      </c>
      <c r="B4982" s="202" t="s">
        <v>74</v>
      </c>
      <c r="C4982" s="202" t="s">
        <v>57</v>
      </c>
      <c r="D4982" s="203">
        <v>43</v>
      </c>
      <c r="E4982" s="202" t="s">
        <v>19886</v>
      </c>
      <c r="F4982" s="202" t="s">
        <v>19887</v>
      </c>
      <c r="G4982" s="202" t="s">
        <v>19888</v>
      </c>
      <c r="H4982" s="202" t="s">
        <v>19889</v>
      </c>
    </row>
    <row r="4983" spans="1:8" x14ac:dyDescent="0.35">
      <c r="A4983" s="202" t="s">
        <v>62</v>
      </c>
      <c r="B4983" s="202" t="s">
        <v>73</v>
      </c>
      <c r="C4983" s="202" t="s">
        <v>10</v>
      </c>
      <c r="D4983" s="203">
        <v>12988</v>
      </c>
      <c r="E4983" s="202" t="s">
        <v>19890</v>
      </c>
      <c r="F4983" s="202" t="s">
        <v>19891</v>
      </c>
      <c r="G4983" s="202" t="s">
        <v>19892</v>
      </c>
      <c r="H4983" s="202" t="s">
        <v>19893</v>
      </c>
    </row>
    <row r="4984" spans="1:8" x14ac:dyDescent="0.35">
      <c r="A4984" s="202" t="s">
        <v>62</v>
      </c>
      <c r="B4984" s="202" t="s">
        <v>74</v>
      </c>
      <c r="C4984" s="202" t="s">
        <v>10</v>
      </c>
      <c r="D4984" s="203">
        <v>1982</v>
      </c>
      <c r="E4984" s="202" t="s">
        <v>19894</v>
      </c>
      <c r="F4984" s="202" t="s">
        <v>19895</v>
      </c>
      <c r="G4984" s="202" t="s">
        <v>19896</v>
      </c>
      <c r="H4984" s="202" t="s">
        <v>19897</v>
      </c>
    </row>
    <row r="4985" spans="1:8" x14ac:dyDescent="0.35">
      <c r="A4985" s="202" t="s">
        <v>62</v>
      </c>
      <c r="B4985" s="202" t="s">
        <v>73</v>
      </c>
      <c r="C4985" s="202" t="s">
        <v>15</v>
      </c>
      <c r="D4985" s="203">
        <v>267</v>
      </c>
      <c r="E4985" s="202" t="s">
        <v>19898</v>
      </c>
      <c r="F4985" s="202" t="s">
        <v>19899</v>
      </c>
      <c r="G4985" s="202" t="s">
        <v>19900</v>
      </c>
      <c r="H4985" s="202" t="s">
        <v>19901</v>
      </c>
    </row>
    <row r="4986" spans="1:8" x14ac:dyDescent="0.35">
      <c r="A4986" s="202" t="s">
        <v>62</v>
      </c>
      <c r="B4986" s="202" t="s">
        <v>74</v>
      </c>
      <c r="C4986" s="202" t="s">
        <v>15</v>
      </c>
      <c r="D4986" s="203">
        <v>37</v>
      </c>
      <c r="E4986" s="202" t="s">
        <v>19902</v>
      </c>
      <c r="F4986" s="202" t="s">
        <v>19903</v>
      </c>
      <c r="G4986" s="202" t="s">
        <v>19904</v>
      </c>
      <c r="H4986" s="202" t="s">
        <v>19905</v>
      </c>
    </row>
    <row r="4987" spans="1:8" x14ac:dyDescent="0.35">
      <c r="A4987" s="202" t="s">
        <v>62</v>
      </c>
      <c r="B4987" s="202" t="s">
        <v>73</v>
      </c>
      <c r="C4987" s="202" t="s">
        <v>16</v>
      </c>
      <c r="D4987" s="203">
        <v>154</v>
      </c>
      <c r="E4987" s="202" t="s">
        <v>19906</v>
      </c>
      <c r="F4987" s="202" t="s">
        <v>19907</v>
      </c>
      <c r="G4987" s="202" t="s">
        <v>19908</v>
      </c>
      <c r="H4987" s="202" t="s">
        <v>19909</v>
      </c>
    </row>
    <row r="4988" spans="1:8" x14ac:dyDescent="0.35">
      <c r="A4988" s="202" t="s">
        <v>62</v>
      </c>
      <c r="B4988" s="202" t="s">
        <v>74</v>
      </c>
      <c r="C4988" s="202" t="s">
        <v>16</v>
      </c>
      <c r="D4988" s="203">
        <v>26</v>
      </c>
      <c r="E4988" s="202" t="s">
        <v>19910</v>
      </c>
      <c r="F4988" s="202" t="s">
        <v>19911</v>
      </c>
      <c r="G4988" s="202" t="s">
        <v>19912</v>
      </c>
      <c r="H4988" s="202" t="s">
        <v>19913</v>
      </c>
    </row>
    <row r="4989" spans="1:8" x14ac:dyDescent="0.35">
      <c r="A4989" s="202" t="s">
        <v>62</v>
      </c>
      <c r="B4989" s="202" t="s">
        <v>73</v>
      </c>
      <c r="C4989" s="202" t="s">
        <v>17</v>
      </c>
      <c r="D4989" s="203">
        <v>158</v>
      </c>
      <c r="E4989" s="202" t="s">
        <v>19914</v>
      </c>
      <c r="F4989" s="202" t="s">
        <v>19915</v>
      </c>
      <c r="G4989" s="202" t="s">
        <v>19916</v>
      </c>
      <c r="H4989" s="202" t="s">
        <v>19917</v>
      </c>
    </row>
    <row r="4990" spans="1:8" x14ac:dyDescent="0.35">
      <c r="A4990" s="202" t="s">
        <v>62</v>
      </c>
      <c r="B4990" s="202" t="s">
        <v>74</v>
      </c>
      <c r="C4990" s="202" t="s">
        <v>17</v>
      </c>
      <c r="D4990" s="203">
        <v>40</v>
      </c>
      <c r="E4990" s="202" t="s">
        <v>19918</v>
      </c>
      <c r="F4990" s="202" t="s">
        <v>19919</v>
      </c>
      <c r="G4990" s="202" t="s">
        <v>19920</v>
      </c>
      <c r="H4990" s="202" t="s">
        <v>19921</v>
      </c>
    </row>
    <row r="4991" spans="1:8" x14ac:dyDescent="0.35">
      <c r="A4991" s="202" t="s">
        <v>62</v>
      </c>
      <c r="B4991" s="202" t="s">
        <v>73</v>
      </c>
      <c r="C4991" s="202" t="s">
        <v>18</v>
      </c>
      <c r="D4991" s="203">
        <v>180</v>
      </c>
      <c r="E4991" s="202" t="s">
        <v>19922</v>
      </c>
      <c r="F4991" s="202" t="s">
        <v>19923</v>
      </c>
      <c r="G4991" s="202" t="s">
        <v>19924</v>
      </c>
      <c r="H4991" s="202" t="s">
        <v>19925</v>
      </c>
    </row>
    <row r="4992" spans="1:8" x14ac:dyDescent="0.35">
      <c r="A4992" s="202" t="s">
        <v>62</v>
      </c>
      <c r="B4992" s="202" t="s">
        <v>74</v>
      </c>
      <c r="C4992" s="202" t="s">
        <v>18</v>
      </c>
      <c r="D4992" s="203">
        <v>46</v>
      </c>
      <c r="E4992" s="202" t="s">
        <v>19926</v>
      </c>
      <c r="F4992" s="202" t="s">
        <v>19927</v>
      </c>
      <c r="G4992" s="202" t="s">
        <v>19928</v>
      </c>
      <c r="H4992" s="202" t="s">
        <v>19929</v>
      </c>
    </row>
    <row r="4993" spans="1:8" x14ac:dyDescent="0.35">
      <c r="A4993" s="202" t="s">
        <v>62</v>
      </c>
      <c r="B4993" s="202" t="s">
        <v>73</v>
      </c>
      <c r="C4993" s="202" t="s">
        <v>19</v>
      </c>
      <c r="D4993" s="203">
        <v>158</v>
      </c>
      <c r="E4993" s="202" t="s">
        <v>19930</v>
      </c>
      <c r="F4993" s="202" t="s">
        <v>19931</v>
      </c>
      <c r="G4993" s="202" t="s">
        <v>19932</v>
      </c>
      <c r="H4993" s="202" t="s">
        <v>19933</v>
      </c>
    </row>
    <row r="4994" spans="1:8" x14ac:dyDescent="0.35">
      <c r="A4994" s="202" t="s">
        <v>62</v>
      </c>
      <c r="B4994" s="202" t="s">
        <v>74</v>
      </c>
      <c r="C4994" s="202" t="s">
        <v>19</v>
      </c>
      <c r="D4994" s="203">
        <v>21</v>
      </c>
      <c r="E4994" s="202" t="s">
        <v>19934</v>
      </c>
      <c r="F4994" s="202" t="s">
        <v>19935</v>
      </c>
      <c r="G4994" s="202" t="s">
        <v>19936</v>
      </c>
      <c r="H4994" s="202" t="s">
        <v>19937</v>
      </c>
    </row>
    <row r="4995" spans="1:8" x14ac:dyDescent="0.35">
      <c r="A4995" s="202" t="s">
        <v>62</v>
      </c>
      <c r="B4995" s="202" t="s">
        <v>73</v>
      </c>
      <c r="C4995" s="202" t="s">
        <v>20</v>
      </c>
      <c r="D4995" s="203">
        <v>233</v>
      </c>
      <c r="E4995" s="202" t="s">
        <v>19938</v>
      </c>
      <c r="F4995" s="202" t="s">
        <v>19939</v>
      </c>
      <c r="G4995" s="202" t="s">
        <v>19940</v>
      </c>
      <c r="H4995" s="202" t="s">
        <v>19941</v>
      </c>
    </row>
    <row r="4996" spans="1:8" x14ac:dyDescent="0.35">
      <c r="A4996" s="202" t="s">
        <v>62</v>
      </c>
      <c r="B4996" s="202" t="s">
        <v>74</v>
      </c>
      <c r="C4996" s="202" t="s">
        <v>20</v>
      </c>
      <c r="D4996" s="203">
        <v>13</v>
      </c>
      <c r="E4996" s="202" t="s">
        <v>19942</v>
      </c>
      <c r="F4996" s="202" t="s">
        <v>19943</v>
      </c>
      <c r="G4996" s="202" t="s">
        <v>19944</v>
      </c>
      <c r="H4996" s="202" t="s">
        <v>19945</v>
      </c>
    </row>
    <row r="4997" spans="1:8" x14ac:dyDescent="0.35">
      <c r="A4997" s="202" t="s">
        <v>62</v>
      </c>
      <c r="B4997" s="202" t="s">
        <v>73</v>
      </c>
      <c r="C4997" s="202" t="s">
        <v>21</v>
      </c>
      <c r="D4997" s="203">
        <v>146</v>
      </c>
      <c r="E4997" s="202" t="s">
        <v>19946</v>
      </c>
      <c r="F4997" s="202" t="s">
        <v>19947</v>
      </c>
      <c r="G4997" s="202" t="s">
        <v>19948</v>
      </c>
      <c r="H4997" s="202" t="s">
        <v>19949</v>
      </c>
    </row>
    <row r="4998" spans="1:8" x14ac:dyDescent="0.35">
      <c r="A4998" s="202" t="s">
        <v>62</v>
      </c>
      <c r="B4998" s="202" t="s">
        <v>74</v>
      </c>
      <c r="C4998" s="202" t="s">
        <v>21</v>
      </c>
      <c r="D4998" s="203">
        <v>2</v>
      </c>
      <c r="E4998" s="202" t="s">
        <v>19950</v>
      </c>
      <c r="F4998" s="202" t="s">
        <v>19951</v>
      </c>
      <c r="G4998" s="202" t="s">
        <v>2455</v>
      </c>
      <c r="H4998" s="202" t="s">
        <v>19952</v>
      </c>
    </row>
    <row r="4999" spans="1:8" x14ac:dyDescent="0.35">
      <c r="A4999" s="202" t="s">
        <v>62</v>
      </c>
      <c r="B4999" s="202" t="s">
        <v>73</v>
      </c>
      <c r="C4999" s="202" t="s">
        <v>22</v>
      </c>
      <c r="D4999" s="203">
        <v>142</v>
      </c>
      <c r="E4999" s="202" t="s">
        <v>19953</v>
      </c>
      <c r="F4999" s="202" t="s">
        <v>19954</v>
      </c>
      <c r="G4999" s="202" t="s">
        <v>19955</v>
      </c>
      <c r="H4999" s="202" t="s">
        <v>19956</v>
      </c>
    </row>
    <row r="5000" spans="1:8" x14ac:dyDescent="0.35">
      <c r="A5000" s="202" t="s">
        <v>62</v>
      </c>
      <c r="B5000" s="202" t="s">
        <v>74</v>
      </c>
      <c r="C5000" s="202" t="s">
        <v>22</v>
      </c>
      <c r="D5000" s="203">
        <v>26</v>
      </c>
      <c r="E5000" s="202" t="s">
        <v>19957</v>
      </c>
      <c r="F5000" s="202" t="s">
        <v>19958</v>
      </c>
      <c r="G5000" s="202" t="s">
        <v>19959</v>
      </c>
      <c r="H5000" s="202" t="s">
        <v>19960</v>
      </c>
    </row>
    <row r="5001" spans="1:8" x14ac:dyDescent="0.35">
      <c r="A5001" s="202" t="s">
        <v>62</v>
      </c>
      <c r="B5001" s="202" t="s">
        <v>73</v>
      </c>
      <c r="C5001" s="202" t="s">
        <v>23</v>
      </c>
      <c r="D5001" s="203">
        <v>123</v>
      </c>
      <c r="E5001" s="202" t="s">
        <v>19961</v>
      </c>
      <c r="F5001" s="202" t="s">
        <v>19962</v>
      </c>
      <c r="G5001" s="202" t="s">
        <v>19963</v>
      </c>
      <c r="H5001" s="202" t="s">
        <v>19964</v>
      </c>
    </row>
    <row r="5002" spans="1:8" x14ac:dyDescent="0.35">
      <c r="A5002" s="202" t="s">
        <v>62</v>
      </c>
      <c r="B5002" s="202" t="s">
        <v>74</v>
      </c>
      <c r="C5002" s="202" t="s">
        <v>23</v>
      </c>
      <c r="D5002" s="203">
        <v>20</v>
      </c>
      <c r="E5002" s="202" t="s">
        <v>19965</v>
      </c>
      <c r="F5002" s="202" t="s">
        <v>19966</v>
      </c>
      <c r="G5002" s="202" t="s">
        <v>19967</v>
      </c>
      <c r="H5002" s="202" t="s">
        <v>19968</v>
      </c>
    </row>
    <row r="5003" spans="1:8" x14ac:dyDescent="0.35">
      <c r="A5003" s="202" t="s">
        <v>62</v>
      </c>
      <c r="B5003" s="202" t="s">
        <v>73</v>
      </c>
      <c r="C5003" s="202" t="s">
        <v>24</v>
      </c>
      <c r="D5003" s="203">
        <v>250</v>
      </c>
      <c r="E5003" s="202" t="s">
        <v>19969</v>
      </c>
      <c r="F5003" s="202" t="s">
        <v>19970</v>
      </c>
      <c r="G5003" s="202" t="s">
        <v>19971</v>
      </c>
      <c r="H5003" s="202" t="s">
        <v>19972</v>
      </c>
    </row>
    <row r="5004" spans="1:8" x14ac:dyDescent="0.35">
      <c r="A5004" s="202" t="s">
        <v>62</v>
      </c>
      <c r="B5004" s="202" t="s">
        <v>74</v>
      </c>
      <c r="C5004" s="202" t="s">
        <v>24</v>
      </c>
      <c r="D5004" s="203">
        <v>13</v>
      </c>
      <c r="E5004" s="202" t="s">
        <v>19973</v>
      </c>
      <c r="F5004" s="202" t="s">
        <v>19974</v>
      </c>
      <c r="G5004" s="202" t="s">
        <v>19975</v>
      </c>
      <c r="H5004" s="202" t="s">
        <v>19976</v>
      </c>
    </row>
    <row r="5005" spans="1:8" x14ac:dyDescent="0.35">
      <c r="A5005" s="202" t="s">
        <v>62</v>
      </c>
      <c r="B5005" s="202" t="s">
        <v>73</v>
      </c>
      <c r="C5005" s="202" t="s">
        <v>25</v>
      </c>
      <c r="D5005" s="203">
        <v>435</v>
      </c>
      <c r="E5005" s="202" t="s">
        <v>19977</v>
      </c>
      <c r="F5005" s="202" t="s">
        <v>19978</v>
      </c>
      <c r="G5005" s="202" t="s">
        <v>19979</v>
      </c>
      <c r="H5005" s="202" t="s">
        <v>19980</v>
      </c>
    </row>
    <row r="5006" spans="1:8" x14ac:dyDescent="0.35">
      <c r="A5006" s="202" t="s">
        <v>62</v>
      </c>
      <c r="B5006" s="202" t="s">
        <v>74</v>
      </c>
      <c r="C5006" s="202" t="s">
        <v>25</v>
      </c>
      <c r="D5006" s="203">
        <v>92</v>
      </c>
      <c r="E5006" s="202" t="s">
        <v>19981</v>
      </c>
      <c r="F5006" s="202" t="s">
        <v>19982</v>
      </c>
      <c r="G5006" s="202" t="s">
        <v>19983</v>
      </c>
      <c r="H5006" s="202" t="s">
        <v>19984</v>
      </c>
    </row>
    <row r="5007" spans="1:8" x14ac:dyDescent="0.35">
      <c r="A5007" s="202" t="s">
        <v>62</v>
      </c>
      <c r="B5007" s="202" t="s">
        <v>73</v>
      </c>
      <c r="C5007" s="202" t="s">
        <v>26</v>
      </c>
      <c r="D5007" s="203">
        <v>336</v>
      </c>
      <c r="E5007" s="202" t="s">
        <v>19985</v>
      </c>
      <c r="F5007" s="202" t="s">
        <v>19986</v>
      </c>
      <c r="G5007" s="202" t="s">
        <v>19987</v>
      </c>
      <c r="H5007" s="202" t="s">
        <v>19988</v>
      </c>
    </row>
    <row r="5008" spans="1:8" x14ac:dyDescent="0.35">
      <c r="A5008" s="202" t="s">
        <v>62</v>
      </c>
      <c r="B5008" s="202" t="s">
        <v>74</v>
      </c>
      <c r="C5008" s="202" t="s">
        <v>26</v>
      </c>
      <c r="D5008" s="203">
        <v>66</v>
      </c>
      <c r="E5008" s="202" t="s">
        <v>19989</v>
      </c>
      <c r="F5008" s="202" t="s">
        <v>19990</v>
      </c>
      <c r="G5008" s="202" t="s">
        <v>19991</v>
      </c>
      <c r="H5008" s="202" t="s">
        <v>19992</v>
      </c>
    </row>
    <row r="5009" spans="1:8" x14ac:dyDescent="0.35">
      <c r="A5009" s="202" t="s">
        <v>62</v>
      </c>
      <c r="B5009" s="202" t="s">
        <v>73</v>
      </c>
      <c r="C5009" s="202" t="s">
        <v>27</v>
      </c>
      <c r="D5009" s="203">
        <v>189</v>
      </c>
      <c r="E5009" s="202" t="s">
        <v>19993</v>
      </c>
      <c r="F5009" s="202" t="s">
        <v>19994</v>
      </c>
      <c r="G5009" s="202" t="s">
        <v>19995</v>
      </c>
      <c r="H5009" s="202" t="s">
        <v>19996</v>
      </c>
    </row>
    <row r="5010" spans="1:8" x14ac:dyDescent="0.35">
      <c r="A5010" s="202" t="s">
        <v>62</v>
      </c>
      <c r="B5010" s="202" t="s">
        <v>74</v>
      </c>
      <c r="C5010" s="202" t="s">
        <v>27</v>
      </c>
      <c r="D5010" s="203">
        <v>13</v>
      </c>
      <c r="E5010" s="202" t="s">
        <v>19997</v>
      </c>
      <c r="F5010" s="202" t="s">
        <v>19998</v>
      </c>
      <c r="G5010" s="202" t="s">
        <v>19999</v>
      </c>
      <c r="H5010" s="202" t="s">
        <v>20000</v>
      </c>
    </row>
    <row r="5011" spans="1:8" x14ac:dyDescent="0.35">
      <c r="A5011" s="202" t="s">
        <v>62</v>
      </c>
      <c r="B5011" s="202" t="s">
        <v>73</v>
      </c>
      <c r="C5011" s="202" t="s">
        <v>28</v>
      </c>
      <c r="D5011" s="203">
        <v>191</v>
      </c>
      <c r="E5011" s="202" t="s">
        <v>20001</v>
      </c>
      <c r="F5011" s="202" t="s">
        <v>20002</v>
      </c>
      <c r="G5011" s="202" t="s">
        <v>20003</v>
      </c>
      <c r="H5011" s="202" t="s">
        <v>20004</v>
      </c>
    </row>
    <row r="5012" spans="1:8" x14ac:dyDescent="0.35">
      <c r="A5012" s="202" t="s">
        <v>62</v>
      </c>
      <c r="B5012" s="202" t="s">
        <v>74</v>
      </c>
      <c r="C5012" s="202" t="s">
        <v>28</v>
      </c>
      <c r="D5012" s="203">
        <v>63</v>
      </c>
      <c r="E5012" s="202" t="s">
        <v>20005</v>
      </c>
      <c r="F5012" s="202" t="s">
        <v>20006</v>
      </c>
      <c r="G5012" s="202" t="s">
        <v>20007</v>
      </c>
      <c r="H5012" s="202" t="s">
        <v>20008</v>
      </c>
    </row>
    <row r="5013" spans="1:8" x14ac:dyDescent="0.35">
      <c r="A5013" s="202" t="s">
        <v>62</v>
      </c>
      <c r="B5013" s="202" t="s">
        <v>73</v>
      </c>
      <c r="C5013" s="202" t="s">
        <v>29</v>
      </c>
      <c r="D5013" s="203">
        <v>363</v>
      </c>
      <c r="E5013" s="202" t="s">
        <v>20009</v>
      </c>
      <c r="F5013" s="202" t="s">
        <v>20010</v>
      </c>
      <c r="G5013" s="202" t="s">
        <v>20011</v>
      </c>
      <c r="H5013" s="202" t="s">
        <v>20012</v>
      </c>
    </row>
    <row r="5014" spans="1:8" x14ac:dyDescent="0.35">
      <c r="A5014" s="202" t="s">
        <v>62</v>
      </c>
      <c r="B5014" s="202" t="s">
        <v>74</v>
      </c>
      <c r="C5014" s="202" t="s">
        <v>29</v>
      </c>
      <c r="D5014" s="203">
        <v>56</v>
      </c>
      <c r="E5014" s="202" t="s">
        <v>20013</v>
      </c>
      <c r="F5014" s="202" t="s">
        <v>20014</v>
      </c>
      <c r="G5014" s="202" t="s">
        <v>20015</v>
      </c>
      <c r="H5014" s="202" t="s">
        <v>20016</v>
      </c>
    </row>
    <row r="5015" spans="1:8" x14ac:dyDescent="0.35">
      <c r="A5015" s="202" t="s">
        <v>62</v>
      </c>
      <c r="B5015" s="202" t="s">
        <v>73</v>
      </c>
      <c r="C5015" s="202" t="s">
        <v>30</v>
      </c>
      <c r="D5015" s="203">
        <v>148</v>
      </c>
      <c r="E5015" s="202" t="s">
        <v>20017</v>
      </c>
      <c r="F5015" s="202" t="s">
        <v>20018</v>
      </c>
      <c r="G5015" s="202" t="s">
        <v>20019</v>
      </c>
      <c r="H5015" s="202" t="s">
        <v>20020</v>
      </c>
    </row>
    <row r="5016" spans="1:8" x14ac:dyDescent="0.35">
      <c r="A5016" s="202" t="s">
        <v>62</v>
      </c>
      <c r="B5016" s="202" t="s">
        <v>74</v>
      </c>
      <c r="C5016" s="202" t="s">
        <v>30</v>
      </c>
      <c r="D5016" s="203">
        <v>22</v>
      </c>
      <c r="E5016" s="202" t="s">
        <v>20021</v>
      </c>
      <c r="F5016" s="202" t="s">
        <v>20022</v>
      </c>
      <c r="G5016" s="202" t="s">
        <v>20023</v>
      </c>
      <c r="H5016" s="202" t="s">
        <v>20024</v>
      </c>
    </row>
    <row r="5017" spans="1:8" x14ac:dyDescent="0.35">
      <c r="A5017" s="202" t="s">
        <v>62</v>
      </c>
      <c r="B5017" s="202" t="s">
        <v>73</v>
      </c>
      <c r="C5017" s="202" t="s">
        <v>31</v>
      </c>
      <c r="D5017" s="203">
        <v>1892</v>
      </c>
      <c r="E5017" s="202" t="s">
        <v>20025</v>
      </c>
      <c r="F5017" s="202" t="s">
        <v>20026</v>
      </c>
      <c r="G5017" s="202" t="s">
        <v>20027</v>
      </c>
      <c r="H5017" s="202" t="s">
        <v>20028</v>
      </c>
    </row>
    <row r="5018" spans="1:8" x14ac:dyDescent="0.35">
      <c r="A5018" s="202" t="s">
        <v>62</v>
      </c>
      <c r="B5018" s="202" t="s">
        <v>74</v>
      </c>
      <c r="C5018" s="202" t="s">
        <v>31</v>
      </c>
      <c r="D5018" s="203">
        <v>377</v>
      </c>
      <c r="E5018" s="202" t="s">
        <v>20029</v>
      </c>
      <c r="F5018" s="202" t="s">
        <v>20030</v>
      </c>
      <c r="G5018" s="202" t="s">
        <v>20031</v>
      </c>
      <c r="H5018" s="202" t="s">
        <v>20032</v>
      </c>
    </row>
    <row r="5019" spans="1:8" x14ac:dyDescent="0.35">
      <c r="A5019" s="202" t="s">
        <v>62</v>
      </c>
      <c r="B5019" s="202" t="s">
        <v>73</v>
      </c>
      <c r="C5019" s="202" t="s">
        <v>32</v>
      </c>
      <c r="D5019" s="203">
        <v>737</v>
      </c>
      <c r="E5019" s="202" t="s">
        <v>20033</v>
      </c>
      <c r="F5019" s="202" t="s">
        <v>20034</v>
      </c>
      <c r="G5019" s="202" t="s">
        <v>20035</v>
      </c>
      <c r="H5019" s="202" t="s">
        <v>20036</v>
      </c>
    </row>
    <row r="5020" spans="1:8" x14ac:dyDescent="0.35">
      <c r="A5020" s="202" t="s">
        <v>62</v>
      </c>
      <c r="B5020" s="202" t="s">
        <v>74</v>
      </c>
      <c r="C5020" s="202" t="s">
        <v>32</v>
      </c>
      <c r="D5020" s="203">
        <v>143</v>
      </c>
      <c r="E5020" s="202" t="s">
        <v>20037</v>
      </c>
      <c r="F5020" s="202" t="s">
        <v>20038</v>
      </c>
      <c r="G5020" s="202" t="s">
        <v>20039</v>
      </c>
      <c r="H5020" s="202" t="s">
        <v>20040</v>
      </c>
    </row>
    <row r="5021" spans="1:8" x14ac:dyDescent="0.35">
      <c r="A5021" s="202" t="s">
        <v>62</v>
      </c>
      <c r="B5021" s="202" t="s">
        <v>73</v>
      </c>
      <c r="C5021" s="202" t="s">
        <v>204</v>
      </c>
      <c r="D5021" s="203">
        <v>292</v>
      </c>
      <c r="E5021" s="202" t="s">
        <v>20041</v>
      </c>
      <c r="F5021" s="202" t="s">
        <v>20042</v>
      </c>
      <c r="G5021" s="202" t="s">
        <v>20043</v>
      </c>
      <c r="H5021" s="202" t="s">
        <v>20044</v>
      </c>
    </row>
    <row r="5022" spans="1:8" x14ac:dyDescent="0.35">
      <c r="A5022" s="202" t="s">
        <v>62</v>
      </c>
      <c r="B5022" s="202" t="s">
        <v>74</v>
      </c>
      <c r="C5022" s="202" t="s">
        <v>204</v>
      </c>
      <c r="D5022" s="203">
        <v>52</v>
      </c>
      <c r="E5022" s="202" t="s">
        <v>20045</v>
      </c>
      <c r="F5022" s="202" t="s">
        <v>20046</v>
      </c>
      <c r="G5022" s="202" t="s">
        <v>20047</v>
      </c>
      <c r="H5022" s="202" t="s">
        <v>20048</v>
      </c>
    </row>
    <row r="5023" spans="1:8" x14ac:dyDescent="0.35">
      <c r="A5023" s="202" t="s">
        <v>62</v>
      </c>
      <c r="B5023" s="202" t="s">
        <v>73</v>
      </c>
      <c r="C5023" s="202" t="s">
        <v>34</v>
      </c>
      <c r="D5023" s="203">
        <v>170</v>
      </c>
      <c r="E5023" s="202" t="s">
        <v>20049</v>
      </c>
      <c r="F5023" s="202" t="s">
        <v>20050</v>
      </c>
      <c r="G5023" s="202" t="s">
        <v>20051</v>
      </c>
      <c r="H5023" s="202" t="s">
        <v>20052</v>
      </c>
    </row>
    <row r="5024" spans="1:8" x14ac:dyDescent="0.35">
      <c r="A5024" s="202" t="s">
        <v>62</v>
      </c>
      <c r="B5024" s="202" t="s">
        <v>74</v>
      </c>
      <c r="C5024" s="202" t="s">
        <v>34</v>
      </c>
      <c r="D5024" s="203">
        <v>32</v>
      </c>
      <c r="E5024" s="202" t="s">
        <v>20053</v>
      </c>
      <c r="F5024" s="202" t="s">
        <v>20054</v>
      </c>
      <c r="G5024" s="202" t="s">
        <v>20055</v>
      </c>
      <c r="H5024" s="202" t="s">
        <v>20056</v>
      </c>
    </row>
    <row r="5025" spans="1:8" x14ac:dyDescent="0.35">
      <c r="A5025" s="202" t="s">
        <v>62</v>
      </c>
      <c r="B5025" s="202" t="s">
        <v>73</v>
      </c>
      <c r="C5025" s="202" t="s">
        <v>35</v>
      </c>
      <c r="D5025" s="203">
        <v>190</v>
      </c>
      <c r="E5025" s="202" t="s">
        <v>20057</v>
      </c>
      <c r="F5025" s="202" t="s">
        <v>20058</v>
      </c>
      <c r="G5025" s="202" t="s">
        <v>20059</v>
      </c>
      <c r="H5025" s="202" t="s">
        <v>20060</v>
      </c>
    </row>
    <row r="5026" spans="1:8" x14ac:dyDescent="0.35">
      <c r="A5026" s="202" t="s">
        <v>62</v>
      </c>
      <c r="B5026" s="202" t="s">
        <v>74</v>
      </c>
      <c r="C5026" s="202" t="s">
        <v>35</v>
      </c>
      <c r="D5026" s="203">
        <v>24</v>
      </c>
      <c r="E5026" s="202" t="s">
        <v>20061</v>
      </c>
      <c r="F5026" s="202" t="s">
        <v>20062</v>
      </c>
      <c r="G5026" s="202" t="s">
        <v>20063</v>
      </c>
      <c r="H5026" s="202" t="s">
        <v>20064</v>
      </c>
    </row>
    <row r="5027" spans="1:8" x14ac:dyDescent="0.35">
      <c r="A5027" s="202" t="s">
        <v>62</v>
      </c>
      <c r="B5027" s="202" t="s">
        <v>73</v>
      </c>
      <c r="C5027" s="202" t="s">
        <v>36</v>
      </c>
      <c r="D5027" s="203">
        <v>281</v>
      </c>
      <c r="E5027" s="202" t="s">
        <v>20065</v>
      </c>
      <c r="F5027" s="202" t="s">
        <v>20066</v>
      </c>
      <c r="G5027" s="202" t="s">
        <v>20067</v>
      </c>
      <c r="H5027" s="202" t="s">
        <v>20068</v>
      </c>
    </row>
    <row r="5028" spans="1:8" x14ac:dyDescent="0.35">
      <c r="A5028" s="202" t="s">
        <v>62</v>
      </c>
      <c r="B5028" s="202" t="s">
        <v>74</v>
      </c>
      <c r="C5028" s="202" t="s">
        <v>36</v>
      </c>
      <c r="D5028" s="203">
        <v>26</v>
      </c>
      <c r="E5028" s="202" t="s">
        <v>20069</v>
      </c>
      <c r="F5028" s="202" t="s">
        <v>20070</v>
      </c>
      <c r="G5028" s="202" t="s">
        <v>20071</v>
      </c>
      <c r="H5028" s="202" t="s">
        <v>20072</v>
      </c>
    </row>
    <row r="5029" spans="1:8" x14ac:dyDescent="0.35">
      <c r="A5029" s="202" t="s">
        <v>62</v>
      </c>
      <c r="B5029" s="202" t="s">
        <v>73</v>
      </c>
      <c r="C5029" s="202" t="s">
        <v>58</v>
      </c>
      <c r="D5029" s="203">
        <v>1</v>
      </c>
      <c r="E5029" s="202" t="s">
        <v>4231</v>
      </c>
      <c r="F5029" s="202" t="s">
        <v>4232</v>
      </c>
      <c r="G5029" s="202" t="s">
        <v>4233</v>
      </c>
      <c r="H5029" s="202" t="s">
        <v>4234</v>
      </c>
    </row>
    <row r="5030" spans="1:8" x14ac:dyDescent="0.35">
      <c r="A5030" s="202" t="s">
        <v>62</v>
      </c>
      <c r="B5030" s="202" t="s">
        <v>73</v>
      </c>
      <c r="C5030" s="202" t="s">
        <v>37</v>
      </c>
      <c r="D5030" s="203">
        <v>323</v>
      </c>
      <c r="E5030" s="202" t="s">
        <v>20073</v>
      </c>
      <c r="F5030" s="202" t="s">
        <v>20074</v>
      </c>
      <c r="G5030" s="202" t="s">
        <v>20075</v>
      </c>
      <c r="H5030" s="202" t="s">
        <v>20076</v>
      </c>
    </row>
    <row r="5031" spans="1:8" x14ac:dyDescent="0.35">
      <c r="A5031" s="202" t="s">
        <v>62</v>
      </c>
      <c r="B5031" s="202" t="s">
        <v>74</v>
      </c>
      <c r="C5031" s="202" t="s">
        <v>37</v>
      </c>
      <c r="D5031" s="203">
        <v>31</v>
      </c>
      <c r="E5031" s="202" t="s">
        <v>20077</v>
      </c>
      <c r="F5031" s="202" t="s">
        <v>20078</v>
      </c>
      <c r="G5031" s="202" t="s">
        <v>20079</v>
      </c>
      <c r="H5031" s="202" t="s">
        <v>20080</v>
      </c>
    </row>
    <row r="5032" spans="1:8" x14ac:dyDescent="0.35">
      <c r="A5032" s="202" t="s">
        <v>62</v>
      </c>
      <c r="B5032" s="202" t="s">
        <v>73</v>
      </c>
      <c r="C5032" s="202" t="s">
        <v>38</v>
      </c>
      <c r="D5032" s="203">
        <v>453</v>
      </c>
      <c r="E5032" s="202" t="s">
        <v>20081</v>
      </c>
      <c r="F5032" s="202" t="s">
        <v>20082</v>
      </c>
      <c r="G5032" s="202" t="s">
        <v>20083</v>
      </c>
      <c r="H5032" s="202" t="s">
        <v>20084</v>
      </c>
    </row>
    <row r="5033" spans="1:8" x14ac:dyDescent="0.35">
      <c r="A5033" s="202" t="s">
        <v>62</v>
      </c>
      <c r="B5033" s="202" t="s">
        <v>74</v>
      </c>
      <c r="C5033" s="202" t="s">
        <v>38</v>
      </c>
      <c r="D5033" s="203">
        <v>44</v>
      </c>
      <c r="E5033" s="202" t="s">
        <v>20085</v>
      </c>
      <c r="F5033" s="202" t="s">
        <v>20086</v>
      </c>
      <c r="G5033" s="202" t="s">
        <v>20087</v>
      </c>
      <c r="H5033" s="202" t="s">
        <v>20088</v>
      </c>
    </row>
    <row r="5034" spans="1:8" x14ac:dyDescent="0.35">
      <c r="A5034" s="202" t="s">
        <v>62</v>
      </c>
      <c r="B5034" s="202" t="s">
        <v>73</v>
      </c>
      <c r="C5034" s="202" t="s">
        <v>39</v>
      </c>
      <c r="D5034" s="203">
        <v>237</v>
      </c>
      <c r="E5034" s="202" t="s">
        <v>20089</v>
      </c>
      <c r="F5034" s="202" t="s">
        <v>20090</v>
      </c>
      <c r="G5034" s="202" t="s">
        <v>20091</v>
      </c>
      <c r="H5034" s="202" t="s">
        <v>20092</v>
      </c>
    </row>
    <row r="5035" spans="1:8" x14ac:dyDescent="0.35">
      <c r="A5035" s="202" t="s">
        <v>62</v>
      </c>
      <c r="B5035" s="202" t="s">
        <v>74</v>
      </c>
      <c r="C5035" s="202" t="s">
        <v>39</v>
      </c>
      <c r="D5035" s="203">
        <v>19</v>
      </c>
      <c r="E5035" s="202" t="s">
        <v>20093</v>
      </c>
      <c r="F5035" s="202" t="s">
        <v>20094</v>
      </c>
      <c r="G5035" s="202" t="s">
        <v>20095</v>
      </c>
      <c r="H5035" s="202" t="s">
        <v>20096</v>
      </c>
    </row>
    <row r="5036" spans="1:8" x14ac:dyDescent="0.35">
      <c r="A5036" s="202" t="s">
        <v>62</v>
      </c>
      <c r="B5036" s="202" t="s">
        <v>73</v>
      </c>
      <c r="C5036" s="202" t="s">
        <v>40</v>
      </c>
      <c r="D5036" s="203">
        <v>238</v>
      </c>
      <c r="E5036" s="202" t="s">
        <v>20097</v>
      </c>
      <c r="F5036" s="202" t="s">
        <v>20098</v>
      </c>
      <c r="G5036" s="202" t="s">
        <v>20099</v>
      </c>
      <c r="H5036" s="202" t="s">
        <v>20100</v>
      </c>
    </row>
    <row r="5037" spans="1:8" x14ac:dyDescent="0.35">
      <c r="A5037" s="202" t="s">
        <v>62</v>
      </c>
      <c r="B5037" s="202" t="s">
        <v>74</v>
      </c>
      <c r="C5037" s="202" t="s">
        <v>40</v>
      </c>
      <c r="D5037" s="203">
        <v>24</v>
      </c>
      <c r="E5037" s="202" t="s">
        <v>20101</v>
      </c>
      <c r="F5037" s="202" t="s">
        <v>20102</v>
      </c>
      <c r="G5037" s="202" t="s">
        <v>20103</v>
      </c>
      <c r="H5037" s="202" t="s">
        <v>20104</v>
      </c>
    </row>
    <row r="5038" spans="1:8" x14ac:dyDescent="0.35">
      <c r="A5038" s="202" t="s">
        <v>62</v>
      </c>
      <c r="B5038" s="202" t="s">
        <v>73</v>
      </c>
      <c r="C5038" s="202" t="s">
        <v>41</v>
      </c>
      <c r="D5038" s="203">
        <v>334</v>
      </c>
      <c r="E5038" s="202" t="s">
        <v>20105</v>
      </c>
      <c r="F5038" s="202" t="s">
        <v>20106</v>
      </c>
      <c r="G5038" s="202" t="s">
        <v>20107</v>
      </c>
      <c r="H5038" s="202" t="s">
        <v>20108</v>
      </c>
    </row>
    <row r="5039" spans="1:8" x14ac:dyDescent="0.35">
      <c r="A5039" s="202" t="s">
        <v>62</v>
      </c>
      <c r="B5039" s="202" t="s">
        <v>74</v>
      </c>
      <c r="C5039" s="202" t="s">
        <v>41</v>
      </c>
      <c r="D5039" s="203">
        <v>52</v>
      </c>
      <c r="E5039" s="202" t="s">
        <v>20109</v>
      </c>
      <c r="F5039" s="202" t="s">
        <v>20110</v>
      </c>
      <c r="G5039" s="202" t="s">
        <v>20111</v>
      </c>
      <c r="H5039" s="202" t="s">
        <v>20112</v>
      </c>
    </row>
    <row r="5040" spans="1:8" x14ac:dyDescent="0.35">
      <c r="A5040" s="202" t="s">
        <v>62</v>
      </c>
      <c r="B5040" s="202" t="s">
        <v>73</v>
      </c>
      <c r="C5040" s="202" t="s">
        <v>42</v>
      </c>
      <c r="D5040" s="203">
        <v>272</v>
      </c>
      <c r="E5040" s="202" t="s">
        <v>20113</v>
      </c>
      <c r="F5040" s="202" t="s">
        <v>20114</v>
      </c>
      <c r="G5040" s="202" t="s">
        <v>20115</v>
      </c>
      <c r="H5040" s="202" t="s">
        <v>20116</v>
      </c>
    </row>
    <row r="5041" spans="1:8" x14ac:dyDescent="0.35">
      <c r="A5041" s="202" t="s">
        <v>62</v>
      </c>
      <c r="B5041" s="202" t="s">
        <v>74</v>
      </c>
      <c r="C5041" s="202" t="s">
        <v>42</v>
      </c>
      <c r="D5041" s="203">
        <v>43</v>
      </c>
      <c r="E5041" s="202" t="s">
        <v>20117</v>
      </c>
      <c r="F5041" s="202" t="s">
        <v>20118</v>
      </c>
      <c r="G5041" s="202" t="s">
        <v>20119</v>
      </c>
      <c r="H5041" s="202" t="s">
        <v>20120</v>
      </c>
    </row>
    <row r="5042" spans="1:8" x14ac:dyDescent="0.35">
      <c r="A5042" s="202" t="s">
        <v>62</v>
      </c>
      <c r="B5042" s="202" t="s">
        <v>73</v>
      </c>
      <c r="C5042" s="202" t="s">
        <v>43</v>
      </c>
      <c r="D5042" s="203">
        <v>224</v>
      </c>
      <c r="E5042" s="202" t="s">
        <v>20121</v>
      </c>
      <c r="F5042" s="202" t="s">
        <v>20122</v>
      </c>
      <c r="G5042" s="202" t="s">
        <v>20123</v>
      </c>
      <c r="H5042" s="202" t="s">
        <v>20124</v>
      </c>
    </row>
    <row r="5043" spans="1:8" x14ac:dyDescent="0.35">
      <c r="A5043" s="202" t="s">
        <v>62</v>
      </c>
      <c r="B5043" s="202" t="s">
        <v>74</v>
      </c>
      <c r="C5043" s="202" t="s">
        <v>43</v>
      </c>
      <c r="D5043" s="203">
        <v>50</v>
      </c>
      <c r="E5043" s="202" t="s">
        <v>20125</v>
      </c>
      <c r="F5043" s="202" t="s">
        <v>20126</v>
      </c>
      <c r="G5043" s="202" t="s">
        <v>20127</v>
      </c>
      <c r="H5043" s="202" t="s">
        <v>20128</v>
      </c>
    </row>
    <row r="5044" spans="1:8" x14ac:dyDescent="0.35">
      <c r="A5044" s="202" t="s">
        <v>62</v>
      </c>
      <c r="B5044" s="202" t="s">
        <v>73</v>
      </c>
      <c r="C5044" s="202" t="s">
        <v>44</v>
      </c>
      <c r="D5044" s="203">
        <v>159</v>
      </c>
      <c r="E5044" s="202" t="s">
        <v>20129</v>
      </c>
      <c r="F5044" s="202" t="s">
        <v>20130</v>
      </c>
      <c r="G5044" s="202" t="s">
        <v>20131</v>
      </c>
      <c r="H5044" s="202" t="s">
        <v>20132</v>
      </c>
    </row>
    <row r="5045" spans="1:8" x14ac:dyDescent="0.35">
      <c r="A5045" s="202" t="s">
        <v>62</v>
      </c>
      <c r="B5045" s="202" t="s">
        <v>74</v>
      </c>
      <c r="C5045" s="202" t="s">
        <v>44</v>
      </c>
      <c r="D5045" s="203">
        <v>32</v>
      </c>
      <c r="E5045" s="202" t="s">
        <v>20133</v>
      </c>
      <c r="F5045" s="202" t="s">
        <v>20134</v>
      </c>
      <c r="G5045" s="202" t="s">
        <v>20135</v>
      </c>
      <c r="H5045" s="202" t="s">
        <v>20136</v>
      </c>
    </row>
    <row r="5046" spans="1:8" x14ac:dyDescent="0.35">
      <c r="A5046" s="202" t="s">
        <v>62</v>
      </c>
      <c r="B5046" s="202" t="s">
        <v>73</v>
      </c>
      <c r="C5046" s="202" t="s">
        <v>45</v>
      </c>
      <c r="D5046" s="203">
        <v>125</v>
      </c>
      <c r="E5046" s="202" t="s">
        <v>20137</v>
      </c>
      <c r="F5046" s="202" t="s">
        <v>20138</v>
      </c>
      <c r="G5046" s="202" t="s">
        <v>20139</v>
      </c>
      <c r="H5046" s="202" t="s">
        <v>20140</v>
      </c>
    </row>
    <row r="5047" spans="1:8" x14ac:dyDescent="0.35">
      <c r="A5047" s="202" t="s">
        <v>62</v>
      </c>
      <c r="B5047" s="202" t="s">
        <v>74</v>
      </c>
      <c r="C5047" s="202" t="s">
        <v>45</v>
      </c>
      <c r="D5047" s="203">
        <v>16</v>
      </c>
      <c r="E5047" s="202" t="s">
        <v>20141</v>
      </c>
      <c r="F5047" s="202" t="s">
        <v>20142</v>
      </c>
      <c r="G5047" s="202" t="s">
        <v>20143</v>
      </c>
      <c r="H5047" s="202" t="s">
        <v>20144</v>
      </c>
    </row>
    <row r="5048" spans="1:8" x14ac:dyDescent="0.35">
      <c r="A5048" s="202" t="s">
        <v>62</v>
      </c>
      <c r="B5048" s="202" t="s">
        <v>73</v>
      </c>
      <c r="C5048" s="202" t="s">
        <v>46</v>
      </c>
      <c r="D5048" s="203">
        <v>304</v>
      </c>
      <c r="E5048" s="202" t="s">
        <v>20145</v>
      </c>
      <c r="F5048" s="202" t="s">
        <v>20146</v>
      </c>
      <c r="G5048" s="202" t="s">
        <v>20147</v>
      </c>
      <c r="H5048" s="202" t="s">
        <v>20148</v>
      </c>
    </row>
    <row r="5049" spans="1:8" x14ac:dyDescent="0.35">
      <c r="A5049" s="202" t="s">
        <v>62</v>
      </c>
      <c r="B5049" s="202" t="s">
        <v>74</v>
      </c>
      <c r="C5049" s="202" t="s">
        <v>46</v>
      </c>
      <c r="D5049" s="203">
        <v>41</v>
      </c>
      <c r="E5049" s="202" t="s">
        <v>20149</v>
      </c>
      <c r="F5049" s="202" t="s">
        <v>20150</v>
      </c>
      <c r="G5049" s="202" t="s">
        <v>20151</v>
      </c>
      <c r="H5049" s="202" t="s">
        <v>20152</v>
      </c>
    </row>
    <row r="5050" spans="1:8" x14ac:dyDescent="0.35">
      <c r="A5050" s="202" t="s">
        <v>62</v>
      </c>
      <c r="B5050" s="202" t="s">
        <v>73</v>
      </c>
      <c r="C5050" s="202" t="s">
        <v>47</v>
      </c>
      <c r="D5050" s="203">
        <v>151</v>
      </c>
      <c r="E5050" s="202" t="s">
        <v>20153</v>
      </c>
      <c r="F5050" s="202" t="s">
        <v>20154</v>
      </c>
      <c r="G5050" s="202" t="s">
        <v>20155</v>
      </c>
      <c r="H5050" s="202" t="s">
        <v>20156</v>
      </c>
    </row>
    <row r="5051" spans="1:8" x14ac:dyDescent="0.35">
      <c r="A5051" s="202" t="s">
        <v>62</v>
      </c>
      <c r="B5051" s="202" t="s">
        <v>74</v>
      </c>
      <c r="C5051" s="202" t="s">
        <v>47</v>
      </c>
      <c r="D5051" s="203">
        <v>31</v>
      </c>
      <c r="E5051" s="202" t="s">
        <v>20157</v>
      </c>
      <c r="F5051" s="202" t="s">
        <v>20158</v>
      </c>
      <c r="G5051" s="202" t="s">
        <v>20159</v>
      </c>
      <c r="H5051" s="202" t="s">
        <v>20160</v>
      </c>
    </row>
    <row r="5052" spans="1:8" x14ac:dyDescent="0.35">
      <c r="A5052" s="202" t="s">
        <v>62</v>
      </c>
      <c r="B5052" s="202" t="s">
        <v>73</v>
      </c>
      <c r="C5052" s="202" t="s">
        <v>48</v>
      </c>
      <c r="D5052" s="203">
        <v>152</v>
      </c>
      <c r="E5052" s="202" t="s">
        <v>20161</v>
      </c>
      <c r="F5052" s="202" t="s">
        <v>20162</v>
      </c>
      <c r="G5052" s="202" t="s">
        <v>20163</v>
      </c>
      <c r="H5052" s="202" t="s">
        <v>20164</v>
      </c>
    </row>
    <row r="5053" spans="1:8" x14ac:dyDescent="0.35">
      <c r="A5053" s="202" t="s">
        <v>62</v>
      </c>
      <c r="B5053" s="202" t="s">
        <v>74</v>
      </c>
      <c r="C5053" s="202" t="s">
        <v>48</v>
      </c>
      <c r="D5053" s="203">
        <v>27</v>
      </c>
      <c r="E5053" s="202" t="s">
        <v>20165</v>
      </c>
      <c r="F5053" s="202" t="s">
        <v>20166</v>
      </c>
      <c r="G5053" s="202" t="s">
        <v>20167</v>
      </c>
      <c r="H5053" s="202" t="s">
        <v>20168</v>
      </c>
    </row>
    <row r="5054" spans="1:8" x14ac:dyDescent="0.35">
      <c r="A5054" s="202" t="s">
        <v>62</v>
      </c>
      <c r="B5054" s="202" t="s">
        <v>73</v>
      </c>
      <c r="C5054" s="202" t="s">
        <v>49</v>
      </c>
      <c r="D5054" s="203">
        <v>346</v>
      </c>
      <c r="E5054" s="202" t="s">
        <v>20169</v>
      </c>
      <c r="F5054" s="202" t="s">
        <v>20170</v>
      </c>
      <c r="G5054" s="202" t="s">
        <v>20171</v>
      </c>
      <c r="H5054" s="202" t="s">
        <v>20172</v>
      </c>
    </row>
    <row r="5055" spans="1:8" x14ac:dyDescent="0.35">
      <c r="A5055" s="202" t="s">
        <v>62</v>
      </c>
      <c r="B5055" s="202" t="s">
        <v>74</v>
      </c>
      <c r="C5055" s="202" t="s">
        <v>49</v>
      </c>
      <c r="D5055" s="203">
        <v>40</v>
      </c>
      <c r="E5055" s="202" t="s">
        <v>20173</v>
      </c>
      <c r="F5055" s="202" t="s">
        <v>20174</v>
      </c>
      <c r="G5055" s="202" t="s">
        <v>20175</v>
      </c>
      <c r="H5055" s="202" t="s">
        <v>20176</v>
      </c>
    </row>
    <row r="5056" spans="1:8" x14ac:dyDescent="0.35">
      <c r="A5056" s="202" t="s">
        <v>62</v>
      </c>
      <c r="B5056" s="202" t="s">
        <v>73</v>
      </c>
      <c r="C5056" s="202" t="s">
        <v>50</v>
      </c>
      <c r="D5056" s="203">
        <v>374</v>
      </c>
      <c r="E5056" s="202" t="s">
        <v>20177</v>
      </c>
      <c r="F5056" s="202" t="s">
        <v>20178</v>
      </c>
      <c r="G5056" s="202" t="s">
        <v>20179</v>
      </c>
      <c r="H5056" s="202" t="s">
        <v>20180</v>
      </c>
    </row>
    <row r="5057" spans="1:8" x14ac:dyDescent="0.35">
      <c r="A5057" s="202" t="s">
        <v>62</v>
      </c>
      <c r="B5057" s="202" t="s">
        <v>74</v>
      </c>
      <c r="C5057" s="202" t="s">
        <v>50</v>
      </c>
      <c r="D5057" s="203">
        <v>33</v>
      </c>
      <c r="E5057" s="202" t="s">
        <v>20181</v>
      </c>
      <c r="F5057" s="202" t="s">
        <v>20182</v>
      </c>
      <c r="G5057" s="202" t="s">
        <v>20183</v>
      </c>
      <c r="H5057" s="202" t="s">
        <v>20184</v>
      </c>
    </row>
    <row r="5058" spans="1:8" x14ac:dyDescent="0.35">
      <c r="A5058" s="202" t="s">
        <v>62</v>
      </c>
      <c r="B5058" s="202" t="s">
        <v>73</v>
      </c>
      <c r="C5058" s="202" t="s">
        <v>51</v>
      </c>
      <c r="D5058" s="203">
        <v>158</v>
      </c>
      <c r="E5058" s="202" t="s">
        <v>20185</v>
      </c>
      <c r="F5058" s="202" t="s">
        <v>20186</v>
      </c>
      <c r="G5058" s="202" t="s">
        <v>20187</v>
      </c>
      <c r="H5058" s="202" t="s">
        <v>20188</v>
      </c>
    </row>
    <row r="5059" spans="1:8" x14ac:dyDescent="0.35">
      <c r="A5059" s="202" t="s">
        <v>62</v>
      </c>
      <c r="B5059" s="202" t="s">
        <v>74</v>
      </c>
      <c r="C5059" s="202" t="s">
        <v>51</v>
      </c>
      <c r="D5059" s="203">
        <v>22</v>
      </c>
      <c r="E5059" s="202" t="s">
        <v>20189</v>
      </c>
      <c r="F5059" s="202" t="s">
        <v>20190</v>
      </c>
      <c r="G5059" s="202" t="s">
        <v>20191</v>
      </c>
      <c r="H5059" s="202" t="s">
        <v>20192</v>
      </c>
    </row>
    <row r="5060" spans="1:8" x14ac:dyDescent="0.35">
      <c r="A5060" s="202" t="s">
        <v>62</v>
      </c>
      <c r="B5060" s="202" t="s">
        <v>73</v>
      </c>
      <c r="C5060" s="202" t="s">
        <v>52</v>
      </c>
      <c r="D5060" s="203">
        <v>265</v>
      </c>
      <c r="E5060" s="202" t="s">
        <v>20193</v>
      </c>
      <c r="F5060" s="202" t="s">
        <v>20194</v>
      </c>
      <c r="G5060" s="202" t="s">
        <v>20195</v>
      </c>
      <c r="H5060" s="202" t="s">
        <v>20196</v>
      </c>
    </row>
    <row r="5061" spans="1:8" x14ac:dyDescent="0.35">
      <c r="A5061" s="202" t="s">
        <v>62</v>
      </c>
      <c r="B5061" s="202" t="s">
        <v>74</v>
      </c>
      <c r="C5061" s="202" t="s">
        <v>52</v>
      </c>
      <c r="D5061" s="203">
        <v>44</v>
      </c>
      <c r="E5061" s="202" t="s">
        <v>20197</v>
      </c>
      <c r="F5061" s="202" t="s">
        <v>20198</v>
      </c>
      <c r="G5061" s="202" t="s">
        <v>20199</v>
      </c>
      <c r="H5061" s="202" t="s">
        <v>20200</v>
      </c>
    </row>
    <row r="5062" spans="1:8" x14ac:dyDescent="0.35">
      <c r="A5062" s="202" t="s">
        <v>62</v>
      </c>
      <c r="B5062" s="202" t="s">
        <v>73</v>
      </c>
      <c r="C5062" s="202" t="s">
        <v>53</v>
      </c>
      <c r="D5062" s="203">
        <v>297</v>
      </c>
      <c r="E5062" s="202" t="s">
        <v>20201</v>
      </c>
      <c r="F5062" s="202" t="s">
        <v>20202</v>
      </c>
      <c r="G5062" s="202" t="s">
        <v>20203</v>
      </c>
      <c r="H5062" s="202" t="s">
        <v>20204</v>
      </c>
    </row>
    <row r="5063" spans="1:8" x14ac:dyDescent="0.35">
      <c r="A5063" s="202" t="s">
        <v>62</v>
      </c>
      <c r="B5063" s="202" t="s">
        <v>74</v>
      </c>
      <c r="C5063" s="202" t="s">
        <v>53</v>
      </c>
      <c r="D5063" s="203">
        <v>45</v>
      </c>
      <c r="E5063" s="202" t="s">
        <v>20205</v>
      </c>
      <c r="F5063" s="202" t="s">
        <v>20206</v>
      </c>
      <c r="G5063" s="202" t="s">
        <v>20207</v>
      </c>
      <c r="H5063" s="202" t="s">
        <v>20208</v>
      </c>
    </row>
    <row r="5064" spans="1:8" x14ac:dyDescent="0.35">
      <c r="A5064" s="202" t="s">
        <v>62</v>
      </c>
      <c r="B5064" s="202" t="s">
        <v>73</v>
      </c>
      <c r="C5064" s="202" t="s">
        <v>54</v>
      </c>
      <c r="D5064" s="203">
        <v>78</v>
      </c>
      <c r="E5064" s="202" t="s">
        <v>20209</v>
      </c>
      <c r="F5064" s="202" t="s">
        <v>20210</v>
      </c>
      <c r="G5064" s="202" t="s">
        <v>20211</v>
      </c>
      <c r="H5064" s="202" t="s">
        <v>20212</v>
      </c>
    </row>
    <row r="5065" spans="1:8" x14ac:dyDescent="0.35">
      <c r="A5065" s="202" t="s">
        <v>62</v>
      </c>
      <c r="B5065" s="202" t="s">
        <v>74</v>
      </c>
      <c r="C5065" s="202" t="s">
        <v>54</v>
      </c>
      <c r="D5065" s="203">
        <v>15</v>
      </c>
      <c r="E5065" s="202" t="s">
        <v>20213</v>
      </c>
      <c r="F5065" s="202" t="s">
        <v>20214</v>
      </c>
      <c r="G5065" s="202" t="s">
        <v>20215</v>
      </c>
      <c r="H5065" s="202" t="s">
        <v>20216</v>
      </c>
    </row>
    <row r="5066" spans="1:8" x14ac:dyDescent="0.35">
      <c r="A5066" s="202" t="s">
        <v>62</v>
      </c>
      <c r="B5066" s="202" t="s">
        <v>73</v>
      </c>
      <c r="C5066" s="202" t="s">
        <v>55</v>
      </c>
      <c r="D5066" s="203">
        <v>750</v>
      </c>
      <c r="E5066" s="202" t="s">
        <v>20217</v>
      </c>
      <c r="F5066" s="202" t="s">
        <v>20218</v>
      </c>
      <c r="G5066" s="202" t="s">
        <v>20219</v>
      </c>
      <c r="H5066" s="202" t="s">
        <v>20220</v>
      </c>
    </row>
    <row r="5067" spans="1:8" x14ac:dyDescent="0.35">
      <c r="A5067" s="202" t="s">
        <v>62</v>
      </c>
      <c r="B5067" s="202" t="s">
        <v>74</v>
      </c>
      <c r="C5067" s="202" t="s">
        <v>55</v>
      </c>
      <c r="D5067" s="203">
        <v>89</v>
      </c>
      <c r="E5067" s="202" t="s">
        <v>20221</v>
      </c>
      <c r="F5067" s="202" t="s">
        <v>20222</v>
      </c>
      <c r="G5067" s="202" t="s">
        <v>20223</v>
      </c>
      <c r="H5067" s="202" t="s">
        <v>20224</v>
      </c>
    </row>
    <row r="5068" spans="1:8" x14ac:dyDescent="0.35">
      <c r="A5068" s="202" t="s">
        <v>62</v>
      </c>
      <c r="B5068" s="202" t="s">
        <v>73</v>
      </c>
      <c r="C5068" s="202" t="s">
        <v>56</v>
      </c>
      <c r="D5068" s="203">
        <v>177</v>
      </c>
      <c r="E5068" s="202" t="s">
        <v>20225</v>
      </c>
      <c r="F5068" s="202" t="s">
        <v>20226</v>
      </c>
      <c r="G5068" s="202" t="s">
        <v>20227</v>
      </c>
      <c r="H5068" s="202" t="s">
        <v>20228</v>
      </c>
    </row>
    <row r="5069" spans="1:8" x14ac:dyDescent="0.35">
      <c r="A5069" s="202" t="s">
        <v>62</v>
      </c>
      <c r="B5069" s="202" t="s">
        <v>74</v>
      </c>
      <c r="C5069" s="202" t="s">
        <v>56</v>
      </c>
      <c r="D5069" s="203">
        <v>37</v>
      </c>
      <c r="E5069" s="202" t="s">
        <v>20229</v>
      </c>
      <c r="F5069" s="202" t="s">
        <v>20230</v>
      </c>
      <c r="G5069" s="202" t="s">
        <v>20231</v>
      </c>
      <c r="H5069" s="202" t="s">
        <v>20232</v>
      </c>
    </row>
    <row r="5070" spans="1:8" x14ac:dyDescent="0.35">
      <c r="A5070" s="202" t="s">
        <v>62</v>
      </c>
      <c r="B5070" s="202" t="s">
        <v>73</v>
      </c>
      <c r="C5070" s="202" t="s">
        <v>57</v>
      </c>
      <c r="D5070" s="203">
        <v>535</v>
      </c>
      <c r="E5070" s="202" t="s">
        <v>20233</v>
      </c>
      <c r="F5070" s="202" t="s">
        <v>20234</v>
      </c>
      <c r="G5070" s="202" t="s">
        <v>20235</v>
      </c>
      <c r="H5070" s="202" t="s">
        <v>20236</v>
      </c>
    </row>
    <row r="5071" spans="1:8" x14ac:dyDescent="0.35">
      <c r="A5071" s="202" t="s">
        <v>62</v>
      </c>
      <c r="B5071" s="202" t="s">
        <v>74</v>
      </c>
      <c r="C5071" s="202" t="s">
        <v>57</v>
      </c>
      <c r="D5071" s="203">
        <v>37</v>
      </c>
      <c r="E5071" s="202" t="s">
        <v>20237</v>
      </c>
      <c r="F5071" s="202" t="s">
        <v>20238</v>
      </c>
      <c r="G5071" s="202" t="s">
        <v>17297</v>
      </c>
      <c r="H5071" s="202" t="s">
        <v>20239</v>
      </c>
    </row>
    <row r="5072" spans="1:8" x14ac:dyDescent="0.35">
      <c r="A5072" s="202" t="s">
        <v>64</v>
      </c>
      <c r="B5072" s="202" t="s">
        <v>73</v>
      </c>
      <c r="C5072" s="202" t="s">
        <v>10</v>
      </c>
      <c r="D5072" s="203">
        <v>13549</v>
      </c>
      <c r="E5072" s="202" t="s">
        <v>20240</v>
      </c>
      <c r="F5072" s="202" t="s">
        <v>20241</v>
      </c>
      <c r="G5072" s="202" t="s">
        <v>20242</v>
      </c>
      <c r="H5072" s="202" t="s">
        <v>20243</v>
      </c>
    </row>
    <row r="5073" spans="1:8" x14ac:dyDescent="0.35">
      <c r="A5073" s="202" t="s">
        <v>64</v>
      </c>
      <c r="B5073" s="202" t="s">
        <v>74</v>
      </c>
      <c r="C5073" s="202" t="s">
        <v>10</v>
      </c>
      <c r="D5073" s="203">
        <v>1925</v>
      </c>
      <c r="E5073" s="202" t="s">
        <v>20244</v>
      </c>
      <c r="F5073" s="202" t="s">
        <v>20245</v>
      </c>
      <c r="G5073" s="202" t="s">
        <v>20246</v>
      </c>
      <c r="H5073" s="202" t="s">
        <v>20247</v>
      </c>
    </row>
    <row r="5074" spans="1:8" x14ac:dyDescent="0.35">
      <c r="A5074" s="202" t="s">
        <v>64</v>
      </c>
      <c r="B5074" s="202" t="s">
        <v>73</v>
      </c>
      <c r="C5074" s="202" t="s">
        <v>15</v>
      </c>
      <c r="D5074" s="203">
        <v>327</v>
      </c>
      <c r="E5074" s="202" t="s">
        <v>20248</v>
      </c>
      <c r="F5074" s="202" t="s">
        <v>20249</v>
      </c>
      <c r="G5074" s="202" t="s">
        <v>20250</v>
      </c>
      <c r="H5074" s="202" t="s">
        <v>20251</v>
      </c>
    </row>
    <row r="5075" spans="1:8" x14ac:dyDescent="0.35">
      <c r="A5075" s="202" t="s">
        <v>64</v>
      </c>
      <c r="B5075" s="202" t="s">
        <v>74</v>
      </c>
      <c r="C5075" s="202" t="s">
        <v>15</v>
      </c>
      <c r="D5075" s="203">
        <v>28</v>
      </c>
      <c r="E5075" s="202" t="s">
        <v>20252</v>
      </c>
      <c r="F5075" s="202" t="s">
        <v>20253</v>
      </c>
      <c r="G5075" s="202" t="s">
        <v>20254</v>
      </c>
      <c r="H5075" s="202" t="s">
        <v>20255</v>
      </c>
    </row>
    <row r="5076" spans="1:8" x14ac:dyDescent="0.35">
      <c r="A5076" s="202" t="s">
        <v>64</v>
      </c>
      <c r="B5076" s="202" t="s">
        <v>73</v>
      </c>
      <c r="C5076" s="202" t="s">
        <v>16</v>
      </c>
      <c r="D5076" s="203">
        <v>157</v>
      </c>
      <c r="E5076" s="202" t="s">
        <v>20256</v>
      </c>
      <c r="F5076" s="202" t="s">
        <v>20257</v>
      </c>
      <c r="G5076" s="202" t="s">
        <v>20258</v>
      </c>
      <c r="H5076" s="202" t="s">
        <v>20259</v>
      </c>
    </row>
    <row r="5077" spans="1:8" x14ac:dyDescent="0.35">
      <c r="A5077" s="202" t="s">
        <v>64</v>
      </c>
      <c r="B5077" s="202" t="s">
        <v>74</v>
      </c>
      <c r="C5077" s="202" t="s">
        <v>16</v>
      </c>
      <c r="D5077" s="203">
        <v>25</v>
      </c>
      <c r="E5077" s="202" t="s">
        <v>20260</v>
      </c>
      <c r="F5077" s="202" t="s">
        <v>20261</v>
      </c>
      <c r="G5077" s="202" t="s">
        <v>20262</v>
      </c>
      <c r="H5077" s="202" t="s">
        <v>20263</v>
      </c>
    </row>
    <row r="5078" spans="1:8" x14ac:dyDescent="0.35">
      <c r="A5078" s="202" t="s">
        <v>64</v>
      </c>
      <c r="B5078" s="202" t="s">
        <v>73</v>
      </c>
      <c r="C5078" s="202" t="s">
        <v>17</v>
      </c>
      <c r="D5078" s="203">
        <v>173</v>
      </c>
      <c r="E5078" s="202" t="s">
        <v>20264</v>
      </c>
      <c r="F5078" s="202" t="s">
        <v>20265</v>
      </c>
      <c r="G5078" s="202" t="s">
        <v>20266</v>
      </c>
      <c r="H5078" s="202" t="s">
        <v>20267</v>
      </c>
    </row>
    <row r="5079" spans="1:8" x14ac:dyDescent="0.35">
      <c r="A5079" s="202" t="s">
        <v>64</v>
      </c>
      <c r="B5079" s="202" t="s">
        <v>74</v>
      </c>
      <c r="C5079" s="202" t="s">
        <v>17</v>
      </c>
      <c r="D5079" s="203">
        <v>33</v>
      </c>
      <c r="E5079" s="202" t="s">
        <v>20268</v>
      </c>
      <c r="F5079" s="202" t="s">
        <v>20269</v>
      </c>
      <c r="G5079" s="202" t="s">
        <v>20270</v>
      </c>
      <c r="H5079" s="202" t="s">
        <v>20271</v>
      </c>
    </row>
    <row r="5080" spans="1:8" x14ac:dyDescent="0.35">
      <c r="A5080" s="202" t="s">
        <v>64</v>
      </c>
      <c r="B5080" s="202" t="s">
        <v>73</v>
      </c>
      <c r="C5080" s="202" t="s">
        <v>18</v>
      </c>
      <c r="D5080" s="203">
        <v>201</v>
      </c>
      <c r="E5080" s="202" t="s">
        <v>20272</v>
      </c>
      <c r="F5080" s="202" t="s">
        <v>20273</v>
      </c>
      <c r="G5080" s="202" t="s">
        <v>20274</v>
      </c>
      <c r="H5080" s="202" t="s">
        <v>20275</v>
      </c>
    </row>
    <row r="5081" spans="1:8" x14ac:dyDescent="0.35">
      <c r="A5081" s="202" t="s">
        <v>64</v>
      </c>
      <c r="B5081" s="202" t="s">
        <v>74</v>
      </c>
      <c r="C5081" s="202" t="s">
        <v>18</v>
      </c>
      <c r="D5081" s="203">
        <v>36</v>
      </c>
      <c r="E5081" s="202" t="s">
        <v>20276</v>
      </c>
      <c r="F5081" s="202" t="s">
        <v>20277</v>
      </c>
      <c r="G5081" s="202" t="s">
        <v>20278</v>
      </c>
      <c r="H5081" s="202" t="s">
        <v>20279</v>
      </c>
    </row>
    <row r="5082" spans="1:8" x14ac:dyDescent="0.35">
      <c r="A5082" s="202" t="s">
        <v>64</v>
      </c>
      <c r="B5082" s="202" t="s">
        <v>73</v>
      </c>
      <c r="C5082" s="202" t="s">
        <v>19</v>
      </c>
      <c r="D5082" s="203">
        <v>196</v>
      </c>
      <c r="E5082" s="202" t="s">
        <v>20280</v>
      </c>
      <c r="F5082" s="202" t="s">
        <v>20281</v>
      </c>
      <c r="G5082" s="202" t="s">
        <v>20282</v>
      </c>
      <c r="H5082" s="202" t="s">
        <v>20283</v>
      </c>
    </row>
    <row r="5083" spans="1:8" x14ac:dyDescent="0.35">
      <c r="A5083" s="202" t="s">
        <v>64</v>
      </c>
      <c r="B5083" s="202" t="s">
        <v>74</v>
      </c>
      <c r="C5083" s="202" t="s">
        <v>19</v>
      </c>
      <c r="D5083" s="203">
        <v>20</v>
      </c>
      <c r="E5083" s="202" t="s">
        <v>20284</v>
      </c>
      <c r="F5083" s="202" t="s">
        <v>20285</v>
      </c>
      <c r="G5083" s="202" t="s">
        <v>20286</v>
      </c>
      <c r="H5083" s="202" t="s">
        <v>20287</v>
      </c>
    </row>
    <row r="5084" spans="1:8" x14ac:dyDescent="0.35">
      <c r="A5084" s="202" t="s">
        <v>64</v>
      </c>
      <c r="B5084" s="202" t="s">
        <v>73</v>
      </c>
      <c r="C5084" s="202" t="s">
        <v>20</v>
      </c>
      <c r="D5084" s="203">
        <v>207</v>
      </c>
      <c r="E5084" s="202" t="s">
        <v>20288</v>
      </c>
      <c r="F5084" s="202" t="s">
        <v>20289</v>
      </c>
      <c r="G5084" s="202" t="s">
        <v>20290</v>
      </c>
      <c r="H5084" s="202" t="s">
        <v>20291</v>
      </c>
    </row>
    <row r="5085" spans="1:8" x14ac:dyDescent="0.35">
      <c r="A5085" s="202" t="s">
        <v>64</v>
      </c>
      <c r="B5085" s="202" t="s">
        <v>74</v>
      </c>
      <c r="C5085" s="202" t="s">
        <v>20</v>
      </c>
      <c r="D5085" s="203">
        <v>18</v>
      </c>
      <c r="E5085" s="202" t="s">
        <v>20292</v>
      </c>
      <c r="F5085" s="202" t="s">
        <v>20293</v>
      </c>
      <c r="G5085" s="202" t="s">
        <v>20294</v>
      </c>
      <c r="H5085" s="202" t="s">
        <v>20295</v>
      </c>
    </row>
    <row r="5086" spans="1:8" x14ac:dyDescent="0.35">
      <c r="A5086" s="202" t="s">
        <v>64</v>
      </c>
      <c r="B5086" s="202" t="s">
        <v>73</v>
      </c>
      <c r="C5086" s="202" t="s">
        <v>21</v>
      </c>
      <c r="D5086" s="203">
        <v>127</v>
      </c>
      <c r="E5086" s="202" t="s">
        <v>20296</v>
      </c>
      <c r="F5086" s="202" t="s">
        <v>20297</v>
      </c>
      <c r="G5086" s="202" t="s">
        <v>20298</v>
      </c>
      <c r="H5086" s="202" t="s">
        <v>20299</v>
      </c>
    </row>
    <row r="5087" spans="1:8" x14ac:dyDescent="0.35">
      <c r="A5087" s="202" t="s">
        <v>64</v>
      </c>
      <c r="B5087" s="202" t="s">
        <v>74</v>
      </c>
      <c r="C5087" s="202" t="s">
        <v>21</v>
      </c>
      <c r="D5087" s="203">
        <v>9</v>
      </c>
      <c r="E5087" s="202" t="s">
        <v>20300</v>
      </c>
      <c r="F5087" s="202" t="s">
        <v>20301</v>
      </c>
      <c r="G5087" s="202" t="s">
        <v>20302</v>
      </c>
      <c r="H5087" s="202" t="s">
        <v>20303</v>
      </c>
    </row>
    <row r="5088" spans="1:8" x14ac:dyDescent="0.35">
      <c r="A5088" s="202" t="s">
        <v>64</v>
      </c>
      <c r="B5088" s="202" t="s">
        <v>73</v>
      </c>
      <c r="C5088" s="202" t="s">
        <v>22</v>
      </c>
      <c r="D5088" s="203">
        <v>128</v>
      </c>
      <c r="E5088" s="202" t="s">
        <v>20304</v>
      </c>
      <c r="F5088" s="202" t="s">
        <v>20305</v>
      </c>
      <c r="G5088" s="202" t="s">
        <v>20306</v>
      </c>
      <c r="H5088" s="202" t="s">
        <v>20307</v>
      </c>
    </row>
    <row r="5089" spans="1:8" x14ac:dyDescent="0.35">
      <c r="A5089" s="202" t="s">
        <v>64</v>
      </c>
      <c r="B5089" s="202" t="s">
        <v>74</v>
      </c>
      <c r="C5089" s="202" t="s">
        <v>22</v>
      </c>
      <c r="D5089" s="203">
        <v>25</v>
      </c>
      <c r="E5089" s="202" t="s">
        <v>20308</v>
      </c>
      <c r="F5089" s="202" t="s">
        <v>20309</v>
      </c>
      <c r="G5089" s="202" t="s">
        <v>20310</v>
      </c>
      <c r="H5089" s="202" t="s">
        <v>20311</v>
      </c>
    </row>
    <row r="5090" spans="1:8" x14ac:dyDescent="0.35">
      <c r="A5090" s="202" t="s">
        <v>64</v>
      </c>
      <c r="B5090" s="202" t="s">
        <v>73</v>
      </c>
      <c r="C5090" s="202" t="s">
        <v>23</v>
      </c>
      <c r="D5090" s="203">
        <v>133</v>
      </c>
      <c r="E5090" s="202" t="s">
        <v>20312</v>
      </c>
      <c r="F5090" s="202" t="s">
        <v>20313</v>
      </c>
      <c r="G5090" s="202" t="s">
        <v>20314</v>
      </c>
      <c r="H5090" s="202" t="s">
        <v>20315</v>
      </c>
    </row>
    <row r="5091" spans="1:8" x14ac:dyDescent="0.35">
      <c r="A5091" s="202" t="s">
        <v>64</v>
      </c>
      <c r="B5091" s="202" t="s">
        <v>74</v>
      </c>
      <c r="C5091" s="202" t="s">
        <v>23</v>
      </c>
      <c r="D5091" s="203">
        <v>17</v>
      </c>
      <c r="E5091" s="202" t="s">
        <v>20316</v>
      </c>
      <c r="F5091" s="202" t="s">
        <v>20317</v>
      </c>
      <c r="G5091" s="202" t="s">
        <v>20318</v>
      </c>
      <c r="H5091" s="202" t="s">
        <v>20319</v>
      </c>
    </row>
    <row r="5092" spans="1:8" x14ac:dyDescent="0.35">
      <c r="A5092" s="202" t="s">
        <v>64</v>
      </c>
      <c r="B5092" s="202" t="s">
        <v>73</v>
      </c>
      <c r="C5092" s="202" t="s">
        <v>24</v>
      </c>
      <c r="D5092" s="203">
        <v>232</v>
      </c>
      <c r="E5092" s="202" t="s">
        <v>20320</v>
      </c>
      <c r="F5092" s="202" t="s">
        <v>20321</v>
      </c>
      <c r="G5092" s="202" t="s">
        <v>20322</v>
      </c>
      <c r="H5092" s="202" t="s">
        <v>20323</v>
      </c>
    </row>
    <row r="5093" spans="1:8" x14ac:dyDescent="0.35">
      <c r="A5093" s="202" t="s">
        <v>64</v>
      </c>
      <c r="B5093" s="202" t="s">
        <v>74</v>
      </c>
      <c r="C5093" s="202" t="s">
        <v>24</v>
      </c>
      <c r="D5093" s="203">
        <v>22</v>
      </c>
      <c r="E5093" s="202" t="s">
        <v>20324</v>
      </c>
      <c r="F5093" s="202" t="s">
        <v>20325</v>
      </c>
      <c r="G5093" s="202" t="s">
        <v>20326</v>
      </c>
      <c r="H5093" s="202" t="s">
        <v>20327</v>
      </c>
    </row>
    <row r="5094" spans="1:8" x14ac:dyDescent="0.35">
      <c r="A5094" s="202" t="s">
        <v>64</v>
      </c>
      <c r="B5094" s="202" t="s">
        <v>73</v>
      </c>
      <c r="C5094" s="202" t="s">
        <v>25</v>
      </c>
      <c r="D5094" s="203">
        <v>409</v>
      </c>
      <c r="E5094" s="202" t="s">
        <v>20328</v>
      </c>
      <c r="F5094" s="202" t="s">
        <v>20329</v>
      </c>
      <c r="G5094" s="202" t="s">
        <v>20330</v>
      </c>
      <c r="H5094" s="202" t="s">
        <v>20331</v>
      </c>
    </row>
    <row r="5095" spans="1:8" x14ac:dyDescent="0.35">
      <c r="A5095" s="202" t="s">
        <v>64</v>
      </c>
      <c r="B5095" s="202" t="s">
        <v>74</v>
      </c>
      <c r="C5095" s="202" t="s">
        <v>25</v>
      </c>
      <c r="D5095" s="203">
        <v>64</v>
      </c>
      <c r="E5095" s="202" t="s">
        <v>20332</v>
      </c>
      <c r="F5095" s="202" t="s">
        <v>20333</v>
      </c>
      <c r="G5095" s="202" t="s">
        <v>20334</v>
      </c>
      <c r="H5095" s="202" t="s">
        <v>20335</v>
      </c>
    </row>
    <row r="5096" spans="1:8" x14ac:dyDescent="0.35">
      <c r="A5096" s="202" t="s">
        <v>64</v>
      </c>
      <c r="B5096" s="202" t="s">
        <v>73</v>
      </c>
      <c r="C5096" s="202" t="s">
        <v>26</v>
      </c>
      <c r="D5096" s="203">
        <v>339</v>
      </c>
      <c r="E5096" s="202" t="s">
        <v>20336</v>
      </c>
      <c r="F5096" s="202" t="s">
        <v>20337</v>
      </c>
      <c r="G5096" s="202" t="s">
        <v>20338</v>
      </c>
      <c r="H5096" s="202" t="s">
        <v>20339</v>
      </c>
    </row>
    <row r="5097" spans="1:8" x14ac:dyDescent="0.35">
      <c r="A5097" s="202" t="s">
        <v>64</v>
      </c>
      <c r="B5097" s="202" t="s">
        <v>74</v>
      </c>
      <c r="C5097" s="202" t="s">
        <v>26</v>
      </c>
      <c r="D5097" s="203">
        <v>69</v>
      </c>
      <c r="E5097" s="202" t="s">
        <v>20340</v>
      </c>
      <c r="F5097" s="202" t="s">
        <v>20341</v>
      </c>
      <c r="G5097" s="202" t="s">
        <v>20342</v>
      </c>
      <c r="H5097" s="202" t="s">
        <v>20343</v>
      </c>
    </row>
    <row r="5098" spans="1:8" x14ac:dyDescent="0.35">
      <c r="A5098" s="202" t="s">
        <v>64</v>
      </c>
      <c r="B5098" s="202" t="s">
        <v>73</v>
      </c>
      <c r="C5098" s="202" t="s">
        <v>27</v>
      </c>
      <c r="D5098" s="203">
        <v>210</v>
      </c>
      <c r="E5098" s="202" t="s">
        <v>20344</v>
      </c>
      <c r="F5098" s="202" t="s">
        <v>20345</v>
      </c>
      <c r="G5098" s="202" t="s">
        <v>20346</v>
      </c>
      <c r="H5098" s="202" t="s">
        <v>20347</v>
      </c>
    </row>
    <row r="5099" spans="1:8" x14ac:dyDescent="0.35">
      <c r="A5099" s="202" t="s">
        <v>64</v>
      </c>
      <c r="B5099" s="202" t="s">
        <v>74</v>
      </c>
      <c r="C5099" s="202" t="s">
        <v>27</v>
      </c>
      <c r="D5099" s="203">
        <v>9</v>
      </c>
      <c r="E5099" s="202" t="s">
        <v>20348</v>
      </c>
      <c r="F5099" s="202" t="s">
        <v>20349</v>
      </c>
      <c r="G5099" s="202" t="s">
        <v>20350</v>
      </c>
      <c r="H5099" s="202" t="s">
        <v>20351</v>
      </c>
    </row>
    <row r="5100" spans="1:8" x14ac:dyDescent="0.35">
      <c r="A5100" s="202" t="s">
        <v>64</v>
      </c>
      <c r="B5100" s="202" t="s">
        <v>73</v>
      </c>
      <c r="C5100" s="202" t="s">
        <v>28</v>
      </c>
      <c r="D5100" s="203">
        <v>186</v>
      </c>
      <c r="E5100" s="202" t="s">
        <v>20352</v>
      </c>
      <c r="F5100" s="202" t="s">
        <v>20353</v>
      </c>
      <c r="G5100" s="202" t="s">
        <v>20354</v>
      </c>
      <c r="H5100" s="202" t="s">
        <v>20355</v>
      </c>
    </row>
    <row r="5101" spans="1:8" x14ac:dyDescent="0.35">
      <c r="A5101" s="202" t="s">
        <v>64</v>
      </c>
      <c r="B5101" s="202" t="s">
        <v>74</v>
      </c>
      <c r="C5101" s="202" t="s">
        <v>28</v>
      </c>
      <c r="D5101" s="203">
        <v>49</v>
      </c>
      <c r="E5101" s="202" t="s">
        <v>20356</v>
      </c>
      <c r="F5101" s="202" t="s">
        <v>20357</v>
      </c>
      <c r="G5101" s="202" t="s">
        <v>20358</v>
      </c>
      <c r="H5101" s="202" t="s">
        <v>20359</v>
      </c>
    </row>
    <row r="5102" spans="1:8" x14ac:dyDescent="0.35">
      <c r="A5102" s="202" t="s">
        <v>64</v>
      </c>
      <c r="B5102" s="202" t="s">
        <v>73</v>
      </c>
      <c r="C5102" s="202" t="s">
        <v>29</v>
      </c>
      <c r="D5102" s="203">
        <v>315</v>
      </c>
      <c r="E5102" s="202" t="s">
        <v>20360</v>
      </c>
      <c r="F5102" s="202" t="s">
        <v>20361</v>
      </c>
      <c r="G5102" s="202" t="s">
        <v>20362</v>
      </c>
      <c r="H5102" s="202" t="s">
        <v>20363</v>
      </c>
    </row>
    <row r="5103" spans="1:8" x14ac:dyDescent="0.35">
      <c r="A5103" s="202" t="s">
        <v>64</v>
      </c>
      <c r="B5103" s="202" t="s">
        <v>74</v>
      </c>
      <c r="C5103" s="202" t="s">
        <v>29</v>
      </c>
      <c r="D5103" s="203">
        <v>56</v>
      </c>
      <c r="E5103" s="202" t="s">
        <v>20364</v>
      </c>
      <c r="F5103" s="202" t="s">
        <v>20365</v>
      </c>
      <c r="G5103" s="202" t="s">
        <v>20366</v>
      </c>
      <c r="H5103" s="202" t="s">
        <v>20367</v>
      </c>
    </row>
    <row r="5104" spans="1:8" x14ac:dyDescent="0.35">
      <c r="A5104" s="202" t="s">
        <v>64</v>
      </c>
      <c r="B5104" s="202" t="s">
        <v>73</v>
      </c>
      <c r="C5104" s="202" t="s">
        <v>30</v>
      </c>
      <c r="D5104" s="203">
        <v>142</v>
      </c>
      <c r="E5104" s="202" t="s">
        <v>20368</v>
      </c>
      <c r="F5104" s="202" t="s">
        <v>20369</v>
      </c>
      <c r="G5104" s="202" t="s">
        <v>20370</v>
      </c>
      <c r="H5104" s="202" t="s">
        <v>20371</v>
      </c>
    </row>
    <row r="5105" spans="1:8" x14ac:dyDescent="0.35">
      <c r="A5105" s="202" t="s">
        <v>64</v>
      </c>
      <c r="B5105" s="202" t="s">
        <v>74</v>
      </c>
      <c r="C5105" s="202" t="s">
        <v>30</v>
      </c>
      <c r="D5105" s="203">
        <v>25</v>
      </c>
      <c r="E5105" s="202" t="s">
        <v>20372</v>
      </c>
      <c r="F5105" s="202" t="s">
        <v>20373</v>
      </c>
      <c r="G5105" s="202" t="s">
        <v>20374</v>
      </c>
      <c r="H5105" s="202" t="s">
        <v>20375</v>
      </c>
    </row>
    <row r="5106" spans="1:8" x14ac:dyDescent="0.35">
      <c r="A5106" s="202" t="s">
        <v>64</v>
      </c>
      <c r="B5106" s="202" t="s">
        <v>73</v>
      </c>
      <c r="C5106" s="202" t="s">
        <v>31</v>
      </c>
      <c r="D5106" s="203">
        <v>2035</v>
      </c>
      <c r="E5106" s="202" t="s">
        <v>20376</v>
      </c>
      <c r="F5106" s="202" t="s">
        <v>20377</v>
      </c>
      <c r="G5106" s="202" t="s">
        <v>20378</v>
      </c>
      <c r="H5106" s="202" t="s">
        <v>20379</v>
      </c>
    </row>
    <row r="5107" spans="1:8" x14ac:dyDescent="0.35">
      <c r="A5107" s="202" t="s">
        <v>64</v>
      </c>
      <c r="B5107" s="202" t="s">
        <v>74</v>
      </c>
      <c r="C5107" s="202" t="s">
        <v>31</v>
      </c>
      <c r="D5107" s="203">
        <v>363</v>
      </c>
      <c r="E5107" s="202" t="s">
        <v>20380</v>
      </c>
      <c r="F5107" s="202" t="s">
        <v>20381</v>
      </c>
      <c r="G5107" s="202" t="s">
        <v>20382</v>
      </c>
      <c r="H5107" s="202" t="s">
        <v>20383</v>
      </c>
    </row>
    <row r="5108" spans="1:8" x14ac:dyDescent="0.35">
      <c r="A5108" s="202" t="s">
        <v>64</v>
      </c>
      <c r="B5108" s="202" t="s">
        <v>73</v>
      </c>
      <c r="C5108" s="202" t="s">
        <v>32</v>
      </c>
      <c r="D5108" s="203">
        <v>833</v>
      </c>
      <c r="E5108" s="202" t="s">
        <v>20384</v>
      </c>
      <c r="F5108" s="202" t="s">
        <v>20385</v>
      </c>
      <c r="G5108" s="202" t="s">
        <v>20386</v>
      </c>
      <c r="H5108" s="202" t="s">
        <v>20387</v>
      </c>
    </row>
    <row r="5109" spans="1:8" x14ac:dyDescent="0.35">
      <c r="A5109" s="202" t="s">
        <v>64</v>
      </c>
      <c r="B5109" s="202" t="s">
        <v>74</v>
      </c>
      <c r="C5109" s="202" t="s">
        <v>32</v>
      </c>
      <c r="D5109" s="203">
        <v>143</v>
      </c>
      <c r="E5109" s="202" t="s">
        <v>20388</v>
      </c>
      <c r="F5109" s="202" t="s">
        <v>20389</v>
      </c>
      <c r="G5109" s="202" t="s">
        <v>20390</v>
      </c>
      <c r="H5109" s="202" t="s">
        <v>20391</v>
      </c>
    </row>
    <row r="5110" spans="1:8" x14ac:dyDescent="0.35">
      <c r="A5110" s="202" t="s">
        <v>64</v>
      </c>
      <c r="B5110" s="202" t="s">
        <v>73</v>
      </c>
      <c r="C5110" s="202" t="s">
        <v>204</v>
      </c>
      <c r="D5110" s="203">
        <v>391</v>
      </c>
      <c r="E5110" s="202" t="s">
        <v>20392</v>
      </c>
      <c r="F5110" s="202" t="s">
        <v>20393</v>
      </c>
      <c r="G5110" s="202" t="s">
        <v>20394</v>
      </c>
      <c r="H5110" s="202" t="s">
        <v>20395</v>
      </c>
    </row>
    <row r="5111" spans="1:8" x14ac:dyDescent="0.35">
      <c r="A5111" s="202" t="s">
        <v>64</v>
      </c>
      <c r="B5111" s="202" t="s">
        <v>74</v>
      </c>
      <c r="C5111" s="202" t="s">
        <v>204</v>
      </c>
      <c r="D5111" s="203">
        <v>75</v>
      </c>
      <c r="E5111" s="202" t="s">
        <v>20396</v>
      </c>
      <c r="F5111" s="202" t="s">
        <v>20397</v>
      </c>
      <c r="G5111" s="202" t="s">
        <v>20398</v>
      </c>
      <c r="H5111" s="202" t="s">
        <v>20399</v>
      </c>
    </row>
    <row r="5112" spans="1:8" x14ac:dyDescent="0.35">
      <c r="A5112" s="202" t="s">
        <v>64</v>
      </c>
      <c r="B5112" s="202" t="s">
        <v>73</v>
      </c>
      <c r="C5112" s="202" t="s">
        <v>34</v>
      </c>
      <c r="D5112" s="203">
        <v>250</v>
      </c>
      <c r="E5112" s="202" t="s">
        <v>20400</v>
      </c>
      <c r="F5112" s="202" t="s">
        <v>20401</v>
      </c>
      <c r="G5112" s="202" t="s">
        <v>20402</v>
      </c>
      <c r="H5112" s="202" t="s">
        <v>20403</v>
      </c>
    </row>
    <row r="5113" spans="1:8" x14ac:dyDescent="0.35">
      <c r="A5113" s="202" t="s">
        <v>64</v>
      </c>
      <c r="B5113" s="202" t="s">
        <v>74</v>
      </c>
      <c r="C5113" s="202" t="s">
        <v>34</v>
      </c>
      <c r="D5113" s="203">
        <v>21</v>
      </c>
      <c r="E5113" s="202" t="s">
        <v>20404</v>
      </c>
      <c r="F5113" s="202" t="s">
        <v>20405</v>
      </c>
      <c r="G5113" s="202" t="s">
        <v>20406</v>
      </c>
      <c r="H5113" s="202" t="s">
        <v>20407</v>
      </c>
    </row>
    <row r="5114" spans="1:8" x14ac:dyDescent="0.35">
      <c r="A5114" s="202" t="s">
        <v>64</v>
      </c>
      <c r="B5114" s="202" t="s">
        <v>73</v>
      </c>
      <c r="C5114" s="202" t="s">
        <v>35</v>
      </c>
      <c r="D5114" s="203">
        <v>206</v>
      </c>
      <c r="E5114" s="202" t="s">
        <v>20408</v>
      </c>
      <c r="F5114" s="202" t="s">
        <v>20409</v>
      </c>
      <c r="G5114" s="202" t="s">
        <v>20410</v>
      </c>
      <c r="H5114" s="202" t="s">
        <v>20411</v>
      </c>
    </row>
    <row r="5115" spans="1:8" x14ac:dyDescent="0.35">
      <c r="A5115" s="202" t="s">
        <v>64</v>
      </c>
      <c r="B5115" s="202" t="s">
        <v>74</v>
      </c>
      <c r="C5115" s="202" t="s">
        <v>35</v>
      </c>
      <c r="D5115" s="203">
        <v>27</v>
      </c>
      <c r="E5115" s="202" t="s">
        <v>20412</v>
      </c>
      <c r="F5115" s="202" t="s">
        <v>20413</v>
      </c>
      <c r="G5115" s="202" t="s">
        <v>20414</v>
      </c>
      <c r="H5115" s="202" t="s">
        <v>20415</v>
      </c>
    </row>
    <row r="5116" spans="1:8" x14ac:dyDescent="0.35">
      <c r="A5116" s="202" t="s">
        <v>64</v>
      </c>
      <c r="B5116" s="202" t="s">
        <v>73</v>
      </c>
      <c r="C5116" s="202" t="s">
        <v>36</v>
      </c>
      <c r="D5116" s="203">
        <v>296</v>
      </c>
      <c r="E5116" s="202" t="s">
        <v>20416</v>
      </c>
      <c r="F5116" s="202" t="s">
        <v>20417</v>
      </c>
      <c r="G5116" s="202" t="s">
        <v>20418</v>
      </c>
      <c r="H5116" s="202" t="s">
        <v>20419</v>
      </c>
    </row>
    <row r="5117" spans="1:8" x14ac:dyDescent="0.35">
      <c r="A5117" s="202" t="s">
        <v>64</v>
      </c>
      <c r="B5117" s="202" t="s">
        <v>74</v>
      </c>
      <c r="C5117" s="202" t="s">
        <v>36</v>
      </c>
      <c r="D5117" s="203">
        <v>23</v>
      </c>
      <c r="E5117" s="202" t="s">
        <v>20420</v>
      </c>
      <c r="F5117" s="202" t="s">
        <v>20421</v>
      </c>
      <c r="G5117" s="202" t="s">
        <v>20422</v>
      </c>
      <c r="H5117" s="202" t="s">
        <v>20423</v>
      </c>
    </row>
    <row r="5118" spans="1:8" x14ac:dyDescent="0.35">
      <c r="A5118" s="202" t="s">
        <v>64</v>
      </c>
      <c r="B5118" s="202" t="s">
        <v>73</v>
      </c>
      <c r="C5118" s="202" t="s">
        <v>58</v>
      </c>
      <c r="D5118" s="203">
        <v>2</v>
      </c>
      <c r="E5118" s="202" t="s">
        <v>20424</v>
      </c>
      <c r="F5118" s="202" t="s">
        <v>20425</v>
      </c>
      <c r="G5118" s="202" t="s">
        <v>20426</v>
      </c>
      <c r="H5118" s="202" t="s">
        <v>20427</v>
      </c>
    </row>
    <row r="5119" spans="1:8" x14ac:dyDescent="0.35">
      <c r="A5119" s="202" t="s">
        <v>64</v>
      </c>
      <c r="B5119" s="202" t="s">
        <v>74</v>
      </c>
      <c r="C5119" s="202" t="s">
        <v>58</v>
      </c>
      <c r="D5119" s="203">
        <v>1</v>
      </c>
      <c r="E5119" s="202" t="s">
        <v>20428</v>
      </c>
      <c r="F5119" s="202" t="s">
        <v>20429</v>
      </c>
      <c r="G5119" s="202" t="s">
        <v>11945</v>
      </c>
      <c r="H5119" s="202" t="s">
        <v>20430</v>
      </c>
    </row>
    <row r="5120" spans="1:8" x14ac:dyDescent="0.35">
      <c r="A5120" s="202" t="s">
        <v>64</v>
      </c>
      <c r="B5120" s="202" t="s">
        <v>73</v>
      </c>
      <c r="C5120" s="202" t="s">
        <v>37</v>
      </c>
      <c r="D5120" s="203">
        <v>399</v>
      </c>
      <c r="E5120" s="202" t="s">
        <v>20431</v>
      </c>
      <c r="F5120" s="202" t="s">
        <v>20432</v>
      </c>
      <c r="G5120" s="202" t="s">
        <v>20433</v>
      </c>
      <c r="H5120" s="202" t="s">
        <v>20434</v>
      </c>
    </row>
    <row r="5121" spans="1:8" x14ac:dyDescent="0.35">
      <c r="A5121" s="202" t="s">
        <v>64</v>
      </c>
      <c r="B5121" s="202" t="s">
        <v>74</v>
      </c>
      <c r="C5121" s="202" t="s">
        <v>37</v>
      </c>
      <c r="D5121" s="203">
        <v>27</v>
      </c>
      <c r="E5121" s="202" t="s">
        <v>20435</v>
      </c>
      <c r="F5121" s="202" t="s">
        <v>20436</v>
      </c>
      <c r="G5121" s="202" t="s">
        <v>20437</v>
      </c>
      <c r="H5121" s="202" t="s">
        <v>20438</v>
      </c>
    </row>
    <row r="5122" spans="1:8" x14ac:dyDescent="0.35">
      <c r="A5122" s="202" t="s">
        <v>64</v>
      </c>
      <c r="B5122" s="202" t="s">
        <v>73</v>
      </c>
      <c r="C5122" s="202" t="s">
        <v>38</v>
      </c>
      <c r="D5122" s="203">
        <v>448</v>
      </c>
      <c r="E5122" s="202" t="s">
        <v>20439</v>
      </c>
      <c r="F5122" s="202" t="s">
        <v>20440</v>
      </c>
      <c r="G5122" s="202" t="s">
        <v>20441</v>
      </c>
      <c r="H5122" s="202" t="s">
        <v>20442</v>
      </c>
    </row>
    <row r="5123" spans="1:8" x14ac:dyDescent="0.35">
      <c r="A5123" s="202" t="s">
        <v>64</v>
      </c>
      <c r="B5123" s="202" t="s">
        <v>74</v>
      </c>
      <c r="C5123" s="202" t="s">
        <v>38</v>
      </c>
      <c r="D5123" s="203">
        <v>56</v>
      </c>
      <c r="E5123" s="202" t="s">
        <v>20443</v>
      </c>
      <c r="F5123" s="202" t="s">
        <v>20444</v>
      </c>
      <c r="G5123" s="202" t="s">
        <v>20445</v>
      </c>
      <c r="H5123" s="202" t="s">
        <v>20446</v>
      </c>
    </row>
    <row r="5124" spans="1:8" x14ac:dyDescent="0.35">
      <c r="A5124" s="202" t="s">
        <v>64</v>
      </c>
      <c r="B5124" s="202" t="s">
        <v>73</v>
      </c>
      <c r="C5124" s="202" t="s">
        <v>39</v>
      </c>
      <c r="D5124" s="203">
        <v>260</v>
      </c>
      <c r="E5124" s="202" t="s">
        <v>20447</v>
      </c>
      <c r="F5124" s="202" t="s">
        <v>20448</v>
      </c>
      <c r="G5124" s="202" t="s">
        <v>20449</v>
      </c>
      <c r="H5124" s="202" t="s">
        <v>20450</v>
      </c>
    </row>
    <row r="5125" spans="1:8" x14ac:dyDescent="0.35">
      <c r="A5125" s="202" t="s">
        <v>64</v>
      </c>
      <c r="B5125" s="202" t="s">
        <v>74</v>
      </c>
      <c r="C5125" s="202" t="s">
        <v>39</v>
      </c>
      <c r="D5125" s="203">
        <v>28</v>
      </c>
      <c r="E5125" s="202" t="s">
        <v>20451</v>
      </c>
      <c r="F5125" s="202" t="s">
        <v>20452</v>
      </c>
      <c r="G5125" s="202" t="s">
        <v>20453</v>
      </c>
      <c r="H5125" s="202" t="s">
        <v>20454</v>
      </c>
    </row>
    <row r="5126" spans="1:8" x14ac:dyDescent="0.35">
      <c r="A5126" s="202" t="s">
        <v>64</v>
      </c>
      <c r="B5126" s="202" t="s">
        <v>73</v>
      </c>
      <c r="C5126" s="202" t="s">
        <v>40</v>
      </c>
      <c r="D5126" s="203">
        <v>224</v>
      </c>
      <c r="E5126" s="202" t="s">
        <v>20455</v>
      </c>
      <c r="F5126" s="202" t="s">
        <v>20456</v>
      </c>
      <c r="G5126" s="202" t="s">
        <v>20457</v>
      </c>
      <c r="H5126" s="202" t="s">
        <v>20458</v>
      </c>
    </row>
    <row r="5127" spans="1:8" x14ac:dyDescent="0.35">
      <c r="A5127" s="202" t="s">
        <v>64</v>
      </c>
      <c r="B5127" s="202" t="s">
        <v>74</v>
      </c>
      <c r="C5127" s="202" t="s">
        <v>40</v>
      </c>
      <c r="D5127" s="203">
        <v>29</v>
      </c>
      <c r="E5127" s="202" t="s">
        <v>20459</v>
      </c>
      <c r="F5127" s="202" t="s">
        <v>20460</v>
      </c>
      <c r="G5127" s="202" t="s">
        <v>20461</v>
      </c>
      <c r="H5127" s="202" t="s">
        <v>20462</v>
      </c>
    </row>
    <row r="5128" spans="1:8" x14ac:dyDescent="0.35">
      <c r="A5128" s="202" t="s">
        <v>64</v>
      </c>
      <c r="B5128" s="202" t="s">
        <v>73</v>
      </c>
      <c r="C5128" s="202" t="s">
        <v>41</v>
      </c>
      <c r="D5128" s="203">
        <v>340</v>
      </c>
      <c r="E5128" s="202" t="s">
        <v>20463</v>
      </c>
      <c r="F5128" s="202" t="s">
        <v>20464</v>
      </c>
      <c r="G5128" s="202" t="s">
        <v>20465</v>
      </c>
      <c r="H5128" s="202" t="s">
        <v>20466</v>
      </c>
    </row>
    <row r="5129" spans="1:8" x14ac:dyDescent="0.35">
      <c r="A5129" s="202" t="s">
        <v>64</v>
      </c>
      <c r="B5129" s="202" t="s">
        <v>74</v>
      </c>
      <c r="C5129" s="202" t="s">
        <v>41</v>
      </c>
      <c r="D5129" s="203">
        <v>56</v>
      </c>
      <c r="E5129" s="202" t="s">
        <v>20467</v>
      </c>
      <c r="F5129" s="202" t="s">
        <v>20468</v>
      </c>
      <c r="G5129" s="202" t="s">
        <v>20469</v>
      </c>
      <c r="H5129" s="202" t="s">
        <v>20470</v>
      </c>
    </row>
    <row r="5130" spans="1:8" x14ac:dyDescent="0.35">
      <c r="A5130" s="202" t="s">
        <v>64</v>
      </c>
      <c r="B5130" s="202" t="s">
        <v>73</v>
      </c>
      <c r="C5130" s="202" t="s">
        <v>42</v>
      </c>
      <c r="D5130" s="203">
        <v>245</v>
      </c>
      <c r="E5130" s="202" t="s">
        <v>20471</v>
      </c>
      <c r="F5130" s="202" t="s">
        <v>20472</v>
      </c>
      <c r="G5130" s="202" t="s">
        <v>20473</v>
      </c>
      <c r="H5130" s="202" t="s">
        <v>20474</v>
      </c>
    </row>
    <row r="5131" spans="1:8" x14ac:dyDescent="0.35">
      <c r="A5131" s="202" t="s">
        <v>64</v>
      </c>
      <c r="B5131" s="202" t="s">
        <v>74</v>
      </c>
      <c r="C5131" s="202" t="s">
        <v>42</v>
      </c>
      <c r="D5131" s="203">
        <v>42</v>
      </c>
      <c r="E5131" s="202" t="s">
        <v>20475</v>
      </c>
      <c r="F5131" s="202" t="s">
        <v>20476</v>
      </c>
      <c r="G5131" s="202" t="s">
        <v>20477</v>
      </c>
      <c r="H5131" s="202" t="s">
        <v>20478</v>
      </c>
    </row>
    <row r="5132" spans="1:8" x14ac:dyDescent="0.35">
      <c r="A5132" s="202" t="s">
        <v>64</v>
      </c>
      <c r="B5132" s="202" t="s">
        <v>73</v>
      </c>
      <c r="C5132" s="202" t="s">
        <v>43</v>
      </c>
      <c r="D5132" s="203">
        <v>203</v>
      </c>
      <c r="E5132" s="202" t="s">
        <v>20479</v>
      </c>
      <c r="F5132" s="202" t="s">
        <v>20480</v>
      </c>
      <c r="G5132" s="202" t="s">
        <v>20481</v>
      </c>
      <c r="H5132" s="202" t="s">
        <v>20482</v>
      </c>
    </row>
    <row r="5133" spans="1:8" x14ac:dyDescent="0.35">
      <c r="A5133" s="202" t="s">
        <v>64</v>
      </c>
      <c r="B5133" s="202" t="s">
        <v>74</v>
      </c>
      <c r="C5133" s="202" t="s">
        <v>43</v>
      </c>
      <c r="D5133" s="203">
        <v>66</v>
      </c>
      <c r="E5133" s="202" t="s">
        <v>20483</v>
      </c>
      <c r="F5133" s="202" t="s">
        <v>20484</v>
      </c>
      <c r="G5133" s="202" t="s">
        <v>20485</v>
      </c>
      <c r="H5133" s="202" t="s">
        <v>20486</v>
      </c>
    </row>
    <row r="5134" spans="1:8" x14ac:dyDescent="0.35">
      <c r="A5134" s="202" t="s">
        <v>64</v>
      </c>
      <c r="B5134" s="202" t="s">
        <v>73</v>
      </c>
      <c r="C5134" s="202" t="s">
        <v>44</v>
      </c>
      <c r="D5134" s="203">
        <v>168</v>
      </c>
      <c r="E5134" s="202" t="s">
        <v>20487</v>
      </c>
      <c r="F5134" s="202" t="s">
        <v>20488</v>
      </c>
      <c r="G5134" s="202" t="s">
        <v>20489</v>
      </c>
      <c r="H5134" s="202" t="s">
        <v>20490</v>
      </c>
    </row>
    <row r="5135" spans="1:8" x14ac:dyDescent="0.35">
      <c r="A5135" s="202" t="s">
        <v>64</v>
      </c>
      <c r="B5135" s="202" t="s">
        <v>74</v>
      </c>
      <c r="C5135" s="202" t="s">
        <v>44</v>
      </c>
      <c r="D5135" s="203">
        <v>28</v>
      </c>
      <c r="E5135" s="202" t="s">
        <v>20491</v>
      </c>
      <c r="F5135" s="202" t="s">
        <v>20492</v>
      </c>
      <c r="G5135" s="202" t="s">
        <v>20493</v>
      </c>
      <c r="H5135" s="202" t="s">
        <v>20494</v>
      </c>
    </row>
    <row r="5136" spans="1:8" x14ac:dyDescent="0.35">
      <c r="A5136" s="202" t="s">
        <v>64</v>
      </c>
      <c r="B5136" s="202" t="s">
        <v>73</v>
      </c>
      <c r="C5136" s="202" t="s">
        <v>45</v>
      </c>
      <c r="D5136" s="203">
        <v>119</v>
      </c>
      <c r="E5136" s="202" t="s">
        <v>20495</v>
      </c>
      <c r="F5136" s="202" t="s">
        <v>20496</v>
      </c>
      <c r="G5136" s="202" t="s">
        <v>20497</v>
      </c>
      <c r="H5136" s="202" t="s">
        <v>20498</v>
      </c>
    </row>
    <row r="5137" spans="1:8" x14ac:dyDescent="0.35">
      <c r="A5137" s="202" t="s">
        <v>64</v>
      </c>
      <c r="B5137" s="202" t="s">
        <v>74</v>
      </c>
      <c r="C5137" s="202" t="s">
        <v>45</v>
      </c>
      <c r="D5137" s="203">
        <v>17</v>
      </c>
      <c r="E5137" s="202" t="s">
        <v>20499</v>
      </c>
      <c r="F5137" s="202" t="s">
        <v>20500</v>
      </c>
      <c r="G5137" s="202" t="s">
        <v>20501</v>
      </c>
      <c r="H5137" s="202" t="s">
        <v>20502</v>
      </c>
    </row>
    <row r="5138" spans="1:8" x14ac:dyDescent="0.35">
      <c r="A5138" s="202" t="s">
        <v>64</v>
      </c>
      <c r="B5138" s="202" t="s">
        <v>73</v>
      </c>
      <c r="C5138" s="202" t="s">
        <v>46</v>
      </c>
      <c r="D5138" s="203">
        <v>342</v>
      </c>
      <c r="E5138" s="202" t="s">
        <v>20503</v>
      </c>
      <c r="F5138" s="202" t="s">
        <v>20504</v>
      </c>
      <c r="G5138" s="202" t="s">
        <v>20505</v>
      </c>
      <c r="H5138" s="202" t="s">
        <v>20506</v>
      </c>
    </row>
    <row r="5139" spans="1:8" x14ac:dyDescent="0.35">
      <c r="A5139" s="202" t="s">
        <v>64</v>
      </c>
      <c r="B5139" s="202" t="s">
        <v>74</v>
      </c>
      <c r="C5139" s="202" t="s">
        <v>46</v>
      </c>
      <c r="D5139" s="203">
        <v>46</v>
      </c>
      <c r="E5139" s="202" t="s">
        <v>20507</v>
      </c>
      <c r="F5139" s="202" t="s">
        <v>20508</v>
      </c>
      <c r="G5139" s="202" t="s">
        <v>20509</v>
      </c>
      <c r="H5139" s="202" t="s">
        <v>20510</v>
      </c>
    </row>
    <row r="5140" spans="1:8" x14ac:dyDescent="0.35">
      <c r="A5140" s="202" t="s">
        <v>64</v>
      </c>
      <c r="B5140" s="202" t="s">
        <v>73</v>
      </c>
      <c r="C5140" s="202" t="s">
        <v>47</v>
      </c>
      <c r="D5140" s="203">
        <v>154</v>
      </c>
      <c r="E5140" s="202" t="s">
        <v>20511</v>
      </c>
      <c r="F5140" s="202" t="s">
        <v>20512</v>
      </c>
      <c r="G5140" s="202" t="s">
        <v>20513</v>
      </c>
      <c r="H5140" s="202" t="s">
        <v>20514</v>
      </c>
    </row>
    <row r="5141" spans="1:8" x14ac:dyDescent="0.35">
      <c r="A5141" s="202" t="s">
        <v>64</v>
      </c>
      <c r="B5141" s="202" t="s">
        <v>74</v>
      </c>
      <c r="C5141" s="202" t="s">
        <v>47</v>
      </c>
      <c r="D5141" s="203">
        <v>26</v>
      </c>
      <c r="E5141" s="202" t="s">
        <v>20515</v>
      </c>
      <c r="F5141" s="202" t="s">
        <v>20516</v>
      </c>
      <c r="G5141" s="202" t="s">
        <v>20517</v>
      </c>
      <c r="H5141" s="202" t="s">
        <v>20518</v>
      </c>
    </row>
    <row r="5142" spans="1:8" x14ac:dyDescent="0.35">
      <c r="A5142" s="202" t="s">
        <v>64</v>
      </c>
      <c r="B5142" s="202" t="s">
        <v>73</v>
      </c>
      <c r="C5142" s="202" t="s">
        <v>48</v>
      </c>
      <c r="D5142" s="203">
        <v>142</v>
      </c>
      <c r="E5142" s="202" t="s">
        <v>20519</v>
      </c>
      <c r="F5142" s="202" t="s">
        <v>20520</v>
      </c>
      <c r="G5142" s="202" t="s">
        <v>20521</v>
      </c>
      <c r="H5142" s="202" t="s">
        <v>20522</v>
      </c>
    </row>
    <row r="5143" spans="1:8" x14ac:dyDescent="0.35">
      <c r="A5143" s="202" t="s">
        <v>64</v>
      </c>
      <c r="B5143" s="202" t="s">
        <v>74</v>
      </c>
      <c r="C5143" s="202" t="s">
        <v>48</v>
      </c>
      <c r="D5143" s="203">
        <v>21</v>
      </c>
      <c r="E5143" s="202" t="s">
        <v>20523</v>
      </c>
      <c r="F5143" s="202" t="s">
        <v>20524</v>
      </c>
      <c r="G5143" s="202" t="s">
        <v>20525</v>
      </c>
      <c r="H5143" s="202" t="s">
        <v>20526</v>
      </c>
    </row>
    <row r="5144" spans="1:8" x14ac:dyDescent="0.35">
      <c r="A5144" s="202" t="s">
        <v>64</v>
      </c>
      <c r="B5144" s="202" t="s">
        <v>73</v>
      </c>
      <c r="C5144" s="202" t="s">
        <v>49</v>
      </c>
      <c r="D5144" s="203">
        <v>351</v>
      </c>
      <c r="E5144" s="202" t="s">
        <v>20527</v>
      </c>
      <c r="F5144" s="202" t="s">
        <v>20528</v>
      </c>
      <c r="G5144" s="202" t="s">
        <v>20529</v>
      </c>
      <c r="H5144" s="202" t="s">
        <v>20530</v>
      </c>
    </row>
    <row r="5145" spans="1:8" x14ac:dyDescent="0.35">
      <c r="A5145" s="202" t="s">
        <v>64</v>
      </c>
      <c r="B5145" s="202" t="s">
        <v>74</v>
      </c>
      <c r="C5145" s="202" t="s">
        <v>49</v>
      </c>
      <c r="D5145" s="203">
        <v>30</v>
      </c>
      <c r="E5145" s="202" t="s">
        <v>20531</v>
      </c>
      <c r="F5145" s="202" t="s">
        <v>20532</v>
      </c>
      <c r="G5145" s="202" t="s">
        <v>20533</v>
      </c>
      <c r="H5145" s="202" t="s">
        <v>20534</v>
      </c>
    </row>
    <row r="5146" spans="1:8" x14ac:dyDescent="0.35">
      <c r="A5146" s="202" t="s">
        <v>64</v>
      </c>
      <c r="B5146" s="202" t="s">
        <v>73</v>
      </c>
      <c r="C5146" s="202" t="s">
        <v>50</v>
      </c>
      <c r="D5146" s="203">
        <v>380</v>
      </c>
      <c r="E5146" s="202" t="s">
        <v>20535</v>
      </c>
      <c r="F5146" s="202" t="s">
        <v>20536</v>
      </c>
      <c r="G5146" s="202" t="s">
        <v>20537</v>
      </c>
      <c r="H5146" s="202" t="s">
        <v>20538</v>
      </c>
    </row>
    <row r="5147" spans="1:8" x14ac:dyDescent="0.35">
      <c r="A5147" s="202" t="s">
        <v>64</v>
      </c>
      <c r="B5147" s="202" t="s">
        <v>74</v>
      </c>
      <c r="C5147" s="202" t="s">
        <v>50</v>
      </c>
      <c r="D5147" s="203">
        <v>42</v>
      </c>
      <c r="E5147" s="202" t="s">
        <v>20539</v>
      </c>
      <c r="F5147" s="202" t="s">
        <v>20540</v>
      </c>
      <c r="G5147" s="202" t="s">
        <v>20541</v>
      </c>
      <c r="H5147" s="202" t="s">
        <v>20542</v>
      </c>
    </row>
    <row r="5148" spans="1:8" x14ac:dyDescent="0.35">
      <c r="A5148" s="202" t="s">
        <v>64</v>
      </c>
      <c r="B5148" s="202" t="s">
        <v>73</v>
      </c>
      <c r="C5148" s="202" t="s">
        <v>51</v>
      </c>
      <c r="D5148" s="203">
        <v>155</v>
      </c>
      <c r="E5148" s="202" t="s">
        <v>20543</v>
      </c>
      <c r="F5148" s="202" t="s">
        <v>20544</v>
      </c>
      <c r="G5148" s="202" t="s">
        <v>20545</v>
      </c>
      <c r="H5148" s="202" t="s">
        <v>20546</v>
      </c>
    </row>
    <row r="5149" spans="1:8" x14ac:dyDescent="0.35">
      <c r="A5149" s="202" t="s">
        <v>64</v>
      </c>
      <c r="B5149" s="202" t="s">
        <v>74</v>
      </c>
      <c r="C5149" s="202" t="s">
        <v>51</v>
      </c>
      <c r="D5149" s="203">
        <v>27</v>
      </c>
      <c r="E5149" s="202" t="s">
        <v>20547</v>
      </c>
      <c r="F5149" s="202" t="s">
        <v>20548</v>
      </c>
      <c r="G5149" s="202" t="s">
        <v>20549</v>
      </c>
      <c r="H5149" s="202" t="s">
        <v>20550</v>
      </c>
    </row>
    <row r="5150" spans="1:8" x14ac:dyDescent="0.35">
      <c r="A5150" s="202" t="s">
        <v>64</v>
      </c>
      <c r="B5150" s="202" t="s">
        <v>73</v>
      </c>
      <c r="C5150" s="202" t="s">
        <v>52</v>
      </c>
      <c r="D5150" s="203">
        <v>280</v>
      </c>
      <c r="E5150" s="202" t="s">
        <v>20551</v>
      </c>
      <c r="F5150" s="202" t="s">
        <v>20552</v>
      </c>
      <c r="G5150" s="202" t="s">
        <v>20553</v>
      </c>
      <c r="H5150" s="202" t="s">
        <v>20554</v>
      </c>
    </row>
    <row r="5151" spans="1:8" x14ac:dyDescent="0.35">
      <c r="A5151" s="202" t="s">
        <v>64</v>
      </c>
      <c r="B5151" s="202" t="s">
        <v>74</v>
      </c>
      <c r="C5151" s="202" t="s">
        <v>52</v>
      </c>
      <c r="D5151" s="203">
        <v>27</v>
      </c>
      <c r="E5151" s="202" t="s">
        <v>20555</v>
      </c>
      <c r="F5151" s="202" t="s">
        <v>20556</v>
      </c>
      <c r="G5151" s="202" t="s">
        <v>20557</v>
      </c>
      <c r="H5151" s="202" t="s">
        <v>20558</v>
      </c>
    </row>
    <row r="5152" spans="1:8" x14ac:dyDescent="0.35">
      <c r="A5152" s="202" t="s">
        <v>64</v>
      </c>
      <c r="B5152" s="202" t="s">
        <v>73</v>
      </c>
      <c r="C5152" s="202" t="s">
        <v>53</v>
      </c>
      <c r="D5152" s="203">
        <v>305</v>
      </c>
      <c r="E5152" s="202" t="s">
        <v>20559</v>
      </c>
      <c r="F5152" s="202" t="s">
        <v>20560</v>
      </c>
      <c r="G5152" s="202" t="s">
        <v>20561</v>
      </c>
      <c r="H5152" s="202" t="s">
        <v>20562</v>
      </c>
    </row>
    <row r="5153" spans="1:8" x14ac:dyDescent="0.35">
      <c r="A5153" s="202" t="s">
        <v>64</v>
      </c>
      <c r="B5153" s="202" t="s">
        <v>74</v>
      </c>
      <c r="C5153" s="202" t="s">
        <v>53</v>
      </c>
      <c r="D5153" s="203">
        <v>36</v>
      </c>
      <c r="E5153" s="202" t="s">
        <v>20563</v>
      </c>
      <c r="F5153" s="202" t="s">
        <v>20564</v>
      </c>
      <c r="G5153" s="202" t="s">
        <v>20565</v>
      </c>
      <c r="H5153" s="202" t="s">
        <v>20566</v>
      </c>
    </row>
    <row r="5154" spans="1:8" x14ac:dyDescent="0.35">
      <c r="A5154" s="202" t="s">
        <v>64</v>
      </c>
      <c r="B5154" s="202" t="s">
        <v>73</v>
      </c>
      <c r="C5154" s="202" t="s">
        <v>54</v>
      </c>
      <c r="D5154" s="203">
        <v>101</v>
      </c>
      <c r="E5154" s="202" t="s">
        <v>20567</v>
      </c>
      <c r="F5154" s="202" t="s">
        <v>20568</v>
      </c>
      <c r="G5154" s="202" t="s">
        <v>20569</v>
      </c>
      <c r="H5154" s="202" t="s">
        <v>20570</v>
      </c>
    </row>
    <row r="5155" spans="1:8" x14ac:dyDescent="0.35">
      <c r="A5155" s="202" t="s">
        <v>64</v>
      </c>
      <c r="B5155" s="202" t="s">
        <v>74</v>
      </c>
      <c r="C5155" s="202" t="s">
        <v>54</v>
      </c>
      <c r="D5155" s="203">
        <v>16</v>
      </c>
      <c r="E5155" s="202" t="s">
        <v>20571</v>
      </c>
      <c r="F5155" s="202" t="s">
        <v>20572</v>
      </c>
      <c r="G5155" s="202" t="s">
        <v>20573</v>
      </c>
      <c r="H5155" s="202" t="s">
        <v>20574</v>
      </c>
    </row>
    <row r="5156" spans="1:8" x14ac:dyDescent="0.35">
      <c r="A5156" s="202" t="s">
        <v>64</v>
      </c>
      <c r="B5156" s="202" t="s">
        <v>73</v>
      </c>
      <c r="C5156" s="202" t="s">
        <v>55</v>
      </c>
      <c r="D5156" s="203">
        <v>704</v>
      </c>
      <c r="E5156" s="202" t="s">
        <v>20575</v>
      </c>
      <c r="F5156" s="202" t="s">
        <v>20576</v>
      </c>
      <c r="G5156" s="202" t="s">
        <v>20577</v>
      </c>
      <c r="H5156" s="202" t="s">
        <v>20578</v>
      </c>
    </row>
    <row r="5157" spans="1:8" x14ac:dyDescent="0.35">
      <c r="A5157" s="202" t="s">
        <v>64</v>
      </c>
      <c r="B5157" s="202" t="s">
        <v>74</v>
      </c>
      <c r="C5157" s="202" t="s">
        <v>55</v>
      </c>
      <c r="D5157" s="203">
        <v>90</v>
      </c>
      <c r="E5157" s="202" t="s">
        <v>20579</v>
      </c>
      <c r="F5157" s="202" t="s">
        <v>20580</v>
      </c>
      <c r="G5157" s="202" t="s">
        <v>20581</v>
      </c>
      <c r="H5157" s="202" t="s">
        <v>20582</v>
      </c>
    </row>
    <row r="5158" spans="1:8" x14ac:dyDescent="0.35">
      <c r="A5158" s="202" t="s">
        <v>64</v>
      </c>
      <c r="B5158" s="202" t="s">
        <v>73</v>
      </c>
      <c r="C5158" s="202" t="s">
        <v>56</v>
      </c>
      <c r="D5158" s="203">
        <v>170</v>
      </c>
      <c r="E5158" s="202" t="s">
        <v>20583</v>
      </c>
      <c r="F5158" s="202" t="s">
        <v>20584</v>
      </c>
      <c r="G5158" s="202" t="s">
        <v>20585</v>
      </c>
      <c r="H5158" s="202" t="s">
        <v>20586</v>
      </c>
    </row>
    <row r="5159" spans="1:8" x14ac:dyDescent="0.35">
      <c r="A5159" s="202" t="s">
        <v>64</v>
      </c>
      <c r="B5159" s="202" t="s">
        <v>74</v>
      </c>
      <c r="C5159" s="202" t="s">
        <v>56</v>
      </c>
      <c r="D5159" s="203">
        <v>28</v>
      </c>
      <c r="E5159" s="202" t="s">
        <v>20587</v>
      </c>
      <c r="F5159" s="202" t="s">
        <v>20588</v>
      </c>
      <c r="G5159" s="202" t="s">
        <v>20589</v>
      </c>
      <c r="H5159" s="202" t="s">
        <v>20590</v>
      </c>
    </row>
    <row r="5160" spans="1:8" x14ac:dyDescent="0.35">
      <c r="A5160" s="202" t="s">
        <v>64</v>
      </c>
      <c r="B5160" s="202" t="s">
        <v>73</v>
      </c>
      <c r="C5160" s="202" t="s">
        <v>57</v>
      </c>
      <c r="D5160" s="203">
        <v>564</v>
      </c>
      <c r="E5160" s="202" t="s">
        <v>20591</v>
      </c>
      <c r="F5160" s="202" t="s">
        <v>20592</v>
      </c>
      <c r="G5160" s="202" t="s">
        <v>20593</v>
      </c>
      <c r="H5160" s="202" t="s">
        <v>20594</v>
      </c>
    </row>
    <row r="5161" spans="1:8" x14ac:dyDescent="0.35">
      <c r="A5161" s="202" t="s">
        <v>64</v>
      </c>
      <c r="B5161" s="202" t="s">
        <v>74</v>
      </c>
      <c r="C5161" s="202" t="s">
        <v>57</v>
      </c>
      <c r="D5161" s="203">
        <v>29</v>
      </c>
      <c r="E5161" s="202" t="s">
        <v>20595</v>
      </c>
      <c r="F5161" s="202" t="s">
        <v>20596</v>
      </c>
      <c r="G5161" s="202" t="s">
        <v>20597</v>
      </c>
      <c r="H5161" s="202" t="s">
        <v>20598</v>
      </c>
    </row>
    <row r="5162" spans="1:8" x14ac:dyDescent="0.35">
      <c r="A5162" s="202" t="s">
        <v>65</v>
      </c>
      <c r="B5162" s="202" t="s">
        <v>73</v>
      </c>
      <c r="C5162" s="202" t="s">
        <v>10</v>
      </c>
      <c r="D5162" s="203">
        <v>13617</v>
      </c>
      <c r="E5162" s="202" t="s">
        <v>20599</v>
      </c>
      <c r="F5162" s="202" t="s">
        <v>20600</v>
      </c>
      <c r="G5162" s="202" t="s">
        <v>20601</v>
      </c>
      <c r="H5162" s="202" t="s">
        <v>20602</v>
      </c>
    </row>
    <row r="5163" spans="1:8" x14ac:dyDescent="0.35">
      <c r="A5163" s="202" t="s">
        <v>65</v>
      </c>
      <c r="B5163" s="202" t="s">
        <v>74</v>
      </c>
      <c r="C5163" s="202" t="s">
        <v>10</v>
      </c>
      <c r="D5163" s="203">
        <v>1698</v>
      </c>
      <c r="E5163" s="202" t="s">
        <v>20603</v>
      </c>
      <c r="F5163" s="202" t="s">
        <v>20604</v>
      </c>
      <c r="G5163" s="202" t="s">
        <v>20605</v>
      </c>
      <c r="H5163" s="202" t="s">
        <v>20606</v>
      </c>
    </row>
    <row r="5164" spans="1:8" x14ac:dyDescent="0.35">
      <c r="A5164" s="202" t="s">
        <v>65</v>
      </c>
      <c r="B5164" s="202" t="s">
        <v>73</v>
      </c>
      <c r="C5164" s="202" t="s">
        <v>15</v>
      </c>
      <c r="D5164" s="203">
        <v>272</v>
      </c>
      <c r="E5164" s="202" t="s">
        <v>20607</v>
      </c>
      <c r="F5164" s="202" t="s">
        <v>20608</v>
      </c>
      <c r="G5164" s="202" t="s">
        <v>20609</v>
      </c>
      <c r="H5164" s="202" t="s">
        <v>20610</v>
      </c>
    </row>
    <row r="5165" spans="1:8" x14ac:dyDescent="0.35">
      <c r="A5165" s="202" t="s">
        <v>65</v>
      </c>
      <c r="B5165" s="202" t="s">
        <v>74</v>
      </c>
      <c r="C5165" s="202" t="s">
        <v>15</v>
      </c>
      <c r="D5165" s="203">
        <v>30</v>
      </c>
      <c r="E5165" s="202" t="s">
        <v>20611</v>
      </c>
      <c r="F5165" s="202" t="s">
        <v>20612</v>
      </c>
      <c r="G5165" s="202" t="s">
        <v>20613</v>
      </c>
      <c r="H5165" s="202" t="s">
        <v>20614</v>
      </c>
    </row>
    <row r="5166" spans="1:8" x14ac:dyDescent="0.35">
      <c r="A5166" s="202" t="s">
        <v>65</v>
      </c>
      <c r="B5166" s="202" t="s">
        <v>73</v>
      </c>
      <c r="C5166" s="202" t="s">
        <v>16</v>
      </c>
      <c r="D5166" s="203">
        <v>155</v>
      </c>
      <c r="E5166" s="202" t="s">
        <v>20615</v>
      </c>
      <c r="F5166" s="202" t="s">
        <v>20616</v>
      </c>
      <c r="G5166" s="202" t="s">
        <v>20617</v>
      </c>
      <c r="H5166" s="202" t="s">
        <v>20618</v>
      </c>
    </row>
    <row r="5167" spans="1:8" x14ac:dyDescent="0.35">
      <c r="A5167" s="202" t="s">
        <v>65</v>
      </c>
      <c r="B5167" s="202" t="s">
        <v>74</v>
      </c>
      <c r="C5167" s="202" t="s">
        <v>16</v>
      </c>
      <c r="D5167" s="203">
        <v>31</v>
      </c>
      <c r="E5167" s="202" t="s">
        <v>20619</v>
      </c>
      <c r="F5167" s="202" t="s">
        <v>20620</v>
      </c>
      <c r="G5167" s="202" t="s">
        <v>20621</v>
      </c>
      <c r="H5167" s="202" t="s">
        <v>20622</v>
      </c>
    </row>
    <row r="5168" spans="1:8" x14ac:dyDescent="0.35">
      <c r="A5168" s="202" t="s">
        <v>65</v>
      </c>
      <c r="B5168" s="202" t="s">
        <v>73</v>
      </c>
      <c r="C5168" s="202" t="s">
        <v>17</v>
      </c>
      <c r="D5168" s="203">
        <v>142</v>
      </c>
      <c r="E5168" s="202" t="s">
        <v>20623</v>
      </c>
      <c r="F5168" s="202" t="s">
        <v>20624</v>
      </c>
      <c r="G5168" s="202" t="s">
        <v>20625</v>
      </c>
      <c r="H5168" s="202" t="s">
        <v>20626</v>
      </c>
    </row>
    <row r="5169" spans="1:8" x14ac:dyDescent="0.35">
      <c r="A5169" s="202" t="s">
        <v>65</v>
      </c>
      <c r="B5169" s="202" t="s">
        <v>74</v>
      </c>
      <c r="C5169" s="202" t="s">
        <v>17</v>
      </c>
      <c r="D5169" s="203">
        <v>24</v>
      </c>
      <c r="E5169" s="202" t="s">
        <v>20627</v>
      </c>
      <c r="F5169" s="202" t="s">
        <v>20628</v>
      </c>
      <c r="G5169" s="202" t="s">
        <v>20629</v>
      </c>
      <c r="H5169" s="202" t="s">
        <v>20630</v>
      </c>
    </row>
    <row r="5170" spans="1:8" x14ac:dyDescent="0.35">
      <c r="A5170" s="202" t="s">
        <v>65</v>
      </c>
      <c r="B5170" s="202" t="s">
        <v>73</v>
      </c>
      <c r="C5170" s="202" t="s">
        <v>18</v>
      </c>
      <c r="D5170" s="203">
        <v>224</v>
      </c>
      <c r="E5170" s="202" t="s">
        <v>20631</v>
      </c>
      <c r="F5170" s="202" t="s">
        <v>20632</v>
      </c>
      <c r="G5170" s="202" t="s">
        <v>20633</v>
      </c>
      <c r="H5170" s="202" t="s">
        <v>20634</v>
      </c>
    </row>
    <row r="5171" spans="1:8" x14ac:dyDescent="0.35">
      <c r="A5171" s="202" t="s">
        <v>65</v>
      </c>
      <c r="B5171" s="202" t="s">
        <v>74</v>
      </c>
      <c r="C5171" s="202" t="s">
        <v>18</v>
      </c>
      <c r="D5171" s="203">
        <v>23</v>
      </c>
      <c r="E5171" s="202" t="s">
        <v>20635</v>
      </c>
      <c r="F5171" s="202" t="s">
        <v>20636</v>
      </c>
      <c r="G5171" s="202" t="s">
        <v>20637</v>
      </c>
      <c r="H5171" s="202" t="s">
        <v>20638</v>
      </c>
    </row>
    <row r="5172" spans="1:8" x14ac:dyDescent="0.35">
      <c r="A5172" s="202" t="s">
        <v>65</v>
      </c>
      <c r="B5172" s="202" t="s">
        <v>73</v>
      </c>
      <c r="C5172" s="202" t="s">
        <v>19</v>
      </c>
      <c r="D5172" s="203">
        <v>190</v>
      </c>
      <c r="E5172" s="202" t="s">
        <v>20639</v>
      </c>
      <c r="F5172" s="202" t="s">
        <v>20640</v>
      </c>
      <c r="G5172" s="202" t="s">
        <v>20641</v>
      </c>
      <c r="H5172" s="202" t="s">
        <v>20642</v>
      </c>
    </row>
    <row r="5173" spans="1:8" x14ac:dyDescent="0.35">
      <c r="A5173" s="202" t="s">
        <v>65</v>
      </c>
      <c r="B5173" s="202" t="s">
        <v>74</v>
      </c>
      <c r="C5173" s="202" t="s">
        <v>19</v>
      </c>
      <c r="D5173" s="203">
        <v>18</v>
      </c>
      <c r="E5173" s="202" t="s">
        <v>20643</v>
      </c>
      <c r="F5173" s="202" t="s">
        <v>20644</v>
      </c>
      <c r="G5173" s="202" t="s">
        <v>20645</v>
      </c>
      <c r="H5173" s="202" t="s">
        <v>20646</v>
      </c>
    </row>
    <row r="5174" spans="1:8" x14ac:dyDescent="0.35">
      <c r="A5174" s="202" t="s">
        <v>65</v>
      </c>
      <c r="B5174" s="202" t="s">
        <v>73</v>
      </c>
      <c r="C5174" s="202" t="s">
        <v>20</v>
      </c>
      <c r="D5174" s="203">
        <v>222</v>
      </c>
      <c r="E5174" s="202" t="s">
        <v>20647</v>
      </c>
      <c r="F5174" s="202" t="s">
        <v>20648</v>
      </c>
      <c r="G5174" s="202" t="s">
        <v>20649</v>
      </c>
      <c r="H5174" s="202" t="s">
        <v>20650</v>
      </c>
    </row>
    <row r="5175" spans="1:8" x14ac:dyDescent="0.35">
      <c r="A5175" s="202" t="s">
        <v>65</v>
      </c>
      <c r="B5175" s="202" t="s">
        <v>74</v>
      </c>
      <c r="C5175" s="202" t="s">
        <v>20</v>
      </c>
      <c r="D5175" s="203">
        <v>17</v>
      </c>
      <c r="E5175" s="202" t="s">
        <v>20651</v>
      </c>
      <c r="F5175" s="202" t="s">
        <v>20652</v>
      </c>
      <c r="G5175" s="202" t="s">
        <v>20653</v>
      </c>
      <c r="H5175" s="202" t="s">
        <v>20654</v>
      </c>
    </row>
    <row r="5176" spans="1:8" x14ac:dyDescent="0.35">
      <c r="A5176" s="202" t="s">
        <v>65</v>
      </c>
      <c r="B5176" s="202" t="s">
        <v>73</v>
      </c>
      <c r="C5176" s="202" t="s">
        <v>21</v>
      </c>
      <c r="D5176" s="203">
        <v>150</v>
      </c>
      <c r="E5176" s="202" t="s">
        <v>20655</v>
      </c>
      <c r="F5176" s="202" t="s">
        <v>20656</v>
      </c>
      <c r="G5176" s="202" t="s">
        <v>20657</v>
      </c>
      <c r="H5176" s="202" t="s">
        <v>20658</v>
      </c>
    </row>
    <row r="5177" spans="1:8" x14ac:dyDescent="0.35">
      <c r="A5177" s="202" t="s">
        <v>65</v>
      </c>
      <c r="B5177" s="202" t="s">
        <v>74</v>
      </c>
      <c r="C5177" s="202" t="s">
        <v>21</v>
      </c>
      <c r="D5177" s="203">
        <v>6</v>
      </c>
      <c r="E5177" s="202" t="s">
        <v>20659</v>
      </c>
      <c r="F5177" s="202" t="s">
        <v>20660</v>
      </c>
      <c r="G5177" s="202" t="s">
        <v>20661</v>
      </c>
      <c r="H5177" s="202" t="s">
        <v>20662</v>
      </c>
    </row>
    <row r="5178" spans="1:8" x14ac:dyDescent="0.35">
      <c r="A5178" s="202" t="s">
        <v>65</v>
      </c>
      <c r="B5178" s="202" t="s">
        <v>73</v>
      </c>
      <c r="C5178" s="202" t="s">
        <v>22</v>
      </c>
      <c r="D5178" s="203">
        <v>137</v>
      </c>
      <c r="E5178" s="202" t="s">
        <v>20663</v>
      </c>
      <c r="F5178" s="202" t="s">
        <v>20664</v>
      </c>
      <c r="G5178" s="202" t="s">
        <v>20665</v>
      </c>
      <c r="H5178" s="202" t="s">
        <v>20666</v>
      </c>
    </row>
    <row r="5179" spans="1:8" x14ac:dyDescent="0.35">
      <c r="A5179" s="202" t="s">
        <v>65</v>
      </c>
      <c r="B5179" s="202" t="s">
        <v>74</v>
      </c>
      <c r="C5179" s="202" t="s">
        <v>22</v>
      </c>
      <c r="D5179" s="203">
        <v>19</v>
      </c>
      <c r="E5179" s="202" t="s">
        <v>20667</v>
      </c>
      <c r="F5179" s="202" t="s">
        <v>20668</v>
      </c>
      <c r="G5179" s="202" t="s">
        <v>20669</v>
      </c>
      <c r="H5179" s="202" t="s">
        <v>20670</v>
      </c>
    </row>
    <row r="5180" spans="1:8" x14ac:dyDescent="0.35">
      <c r="A5180" s="202" t="s">
        <v>65</v>
      </c>
      <c r="B5180" s="202" t="s">
        <v>73</v>
      </c>
      <c r="C5180" s="202" t="s">
        <v>23</v>
      </c>
      <c r="D5180" s="203">
        <v>118</v>
      </c>
      <c r="E5180" s="202" t="s">
        <v>20671</v>
      </c>
      <c r="F5180" s="202" t="s">
        <v>20672</v>
      </c>
      <c r="G5180" s="202" t="s">
        <v>20673</v>
      </c>
      <c r="H5180" s="202" t="s">
        <v>20674</v>
      </c>
    </row>
    <row r="5181" spans="1:8" x14ac:dyDescent="0.35">
      <c r="A5181" s="202" t="s">
        <v>65</v>
      </c>
      <c r="B5181" s="202" t="s">
        <v>74</v>
      </c>
      <c r="C5181" s="202" t="s">
        <v>23</v>
      </c>
      <c r="D5181" s="203">
        <v>21</v>
      </c>
      <c r="E5181" s="202" t="s">
        <v>20675</v>
      </c>
      <c r="F5181" s="202" t="s">
        <v>20676</v>
      </c>
      <c r="G5181" s="202" t="s">
        <v>20677</v>
      </c>
      <c r="H5181" s="202" t="s">
        <v>20678</v>
      </c>
    </row>
    <row r="5182" spans="1:8" x14ac:dyDescent="0.35">
      <c r="A5182" s="202" t="s">
        <v>65</v>
      </c>
      <c r="B5182" s="202" t="s">
        <v>73</v>
      </c>
      <c r="C5182" s="202" t="s">
        <v>24</v>
      </c>
      <c r="D5182" s="203">
        <v>259</v>
      </c>
      <c r="E5182" s="202" t="s">
        <v>20679</v>
      </c>
      <c r="F5182" s="202" t="s">
        <v>20680</v>
      </c>
      <c r="G5182" s="202" t="s">
        <v>20681</v>
      </c>
      <c r="H5182" s="202" t="s">
        <v>20682</v>
      </c>
    </row>
    <row r="5183" spans="1:8" x14ac:dyDescent="0.35">
      <c r="A5183" s="202" t="s">
        <v>65</v>
      </c>
      <c r="B5183" s="202" t="s">
        <v>74</v>
      </c>
      <c r="C5183" s="202" t="s">
        <v>24</v>
      </c>
      <c r="D5183" s="203">
        <v>23</v>
      </c>
      <c r="E5183" s="202" t="s">
        <v>20683</v>
      </c>
      <c r="F5183" s="202" t="s">
        <v>20684</v>
      </c>
      <c r="G5183" s="202" t="s">
        <v>20685</v>
      </c>
      <c r="H5183" s="202" t="s">
        <v>20686</v>
      </c>
    </row>
    <row r="5184" spans="1:8" x14ac:dyDescent="0.35">
      <c r="A5184" s="202" t="s">
        <v>65</v>
      </c>
      <c r="B5184" s="202" t="s">
        <v>73</v>
      </c>
      <c r="C5184" s="202" t="s">
        <v>25</v>
      </c>
      <c r="D5184" s="203">
        <v>413</v>
      </c>
      <c r="E5184" s="202" t="s">
        <v>20687</v>
      </c>
      <c r="F5184" s="202" t="s">
        <v>20688</v>
      </c>
      <c r="G5184" s="202" t="s">
        <v>20689</v>
      </c>
      <c r="H5184" s="202" t="s">
        <v>20690</v>
      </c>
    </row>
    <row r="5185" spans="1:8" x14ac:dyDescent="0.35">
      <c r="A5185" s="202" t="s">
        <v>65</v>
      </c>
      <c r="B5185" s="202" t="s">
        <v>74</v>
      </c>
      <c r="C5185" s="202" t="s">
        <v>25</v>
      </c>
      <c r="D5185" s="203">
        <v>78</v>
      </c>
      <c r="E5185" s="202" t="s">
        <v>20691</v>
      </c>
      <c r="F5185" s="202" t="s">
        <v>20692</v>
      </c>
      <c r="G5185" s="202" t="s">
        <v>20693</v>
      </c>
      <c r="H5185" s="202" t="s">
        <v>20694</v>
      </c>
    </row>
    <row r="5186" spans="1:8" x14ac:dyDescent="0.35">
      <c r="A5186" s="202" t="s">
        <v>65</v>
      </c>
      <c r="B5186" s="202" t="s">
        <v>73</v>
      </c>
      <c r="C5186" s="202" t="s">
        <v>26</v>
      </c>
      <c r="D5186" s="203">
        <v>359</v>
      </c>
      <c r="E5186" s="202" t="s">
        <v>20695</v>
      </c>
      <c r="F5186" s="202" t="s">
        <v>20696</v>
      </c>
      <c r="G5186" s="202" t="s">
        <v>20697</v>
      </c>
      <c r="H5186" s="202" t="s">
        <v>20698</v>
      </c>
    </row>
    <row r="5187" spans="1:8" x14ac:dyDescent="0.35">
      <c r="A5187" s="202" t="s">
        <v>65</v>
      </c>
      <c r="B5187" s="202" t="s">
        <v>74</v>
      </c>
      <c r="C5187" s="202" t="s">
        <v>26</v>
      </c>
      <c r="D5187" s="203">
        <v>49</v>
      </c>
      <c r="E5187" s="202" t="s">
        <v>20699</v>
      </c>
      <c r="F5187" s="202" t="s">
        <v>20700</v>
      </c>
      <c r="G5187" s="202" t="s">
        <v>20701</v>
      </c>
      <c r="H5187" s="202" t="s">
        <v>20702</v>
      </c>
    </row>
    <row r="5188" spans="1:8" x14ac:dyDescent="0.35">
      <c r="A5188" s="202" t="s">
        <v>65</v>
      </c>
      <c r="B5188" s="202" t="s">
        <v>73</v>
      </c>
      <c r="C5188" s="202" t="s">
        <v>27</v>
      </c>
      <c r="D5188" s="203">
        <v>190</v>
      </c>
      <c r="E5188" s="202" t="s">
        <v>20703</v>
      </c>
      <c r="F5188" s="202" t="s">
        <v>20704</v>
      </c>
      <c r="G5188" s="202" t="s">
        <v>20705</v>
      </c>
      <c r="H5188" s="202" t="s">
        <v>20706</v>
      </c>
    </row>
    <row r="5189" spans="1:8" x14ac:dyDescent="0.35">
      <c r="A5189" s="202" t="s">
        <v>65</v>
      </c>
      <c r="B5189" s="202" t="s">
        <v>74</v>
      </c>
      <c r="C5189" s="202" t="s">
        <v>27</v>
      </c>
      <c r="D5189" s="203">
        <v>9</v>
      </c>
      <c r="E5189" s="202" t="s">
        <v>20707</v>
      </c>
      <c r="F5189" s="202" t="s">
        <v>20708</v>
      </c>
      <c r="G5189" s="202" t="s">
        <v>20709</v>
      </c>
      <c r="H5189" s="202" t="s">
        <v>20710</v>
      </c>
    </row>
    <row r="5190" spans="1:8" x14ac:dyDescent="0.35">
      <c r="A5190" s="202" t="s">
        <v>65</v>
      </c>
      <c r="B5190" s="202" t="s">
        <v>73</v>
      </c>
      <c r="C5190" s="202" t="s">
        <v>28</v>
      </c>
      <c r="D5190" s="203">
        <v>201</v>
      </c>
      <c r="E5190" s="202" t="s">
        <v>20711</v>
      </c>
      <c r="F5190" s="202" t="s">
        <v>20712</v>
      </c>
      <c r="G5190" s="202" t="s">
        <v>20713</v>
      </c>
      <c r="H5190" s="202" t="s">
        <v>20714</v>
      </c>
    </row>
    <row r="5191" spans="1:8" x14ac:dyDescent="0.35">
      <c r="A5191" s="202" t="s">
        <v>65</v>
      </c>
      <c r="B5191" s="202" t="s">
        <v>74</v>
      </c>
      <c r="C5191" s="202" t="s">
        <v>28</v>
      </c>
      <c r="D5191" s="203">
        <v>45</v>
      </c>
      <c r="E5191" s="202" t="s">
        <v>20715</v>
      </c>
      <c r="F5191" s="202" t="s">
        <v>20716</v>
      </c>
      <c r="G5191" s="202" t="s">
        <v>20717</v>
      </c>
      <c r="H5191" s="202" t="s">
        <v>20718</v>
      </c>
    </row>
    <row r="5192" spans="1:8" x14ac:dyDescent="0.35">
      <c r="A5192" s="202" t="s">
        <v>65</v>
      </c>
      <c r="B5192" s="202" t="s">
        <v>73</v>
      </c>
      <c r="C5192" s="202" t="s">
        <v>29</v>
      </c>
      <c r="D5192" s="203">
        <v>381</v>
      </c>
      <c r="E5192" s="202" t="s">
        <v>20719</v>
      </c>
      <c r="F5192" s="202" t="s">
        <v>20720</v>
      </c>
      <c r="G5192" s="202" t="s">
        <v>20721</v>
      </c>
      <c r="H5192" s="202" t="s">
        <v>20722</v>
      </c>
    </row>
    <row r="5193" spans="1:8" x14ac:dyDescent="0.35">
      <c r="A5193" s="202" t="s">
        <v>65</v>
      </c>
      <c r="B5193" s="202" t="s">
        <v>74</v>
      </c>
      <c r="C5193" s="202" t="s">
        <v>29</v>
      </c>
      <c r="D5193" s="203">
        <v>63</v>
      </c>
      <c r="E5193" s="202" t="s">
        <v>20723</v>
      </c>
      <c r="F5193" s="202" t="s">
        <v>20724</v>
      </c>
      <c r="G5193" s="202" t="s">
        <v>20725</v>
      </c>
      <c r="H5193" s="202" t="s">
        <v>20726</v>
      </c>
    </row>
    <row r="5194" spans="1:8" x14ac:dyDescent="0.35">
      <c r="A5194" s="202" t="s">
        <v>65</v>
      </c>
      <c r="B5194" s="202" t="s">
        <v>73</v>
      </c>
      <c r="C5194" s="202" t="s">
        <v>30</v>
      </c>
      <c r="D5194" s="203">
        <v>128</v>
      </c>
      <c r="E5194" s="202" t="s">
        <v>20727</v>
      </c>
      <c r="F5194" s="202" t="s">
        <v>20728</v>
      </c>
      <c r="G5194" s="202" t="s">
        <v>20729</v>
      </c>
      <c r="H5194" s="202" t="s">
        <v>20730</v>
      </c>
    </row>
    <row r="5195" spans="1:8" x14ac:dyDescent="0.35">
      <c r="A5195" s="202" t="s">
        <v>65</v>
      </c>
      <c r="B5195" s="202" t="s">
        <v>74</v>
      </c>
      <c r="C5195" s="202" t="s">
        <v>30</v>
      </c>
      <c r="D5195" s="203">
        <v>28</v>
      </c>
      <c r="E5195" s="202" t="s">
        <v>20731</v>
      </c>
      <c r="F5195" s="202" t="s">
        <v>20732</v>
      </c>
      <c r="G5195" s="202" t="s">
        <v>20733</v>
      </c>
      <c r="H5195" s="202" t="s">
        <v>20734</v>
      </c>
    </row>
    <row r="5196" spans="1:8" x14ac:dyDescent="0.35">
      <c r="A5196" s="202" t="s">
        <v>65</v>
      </c>
      <c r="B5196" s="202" t="s">
        <v>73</v>
      </c>
      <c r="C5196" s="202" t="s">
        <v>31</v>
      </c>
      <c r="D5196" s="203">
        <v>1969</v>
      </c>
      <c r="E5196" s="202" t="s">
        <v>20735</v>
      </c>
      <c r="F5196" s="202" t="s">
        <v>20736</v>
      </c>
      <c r="G5196" s="202" t="s">
        <v>20737</v>
      </c>
      <c r="H5196" s="202" t="s">
        <v>20738</v>
      </c>
    </row>
    <row r="5197" spans="1:8" x14ac:dyDescent="0.35">
      <c r="A5197" s="202" t="s">
        <v>65</v>
      </c>
      <c r="B5197" s="202" t="s">
        <v>74</v>
      </c>
      <c r="C5197" s="202" t="s">
        <v>31</v>
      </c>
      <c r="D5197" s="203">
        <v>270</v>
      </c>
      <c r="E5197" s="202" t="s">
        <v>20739</v>
      </c>
      <c r="F5197" s="202" t="s">
        <v>20740</v>
      </c>
      <c r="G5197" s="202" t="s">
        <v>20741</v>
      </c>
      <c r="H5197" s="202" t="s">
        <v>20742</v>
      </c>
    </row>
    <row r="5198" spans="1:8" x14ac:dyDescent="0.35">
      <c r="A5198" s="202" t="s">
        <v>65</v>
      </c>
      <c r="B5198" s="202" t="s">
        <v>73</v>
      </c>
      <c r="C5198" s="202" t="s">
        <v>32</v>
      </c>
      <c r="D5198" s="203">
        <v>801</v>
      </c>
      <c r="E5198" s="202" t="s">
        <v>20743</v>
      </c>
      <c r="F5198" s="202" t="s">
        <v>20744</v>
      </c>
      <c r="G5198" s="202" t="s">
        <v>20745</v>
      </c>
      <c r="H5198" s="202" t="s">
        <v>20746</v>
      </c>
    </row>
    <row r="5199" spans="1:8" x14ac:dyDescent="0.35">
      <c r="A5199" s="202" t="s">
        <v>65</v>
      </c>
      <c r="B5199" s="202" t="s">
        <v>74</v>
      </c>
      <c r="C5199" s="202" t="s">
        <v>32</v>
      </c>
      <c r="D5199" s="203">
        <v>153</v>
      </c>
      <c r="E5199" s="202" t="s">
        <v>20747</v>
      </c>
      <c r="F5199" s="202" t="s">
        <v>20748</v>
      </c>
      <c r="G5199" s="202" t="s">
        <v>20749</v>
      </c>
      <c r="H5199" s="202" t="s">
        <v>20750</v>
      </c>
    </row>
    <row r="5200" spans="1:8" x14ac:dyDescent="0.35">
      <c r="A5200" s="202" t="s">
        <v>65</v>
      </c>
      <c r="B5200" s="202" t="s">
        <v>73</v>
      </c>
      <c r="C5200" s="202" t="s">
        <v>204</v>
      </c>
      <c r="D5200" s="203">
        <v>360</v>
      </c>
      <c r="E5200" s="202" t="s">
        <v>20751</v>
      </c>
      <c r="F5200" s="202" t="s">
        <v>20752</v>
      </c>
      <c r="G5200" s="202" t="s">
        <v>20753</v>
      </c>
      <c r="H5200" s="202" t="s">
        <v>20754</v>
      </c>
    </row>
    <row r="5201" spans="1:8" x14ac:dyDescent="0.35">
      <c r="A5201" s="202" t="s">
        <v>65</v>
      </c>
      <c r="B5201" s="202" t="s">
        <v>74</v>
      </c>
      <c r="C5201" s="202" t="s">
        <v>204</v>
      </c>
      <c r="D5201" s="203">
        <v>59</v>
      </c>
      <c r="E5201" s="202" t="s">
        <v>20755</v>
      </c>
      <c r="F5201" s="202" t="s">
        <v>20756</v>
      </c>
      <c r="G5201" s="202" t="s">
        <v>20757</v>
      </c>
      <c r="H5201" s="202" t="s">
        <v>20758</v>
      </c>
    </row>
    <row r="5202" spans="1:8" x14ac:dyDescent="0.35">
      <c r="A5202" s="202" t="s">
        <v>65</v>
      </c>
      <c r="B5202" s="202" t="s">
        <v>73</v>
      </c>
      <c r="C5202" s="202" t="s">
        <v>34</v>
      </c>
      <c r="D5202" s="203">
        <v>229</v>
      </c>
      <c r="E5202" s="202" t="s">
        <v>20759</v>
      </c>
      <c r="F5202" s="202" t="s">
        <v>20760</v>
      </c>
      <c r="G5202" s="202" t="s">
        <v>20761</v>
      </c>
      <c r="H5202" s="202" t="s">
        <v>20762</v>
      </c>
    </row>
    <row r="5203" spans="1:8" x14ac:dyDescent="0.35">
      <c r="A5203" s="202" t="s">
        <v>65</v>
      </c>
      <c r="B5203" s="202" t="s">
        <v>74</v>
      </c>
      <c r="C5203" s="202" t="s">
        <v>34</v>
      </c>
      <c r="D5203" s="203">
        <v>20</v>
      </c>
      <c r="E5203" s="202" t="s">
        <v>20763</v>
      </c>
      <c r="F5203" s="202" t="s">
        <v>20764</v>
      </c>
      <c r="G5203" s="202" t="s">
        <v>20765</v>
      </c>
      <c r="H5203" s="202" t="s">
        <v>20766</v>
      </c>
    </row>
    <row r="5204" spans="1:8" x14ac:dyDescent="0.35">
      <c r="A5204" s="202" t="s">
        <v>65</v>
      </c>
      <c r="B5204" s="202" t="s">
        <v>73</v>
      </c>
      <c r="C5204" s="202" t="s">
        <v>35</v>
      </c>
      <c r="D5204" s="203">
        <v>191</v>
      </c>
      <c r="E5204" s="202" t="s">
        <v>20767</v>
      </c>
      <c r="F5204" s="202" t="s">
        <v>20768</v>
      </c>
      <c r="G5204" s="202" t="s">
        <v>20769</v>
      </c>
      <c r="H5204" s="202" t="s">
        <v>20770</v>
      </c>
    </row>
    <row r="5205" spans="1:8" x14ac:dyDescent="0.35">
      <c r="A5205" s="202" t="s">
        <v>65</v>
      </c>
      <c r="B5205" s="202" t="s">
        <v>74</v>
      </c>
      <c r="C5205" s="202" t="s">
        <v>35</v>
      </c>
      <c r="D5205" s="203">
        <v>21</v>
      </c>
      <c r="E5205" s="202" t="s">
        <v>20771</v>
      </c>
      <c r="F5205" s="202" t="s">
        <v>20772</v>
      </c>
      <c r="G5205" s="202" t="s">
        <v>20773</v>
      </c>
      <c r="H5205" s="202" t="s">
        <v>20774</v>
      </c>
    </row>
    <row r="5206" spans="1:8" x14ac:dyDescent="0.35">
      <c r="A5206" s="202" t="s">
        <v>65</v>
      </c>
      <c r="B5206" s="202" t="s">
        <v>73</v>
      </c>
      <c r="C5206" s="202" t="s">
        <v>36</v>
      </c>
      <c r="D5206" s="203">
        <v>291</v>
      </c>
      <c r="E5206" s="202" t="s">
        <v>20775</v>
      </c>
      <c r="F5206" s="202" t="s">
        <v>20776</v>
      </c>
      <c r="G5206" s="202" t="s">
        <v>20777</v>
      </c>
      <c r="H5206" s="202" t="s">
        <v>20778</v>
      </c>
    </row>
    <row r="5207" spans="1:8" x14ac:dyDescent="0.35">
      <c r="A5207" s="202" t="s">
        <v>65</v>
      </c>
      <c r="B5207" s="202" t="s">
        <v>74</v>
      </c>
      <c r="C5207" s="202" t="s">
        <v>36</v>
      </c>
      <c r="D5207" s="203">
        <v>19</v>
      </c>
      <c r="E5207" s="202" t="s">
        <v>20779</v>
      </c>
      <c r="F5207" s="202" t="s">
        <v>20780</v>
      </c>
      <c r="G5207" s="202" t="s">
        <v>20781</v>
      </c>
      <c r="H5207" s="202" t="s">
        <v>20782</v>
      </c>
    </row>
    <row r="5208" spans="1:8" x14ac:dyDescent="0.35">
      <c r="A5208" s="202" t="s">
        <v>65</v>
      </c>
      <c r="B5208" s="202" t="s">
        <v>73</v>
      </c>
      <c r="C5208" s="202" t="s">
        <v>58</v>
      </c>
      <c r="D5208" s="203">
        <v>1</v>
      </c>
      <c r="E5208" s="202" t="s">
        <v>20783</v>
      </c>
      <c r="F5208" s="202" t="s">
        <v>20784</v>
      </c>
      <c r="G5208" s="202" t="s">
        <v>20785</v>
      </c>
      <c r="H5208" s="202" t="s">
        <v>13006</v>
      </c>
    </row>
    <row r="5209" spans="1:8" x14ac:dyDescent="0.35">
      <c r="A5209" s="202" t="s">
        <v>65</v>
      </c>
      <c r="B5209" s="202" t="s">
        <v>74</v>
      </c>
      <c r="C5209" s="202" t="s">
        <v>58</v>
      </c>
      <c r="D5209" s="203">
        <v>1</v>
      </c>
      <c r="E5209" s="202" t="s">
        <v>20786</v>
      </c>
      <c r="F5209" s="202" t="s">
        <v>20787</v>
      </c>
      <c r="G5209" s="202" t="s">
        <v>20788</v>
      </c>
      <c r="H5209" s="202" t="s">
        <v>20789</v>
      </c>
    </row>
    <row r="5210" spans="1:8" x14ac:dyDescent="0.35">
      <c r="A5210" s="202" t="s">
        <v>65</v>
      </c>
      <c r="B5210" s="202" t="s">
        <v>73</v>
      </c>
      <c r="C5210" s="202" t="s">
        <v>37</v>
      </c>
      <c r="D5210" s="203">
        <v>443</v>
      </c>
      <c r="E5210" s="202" t="s">
        <v>20790</v>
      </c>
      <c r="F5210" s="202" t="s">
        <v>20791</v>
      </c>
      <c r="G5210" s="202" t="s">
        <v>20792</v>
      </c>
      <c r="H5210" s="202" t="s">
        <v>20793</v>
      </c>
    </row>
    <row r="5211" spans="1:8" x14ac:dyDescent="0.35">
      <c r="A5211" s="202" t="s">
        <v>65</v>
      </c>
      <c r="B5211" s="202" t="s">
        <v>74</v>
      </c>
      <c r="C5211" s="202" t="s">
        <v>37</v>
      </c>
      <c r="D5211" s="203">
        <v>32</v>
      </c>
      <c r="E5211" s="202" t="s">
        <v>20794</v>
      </c>
      <c r="F5211" s="202" t="s">
        <v>20795</v>
      </c>
      <c r="G5211" s="202" t="s">
        <v>20796</v>
      </c>
      <c r="H5211" s="202" t="s">
        <v>20797</v>
      </c>
    </row>
    <row r="5212" spans="1:8" x14ac:dyDescent="0.35">
      <c r="A5212" s="202" t="s">
        <v>65</v>
      </c>
      <c r="B5212" s="202" t="s">
        <v>73</v>
      </c>
      <c r="C5212" s="202" t="s">
        <v>38</v>
      </c>
      <c r="D5212" s="203">
        <v>417</v>
      </c>
      <c r="E5212" s="202" t="s">
        <v>20798</v>
      </c>
      <c r="F5212" s="202" t="s">
        <v>20799</v>
      </c>
      <c r="G5212" s="202" t="s">
        <v>20800</v>
      </c>
      <c r="H5212" s="202" t="s">
        <v>20801</v>
      </c>
    </row>
    <row r="5213" spans="1:8" x14ac:dyDescent="0.35">
      <c r="A5213" s="202" t="s">
        <v>65</v>
      </c>
      <c r="B5213" s="202" t="s">
        <v>74</v>
      </c>
      <c r="C5213" s="202" t="s">
        <v>38</v>
      </c>
      <c r="D5213" s="203">
        <v>52</v>
      </c>
      <c r="E5213" s="202" t="s">
        <v>20802</v>
      </c>
      <c r="F5213" s="202" t="s">
        <v>20803</v>
      </c>
      <c r="G5213" s="202" t="s">
        <v>20804</v>
      </c>
      <c r="H5213" s="202" t="s">
        <v>20805</v>
      </c>
    </row>
    <row r="5214" spans="1:8" x14ac:dyDescent="0.35">
      <c r="A5214" s="202" t="s">
        <v>65</v>
      </c>
      <c r="B5214" s="202" t="s">
        <v>73</v>
      </c>
      <c r="C5214" s="202" t="s">
        <v>39</v>
      </c>
      <c r="D5214" s="203">
        <v>221</v>
      </c>
      <c r="E5214" s="202" t="s">
        <v>20806</v>
      </c>
      <c r="F5214" s="202" t="s">
        <v>20807</v>
      </c>
      <c r="G5214" s="202" t="s">
        <v>20808</v>
      </c>
      <c r="H5214" s="202" t="s">
        <v>20809</v>
      </c>
    </row>
    <row r="5215" spans="1:8" x14ac:dyDescent="0.35">
      <c r="A5215" s="202" t="s">
        <v>65</v>
      </c>
      <c r="B5215" s="202" t="s">
        <v>74</v>
      </c>
      <c r="C5215" s="202" t="s">
        <v>39</v>
      </c>
      <c r="D5215" s="203">
        <v>30</v>
      </c>
      <c r="E5215" s="202" t="s">
        <v>20810</v>
      </c>
      <c r="F5215" s="202" t="s">
        <v>20811</v>
      </c>
      <c r="G5215" s="202" t="s">
        <v>20812</v>
      </c>
      <c r="H5215" s="202" t="s">
        <v>20813</v>
      </c>
    </row>
    <row r="5216" spans="1:8" x14ac:dyDescent="0.35">
      <c r="A5216" s="202" t="s">
        <v>65</v>
      </c>
      <c r="B5216" s="202" t="s">
        <v>73</v>
      </c>
      <c r="C5216" s="202" t="s">
        <v>40</v>
      </c>
      <c r="D5216" s="203">
        <v>226</v>
      </c>
      <c r="E5216" s="202" t="s">
        <v>20814</v>
      </c>
      <c r="F5216" s="202" t="s">
        <v>20815</v>
      </c>
      <c r="G5216" s="202" t="s">
        <v>20816</v>
      </c>
      <c r="H5216" s="202" t="s">
        <v>20817</v>
      </c>
    </row>
    <row r="5217" spans="1:8" x14ac:dyDescent="0.35">
      <c r="A5217" s="202" t="s">
        <v>65</v>
      </c>
      <c r="B5217" s="202" t="s">
        <v>74</v>
      </c>
      <c r="C5217" s="202" t="s">
        <v>40</v>
      </c>
      <c r="D5217" s="203">
        <v>24</v>
      </c>
      <c r="E5217" s="202" t="s">
        <v>20818</v>
      </c>
      <c r="F5217" s="202" t="s">
        <v>20819</v>
      </c>
      <c r="G5217" s="202" t="s">
        <v>20820</v>
      </c>
      <c r="H5217" s="202" t="s">
        <v>20821</v>
      </c>
    </row>
    <row r="5218" spans="1:8" x14ac:dyDescent="0.35">
      <c r="A5218" s="202" t="s">
        <v>65</v>
      </c>
      <c r="B5218" s="202" t="s">
        <v>73</v>
      </c>
      <c r="C5218" s="202" t="s">
        <v>41</v>
      </c>
      <c r="D5218" s="203">
        <v>354</v>
      </c>
      <c r="E5218" s="202" t="s">
        <v>20822</v>
      </c>
      <c r="F5218" s="202" t="s">
        <v>20823</v>
      </c>
      <c r="G5218" s="202" t="s">
        <v>20824</v>
      </c>
      <c r="H5218" s="202" t="s">
        <v>20825</v>
      </c>
    </row>
    <row r="5219" spans="1:8" x14ac:dyDescent="0.35">
      <c r="A5219" s="202" t="s">
        <v>65</v>
      </c>
      <c r="B5219" s="202" t="s">
        <v>74</v>
      </c>
      <c r="C5219" s="202" t="s">
        <v>41</v>
      </c>
      <c r="D5219" s="203">
        <v>51</v>
      </c>
      <c r="E5219" s="202" t="s">
        <v>20826</v>
      </c>
      <c r="F5219" s="202" t="s">
        <v>20827</v>
      </c>
      <c r="G5219" s="202" t="s">
        <v>20828</v>
      </c>
      <c r="H5219" s="202" t="s">
        <v>20829</v>
      </c>
    </row>
    <row r="5220" spans="1:8" x14ac:dyDescent="0.35">
      <c r="A5220" s="202" t="s">
        <v>65</v>
      </c>
      <c r="B5220" s="202" t="s">
        <v>73</v>
      </c>
      <c r="C5220" s="202" t="s">
        <v>42</v>
      </c>
      <c r="D5220" s="203">
        <v>251</v>
      </c>
      <c r="E5220" s="202" t="s">
        <v>20830</v>
      </c>
      <c r="F5220" s="202" t="s">
        <v>20831</v>
      </c>
      <c r="G5220" s="202" t="s">
        <v>20832</v>
      </c>
      <c r="H5220" s="202" t="s">
        <v>20833</v>
      </c>
    </row>
    <row r="5221" spans="1:8" x14ac:dyDescent="0.35">
      <c r="A5221" s="202" t="s">
        <v>65</v>
      </c>
      <c r="B5221" s="202" t="s">
        <v>74</v>
      </c>
      <c r="C5221" s="202" t="s">
        <v>42</v>
      </c>
      <c r="D5221" s="203">
        <v>29</v>
      </c>
      <c r="E5221" s="202" t="s">
        <v>20834</v>
      </c>
      <c r="F5221" s="202" t="s">
        <v>20835</v>
      </c>
      <c r="G5221" s="202" t="s">
        <v>20836</v>
      </c>
      <c r="H5221" s="202" t="s">
        <v>20837</v>
      </c>
    </row>
    <row r="5222" spans="1:8" x14ac:dyDescent="0.35">
      <c r="A5222" s="202" t="s">
        <v>65</v>
      </c>
      <c r="B5222" s="202" t="s">
        <v>73</v>
      </c>
      <c r="C5222" s="202" t="s">
        <v>43</v>
      </c>
      <c r="D5222" s="203">
        <v>180</v>
      </c>
      <c r="E5222" s="202" t="s">
        <v>20838</v>
      </c>
      <c r="F5222" s="202" t="s">
        <v>20839</v>
      </c>
      <c r="G5222" s="202" t="s">
        <v>20840</v>
      </c>
      <c r="H5222" s="202" t="s">
        <v>20841</v>
      </c>
    </row>
    <row r="5223" spans="1:8" x14ac:dyDescent="0.35">
      <c r="A5223" s="202" t="s">
        <v>65</v>
      </c>
      <c r="B5223" s="202" t="s">
        <v>74</v>
      </c>
      <c r="C5223" s="202" t="s">
        <v>43</v>
      </c>
      <c r="D5223" s="203">
        <v>44</v>
      </c>
      <c r="E5223" s="202" t="s">
        <v>20842</v>
      </c>
      <c r="F5223" s="202" t="s">
        <v>20843</v>
      </c>
      <c r="G5223" s="202" t="s">
        <v>20844</v>
      </c>
      <c r="H5223" s="202" t="s">
        <v>20845</v>
      </c>
    </row>
    <row r="5224" spans="1:8" x14ac:dyDescent="0.35">
      <c r="A5224" s="202" t="s">
        <v>65</v>
      </c>
      <c r="B5224" s="202" t="s">
        <v>73</v>
      </c>
      <c r="C5224" s="202" t="s">
        <v>44</v>
      </c>
      <c r="D5224" s="203">
        <v>176</v>
      </c>
      <c r="E5224" s="202" t="s">
        <v>20846</v>
      </c>
      <c r="F5224" s="202" t="s">
        <v>20847</v>
      </c>
      <c r="G5224" s="202" t="s">
        <v>20848</v>
      </c>
      <c r="H5224" s="202" t="s">
        <v>20849</v>
      </c>
    </row>
    <row r="5225" spans="1:8" x14ac:dyDescent="0.35">
      <c r="A5225" s="202" t="s">
        <v>65</v>
      </c>
      <c r="B5225" s="202" t="s">
        <v>74</v>
      </c>
      <c r="C5225" s="202" t="s">
        <v>44</v>
      </c>
      <c r="D5225" s="203">
        <v>29</v>
      </c>
      <c r="E5225" s="202" t="s">
        <v>20850</v>
      </c>
      <c r="F5225" s="202" t="s">
        <v>20851</v>
      </c>
      <c r="G5225" s="202" t="s">
        <v>20852</v>
      </c>
      <c r="H5225" s="202" t="s">
        <v>20853</v>
      </c>
    </row>
    <row r="5226" spans="1:8" x14ac:dyDescent="0.35">
      <c r="A5226" s="202" t="s">
        <v>65</v>
      </c>
      <c r="B5226" s="202" t="s">
        <v>73</v>
      </c>
      <c r="C5226" s="202" t="s">
        <v>45</v>
      </c>
      <c r="D5226" s="203">
        <v>104</v>
      </c>
      <c r="E5226" s="202" t="s">
        <v>20854</v>
      </c>
      <c r="F5226" s="202" t="s">
        <v>20855</v>
      </c>
      <c r="G5226" s="202" t="s">
        <v>20856</v>
      </c>
      <c r="H5226" s="202" t="s">
        <v>20857</v>
      </c>
    </row>
    <row r="5227" spans="1:8" x14ac:dyDescent="0.35">
      <c r="A5227" s="202" t="s">
        <v>65</v>
      </c>
      <c r="B5227" s="202" t="s">
        <v>74</v>
      </c>
      <c r="C5227" s="202" t="s">
        <v>45</v>
      </c>
      <c r="D5227" s="203">
        <v>9</v>
      </c>
      <c r="E5227" s="202" t="s">
        <v>20858</v>
      </c>
      <c r="F5227" s="202" t="s">
        <v>20859</v>
      </c>
      <c r="G5227" s="202" t="s">
        <v>20860</v>
      </c>
      <c r="H5227" s="202" t="s">
        <v>20861</v>
      </c>
    </row>
    <row r="5228" spans="1:8" x14ac:dyDescent="0.35">
      <c r="A5228" s="202" t="s">
        <v>65</v>
      </c>
      <c r="B5228" s="202" t="s">
        <v>73</v>
      </c>
      <c r="C5228" s="202" t="s">
        <v>46</v>
      </c>
      <c r="D5228" s="203">
        <v>315</v>
      </c>
      <c r="E5228" s="202" t="s">
        <v>20862</v>
      </c>
      <c r="F5228" s="202" t="s">
        <v>20863</v>
      </c>
      <c r="G5228" s="202" t="s">
        <v>20864</v>
      </c>
      <c r="H5228" s="202" t="s">
        <v>20865</v>
      </c>
    </row>
    <row r="5229" spans="1:8" x14ac:dyDescent="0.35">
      <c r="A5229" s="202" t="s">
        <v>65</v>
      </c>
      <c r="B5229" s="202" t="s">
        <v>74</v>
      </c>
      <c r="C5229" s="202" t="s">
        <v>46</v>
      </c>
      <c r="D5229" s="203">
        <v>40</v>
      </c>
      <c r="E5229" s="202" t="s">
        <v>20866</v>
      </c>
      <c r="F5229" s="202" t="s">
        <v>20867</v>
      </c>
      <c r="G5229" s="202" t="s">
        <v>20868</v>
      </c>
      <c r="H5229" s="202" t="s">
        <v>20869</v>
      </c>
    </row>
    <row r="5230" spans="1:8" x14ac:dyDescent="0.35">
      <c r="A5230" s="202" t="s">
        <v>65</v>
      </c>
      <c r="B5230" s="202" t="s">
        <v>73</v>
      </c>
      <c r="C5230" s="202" t="s">
        <v>47</v>
      </c>
      <c r="D5230" s="203">
        <v>132</v>
      </c>
      <c r="E5230" s="202" t="s">
        <v>20870</v>
      </c>
      <c r="F5230" s="202" t="s">
        <v>20871</v>
      </c>
      <c r="G5230" s="202" t="s">
        <v>20872</v>
      </c>
      <c r="H5230" s="202" t="s">
        <v>20873</v>
      </c>
    </row>
    <row r="5231" spans="1:8" x14ac:dyDescent="0.35">
      <c r="A5231" s="202" t="s">
        <v>65</v>
      </c>
      <c r="B5231" s="202" t="s">
        <v>74</v>
      </c>
      <c r="C5231" s="202" t="s">
        <v>47</v>
      </c>
      <c r="D5231" s="203">
        <v>20</v>
      </c>
      <c r="E5231" s="202" t="s">
        <v>20874</v>
      </c>
      <c r="F5231" s="202" t="s">
        <v>20875</v>
      </c>
      <c r="G5231" s="202" t="s">
        <v>20876</v>
      </c>
      <c r="H5231" s="202" t="s">
        <v>20877</v>
      </c>
    </row>
    <row r="5232" spans="1:8" x14ac:dyDescent="0.35">
      <c r="A5232" s="202" t="s">
        <v>65</v>
      </c>
      <c r="B5232" s="202" t="s">
        <v>73</v>
      </c>
      <c r="C5232" s="202" t="s">
        <v>48</v>
      </c>
      <c r="D5232" s="203">
        <v>129</v>
      </c>
      <c r="E5232" s="202" t="s">
        <v>20878</v>
      </c>
      <c r="F5232" s="202" t="s">
        <v>20879</v>
      </c>
      <c r="G5232" s="202" t="s">
        <v>20880</v>
      </c>
      <c r="H5232" s="202" t="s">
        <v>20881</v>
      </c>
    </row>
    <row r="5233" spans="1:8" x14ac:dyDescent="0.35">
      <c r="A5233" s="202" t="s">
        <v>65</v>
      </c>
      <c r="B5233" s="202" t="s">
        <v>74</v>
      </c>
      <c r="C5233" s="202" t="s">
        <v>48</v>
      </c>
      <c r="D5233" s="203">
        <v>12</v>
      </c>
      <c r="E5233" s="202" t="s">
        <v>20882</v>
      </c>
      <c r="F5233" s="202" t="s">
        <v>20883</v>
      </c>
      <c r="G5233" s="202" t="s">
        <v>20884</v>
      </c>
      <c r="H5233" s="202" t="s">
        <v>20885</v>
      </c>
    </row>
    <row r="5234" spans="1:8" x14ac:dyDescent="0.35">
      <c r="A5234" s="202" t="s">
        <v>65</v>
      </c>
      <c r="B5234" s="202" t="s">
        <v>73</v>
      </c>
      <c r="C5234" s="202" t="s">
        <v>49</v>
      </c>
      <c r="D5234" s="203">
        <v>443</v>
      </c>
      <c r="E5234" s="202" t="s">
        <v>20886</v>
      </c>
      <c r="F5234" s="202" t="s">
        <v>20887</v>
      </c>
      <c r="G5234" s="202" t="s">
        <v>20888</v>
      </c>
      <c r="H5234" s="202" t="s">
        <v>20889</v>
      </c>
    </row>
    <row r="5235" spans="1:8" x14ac:dyDescent="0.35">
      <c r="A5235" s="202" t="s">
        <v>65</v>
      </c>
      <c r="B5235" s="202" t="s">
        <v>74</v>
      </c>
      <c r="C5235" s="202" t="s">
        <v>49</v>
      </c>
      <c r="D5235" s="203">
        <v>27</v>
      </c>
      <c r="E5235" s="202" t="s">
        <v>20890</v>
      </c>
      <c r="F5235" s="202" t="s">
        <v>20891</v>
      </c>
      <c r="G5235" s="202" t="s">
        <v>20892</v>
      </c>
      <c r="H5235" s="202" t="s">
        <v>20893</v>
      </c>
    </row>
    <row r="5236" spans="1:8" x14ac:dyDescent="0.35">
      <c r="A5236" s="202" t="s">
        <v>65</v>
      </c>
      <c r="B5236" s="202" t="s">
        <v>73</v>
      </c>
      <c r="C5236" s="202" t="s">
        <v>50</v>
      </c>
      <c r="D5236" s="203">
        <v>374</v>
      </c>
      <c r="E5236" s="202" t="s">
        <v>20894</v>
      </c>
      <c r="F5236" s="202" t="s">
        <v>20895</v>
      </c>
      <c r="G5236" s="202" t="s">
        <v>20896</v>
      </c>
      <c r="H5236" s="202" t="s">
        <v>20897</v>
      </c>
    </row>
    <row r="5237" spans="1:8" x14ac:dyDescent="0.35">
      <c r="A5237" s="202" t="s">
        <v>65</v>
      </c>
      <c r="B5237" s="202" t="s">
        <v>74</v>
      </c>
      <c r="C5237" s="202" t="s">
        <v>50</v>
      </c>
      <c r="D5237" s="203">
        <v>29</v>
      </c>
      <c r="E5237" s="202" t="s">
        <v>20898</v>
      </c>
      <c r="F5237" s="202" t="s">
        <v>20899</v>
      </c>
      <c r="G5237" s="202" t="s">
        <v>20900</v>
      </c>
      <c r="H5237" s="202" t="s">
        <v>20901</v>
      </c>
    </row>
    <row r="5238" spans="1:8" x14ac:dyDescent="0.35">
      <c r="A5238" s="202" t="s">
        <v>65</v>
      </c>
      <c r="B5238" s="202" t="s">
        <v>73</v>
      </c>
      <c r="C5238" s="202" t="s">
        <v>51</v>
      </c>
      <c r="D5238" s="203">
        <v>175</v>
      </c>
      <c r="E5238" s="202" t="s">
        <v>20902</v>
      </c>
      <c r="F5238" s="202" t="s">
        <v>20903</v>
      </c>
      <c r="G5238" s="202" t="s">
        <v>20904</v>
      </c>
      <c r="H5238" s="202" t="s">
        <v>20905</v>
      </c>
    </row>
    <row r="5239" spans="1:8" x14ac:dyDescent="0.35">
      <c r="A5239" s="202" t="s">
        <v>65</v>
      </c>
      <c r="B5239" s="202" t="s">
        <v>74</v>
      </c>
      <c r="C5239" s="202" t="s">
        <v>51</v>
      </c>
      <c r="D5239" s="203">
        <v>25</v>
      </c>
      <c r="E5239" s="202" t="s">
        <v>20906</v>
      </c>
      <c r="F5239" s="202" t="s">
        <v>20907</v>
      </c>
      <c r="G5239" s="202" t="s">
        <v>20908</v>
      </c>
      <c r="H5239" s="202" t="s">
        <v>20909</v>
      </c>
    </row>
    <row r="5240" spans="1:8" x14ac:dyDescent="0.35">
      <c r="A5240" s="202" t="s">
        <v>65</v>
      </c>
      <c r="B5240" s="202" t="s">
        <v>73</v>
      </c>
      <c r="C5240" s="202" t="s">
        <v>52</v>
      </c>
      <c r="D5240" s="203">
        <v>287</v>
      </c>
      <c r="E5240" s="202" t="s">
        <v>20910</v>
      </c>
      <c r="F5240" s="202" t="s">
        <v>20911</v>
      </c>
      <c r="G5240" s="202" t="s">
        <v>20912</v>
      </c>
      <c r="H5240" s="202" t="s">
        <v>20913</v>
      </c>
    </row>
    <row r="5241" spans="1:8" x14ac:dyDescent="0.35">
      <c r="A5241" s="202" t="s">
        <v>65</v>
      </c>
      <c r="B5241" s="202" t="s">
        <v>74</v>
      </c>
      <c r="C5241" s="202" t="s">
        <v>52</v>
      </c>
      <c r="D5241" s="203">
        <v>32</v>
      </c>
      <c r="E5241" s="202" t="s">
        <v>20914</v>
      </c>
      <c r="F5241" s="202" t="s">
        <v>20915</v>
      </c>
      <c r="G5241" s="202" t="s">
        <v>20916</v>
      </c>
      <c r="H5241" s="202" t="s">
        <v>20917</v>
      </c>
    </row>
    <row r="5242" spans="1:8" x14ac:dyDescent="0.35">
      <c r="A5242" s="202" t="s">
        <v>65</v>
      </c>
      <c r="B5242" s="202" t="s">
        <v>73</v>
      </c>
      <c r="C5242" s="202" t="s">
        <v>53</v>
      </c>
      <c r="D5242" s="203">
        <v>281</v>
      </c>
      <c r="E5242" s="202" t="s">
        <v>20918</v>
      </c>
      <c r="F5242" s="202" t="s">
        <v>20919</v>
      </c>
      <c r="G5242" s="202" t="s">
        <v>20920</v>
      </c>
      <c r="H5242" s="202" t="s">
        <v>20921</v>
      </c>
    </row>
    <row r="5243" spans="1:8" x14ac:dyDescent="0.35">
      <c r="A5243" s="202" t="s">
        <v>65</v>
      </c>
      <c r="B5243" s="202" t="s">
        <v>74</v>
      </c>
      <c r="C5243" s="202" t="s">
        <v>53</v>
      </c>
      <c r="D5243" s="203">
        <v>27</v>
      </c>
      <c r="E5243" s="202" t="s">
        <v>20922</v>
      </c>
      <c r="F5243" s="202" t="s">
        <v>20923</v>
      </c>
      <c r="G5243" s="202" t="s">
        <v>20924</v>
      </c>
      <c r="H5243" s="202" t="s">
        <v>20925</v>
      </c>
    </row>
    <row r="5244" spans="1:8" x14ac:dyDescent="0.35">
      <c r="A5244" s="202" t="s">
        <v>65</v>
      </c>
      <c r="B5244" s="202" t="s">
        <v>73</v>
      </c>
      <c r="C5244" s="202" t="s">
        <v>54</v>
      </c>
      <c r="D5244" s="203">
        <v>83</v>
      </c>
      <c r="E5244" s="202" t="s">
        <v>20926</v>
      </c>
      <c r="F5244" s="202" t="s">
        <v>20927</v>
      </c>
      <c r="G5244" s="202" t="s">
        <v>20928</v>
      </c>
      <c r="H5244" s="202" t="s">
        <v>20929</v>
      </c>
    </row>
    <row r="5245" spans="1:8" x14ac:dyDescent="0.35">
      <c r="A5245" s="202" t="s">
        <v>65</v>
      </c>
      <c r="B5245" s="202" t="s">
        <v>74</v>
      </c>
      <c r="C5245" s="202" t="s">
        <v>54</v>
      </c>
      <c r="D5245" s="203">
        <v>14</v>
      </c>
      <c r="E5245" s="202" t="s">
        <v>20930</v>
      </c>
      <c r="F5245" s="202" t="s">
        <v>20931</v>
      </c>
      <c r="G5245" s="202" t="s">
        <v>20932</v>
      </c>
      <c r="H5245" s="202" t="s">
        <v>19217</v>
      </c>
    </row>
    <row r="5246" spans="1:8" x14ac:dyDescent="0.35">
      <c r="A5246" s="202" t="s">
        <v>65</v>
      </c>
      <c r="B5246" s="202" t="s">
        <v>73</v>
      </c>
      <c r="C5246" s="202" t="s">
        <v>55</v>
      </c>
      <c r="D5246" s="203">
        <v>747</v>
      </c>
      <c r="E5246" s="202" t="s">
        <v>20933</v>
      </c>
      <c r="F5246" s="202" t="s">
        <v>20934</v>
      </c>
      <c r="G5246" s="202" t="s">
        <v>20935</v>
      </c>
      <c r="H5246" s="202" t="s">
        <v>20936</v>
      </c>
    </row>
    <row r="5247" spans="1:8" x14ac:dyDescent="0.35">
      <c r="A5247" s="202" t="s">
        <v>65</v>
      </c>
      <c r="B5247" s="202" t="s">
        <v>74</v>
      </c>
      <c r="C5247" s="202" t="s">
        <v>55</v>
      </c>
      <c r="D5247" s="203">
        <v>76</v>
      </c>
      <c r="E5247" s="202" t="s">
        <v>20937</v>
      </c>
      <c r="F5247" s="202" t="s">
        <v>20938</v>
      </c>
      <c r="G5247" s="202" t="s">
        <v>20939</v>
      </c>
      <c r="H5247" s="202" t="s">
        <v>20940</v>
      </c>
    </row>
    <row r="5248" spans="1:8" x14ac:dyDescent="0.35">
      <c r="A5248" s="202" t="s">
        <v>65</v>
      </c>
      <c r="B5248" s="202" t="s">
        <v>73</v>
      </c>
      <c r="C5248" s="202" t="s">
        <v>56</v>
      </c>
      <c r="D5248" s="203">
        <v>195</v>
      </c>
      <c r="E5248" s="202" t="s">
        <v>20941</v>
      </c>
      <c r="F5248" s="202" t="s">
        <v>20942</v>
      </c>
      <c r="G5248" s="202" t="s">
        <v>20943</v>
      </c>
      <c r="H5248" s="202" t="s">
        <v>20944</v>
      </c>
    </row>
    <row r="5249" spans="1:8" x14ac:dyDescent="0.35">
      <c r="A5249" s="202" t="s">
        <v>65</v>
      </c>
      <c r="B5249" s="202" t="s">
        <v>74</v>
      </c>
      <c r="C5249" s="202" t="s">
        <v>56</v>
      </c>
      <c r="D5249" s="203">
        <v>31</v>
      </c>
      <c r="E5249" s="202" t="s">
        <v>20945</v>
      </c>
      <c r="F5249" s="202" t="s">
        <v>20946</v>
      </c>
      <c r="G5249" s="202" t="s">
        <v>20947</v>
      </c>
      <c r="H5249" s="202" t="s">
        <v>20948</v>
      </c>
    </row>
    <row r="5250" spans="1:8" x14ac:dyDescent="0.35">
      <c r="A5250" s="202" t="s">
        <v>65</v>
      </c>
      <c r="B5250" s="202" t="s">
        <v>73</v>
      </c>
      <c r="C5250" s="202" t="s">
        <v>57</v>
      </c>
      <c r="D5250" s="203">
        <v>701</v>
      </c>
      <c r="E5250" s="202" t="s">
        <v>20949</v>
      </c>
      <c r="F5250" s="202" t="s">
        <v>20950</v>
      </c>
      <c r="G5250" s="202" t="s">
        <v>20951</v>
      </c>
      <c r="H5250" s="202" t="s">
        <v>20952</v>
      </c>
    </row>
    <row r="5251" spans="1:8" x14ac:dyDescent="0.35">
      <c r="A5251" s="202" t="s">
        <v>65</v>
      </c>
      <c r="B5251" s="202" t="s">
        <v>74</v>
      </c>
      <c r="C5251" s="202" t="s">
        <v>57</v>
      </c>
      <c r="D5251" s="203">
        <v>38</v>
      </c>
      <c r="E5251" s="202" t="s">
        <v>20953</v>
      </c>
      <c r="F5251" s="202" t="s">
        <v>20954</v>
      </c>
      <c r="G5251" s="202" t="s">
        <v>20955</v>
      </c>
      <c r="H5251" s="202" t="s">
        <v>20956</v>
      </c>
    </row>
    <row r="5252" spans="1:8" x14ac:dyDescent="0.35">
      <c r="A5252" s="202" t="s">
        <v>66</v>
      </c>
      <c r="B5252" s="202" t="s">
        <v>73</v>
      </c>
      <c r="C5252" s="202" t="s">
        <v>10</v>
      </c>
      <c r="D5252" s="203">
        <v>13310</v>
      </c>
      <c r="E5252" s="202" t="s">
        <v>20957</v>
      </c>
      <c r="F5252" s="202" t="s">
        <v>20958</v>
      </c>
      <c r="G5252" s="202" t="s">
        <v>20959</v>
      </c>
      <c r="H5252" s="202" t="s">
        <v>20960</v>
      </c>
    </row>
    <row r="5253" spans="1:8" x14ac:dyDescent="0.35">
      <c r="A5253" s="202" t="s">
        <v>66</v>
      </c>
      <c r="B5253" s="202" t="s">
        <v>74</v>
      </c>
      <c r="C5253" s="202" t="s">
        <v>10</v>
      </c>
      <c r="D5253" s="203">
        <v>1856</v>
      </c>
      <c r="E5253" s="202" t="s">
        <v>20961</v>
      </c>
      <c r="F5253" s="202" t="s">
        <v>20962</v>
      </c>
      <c r="G5253" s="202" t="s">
        <v>20963</v>
      </c>
      <c r="H5253" s="202" t="s">
        <v>20964</v>
      </c>
    </row>
    <row r="5254" spans="1:8" x14ac:dyDescent="0.35">
      <c r="A5254" s="202" t="s">
        <v>66</v>
      </c>
      <c r="B5254" s="202" t="s">
        <v>73</v>
      </c>
      <c r="C5254" s="202" t="s">
        <v>15</v>
      </c>
      <c r="D5254" s="203">
        <v>242</v>
      </c>
      <c r="E5254" s="202" t="s">
        <v>20965</v>
      </c>
      <c r="F5254" s="202" t="s">
        <v>20966</v>
      </c>
      <c r="G5254" s="202" t="s">
        <v>20967</v>
      </c>
      <c r="H5254" s="202" t="s">
        <v>20968</v>
      </c>
    </row>
    <row r="5255" spans="1:8" x14ac:dyDescent="0.35">
      <c r="A5255" s="202" t="s">
        <v>66</v>
      </c>
      <c r="B5255" s="202" t="s">
        <v>74</v>
      </c>
      <c r="C5255" s="202" t="s">
        <v>15</v>
      </c>
      <c r="D5255" s="203">
        <v>29</v>
      </c>
      <c r="E5255" s="202" t="s">
        <v>20969</v>
      </c>
      <c r="F5255" s="202" t="s">
        <v>20970</v>
      </c>
      <c r="G5255" s="202" t="s">
        <v>20971</v>
      </c>
      <c r="H5255" s="202" t="s">
        <v>20972</v>
      </c>
    </row>
    <row r="5256" spans="1:8" x14ac:dyDescent="0.35">
      <c r="A5256" s="202" t="s">
        <v>66</v>
      </c>
      <c r="B5256" s="202" t="s">
        <v>73</v>
      </c>
      <c r="C5256" s="202" t="s">
        <v>16</v>
      </c>
      <c r="D5256" s="203">
        <v>136</v>
      </c>
      <c r="E5256" s="202" t="s">
        <v>20973</v>
      </c>
      <c r="F5256" s="202" t="s">
        <v>20974</v>
      </c>
      <c r="G5256" s="202" t="s">
        <v>20975</v>
      </c>
      <c r="H5256" s="202" t="s">
        <v>20976</v>
      </c>
    </row>
    <row r="5257" spans="1:8" x14ac:dyDescent="0.35">
      <c r="A5257" s="202" t="s">
        <v>66</v>
      </c>
      <c r="B5257" s="202" t="s">
        <v>74</v>
      </c>
      <c r="C5257" s="202" t="s">
        <v>16</v>
      </c>
      <c r="D5257" s="203">
        <v>32</v>
      </c>
      <c r="E5257" s="202" t="s">
        <v>20977</v>
      </c>
      <c r="F5257" s="202" t="s">
        <v>20978</v>
      </c>
      <c r="G5257" s="202" t="s">
        <v>20979</v>
      </c>
      <c r="H5257" s="202" t="s">
        <v>20980</v>
      </c>
    </row>
    <row r="5258" spans="1:8" x14ac:dyDescent="0.35">
      <c r="A5258" s="202" t="s">
        <v>66</v>
      </c>
      <c r="B5258" s="202" t="s">
        <v>73</v>
      </c>
      <c r="C5258" s="202" t="s">
        <v>17</v>
      </c>
      <c r="D5258" s="203">
        <v>155</v>
      </c>
      <c r="E5258" s="202" t="s">
        <v>20981</v>
      </c>
      <c r="F5258" s="202" t="s">
        <v>20982</v>
      </c>
      <c r="G5258" s="202" t="s">
        <v>20983</v>
      </c>
      <c r="H5258" s="202" t="s">
        <v>20984</v>
      </c>
    </row>
    <row r="5259" spans="1:8" x14ac:dyDescent="0.35">
      <c r="A5259" s="202" t="s">
        <v>66</v>
      </c>
      <c r="B5259" s="202" t="s">
        <v>74</v>
      </c>
      <c r="C5259" s="202" t="s">
        <v>17</v>
      </c>
      <c r="D5259" s="203">
        <v>28</v>
      </c>
      <c r="E5259" s="202" t="s">
        <v>20985</v>
      </c>
      <c r="F5259" s="202" t="s">
        <v>20986</v>
      </c>
      <c r="G5259" s="202" t="s">
        <v>8885</v>
      </c>
      <c r="H5259" s="202" t="s">
        <v>20987</v>
      </c>
    </row>
    <row r="5260" spans="1:8" x14ac:dyDescent="0.35">
      <c r="A5260" s="202" t="s">
        <v>66</v>
      </c>
      <c r="B5260" s="202" t="s">
        <v>73</v>
      </c>
      <c r="C5260" s="202" t="s">
        <v>18</v>
      </c>
      <c r="D5260" s="203">
        <v>188</v>
      </c>
      <c r="E5260" s="202" t="s">
        <v>20988</v>
      </c>
      <c r="F5260" s="202" t="s">
        <v>20989</v>
      </c>
      <c r="G5260" s="202" t="s">
        <v>20990</v>
      </c>
      <c r="H5260" s="202" t="s">
        <v>20991</v>
      </c>
    </row>
    <row r="5261" spans="1:8" x14ac:dyDescent="0.35">
      <c r="A5261" s="202" t="s">
        <v>66</v>
      </c>
      <c r="B5261" s="202" t="s">
        <v>74</v>
      </c>
      <c r="C5261" s="202" t="s">
        <v>18</v>
      </c>
      <c r="D5261" s="203">
        <v>19</v>
      </c>
      <c r="E5261" s="202" t="s">
        <v>20992</v>
      </c>
      <c r="F5261" s="202" t="s">
        <v>20993</v>
      </c>
      <c r="G5261" s="202" t="s">
        <v>20994</v>
      </c>
      <c r="H5261" s="202" t="s">
        <v>20995</v>
      </c>
    </row>
    <row r="5262" spans="1:8" x14ac:dyDescent="0.35">
      <c r="A5262" s="202" t="s">
        <v>66</v>
      </c>
      <c r="B5262" s="202" t="s">
        <v>73</v>
      </c>
      <c r="C5262" s="202" t="s">
        <v>19</v>
      </c>
      <c r="D5262" s="203">
        <v>200</v>
      </c>
      <c r="E5262" s="202" t="s">
        <v>20996</v>
      </c>
      <c r="F5262" s="202" t="s">
        <v>20997</v>
      </c>
      <c r="G5262" s="202" t="s">
        <v>20998</v>
      </c>
      <c r="H5262" s="202" t="s">
        <v>20999</v>
      </c>
    </row>
    <row r="5263" spans="1:8" x14ac:dyDescent="0.35">
      <c r="A5263" s="202" t="s">
        <v>66</v>
      </c>
      <c r="B5263" s="202" t="s">
        <v>74</v>
      </c>
      <c r="C5263" s="202" t="s">
        <v>19</v>
      </c>
      <c r="D5263" s="203">
        <v>18</v>
      </c>
      <c r="E5263" s="202" t="s">
        <v>21000</v>
      </c>
      <c r="F5263" s="202" t="s">
        <v>21001</v>
      </c>
      <c r="G5263" s="202" t="s">
        <v>21002</v>
      </c>
      <c r="H5263" s="202" t="s">
        <v>21003</v>
      </c>
    </row>
    <row r="5264" spans="1:8" x14ac:dyDescent="0.35">
      <c r="A5264" s="202" t="s">
        <v>66</v>
      </c>
      <c r="B5264" s="202" t="s">
        <v>73</v>
      </c>
      <c r="C5264" s="202" t="s">
        <v>20</v>
      </c>
      <c r="D5264" s="203">
        <v>224</v>
      </c>
      <c r="E5264" s="202" t="s">
        <v>21004</v>
      </c>
      <c r="F5264" s="202" t="s">
        <v>21005</v>
      </c>
      <c r="G5264" s="202" t="s">
        <v>21006</v>
      </c>
      <c r="H5264" s="202" t="s">
        <v>21007</v>
      </c>
    </row>
    <row r="5265" spans="1:8" x14ac:dyDescent="0.35">
      <c r="A5265" s="202" t="s">
        <v>66</v>
      </c>
      <c r="B5265" s="202" t="s">
        <v>74</v>
      </c>
      <c r="C5265" s="202" t="s">
        <v>20</v>
      </c>
      <c r="D5265" s="203">
        <v>19</v>
      </c>
      <c r="E5265" s="202" t="s">
        <v>21008</v>
      </c>
      <c r="F5265" s="202" t="s">
        <v>21009</v>
      </c>
      <c r="G5265" s="202" t="s">
        <v>21010</v>
      </c>
      <c r="H5265" s="202" t="s">
        <v>21011</v>
      </c>
    </row>
    <row r="5266" spans="1:8" x14ac:dyDescent="0.35">
      <c r="A5266" s="202" t="s">
        <v>66</v>
      </c>
      <c r="B5266" s="202" t="s">
        <v>73</v>
      </c>
      <c r="C5266" s="202" t="s">
        <v>21</v>
      </c>
      <c r="D5266" s="203">
        <v>133</v>
      </c>
      <c r="E5266" s="202" t="s">
        <v>21012</v>
      </c>
      <c r="F5266" s="202" t="s">
        <v>21013</v>
      </c>
      <c r="G5266" s="202" t="s">
        <v>21014</v>
      </c>
      <c r="H5266" s="202" t="s">
        <v>21015</v>
      </c>
    </row>
    <row r="5267" spans="1:8" x14ac:dyDescent="0.35">
      <c r="A5267" s="202" t="s">
        <v>66</v>
      </c>
      <c r="B5267" s="202" t="s">
        <v>74</v>
      </c>
      <c r="C5267" s="202" t="s">
        <v>21</v>
      </c>
      <c r="D5267" s="203">
        <v>9</v>
      </c>
      <c r="E5267" s="202" t="s">
        <v>21016</v>
      </c>
      <c r="F5267" s="202" t="s">
        <v>21017</v>
      </c>
      <c r="G5267" s="202" t="s">
        <v>21018</v>
      </c>
      <c r="H5267" s="202" t="s">
        <v>21019</v>
      </c>
    </row>
    <row r="5268" spans="1:8" x14ac:dyDescent="0.35">
      <c r="A5268" s="202" t="s">
        <v>66</v>
      </c>
      <c r="B5268" s="202" t="s">
        <v>73</v>
      </c>
      <c r="C5268" s="202" t="s">
        <v>22</v>
      </c>
      <c r="D5268" s="203">
        <v>142</v>
      </c>
      <c r="E5268" s="202" t="s">
        <v>21020</v>
      </c>
      <c r="F5268" s="202" t="s">
        <v>21021</v>
      </c>
      <c r="G5268" s="202" t="s">
        <v>21022</v>
      </c>
      <c r="H5268" s="202" t="s">
        <v>21023</v>
      </c>
    </row>
    <row r="5269" spans="1:8" x14ac:dyDescent="0.35">
      <c r="A5269" s="202" t="s">
        <v>66</v>
      </c>
      <c r="B5269" s="202" t="s">
        <v>74</v>
      </c>
      <c r="C5269" s="202" t="s">
        <v>22</v>
      </c>
      <c r="D5269" s="203">
        <v>32</v>
      </c>
      <c r="E5269" s="202" t="s">
        <v>21024</v>
      </c>
      <c r="F5269" s="202" t="s">
        <v>21025</v>
      </c>
      <c r="G5269" s="202" t="s">
        <v>21026</v>
      </c>
      <c r="H5269" s="202" t="s">
        <v>21027</v>
      </c>
    </row>
    <row r="5270" spans="1:8" x14ac:dyDescent="0.35">
      <c r="A5270" s="202" t="s">
        <v>66</v>
      </c>
      <c r="B5270" s="202" t="s">
        <v>73</v>
      </c>
      <c r="C5270" s="202" t="s">
        <v>23</v>
      </c>
      <c r="D5270" s="203">
        <v>133</v>
      </c>
      <c r="E5270" s="202" t="s">
        <v>21028</v>
      </c>
      <c r="F5270" s="202" t="s">
        <v>21029</v>
      </c>
      <c r="G5270" s="202" t="s">
        <v>21030</v>
      </c>
      <c r="H5270" s="202" t="s">
        <v>21031</v>
      </c>
    </row>
    <row r="5271" spans="1:8" x14ac:dyDescent="0.35">
      <c r="A5271" s="202" t="s">
        <v>66</v>
      </c>
      <c r="B5271" s="202" t="s">
        <v>74</v>
      </c>
      <c r="C5271" s="202" t="s">
        <v>23</v>
      </c>
      <c r="D5271" s="203">
        <v>19</v>
      </c>
      <c r="E5271" s="202" t="s">
        <v>21032</v>
      </c>
      <c r="F5271" s="202" t="s">
        <v>21033</v>
      </c>
      <c r="G5271" s="202" t="s">
        <v>21034</v>
      </c>
      <c r="H5271" s="202" t="s">
        <v>21035</v>
      </c>
    </row>
    <row r="5272" spans="1:8" x14ac:dyDescent="0.35">
      <c r="A5272" s="202" t="s">
        <v>66</v>
      </c>
      <c r="B5272" s="202" t="s">
        <v>73</v>
      </c>
      <c r="C5272" s="202" t="s">
        <v>24</v>
      </c>
      <c r="D5272" s="203">
        <v>229</v>
      </c>
      <c r="E5272" s="202" t="s">
        <v>21036</v>
      </c>
      <c r="F5272" s="202" t="s">
        <v>21037</v>
      </c>
      <c r="G5272" s="202" t="s">
        <v>21038</v>
      </c>
      <c r="H5272" s="202" t="s">
        <v>21039</v>
      </c>
    </row>
    <row r="5273" spans="1:8" x14ac:dyDescent="0.35">
      <c r="A5273" s="202" t="s">
        <v>66</v>
      </c>
      <c r="B5273" s="202" t="s">
        <v>74</v>
      </c>
      <c r="C5273" s="202" t="s">
        <v>24</v>
      </c>
      <c r="D5273" s="203">
        <v>26</v>
      </c>
      <c r="E5273" s="202" t="s">
        <v>21040</v>
      </c>
      <c r="F5273" s="202" t="s">
        <v>21041</v>
      </c>
      <c r="G5273" s="202" t="s">
        <v>21042</v>
      </c>
      <c r="H5273" s="202" t="s">
        <v>21043</v>
      </c>
    </row>
    <row r="5274" spans="1:8" x14ac:dyDescent="0.35">
      <c r="A5274" s="202" t="s">
        <v>66</v>
      </c>
      <c r="B5274" s="202" t="s">
        <v>73</v>
      </c>
      <c r="C5274" s="202" t="s">
        <v>25</v>
      </c>
      <c r="D5274" s="203">
        <v>371</v>
      </c>
      <c r="E5274" s="202" t="s">
        <v>21044</v>
      </c>
      <c r="F5274" s="202" t="s">
        <v>21045</v>
      </c>
      <c r="G5274" s="202" t="s">
        <v>21046</v>
      </c>
      <c r="H5274" s="202" t="s">
        <v>21047</v>
      </c>
    </row>
    <row r="5275" spans="1:8" x14ac:dyDescent="0.35">
      <c r="A5275" s="202" t="s">
        <v>66</v>
      </c>
      <c r="B5275" s="202" t="s">
        <v>74</v>
      </c>
      <c r="C5275" s="202" t="s">
        <v>25</v>
      </c>
      <c r="D5275" s="203">
        <v>75</v>
      </c>
      <c r="E5275" s="202" t="s">
        <v>21048</v>
      </c>
      <c r="F5275" s="202" t="s">
        <v>21049</v>
      </c>
      <c r="G5275" s="202" t="s">
        <v>21050</v>
      </c>
      <c r="H5275" s="202" t="s">
        <v>21051</v>
      </c>
    </row>
    <row r="5276" spans="1:8" x14ac:dyDescent="0.35">
      <c r="A5276" s="202" t="s">
        <v>66</v>
      </c>
      <c r="B5276" s="202" t="s">
        <v>73</v>
      </c>
      <c r="C5276" s="202" t="s">
        <v>26</v>
      </c>
      <c r="D5276" s="203">
        <v>349</v>
      </c>
      <c r="E5276" s="202" t="s">
        <v>21052</v>
      </c>
      <c r="F5276" s="202" t="s">
        <v>21053</v>
      </c>
      <c r="G5276" s="202" t="s">
        <v>21054</v>
      </c>
      <c r="H5276" s="202" t="s">
        <v>21055</v>
      </c>
    </row>
    <row r="5277" spans="1:8" x14ac:dyDescent="0.35">
      <c r="A5277" s="202" t="s">
        <v>66</v>
      </c>
      <c r="B5277" s="202" t="s">
        <v>74</v>
      </c>
      <c r="C5277" s="202" t="s">
        <v>26</v>
      </c>
      <c r="D5277" s="203">
        <v>80</v>
      </c>
      <c r="E5277" s="202" t="s">
        <v>21056</v>
      </c>
      <c r="F5277" s="202" t="s">
        <v>21057</v>
      </c>
      <c r="G5277" s="202" t="s">
        <v>21058</v>
      </c>
      <c r="H5277" s="202" t="s">
        <v>21059</v>
      </c>
    </row>
    <row r="5278" spans="1:8" x14ac:dyDescent="0.35">
      <c r="A5278" s="202" t="s">
        <v>66</v>
      </c>
      <c r="B5278" s="202" t="s">
        <v>73</v>
      </c>
      <c r="C5278" s="202" t="s">
        <v>27</v>
      </c>
      <c r="D5278" s="203">
        <v>191</v>
      </c>
      <c r="E5278" s="202" t="s">
        <v>21060</v>
      </c>
      <c r="F5278" s="202" t="s">
        <v>21061</v>
      </c>
      <c r="G5278" s="202" t="s">
        <v>21062</v>
      </c>
      <c r="H5278" s="202" t="s">
        <v>21063</v>
      </c>
    </row>
    <row r="5279" spans="1:8" x14ac:dyDescent="0.35">
      <c r="A5279" s="202" t="s">
        <v>66</v>
      </c>
      <c r="B5279" s="202" t="s">
        <v>74</v>
      </c>
      <c r="C5279" s="202" t="s">
        <v>27</v>
      </c>
      <c r="D5279" s="203">
        <v>13</v>
      </c>
      <c r="E5279" s="202" t="s">
        <v>19942</v>
      </c>
      <c r="F5279" s="202" t="s">
        <v>21064</v>
      </c>
      <c r="G5279" s="202" t="s">
        <v>21065</v>
      </c>
      <c r="H5279" s="202" t="s">
        <v>21066</v>
      </c>
    </row>
    <row r="5280" spans="1:8" x14ac:dyDescent="0.35">
      <c r="A5280" s="202" t="s">
        <v>66</v>
      </c>
      <c r="B5280" s="202" t="s">
        <v>73</v>
      </c>
      <c r="C5280" s="202" t="s">
        <v>28</v>
      </c>
      <c r="D5280" s="203">
        <v>189</v>
      </c>
      <c r="E5280" s="202" t="s">
        <v>21067</v>
      </c>
      <c r="F5280" s="202" t="s">
        <v>21068</v>
      </c>
      <c r="G5280" s="202" t="s">
        <v>21069</v>
      </c>
      <c r="H5280" s="202" t="s">
        <v>21070</v>
      </c>
    </row>
    <row r="5281" spans="1:8" x14ac:dyDescent="0.35">
      <c r="A5281" s="202" t="s">
        <v>66</v>
      </c>
      <c r="B5281" s="202" t="s">
        <v>74</v>
      </c>
      <c r="C5281" s="202" t="s">
        <v>28</v>
      </c>
      <c r="D5281" s="203">
        <v>39</v>
      </c>
      <c r="E5281" s="202" t="s">
        <v>21071</v>
      </c>
      <c r="F5281" s="202" t="s">
        <v>21072</v>
      </c>
      <c r="G5281" s="202" t="s">
        <v>21073</v>
      </c>
      <c r="H5281" s="202" t="s">
        <v>21074</v>
      </c>
    </row>
    <row r="5282" spans="1:8" x14ac:dyDescent="0.35">
      <c r="A5282" s="202" t="s">
        <v>66</v>
      </c>
      <c r="B5282" s="202" t="s">
        <v>73</v>
      </c>
      <c r="C5282" s="202" t="s">
        <v>29</v>
      </c>
      <c r="D5282" s="203">
        <v>348</v>
      </c>
      <c r="E5282" s="202" t="s">
        <v>21075</v>
      </c>
      <c r="F5282" s="202" t="s">
        <v>21076</v>
      </c>
      <c r="G5282" s="202" t="s">
        <v>21077</v>
      </c>
      <c r="H5282" s="202" t="s">
        <v>21078</v>
      </c>
    </row>
    <row r="5283" spans="1:8" x14ac:dyDescent="0.35">
      <c r="A5283" s="202" t="s">
        <v>66</v>
      </c>
      <c r="B5283" s="202" t="s">
        <v>74</v>
      </c>
      <c r="C5283" s="202" t="s">
        <v>29</v>
      </c>
      <c r="D5283" s="203">
        <v>67</v>
      </c>
      <c r="E5283" s="202" t="s">
        <v>21079</v>
      </c>
      <c r="F5283" s="202" t="s">
        <v>21080</v>
      </c>
      <c r="G5283" s="202" t="s">
        <v>21081</v>
      </c>
      <c r="H5283" s="202" t="s">
        <v>21082</v>
      </c>
    </row>
    <row r="5284" spans="1:8" x14ac:dyDescent="0.35">
      <c r="A5284" s="202" t="s">
        <v>66</v>
      </c>
      <c r="B5284" s="202" t="s">
        <v>73</v>
      </c>
      <c r="C5284" s="202" t="s">
        <v>30</v>
      </c>
      <c r="D5284" s="203">
        <v>120</v>
      </c>
      <c r="E5284" s="202" t="s">
        <v>21083</v>
      </c>
      <c r="F5284" s="202" t="s">
        <v>21084</v>
      </c>
      <c r="G5284" s="202" t="s">
        <v>21085</v>
      </c>
      <c r="H5284" s="202" t="s">
        <v>21086</v>
      </c>
    </row>
    <row r="5285" spans="1:8" x14ac:dyDescent="0.35">
      <c r="A5285" s="202" t="s">
        <v>66</v>
      </c>
      <c r="B5285" s="202" t="s">
        <v>74</v>
      </c>
      <c r="C5285" s="202" t="s">
        <v>30</v>
      </c>
      <c r="D5285" s="203">
        <v>20</v>
      </c>
      <c r="E5285" s="202" t="s">
        <v>21087</v>
      </c>
      <c r="F5285" s="202" t="s">
        <v>21088</v>
      </c>
      <c r="G5285" s="202" t="s">
        <v>21089</v>
      </c>
      <c r="H5285" s="202" t="s">
        <v>21090</v>
      </c>
    </row>
    <row r="5286" spans="1:8" x14ac:dyDescent="0.35">
      <c r="A5286" s="202" t="s">
        <v>66</v>
      </c>
      <c r="B5286" s="202" t="s">
        <v>73</v>
      </c>
      <c r="C5286" s="202" t="s">
        <v>31</v>
      </c>
      <c r="D5286" s="203">
        <v>1963</v>
      </c>
      <c r="E5286" s="202" t="s">
        <v>21091</v>
      </c>
      <c r="F5286" s="202" t="s">
        <v>21092</v>
      </c>
      <c r="G5286" s="202" t="s">
        <v>21093</v>
      </c>
      <c r="H5286" s="202" t="s">
        <v>21094</v>
      </c>
    </row>
    <row r="5287" spans="1:8" x14ac:dyDescent="0.35">
      <c r="A5287" s="202" t="s">
        <v>66</v>
      </c>
      <c r="B5287" s="202" t="s">
        <v>74</v>
      </c>
      <c r="C5287" s="202" t="s">
        <v>31</v>
      </c>
      <c r="D5287" s="203">
        <v>334</v>
      </c>
      <c r="E5287" s="202" t="s">
        <v>21095</v>
      </c>
      <c r="F5287" s="202" t="s">
        <v>21096</v>
      </c>
      <c r="G5287" s="202" t="s">
        <v>21097</v>
      </c>
      <c r="H5287" s="202" t="s">
        <v>21098</v>
      </c>
    </row>
    <row r="5288" spans="1:8" x14ac:dyDescent="0.35">
      <c r="A5288" s="202" t="s">
        <v>66</v>
      </c>
      <c r="B5288" s="202" t="s">
        <v>73</v>
      </c>
      <c r="C5288" s="202" t="s">
        <v>32</v>
      </c>
      <c r="D5288" s="203">
        <v>843</v>
      </c>
      <c r="E5288" s="202" t="s">
        <v>21099</v>
      </c>
      <c r="F5288" s="202" t="s">
        <v>21100</v>
      </c>
      <c r="G5288" s="202" t="s">
        <v>21101</v>
      </c>
      <c r="H5288" s="202" t="s">
        <v>21102</v>
      </c>
    </row>
    <row r="5289" spans="1:8" x14ac:dyDescent="0.35">
      <c r="A5289" s="202" t="s">
        <v>66</v>
      </c>
      <c r="B5289" s="202" t="s">
        <v>74</v>
      </c>
      <c r="C5289" s="202" t="s">
        <v>32</v>
      </c>
      <c r="D5289" s="203">
        <v>135</v>
      </c>
      <c r="E5289" s="202" t="s">
        <v>21103</v>
      </c>
      <c r="F5289" s="202" t="s">
        <v>21104</v>
      </c>
      <c r="G5289" s="202" t="s">
        <v>21105</v>
      </c>
      <c r="H5289" s="202" t="s">
        <v>21106</v>
      </c>
    </row>
    <row r="5290" spans="1:8" x14ac:dyDescent="0.35">
      <c r="A5290" s="202" t="s">
        <v>66</v>
      </c>
      <c r="B5290" s="202" t="s">
        <v>73</v>
      </c>
      <c r="C5290" s="202" t="s">
        <v>204</v>
      </c>
      <c r="D5290" s="203">
        <v>353</v>
      </c>
      <c r="E5290" s="202" t="s">
        <v>21107</v>
      </c>
      <c r="F5290" s="202" t="s">
        <v>21108</v>
      </c>
      <c r="G5290" s="202" t="s">
        <v>21109</v>
      </c>
      <c r="H5290" s="202" t="s">
        <v>21110</v>
      </c>
    </row>
    <row r="5291" spans="1:8" x14ac:dyDescent="0.35">
      <c r="A5291" s="202" t="s">
        <v>66</v>
      </c>
      <c r="B5291" s="202" t="s">
        <v>74</v>
      </c>
      <c r="C5291" s="202" t="s">
        <v>204</v>
      </c>
      <c r="D5291" s="203">
        <v>46</v>
      </c>
      <c r="E5291" s="202" t="s">
        <v>21111</v>
      </c>
      <c r="F5291" s="202" t="s">
        <v>21112</v>
      </c>
      <c r="G5291" s="202" t="s">
        <v>21113</v>
      </c>
      <c r="H5291" s="202" t="s">
        <v>21114</v>
      </c>
    </row>
    <row r="5292" spans="1:8" x14ac:dyDescent="0.35">
      <c r="A5292" s="202" t="s">
        <v>66</v>
      </c>
      <c r="B5292" s="202" t="s">
        <v>73</v>
      </c>
      <c r="C5292" s="202" t="s">
        <v>34</v>
      </c>
      <c r="D5292" s="203">
        <v>203</v>
      </c>
      <c r="E5292" s="202" t="s">
        <v>21115</v>
      </c>
      <c r="F5292" s="202" t="s">
        <v>21116</v>
      </c>
      <c r="G5292" s="202" t="s">
        <v>21117</v>
      </c>
      <c r="H5292" s="202" t="s">
        <v>21118</v>
      </c>
    </row>
    <row r="5293" spans="1:8" x14ac:dyDescent="0.35">
      <c r="A5293" s="202" t="s">
        <v>66</v>
      </c>
      <c r="B5293" s="202" t="s">
        <v>74</v>
      </c>
      <c r="C5293" s="202" t="s">
        <v>34</v>
      </c>
      <c r="D5293" s="203">
        <v>34</v>
      </c>
      <c r="E5293" s="202" t="s">
        <v>21119</v>
      </c>
      <c r="F5293" s="202" t="s">
        <v>21120</v>
      </c>
      <c r="G5293" s="202" t="s">
        <v>21121</v>
      </c>
      <c r="H5293" s="202" t="s">
        <v>21122</v>
      </c>
    </row>
    <row r="5294" spans="1:8" x14ac:dyDescent="0.35">
      <c r="A5294" s="202" t="s">
        <v>66</v>
      </c>
      <c r="B5294" s="202" t="s">
        <v>73</v>
      </c>
      <c r="C5294" s="202" t="s">
        <v>35</v>
      </c>
      <c r="D5294" s="203">
        <v>213</v>
      </c>
      <c r="E5294" s="202" t="s">
        <v>21123</v>
      </c>
      <c r="F5294" s="202" t="s">
        <v>21124</v>
      </c>
      <c r="G5294" s="202" t="s">
        <v>21125</v>
      </c>
      <c r="H5294" s="202" t="s">
        <v>21126</v>
      </c>
    </row>
    <row r="5295" spans="1:8" x14ac:dyDescent="0.35">
      <c r="A5295" s="202" t="s">
        <v>66</v>
      </c>
      <c r="B5295" s="202" t="s">
        <v>74</v>
      </c>
      <c r="C5295" s="202" t="s">
        <v>35</v>
      </c>
      <c r="D5295" s="203">
        <v>35</v>
      </c>
      <c r="E5295" s="202" t="s">
        <v>21127</v>
      </c>
      <c r="F5295" s="202" t="s">
        <v>21128</v>
      </c>
      <c r="G5295" s="202" t="s">
        <v>21129</v>
      </c>
      <c r="H5295" s="202" t="s">
        <v>21130</v>
      </c>
    </row>
    <row r="5296" spans="1:8" x14ac:dyDescent="0.35">
      <c r="A5296" s="202" t="s">
        <v>66</v>
      </c>
      <c r="B5296" s="202" t="s">
        <v>73</v>
      </c>
      <c r="C5296" s="202" t="s">
        <v>36</v>
      </c>
      <c r="D5296" s="203">
        <v>305</v>
      </c>
      <c r="E5296" s="202" t="s">
        <v>21131</v>
      </c>
      <c r="F5296" s="202" t="s">
        <v>21132</v>
      </c>
      <c r="G5296" s="202" t="s">
        <v>21133</v>
      </c>
      <c r="H5296" s="202" t="s">
        <v>21134</v>
      </c>
    </row>
    <row r="5297" spans="1:8" x14ac:dyDescent="0.35">
      <c r="A5297" s="202" t="s">
        <v>66</v>
      </c>
      <c r="B5297" s="202" t="s">
        <v>74</v>
      </c>
      <c r="C5297" s="202" t="s">
        <v>36</v>
      </c>
      <c r="D5297" s="203">
        <v>29</v>
      </c>
      <c r="E5297" s="202" t="s">
        <v>21135</v>
      </c>
      <c r="F5297" s="202" t="s">
        <v>21136</v>
      </c>
      <c r="G5297" s="202" t="s">
        <v>21137</v>
      </c>
      <c r="H5297" s="202" t="s">
        <v>21138</v>
      </c>
    </row>
    <row r="5298" spans="1:8" x14ac:dyDescent="0.35">
      <c r="A5298" s="202" t="s">
        <v>66</v>
      </c>
      <c r="B5298" s="202" t="s">
        <v>73</v>
      </c>
      <c r="C5298" s="202" t="s">
        <v>58</v>
      </c>
      <c r="D5298" s="203">
        <v>4</v>
      </c>
      <c r="E5298" s="202" t="s">
        <v>6913</v>
      </c>
      <c r="F5298" s="202" t="s">
        <v>6914</v>
      </c>
      <c r="G5298" s="202" t="s">
        <v>6915</v>
      </c>
      <c r="H5298" s="202" t="s">
        <v>6916</v>
      </c>
    </row>
    <row r="5299" spans="1:8" x14ac:dyDescent="0.35">
      <c r="A5299" s="202" t="s">
        <v>66</v>
      </c>
      <c r="B5299" s="202" t="s">
        <v>73</v>
      </c>
      <c r="C5299" s="202" t="s">
        <v>37</v>
      </c>
      <c r="D5299" s="203">
        <v>369</v>
      </c>
      <c r="E5299" s="202" t="s">
        <v>21139</v>
      </c>
      <c r="F5299" s="202" t="s">
        <v>21140</v>
      </c>
      <c r="G5299" s="202" t="s">
        <v>21141</v>
      </c>
      <c r="H5299" s="202" t="s">
        <v>21142</v>
      </c>
    </row>
    <row r="5300" spans="1:8" x14ac:dyDescent="0.35">
      <c r="A5300" s="202" t="s">
        <v>66</v>
      </c>
      <c r="B5300" s="202" t="s">
        <v>74</v>
      </c>
      <c r="C5300" s="202" t="s">
        <v>37</v>
      </c>
      <c r="D5300" s="203">
        <v>34</v>
      </c>
      <c r="E5300" s="202" t="s">
        <v>21143</v>
      </c>
      <c r="F5300" s="202" t="s">
        <v>21144</v>
      </c>
      <c r="G5300" s="202" t="s">
        <v>21145</v>
      </c>
      <c r="H5300" s="202" t="s">
        <v>21146</v>
      </c>
    </row>
    <row r="5301" spans="1:8" x14ac:dyDescent="0.35">
      <c r="A5301" s="202" t="s">
        <v>66</v>
      </c>
      <c r="B5301" s="202" t="s">
        <v>73</v>
      </c>
      <c r="C5301" s="202" t="s">
        <v>38</v>
      </c>
      <c r="D5301" s="203">
        <v>452</v>
      </c>
      <c r="E5301" s="202" t="s">
        <v>21147</v>
      </c>
      <c r="F5301" s="202" t="s">
        <v>21148</v>
      </c>
      <c r="G5301" s="202" t="s">
        <v>21149</v>
      </c>
      <c r="H5301" s="202" t="s">
        <v>21150</v>
      </c>
    </row>
    <row r="5302" spans="1:8" x14ac:dyDescent="0.35">
      <c r="A5302" s="202" t="s">
        <v>66</v>
      </c>
      <c r="B5302" s="202" t="s">
        <v>74</v>
      </c>
      <c r="C5302" s="202" t="s">
        <v>38</v>
      </c>
      <c r="D5302" s="203">
        <v>52</v>
      </c>
      <c r="E5302" s="202" t="s">
        <v>21151</v>
      </c>
      <c r="F5302" s="202" t="s">
        <v>13366</v>
      </c>
      <c r="G5302" s="202" t="s">
        <v>21152</v>
      </c>
      <c r="H5302" s="202" t="s">
        <v>21153</v>
      </c>
    </row>
    <row r="5303" spans="1:8" x14ac:dyDescent="0.35">
      <c r="A5303" s="202" t="s">
        <v>66</v>
      </c>
      <c r="B5303" s="202" t="s">
        <v>73</v>
      </c>
      <c r="C5303" s="202" t="s">
        <v>39</v>
      </c>
      <c r="D5303" s="203">
        <v>224</v>
      </c>
      <c r="E5303" s="202" t="s">
        <v>21154</v>
      </c>
      <c r="F5303" s="202" t="s">
        <v>21155</v>
      </c>
      <c r="G5303" s="202" t="s">
        <v>21156</v>
      </c>
      <c r="H5303" s="202" t="s">
        <v>21157</v>
      </c>
    </row>
    <row r="5304" spans="1:8" x14ac:dyDescent="0.35">
      <c r="A5304" s="202" t="s">
        <v>66</v>
      </c>
      <c r="B5304" s="202" t="s">
        <v>74</v>
      </c>
      <c r="C5304" s="202" t="s">
        <v>39</v>
      </c>
      <c r="D5304" s="203">
        <v>23</v>
      </c>
      <c r="E5304" s="202" t="s">
        <v>21158</v>
      </c>
      <c r="F5304" s="202" t="s">
        <v>21159</v>
      </c>
      <c r="G5304" s="202" t="s">
        <v>21160</v>
      </c>
      <c r="H5304" s="202" t="s">
        <v>21161</v>
      </c>
    </row>
    <row r="5305" spans="1:8" x14ac:dyDescent="0.35">
      <c r="A5305" s="202" t="s">
        <v>66</v>
      </c>
      <c r="B5305" s="202" t="s">
        <v>73</v>
      </c>
      <c r="C5305" s="202" t="s">
        <v>40</v>
      </c>
      <c r="D5305" s="203">
        <v>226</v>
      </c>
      <c r="E5305" s="202" t="s">
        <v>21162</v>
      </c>
      <c r="F5305" s="202" t="s">
        <v>19951</v>
      </c>
      <c r="G5305" s="202" t="s">
        <v>21163</v>
      </c>
      <c r="H5305" s="202" t="s">
        <v>21164</v>
      </c>
    </row>
    <row r="5306" spans="1:8" x14ac:dyDescent="0.35">
      <c r="A5306" s="202" t="s">
        <v>66</v>
      </c>
      <c r="B5306" s="202" t="s">
        <v>74</v>
      </c>
      <c r="C5306" s="202" t="s">
        <v>40</v>
      </c>
      <c r="D5306" s="203">
        <v>28</v>
      </c>
      <c r="E5306" s="202" t="s">
        <v>21165</v>
      </c>
      <c r="F5306" s="202" t="s">
        <v>21166</v>
      </c>
      <c r="G5306" s="202" t="s">
        <v>21167</v>
      </c>
      <c r="H5306" s="202" t="s">
        <v>21168</v>
      </c>
    </row>
    <row r="5307" spans="1:8" x14ac:dyDescent="0.35">
      <c r="A5307" s="202" t="s">
        <v>66</v>
      </c>
      <c r="B5307" s="202" t="s">
        <v>73</v>
      </c>
      <c r="C5307" s="202" t="s">
        <v>41</v>
      </c>
      <c r="D5307" s="203">
        <v>325</v>
      </c>
      <c r="E5307" s="202" t="s">
        <v>21169</v>
      </c>
      <c r="F5307" s="202" t="s">
        <v>21170</v>
      </c>
      <c r="G5307" s="202" t="s">
        <v>21171</v>
      </c>
      <c r="H5307" s="202" t="s">
        <v>21172</v>
      </c>
    </row>
    <row r="5308" spans="1:8" x14ac:dyDescent="0.35">
      <c r="A5308" s="202" t="s">
        <v>66</v>
      </c>
      <c r="B5308" s="202" t="s">
        <v>74</v>
      </c>
      <c r="C5308" s="202" t="s">
        <v>41</v>
      </c>
      <c r="D5308" s="203">
        <v>47</v>
      </c>
      <c r="E5308" s="202" t="s">
        <v>21173</v>
      </c>
      <c r="F5308" s="202" t="s">
        <v>21174</v>
      </c>
      <c r="G5308" s="202" t="s">
        <v>21175</v>
      </c>
      <c r="H5308" s="202" t="s">
        <v>21176</v>
      </c>
    </row>
    <row r="5309" spans="1:8" x14ac:dyDescent="0.35">
      <c r="A5309" s="202" t="s">
        <v>66</v>
      </c>
      <c r="B5309" s="202" t="s">
        <v>73</v>
      </c>
      <c r="C5309" s="202" t="s">
        <v>42</v>
      </c>
      <c r="D5309" s="203">
        <v>259</v>
      </c>
      <c r="E5309" s="202" t="s">
        <v>21177</v>
      </c>
      <c r="F5309" s="202" t="s">
        <v>21178</v>
      </c>
      <c r="G5309" s="202" t="s">
        <v>21179</v>
      </c>
      <c r="H5309" s="202" t="s">
        <v>21180</v>
      </c>
    </row>
    <row r="5310" spans="1:8" x14ac:dyDescent="0.35">
      <c r="A5310" s="202" t="s">
        <v>66</v>
      </c>
      <c r="B5310" s="202" t="s">
        <v>74</v>
      </c>
      <c r="C5310" s="202" t="s">
        <v>42</v>
      </c>
      <c r="D5310" s="203">
        <v>40</v>
      </c>
      <c r="E5310" s="202" t="s">
        <v>21181</v>
      </c>
      <c r="F5310" s="202" t="s">
        <v>21182</v>
      </c>
      <c r="G5310" s="202" t="s">
        <v>21183</v>
      </c>
      <c r="H5310" s="202" t="s">
        <v>21184</v>
      </c>
    </row>
    <row r="5311" spans="1:8" x14ac:dyDescent="0.35">
      <c r="A5311" s="202" t="s">
        <v>66</v>
      </c>
      <c r="B5311" s="202" t="s">
        <v>73</v>
      </c>
      <c r="C5311" s="202" t="s">
        <v>43</v>
      </c>
      <c r="D5311" s="203">
        <v>209</v>
      </c>
      <c r="E5311" s="202" t="s">
        <v>21185</v>
      </c>
      <c r="F5311" s="202" t="s">
        <v>21186</v>
      </c>
      <c r="G5311" s="202" t="s">
        <v>21187</v>
      </c>
      <c r="H5311" s="202" t="s">
        <v>21188</v>
      </c>
    </row>
    <row r="5312" spans="1:8" x14ac:dyDescent="0.35">
      <c r="A5312" s="202" t="s">
        <v>66</v>
      </c>
      <c r="B5312" s="202" t="s">
        <v>74</v>
      </c>
      <c r="C5312" s="202" t="s">
        <v>43</v>
      </c>
      <c r="D5312" s="203">
        <v>39</v>
      </c>
      <c r="E5312" s="202" t="s">
        <v>21189</v>
      </c>
      <c r="F5312" s="202" t="s">
        <v>21190</v>
      </c>
      <c r="G5312" s="202" t="s">
        <v>21191</v>
      </c>
      <c r="H5312" s="202" t="s">
        <v>21192</v>
      </c>
    </row>
    <row r="5313" spans="1:8" x14ac:dyDescent="0.35">
      <c r="A5313" s="202" t="s">
        <v>66</v>
      </c>
      <c r="B5313" s="202" t="s">
        <v>73</v>
      </c>
      <c r="C5313" s="202" t="s">
        <v>44</v>
      </c>
      <c r="D5313" s="203">
        <v>180</v>
      </c>
      <c r="E5313" s="202" t="s">
        <v>21193</v>
      </c>
      <c r="F5313" s="202" t="s">
        <v>21194</v>
      </c>
      <c r="G5313" s="202" t="s">
        <v>21195</v>
      </c>
      <c r="H5313" s="202" t="s">
        <v>21196</v>
      </c>
    </row>
    <row r="5314" spans="1:8" x14ac:dyDescent="0.35">
      <c r="A5314" s="202" t="s">
        <v>66</v>
      </c>
      <c r="B5314" s="202" t="s">
        <v>74</v>
      </c>
      <c r="C5314" s="202" t="s">
        <v>44</v>
      </c>
      <c r="D5314" s="203">
        <v>35</v>
      </c>
      <c r="E5314" s="202" t="s">
        <v>21197</v>
      </c>
      <c r="F5314" s="202" t="s">
        <v>21198</v>
      </c>
      <c r="G5314" s="202" t="s">
        <v>21199</v>
      </c>
      <c r="H5314" s="202" t="s">
        <v>21200</v>
      </c>
    </row>
    <row r="5315" spans="1:8" x14ac:dyDescent="0.35">
      <c r="A5315" s="202" t="s">
        <v>66</v>
      </c>
      <c r="B5315" s="202" t="s">
        <v>73</v>
      </c>
      <c r="C5315" s="202" t="s">
        <v>45</v>
      </c>
      <c r="D5315" s="203">
        <v>110</v>
      </c>
      <c r="E5315" s="202" t="s">
        <v>21201</v>
      </c>
      <c r="F5315" s="202" t="s">
        <v>21202</v>
      </c>
      <c r="G5315" s="202" t="s">
        <v>21203</v>
      </c>
      <c r="H5315" s="202" t="s">
        <v>21204</v>
      </c>
    </row>
    <row r="5316" spans="1:8" x14ac:dyDescent="0.35">
      <c r="A5316" s="202" t="s">
        <v>66</v>
      </c>
      <c r="B5316" s="202" t="s">
        <v>74</v>
      </c>
      <c r="C5316" s="202" t="s">
        <v>45</v>
      </c>
      <c r="D5316" s="203">
        <v>15</v>
      </c>
      <c r="E5316" s="202" t="s">
        <v>21205</v>
      </c>
      <c r="F5316" s="202" t="s">
        <v>21206</v>
      </c>
      <c r="G5316" s="202" t="s">
        <v>21207</v>
      </c>
      <c r="H5316" s="202" t="s">
        <v>21208</v>
      </c>
    </row>
    <row r="5317" spans="1:8" x14ac:dyDescent="0.35">
      <c r="A5317" s="202" t="s">
        <v>66</v>
      </c>
      <c r="B5317" s="202" t="s">
        <v>73</v>
      </c>
      <c r="C5317" s="202" t="s">
        <v>46</v>
      </c>
      <c r="D5317" s="203">
        <v>291</v>
      </c>
      <c r="E5317" s="202" t="s">
        <v>21209</v>
      </c>
      <c r="F5317" s="202" t="s">
        <v>21210</v>
      </c>
      <c r="G5317" s="202" t="s">
        <v>21211</v>
      </c>
      <c r="H5317" s="202" t="s">
        <v>21212</v>
      </c>
    </row>
    <row r="5318" spans="1:8" x14ac:dyDescent="0.35">
      <c r="A5318" s="202" t="s">
        <v>66</v>
      </c>
      <c r="B5318" s="202" t="s">
        <v>74</v>
      </c>
      <c r="C5318" s="202" t="s">
        <v>46</v>
      </c>
      <c r="D5318" s="203">
        <v>37</v>
      </c>
      <c r="E5318" s="202" t="s">
        <v>21213</v>
      </c>
      <c r="F5318" s="202" t="s">
        <v>21214</v>
      </c>
      <c r="G5318" s="202" t="s">
        <v>21215</v>
      </c>
      <c r="H5318" s="202" t="s">
        <v>21216</v>
      </c>
    </row>
    <row r="5319" spans="1:8" x14ac:dyDescent="0.35">
      <c r="A5319" s="202" t="s">
        <v>66</v>
      </c>
      <c r="B5319" s="202" t="s">
        <v>73</v>
      </c>
      <c r="C5319" s="202" t="s">
        <v>47</v>
      </c>
      <c r="D5319" s="203">
        <v>170</v>
      </c>
      <c r="E5319" s="202" t="s">
        <v>21217</v>
      </c>
      <c r="F5319" s="202" t="s">
        <v>21218</v>
      </c>
      <c r="G5319" s="202" t="s">
        <v>21219</v>
      </c>
      <c r="H5319" s="202" t="s">
        <v>21220</v>
      </c>
    </row>
    <row r="5320" spans="1:8" x14ac:dyDescent="0.35">
      <c r="A5320" s="202" t="s">
        <v>66</v>
      </c>
      <c r="B5320" s="202" t="s">
        <v>74</v>
      </c>
      <c r="C5320" s="202" t="s">
        <v>47</v>
      </c>
      <c r="D5320" s="203">
        <v>16</v>
      </c>
      <c r="E5320" s="202" t="s">
        <v>21221</v>
      </c>
      <c r="F5320" s="202" t="s">
        <v>21222</v>
      </c>
      <c r="G5320" s="202" t="s">
        <v>21223</v>
      </c>
      <c r="H5320" s="202" t="s">
        <v>21224</v>
      </c>
    </row>
    <row r="5321" spans="1:8" x14ac:dyDescent="0.35">
      <c r="A5321" s="202" t="s">
        <v>66</v>
      </c>
      <c r="B5321" s="202" t="s">
        <v>73</v>
      </c>
      <c r="C5321" s="202" t="s">
        <v>48</v>
      </c>
      <c r="D5321" s="203">
        <v>116</v>
      </c>
      <c r="E5321" s="202" t="s">
        <v>21225</v>
      </c>
      <c r="F5321" s="202" t="s">
        <v>21226</v>
      </c>
      <c r="G5321" s="202" t="s">
        <v>21227</v>
      </c>
      <c r="H5321" s="202" t="s">
        <v>21228</v>
      </c>
    </row>
    <row r="5322" spans="1:8" x14ac:dyDescent="0.35">
      <c r="A5322" s="202" t="s">
        <v>66</v>
      </c>
      <c r="B5322" s="202" t="s">
        <v>74</v>
      </c>
      <c r="C5322" s="202" t="s">
        <v>48</v>
      </c>
      <c r="D5322" s="203">
        <v>21</v>
      </c>
      <c r="E5322" s="202" t="s">
        <v>21229</v>
      </c>
      <c r="F5322" s="202" t="s">
        <v>21230</v>
      </c>
      <c r="G5322" s="202" t="s">
        <v>21231</v>
      </c>
      <c r="H5322" s="202" t="s">
        <v>21232</v>
      </c>
    </row>
    <row r="5323" spans="1:8" x14ac:dyDescent="0.35">
      <c r="A5323" s="202" t="s">
        <v>66</v>
      </c>
      <c r="B5323" s="202" t="s">
        <v>73</v>
      </c>
      <c r="C5323" s="202" t="s">
        <v>49</v>
      </c>
      <c r="D5323" s="203">
        <v>415</v>
      </c>
      <c r="E5323" s="202" t="s">
        <v>21233</v>
      </c>
      <c r="F5323" s="202" t="s">
        <v>21234</v>
      </c>
      <c r="G5323" s="202" t="s">
        <v>21235</v>
      </c>
      <c r="H5323" s="202" t="s">
        <v>21236</v>
      </c>
    </row>
    <row r="5324" spans="1:8" x14ac:dyDescent="0.35">
      <c r="A5324" s="202" t="s">
        <v>66</v>
      </c>
      <c r="B5324" s="202" t="s">
        <v>74</v>
      </c>
      <c r="C5324" s="202" t="s">
        <v>49</v>
      </c>
      <c r="D5324" s="203">
        <v>39</v>
      </c>
      <c r="E5324" s="202" t="s">
        <v>21237</v>
      </c>
      <c r="F5324" s="202" t="s">
        <v>21238</v>
      </c>
      <c r="G5324" s="202" t="s">
        <v>21239</v>
      </c>
      <c r="H5324" s="202" t="s">
        <v>21240</v>
      </c>
    </row>
    <row r="5325" spans="1:8" x14ac:dyDescent="0.35">
      <c r="A5325" s="202" t="s">
        <v>66</v>
      </c>
      <c r="B5325" s="202" t="s">
        <v>73</v>
      </c>
      <c r="C5325" s="202" t="s">
        <v>50</v>
      </c>
      <c r="D5325" s="203">
        <v>325</v>
      </c>
      <c r="E5325" s="202" t="s">
        <v>21241</v>
      </c>
      <c r="F5325" s="202" t="s">
        <v>21242</v>
      </c>
      <c r="G5325" s="202" t="s">
        <v>21243</v>
      </c>
      <c r="H5325" s="202" t="s">
        <v>21244</v>
      </c>
    </row>
    <row r="5326" spans="1:8" x14ac:dyDescent="0.35">
      <c r="A5326" s="202" t="s">
        <v>66</v>
      </c>
      <c r="B5326" s="202" t="s">
        <v>74</v>
      </c>
      <c r="C5326" s="202" t="s">
        <v>50</v>
      </c>
      <c r="D5326" s="203">
        <v>40</v>
      </c>
      <c r="E5326" s="202" t="s">
        <v>21245</v>
      </c>
      <c r="F5326" s="202" t="s">
        <v>21246</v>
      </c>
      <c r="G5326" s="202" t="s">
        <v>21247</v>
      </c>
      <c r="H5326" s="202" t="s">
        <v>21248</v>
      </c>
    </row>
    <row r="5327" spans="1:8" x14ac:dyDescent="0.35">
      <c r="A5327" s="202" t="s">
        <v>66</v>
      </c>
      <c r="B5327" s="202" t="s">
        <v>73</v>
      </c>
      <c r="C5327" s="202" t="s">
        <v>51</v>
      </c>
      <c r="D5327" s="203">
        <v>159</v>
      </c>
      <c r="E5327" s="202" t="s">
        <v>21249</v>
      </c>
      <c r="F5327" s="202" t="s">
        <v>21250</v>
      </c>
      <c r="G5327" s="202" t="s">
        <v>21251</v>
      </c>
      <c r="H5327" s="202" t="s">
        <v>21252</v>
      </c>
    </row>
    <row r="5328" spans="1:8" x14ac:dyDescent="0.35">
      <c r="A5328" s="202" t="s">
        <v>66</v>
      </c>
      <c r="B5328" s="202" t="s">
        <v>74</v>
      </c>
      <c r="C5328" s="202" t="s">
        <v>51</v>
      </c>
      <c r="D5328" s="203">
        <v>14</v>
      </c>
      <c r="E5328" s="202" t="s">
        <v>21253</v>
      </c>
      <c r="F5328" s="202" t="s">
        <v>21254</v>
      </c>
      <c r="G5328" s="202" t="s">
        <v>21255</v>
      </c>
      <c r="H5328" s="202" t="s">
        <v>21256</v>
      </c>
    </row>
    <row r="5329" spans="1:8" x14ac:dyDescent="0.35">
      <c r="A5329" s="202" t="s">
        <v>66</v>
      </c>
      <c r="B5329" s="202" t="s">
        <v>73</v>
      </c>
      <c r="C5329" s="202" t="s">
        <v>52</v>
      </c>
      <c r="D5329" s="203">
        <v>272</v>
      </c>
      <c r="E5329" s="202" t="s">
        <v>21257</v>
      </c>
      <c r="F5329" s="202" t="s">
        <v>21258</v>
      </c>
      <c r="G5329" s="202" t="s">
        <v>21259</v>
      </c>
      <c r="H5329" s="202" t="s">
        <v>21260</v>
      </c>
    </row>
    <row r="5330" spans="1:8" x14ac:dyDescent="0.35">
      <c r="A5330" s="202" t="s">
        <v>66</v>
      </c>
      <c r="B5330" s="202" t="s">
        <v>74</v>
      </c>
      <c r="C5330" s="202" t="s">
        <v>52</v>
      </c>
      <c r="D5330" s="203">
        <v>42</v>
      </c>
      <c r="E5330" s="202" t="s">
        <v>21261</v>
      </c>
      <c r="F5330" s="202" t="s">
        <v>21262</v>
      </c>
      <c r="G5330" s="202" t="s">
        <v>21263</v>
      </c>
      <c r="H5330" s="202" t="s">
        <v>21264</v>
      </c>
    </row>
    <row r="5331" spans="1:8" x14ac:dyDescent="0.35">
      <c r="A5331" s="202" t="s">
        <v>66</v>
      </c>
      <c r="B5331" s="202" t="s">
        <v>73</v>
      </c>
      <c r="C5331" s="202" t="s">
        <v>53</v>
      </c>
      <c r="D5331" s="203">
        <v>317</v>
      </c>
      <c r="E5331" s="202" t="s">
        <v>21265</v>
      </c>
      <c r="F5331" s="202" t="s">
        <v>21266</v>
      </c>
      <c r="G5331" s="202" t="s">
        <v>21267</v>
      </c>
      <c r="H5331" s="202" t="s">
        <v>21268</v>
      </c>
    </row>
    <row r="5332" spans="1:8" x14ac:dyDescent="0.35">
      <c r="A5332" s="202" t="s">
        <v>66</v>
      </c>
      <c r="B5332" s="202" t="s">
        <v>74</v>
      </c>
      <c r="C5332" s="202" t="s">
        <v>53</v>
      </c>
      <c r="D5332" s="203">
        <v>33</v>
      </c>
      <c r="E5332" s="202" t="s">
        <v>21269</v>
      </c>
      <c r="F5332" s="202" t="s">
        <v>21270</v>
      </c>
      <c r="G5332" s="202" t="s">
        <v>21271</v>
      </c>
      <c r="H5332" s="202" t="s">
        <v>21272</v>
      </c>
    </row>
    <row r="5333" spans="1:8" x14ac:dyDescent="0.35">
      <c r="A5333" s="202" t="s">
        <v>66</v>
      </c>
      <c r="B5333" s="202" t="s">
        <v>73</v>
      </c>
      <c r="C5333" s="202" t="s">
        <v>54</v>
      </c>
      <c r="D5333" s="203">
        <v>112</v>
      </c>
      <c r="E5333" s="202" t="s">
        <v>21273</v>
      </c>
      <c r="F5333" s="202" t="s">
        <v>21274</v>
      </c>
      <c r="G5333" s="202" t="s">
        <v>21275</v>
      </c>
      <c r="H5333" s="202" t="s">
        <v>21276</v>
      </c>
    </row>
    <row r="5334" spans="1:8" x14ac:dyDescent="0.35">
      <c r="A5334" s="202" t="s">
        <v>66</v>
      </c>
      <c r="B5334" s="202" t="s">
        <v>74</v>
      </c>
      <c r="C5334" s="202" t="s">
        <v>54</v>
      </c>
      <c r="D5334" s="203">
        <v>16</v>
      </c>
      <c r="E5334" s="202" t="s">
        <v>21277</v>
      </c>
      <c r="F5334" s="202" t="s">
        <v>21278</v>
      </c>
      <c r="G5334" s="202" t="s">
        <v>21279</v>
      </c>
      <c r="H5334" s="202" t="s">
        <v>21280</v>
      </c>
    </row>
    <row r="5335" spans="1:8" x14ac:dyDescent="0.35">
      <c r="A5335" s="202" t="s">
        <v>66</v>
      </c>
      <c r="B5335" s="202" t="s">
        <v>73</v>
      </c>
      <c r="C5335" s="202" t="s">
        <v>55</v>
      </c>
      <c r="D5335" s="203">
        <v>758</v>
      </c>
      <c r="E5335" s="202" t="s">
        <v>21281</v>
      </c>
      <c r="F5335" s="202" t="s">
        <v>21282</v>
      </c>
      <c r="G5335" s="202" t="s">
        <v>21283</v>
      </c>
      <c r="H5335" s="202" t="s">
        <v>21284</v>
      </c>
    </row>
    <row r="5336" spans="1:8" x14ac:dyDescent="0.35">
      <c r="A5336" s="202" t="s">
        <v>66</v>
      </c>
      <c r="B5336" s="202" t="s">
        <v>74</v>
      </c>
      <c r="C5336" s="202" t="s">
        <v>55</v>
      </c>
      <c r="D5336" s="203">
        <v>79</v>
      </c>
      <c r="E5336" s="202" t="s">
        <v>21285</v>
      </c>
      <c r="F5336" s="202" t="s">
        <v>21286</v>
      </c>
      <c r="G5336" s="202" t="s">
        <v>21287</v>
      </c>
      <c r="H5336" s="202" t="s">
        <v>21288</v>
      </c>
    </row>
    <row r="5337" spans="1:8" x14ac:dyDescent="0.35">
      <c r="A5337" s="202" t="s">
        <v>66</v>
      </c>
      <c r="B5337" s="202" t="s">
        <v>73</v>
      </c>
      <c r="C5337" s="202" t="s">
        <v>56</v>
      </c>
      <c r="D5337" s="203">
        <v>184</v>
      </c>
      <c r="E5337" s="202" t="s">
        <v>21289</v>
      </c>
      <c r="F5337" s="202" t="s">
        <v>21290</v>
      </c>
      <c r="G5337" s="202" t="s">
        <v>21291</v>
      </c>
      <c r="H5337" s="202" t="s">
        <v>21292</v>
      </c>
    </row>
    <row r="5338" spans="1:8" x14ac:dyDescent="0.35">
      <c r="A5338" s="202" t="s">
        <v>66</v>
      </c>
      <c r="B5338" s="202" t="s">
        <v>74</v>
      </c>
      <c r="C5338" s="202" t="s">
        <v>56</v>
      </c>
      <c r="D5338" s="203">
        <v>30</v>
      </c>
      <c r="E5338" s="202" t="s">
        <v>21293</v>
      </c>
      <c r="F5338" s="202" t="s">
        <v>21294</v>
      </c>
      <c r="G5338" s="202" t="s">
        <v>21295</v>
      </c>
      <c r="H5338" s="202" t="s">
        <v>21296</v>
      </c>
    </row>
    <row r="5339" spans="1:8" x14ac:dyDescent="0.35">
      <c r="A5339" s="202" t="s">
        <v>66</v>
      </c>
      <c r="B5339" s="202" t="s">
        <v>73</v>
      </c>
      <c r="C5339" s="202" t="s">
        <v>57</v>
      </c>
      <c r="D5339" s="203">
        <v>603</v>
      </c>
      <c r="E5339" s="202" t="s">
        <v>21297</v>
      </c>
      <c r="F5339" s="202" t="s">
        <v>21298</v>
      </c>
      <c r="G5339" s="202" t="s">
        <v>21299</v>
      </c>
      <c r="H5339" s="202" t="s">
        <v>21300</v>
      </c>
    </row>
    <row r="5340" spans="1:8" x14ac:dyDescent="0.35">
      <c r="A5340" s="202" t="s">
        <v>66</v>
      </c>
      <c r="B5340" s="202" t="s">
        <v>74</v>
      </c>
      <c r="C5340" s="202" t="s">
        <v>57</v>
      </c>
      <c r="D5340" s="203">
        <v>38</v>
      </c>
      <c r="E5340" s="202" t="s">
        <v>21301</v>
      </c>
      <c r="F5340" s="202" t="s">
        <v>21302</v>
      </c>
      <c r="G5340" s="202" t="s">
        <v>21303</v>
      </c>
      <c r="H5340" s="202" t="s">
        <v>21304</v>
      </c>
    </row>
    <row r="5341" spans="1:8" x14ac:dyDescent="0.35">
      <c r="A5341" s="202" t="s">
        <v>67</v>
      </c>
      <c r="B5341" s="202" t="s">
        <v>73</v>
      </c>
      <c r="C5341" s="202" t="s">
        <v>10</v>
      </c>
      <c r="D5341" s="203">
        <v>12937</v>
      </c>
      <c r="E5341" s="202" t="s">
        <v>21305</v>
      </c>
      <c r="F5341" s="202" t="s">
        <v>21306</v>
      </c>
      <c r="G5341" s="202" t="s">
        <v>21307</v>
      </c>
      <c r="H5341" s="202" t="s">
        <v>21308</v>
      </c>
    </row>
    <row r="5342" spans="1:8" x14ac:dyDescent="0.35">
      <c r="A5342" s="202" t="s">
        <v>67</v>
      </c>
      <c r="B5342" s="202" t="s">
        <v>74</v>
      </c>
      <c r="C5342" s="202" t="s">
        <v>10</v>
      </c>
      <c r="D5342" s="203">
        <v>1691</v>
      </c>
      <c r="E5342" s="202" t="s">
        <v>21309</v>
      </c>
      <c r="F5342" s="202" t="s">
        <v>21310</v>
      </c>
      <c r="G5342" s="202" t="s">
        <v>21311</v>
      </c>
      <c r="H5342" s="202" t="s">
        <v>21312</v>
      </c>
    </row>
    <row r="5343" spans="1:8" x14ac:dyDescent="0.35">
      <c r="A5343" s="202" t="s">
        <v>67</v>
      </c>
      <c r="B5343" s="202" t="s">
        <v>73</v>
      </c>
      <c r="C5343" s="202" t="s">
        <v>15</v>
      </c>
      <c r="D5343" s="203">
        <v>249</v>
      </c>
      <c r="E5343" s="202" t="s">
        <v>21313</v>
      </c>
      <c r="F5343" s="202" t="s">
        <v>21314</v>
      </c>
      <c r="G5343" s="202" t="s">
        <v>21315</v>
      </c>
      <c r="H5343" s="202" t="s">
        <v>21316</v>
      </c>
    </row>
    <row r="5344" spans="1:8" x14ac:dyDescent="0.35">
      <c r="A5344" s="202" t="s">
        <v>67</v>
      </c>
      <c r="B5344" s="202" t="s">
        <v>74</v>
      </c>
      <c r="C5344" s="202" t="s">
        <v>15</v>
      </c>
      <c r="D5344" s="203">
        <v>26</v>
      </c>
      <c r="E5344" s="202" t="s">
        <v>21317</v>
      </c>
      <c r="F5344" s="202" t="s">
        <v>21318</v>
      </c>
      <c r="G5344" s="202" t="s">
        <v>21319</v>
      </c>
      <c r="H5344" s="202" t="s">
        <v>21320</v>
      </c>
    </row>
    <row r="5345" spans="1:8" x14ac:dyDescent="0.35">
      <c r="A5345" s="202" t="s">
        <v>67</v>
      </c>
      <c r="B5345" s="202" t="s">
        <v>73</v>
      </c>
      <c r="C5345" s="202" t="s">
        <v>16</v>
      </c>
      <c r="D5345" s="203">
        <v>119</v>
      </c>
      <c r="E5345" s="202" t="s">
        <v>21321</v>
      </c>
      <c r="F5345" s="202" t="s">
        <v>21322</v>
      </c>
      <c r="G5345" s="202" t="s">
        <v>21323</v>
      </c>
      <c r="H5345" s="202" t="s">
        <v>21324</v>
      </c>
    </row>
    <row r="5346" spans="1:8" x14ac:dyDescent="0.35">
      <c r="A5346" s="202" t="s">
        <v>67</v>
      </c>
      <c r="B5346" s="202" t="s">
        <v>74</v>
      </c>
      <c r="C5346" s="202" t="s">
        <v>16</v>
      </c>
      <c r="D5346" s="203">
        <v>35</v>
      </c>
      <c r="E5346" s="202" t="s">
        <v>21325</v>
      </c>
      <c r="F5346" s="202" t="s">
        <v>21326</v>
      </c>
      <c r="G5346" s="202" t="s">
        <v>21327</v>
      </c>
      <c r="H5346" s="202" t="s">
        <v>21328</v>
      </c>
    </row>
    <row r="5347" spans="1:8" x14ac:dyDescent="0.35">
      <c r="A5347" s="202" t="s">
        <v>67</v>
      </c>
      <c r="B5347" s="202" t="s">
        <v>73</v>
      </c>
      <c r="C5347" s="202" t="s">
        <v>17</v>
      </c>
      <c r="D5347" s="203">
        <v>196</v>
      </c>
      <c r="E5347" s="202" t="s">
        <v>21329</v>
      </c>
      <c r="F5347" s="202" t="s">
        <v>21330</v>
      </c>
      <c r="G5347" s="202" t="s">
        <v>21331</v>
      </c>
      <c r="H5347" s="202" t="s">
        <v>21332</v>
      </c>
    </row>
    <row r="5348" spans="1:8" x14ac:dyDescent="0.35">
      <c r="A5348" s="202" t="s">
        <v>67</v>
      </c>
      <c r="B5348" s="202" t="s">
        <v>74</v>
      </c>
      <c r="C5348" s="202" t="s">
        <v>17</v>
      </c>
      <c r="D5348" s="203">
        <v>24</v>
      </c>
      <c r="E5348" s="202" t="s">
        <v>21333</v>
      </c>
      <c r="F5348" s="202" t="s">
        <v>21334</v>
      </c>
      <c r="G5348" s="202" t="s">
        <v>21335</v>
      </c>
      <c r="H5348" s="202" t="s">
        <v>21336</v>
      </c>
    </row>
    <row r="5349" spans="1:8" x14ac:dyDescent="0.35">
      <c r="A5349" s="202" t="s">
        <v>67</v>
      </c>
      <c r="B5349" s="202" t="s">
        <v>73</v>
      </c>
      <c r="C5349" s="202" t="s">
        <v>18</v>
      </c>
      <c r="D5349" s="203">
        <v>186</v>
      </c>
      <c r="E5349" s="202" t="s">
        <v>21337</v>
      </c>
      <c r="F5349" s="202" t="s">
        <v>21338</v>
      </c>
      <c r="G5349" s="202" t="s">
        <v>21339</v>
      </c>
      <c r="H5349" s="202" t="s">
        <v>21340</v>
      </c>
    </row>
    <row r="5350" spans="1:8" x14ac:dyDescent="0.35">
      <c r="A5350" s="202" t="s">
        <v>67</v>
      </c>
      <c r="B5350" s="202" t="s">
        <v>74</v>
      </c>
      <c r="C5350" s="202" t="s">
        <v>18</v>
      </c>
      <c r="D5350" s="203">
        <v>26</v>
      </c>
      <c r="E5350" s="202" t="s">
        <v>21341</v>
      </c>
      <c r="F5350" s="202" t="s">
        <v>21342</v>
      </c>
      <c r="G5350" s="202" t="s">
        <v>21343</v>
      </c>
      <c r="H5350" s="202" t="s">
        <v>21344</v>
      </c>
    </row>
    <row r="5351" spans="1:8" x14ac:dyDescent="0.35">
      <c r="A5351" s="202" t="s">
        <v>67</v>
      </c>
      <c r="B5351" s="202" t="s">
        <v>73</v>
      </c>
      <c r="C5351" s="202" t="s">
        <v>19</v>
      </c>
      <c r="D5351" s="203">
        <v>188</v>
      </c>
      <c r="E5351" s="202" t="s">
        <v>21345</v>
      </c>
      <c r="F5351" s="202" t="s">
        <v>21346</v>
      </c>
      <c r="G5351" s="202" t="s">
        <v>21347</v>
      </c>
      <c r="H5351" s="202" t="s">
        <v>21348</v>
      </c>
    </row>
    <row r="5352" spans="1:8" x14ac:dyDescent="0.35">
      <c r="A5352" s="202" t="s">
        <v>67</v>
      </c>
      <c r="B5352" s="202" t="s">
        <v>74</v>
      </c>
      <c r="C5352" s="202" t="s">
        <v>19</v>
      </c>
      <c r="D5352" s="203">
        <v>16</v>
      </c>
      <c r="E5352" s="202" t="s">
        <v>21349</v>
      </c>
      <c r="F5352" s="202" t="s">
        <v>21350</v>
      </c>
      <c r="G5352" s="202" t="s">
        <v>21351</v>
      </c>
      <c r="H5352" s="202" t="s">
        <v>21352</v>
      </c>
    </row>
    <row r="5353" spans="1:8" x14ac:dyDescent="0.35">
      <c r="A5353" s="202" t="s">
        <v>67</v>
      </c>
      <c r="B5353" s="202" t="s">
        <v>73</v>
      </c>
      <c r="C5353" s="202" t="s">
        <v>20</v>
      </c>
      <c r="D5353" s="203">
        <v>206</v>
      </c>
      <c r="E5353" s="202" t="s">
        <v>21353</v>
      </c>
      <c r="F5353" s="202" t="s">
        <v>21354</v>
      </c>
      <c r="G5353" s="202" t="s">
        <v>21355</v>
      </c>
      <c r="H5353" s="202" t="s">
        <v>21356</v>
      </c>
    </row>
    <row r="5354" spans="1:8" x14ac:dyDescent="0.35">
      <c r="A5354" s="202" t="s">
        <v>67</v>
      </c>
      <c r="B5354" s="202" t="s">
        <v>74</v>
      </c>
      <c r="C5354" s="202" t="s">
        <v>20</v>
      </c>
      <c r="D5354" s="203">
        <v>13</v>
      </c>
      <c r="E5354" s="202" t="s">
        <v>21357</v>
      </c>
      <c r="F5354" s="202" t="s">
        <v>21358</v>
      </c>
      <c r="G5354" s="202" t="s">
        <v>21359</v>
      </c>
      <c r="H5354" s="202" t="s">
        <v>21360</v>
      </c>
    </row>
    <row r="5355" spans="1:8" x14ac:dyDescent="0.35">
      <c r="A5355" s="202" t="s">
        <v>67</v>
      </c>
      <c r="B5355" s="202" t="s">
        <v>73</v>
      </c>
      <c r="C5355" s="202" t="s">
        <v>21</v>
      </c>
      <c r="D5355" s="203">
        <v>132</v>
      </c>
      <c r="E5355" s="202" t="s">
        <v>21361</v>
      </c>
      <c r="F5355" s="202" t="s">
        <v>21362</v>
      </c>
      <c r="G5355" s="202" t="s">
        <v>21363</v>
      </c>
      <c r="H5355" s="202" t="s">
        <v>21364</v>
      </c>
    </row>
    <row r="5356" spans="1:8" x14ac:dyDescent="0.35">
      <c r="A5356" s="202" t="s">
        <v>67</v>
      </c>
      <c r="B5356" s="202" t="s">
        <v>74</v>
      </c>
      <c r="C5356" s="202" t="s">
        <v>21</v>
      </c>
      <c r="D5356" s="203">
        <v>7</v>
      </c>
      <c r="E5356" s="202" t="s">
        <v>21365</v>
      </c>
      <c r="F5356" s="202" t="s">
        <v>21366</v>
      </c>
      <c r="G5356" s="202" t="s">
        <v>21367</v>
      </c>
      <c r="H5356" s="202" t="s">
        <v>21368</v>
      </c>
    </row>
    <row r="5357" spans="1:8" x14ac:dyDescent="0.35">
      <c r="A5357" s="202" t="s">
        <v>67</v>
      </c>
      <c r="B5357" s="202" t="s">
        <v>73</v>
      </c>
      <c r="C5357" s="202" t="s">
        <v>22</v>
      </c>
      <c r="D5357" s="203">
        <v>134</v>
      </c>
      <c r="E5357" s="202" t="s">
        <v>21369</v>
      </c>
      <c r="F5357" s="202" t="s">
        <v>21370</v>
      </c>
      <c r="G5357" s="202" t="s">
        <v>21371</v>
      </c>
      <c r="H5357" s="202" t="s">
        <v>21372</v>
      </c>
    </row>
    <row r="5358" spans="1:8" x14ac:dyDescent="0.35">
      <c r="A5358" s="202" t="s">
        <v>67</v>
      </c>
      <c r="B5358" s="202" t="s">
        <v>74</v>
      </c>
      <c r="C5358" s="202" t="s">
        <v>22</v>
      </c>
      <c r="D5358" s="203">
        <v>33</v>
      </c>
      <c r="E5358" s="202" t="s">
        <v>21373</v>
      </c>
      <c r="F5358" s="202" t="s">
        <v>21374</v>
      </c>
      <c r="G5358" s="202" t="s">
        <v>21375</v>
      </c>
      <c r="H5358" s="202" t="s">
        <v>21376</v>
      </c>
    </row>
    <row r="5359" spans="1:8" x14ac:dyDescent="0.35">
      <c r="A5359" s="202" t="s">
        <v>67</v>
      </c>
      <c r="B5359" s="202" t="s">
        <v>73</v>
      </c>
      <c r="C5359" s="202" t="s">
        <v>23</v>
      </c>
      <c r="D5359" s="203">
        <v>120</v>
      </c>
      <c r="E5359" s="202" t="s">
        <v>21377</v>
      </c>
      <c r="F5359" s="202" t="s">
        <v>21378</v>
      </c>
      <c r="G5359" s="202" t="s">
        <v>21379</v>
      </c>
      <c r="H5359" s="202" t="s">
        <v>21380</v>
      </c>
    </row>
    <row r="5360" spans="1:8" x14ac:dyDescent="0.35">
      <c r="A5360" s="202" t="s">
        <v>67</v>
      </c>
      <c r="B5360" s="202" t="s">
        <v>74</v>
      </c>
      <c r="C5360" s="202" t="s">
        <v>23</v>
      </c>
      <c r="D5360" s="203">
        <v>15</v>
      </c>
      <c r="E5360" s="202" t="s">
        <v>21381</v>
      </c>
      <c r="F5360" s="202" t="s">
        <v>21382</v>
      </c>
      <c r="G5360" s="202" t="s">
        <v>21383</v>
      </c>
      <c r="H5360" s="202" t="s">
        <v>21384</v>
      </c>
    </row>
    <row r="5361" spans="1:8" x14ac:dyDescent="0.35">
      <c r="A5361" s="202" t="s">
        <v>67</v>
      </c>
      <c r="B5361" s="202" t="s">
        <v>73</v>
      </c>
      <c r="C5361" s="202" t="s">
        <v>24</v>
      </c>
      <c r="D5361" s="203">
        <v>230</v>
      </c>
      <c r="E5361" s="202" t="s">
        <v>21385</v>
      </c>
      <c r="F5361" s="202" t="s">
        <v>21386</v>
      </c>
      <c r="G5361" s="202" t="s">
        <v>21387</v>
      </c>
      <c r="H5361" s="202" t="s">
        <v>21388</v>
      </c>
    </row>
    <row r="5362" spans="1:8" x14ac:dyDescent="0.35">
      <c r="A5362" s="202" t="s">
        <v>67</v>
      </c>
      <c r="B5362" s="202" t="s">
        <v>74</v>
      </c>
      <c r="C5362" s="202" t="s">
        <v>24</v>
      </c>
      <c r="D5362" s="203">
        <v>10</v>
      </c>
      <c r="E5362" s="202" t="s">
        <v>21389</v>
      </c>
      <c r="F5362" s="202" t="s">
        <v>21390</v>
      </c>
      <c r="G5362" s="202" t="s">
        <v>21391</v>
      </c>
      <c r="H5362" s="202" t="s">
        <v>21392</v>
      </c>
    </row>
    <row r="5363" spans="1:8" x14ac:dyDescent="0.35">
      <c r="A5363" s="202" t="s">
        <v>67</v>
      </c>
      <c r="B5363" s="202" t="s">
        <v>73</v>
      </c>
      <c r="C5363" s="202" t="s">
        <v>25</v>
      </c>
      <c r="D5363" s="203">
        <v>387</v>
      </c>
      <c r="E5363" s="202" t="s">
        <v>21393</v>
      </c>
      <c r="F5363" s="202" t="s">
        <v>21394</v>
      </c>
      <c r="G5363" s="202" t="s">
        <v>21395</v>
      </c>
      <c r="H5363" s="202" t="s">
        <v>21396</v>
      </c>
    </row>
    <row r="5364" spans="1:8" x14ac:dyDescent="0.35">
      <c r="A5364" s="202" t="s">
        <v>67</v>
      </c>
      <c r="B5364" s="202" t="s">
        <v>74</v>
      </c>
      <c r="C5364" s="202" t="s">
        <v>25</v>
      </c>
      <c r="D5364" s="203">
        <v>80</v>
      </c>
      <c r="E5364" s="202" t="s">
        <v>21397</v>
      </c>
      <c r="F5364" s="202" t="s">
        <v>21398</v>
      </c>
      <c r="G5364" s="202" t="s">
        <v>21399</v>
      </c>
      <c r="H5364" s="202" t="s">
        <v>21400</v>
      </c>
    </row>
    <row r="5365" spans="1:8" x14ac:dyDescent="0.35">
      <c r="A5365" s="202" t="s">
        <v>67</v>
      </c>
      <c r="B5365" s="202" t="s">
        <v>73</v>
      </c>
      <c r="C5365" s="202" t="s">
        <v>26</v>
      </c>
      <c r="D5365" s="203">
        <v>311</v>
      </c>
      <c r="E5365" s="202" t="s">
        <v>21401</v>
      </c>
      <c r="F5365" s="202" t="s">
        <v>21402</v>
      </c>
      <c r="G5365" s="202" t="s">
        <v>21403</v>
      </c>
      <c r="H5365" s="202" t="s">
        <v>21404</v>
      </c>
    </row>
    <row r="5366" spans="1:8" x14ac:dyDescent="0.35">
      <c r="A5366" s="202" t="s">
        <v>67</v>
      </c>
      <c r="B5366" s="202" t="s">
        <v>74</v>
      </c>
      <c r="C5366" s="202" t="s">
        <v>26</v>
      </c>
      <c r="D5366" s="203">
        <v>68</v>
      </c>
      <c r="E5366" s="202" t="s">
        <v>21405</v>
      </c>
      <c r="F5366" s="202" t="s">
        <v>21406</v>
      </c>
      <c r="G5366" s="202" t="s">
        <v>21407</v>
      </c>
      <c r="H5366" s="202" t="s">
        <v>21408</v>
      </c>
    </row>
    <row r="5367" spans="1:8" x14ac:dyDescent="0.35">
      <c r="A5367" s="202" t="s">
        <v>67</v>
      </c>
      <c r="B5367" s="202" t="s">
        <v>73</v>
      </c>
      <c r="C5367" s="202" t="s">
        <v>27</v>
      </c>
      <c r="D5367" s="203">
        <v>207</v>
      </c>
      <c r="E5367" s="202" t="s">
        <v>21409</v>
      </c>
      <c r="F5367" s="202" t="s">
        <v>21410</v>
      </c>
      <c r="G5367" s="202" t="s">
        <v>21411</v>
      </c>
      <c r="H5367" s="202" t="s">
        <v>21412</v>
      </c>
    </row>
    <row r="5368" spans="1:8" x14ac:dyDescent="0.35">
      <c r="A5368" s="202" t="s">
        <v>67</v>
      </c>
      <c r="B5368" s="202" t="s">
        <v>74</v>
      </c>
      <c r="C5368" s="202" t="s">
        <v>27</v>
      </c>
      <c r="D5368" s="203">
        <v>11</v>
      </c>
      <c r="E5368" s="202" t="s">
        <v>21413</v>
      </c>
      <c r="F5368" s="202" t="s">
        <v>21414</v>
      </c>
      <c r="G5368" s="202" t="s">
        <v>21415</v>
      </c>
      <c r="H5368" s="202" t="s">
        <v>21416</v>
      </c>
    </row>
    <row r="5369" spans="1:8" x14ac:dyDescent="0.35">
      <c r="A5369" s="202" t="s">
        <v>67</v>
      </c>
      <c r="B5369" s="202" t="s">
        <v>73</v>
      </c>
      <c r="C5369" s="202" t="s">
        <v>28</v>
      </c>
      <c r="D5369" s="203">
        <v>202</v>
      </c>
      <c r="E5369" s="202" t="s">
        <v>21417</v>
      </c>
      <c r="F5369" s="202" t="s">
        <v>21418</v>
      </c>
      <c r="G5369" s="202" t="s">
        <v>21419</v>
      </c>
      <c r="H5369" s="202" t="s">
        <v>21420</v>
      </c>
    </row>
    <row r="5370" spans="1:8" x14ac:dyDescent="0.35">
      <c r="A5370" s="202" t="s">
        <v>67</v>
      </c>
      <c r="B5370" s="202" t="s">
        <v>74</v>
      </c>
      <c r="C5370" s="202" t="s">
        <v>28</v>
      </c>
      <c r="D5370" s="203">
        <v>36</v>
      </c>
      <c r="E5370" s="202" t="s">
        <v>21421</v>
      </c>
      <c r="F5370" s="202" t="s">
        <v>21422</v>
      </c>
      <c r="G5370" s="202" t="s">
        <v>21423</v>
      </c>
      <c r="H5370" s="202" t="s">
        <v>21424</v>
      </c>
    </row>
    <row r="5371" spans="1:8" x14ac:dyDescent="0.35">
      <c r="A5371" s="202" t="s">
        <v>67</v>
      </c>
      <c r="B5371" s="202" t="s">
        <v>73</v>
      </c>
      <c r="C5371" s="202" t="s">
        <v>29</v>
      </c>
      <c r="D5371" s="203">
        <v>328</v>
      </c>
      <c r="E5371" s="202" t="s">
        <v>21425</v>
      </c>
      <c r="F5371" s="202" t="s">
        <v>21426</v>
      </c>
      <c r="G5371" s="202" t="s">
        <v>21427</v>
      </c>
      <c r="H5371" s="202" t="s">
        <v>21428</v>
      </c>
    </row>
    <row r="5372" spans="1:8" x14ac:dyDescent="0.35">
      <c r="A5372" s="202" t="s">
        <v>67</v>
      </c>
      <c r="B5372" s="202" t="s">
        <v>74</v>
      </c>
      <c r="C5372" s="202" t="s">
        <v>29</v>
      </c>
      <c r="D5372" s="203">
        <v>60</v>
      </c>
      <c r="E5372" s="202" t="s">
        <v>21429</v>
      </c>
      <c r="F5372" s="202" t="s">
        <v>14248</v>
      </c>
      <c r="G5372" s="202" t="s">
        <v>21430</v>
      </c>
      <c r="H5372" s="202" t="s">
        <v>21431</v>
      </c>
    </row>
    <row r="5373" spans="1:8" x14ac:dyDescent="0.35">
      <c r="A5373" s="202" t="s">
        <v>67</v>
      </c>
      <c r="B5373" s="202" t="s">
        <v>73</v>
      </c>
      <c r="C5373" s="202" t="s">
        <v>30</v>
      </c>
      <c r="D5373" s="203">
        <v>138</v>
      </c>
      <c r="E5373" s="202" t="s">
        <v>21432</v>
      </c>
      <c r="F5373" s="202" t="s">
        <v>21433</v>
      </c>
      <c r="G5373" s="202" t="s">
        <v>21434</v>
      </c>
      <c r="H5373" s="202" t="s">
        <v>21435</v>
      </c>
    </row>
    <row r="5374" spans="1:8" x14ac:dyDescent="0.35">
      <c r="A5374" s="202" t="s">
        <v>67</v>
      </c>
      <c r="B5374" s="202" t="s">
        <v>74</v>
      </c>
      <c r="C5374" s="202" t="s">
        <v>30</v>
      </c>
      <c r="D5374" s="203">
        <v>23</v>
      </c>
      <c r="E5374" s="202" t="s">
        <v>21436</v>
      </c>
      <c r="F5374" s="202" t="s">
        <v>21437</v>
      </c>
      <c r="G5374" s="202" t="s">
        <v>21438</v>
      </c>
      <c r="H5374" s="202" t="s">
        <v>21439</v>
      </c>
    </row>
    <row r="5375" spans="1:8" x14ac:dyDescent="0.35">
      <c r="A5375" s="202" t="s">
        <v>67</v>
      </c>
      <c r="B5375" s="202" t="s">
        <v>73</v>
      </c>
      <c r="C5375" s="202" t="s">
        <v>31</v>
      </c>
      <c r="D5375" s="203">
        <v>1772</v>
      </c>
      <c r="E5375" s="202" t="s">
        <v>21440</v>
      </c>
      <c r="F5375" s="202" t="s">
        <v>21441</v>
      </c>
      <c r="G5375" s="202" t="s">
        <v>21442</v>
      </c>
      <c r="H5375" s="202" t="s">
        <v>21443</v>
      </c>
    </row>
    <row r="5376" spans="1:8" x14ac:dyDescent="0.35">
      <c r="A5376" s="202" t="s">
        <v>67</v>
      </c>
      <c r="B5376" s="202" t="s">
        <v>74</v>
      </c>
      <c r="C5376" s="202" t="s">
        <v>31</v>
      </c>
      <c r="D5376" s="203">
        <v>318</v>
      </c>
      <c r="E5376" s="202" t="s">
        <v>21444</v>
      </c>
      <c r="F5376" s="202" t="s">
        <v>21445</v>
      </c>
      <c r="G5376" s="202" t="s">
        <v>21446</v>
      </c>
      <c r="H5376" s="202" t="s">
        <v>21447</v>
      </c>
    </row>
    <row r="5377" spans="1:8" x14ac:dyDescent="0.35">
      <c r="A5377" s="202" t="s">
        <v>67</v>
      </c>
      <c r="B5377" s="202" t="s">
        <v>73</v>
      </c>
      <c r="C5377" s="202" t="s">
        <v>32</v>
      </c>
      <c r="D5377" s="203">
        <v>777</v>
      </c>
      <c r="E5377" s="202" t="s">
        <v>21448</v>
      </c>
      <c r="F5377" s="202" t="s">
        <v>21449</v>
      </c>
      <c r="G5377" s="202" t="s">
        <v>21450</v>
      </c>
      <c r="H5377" s="202" t="s">
        <v>21451</v>
      </c>
    </row>
    <row r="5378" spans="1:8" x14ac:dyDescent="0.35">
      <c r="A5378" s="202" t="s">
        <v>67</v>
      </c>
      <c r="B5378" s="202" t="s">
        <v>74</v>
      </c>
      <c r="C5378" s="202" t="s">
        <v>32</v>
      </c>
      <c r="D5378" s="203">
        <v>112</v>
      </c>
      <c r="E5378" s="202" t="s">
        <v>21452</v>
      </c>
      <c r="F5378" s="202" t="s">
        <v>21453</v>
      </c>
      <c r="G5378" s="202" t="s">
        <v>21454</v>
      </c>
      <c r="H5378" s="202" t="s">
        <v>21455</v>
      </c>
    </row>
    <row r="5379" spans="1:8" x14ac:dyDescent="0.35">
      <c r="A5379" s="202" t="s">
        <v>67</v>
      </c>
      <c r="B5379" s="202" t="s">
        <v>73</v>
      </c>
      <c r="C5379" s="202" t="s">
        <v>204</v>
      </c>
      <c r="D5379" s="203">
        <v>367</v>
      </c>
      <c r="E5379" s="202" t="s">
        <v>21456</v>
      </c>
      <c r="F5379" s="202" t="s">
        <v>21457</v>
      </c>
      <c r="G5379" s="202" t="s">
        <v>21458</v>
      </c>
      <c r="H5379" s="202" t="s">
        <v>21459</v>
      </c>
    </row>
    <row r="5380" spans="1:8" x14ac:dyDescent="0.35">
      <c r="A5380" s="202" t="s">
        <v>67</v>
      </c>
      <c r="B5380" s="202" t="s">
        <v>74</v>
      </c>
      <c r="C5380" s="202" t="s">
        <v>204</v>
      </c>
      <c r="D5380" s="203">
        <v>46</v>
      </c>
      <c r="E5380" s="202" t="s">
        <v>21460</v>
      </c>
      <c r="F5380" s="202" t="s">
        <v>21461</v>
      </c>
      <c r="G5380" s="202" t="s">
        <v>21462</v>
      </c>
      <c r="H5380" s="202" t="s">
        <v>21463</v>
      </c>
    </row>
    <row r="5381" spans="1:8" x14ac:dyDescent="0.35">
      <c r="A5381" s="202" t="s">
        <v>67</v>
      </c>
      <c r="B5381" s="202" t="s">
        <v>73</v>
      </c>
      <c r="C5381" s="202" t="s">
        <v>34</v>
      </c>
      <c r="D5381" s="203">
        <v>229</v>
      </c>
      <c r="E5381" s="202" t="s">
        <v>21464</v>
      </c>
      <c r="F5381" s="202" t="s">
        <v>21465</v>
      </c>
      <c r="G5381" s="202" t="s">
        <v>21466</v>
      </c>
      <c r="H5381" s="202" t="s">
        <v>21467</v>
      </c>
    </row>
    <row r="5382" spans="1:8" x14ac:dyDescent="0.35">
      <c r="A5382" s="202" t="s">
        <v>67</v>
      </c>
      <c r="B5382" s="202" t="s">
        <v>74</v>
      </c>
      <c r="C5382" s="202" t="s">
        <v>34</v>
      </c>
      <c r="D5382" s="203">
        <v>27</v>
      </c>
      <c r="E5382" s="202" t="s">
        <v>21468</v>
      </c>
      <c r="F5382" s="202" t="s">
        <v>21469</v>
      </c>
      <c r="G5382" s="202" t="s">
        <v>21470</v>
      </c>
      <c r="H5382" s="202" t="s">
        <v>21471</v>
      </c>
    </row>
    <row r="5383" spans="1:8" x14ac:dyDescent="0.35">
      <c r="A5383" s="202" t="s">
        <v>67</v>
      </c>
      <c r="B5383" s="202" t="s">
        <v>73</v>
      </c>
      <c r="C5383" s="202" t="s">
        <v>35</v>
      </c>
      <c r="D5383" s="203">
        <v>195</v>
      </c>
      <c r="E5383" s="202" t="s">
        <v>21472</v>
      </c>
      <c r="F5383" s="202" t="s">
        <v>21473</v>
      </c>
      <c r="G5383" s="202" t="s">
        <v>21474</v>
      </c>
      <c r="H5383" s="202" t="s">
        <v>21475</v>
      </c>
    </row>
    <row r="5384" spans="1:8" x14ac:dyDescent="0.35">
      <c r="A5384" s="202" t="s">
        <v>67</v>
      </c>
      <c r="B5384" s="202" t="s">
        <v>74</v>
      </c>
      <c r="C5384" s="202" t="s">
        <v>35</v>
      </c>
      <c r="D5384" s="203">
        <v>23</v>
      </c>
      <c r="E5384" s="202" t="s">
        <v>21476</v>
      </c>
      <c r="F5384" s="202" t="s">
        <v>21477</v>
      </c>
      <c r="G5384" s="202" t="s">
        <v>21478</v>
      </c>
      <c r="H5384" s="202" t="s">
        <v>21479</v>
      </c>
    </row>
    <row r="5385" spans="1:8" x14ac:dyDescent="0.35">
      <c r="A5385" s="202" t="s">
        <v>67</v>
      </c>
      <c r="B5385" s="202" t="s">
        <v>73</v>
      </c>
      <c r="C5385" s="202" t="s">
        <v>36</v>
      </c>
      <c r="D5385" s="203">
        <v>344</v>
      </c>
      <c r="E5385" s="202" t="s">
        <v>21480</v>
      </c>
      <c r="F5385" s="202" t="s">
        <v>21481</v>
      </c>
      <c r="G5385" s="202" t="s">
        <v>21482</v>
      </c>
      <c r="H5385" s="202" t="s">
        <v>21483</v>
      </c>
    </row>
    <row r="5386" spans="1:8" x14ac:dyDescent="0.35">
      <c r="A5386" s="202" t="s">
        <v>67</v>
      </c>
      <c r="B5386" s="202" t="s">
        <v>74</v>
      </c>
      <c r="C5386" s="202" t="s">
        <v>36</v>
      </c>
      <c r="D5386" s="203">
        <v>25</v>
      </c>
      <c r="E5386" s="202" t="s">
        <v>21484</v>
      </c>
      <c r="F5386" s="202" t="s">
        <v>21485</v>
      </c>
      <c r="G5386" s="202" t="s">
        <v>21486</v>
      </c>
      <c r="H5386" s="202" t="s">
        <v>21487</v>
      </c>
    </row>
    <row r="5387" spans="1:8" x14ac:dyDescent="0.35">
      <c r="A5387" s="202" t="s">
        <v>67</v>
      </c>
      <c r="B5387" s="202" t="s">
        <v>73</v>
      </c>
      <c r="C5387" s="202" t="s">
        <v>58</v>
      </c>
      <c r="D5387" s="203">
        <v>1</v>
      </c>
      <c r="E5387" s="202" t="s">
        <v>7805</v>
      </c>
      <c r="F5387" s="202" t="s">
        <v>7806</v>
      </c>
      <c r="G5387" s="202" t="s">
        <v>7807</v>
      </c>
      <c r="H5387" s="202" t="s">
        <v>7808</v>
      </c>
    </row>
    <row r="5388" spans="1:8" x14ac:dyDescent="0.35">
      <c r="A5388" s="202" t="s">
        <v>67</v>
      </c>
      <c r="B5388" s="202" t="s">
        <v>73</v>
      </c>
      <c r="C5388" s="202" t="s">
        <v>37</v>
      </c>
      <c r="D5388" s="203">
        <v>358</v>
      </c>
      <c r="E5388" s="202" t="s">
        <v>21488</v>
      </c>
      <c r="F5388" s="202" t="s">
        <v>21489</v>
      </c>
      <c r="G5388" s="202" t="s">
        <v>21490</v>
      </c>
      <c r="H5388" s="202" t="s">
        <v>21491</v>
      </c>
    </row>
    <row r="5389" spans="1:8" x14ac:dyDescent="0.35">
      <c r="A5389" s="202" t="s">
        <v>67</v>
      </c>
      <c r="B5389" s="202" t="s">
        <v>74</v>
      </c>
      <c r="C5389" s="202" t="s">
        <v>37</v>
      </c>
      <c r="D5389" s="203">
        <v>23</v>
      </c>
      <c r="E5389" s="202" t="s">
        <v>21492</v>
      </c>
      <c r="F5389" s="202" t="s">
        <v>21493</v>
      </c>
      <c r="G5389" s="202" t="s">
        <v>21494</v>
      </c>
      <c r="H5389" s="202" t="s">
        <v>21495</v>
      </c>
    </row>
    <row r="5390" spans="1:8" x14ac:dyDescent="0.35">
      <c r="A5390" s="202" t="s">
        <v>67</v>
      </c>
      <c r="B5390" s="202" t="s">
        <v>73</v>
      </c>
      <c r="C5390" s="202" t="s">
        <v>38</v>
      </c>
      <c r="D5390" s="203">
        <v>467</v>
      </c>
      <c r="E5390" s="202" t="s">
        <v>21496</v>
      </c>
      <c r="F5390" s="202" t="s">
        <v>21497</v>
      </c>
      <c r="G5390" s="202" t="s">
        <v>21498</v>
      </c>
      <c r="H5390" s="202" t="s">
        <v>21499</v>
      </c>
    </row>
    <row r="5391" spans="1:8" x14ac:dyDescent="0.35">
      <c r="A5391" s="202" t="s">
        <v>67</v>
      </c>
      <c r="B5391" s="202" t="s">
        <v>74</v>
      </c>
      <c r="C5391" s="202" t="s">
        <v>38</v>
      </c>
      <c r="D5391" s="203">
        <v>48</v>
      </c>
      <c r="E5391" s="202" t="s">
        <v>21500</v>
      </c>
      <c r="F5391" s="202" t="s">
        <v>21501</v>
      </c>
      <c r="G5391" s="202" t="s">
        <v>21502</v>
      </c>
      <c r="H5391" s="202" t="s">
        <v>21503</v>
      </c>
    </row>
    <row r="5392" spans="1:8" x14ac:dyDescent="0.35">
      <c r="A5392" s="202" t="s">
        <v>67</v>
      </c>
      <c r="B5392" s="202" t="s">
        <v>73</v>
      </c>
      <c r="C5392" s="202" t="s">
        <v>39</v>
      </c>
      <c r="D5392" s="203">
        <v>232</v>
      </c>
      <c r="E5392" s="202" t="s">
        <v>21504</v>
      </c>
      <c r="F5392" s="202" t="s">
        <v>21505</v>
      </c>
      <c r="G5392" s="202" t="s">
        <v>21506</v>
      </c>
      <c r="H5392" s="202" t="s">
        <v>21507</v>
      </c>
    </row>
    <row r="5393" spans="1:8" x14ac:dyDescent="0.35">
      <c r="A5393" s="202" t="s">
        <v>67</v>
      </c>
      <c r="B5393" s="202" t="s">
        <v>74</v>
      </c>
      <c r="C5393" s="202" t="s">
        <v>39</v>
      </c>
      <c r="D5393" s="203">
        <v>14</v>
      </c>
      <c r="E5393" s="202" t="s">
        <v>21508</v>
      </c>
      <c r="F5393" s="202" t="s">
        <v>21509</v>
      </c>
      <c r="G5393" s="202" t="s">
        <v>21510</v>
      </c>
      <c r="H5393" s="202" t="s">
        <v>21511</v>
      </c>
    </row>
    <row r="5394" spans="1:8" x14ac:dyDescent="0.35">
      <c r="A5394" s="202" t="s">
        <v>67</v>
      </c>
      <c r="B5394" s="202" t="s">
        <v>73</v>
      </c>
      <c r="C5394" s="202" t="s">
        <v>40</v>
      </c>
      <c r="D5394" s="203">
        <v>211</v>
      </c>
      <c r="E5394" s="202" t="s">
        <v>21512</v>
      </c>
      <c r="F5394" s="202" t="s">
        <v>21513</v>
      </c>
      <c r="G5394" s="202" t="s">
        <v>21514</v>
      </c>
      <c r="H5394" s="202" t="s">
        <v>21515</v>
      </c>
    </row>
    <row r="5395" spans="1:8" x14ac:dyDescent="0.35">
      <c r="A5395" s="202" t="s">
        <v>67</v>
      </c>
      <c r="B5395" s="202" t="s">
        <v>74</v>
      </c>
      <c r="C5395" s="202" t="s">
        <v>40</v>
      </c>
      <c r="D5395" s="203">
        <v>20</v>
      </c>
      <c r="E5395" s="202" t="s">
        <v>21516</v>
      </c>
      <c r="F5395" s="202" t="s">
        <v>21517</v>
      </c>
      <c r="G5395" s="202" t="s">
        <v>21518</v>
      </c>
      <c r="H5395" s="202" t="s">
        <v>21519</v>
      </c>
    </row>
    <row r="5396" spans="1:8" x14ac:dyDescent="0.35">
      <c r="A5396" s="202" t="s">
        <v>67</v>
      </c>
      <c r="B5396" s="202" t="s">
        <v>73</v>
      </c>
      <c r="C5396" s="202" t="s">
        <v>41</v>
      </c>
      <c r="D5396" s="203">
        <v>295</v>
      </c>
      <c r="E5396" s="202" t="s">
        <v>21520</v>
      </c>
      <c r="F5396" s="202" t="s">
        <v>21521</v>
      </c>
      <c r="G5396" s="202" t="s">
        <v>21522</v>
      </c>
      <c r="H5396" s="202" t="s">
        <v>21523</v>
      </c>
    </row>
    <row r="5397" spans="1:8" x14ac:dyDescent="0.35">
      <c r="A5397" s="202" t="s">
        <v>67</v>
      </c>
      <c r="B5397" s="202" t="s">
        <v>74</v>
      </c>
      <c r="C5397" s="202" t="s">
        <v>41</v>
      </c>
      <c r="D5397" s="203">
        <v>46</v>
      </c>
      <c r="E5397" s="202" t="s">
        <v>21524</v>
      </c>
      <c r="F5397" s="202" t="s">
        <v>21525</v>
      </c>
      <c r="G5397" s="202" t="s">
        <v>21526</v>
      </c>
      <c r="H5397" s="202" t="s">
        <v>21527</v>
      </c>
    </row>
    <row r="5398" spans="1:8" x14ac:dyDescent="0.35">
      <c r="A5398" s="202" t="s">
        <v>67</v>
      </c>
      <c r="B5398" s="202" t="s">
        <v>73</v>
      </c>
      <c r="C5398" s="202" t="s">
        <v>42</v>
      </c>
      <c r="D5398" s="203">
        <v>229</v>
      </c>
      <c r="E5398" s="202" t="s">
        <v>21528</v>
      </c>
      <c r="F5398" s="202" t="s">
        <v>21529</v>
      </c>
      <c r="G5398" s="202" t="s">
        <v>21530</v>
      </c>
      <c r="H5398" s="202" t="s">
        <v>21531</v>
      </c>
    </row>
    <row r="5399" spans="1:8" x14ac:dyDescent="0.35">
      <c r="A5399" s="202" t="s">
        <v>67</v>
      </c>
      <c r="B5399" s="202" t="s">
        <v>74</v>
      </c>
      <c r="C5399" s="202" t="s">
        <v>42</v>
      </c>
      <c r="D5399" s="203">
        <v>31</v>
      </c>
      <c r="E5399" s="202" t="s">
        <v>21532</v>
      </c>
      <c r="F5399" s="202" t="s">
        <v>21533</v>
      </c>
      <c r="G5399" s="202" t="s">
        <v>21534</v>
      </c>
      <c r="H5399" s="202" t="s">
        <v>21535</v>
      </c>
    </row>
    <row r="5400" spans="1:8" x14ac:dyDescent="0.35">
      <c r="A5400" s="202" t="s">
        <v>67</v>
      </c>
      <c r="B5400" s="202" t="s">
        <v>73</v>
      </c>
      <c r="C5400" s="202" t="s">
        <v>43</v>
      </c>
      <c r="D5400" s="203">
        <v>227</v>
      </c>
      <c r="E5400" s="202" t="s">
        <v>21536</v>
      </c>
      <c r="F5400" s="202" t="s">
        <v>21537</v>
      </c>
      <c r="G5400" s="202" t="s">
        <v>21538</v>
      </c>
      <c r="H5400" s="202" t="s">
        <v>21539</v>
      </c>
    </row>
    <row r="5401" spans="1:8" x14ac:dyDescent="0.35">
      <c r="A5401" s="202" t="s">
        <v>67</v>
      </c>
      <c r="B5401" s="202" t="s">
        <v>74</v>
      </c>
      <c r="C5401" s="202" t="s">
        <v>43</v>
      </c>
      <c r="D5401" s="203">
        <v>41</v>
      </c>
      <c r="E5401" s="202" t="s">
        <v>21540</v>
      </c>
      <c r="F5401" s="202" t="s">
        <v>21541</v>
      </c>
      <c r="G5401" s="202" t="s">
        <v>21542</v>
      </c>
      <c r="H5401" s="202" t="s">
        <v>21543</v>
      </c>
    </row>
    <row r="5402" spans="1:8" x14ac:dyDescent="0.35">
      <c r="A5402" s="202" t="s">
        <v>67</v>
      </c>
      <c r="B5402" s="202" t="s">
        <v>73</v>
      </c>
      <c r="C5402" s="202" t="s">
        <v>44</v>
      </c>
      <c r="D5402" s="203">
        <v>142</v>
      </c>
      <c r="E5402" s="202" t="s">
        <v>21544</v>
      </c>
      <c r="F5402" s="202" t="s">
        <v>21545</v>
      </c>
      <c r="G5402" s="202" t="s">
        <v>21546</v>
      </c>
      <c r="H5402" s="202" t="s">
        <v>21547</v>
      </c>
    </row>
    <row r="5403" spans="1:8" x14ac:dyDescent="0.35">
      <c r="A5403" s="202" t="s">
        <v>67</v>
      </c>
      <c r="B5403" s="202" t="s">
        <v>74</v>
      </c>
      <c r="C5403" s="202" t="s">
        <v>44</v>
      </c>
      <c r="D5403" s="203">
        <v>30</v>
      </c>
      <c r="E5403" s="202" t="s">
        <v>21548</v>
      </c>
      <c r="F5403" s="202" t="s">
        <v>21549</v>
      </c>
      <c r="G5403" s="202" t="s">
        <v>21550</v>
      </c>
      <c r="H5403" s="202" t="s">
        <v>21551</v>
      </c>
    </row>
    <row r="5404" spans="1:8" x14ac:dyDescent="0.35">
      <c r="A5404" s="202" t="s">
        <v>67</v>
      </c>
      <c r="B5404" s="202" t="s">
        <v>73</v>
      </c>
      <c r="C5404" s="202" t="s">
        <v>45</v>
      </c>
      <c r="D5404" s="203">
        <v>113</v>
      </c>
      <c r="E5404" s="202" t="s">
        <v>21552</v>
      </c>
      <c r="F5404" s="202" t="s">
        <v>21553</v>
      </c>
      <c r="G5404" s="202" t="s">
        <v>21554</v>
      </c>
      <c r="H5404" s="202" t="s">
        <v>21555</v>
      </c>
    </row>
    <row r="5405" spans="1:8" x14ac:dyDescent="0.35">
      <c r="A5405" s="202" t="s">
        <v>67</v>
      </c>
      <c r="B5405" s="202" t="s">
        <v>74</v>
      </c>
      <c r="C5405" s="202" t="s">
        <v>45</v>
      </c>
      <c r="D5405" s="203">
        <v>9</v>
      </c>
      <c r="E5405" s="202" t="s">
        <v>21556</v>
      </c>
      <c r="F5405" s="202" t="s">
        <v>21557</v>
      </c>
      <c r="G5405" s="202" t="s">
        <v>21558</v>
      </c>
      <c r="H5405" s="202" t="s">
        <v>21559</v>
      </c>
    </row>
    <row r="5406" spans="1:8" x14ac:dyDescent="0.35">
      <c r="A5406" s="202" t="s">
        <v>67</v>
      </c>
      <c r="B5406" s="202" t="s">
        <v>73</v>
      </c>
      <c r="C5406" s="202" t="s">
        <v>46</v>
      </c>
      <c r="D5406" s="203">
        <v>291</v>
      </c>
      <c r="E5406" s="202" t="s">
        <v>21560</v>
      </c>
      <c r="F5406" s="202" t="s">
        <v>21561</v>
      </c>
      <c r="G5406" s="202" t="s">
        <v>21562</v>
      </c>
      <c r="H5406" s="202" t="s">
        <v>21563</v>
      </c>
    </row>
    <row r="5407" spans="1:8" x14ac:dyDescent="0.35">
      <c r="A5407" s="202" t="s">
        <v>67</v>
      </c>
      <c r="B5407" s="202" t="s">
        <v>74</v>
      </c>
      <c r="C5407" s="202" t="s">
        <v>46</v>
      </c>
      <c r="D5407" s="203">
        <v>41</v>
      </c>
      <c r="E5407" s="202" t="s">
        <v>21564</v>
      </c>
      <c r="F5407" s="202" t="s">
        <v>21565</v>
      </c>
      <c r="G5407" s="202" t="s">
        <v>21566</v>
      </c>
      <c r="H5407" s="202" t="s">
        <v>21567</v>
      </c>
    </row>
    <row r="5408" spans="1:8" x14ac:dyDescent="0.35">
      <c r="A5408" s="202" t="s">
        <v>67</v>
      </c>
      <c r="B5408" s="202" t="s">
        <v>73</v>
      </c>
      <c r="C5408" s="202" t="s">
        <v>47</v>
      </c>
      <c r="D5408" s="203">
        <v>150</v>
      </c>
      <c r="E5408" s="202" t="s">
        <v>21568</v>
      </c>
      <c r="F5408" s="202" t="s">
        <v>21569</v>
      </c>
      <c r="G5408" s="202" t="s">
        <v>21570</v>
      </c>
      <c r="H5408" s="202" t="s">
        <v>21571</v>
      </c>
    </row>
    <row r="5409" spans="1:8" x14ac:dyDescent="0.35">
      <c r="A5409" s="202" t="s">
        <v>67</v>
      </c>
      <c r="B5409" s="202" t="s">
        <v>74</v>
      </c>
      <c r="C5409" s="202" t="s">
        <v>47</v>
      </c>
      <c r="D5409" s="203">
        <v>21</v>
      </c>
      <c r="E5409" s="202" t="s">
        <v>21572</v>
      </c>
      <c r="F5409" s="202" t="s">
        <v>21573</v>
      </c>
      <c r="G5409" s="202" t="s">
        <v>21574</v>
      </c>
      <c r="H5409" s="202" t="s">
        <v>21575</v>
      </c>
    </row>
    <row r="5410" spans="1:8" x14ac:dyDescent="0.35">
      <c r="A5410" s="202" t="s">
        <v>67</v>
      </c>
      <c r="B5410" s="202" t="s">
        <v>73</v>
      </c>
      <c r="C5410" s="202" t="s">
        <v>48</v>
      </c>
      <c r="D5410" s="203">
        <v>132</v>
      </c>
      <c r="E5410" s="202" t="s">
        <v>21576</v>
      </c>
      <c r="F5410" s="202" t="s">
        <v>21577</v>
      </c>
      <c r="G5410" s="202" t="s">
        <v>21578</v>
      </c>
      <c r="H5410" s="202" t="s">
        <v>21579</v>
      </c>
    </row>
    <row r="5411" spans="1:8" x14ac:dyDescent="0.35">
      <c r="A5411" s="202" t="s">
        <v>67</v>
      </c>
      <c r="B5411" s="202" t="s">
        <v>74</v>
      </c>
      <c r="C5411" s="202" t="s">
        <v>48</v>
      </c>
      <c r="D5411" s="203">
        <v>22</v>
      </c>
      <c r="E5411" s="202" t="s">
        <v>21580</v>
      </c>
      <c r="F5411" s="202" t="s">
        <v>21581</v>
      </c>
      <c r="G5411" s="202" t="s">
        <v>21582</v>
      </c>
      <c r="H5411" s="202" t="s">
        <v>21583</v>
      </c>
    </row>
    <row r="5412" spans="1:8" x14ac:dyDescent="0.35">
      <c r="A5412" s="202" t="s">
        <v>67</v>
      </c>
      <c r="B5412" s="202" t="s">
        <v>73</v>
      </c>
      <c r="C5412" s="202" t="s">
        <v>49</v>
      </c>
      <c r="D5412" s="203">
        <v>383</v>
      </c>
      <c r="E5412" s="202" t="s">
        <v>21584</v>
      </c>
      <c r="F5412" s="202" t="s">
        <v>21585</v>
      </c>
      <c r="G5412" s="202" t="s">
        <v>21586</v>
      </c>
      <c r="H5412" s="202" t="s">
        <v>21587</v>
      </c>
    </row>
    <row r="5413" spans="1:8" x14ac:dyDescent="0.35">
      <c r="A5413" s="202" t="s">
        <v>67</v>
      </c>
      <c r="B5413" s="202" t="s">
        <v>74</v>
      </c>
      <c r="C5413" s="202" t="s">
        <v>49</v>
      </c>
      <c r="D5413" s="203">
        <v>27</v>
      </c>
      <c r="E5413" s="202" t="s">
        <v>21588</v>
      </c>
      <c r="F5413" s="202" t="s">
        <v>19379</v>
      </c>
      <c r="G5413" s="202" t="s">
        <v>21589</v>
      </c>
      <c r="H5413" s="202" t="s">
        <v>21590</v>
      </c>
    </row>
    <row r="5414" spans="1:8" x14ac:dyDescent="0.35">
      <c r="A5414" s="202" t="s">
        <v>67</v>
      </c>
      <c r="B5414" s="202" t="s">
        <v>73</v>
      </c>
      <c r="C5414" s="202" t="s">
        <v>50</v>
      </c>
      <c r="D5414" s="203">
        <v>343</v>
      </c>
      <c r="E5414" s="202" t="s">
        <v>21591</v>
      </c>
      <c r="F5414" s="202" t="s">
        <v>21592</v>
      </c>
      <c r="G5414" s="202" t="s">
        <v>21593</v>
      </c>
      <c r="H5414" s="202" t="s">
        <v>21594</v>
      </c>
    </row>
    <row r="5415" spans="1:8" x14ac:dyDescent="0.35">
      <c r="A5415" s="202" t="s">
        <v>67</v>
      </c>
      <c r="B5415" s="202" t="s">
        <v>74</v>
      </c>
      <c r="C5415" s="202" t="s">
        <v>50</v>
      </c>
      <c r="D5415" s="203">
        <v>27</v>
      </c>
      <c r="E5415" s="202" t="s">
        <v>21595</v>
      </c>
      <c r="F5415" s="202" t="s">
        <v>21596</v>
      </c>
      <c r="G5415" s="202" t="s">
        <v>21597</v>
      </c>
      <c r="H5415" s="202" t="s">
        <v>21598</v>
      </c>
    </row>
    <row r="5416" spans="1:8" x14ac:dyDescent="0.35">
      <c r="A5416" s="202" t="s">
        <v>67</v>
      </c>
      <c r="B5416" s="202" t="s">
        <v>73</v>
      </c>
      <c r="C5416" s="202" t="s">
        <v>51</v>
      </c>
      <c r="D5416" s="203">
        <v>180</v>
      </c>
      <c r="E5416" s="202" t="s">
        <v>21599</v>
      </c>
      <c r="F5416" s="202" t="s">
        <v>21600</v>
      </c>
      <c r="G5416" s="202" t="s">
        <v>21601</v>
      </c>
      <c r="H5416" s="202" t="s">
        <v>21602</v>
      </c>
    </row>
    <row r="5417" spans="1:8" x14ac:dyDescent="0.35">
      <c r="A5417" s="202" t="s">
        <v>67</v>
      </c>
      <c r="B5417" s="202" t="s">
        <v>74</v>
      </c>
      <c r="C5417" s="202" t="s">
        <v>51</v>
      </c>
      <c r="D5417" s="203">
        <v>23</v>
      </c>
      <c r="E5417" s="202" t="s">
        <v>21603</v>
      </c>
      <c r="F5417" s="202" t="s">
        <v>21604</v>
      </c>
      <c r="G5417" s="202" t="s">
        <v>21605</v>
      </c>
      <c r="H5417" s="202" t="s">
        <v>21606</v>
      </c>
    </row>
    <row r="5418" spans="1:8" x14ac:dyDescent="0.35">
      <c r="A5418" s="202" t="s">
        <v>67</v>
      </c>
      <c r="B5418" s="202" t="s">
        <v>73</v>
      </c>
      <c r="C5418" s="202" t="s">
        <v>52</v>
      </c>
      <c r="D5418" s="203">
        <v>259</v>
      </c>
      <c r="E5418" s="202" t="s">
        <v>21607</v>
      </c>
      <c r="F5418" s="202" t="s">
        <v>21608</v>
      </c>
      <c r="G5418" s="202" t="s">
        <v>21609</v>
      </c>
      <c r="H5418" s="202" t="s">
        <v>21610</v>
      </c>
    </row>
    <row r="5419" spans="1:8" x14ac:dyDescent="0.35">
      <c r="A5419" s="202" t="s">
        <v>67</v>
      </c>
      <c r="B5419" s="202" t="s">
        <v>74</v>
      </c>
      <c r="C5419" s="202" t="s">
        <v>52</v>
      </c>
      <c r="D5419" s="203">
        <v>32</v>
      </c>
      <c r="E5419" s="202" t="s">
        <v>21611</v>
      </c>
      <c r="F5419" s="202" t="s">
        <v>21612</v>
      </c>
      <c r="G5419" s="202" t="s">
        <v>21613</v>
      </c>
      <c r="H5419" s="202" t="s">
        <v>21614</v>
      </c>
    </row>
    <row r="5420" spans="1:8" x14ac:dyDescent="0.35">
      <c r="A5420" s="202" t="s">
        <v>67</v>
      </c>
      <c r="B5420" s="202" t="s">
        <v>73</v>
      </c>
      <c r="C5420" s="202" t="s">
        <v>53</v>
      </c>
      <c r="D5420" s="203">
        <v>311</v>
      </c>
      <c r="E5420" s="202" t="s">
        <v>21615</v>
      </c>
      <c r="F5420" s="202" t="s">
        <v>21616</v>
      </c>
      <c r="G5420" s="202" t="s">
        <v>21617</v>
      </c>
      <c r="H5420" s="202" t="s">
        <v>21618</v>
      </c>
    </row>
    <row r="5421" spans="1:8" x14ac:dyDescent="0.35">
      <c r="A5421" s="202" t="s">
        <v>67</v>
      </c>
      <c r="B5421" s="202" t="s">
        <v>74</v>
      </c>
      <c r="C5421" s="202" t="s">
        <v>53</v>
      </c>
      <c r="D5421" s="203">
        <v>34</v>
      </c>
      <c r="E5421" s="202" t="s">
        <v>21619</v>
      </c>
      <c r="F5421" s="202" t="s">
        <v>21620</v>
      </c>
      <c r="G5421" s="202" t="s">
        <v>21621</v>
      </c>
      <c r="H5421" s="202" t="s">
        <v>21622</v>
      </c>
    </row>
    <row r="5422" spans="1:8" x14ac:dyDescent="0.35">
      <c r="A5422" s="202" t="s">
        <v>67</v>
      </c>
      <c r="B5422" s="202" t="s">
        <v>73</v>
      </c>
      <c r="C5422" s="202" t="s">
        <v>54</v>
      </c>
      <c r="D5422" s="203">
        <v>102</v>
      </c>
      <c r="E5422" s="202" t="s">
        <v>21623</v>
      </c>
      <c r="F5422" s="202" t="s">
        <v>21624</v>
      </c>
      <c r="G5422" s="202" t="s">
        <v>21625</v>
      </c>
      <c r="H5422" s="202" t="s">
        <v>21626</v>
      </c>
    </row>
    <row r="5423" spans="1:8" x14ac:dyDescent="0.35">
      <c r="A5423" s="202" t="s">
        <v>67</v>
      </c>
      <c r="B5423" s="202" t="s">
        <v>74</v>
      </c>
      <c r="C5423" s="202" t="s">
        <v>54</v>
      </c>
      <c r="D5423" s="203">
        <v>17</v>
      </c>
      <c r="E5423" s="202" t="s">
        <v>21627</v>
      </c>
      <c r="F5423" s="202" t="s">
        <v>21628</v>
      </c>
      <c r="G5423" s="202" t="s">
        <v>21629</v>
      </c>
      <c r="H5423" s="202" t="s">
        <v>21630</v>
      </c>
    </row>
    <row r="5424" spans="1:8" x14ac:dyDescent="0.35">
      <c r="A5424" s="202" t="s">
        <v>67</v>
      </c>
      <c r="B5424" s="202" t="s">
        <v>73</v>
      </c>
      <c r="C5424" s="202" t="s">
        <v>55</v>
      </c>
      <c r="D5424" s="203">
        <v>709</v>
      </c>
      <c r="E5424" s="202" t="s">
        <v>21631</v>
      </c>
      <c r="F5424" s="202" t="s">
        <v>21632</v>
      </c>
      <c r="G5424" s="202" t="s">
        <v>21633</v>
      </c>
      <c r="H5424" s="202" t="s">
        <v>21634</v>
      </c>
    </row>
    <row r="5425" spans="1:8" x14ac:dyDescent="0.35">
      <c r="A5425" s="202" t="s">
        <v>67</v>
      </c>
      <c r="B5425" s="202" t="s">
        <v>74</v>
      </c>
      <c r="C5425" s="202" t="s">
        <v>55</v>
      </c>
      <c r="D5425" s="203">
        <v>82</v>
      </c>
      <c r="E5425" s="202" t="s">
        <v>21635</v>
      </c>
      <c r="F5425" s="202" t="s">
        <v>21636</v>
      </c>
      <c r="G5425" s="202" t="s">
        <v>21637</v>
      </c>
      <c r="H5425" s="202" t="s">
        <v>21638</v>
      </c>
    </row>
    <row r="5426" spans="1:8" x14ac:dyDescent="0.35">
      <c r="A5426" s="202" t="s">
        <v>67</v>
      </c>
      <c r="B5426" s="202" t="s">
        <v>73</v>
      </c>
      <c r="C5426" s="202" t="s">
        <v>56</v>
      </c>
      <c r="D5426" s="203">
        <v>168</v>
      </c>
      <c r="E5426" s="202" t="s">
        <v>21639</v>
      </c>
      <c r="F5426" s="202" t="s">
        <v>21640</v>
      </c>
      <c r="G5426" s="202" t="s">
        <v>21641</v>
      </c>
      <c r="H5426" s="202" t="s">
        <v>21642</v>
      </c>
    </row>
    <row r="5427" spans="1:8" x14ac:dyDescent="0.35">
      <c r="A5427" s="202" t="s">
        <v>67</v>
      </c>
      <c r="B5427" s="202" t="s">
        <v>74</v>
      </c>
      <c r="C5427" s="202" t="s">
        <v>56</v>
      </c>
      <c r="D5427" s="203">
        <v>22</v>
      </c>
      <c r="E5427" s="202" t="s">
        <v>21643</v>
      </c>
      <c r="F5427" s="202" t="s">
        <v>21644</v>
      </c>
      <c r="G5427" s="202" t="s">
        <v>21645</v>
      </c>
      <c r="H5427" s="202" t="s">
        <v>21646</v>
      </c>
    </row>
    <row r="5428" spans="1:8" x14ac:dyDescent="0.35">
      <c r="A5428" s="202" t="s">
        <v>67</v>
      </c>
      <c r="B5428" s="202" t="s">
        <v>73</v>
      </c>
      <c r="C5428" s="202" t="s">
        <v>57</v>
      </c>
      <c r="D5428" s="203">
        <v>617</v>
      </c>
      <c r="E5428" s="202" t="s">
        <v>21647</v>
      </c>
      <c r="F5428" s="202" t="s">
        <v>21648</v>
      </c>
      <c r="G5428" s="202" t="s">
        <v>21649</v>
      </c>
      <c r="H5428" s="202" t="s">
        <v>21650</v>
      </c>
    </row>
    <row r="5429" spans="1:8" x14ac:dyDescent="0.35">
      <c r="A5429" s="202" t="s">
        <v>67</v>
      </c>
      <c r="B5429" s="202" t="s">
        <v>74</v>
      </c>
      <c r="C5429" s="202" t="s">
        <v>57</v>
      </c>
      <c r="D5429" s="203">
        <v>47</v>
      </c>
      <c r="E5429" s="202" t="s">
        <v>21651</v>
      </c>
      <c r="F5429" s="202" t="s">
        <v>21652</v>
      </c>
      <c r="G5429" s="202" t="s">
        <v>21653</v>
      </c>
      <c r="H5429" s="202" t="s">
        <v>21654</v>
      </c>
    </row>
    <row r="5430" spans="1:8" x14ac:dyDescent="0.35">
      <c r="A5430" s="202" t="s">
        <v>68</v>
      </c>
      <c r="B5430" s="202" t="s">
        <v>73</v>
      </c>
      <c r="C5430" s="202" t="s">
        <v>10</v>
      </c>
      <c r="D5430" s="203">
        <v>12192</v>
      </c>
      <c r="E5430" s="202" t="s">
        <v>21655</v>
      </c>
      <c r="F5430" s="202" t="s">
        <v>21656</v>
      </c>
      <c r="G5430" s="202" t="s">
        <v>21657</v>
      </c>
      <c r="H5430" s="202" t="s">
        <v>21658</v>
      </c>
    </row>
    <row r="5431" spans="1:8" x14ac:dyDescent="0.35">
      <c r="A5431" s="202" t="s">
        <v>68</v>
      </c>
      <c r="B5431" s="202" t="s">
        <v>74</v>
      </c>
      <c r="C5431" s="202" t="s">
        <v>10</v>
      </c>
      <c r="D5431" s="203">
        <v>1590</v>
      </c>
      <c r="E5431" s="202" t="s">
        <v>21659</v>
      </c>
      <c r="F5431" s="202" t="s">
        <v>21660</v>
      </c>
      <c r="G5431" s="202" t="s">
        <v>21661</v>
      </c>
      <c r="H5431" s="202" t="s">
        <v>21662</v>
      </c>
    </row>
    <row r="5432" spans="1:8" x14ac:dyDescent="0.35">
      <c r="A5432" s="202" t="s">
        <v>68</v>
      </c>
      <c r="B5432" s="202" t="s">
        <v>73</v>
      </c>
      <c r="C5432" s="202" t="s">
        <v>15</v>
      </c>
      <c r="D5432" s="203">
        <v>267</v>
      </c>
      <c r="E5432" s="202" t="s">
        <v>21663</v>
      </c>
      <c r="F5432" s="202" t="s">
        <v>21664</v>
      </c>
      <c r="G5432" s="202" t="s">
        <v>21665</v>
      </c>
      <c r="H5432" s="202" t="s">
        <v>21666</v>
      </c>
    </row>
    <row r="5433" spans="1:8" x14ac:dyDescent="0.35">
      <c r="A5433" s="202" t="s">
        <v>68</v>
      </c>
      <c r="B5433" s="202" t="s">
        <v>74</v>
      </c>
      <c r="C5433" s="202" t="s">
        <v>15</v>
      </c>
      <c r="D5433" s="203">
        <v>42</v>
      </c>
      <c r="E5433" s="202" t="s">
        <v>21667</v>
      </c>
      <c r="F5433" s="202" t="s">
        <v>21668</v>
      </c>
      <c r="G5433" s="202" t="s">
        <v>21669</v>
      </c>
      <c r="H5433" s="202" t="s">
        <v>21670</v>
      </c>
    </row>
    <row r="5434" spans="1:8" x14ac:dyDescent="0.35">
      <c r="A5434" s="202" t="s">
        <v>68</v>
      </c>
      <c r="B5434" s="202" t="s">
        <v>73</v>
      </c>
      <c r="C5434" s="202" t="s">
        <v>16</v>
      </c>
      <c r="D5434" s="203">
        <v>137</v>
      </c>
      <c r="E5434" s="202" t="s">
        <v>21671</v>
      </c>
      <c r="F5434" s="202" t="s">
        <v>21672</v>
      </c>
      <c r="G5434" s="202" t="s">
        <v>21673</v>
      </c>
      <c r="H5434" s="202" t="s">
        <v>21674</v>
      </c>
    </row>
    <row r="5435" spans="1:8" x14ac:dyDescent="0.35">
      <c r="A5435" s="202" t="s">
        <v>68</v>
      </c>
      <c r="B5435" s="202" t="s">
        <v>74</v>
      </c>
      <c r="C5435" s="202" t="s">
        <v>16</v>
      </c>
      <c r="D5435" s="203">
        <v>22</v>
      </c>
      <c r="E5435" s="202" t="s">
        <v>21675</v>
      </c>
      <c r="F5435" s="202" t="s">
        <v>15829</v>
      </c>
      <c r="G5435" s="202" t="s">
        <v>21676</v>
      </c>
      <c r="H5435" s="202" t="s">
        <v>21677</v>
      </c>
    </row>
    <row r="5436" spans="1:8" x14ac:dyDescent="0.35">
      <c r="A5436" s="202" t="s">
        <v>68</v>
      </c>
      <c r="B5436" s="202" t="s">
        <v>73</v>
      </c>
      <c r="C5436" s="202" t="s">
        <v>17</v>
      </c>
      <c r="D5436" s="203">
        <v>154</v>
      </c>
      <c r="E5436" s="202" t="s">
        <v>21678</v>
      </c>
      <c r="F5436" s="202" t="s">
        <v>21679</v>
      </c>
      <c r="G5436" s="202" t="s">
        <v>21680</v>
      </c>
      <c r="H5436" s="202" t="s">
        <v>21681</v>
      </c>
    </row>
    <row r="5437" spans="1:8" x14ac:dyDescent="0.35">
      <c r="A5437" s="202" t="s">
        <v>68</v>
      </c>
      <c r="B5437" s="202" t="s">
        <v>74</v>
      </c>
      <c r="C5437" s="202" t="s">
        <v>17</v>
      </c>
      <c r="D5437" s="203">
        <v>34</v>
      </c>
      <c r="E5437" s="202" t="s">
        <v>21682</v>
      </c>
      <c r="F5437" s="202" t="s">
        <v>21683</v>
      </c>
      <c r="G5437" s="202" t="s">
        <v>21684</v>
      </c>
      <c r="H5437" s="202" t="s">
        <v>21685</v>
      </c>
    </row>
    <row r="5438" spans="1:8" x14ac:dyDescent="0.35">
      <c r="A5438" s="202" t="s">
        <v>68</v>
      </c>
      <c r="B5438" s="202" t="s">
        <v>73</v>
      </c>
      <c r="C5438" s="202" t="s">
        <v>18</v>
      </c>
      <c r="D5438" s="203">
        <v>154</v>
      </c>
      <c r="E5438" s="202" t="s">
        <v>21686</v>
      </c>
      <c r="F5438" s="202" t="s">
        <v>21687</v>
      </c>
      <c r="G5438" s="202" t="s">
        <v>21688</v>
      </c>
      <c r="H5438" s="202" t="s">
        <v>21689</v>
      </c>
    </row>
    <row r="5439" spans="1:8" x14ac:dyDescent="0.35">
      <c r="A5439" s="202" t="s">
        <v>68</v>
      </c>
      <c r="B5439" s="202" t="s">
        <v>74</v>
      </c>
      <c r="C5439" s="202" t="s">
        <v>18</v>
      </c>
      <c r="D5439" s="203">
        <v>27</v>
      </c>
      <c r="E5439" s="202" t="s">
        <v>21690</v>
      </c>
      <c r="F5439" s="202" t="s">
        <v>21691</v>
      </c>
      <c r="G5439" s="202" t="s">
        <v>21692</v>
      </c>
      <c r="H5439" s="202" t="s">
        <v>21693</v>
      </c>
    </row>
    <row r="5440" spans="1:8" x14ac:dyDescent="0.35">
      <c r="A5440" s="202" t="s">
        <v>68</v>
      </c>
      <c r="B5440" s="202" t="s">
        <v>73</v>
      </c>
      <c r="C5440" s="202" t="s">
        <v>19</v>
      </c>
      <c r="D5440" s="203">
        <v>190</v>
      </c>
      <c r="E5440" s="202" t="s">
        <v>21694</v>
      </c>
      <c r="F5440" s="202" t="s">
        <v>21695</v>
      </c>
      <c r="G5440" s="202" t="s">
        <v>21696</v>
      </c>
      <c r="H5440" s="202" t="s">
        <v>21697</v>
      </c>
    </row>
    <row r="5441" spans="1:8" x14ac:dyDescent="0.35">
      <c r="A5441" s="202" t="s">
        <v>68</v>
      </c>
      <c r="B5441" s="202" t="s">
        <v>74</v>
      </c>
      <c r="C5441" s="202" t="s">
        <v>19</v>
      </c>
      <c r="D5441" s="203">
        <v>24</v>
      </c>
      <c r="E5441" s="202" t="s">
        <v>21698</v>
      </c>
      <c r="F5441" s="202" t="s">
        <v>21699</v>
      </c>
      <c r="G5441" s="202" t="s">
        <v>21700</v>
      </c>
      <c r="H5441" s="202" t="s">
        <v>21701</v>
      </c>
    </row>
    <row r="5442" spans="1:8" x14ac:dyDescent="0.35">
      <c r="A5442" s="202" t="s">
        <v>68</v>
      </c>
      <c r="B5442" s="202" t="s">
        <v>73</v>
      </c>
      <c r="C5442" s="202" t="s">
        <v>20</v>
      </c>
      <c r="D5442" s="203">
        <v>183</v>
      </c>
      <c r="E5442" s="202" t="s">
        <v>21702</v>
      </c>
      <c r="F5442" s="202" t="s">
        <v>21703</v>
      </c>
      <c r="G5442" s="202" t="s">
        <v>21704</v>
      </c>
      <c r="H5442" s="202" t="s">
        <v>21705</v>
      </c>
    </row>
    <row r="5443" spans="1:8" x14ac:dyDescent="0.35">
      <c r="A5443" s="202" t="s">
        <v>68</v>
      </c>
      <c r="B5443" s="202" t="s">
        <v>74</v>
      </c>
      <c r="C5443" s="202" t="s">
        <v>20</v>
      </c>
      <c r="D5443" s="203">
        <v>19</v>
      </c>
      <c r="E5443" s="202" t="s">
        <v>21706</v>
      </c>
      <c r="F5443" s="202" t="s">
        <v>21707</v>
      </c>
      <c r="G5443" s="202" t="s">
        <v>21708</v>
      </c>
      <c r="H5443" s="202" t="s">
        <v>21709</v>
      </c>
    </row>
    <row r="5444" spans="1:8" x14ac:dyDescent="0.35">
      <c r="A5444" s="202" t="s">
        <v>68</v>
      </c>
      <c r="B5444" s="202" t="s">
        <v>73</v>
      </c>
      <c r="C5444" s="202" t="s">
        <v>21</v>
      </c>
      <c r="D5444" s="203">
        <v>142</v>
      </c>
      <c r="E5444" s="202" t="s">
        <v>21710</v>
      </c>
      <c r="F5444" s="202" t="s">
        <v>21711</v>
      </c>
      <c r="G5444" s="202" t="s">
        <v>21712</v>
      </c>
      <c r="H5444" s="202" t="s">
        <v>21713</v>
      </c>
    </row>
    <row r="5445" spans="1:8" x14ac:dyDescent="0.35">
      <c r="A5445" s="202" t="s">
        <v>68</v>
      </c>
      <c r="B5445" s="202" t="s">
        <v>74</v>
      </c>
      <c r="C5445" s="202" t="s">
        <v>21</v>
      </c>
      <c r="D5445" s="203">
        <v>4</v>
      </c>
      <c r="E5445" s="202" t="s">
        <v>21714</v>
      </c>
      <c r="F5445" s="202" t="s">
        <v>21715</v>
      </c>
      <c r="G5445" s="202" t="s">
        <v>21716</v>
      </c>
      <c r="H5445" s="202" t="s">
        <v>21717</v>
      </c>
    </row>
    <row r="5446" spans="1:8" x14ac:dyDescent="0.35">
      <c r="A5446" s="202" t="s">
        <v>68</v>
      </c>
      <c r="B5446" s="202" t="s">
        <v>73</v>
      </c>
      <c r="C5446" s="202" t="s">
        <v>22</v>
      </c>
      <c r="D5446" s="203">
        <v>141</v>
      </c>
      <c r="E5446" s="202" t="s">
        <v>21718</v>
      </c>
      <c r="F5446" s="202" t="s">
        <v>21719</v>
      </c>
      <c r="G5446" s="202" t="s">
        <v>21720</v>
      </c>
      <c r="H5446" s="202" t="s">
        <v>21721</v>
      </c>
    </row>
    <row r="5447" spans="1:8" x14ac:dyDescent="0.35">
      <c r="A5447" s="202" t="s">
        <v>68</v>
      </c>
      <c r="B5447" s="202" t="s">
        <v>74</v>
      </c>
      <c r="C5447" s="202" t="s">
        <v>22</v>
      </c>
      <c r="D5447" s="203">
        <v>29</v>
      </c>
      <c r="E5447" s="202" t="s">
        <v>21722</v>
      </c>
      <c r="F5447" s="202" t="s">
        <v>21723</v>
      </c>
      <c r="G5447" s="202" t="s">
        <v>21724</v>
      </c>
      <c r="H5447" s="202" t="s">
        <v>21725</v>
      </c>
    </row>
    <row r="5448" spans="1:8" x14ac:dyDescent="0.35">
      <c r="A5448" s="202" t="s">
        <v>68</v>
      </c>
      <c r="B5448" s="202" t="s">
        <v>73</v>
      </c>
      <c r="C5448" s="202" t="s">
        <v>23</v>
      </c>
      <c r="D5448" s="203">
        <v>114</v>
      </c>
      <c r="E5448" s="202" t="s">
        <v>21726</v>
      </c>
      <c r="F5448" s="202" t="s">
        <v>21727</v>
      </c>
      <c r="G5448" s="202" t="s">
        <v>21728</v>
      </c>
      <c r="H5448" s="202" t="s">
        <v>21729</v>
      </c>
    </row>
    <row r="5449" spans="1:8" x14ac:dyDescent="0.35">
      <c r="A5449" s="202" t="s">
        <v>68</v>
      </c>
      <c r="B5449" s="202" t="s">
        <v>74</v>
      </c>
      <c r="C5449" s="202" t="s">
        <v>23</v>
      </c>
      <c r="D5449" s="203">
        <v>22</v>
      </c>
      <c r="E5449" s="202" t="s">
        <v>21730</v>
      </c>
      <c r="F5449" s="202" t="s">
        <v>21731</v>
      </c>
      <c r="G5449" s="202" t="s">
        <v>21732</v>
      </c>
      <c r="H5449" s="202" t="s">
        <v>21733</v>
      </c>
    </row>
    <row r="5450" spans="1:8" x14ac:dyDescent="0.35">
      <c r="A5450" s="202" t="s">
        <v>68</v>
      </c>
      <c r="B5450" s="202" t="s">
        <v>73</v>
      </c>
      <c r="C5450" s="202" t="s">
        <v>24</v>
      </c>
      <c r="D5450" s="203">
        <v>200</v>
      </c>
      <c r="E5450" s="202" t="s">
        <v>21734</v>
      </c>
      <c r="F5450" s="202" t="s">
        <v>21735</v>
      </c>
      <c r="G5450" s="202" t="s">
        <v>21736</v>
      </c>
      <c r="H5450" s="202" t="s">
        <v>21737</v>
      </c>
    </row>
    <row r="5451" spans="1:8" x14ac:dyDescent="0.35">
      <c r="A5451" s="202" t="s">
        <v>68</v>
      </c>
      <c r="B5451" s="202" t="s">
        <v>74</v>
      </c>
      <c r="C5451" s="202" t="s">
        <v>24</v>
      </c>
      <c r="D5451" s="203">
        <v>19</v>
      </c>
      <c r="E5451" s="202" t="s">
        <v>21738</v>
      </c>
      <c r="F5451" s="202" t="s">
        <v>21739</v>
      </c>
      <c r="G5451" s="202" t="s">
        <v>21740</v>
      </c>
      <c r="H5451" s="202" t="s">
        <v>21741</v>
      </c>
    </row>
    <row r="5452" spans="1:8" x14ac:dyDescent="0.35">
      <c r="A5452" s="202" t="s">
        <v>68</v>
      </c>
      <c r="B5452" s="202" t="s">
        <v>73</v>
      </c>
      <c r="C5452" s="202" t="s">
        <v>25</v>
      </c>
      <c r="D5452" s="203">
        <v>407</v>
      </c>
      <c r="E5452" s="202" t="s">
        <v>21742</v>
      </c>
      <c r="F5452" s="202" t="s">
        <v>21743</v>
      </c>
      <c r="G5452" s="202" t="s">
        <v>21744</v>
      </c>
      <c r="H5452" s="202" t="s">
        <v>21745</v>
      </c>
    </row>
    <row r="5453" spans="1:8" x14ac:dyDescent="0.35">
      <c r="A5453" s="202" t="s">
        <v>68</v>
      </c>
      <c r="B5453" s="202" t="s">
        <v>74</v>
      </c>
      <c r="C5453" s="202" t="s">
        <v>25</v>
      </c>
      <c r="D5453" s="203">
        <v>74</v>
      </c>
      <c r="E5453" s="202" t="s">
        <v>21746</v>
      </c>
      <c r="F5453" s="202" t="s">
        <v>21747</v>
      </c>
      <c r="G5453" s="202" t="s">
        <v>21748</v>
      </c>
      <c r="H5453" s="202" t="s">
        <v>21749</v>
      </c>
    </row>
    <row r="5454" spans="1:8" x14ac:dyDescent="0.35">
      <c r="A5454" s="202" t="s">
        <v>68</v>
      </c>
      <c r="B5454" s="202" t="s">
        <v>73</v>
      </c>
      <c r="C5454" s="202" t="s">
        <v>26</v>
      </c>
      <c r="D5454" s="203">
        <v>342</v>
      </c>
      <c r="E5454" s="202" t="s">
        <v>21750</v>
      </c>
      <c r="F5454" s="202" t="s">
        <v>21751</v>
      </c>
      <c r="G5454" s="202" t="s">
        <v>21752</v>
      </c>
      <c r="H5454" s="202" t="s">
        <v>21753</v>
      </c>
    </row>
    <row r="5455" spans="1:8" x14ac:dyDescent="0.35">
      <c r="A5455" s="202" t="s">
        <v>68</v>
      </c>
      <c r="B5455" s="202" t="s">
        <v>74</v>
      </c>
      <c r="C5455" s="202" t="s">
        <v>26</v>
      </c>
      <c r="D5455" s="203">
        <v>68</v>
      </c>
      <c r="E5455" s="202" t="s">
        <v>21754</v>
      </c>
      <c r="F5455" s="202" t="s">
        <v>21755</v>
      </c>
      <c r="G5455" s="202" t="s">
        <v>21756</v>
      </c>
      <c r="H5455" s="202" t="s">
        <v>21757</v>
      </c>
    </row>
    <row r="5456" spans="1:8" x14ac:dyDescent="0.35">
      <c r="A5456" s="202" t="s">
        <v>68</v>
      </c>
      <c r="B5456" s="202" t="s">
        <v>73</v>
      </c>
      <c r="C5456" s="202" t="s">
        <v>27</v>
      </c>
      <c r="D5456" s="203">
        <v>182</v>
      </c>
      <c r="E5456" s="202" t="s">
        <v>21758</v>
      </c>
      <c r="F5456" s="202" t="s">
        <v>21759</v>
      </c>
      <c r="G5456" s="202" t="s">
        <v>21760</v>
      </c>
      <c r="H5456" s="202" t="s">
        <v>21761</v>
      </c>
    </row>
    <row r="5457" spans="1:8" x14ac:dyDescent="0.35">
      <c r="A5457" s="202" t="s">
        <v>68</v>
      </c>
      <c r="B5457" s="202" t="s">
        <v>74</v>
      </c>
      <c r="C5457" s="202" t="s">
        <v>27</v>
      </c>
      <c r="D5457" s="203">
        <v>15</v>
      </c>
      <c r="E5457" s="202" t="s">
        <v>21762</v>
      </c>
      <c r="F5457" s="202" t="s">
        <v>21763</v>
      </c>
      <c r="G5457" s="202" t="s">
        <v>21764</v>
      </c>
      <c r="H5457" s="202" t="s">
        <v>21765</v>
      </c>
    </row>
    <row r="5458" spans="1:8" x14ac:dyDescent="0.35">
      <c r="A5458" s="202" t="s">
        <v>68</v>
      </c>
      <c r="B5458" s="202" t="s">
        <v>73</v>
      </c>
      <c r="C5458" s="202" t="s">
        <v>28</v>
      </c>
      <c r="D5458" s="203">
        <v>163</v>
      </c>
      <c r="E5458" s="202" t="s">
        <v>21766</v>
      </c>
      <c r="F5458" s="202" t="s">
        <v>21767</v>
      </c>
      <c r="G5458" s="202" t="s">
        <v>21768</v>
      </c>
      <c r="H5458" s="202" t="s">
        <v>21769</v>
      </c>
    </row>
    <row r="5459" spans="1:8" x14ac:dyDescent="0.35">
      <c r="A5459" s="202" t="s">
        <v>68</v>
      </c>
      <c r="B5459" s="202" t="s">
        <v>74</v>
      </c>
      <c r="C5459" s="202" t="s">
        <v>28</v>
      </c>
      <c r="D5459" s="203">
        <v>42</v>
      </c>
      <c r="E5459" s="202" t="s">
        <v>21770</v>
      </c>
      <c r="F5459" s="202" t="s">
        <v>21771</v>
      </c>
      <c r="G5459" s="202" t="s">
        <v>21772</v>
      </c>
      <c r="H5459" s="202" t="s">
        <v>21773</v>
      </c>
    </row>
    <row r="5460" spans="1:8" x14ac:dyDescent="0.35">
      <c r="A5460" s="202" t="s">
        <v>68</v>
      </c>
      <c r="B5460" s="202" t="s">
        <v>73</v>
      </c>
      <c r="C5460" s="202" t="s">
        <v>29</v>
      </c>
      <c r="D5460" s="203">
        <v>306</v>
      </c>
      <c r="E5460" s="202" t="s">
        <v>21774</v>
      </c>
      <c r="F5460" s="202" t="s">
        <v>21775</v>
      </c>
      <c r="G5460" s="202" t="s">
        <v>21776</v>
      </c>
      <c r="H5460" s="202" t="s">
        <v>21777</v>
      </c>
    </row>
    <row r="5461" spans="1:8" x14ac:dyDescent="0.35">
      <c r="A5461" s="202" t="s">
        <v>68</v>
      </c>
      <c r="B5461" s="202" t="s">
        <v>74</v>
      </c>
      <c r="C5461" s="202" t="s">
        <v>29</v>
      </c>
      <c r="D5461" s="203">
        <v>46</v>
      </c>
      <c r="E5461" s="202" t="s">
        <v>21778</v>
      </c>
      <c r="F5461" s="202" t="s">
        <v>21779</v>
      </c>
      <c r="G5461" s="202" t="s">
        <v>21780</v>
      </c>
      <c r="H5461" s="202" t="s">
        <v>21781</v>
      </c>
    </row>
    <row r="5462" spans="1:8" x14ac:dyDescent="0.35">
      <c r="A5462" s="202" t="s">
        <v>68</v>
      </c>
      <c r="B5462" s="202" t="s">
        <v>73</v>
      </c>
      <c r="C5462" s="202" t="s">
        <v>30</v>
      </c>
      <c r="D5462" s="203">
        <v>114</v>
      </c>
      <c r="E5462" s="202" t="s">
        <v>21782</v>
      </c>
      <c r="F5462" s="202" t="s">
        <v>21783</v>
      </c>
      <c r="G5462" s="202" t="s">
        <v>21784</v>
      </c>
      <c r="H5462" s="202" t="s">
        <v>21785</v>
      </c>
    </row>
    <row r="5463" spans="1:8" x14ac:dyDescent="0.35">
      <c r="A5463" s="202" t="s">
        <v>68</v>
      </c>
      <c r="B5463" s="202" t="s">
        <v>74</v>
      </c>
      <c r="C5463" s="202" t="s">
        <v>30</v>
      </c>
      <c r="D5463" s="203">
        <v>15</v>
      </c>
      <c r="E5463" s="202" t="s">
        <v>21786</v>
      </c>
      <c r="F5463" s="202" t="s">
        <v>21787</v>
      </c>
      <c r="G5463" s="202" t="s">
        <v>21788</v>
      </c>
      <c r="H5463" s="202" t="s">
        <v>21789</v>
      </c>
    </row>
    <row r="5464" spans="1:8" x14ac:dyDescent="0.35">
      <c r="A5464" s="202" t="s">
        <v>68</v>
      </c>
      <c r="B5464" s="202" t="s">
        <v>73</v>
      </c>
      <c r="C5464" s="202" t="s">
        <v>31</v>
      </c>
      <c r="D5464" s="203">
        <v>1668</v>
      </c>
      <c r="E5464" s="202" t="s">
        <v>21790</v>
      </c>
      <c r="F5464" s="202" t="s">
        <v>21791</v>
      </c>
      <c r="G5464" s="202" t="s">
        <v>21792</v>
      </c>
      <c r="H5464" s="202" t="s">
        <v>21793</v>
      </c>
    </row>
    <row r="5465" spans="1:8" x14ac:dyDescent="0.35">
      <c r="A5465" s="202" t="s">
        <v>68</v>
      </c>
      <c r="B5465" s="202" t="s">
        <v>74</v>
      </c>
      <c r="C5465" s="202" t="s">
        <v>31</v>
      </c>
      <c r="D5465" s="203">
        <v>268</v>
      </c>
      <c r="E5465" s="202" t="s">
        <v>21794</v>
      </c>
      <c r="F5465" s="202" t="s">
        <v>21795</v>
      </c>
      <c r="G5465" s="202" t="s">
        <v>21796</v>
      </c>
      <c r="H5465" s="202" t="s">
        <v>21797</v>
      </c>
    </row>
    <row r="5466" spans="1:8" x14ac:dyDescent="0.35">
      <c r="A5466" s="202" t="s">
        <v>68</v>
      </c>
      <c r="B5466" s="202" t="s">
        <v>73</v>
      </c>
      <c r="C5466" s="202" t="s">
        <v>32</v>
      </c>
      <c r="D5466" s="203">
        <v>768</v>
      </c>
      <c r="E5466" s="202" t="s">
        <v>21798</v>
      </c>
      <c r="F5466" s="202" t="s">
        <v>21799</v>
      </c>
      <c r="G5466" s="202" t="s">
        <v>21800</v>
      </c>
      <c r="H5466" s="202" t="s">
        <v>21801</v>
      </c>
    </row>
    <row r="5467" spans="1:8" x14ac:dyDescent="0.35">
      <c r="A5467" s="202" t="s">
        <v>68</v>
      </c>
      <c r="B5467" s="202" t="s">
        <v>74</v>
      </c>
      <c r="C5467" s="202" t="s">
        <v>32</v>
      </c>
      <c r="D5467" s="203">
        <v>131</v>
      </c>
      <c r="E5467" s="202" t="s">
        <v>21802</v>
      </c>
      <c r="F5467" s="202" t="s">
        <v>21803</v>
      </c>
      <c r="G5467" s="202" t="s">
        <v>21804</v>
      </c>
      <c r="H5467" s="202" t="s">
        <v>21805</v>
      </c>
    </row>
    <row r="5468" spans="1:8" x14ac:dyDescent="0.35">
      <c r="A5468" s="202" t="s">
        <v>68</v>
      </c>
      <c r="B5468" s="202" t="s">
        <v>73</v>
      </c>
      <c r="C5468" s="202" t="s">
        <v>204</v>
      </c>
      <c r="D5468" s="203">
        <v>371</v>
      </c>
      <c r="E5468" s="202" t="s">
        <v>21806</v>
      </c>
      <c r="F5468" s="202" t="s">
        <v>21807</v>
      </c>
      <c r="G5468" s="202" t="s">
        <v>21808</v>
      </c>
      <c r="H5468" s="202" t="s">
        <v>21809</v>
      </c>
    </row>
    <row r="5469" spans="1:8" x14ac:dyDescent="0.35">
      <c r="A5469" s="202" t="s">
        <v>68</v>
      </c>
      <c r="B5469" s="202" t="s">
        <v>74</v>
      </c>
      <c r="C5469" s="202" t="s">
        <v>204</v>
      </c>
      <c r="D5469" s="203">
        <v>55</v>
      </c>
      <c r="E5469" s="202" t="s">
        <v>21810</v>
      </c>
      <c r="F5469" s="202" t="s">
        <v>21811</v>
      </c>
      <c r="G5469" s="202" t="s">
        <v>21812</v>
      </c>
      <c r="H5469" s="202" t="s">
        <v>21813</v>
      </c>
    </row>
    <row r="5470" spans="1:8" x14ac:dyDescent="0.35">
      <c r="A5470" s="202" t="s">
        <v>68</v>
      </c>
      <c r="B5470" s="202" t="s">
        <v>73</v>
      </c>
      <c r="C5470" s="202" t="s">
        <v>34</v>
      </c>
      <c r="D5470" s="203">
        <v>211</v>
      </c>
      <c r="E5470" s="202" t="s">
        <v>21814</v>
      </c>
      <c r="F5470" s="202" t="s">
        <v>21815</v>
      </c>
      <c r="G5470" s="202" t="s">
        <v>21816</v>
      </c>
      <c r="H5470" s="202" t="s">
        <v>21817</v>
      </c>
    </row>
    <row r="5471" spans="1:8" x14ac:dyDescent="0.35">
      <c r="A5471" s="202" t="s">
        <v>68</v>
      </c>
      <c r="B5471" s="202" t="s">
        <v>74</v>
      </c>
      <c r="C5471" s="202" t="s">
        <v>34</v>
      </c>
      <c r="D5471" s="203">
        <v>28</v>
      </c>
      <c r="E5471" s="202" t="s">
        <v>21818</v>
      </c>
      <c r="F5471" s="202" t="s">
        <v>21819</v>
      </c>
      <c r="G5471" s="202" t="s">
        <v>21820</v>
      </c>
      <c r="H5471" s="202" t="s">
        <v>21821</v>
      </c>
    </row>
    <row r="5472" spans="1:8" x14ac:dyDescent="0.35">
      <c r="A5472" s="202" t="s">
        <v>68</v>
      </c>
      <c r="B5472" s="202" t="s">
        <v>73</v>
      </c>
      <c r="C5472" s="202" t="s">
        <v>35</v>
      </c>
      <c r="D5472" s="203">
        <v>179</v>
      </c>
      <c r="E5472" s="202" t="s">
        <v>21822</v>
      </c>
      <c r="F5472" s="202" t="s">
        <v>21823</v>
      </c>
      <c r="G5472" s="202" t="s">
        <v>11320</v>
      </c>
      <c r="H5472" s="202" t="s">
        <v>21824</v>
      </c>
    </row>
    <row r="5473" spans="1:8" x14ac:dyDescent="0.35">
      <c r="A5473" s="202" t="s">
        <v>68</v>
      </c>
      <c r="B5473" s="202" t="s">
        <v>74</v>
      </c>
      <c r="C5473" s="202" t="s">
        <v>35</v>
      </c>
      <c r="D5473" s="203">
        <v>22</v>
      </c>
      <c r="E5473" s="202" t="s">
        <v>21825</v>
      </c>
      <c r="F5473" s="202" t="s">
        <v>21826</v>
      </c>
      <c r="G5473" s="202" t="s">
        <v>21827</v>
      </c>
      <c r="H5473" s="202" t="s">
        <v>21828</v>
      </c>
    </row>
    <row r="5474" spans="1:8" x14ac:dyDescent="0.35">
      <c r="A5474" s="202" t="s">
        <v>68</v>
      </c>
      <c r="B5474" s="202" t="s">
        <v>73</v>
      </c>
      <c r="C5474" s="202" t="s">
        <v>36</v>
      </c>
      <c r="D5474" s="203">
        <v>292</v>
      </c>
      <c r="E5474" s="202" t="s">
        <v>21829</v>
      </c>
      <c r="F5474" s="202" t="s">
        <v>21830</v>
      </c>
      <c r="G5474" s="202" t="s">
        <v>21831</v>
      </c>
      <c r="H5474" s="202" t="s">
        <v>21832</v>
      </c>
    </row>
    <row r="5475" spans="1:8" x14ac:dyDescent="0.35">
      <c r="A5475" s="202" t="s">
        <v>68</v>
      </c>
      <c r="B5475" s="202" t="s">
        <v>74</v>
      </c>
      <c r="C5475" s="202" t="s">
        <v>36</v>
      </c>
      <c r="D5475" s="203">
        <v>25</v>
      </c>
      <c r="E5475" s="202" t="s">
        <v>21833</v>
      </c>
      <c r="F5475" s="202" t="s">
        <v>21834</v>
      </c>
      <c r="G5475" s="202" t="s">
        <v>21835</v>
      </c>
      <c r="H5475" s="202" t="s">
        <v>21836</v>
      </c>
    </row>
    <row r="5476" spans="1:8" x14ac:dyDescent="0.35">
      <c r="A5476" s="202" t="s">
        <v>68</v>
      </c>
      <c r="B5476" s="202" t="s">
        <v>73</v>
      </c>
      <c r="C5476" s="202" t="s">
        <v>58</v>
      </c>
      <c r="D5476" s="203">
        <v>1</v>
      </c>
      <c r="E5476" s="202" t="s">
        <v>21837</v>
      </c>
      <c r="F5476" s="202" t="s">
        <v>21838</v>
      </c>
      <c r="G5476" s="202" t="s">
        <v>10482</v>
      </c>
      <c r="H5476" s="202" t="s">
        <v>21839</v>
      </c>
    </row>
    <row r="5477" spans="1:8" x14ac:dyDescent="0.35">
      <c r="A5477" s="202" t="s">
        <v>68</v>
      </c>
      <c r="B5477" s="202" t="s">
        <v>74</v>
      </c>
      <c r="C5477" s="202" t="s">
        <v>58</v>
      </c>
      <c r="D5477" s="203">
        <v>2</v>
      </c>
      <c r="E5477" s="202" t="s">
        <v>21840</v>
      </c>
      <c r="F5477" s="202" t="s">
        <v>21841</v>
      </c>
      <c r="G5477" s="202" t="s">
        <v>21842</v>
      </c>
      <c r="H5477" s="202" t="s">
        <v>21843</v>
      </c>
    </row>
    <row r="5478" spans="1:8" x14ac:dyDescent="0.35">
      <c r="A5478" s="202" t="s">
        <v>68</v>
      </c>
      <c r="B5478" s="202" t="s">
        <v>73</v>
      </c>
      <c r="C5478" s="202" t="s">
        <v>37</v>
      </c>
      <c r="D5478" s="203">
        <v>366</v>
      </c>
      <c r="E5478" s="202" t="s">
        <v>21844</v>
      </c>
      <c r="F5478" s="202" t="s">
        <v>21845</v>
      </c>
      <c r="G5478" s="202" t="s">
        <v>21846</v>
      </c>
      <c r="H5478" s="202" t="s">
        <v>21847</v>
      </c>
    </row>
    <row r="5479" spans="1:8" x14ac:dyDescent="0.35">
      <c r="A5479" s="202" t="s">
        <v>68</v>
      </c>
      <c r="B5479" s="202" t="s">
        <v>74</v>
      </c>
      <c r="C5479" s="202" t="s">
        <v>37</v>
      </c>
      <c r="D5479" s="203">
        <v>25</v>
      </c>
      <c r="E5479" s="202" t="s">
        <v>21848</v>
      </c>
      <c r="F5479" s="202" t="s">
        <v>6277</v>
      </c>
      <c r="G5479" s="202" t="s">
        <v>21849</v>
      </c>
      <c r="H5479" s="202" t="s">
        <v>21850</v>
      </c>
    </row>
    <row r="5480" spans="1:8" x14ac:dyDescent="0.35">
      <c r="A5480" s="202" t="s">
        <v>68</v>
      </c>
      <c r="B5480" s="202" t="s">
        <v>73</v>
      </c>
      <c r="C5480" s="202" t="s">
        <v>38</v>
      </c>
      <c r="D5480" s="203">
        <v>394</v>
      </c>
      <c r="E5480" s="202" t="s">
        <v>21851</v>
      </c>
      <c r="F5480" s="202" t="s">
        <v>21852</v>
      </c>
      <c r="G5480" s="202" t="s">
        <v>21853</v>
      </c>
      <c r="H5480" s="202" t="s">
        <v>21854</v>
      </c>
    </row>
    <row r="5481" spans="1:8" x14ac:dyDescent="0.35">
      <c r="A5481" s="202" t="s">
        <v>68</v>
      </c>
      <c r="B5481" s="202" t="s">
        <v>74</v>
      </c>
      <c r="C5481" s="202" t="s">
        <v>38</v>
      </c>
      <c r="D5481" s="203">
        <v>40</v>
      </c>
      <c r="E5481" s="202" t="s">
        <v>21855</v>
      </c>
      <c r="F5481" s="202" t="s">
        <v>21856</v>
      </c>
      <c r="G5481" s="202" t="s">
        <v>21857</v>
      </c>
      <c r="H5481" s="202" t="s">
        <v>21858</v>
      </c>
    </row>
    <row r="5482" spans="1:8" x14ac:dyDescent="0.35">
      <c r="A5482" s="202" t="s">
        <v>68</v>
      </c>
      <c r="B5482" s="202" t="s">
        <v>73</v>
      </c>
      <c r="C5482" s="202" t="s">
        <v>39</v>
      </c>
      <c r="D5482" s="203">
        <v>221</v>
      </c>
      <c r="E5482" s="202" t="s">
        <v>21859</v>
      </c>
      <c r="F5482" s="202" t="s">
        <v>21860</v>
      </c>
      <c r="G5482" s="202" t="s">
        <v>21861</v>
      </c>
      <c r="H5482" s="202" t="s">
        <v>21862</v>
      </c>
    </row>
    <row r="5483" spans="1:8" x14ac:dyDescent="0.35">
      <c r="A5483" s="202" t="s">
        <v>68</v>
      </c>
      <c r="B5483" s="202" t="s">
        <v>74</v>
      </c>
      <c r="C5483" s="202" t="s">
        <v>39</v>
      </c>
      <c r="D5483" s="203">
        <v>19</v>
      </c>
      <c r="E5483" s="202" t="s">
        <v>21863</v>
      </c>
      <c r="F5483" s="202" t="s">
        <v>21864</v>
      </c>
      <c r="G5483" s="202" t="s">
        <v>21865</v>
      </c>
      <c r="H5483" s="202" t="s">
        <v>21866</v>
      </c>
    </row>
    <row r="5484" spans="1:8" x14ac:dyDescent="0.35">
      <c r="A5484" s="202" t="s">
        <v>68</v>
      </c>
      <c r="B5484" s="202" t="s">
        <v>73</v>
      </c>
      <c r="C5484" s="202" t="s">
        <v>40</v>
      </c>
      <c r="D5484" s="203">
        <v>206</v>
      </c>
      <c r="E5484" s="202" t="s">
        <v>21867</v>
      </c>
      <c r="F5484" s="202" t="s">
        <v>21868</v>
      </c>
      <c r="G5484" s="202" t="s">
        <v>21869</v>
      </c>
      <c r="H5484" s="202" t="s">
        <v>21870</v>
      </c>
    </row>
    <row r="5485" spans="1:8" x14ac:dyDescent="0.35">
      <c r="A5485" s="202" t="s">
        <v>68</v>
      </c>
      <c r="B5485" s="202" t="s">
        <v>74</v>
      </c>
      <c r="C5485" s="202" t="s">
        <v>40</v>
      </c>
      <c r="D5485" s="203">
        <v>28</v>
      </c>
      <c r="E5485" s="202" t="s">
        <v>21871</v>
      </c>
      <c r="F5485" s="202" t="s">
        <v>21872</v>
      </c>
      <c r="G5485" s="202" t="s">
        <v>21873</v>
      </c>
      <c r="H5485" s="202" t="s">
        <v>21874</v>
      </c>
    </row>
    <row r="5486" spans="1:8" x14ac:dyDescent="0.35">
      <c r="A5486" s="202" t="s">
        <v>68</v>
      </c>
      <c r="B5486" s="202" t="s">
        <v>73</v>
      </c>
      <c r="C5486" s="202" t="s">
        <v>41</v>
      </c>
      <c r="D5486" s="203">
        <v>246</v>
      </c>
      <c r="E5486" s="202" t="s">
        <v>21875</v>
      </c>
      <c r="F5486" s="202" t="s">
        <v>21876</v>
      </c>
      <c r="G5486" s="202" t="s">
        <v>21877</v>
      </c>
      <c r="H5486" s="202" t="s">
        <v>21878</v>
      </c>
    </row>
    <row r="5487" spans="1:8" x14ac:dyDescent="0.35">
      <c r="A5487" s="202" t="s">
        <v>68</v>
      </c>
      <c r="B5487" s="202" t="s">
        <v>74</v>
      </c>
      <c r="C5487" s="202" t="s">
        <v>41</v>
      </c>
      <c r="D5487" s="203">
        <v>47</v>
      </c>
      <c r="E5487" s="202" t="s">
        <v>21879</v>
      </c>
      <c r="F5487" s="202" t="s">
        <v>21880</v>
      </c>
      <c r="G5487" s="202" t="s">
        <v>21881</v>
      </c>
      <c r="H5487" s="202" t="s">
        <v>21882</v>
      </c>
    </row>
    <row r="5488" spans="1:8" x14ac:dyDescent="0.35">
      <c r="A5488" s="202" t="s">
        <v>68</v>
      </c>
      <c r="B5488" s="202" t="s">
        <v>73</v>
      </c>
      <c r="C5488" s="202" t="s">
        <v>42</v>
      </c>
      <c r="D5488" s="203">
        <v>278</v>
      </c>
      <c r="E5488" s="202" t="s">
        <v>21883</v>
      </c>
      <c r="F5488" s="202" t="s">
        <v>21884</v>
      </c>
      <c r="G5488" s="202" t="s">
        <v>21885</v>
      </c>
      <c r="H5488" s="202" t="s">
        <v>21886</v>
      </c>
    </row>
    <row r="5489" spans="1:8" x14ac:dyDescent="0.35">
      <c r="A5489" s="202" t="s">
        <v>68</v>
      </c>
      <c r="B5489" s="202" t="s">
        <v>74</v>
      </c>
      <c r="C5489" s="202" t="s">
        <v>42</v>
      </c>
      <c r="D5489" s="203">
        <v>29</v>
      </c>
      <c r="E5489" s="202" t="s">
        <v>21887</v>
      </c>
      <c r="F5489" s="202" t="s">
        <v>21888</v>
      </c>
      <c r="G5489" s="202" t="s">
        <v>21889</v>
      </c>
      <c r="H5489" s="202" t="s">
        <v>21890</v>
      </c>
    </row>
    <row r="5490" spans="1:8" x14ac:dyDescent="0.35">
      <c r="A5490" s="202" t="s">
        <v>68</v>
      </c>
      <c r="B5490" s="202" t="s">
        <v>73</v>
      </c>
      <c r="C5490" s="202" t="s">
        <v>43</v>
      </c>
      <c r="D5490" s="203">
        <v>213</v>
      </c>
      <c r="E5490" s="202" t="s">
        <v>21891</v>
      </c>
      <c r="F5490" s="202" t="s">
        <v>21892</v>
      </c>
      <c r="G5490" s="202" t="s">
        <v>21893</v>
      </c>
      <c r="H5490" s="202" t="s">
        <v>21894</v>
      </c>
    </row>
    <row r="5491" spans="1:8" x14ac:dyDescent="0.35">
      <c r="A5491" s="202" t="s">
        <v>68</v>
      </c>
      <c r="B5491" s="202" t="s">
        <v>74</v>
      </c>
      <c r="C5491" s="202" t="s">
        <v>43</v>
      </c>
      <c r="D5491" s="203">
        <v>35</v>
      </c>
      <c r="E5491" s="202" t="s">
        <v>21895</v>
      </c>
      <c r="F5491" s="202" t="s">
        <v>21896</v>
      </c>
      <c r="G5491" s="202" t="s">
        <v>21897</v>
      </c>
      <c r="H5491" s="202" t="s">
        <v>21898</v>
      </c>
    </row>
    <row r="5492" spans="1:8" x14ac:dyDescent="0.35">
      <c r="A5492" s="202" t="s">
        <v>68</v>
      </c>
      <c r="B5492" s="202" t="s">
        <v>73</v>
      </c>
      <c r="C5492" s="202" t="s">
        <v>44</v>
      </c>
      <c r="D5492" s="203">
        <v>159</v>
      </c>
      <c r="E5492" s="202" t="s">
        <v>21899</v>
      </c>
      <c r="F5492" s="202" t="s">
        <v>21900</v>
      </c>
      <c r="G5492" s="202" t="s">
        <v>21901</v>
      </c>
      <c r="H5492" s="202" t="s">
        <v>21902</v>
      </c>
    </row>
    <row r="5493" spans="1:8" x14ac:dyDescent="0.35">
      <c r="A5493" s="202" t="s">
        <v>68</v>
      </c>
      <c r="B5493" s="202" t="s">
        <v>74</v>
      </c>
      <c r="C5493" s="202" t="s">
        <v>44</v>
      </c>
      <c r="D5493" s="203">
        <v>32</v>
      </c>
      <c r="E5493" s="202" t="s">
        <v>21903</v>
      </c>
      <c r="F5493" s="202" t="s">
        <v>21904</v>
      </c>
      <c r="G5493" s="202" t="s">
        <v>21905</v>
      </c>
      <c r="H5493" s="202" t="s">
        <v>21906</v>
      </c>
    </row>
    <row r="5494" spans="1:8" x14ac:dyDescent="0.35">
      <c r="A5494" s="202" t="s">
        <v>68</v>
      </c>
      <c r="B5494" s="202" t="s">
        <v>73</v>
      </c>
      <c r="C5494" s="202" t="s">
        <v>45</v>
      </c>
      <c r="D5494" s="203">
        <v>112</v>
      </c>
      <c r="E5494" s="202" t="s">
        <v>21907</v>
      </c>
      <c r="F5494" s="202" t="s">
        <v>21908</v>
      </c>
      <c r="G5494" s="202" t="s">
        <v>21909</v>
      </c>
      <c r="H5494" s="202" t="s">
        <v>21910</v>
      </c>
    </row>
    <row r="5495" spans="1:8" x14ac:dyDescent="0.35">
      <c r="A5495" s="202" t="s">
        <v>68</v>
      </c>
      <c r="B5495" s="202" t="s">
        <v>74</v>
      </c>
      <c r="C5495" s="202" t="s">
        <v>45</v>
      </c>
      <c r="D5495" s="203">
        <v>6</v>
      </c>
      <c r="E5495" s="202" t="s">
        <v>21911</v>
      </c>
      <c r="F5495" s="202" t="s">
        <v>21912</v>
      </c>
      <c r="G5495" s="202" t="s">
        <v>21913</v>
      </c>
      <c r="H5495" s="202" t="s">
        <v>21914</v>
      </c>
    </row>
    <row r="5496" spans="1:8" x14ac:dyDescent="0.35">
      <c r="A5496" s="202" t="s">
        <v>68</v>
      </c>
      <c r="B5496" s="202" t="s">
        <v>73</v>
      </c>
      <c r="C5496" s="202" t="s">
        <v>46</v>
      </c>
      <c r="D5496" s="203">
        <v>295</v>
      </c>
      <c r="E5496" s="202" t="s">
        <v>21915</v>
      </c>
      <c r="F5496" s="202" t="s">
        <v>21916</v>
      </c>
      <c r="G5496" s="202" t="s">
        <v>21917</v>
      </c>
      <c r="H5496" s="202" t="s">
        <v>21918</v>
      </c>
    </row>
    <row r="5497" spans="1:8" x14ac:dyDescent="0.35">
      <c r="A5497" s="202" t="s">
        <v>68</v>
      </c>
      <c r="B5497" s="202" t="s">
        <v>74</v>
      </c>
      <c r="C5497" s="202" t="s">
        <v>46</v>
      </c>
      <c r="D5497" s="203">
        <v>42</v>
      </c>
      <c r="E5497" s="202" t="s">
        <v>21919</v>
      </c>
      <c r="F5497" s="202" t="s">
        <v>21920</v>
      </c>
      <c r="G5497" s="202" t="s">
        <v>21921</v>
      </c>
      <c r="H5497" s="202" t="s">
        <v>21922</v>
      </c>
    </row>
    <row r="5498" spans="1:8" x14ac:dyDescent="0.35">
      <c r="A5498" s="202" t="s">
        <v>68</v>
      </c>
      <c r="B5498" s="202" t="s">
        <v>73</v>
      </c>
      <c r="C5498" s="202" t="s">
        <v>47</v>
      </c>
      <c r="D5498" s="203">
        <v>131</v>
      </c>
      <c r="E5498" s="202" t="s">
        <v>21923</v>
      </c>
      <c r="F5498" s="202" t="s">
        <v>21924</v>
      </c>
      <c r="G5498" s="202" t="s">
        <v>21925</v>
      </c>
      <c r="H5498" s="202" t="s">
        <v>21926</v>
      </c>
    </row>
    <row r="5499" spans="1:8" x14ac:dyDescent="0.35">
      <c r="A5499" s="202" t="s">
        <v>68</v>
      </c>
      <c r="B5499" s="202" t="s">
        <v>74</v>
      </c>
      <c r="C5499" s="202" t="s">
        <v>47</v>
      </c>
      <c r="D5499" s="203">
        <v>18</v>
      </c>
      <c r="E5499" s="202" t="s">
        <v>21927</v>
      </c>
      <c r="F5499" s="202" t="s">
        <v>21928</v>
      </c>
      <c r="G5499" s="202" t="s">
        <v>21929</v>
      </c>
      <c r="H5499" s="202" t="s">
        <v>21930</v>
      </c>
    </row>
    <row r="5500" spans="1:8" x14ac:dyDescent="0.35">
      <c r="A5500" s="202" t="s">
        <v>68</v>
      </c>
      <c r="B5500" s="202" t="s">
        <v>73</v>
      </c>
      <c r="C5500" s="202" t="s">
        <v>48</v>
      </c>
      <c r="D5500" s="203">
        <v>130</v>
      </c>
      <c r="E5500" s="202" t="s">
        <v>21931</v>
      </c>
      <c r="F5500" s="202" t="s">
        <v>21932</v>
      </c>
      <c r="G5500" s="202" t="s">
        <v>21933</v>
      </c>
      <c r="H5500" s="202" t="s">
        <v>21934</v>
      </c>
    </row>
    <row r="5501" spans="1:8" x14ac:dyDescent="0.35">
      <c r="A5501" s="202" t="s">
        <v>68</v>
      </c>
      <c r="B5501" s="202" t="s">
        <v>74</v>
      </c>
      <c r="C5501" s="202" t="s">
        <v>48</v>
      </c>
      <c r="D5501" s="203">
        <v>13</v>
      </c>
      <c r="E5501" s="202" t="s">
        <v>21935</v>
      </c>
      <c r="F5501" s="202" t="s">
        <v>21936</v>
      </c>
      <c r="G5501" s="202" t="s">
        <v>21937</v>
      </c>
      <c r="H5501" s="202" t="s">
        <v>21938</v>
      </c>
    </row>
    <row r="5502" spans="1:8" x14ac:dyDescent="0.35">
      <c r="A5502" s="202" t="s">
        <v>68</v>
      </c>
      <c r="B5502" s="202" t="s">
        <v>73</v>
      </c>
      <c r="C5502" s="202" t="s">
        <v>49</v>
      </c>
      <c r="D5502" s="203">
        <v>331</v>
      </c>
      <c r="E5502" s="202" t="s">
        <v>21939</v>
      </c>
      <c r="F5502" s="202" t="s">
        <v>21940</v>
      </c>
      <c r="G5502" s="202" t="s">
        <v>21941</v>
      </c>
      <c r="H5502" s="202" t="s">
        <v>21942</v>
      </c>
    </row>
    <row r="5503" spans="1:8" x14ac:dyDescent="0.35">
      <c r="A5503" s="202" t="s">
        <v>68</v>
      </c>
      <c r="B5503" s="202" t="s">
        <v>74</v>
      </c>
      <c r="C5503" s="202" t="s">
        <v>49</v>
      </c>
      <c r="D5503" s="203">
        <v>20</v>
      </c>
      <c r="E5503" s="202" t="s">
        <v>21943</v>
      </c>
      <c r="F5503" s="202" t="s">
        <v>21944</v>
      </c>
      <c r="G5503" s="202" t="s">
        <v>21945</v>
      </c>
      <c r="H5503" s="202" t="s">
        <v>21946</v>
      </c>
    </row>
    <row r="5504" spans="1:8" x14ac:dyDescent="0.35">
      <c r="A5504" s="202" t="s">
        <v>68</v>
      </c>
      <c r="B5504" s="202" t="s">
        <v>73</v>
      </c>
      <c r="C5504" s="202" t="s">
        <v>50</v>
      </c>
      <c r="D5504" s="203">
        <v>295</v>
      </c>
      <c r="E5504" s="202" t="s">
        <v>21947</v>
      </c>
      <c r="F5504" s="202" t="s">
        <v>21948</v>
      </c>
      <c r="G5504" s="202" t="s">
        <v>21949</v>
      </c>
      <c r="H5504" s="202" t="s">
        <v>21950</v>
      </c>
    </row>
    <row r="5505" spans="1:8" x14ac:dyDescent="0.35">
      <c r="A5505" s="202" t="s">
        <v>68</v>
      </c>
      <c r="B5505" s="202" t="s">
        <v>74</v>
      </c>
      <c r="C5505" s="202" t="s">
        <v>50</v>
      </c>
      <c r="D5505" s="203">
        <v>20</v>
      </c>
      <c r="E5505" s="202" t="s">
        <v>21951</v>
      </c>
      <c r="F5505" s="202" t="s">
        <v>21952</v>
      </c>
      <c r="G5505" s="202" t="s">
        <v>21953</v>
      </c>
      <c r="H5505" s="202" t="s">
        <v>21954</v>
      </c>
    </row>
    <row r="5506" spans="1:8" x14ac:dyDescent="0.35">
      <c r="A5506" s="202" t="s">
        <v>68</v>
      </c>
      <c r="B5506" s="202" t="s">
        <v>73</v>
      </c>
      <c r="C5506" s="202" t="s">
        <v>51</v>
      </c>
      <c r="D5506" s="203">
        <v>182</v>
      </c>
      <c r="E5506" s="202" t="s">
        <v>21955</v>
      </c>
      <c r="F5506" s="202" t="s">
        <v>21956</v>
      </c>
      <c r="G5506" s="202" t="s">
        <v>21957</v>
      </c>
      <c r="H5506" s="202" t="s">
        <v>21958</v>
      </c>
    </row>
    <row r="5507" spans="1:8" x14ac:dyDescent="0.35">
      <c r="A5507" s="202" t="s">
        <v>68</v>
      </c>
      <c r="B5507" s="202" t="s">
        <v>74</v>
      </c>
      <c r="C5507" s="202" t="s">
        <v>51</v>
      </c>
      <c r="D5507" s="203">
        <v>21</v>
      </c>
      <c r="E5507" s="202" t="s">
        <v>21959</v>
      </c>
      <c r="F5507" s="202" t="s">
        <v>21960</v>
      </c>
      <c r="G5507" s="202" t="s">
        <v>21961</v>
      </c>
      <c r="H5507" s="202" t="s">
        <v>21962</v>
      </c>
    </row>
    <row r="5508" spans="1:8" x14ac:dyDescent="0.35">
      <c r="A5508" s="202" t="s">
        <v>68</v>
      </c>
      <c r="B5508" s="202" t="s">
        <v>73</v>
      </c>
      <c r="C5508" s="202" t="s">
        <v>52</v>
      </c>
      <c r="D5508" s="203">
        <v>261</v>
      </c>
      <c r="E5508" s="202" t="s">
        <v>21963</v>
      </c>
      <c r="F5508" s="202" t="s">
        <v>21964</v>
      </c>
      <c r="G5508" s="202" t="s">
        <v>21965</v>
      </c>
      <c r="H5508" s="202" t="s">
        <v>21966</v>
      </c>
    </row>
    <row r="5509" spans="1:8" x14ac:dyDescent="0.35">
      <c r="A5509" s="202" t="s">
        <v>68</v>
      </c>
      <c r="B5509" s="202" t="s">
        <v>74</v>
      </c>
      <c r="C5509" s="202" t="s">
        <v>52</v>
      </c>
      <c r="D5509" s="203">
        <v>22</v>
      </c>
      <c r="E5509" s="202" t="s">
        <v>21967</v>
      </c>
      <c r="F5509" s="202" t="s">
        <v>21968</v>
      </c>
      <c r="G5509" s="202" t="s">
        <v>21969</v>
      </c>
      <c r="H5509" s="202" t="s">
        <v>21970</v>
      </c>
    </row>
    <row r="5510" spans="1:8" x14ac:dyDescent="0.35">
      <c r="A5510" s="202" t="s">
        <v>68</v>
      </c>
      <c r="B5510" s="202" t="s">
        <v>73</v>
      </c>
      <c r="C5510" s="202" t="s">
        <v>53</v>
      </c>
      <c r="D5510" s="203">
        <v>281</v>
      </c>
      <c r="E5510" s="202" t="s">
        <v>21971</v>
      </c>
      <c r="F5510" s="202" t="s">
        <v>21972</v>
      </c>
      <c r="G5510" s="202" t="s">
        <v>21973</v>
      </c>
      <c r="H5510" s="202" t="s">
        <v>21974</v>
      </c>
    </row>
    <row r="5511" spans="1:8" x14ac:dyDescent="0.35">
      <c r="A5511" s="202" t="s">
        <v>68</v>
      </c>
      <c r="B5511" s="202" t="s">
        <v>74</v>
      </c>
      <c r="C5511" s="202" t="s">
        <v>53</v>
      </c>
      <c r="D5511" s="203">
        <v>29</v>
      </c>
      <c r="E5511" s="202" t="s">
        <v>21975</v>
      </c>
      <c r="F5511" s="202" t="s">
        <v>21976</v>
      </c>
      <c r="G5511" s="202" t="s">
        <v>21977</v>
      </c>
      <c r="H5511" s="202" t="s">
        <v>21978</v>
      </c>
    </row>
    <row r="5512" spans="1:8" x14ac:dyDescent="0.35">
      <c r="A5512" s="202" t="s">
        <v>68</v>
      </c>
      <c r="B5512" s="202" t="s">
        <v>73</v>
      </c>
      <c r="C5512" s="202" t="s">
        <v>54</v>
      </c>
      <c r="D5512" s="203">
        <v>107</v>
      </c>
      <c r="E5512" s="202" t="s">
        <v>21979</v>
      </c>
      <c r="F5512" s="202" t="s">
        <v>21980</v>
      </c>
      <c r="G5512" s="202" t="s">
        <v>21981</v>
      </c>
      <c r="H5512" s="202" t="s">
        <v>21982</v>
      </c>
    </row>
    <row r="5513" spans="1:8" x14ac:dyDescent="0.35">
      <c r="A5513" s="202" t="s">
        <v>68</v>
      </c>
      <c r="B5513" s="202" t="s">
        <v>74</v>
      </c>
      <c r="C5513" s="202" t="s">
        <v>54</v>
      </c>
      <c r="D5513" s="203">
        <v>6</v>
      </c>
      <c r="E5513" s="202" t="s">
        <v>21983</v>
      </c>
      <c r="F5513" s="202" t="s">
        <v>21984</v>
      </c>
      <c r="G5513" s="202" t="s">
        <v>21985</v>
      </c>
      <c r="H5513" s="202" t="s">
        <v>21986</v>
      </c>
    </row>
    <row r="5514" spans="1:8" x14ac:dyDescent="0.35">
      <c r="A5514" s="202" t="s">
        <v>68</v>
      </c>
      <c r="B5514" s="202" t="s">
        <v>73</v>
      </c>
      <c r="C5514" s="202" t="s">
        <v>55</v>
      </c>
      <c r="D5514" s="203">
        <v>674</v>
      </c>
      <c r="E5514" s="202" t="s">
        <v>21987</v>
      </c>
      <c r="F5514" s="202" t="s">
        <v>21988</v>
      </c>
      <c r="G5514" s="202" t="s">
        <v>21989</v>
      </c>
      <c r="H5514" s="202" t="s">
        <v>21990</v>
      </c>
    </row>
    <row r="5515" spans="1:8" x14ac:dyDescent="0.35">
      <c r="A5515" s="202" t="s">
        <v>68</v>
      </c>
      <c r="B5515" s="202" t="s">
        <v>74</v>
      </c>
      <c r="C5515" s="202" t="s">
        <v>55</v>
      </c>
      <c r="D5515" s="203">
        <v>60</v>
      </c>
      <c r="E5515" s="202" t="s">
        <v>21991</v>
      </c>
      <c r="F5515" s="202" t="s">
        <v>21992</v>
      </c>
      <c r="G5515" s="202" t="s">
        <v>21993</v>
      </c>
      <c r="H5515" s="202" t="s">
        <v>21994</v>
      </c>
    </row>
    <row r="5516" spans="1:8" x14ac:dyDescent="0.35">
      <c r="A5516" s="202" t="s">
        <v>68</v>
      </c>
      <c r="B5516" s="202" t="s">
        <v>73</v>
      </c>
      <c r="C5516" s="202" t="s">
        <v>56</v>
      </c>
      <c r="D5516" s="203">
        <v>44</v>
      </c>
      <c r="E5516" s="202" t="s">
        <v>21995</v>
      </c>
      <c r="F5516" s="202" t="s">
        <v>21996</v>
      </c>
      <c r="G5516" s="202" t="s">
        <v>21997</v>
      </c>
      <c r="H5516" s="202" t="s">
        <v>21998</v>
      </c>
    </row>
    <row r="5517" spans="1:8" x14ac:dyDescent="0.35">
      <c r="A5517" s="202" t="s">
        <v>68</v>
      </c>
      <c r="B5517" s="202" t="s">
        <v>74</v>
      </c>
      <c r="C5517" s="202" t="s">
        <v>56</v>
      </c>
      <c r="D5517" s="203">
        <v>7</v>
      </c>
      <c r="E5517" s="202" t="s">
        <v>21999</v>
      </c>
      <c r="F5517" s="202" t="s">
        <v>22000</v>
      </c>
      <c r="G5517" s="202" t="s">
        <v>13006</v>
      </c>
      <c r="H5517" s="202" t="s">
        <v>22001</v>
      </c>
    </row>
    <row r="5518" spans="1:8" x14ac:dyDescent="0.35">
      <c r="A5518" s="202" t="s">
        <v>68</v>
      </c>
      <c r="B5518" s="202" t="s">
        <v>73</v>
      </c>
      <c r="C5518" s="202" t="s">
        <v>57</v>
      </c>
      <c r="D5518" s="203">
        <v>580</v>
      </c>
      <c r="E5518" s="202" t="s">
        <v>22002</v>
      </c>
      <c r="F5518" s="202" t="s">
        <v>22003</v>
      </c>
      <c r="G5518" s="202" t="s">
        <v>22004</v>
      </c>
      <c r="H5518" s="202" t="s">
        <v>22005</v>
      </c>
    </row>
    <row r="5519" spans="1:8" x14ac:dyDescent="0.35">
      <c r="A5519" s="202" t="s">
        <v>68</v>
      </c>
      <c r="B5519" s="202" t="s">
        <v>74</v>
      </c>
      <c r="C5519" s="202" t="s">
        <v>57</v>
      </c>
      <c r="D5519" s="203">
        <v>38</v>
      </c>
      <c r="E5519" s="202" t="s">
        <v>22006</v>
      </c>
      <c r="F5519" s="202" t="s">
        <v>22007</v>
      </c>
      <c r="G5519" s="202" t="s">
        <v>22008</v>
      </c>
      <c r="H5519" s="202" t="s">
        <v>22009</v>
      </c>
    </row>
    <row r="5520" spans="1:8" x14ac:dyDescent="0.35">
      <c r="A5520" s="202" t="s">
        <v>69</v>
      </c>
      <c r="B5520" s="202" t="s">
        <v>73</v>
      </c>
      <c r="C5520" s="202" t="s">
        <v>10</v>
      </c>
      <c r="D5520" s="203">
        <v>10339</v>
      </c>
      <c r="E5520" s="202" t="s">
        <v>22010</v>
      </c>
      <c r="F5520" s="202" t="s">
        <v>22011</v>
      </c>
      <c r="G5520" s="202" t="s">
        <v>22012</v>
      </c>
      <c r="H5520" s="202" t="s">
        <v>22013</v>
      </c>
    </row>
    <row r="5521" spans="1:8" x14ac:dyDescent="0.35">
      <c r="A5521" s="202" t="s">
        <v>69</v>
      </c>
      <c r="B5521" s="202" t="s">
        <v>74</v>
      </c>
      <c r="C5521" s="202" t="s">
        <v>10</v>
      </c>
      <c r="D5521" s="203">
        <v>1252</v>
      </c>
      <c r="E5521" s="202" t="s">
        <v>22014</v>
      </c>
      <c r="F5521" s="202" t="s">
        <v>22015</v>
      </c>
      <c r="G5521" s="202" t="s">
        <v>22016</v>
      </c>
      <c r="H5521" s="202" t="s">
        <v>22017</v>
      </c>
    </row>
    <row r="5522" spans="1:8" x14ac:dyDescent="0.35">
      <c r="A5522" s="202" t="s">
        <v>69</v>
      </c>
      <c r="B5522" s="202" t="s">
        <v>73</v>
      </c>
      <c r="C5522" s="202" t="s">
        <v>15</v>
      </c>
      <c r="D5522" s="203">
        <v>191</v>
      </c>
      <c r="E5522" s="202" t="s">
        <v>22018</v>
      </c>
      <c r="F5522" s="202" t="s">
        <v>22019</v>
      </c>
      <c r="G5522" s="202" t="s">
        <v>22020</v>
      </c>
      <c r="H5522" s="202" t="s">
        <v>22021</v>
      </c>
    </row>
    <row r="5523" spans="1:8" x14ac:dyDescent="0.35">
      <c r="A5523" s="202" t="s">
        <v>69</v>
      </c>
      <c r="B5523" s="202" t="s">
        <v>74</v>
      </c>
      <c r="C5523" s="202" t="s">
        <v>15</v>
      </c>
      <c r="D5523" s="203">
        <v>24</v>
      </c>
      <c r="E5523" s="202" t="s">
        <v>22022</v>
      </c>
      <c r="F5523" s="202" t="s">
        <v>22023</v>
      </c>
      <c r="G5523" s="202" t="s">
        <v>22024</v>
      </c>
      <c r="H5523" s="202" t="s">
        <v>22025</v>
      </c>
    </row>
    <row r="5524" spans="1:8" x14ac:dyDescent="0.35">
      <c r="A5524" s="202" t="s">
        <v>69</v>
      </c>
      <c r="B5524" s="202" t="s">
        <v>73</v>
      </c>
      <c r="C5524" s="202" t="s">
        <v>16</v>
      </c>
      <c r="D5524" s="203">
        <v>108</v>
      </c>
      <c r="E5524" s="202" t="s">
        <v>22026</v>
      </c>
      <c r="F5524" s="202" t="s">
        <v>22027</v>
      </c>
      <c r="G5524" s="202" t="s">
        <v>22028</v>
      </c>
      <c r="H5524" s="202" t="s">
        <v>22029</v>
      </c>
    </row>
    <row r="5525" spans="1:8" x14ac:dyDescent="0.35">
      <c r="A5525" s="202" t="s">
        <v>69</v>
      </c>
      <c r="B5525" s="202" t="s">
        <v>74</v>
      </c>
      <c r="C5525" s="202" t="s">
        <v>16</v>
      </c>
      <c r="D5525" s="203">
        <v>16</v>
      </c>
      <c r="E5525" s="202" t="s">
        <v>22030</v>
      </c>
      <c r="F5525" s="202" t="s">
        <v>22031</v>
      </c>
      <c r="G5525" s="202" t="s">
        <v>22032</v>
      </c>
      <c r="H5525" s="202" t="s">
        <v>22033</v>
      </c>
    </row>
    <row r="5526" spans="1:8" x14ac:dyDescent="0.35">
      <c r="A5526" s="202" t="s">
        <v>69</v>
      </c>
      <c r="B5526" s="202" t="s">
        <v>73</v>
      </c>
      <c r="C5526" s="202" t="s">
        <v>17</v>
      </c>
      <c r="D5526" s="203">
        <v>146</v>
      </c>
      <c r="E5526" s="202" t="s">
        <v>22034</v>
      </c>
      <c r="F5526" s="202" t="s">
        <v>22035</v>
      </c>
      <c r="G5526" s="202" t="s">
        <v>22036</v>
      </c>
      <c r="H5526" s="202" t="s">
        <v>22037</v>
      </c>
    </row>
    <row r="5527" spans="1:8" x14ac:dyDescent="0.35">
      <c r="A5527" s="202" t="s">
        <v>69</v>
      </c>
      <c r="B5527" s="202" t="s">
        <v>74</v>
      </c>
      <c r="C5527" s="202" t="s">
        <v>17</v>
      </c>
      <c r="D5527" s="203">
        <v>13</v>
      </c>
      <c r="E5527" s="202" t="s">
        <v>22038</v>
      </c>
      <c r="F5527" s="202" t="s">
        <v>22039</v>
      </c>
      <c r="G5527" s="202" t="s">
        <v>22040</v>
      </c>
      <c r="H5527" s="202" t="s">
        <v>22041</v>
      </c>
    </row>
    <row r="5528" spans="1:8" x14ac:dyDescent="0.35">
      <c r="A5528" s="202" t="s">
        <v>69</v>
      </c>
      <c r="B5528" s="202" t="s">
        <v>73</v>
      </c>
      <c r="C5528" s="202" t="s">
        <v>18</v>
      </c>
      <c r="D5528" s="203">
        <v>130</v>
      </c>
      <c r="E5528" s="202" t="s">
        <v>22042</v>
      </c>
      <c r="F5528" s="202" t="s">
        <v>22043</v>
      </c>
      <c r="G5528" s="202" t="s">
        <v>22044</v>
      </c>
      <c r="H5528" s="202" t="s">
        <v>22045</v>
      </c>
    </row>
    <row r="5529" spans="1:8" x14ac:dyDescent="0.35">
      <c r="A5529" s="202" t="s">
        <v>69</v>
      </c>
      <c r="B5529" s="202" t="s">
        <v>74</v>
      </c>
      <c r="C5529" s="202" t="s">
        <v>18</v>
      </c>
      <c r="D5529" s="203">
        <v>16</v>
      </c>
      <c r="E5529" s="202" t="s">
        <v>22046</v>
      </c>
      <c r="F5529" s="202" t="s">
        <v>22047</v>
      </c>
      <c r="G5529" s="202" t="s">
        <v>22048</v>
      </c>
      <c r="H5529" s="202" t="s">
        <v>22049</v>
      </c>
    </row>
    <row r="5530" spans="1:8" x14ac:dyDescent="0.35">
      <c r="A5530" s="202" t="s">
        <v>69</v>
      </c>
      <c r="B5530" s="202" t="s">
        <v>73</v>
      </c>
      <c r="C5530" s="202" t="s">
        <v>19</v>
      </c>
      <c r="D5530" s="203">
        <v>202</v>
      </c>
      <c r="E5530" s="202" t="s">
        <v>22050</v>
      </c>
      <c r="F5530" s="202" t="s">
        <v>22051</v>
      </c>
      <c r="G5530" s="202" t="s">
        <v>22052</v>
      </c>
      <c r="H5530" s="202" t="s">
        <v>22053</v>
      </c>
    </row>
    <row r="5531" spans="1:8" x14ac:dyDescent="0.35">
      <c r="A5531" s="202" t="s">
        <v>69</v>
      </c>
      <c r="B5531" s="202" t="s">
        <v>74</v>
      </c>
      <c r="C5531" s="202" t="s">
        <v>19</v>
      </c>
      <c r="D5531" s="203">
        <v>18</v>
      </c>
      <c r="E5531" s="202" t="s">
        <v>22054</v>
      </c>
      <c r="F5531" s="202" t="s">
        <v>22055</v>
      </c>
      <c r="G5531" s="202" t="s">
        <v>22056</v>
      </c>
      <c r="H5531" s="202" t="s">
        <v>22057</v>
      </c>
    </row>
    <row r="5532" spans="1:8" x14ac:dyDescent="0.35">
      <c r="A5532" s="202" t="s">
        <v>69</v>
      </c>
      <c r="B5532" s="202" t="s">
        <v>73</v>
      </c>
      <c r="C5532" s="202" t="s">
        <v>20</v>
      </c>
      <c r="D5532" s="203">
        <v>166</v>
      </c>
      <c r="E5532" s="202" t="s">
        <v>22058</v>
      </c>
      <c r="F5532" s="202" t="s">
        <v>22059</v>
      </c>
      <c r="G5532" s="202" t="s">
        <v>22060</v>
      </c>
      <c r="H5532" s="202" t="s">
        <v>22061</v>
      </c>
    </row>
    <row r="5533" spans="1:8" x14ac:dyDescent="0.35">
      <c r="A5533" s="202" t="s">
        <v>69</v>
      </c>
      <c r="B5533" s="202" t="s">
        <v>74</v>
      </c>
      <c r="C5533" s="202" t="s">
        <v>20</v>
      </c>
      <c r="D5533" s="203">
        <v>14</v>
      </c>
      <c r="E5533" s="202" t="s">
        <v>22062</v>
      </c>
      <c r="F5533" s="202" t="s">
        <v>22063</v>
      </c>
      <c r="G5533" s="202" t="s">
        <v>22064</v>
      </c>
      <c r="H5533" s="202" t="s">
        <v>22065</v>
      </c>
    </row>
    <row r="5534" spans="1:8" x14ac:dyDescent="0.35">
      <c r="A5534" s="202" t="s">
        <v>69</v>
      </c>
      <c r="B5534" s="202" t="s">
        <v>73</v>
      </c>
      <c r="C5534" s="202" t="s">
        <v>21</v>
      </c>
      <c r="D5534" s="203">
        <v>159</v>
      </c>
      <c r="E5534" s="202" t="s">
        <v>22066</v>
      </c>
      <c r="F5534" s="202" t="s">
        <v>22067</v>
      </c>
      <c r="G5534" s="202" t="s">
        <v>22068</v>
      </c>
      <c r="H5534" s="202" t="s">
        <v>22069</v>
      </c>
    </row>
    <row r="5535" spans="1:8" x14ac:dyDescent="0.35">
      <c r="A5535" s="202" t="s">
        <v>69</v>
      </c>
      <c r="B5535" s="202" t="s">
        <v>74</v>
      </c>
      <c r="C5535" s="202" t="s">
        <v>21</v>
      </c>
      <c r="D5535" s="203">
        <v>11</v>
      </c>
      <c r="E5535" s="202" t="s">
        <v>22070</v>
      </c>
      <c r="F5535" s="202" t="s">
        <v>22071</v>
      </c>
      <c r="G5535" s="202" t="s">
        <v>22072</v>
      </c>
      <c r="H5535" s="202" t="s">
        <v>22073</v>
      </c>
    </row>
    <row r="5536" spans="1:8" x14ac:dyDescent="0.35">
      <c r="A5536" s="202" t="s">
        <v>69</v>
      </c>
      <c r="B5536" s="202" t="s">
        <v>73</v>
      </c>
      <c r="C5536" s="202" t="s">
        <v>22</v>
      </c>
      <c r="D5536" s="203">
        <v>101</v>
      </c>
      <c r="E5536" s="202" t="s">
        <v>22074</v>
      </c>
      <c r="F5536" s="202" t="s">
        <v>22075</v>
      </c>
      <c r="G5536" s="202" t="s">
        <v>22076</v>
      </c>
      <c r="H5536" s="202" t="s">
        <v>22077</v>
      </c>
    </row>
    <row r="5537" spans="1:8" x14ac:dyDescent="0.35">
      <c r="A5537" s="202" t="s">
        <v>69</v>
      </c>
      <c r="B5537" s="202" t="s">
        <v>74</v>
      </c>
      <c r="C5537" s="202" t="s">
        <v>22</v>
      </c>
      <c r="D5537" s="203">
        <v>11</v>
      </c>
      <c r="E5537" s="202" t="s">
        <v>22078</v>
      </c>
      <c r="F5537" s="202" t="s">
        <v>22079</v>
      </c>
      <c r="G5537" s="202" t="s">
        <v>22080</v>
      </c>
      <c r="H5537" s="202" t="s">
        <v>22081</v>
      </c>
    </row>
    <row r="5538" spans="1:8" x14ac:dyDescent="0.35">
      <c r="A5538" s="202" t="s">
        <v>69</v>
      </c>
      <c r="B5538" s="202" t="s">
        <v>73</v>
      </c>
      <c r="C5538" s="202" t="s">
        <v>23</v>
      </c>
      <c r="D5538" s="203">
        <v>117</v>
      </c>
      <c r="E5538" s="202" t="s">
        <v>22082</v>
      </c>
      <c r="F5538" s="202" t="s">
        <v>22083</v>
      </c>
      <c r="G5538" s="202" t="s">
        <v>22084</v>
      </c>
      <c r="H5538" s="202" t="s">
        <v>22085</v>
      </c>
    </row>
    <row r="5539" spans="1:8" x14ac:dyDescent="0.35">
      <c r="A5539" s="202" t="s">
        <v>69</v>
      </c>
      <c r="B5539" s="202" t="s">
        <v>74</v>
      </c>
      <c r="C5539" s="202" t="s">
        <v>23</v>
      </c>
      <c r="D5539" s="203">
        <v>13</v>
      </c>
      <c r="E5539" s="202" t="s">
        <v>22086</v>
      </c>
      <c r="F5539" s="202" t="s">
        <v>22087</v>
      </c>
      <c r="G5539" s="202" t="s">
        <v>22088</v>
      </c>
      <c r="H5539" s="202" t="s">
        <v>22089</v>
      </c>
    </row>
    <row r="5540" spans="1:8" x14ac:dyDescent="0.35">
      <c r="A5540" s="202" t="s">
        <v>69</v>
      </c>
      <c r="B5540" s="202" t="s">
        <v>73</v>
      </c>
      <c r="C5540" s="202" t="s">
        <v>24</v>
      </c>
      <c r="D5540" s="203">
        <v>189</v>
      </c>
      <c r="E5540" s="202" t="s">
        <v>22090</v>
      </c>
      <c r="F5540" s="202" t="s">
        <v>22091</v>
      </c>
      <c r="G5540" s="202" t="s">
        <v>22092</v>
      </c>
      <c r="H5540" s="202" t="s">
        <v>2724</v>
      </c>
    </row>
    <row r="5541" spans="1:8" x14ac:dyDescent="0.35">
      <c r="A5541" s="202" t="s">
        <v>69</v>
      </c>
      <c r="B5541" s="202" t="s">
        <v>74</v>
      </c>
      <c r="C5541" s="202" t="s">
        <v>24</v>
      </c>
      <c r="D5541" s="203">
        <v>14</v>
      </c>
      <c r="E5541" s="202" t="s">
        <v>22093</v>
      </c>
      <c r="F5541" s="202" t="s">
        <v>22094</v>
      </c>
      <c r="G5541" s="202" t="s">
        <v>22095</v>
      </c>
      <c r="H5541" s="202" t="s">
        <v>22096</v>
      </c>
    </row>
    <row r="5542" spans="1:8" x14ac:dyDescent="0.35">
      <c r="A5542" s="202" t="s">
        <v>69</v>
      </c>
      <c r="B5542" s="202" t="s">
        <v>73</v>
      </c>
      <c r="C5542" s="202" t="s">
        <v>25</v>
      </c>
      <c r="D5542" s="203">
        <v>318</v>
      </c>
      <c r="E5542" s="202" t="s">
        <v>22097</v>
      </c>
      <c r="F5542" s="202" t="s">
        <v>22098</v>
      </c>
      <c r="G5542" s="202" t="s">
        <v>22099</v>
      </c>
      <c r="H5542" s="202" t="s">
        <v>22100</v>
      </c>
    </row>
    <row r="5543" spans="1:8" x14ac:dyDescent="0.35">
      <c r="A5543" s="202" t="s">
        <v>69</v>
      </c>
      <c r="B5543" s="202" t="s">
        <v>74</v>
      </c>
      <c r="C5543" s="202" t="s">
        <v>25</v>
      </c>
      <c r="D5543" s="203">
        <v>59</v>
      </c>
      <c r="E5543" s="202" t="s">
        <v>22101</v>
      </c>
      <c r="F5543" s="202" t="s">
        <v>22102</v>
      </c>
      <c r="G5543" s="202" t="s">
        <v>22103</v>
      </c>
      <c r="H5543" s="202" t="s">
        <v>22104</v>
      </c>
    </row>
    <row r="5544" spans="1:8" x14ac:dyDescent="0.35">
      <c r="A5544" s="202" t="s">
        <v>69</v>
      </c>
      <c r="B5544" s="202" t="s">
        <v>73</v>
      </c>
      <c r="C5544" s="202" t="s">
        <v>26</v>
      </c>
      <c r="D5544" s="203">
        <v>264</v>
      </c>
      <c r="E5544" s="202" t="s">
        <v>22105</v>
      </c>
      <c r="F5544" s="202" t="s">
        <v>22106</v>
      </c>
      <c r="G5544" s="202" t="s">
        <v>22107</v>
      </c>
      <c r="H5544" s="202" t="s">
        <v>22108</v>
      </c>
    </row>
    <row r="5545" spans="1:8" x14ac:dyDescent="0.35">
      <c r="A5545" s="202" t="s">
        <v>69</v>
      </c>
      <c r="B5545" s="202" t="s">
        <v>74</v>
      </c>
      <c r="C5545" s="202" t="s">
        <v>26</v>
      </c>
      <c r="D5545" s="203">
        <v>41</v>
      </c>
      <c r="E5545" s="202" t="s">
        <v>22109</v>
      </c>
      <c r="F5545" s="202" t="s">
        <v>22110</v>
      </c>
      <c r="G5545" s="202" t="s">
        <v>22111</v>
      </c>
      <c r="H5545" s="202" t="s">
        <v>22112</v>
      </c>
    </row>
    <row r="5546" spans="1:8" x14ac:dyDescent="0.35">
      <c r="A5546" s="202" t="s">
        <v>69</v>
      </c>
      <c r="B5546" s="202" t="s">
        <v>73</v>
      </c>
      <c r="C5546" s="202" t="s">
        <v>27</v>
      </c>
      <c r="D5546" s="203">
        <v>146</v>
      </c>
      <c r="E5546" s="202" t="s">
        <v>22113</v>
      </c>
      <c r="F5546" s="202" t="s">
        <v>22114</v>
      </c>
      <c r="G5546" s="202" t="s">
        <v>22115</v>
      </c>
      <c r="H5546" s="202" t="s">
        <v>22116</v>
      </c>
    </row>
    <row r="5547" spans="1:8" x14ac:dyDescent="0.35">
      <c r="A5547" s="202" t="s">
        <v>69</v>
      </c>
      <c r="B5547" s="202" t="s">
        <v>74</v>
      </c>
      <c r="C5547" s="202" t="s">
        <v>27</v>
      </c>
      <c r="D5547" s="203">
        <v>6</v>
      </c>
      <c r="E5547" s="202" t="s">
        <v>22117</v>
      </c>
      <c r="F5547" s="202" t="s">
        <v>22118</v>
      </c>
      <c r="G5547" s="202" t="s">
        <v>22119</v>
      </c>
      <c r="H5547" s="202" t="s">
        <v>22120</v>
      </c>
    </row>
    <row r="5548" spans="1:8" x14ac:dyDescent="0.35">
      <c r="A5548" s="202" t="s">
        <v>69</v>
      </c>
      <c r="B5548" s="202" t="s">
        <v>73</v>
      </c>
      <c r="C5548" s="202" t="s">
        <v>28</v>
      </c>
      <c r="D5548" s="203">
        <v>145</v>
      </c>
      <c r="E5548" s="202" t="s">
        <v>22121</v>
      </c>
      <c r="F5548" s="202" t="s">
        <v>22122</v>
      </c>
      <c r="G5548" s="202" t="s">
        <v>22123</v>
      </c>
      <c r="H5548" s="202" t="s">
        <v>22124</v>
      </c>
    </row>
    <row r="5549" spans="1:8" x14ac:dyDescent="0.35">
      <c r="A5549" s="202" t="s">
        <v>69</v>
      </c>
      <c r="B5549" s="202" t="s">
        <v>74</v>
      </c>
      <c r="C5549" s="202" t="s">
        <v>28</v>
      </c>
      <c r="D5549" s="203">
        <v>42</v>
      </c>
      <c r="E5549" s="202" t="s">
        <v>22125</v>
      </c>
      <c r="F5549" s="202" t="s">
        <v>22126</v>
      </c>
      <c r="G5549" s="202" t="s">
        <v>22127</v>
      </c>
      <c r="H5549" s="202" t="s">
        <v>22128</v>
      </c>
    </row>
    <row r="5550" spans="1:8" x14ac:dyDescent="0.35">
      <c r="A5550" s="202" t="s">
        <v>69</v>
      </c>
      <c r="B5550" s="202" t="s">
        <v>73</v>
      </c>
      <c r="C5550" s="202" t="s">
        <v>29</v>
      </c>
      <c r="D5550" s="203">
        <v>291</v>
      </c>
      <c r="E5550" s="202" t="s">
        <v>22129</v>
      </c>
      <c r="F5550" s="202" t="s">
        <v>22130</v>
      </c>
      <c r="G5550" s="202" t="s">
        <v>22131</v>
      </c>
      <c r="H5550" s="202" t="s">
        <v>22132</v>
      </c>
    </row>
    <row r="5551" spans="1:8" x14ac:dyDescent="0.35">
      <c r="A5551" s="202" t="s">
        <v>69</v>
      </c>
      <c r="B5551" s="202" t="s">
        <v>74</v>
      </c>
      <c r="C5551" s="202" t="s">
        <v>29</v>
      </c>
      <c r="D5551" s="203">
        <v>47</v>
      </c>
      <c r="E5551" s="202" t="s">
        <v>22133</v>
      </c>
      <c r="F5551" s="202" t="s">
        <v>22134</v>
      </c>
      <c r="G5551" s="202" t="s">
        <v>22135</v>
      </c>
      <c r="H5551" s="202" t="s">
        <v>22136</v>
      </c>
    </row>
    <row r="5552" spans="1:8" x14ac:dyDescent="0.35">
      <c r="A5552" s="202" t="s">
        <v>69</v>
      </c>
      <c r="B5552" s="202" t="s">
        <v>73</v>
      </c>
      <c r="C5552" s="202" t="s">
        <v>30</v>
      </c>
      <c r="D5552" s="203">
        <v>100</v>
      </c>
      <c r="E5552" s="202" t="s">
        <v>22137</v>
      </c>
      <c r="F5552" s="202" t="s">
        <v>22138</v>
      </c>
      <c r="G5552" s="202" t="s">
        <v>22139</v>
      </c>
      <c r="H5552" s="202" t="s">
        <v>22140</v>
      </c>
    </row>
    <row r="5553" spans="1:8" x14ac:dyDescent="0.35">
      <c r="A5553" s="202" t="s">
        <v>69</v>
      </c>
      <c r="B5553" s="202" t="s">
        <v>74</v>
      </c>
      <c r="C5553" s="202" t="s">
        <v>30</v>
      </c>
      <c r="D5553" s="203">
        <v>16</v>
      </c>
      <c r="E5553" s="202" t="s">
        <v>22141</v>
      </c>
      <c r="F5553" s="202" t="s">
        <v>22142</v>
      </c>
      <c r="G5553" s="202" t="s">
        <v>22143</v>
      </c>
      <c r="H5553" s="202" t="s">
        <v>22144</v>
      </c>
    </row>
    <row r="5554" spans="1:8" x14ac:dyDescent="0.35">
      <c r="A5554" s="202" t="s">
        <v>69</v>
      </c>
      <c r="B5554" s="202" t="s">
        <v>73</v>
      </c>
      <c r="C5554" s="202" t="s">
        <v>31</v>
      </c>
      <c r="D5554" s="203">
        <v>1314</v>
      </c>
      <c r="E5554" s="202" t="s">
        <v>22145</v>
      </c>
      <c r="F5554" s="202" t="s">
        <v>22146</v>
      </c>
      <c r="G5554" s="202" t="s">
        <v>22147</v>
      </c>
      <c r="H5554" s="202" t="s">
        <v>22148</v>
      </c>
    </row>
    <row r="5555" spans="1:8" x14ac:dyDescent="0.35">
      <c r="A5555" s="202" t="s">
        <v>69</v>
      </c>
      <c r="B5555" s="202" t="s">
        <v>74</v>
      </c>
      <c r="C5555" s="202" t="s">
        <v>31</v>
      </c>
      <c r="D5555" s="203">
        <v>225</v>
      </c>
      <c r="E5555" s="202" t="s">
        <v>22149</v>
      </c>
      <c r="F5555" s="202" t="s">
        <v>22150</v>
      </c>
      <c r="G5555" s="202" t="s">
        <v>22151</v>
      </c>
      <c r="H5555" s="202" t="s">
        <v>22152</v>
      </c>
    </row>
    <row r="5556" spans="1:8" x14ac:dyDescent="0.35">
      <c r="A5556" s="202" t="s">
        <v>69</v>
      </c>
      <c r="B5556" s="202" t="s">
        <v>73</v>
      </c>
      <c r="C5556" s="202" t="s">
        <v>32</v>
      </c>
      <c r="D5556" s="203">
        <v>722</v>
      </c>
      <c r="E5556" s="202" t="s">
        <v>22153</v>
      </c>
      <c r="F5556" s="202" t="s">
        <v>22154</v>
      </c>
      <c r="G5556" s="202" t="s">
        <v>22155</v>
      </c>
      <c r="H5556" s="202" t="s">
        <v>22156</v>
      </c>
    </row>
    <row r="5557" spans="1:8" x14ac:dyDescent="0.35">
      <c r="A5557" s="202" t="s">
        <v>69</v>
      </c>
      <c r="B5557" s="202" t="s">
        <v>74</v>
      </c>
      <c r="C5557" s="202" t="s">
        <v>32</v>
      </c>
      <c r="D5557" s="203">
        <v>73</v>
      </c>
      <c r="E5557" s="202" t="s">
        <v>22157</v>
      </c>
      <c r="F5557" s="202" t="s">
        <v>22158</v>
      </c>
      <c r="G5557" s="202" t="s">
        <v>22159</v>
      </c>
      <c r="H5557" s="202" t="s">
        <v>22160</v>
      </c>
    </row>
    <row r="5558" spans="1:8" x14ac:dyDescent="0.35">
      <c r="A5558" s="202" t="s">
        <v>69</v>
      </c>
      <c r="B5558" s="202" t="s">
        <v>73</v>
      </c>
      <c r="C5558" s="202" t="s">
        <v>204</v>
      </c>
      <c r="D5558" s="203">
        <v>289</v>
      </c>
      <c r="E5558" s="202" t="s">
        <v>22161</v>
      </c>
      <c r="F5558" s="202" t="s">
        <v>22162</v>
      </c>
      <c r="G5558" s="202" t="s">
        <v>22163</v>
      </c>
      <c r="H5558" s="202" t="s">
        <v>22164</v>
      </c>
    </row>
    <row r="5559" spans="1:8" x14ac:dyDescent="0.35">
      <c r="A5559" s="202" t="s">
        <v>69</v>
      </c>
      <c r="B5559" s="202" t="s">
        <v>74</v>
      </c>
      <c r="C5559" s="202" t="s">
        <v>204</v>
      </c>
      <c r="D5559" s="203">
        <v>47</v>
      </c>
      <c r="E5559" s="202" t="s">
        <v>22165</v>
      </c>
      <c r="F5559" s="202" t="s">
        <v>22166</v>
      </c>
      <c r="G5559" s="202" t="s">
        <v>22167</v>
      </c>
      <c r="H5559" s="202" t="s">
        <v>22168</v>
      </c>
    </row>
    <row r="5560" spans="1:8" x14ac:dyDescent="0.35">
      <c r="A5560" s="202" t="s">
        <v>69</v>
      </c>
      <c r="B5560" s="202" t="s">
        <v>73</v>
      </c>
      <c r="C5560" s="202" t="s">
        <v>34</v>
      </c>
      <c r="D5560" s="203">
        <v>138</v>
      </c>
      <c r="E5560" s="202" t="s">
        <v>22169</v>
      </c>
      <c r="F5560" s="202" t="s">
        <v>22170</v>
      </c>
      <c r="G5560" s="202" t="s">
        <v>22171</v>
      </c>
      <c r="H5560" s="202" t="s">
        <v>22172</v>
      </c>
    </row>
    <row r="5561" spans="1:8" x14ac:dyDescent="0.35">
      <c r="A5561" s="202" t="s">
        <v>69</v>
      </c>
      <c r="B5561" s="202" t="s">
        <v>74</v>
      </c>
      <c r="C5561" s="202" t="s">
        <v>34</v>
      </c>
      <c r="D5561" s="203">
        <v>22</v>
      </c>
      <c r="E5561" s="202" t="s">
        <v>22173</v>
      </c>
      <c r="F5561" s="202" t="s">
        <v>22174</v>
      </c>
      <c r="G5561" s="202" t="s">
        <v>22175</v>
      </c>
      <c r="H5561" s="202" t="s">
        <v>22176</v>
      </c>
    </row>
    <row r="5562" spans="1:8" x14ac:dyDescent="0.35">
      <c r="A5562" s="202" t="s">
        <v>69</v>
      </c>
      <c r="B5562" s="202" t="s">
        <v>73</v>
      </c>
      <c r="C5562" s="202" t="s">
        <v>35</v>
      </c>
      <c r="D5562" s="203">
        <v>138</v>
      </c>
      <c r="E5562" s="202" t="s">
        <v>22177</v>
      </c>
      <c r="F5562" s="202" t="s">
        <v>22178</v>
      </c>
      <c r="G5562" s="202" t="s">
        <v>22179</v>
      </c>
      <c r="H5562" s="202" t="s">
        <v>22180</v>
      </c>
    </row>
    <row r="5563" spans="1:8" x14ac:dyDescent="0.35">
      <c r="A5563" s="202" t="s">
        <v>69</v>
      </c>
      <c r="B5563" s="202" t="s">
        <v>74</v>
      </c>
      <c r="C5563" s="202" t="s">
        <v>35</v>
      </c>
      <c r="D5563" s="203">
        <v>27</v>
      </c>
      <c r="E5563" s="202" t="s">
        <v>22181</v>
      </c>
      <c r="F5563" s="202" t="s">
        <v>22182</v>
      </c>
      <c r="G5563" s="202" t="s">
        <v>22183</v>
      </c>
      <c r="H5563" s="202" t="s">
        <v>22184</v>
      </c>
    </row>
    <row r="5564" spans="1:8" x14ac:dyDescent="0.35">
      <c r="A5564" s="202" t="s">
        <v>69</v>
      </c>
      <c r="B5564" s="202" t="s">
        <v>73</v>
      </c>
      <c r="C5564" s="202" t="s">
        <v>36</v>
      </c>
      <c r="D5564" s="203">
        <v>250</v>
      </c>
      <c r="E5564" s="202" t="s">
        <v>22185</v>
      </c>
      <c r="F5564" s="202" t="s">
        <v>22186</v>
      </c>
      <c r="G5564" s="202" t="s">
        <v>22187</v>
      </c>
      <c r="H5564" s="202" t="s">
        <v>22188</v>
      </c>
    </row>
    <row r="5565" spans="1:8" x14ac:dyDescent="0.35">
      <c r="A5565" s="202" t="s">
        <v>69</v>
      </c>
      <c r="B5565" s="202" t="s">
        <v>74</v>
      </c>
      <c r="C5565" s="202" t="s">
        <v>36</v>
      </c>
      <c r="D5565" s="203">
        <v>19</v>
      </c>
      <c r="E5565" s="202" t="s">
        <v>22189</v>
      </c>
      <c r="F5565" s="202" t="s">
        <v>22190</v>
      </c>
      <c r="G5565" s="202" t="s">
        <v>22191</v>
      </c>
      <c r="H5565" s="202" t="s">
        <v>22192</v>
      </c>
    </row>
    <row r="5566" spans="1:8" x14ac:dyDescent="0.35">
      <c r="A5566" s="202" t="s">
        <v>69</v>
      </c>
      <c r="B5566" s="202" t="s">
        <v>74</v>
      </c>
      <c r="C5566" s="202" t="s">
        <v>58</v>
      </c>
      <c r="D5566" s="203">
        <v>1</v>
      </c>
      <c r="E5566" s="202" t="s">
        <v>9591</v>
      </c>
      <c r="F5566" s="202" t="s">
        <v>9592</v>
      </c>
      <c r="G5566" s="202" t="s">
        <v>9593</v>
      </c>
      <c r="H5566" s="202" t="s">
        <v>9594</v>
      </c>
    </row>
    <row r="5567" spans="1:8" x14ac:dyDescent="0.35">
      <c r="A5567" s="202" t="s">
        <v>69</v>
      </c>
      <c r="B5567" s="202" t="s">
        <v>73</v>
      </c>
      <c r="C5567" s="202" t="s">
        <v>37</v>
      </c>
      <c r="D5567" s="203">
        <v>334</v>
      </c>
      <c r="E5567" s="202" t="s">
        <v>22193</v>
      </c>
      <c r="F5567" s="202" t="s">
        <v>22194</v>
      </c>
      <c r="G5567" s="202" t="s">
        <v>22195</v>
      </c>
      <c r="H5567" s="202" t="s">
        <v>22196</v>
      </c>
    </row>
    <row r="5568" spans="1:8" x14ac:dyDescent="0.35">
      <c r="A5568" s="202" t="s">
        <v>69</v>
      </c>
      <c r="B5568" s="202" t="s">
        <v>74</v>
      </c>
      <c r="C5568" s="202" t="s">
        <v>37</v>
      </c>
      <c r="D5568" s="203">
        <v>16</v>
      </c>
      <c r="E5568" s="202" t="s">
        <v>22197</v>
      </c>
      <c r="F5568" s="202" t="s">
        <v>19729</v>
      </c>
      <c r="G5568" s="202" t="s">
        <v>22198</v>
      </c>
      <c r="H5568" s="202" t="s">
        <v>22199</v>
      </c>
    </row>
    <row r="5569" spans="1:8" x14ac:dyDescent="0.35">
      <c r="A5569" s="202" t="s">
        <v>69</v>
      </c>
      <c r="B5569" s="202" t="s">
        <v>73</v>
      </c>
      <c r="C5569" s="202" t="s">
        <v>38</v>
      </c>
      <c r="D5569" s="203">
        <v>378</v>
      </c>
      <c r="E5569" s="202" t="s">
        <v>22200</v>
      </c>
      <c r="F5569" s="202" t="s">
        <v>22201</v>
      </c>
      <c r="G5569" s="202" t="s">
        <v>22202</v>
      </c>
      <c r="H5569" s="202" t="s">
        <v>22203</v>
      </c>
    </row>
    <row r="5570" spans="1:8" x14ac:dyDescent="0.35">
      <c r="A5570" s="202" t="s">
        <v>69</v>
      </c>
      <c r="B5570" s="202" t="s">
        <v>74</v>
      </c>
      <c r="C5570" s="202" t="s">
        <v>38</v>
      </c>
      <c r="D5570" s="203">
        <v>26</v>
      </c>
      <c r="E5570" s="202" t="s">
        <v>22204</v>
      </c>
      <c r="F5570" s="202" t="s">
        <v>22205</v>
      </c>
      <c r="G5570" s="202" t="s">
        <v>22206</v>
      </c>
      <c r="H5570" s="202" t="s">
        <v>22207</v>
      </c>
    </row>
    <row r="5571" spans="1:8" x14ac:dyDescent="0.35">
      <c r="A5571" s="202" t="s">
        <v>69</v>
      </c>
      <c r="B5571" s="202" t="s">
        <v>73</v>
      </c>
      <c r="C5571" s="202" t="s">
        <v>39</v>
      </c>
      <c r="D5571" s="203">
        <v>192</v>
      </c>
      <c r="E5571" s="202" t="s">
        <v>22208</v>
      </c>
      <c r="F5571" s="202" t="s">
        <v>22209</v>
      </c>
      <c r="G5571" s="202" t="s">
        <v>22210</v>
      </c>
      <c r="H5571" s="202" t="s">
        <v>22211</v>
      </c>
    </row>
    <row r="5572" spans="1:8" x14ac:dyDescent="0.35">
      <c r="A5572" s="202" t="s">
        <v>69</v>
      </c>
      <c r="B5572" s="202" t="s">
        <v>74</v>
      </c>
      <c r="C5572" s="202" t="s">
        <v>39</v>
      </c>
      <c r="D5572" s="203">
        <v>24</v>
      </c>
      <c r="E5572" s="202" t="s">
        <v>22212</v>
      </c>
      <c r="F5572" s="202" t="s">
        <v>22213</v>
      </c>
      <c r="G5572" s="202" t="s">
        <v>22214</v>
      </c>
      <c r="H5572" s="202" t="s">
        <v>22215</v>
      </c>
    </row>
    <row r="5573" spans="1:8" x14ac:dyDescent="0.35">
      <c r="A5573" s="202" t="s">
        <v>69</v>
      </c>
      <c r="B5573" s="202" t="s">
        <v>73</v>
      </c>
      <c r="C5573" s="202" t="s">
        <v>40</v>
      </c>
      <c r="D5573" s="203">
        <v>197</v>
      </c>
      <c r="E5573" s="202" t="s">
        <v>22216</v>
      </c>
      <c r="F5573" s="202" t="s">
        <v>22217</v>
      </c>
      <c r="G5573" s="202" t="s">
        <v>22218</v>
      </c>
      <c r="H5573" s="202" t="s">
        <v>22219</v>
      </c>
    </row>
    <row r="5574" spans="1:8" x14ac:dyDescent="0.35">
      <c r="A5574" s="202" t="s">
        <v>69</v>
      </c>
      <c r="B5574" s="202" t="s">
        <v>74</v>
      </c>
      <c r="C5574" s="202" t="s">
        <v>40</v>
      </c>
      <c r="D5574" s="203">
        <v>11</v>
      </c>
      <c r="E5574" s="202" t="s">
        <v>22220</v>
      </c>
      <c r="F5574" s="202" t="s">
        <v>22221</v>
      </c>
      <c r="G5574" s="202" t="s">
        <v>22222</v>
      </c>
      <c r="H5574" s="202" t="s">
        <v>22223</v>
      </c>
    </row>
    <row r="5575" spans="1:8" x14ac:dyDescent="0.35">
      <c r="A5575" s="202" t="s">
        <v>69</v>
      </c>
      <c r="B5575" s="202" t="s">
        <v>73</v>
      </c>
      <c r="C5575" s="202" t="s">
        <v>41</v>
      </c>
      <c r="D5575" s="203">
        <v>200</v>
      </c>
      <c r="E5575" s="202" t="s">
        <v>22224</v>
      </c>
      <c r="F5575" s="202" t="s">
        <v>22225</v>
      </c>
      <c r="G5575" s="202" t="s">
        <v>22226</v>
      </c>
      <c r="H5575" s="202" t="s">
        <v>22227</v>
      </c>
    </row>
    <row r="5576" spans="1:8" x14ac:dyDescent="0.35">
      <c r="A5576" s="202" t="s">
        <v>69</v>
      </c>
      <c r="B5576" s="202" t="s">
        <v>74</v>
      </c>
      <c r="C5576" s="202" t="s">
        <v>41</v>
      </c>
      <c r="D5576" s="203">
        <v>27</v>
      </c>
      <c r="E5576" s="202" t="s">
        <v>22228</v>
      </c>
      <c r="F5576" s="202" t="s">
        <v>22229</v>
      </c>
      <c r="G5576" s="202" t="s">
        <v>22230</v>
      </c>
      <c r="H5576" s="202" t="s">
        <v>22231</v>
      </c>
    </row>
    <row r="5577" spans="1:8" x14ac:dyDescent="0.35">
      <c r="A5577" s="202" t="s">
        <v>69</v>
      </c>
      <c r="B5577" s="202" t="s">
        <v>73</v>
      </c>
      <c r="C5577" s="202" t="s">
        <v>42</v>
      </c>
      <c r="D5577" s="203">
        <v>172</v>
      </c>
      <c r="E5577" s="202" t="s">
        <v>22232</v>
      </c>
      <c r="F5577" s="202" t="s">
        <v>22233</v>
      </c>
      <c r="G5577" s="202" t="s">
        <v>22234</v>
      </c>
      <c r="H5577" s="202" t="s">
        <v>22235</v>
      </c>
    </row>
    <row r="5578" spans="1:8" x14ac:dyDescent="0.35">
      <c r="A5578" s="202" t="s">
        <v>69</v>
      </c>
      <c r="B5578" s="202" t="s">
        <v>74</v>
      </c>
      <c r="C5578" s="202" t="s">
        <v>42</v>
      </c>
      <c r="D5578" s="203">
        <v>32</v>
      </c>
      <c r="E5578" s="202" t="s">
        <v>22236</v>
      </c>
      <c r="F5578" s="202" t="s">
        <v>22237</v>
      </c>
      <c r="G5578" s="202" t="s">
        <v>22238</v>
      </c>
      <c r="H5578" s="202" t="s">
        <v>22239</v>
      </c>
    </row>
    <row r="5579" spans="1:8" x14ac:dyDescent="0.35">
      <c r="A5579" s="202" t="s">
        <v>69</v>
      </c>
      <c r="B5579" s="202" t="s">
        <v>73</v>
      </c>
      <c r="C5579" s="202" t="s">
        <v>43</v>
      </c>
      <c r="D5579" s="203">
        <v>176</v>
      </c>
      <c r="E5579" s="202" t="s">
        <v>22240</v>
      </c>
      <c r="F5579" s="202" t="s">
        <v>22241</v>
      </c>
      <c r="G5579" s="202" t="s">
        <v>22242</v>
      </c>
      <c r="H5579" s="202" t="s">
        <v>22243</v>
      </c>
    </row>
    <row r="5580" spans="1:8" x14ac:dyDescent="0.35">
      <c r="A5580" s="202" t="s">
        <v>69</v>
      </c>
      <c r="B5580" s="202" t="s">
        <v>74</v>
      </c>
      <c r="C5580" s="202" t="s">
        <v>43</v>
      </c>
      <c r="D5580" s="203">
        <v>30</v>
      </c>
      <c r="E5580" s="202" t="s">
        <v>22244</v>
      </c>
      <c r="F5580" s="202" t="s">
        <v>22245</v>
      </c>
      <c r="G5580" s="202" t="s">
        <v>22246</v>
      </c>
      <c r="H5580" s="202" t="s">
        <v>22247</v>
      </c>
    </row>
    <row r="5581" spans="1:8" x14ac:dyDescent="0.35">
      <c r="A5581" s="202" t="s">
        <v>69</v>
      </c>
      <c r="B5581" s="202" t="s">
        <v>73</v>
      </c>
      <c r="C5581" s="202" t="s">
        <v>44</v>
      </c>
      <c r="D5581" s="203">
        <v>125</v>
      </c>
      <c r="E5581" s="202" t="s">
        <v>22248</v>
      </c>
      <c r="F5581" s="202" t="s">
        <v>22249</v>
      </c>
      <c r="G5581" s="202" t="s">
        <v>22250</v>
      </c>
      <c r="H5581" s="202" t="s">
        <v>22251</v>
      </c>
    </row>
    <row r="5582" spans="1:8" x14ac:dyDescent="0.35">
      <c r="A5582" s="202" t="s">
        <v>69</v>
      </c>
      <c r="B5582" s="202" t="s">
        <v>74</v>
      </c>
      <c r="C5582" s="202" t="s">
        <v>44</v>
      </c>
      <c r="D5582" s="203">
        <v>29</v>
      </c>
      <c r="E5582" s="202" t="s">
        <v>22252</v>
      </c>
      <c r="F5582" s="202" t="s">
        <v>22253</v>
      </c>
      <c r="G5582" s="202" t="s">
        <v>22254</v>
      </c>
      <c r="H5582" s="202" t="s">
        <v>22255</v>
      </c>
    </row>
    <row r="5583" spans="1:8" x14ac:dyDescent="0.35">
      <c r="A5583" s="202" t="s">
        <v>69</v>
      </c>
      <c r="B5583" s="202" t="s">
        <v>73</v>
      </c>
      <c r="C5583" s="202" t="s">
        <v>45</v>
      </c>
      <c r="D5583" s="203">
        <v>70</v>
      </c>
      <c r="E5583" s="202" t="s">
        <v>22256</v>
      </c>
      <c r="F5583" s="202" t="s">
        <v>22257</v>
      </c>
      <c r="G5583" s="202" t="s">
        <v>22258</v>
      </c>
      <c r="H5583" s="202" t="s">
        <v>22259</v>
      </c>
    </row>
    <row r="5584" spans="1:8" x14ac:dyDescent="0.35">
      <c r="A5584" s="202" t="s">
        <v>69</v>
      </c>
      <c r="B5584" s="202" t="s">
        <v>74</v>
      </c>
      <c r="C5584" s="202" t="s">
        <v>45</v>
      </c>
      <c r="D5584" s="203">
        <v>8</v>
      </c>
      <c r="E5584" s="202" t="s">
        <v>22260</v>
      </c>
      <c r="F5584" s="202" t="s">
        <v>22261</v>
      </c>
      <c r="G5584" s="202" t="s">
        <v>22262</v>
      </c>
      <c r="H5584" s="202" t="s">
        <v>22263</v>
      </c>
    </row>
    <row r="5585" spans="1:8" x14ac:dyDescent="0.35">
      <c r="A5585" s="202" t="s">
        <v>69</v>
      </c>
      <c r="B5585" s="202" t="s">
        <v>73</v>
      </c>
      <c r="C5585" s="202" t="s">
        <v>46</v>
      </c>
      <c r="D5585" s="203">
        <v>226</v>
      </c>
      <c r="E5585" s="202" t="s">
        <v>22264</v>
      </c>
      <c r="F5585" s="202" t="s">
        <v>22265</v>
      </c>
      <c r="G5585" s="202" t="s">
        <v>22266</v>
      </c>
      <c r="H5585" s="202" t="s">
        <v>22267</v>
      </c>
    </row>
    <row r="5586" spans="1:8" x14ac:dyDescent="0.35">
      <c r="A5586" s="202" t="s">
        <v>69</v>
      </c>
      <c r="B5586" s="202" t="s">
        <v>74</v>
      </c>
      <c r="C5586" s="202" t="s">
        <v>46</v>
      </c>
      <c r="D5586" s="203">
        <v>15</v>
      </c>
      <c r="E5586" s="202" t="s">
        <v>22268</v>
      </c>
      <c r="F5586" s="202" t="s">
        <v>22269</v>
      </c>
      <c r="G5586" s="202" t="s">
        <v>22270</v>
      </c>
      <c r="H5586" s="202" t="s">
        <v>22271</v>
      </c>
    </row>
    <row r="5587" spans="1:8" x14ac:dyDescent="0.35">
      <c r="A5587" s="202" t="s">
        <v>69</v>
      </c>
      <c r="B5587" s="202" t="s">
        <v>73</v>
      </c>
      <c r="C5587" s="202" t="s">
        <v>47</v>
      </c>
      <c r="D5587" s="203">
        <v>114</v>
      </c>
      <c r="E5587" s="202" t="s">
        <v>22272</v>
      </c>
      <c r="F5587" s="202" t="s">
        <v>22273</v>
      </c>
      <c r="G5587" s="202" t="s">
        <v>22274</v>
      </c>
      <c r="H5587" s="202" t="s">
        <v>22275</v>
      </c>
    </row>
    <row r="5588" spans="1:8" x14ac:dyDescent="0.35">
      <c r="A5588" s="202" t="s">
        <v>69</v>
      </c>
      <c r="B5588" s="202" t="s">
        <v>74</v>
      </c>
      <c r="C5588" s="202" t="s">
        <v>47</v>
      </c>
      <c r="D5588" s="203">
        <v>10</v>
      </c>
      <c r="E5588" s="202" t="s">
        <v>22276</v>
      </c>
      <c r="F5588" s="202" t="s">
        <v>22277</v>
      </c>
      <c r="G5588" s="202" t="s">
        <v>22278</v>
      </c>
      <c r="H5588" s="202" t="s">
        <v>22279</v>
      </c>
    </row>
    <row r="5589" spans="1:8" x14ac:dyDescent="0.35">
      <c r="A5589" s="202" t="s">
        <v>69</v>
      </c>
      <c r="B5589" s="202" t="s">
        <v>73</v>
      </c>
      <c r="C5589" s="202" t="s">
        <v>48</v>
      </c>
      <c r="D5589" s="203">
        <v>136</v>
      </c>
      <c r="E5589" s="202" t="s">
        <v>22280</v>
      </c>
      <c r="F5589" s="202" t="s">
        <v>22281</v>
      </c>
      <c r="G5589" s="202" t="s">
        <v>22282</v>
      </c>
      <c r="H5589" s="202" t="s">
        <v>22283</v>
      </c>
    </row>
    <row r="5590" spans="1:8" x14ac:dyDescent="0.35">
      <c r="A5590" s="202" t="s">
        <v>69</v>
      </c>
      <c r="B5590" s="202" t="s">
        <v>74</v>
      </c>
      <c r="C5590" s="202" t="s">
        <v>48</v>
      </c>
      <c r="D5590" s="203">
        <v>16</v>
      </c>
      <c r="E5590" s="202" t="s">
        <v>22284</v>
      </c>
      <c r="F5590" s="202" t="s">
        <v>22285</v>
      </c>
      <c r="G5590" s="202" t="s">
        <v>22286</v>
      </c>
      <c r="H5590" s="202" t="s">
        <v>22287</v>
      </c>
    </row>
    <row r="5591" spans="1:8" x14ac:dyDescent="0.35">
      <c r="A5591" s="202" t="s">
        <v>69</v>
      </c>
      <c r="B5591" s="202" t="s">
        <v>73</v>
      </c>
      <c r="C5591" s="202" t="s">
        <v>49</v>
      </c>
      <c r="D5591" s="203">
        <v>320</v>
      </c>
      <c r="E5591" s="202" t="s">
        <v>22288</v>
      </c>
      <c r="F5591" s="202" t="s">
        <v>22289</v>
      </c>
      <c r="G5591" s="202" t="s">
        <v>22290</v>
      </c>
      <c r="H5591" s="202" t="s">
        <v>22291</v>
      </c>
    </row>
    <row r="5592" spans="1:8" x14ac:dyDescent="0.35">
      <c r="A5592" s="202" t="s">
        <v>69</v>
      </c>
      <c r="B5592" s="202" t="s">
        <v>74</v>
      </c>
      <c r="C5592" s="202" t="s">
        <v>49</v>
      </c>
      <c r="D5592" s="203">
        <v>14</v>
      </c>
      <c r="E5592" s="202" t="s">
        <v>22292</v>
      </c>
      <c r="F5592" s="202" t="s">
        <v>22293</v>
      </c>
      <c r="G5592" s="202" t="s">
        <v>22294</v>
      </c>
      <c r="H5592" s="202" t="s">
        <v>22295</v>
      </c>
    </row>
    <row r="5593" spans="1:8" x14ac:dyDescent="0.35">
      <c r="A5593" s="202" t="s">
        <v>69</v>
      </c>
      <c r="B5593" s="202" t="s">
        <v>73</v>
      </c>
      <c r="C5593" s="202" t="s">
        <v>50</v>
      </c>
      <c r="D5593" s="203">
        <v>243</v>
      </c>
      <c r="E5593" s="202" t="s">
        <v>22296</v>
      </c>
      <c r="F5593" s="202" t="s">
        <v>22297</v>
      </c>
      <c r="G5593" s="202" t="s">
        <v>22298</v>
      </c>
      <c r="H5593" s="202" t="s">
        <v>22299</v>
      </c>
    </row>
    <row r="5594" spans="1:8" x14ac:dyDescent="0.35">
      <c r="A5594" s="202" t="s">
        <v>69</v>
      </c>
      <c r="B5594" s="202" t="s">
        <v>74</v>
      </c>
      <c r="C5594" s="202" t="s">
        <v>50</v>
      </c>
      <c r="D5594" s="203">
        <v>19</v>
      </c>
      <c r="E5594" s="202" t="s">
        <v>22300</v>
      </c>
      <c r="F5594" s="202" t="s">
        <v>22301</v>
      </c>
      <c r="G5594" s="202" t="s">
        <v>22302</v>
      </c>
      <c r="H5594" s="202" t="s">
        <v>22303</v>
      </c>
    </row>
    <row r="5595" spans="1:8" x14ac:dyDescent="0.35">
      <c r="A5595" s="202" t="s">
        <v>69</v>
      </c>
      <c r="B5595" s="202" t="s">
        <v>73</v>
      </c>
      <c r="C5595" s="202" t="s">
        <v>51</v>
      </c>
      <c r="D5595" s="203">
        <v>162</v>
      </c>
      <c r="E5595" s="202" t="s">
        <v>22304</v>
      </c>
      <c r="F5595" s="202" t="s">
        <v>22305</v>
      </c>
      <c r="G5595" s="202" t="s">
        <v>22306</v>
      </c>
      <c r="H5595" s="202" t="s">
        <v>22307</v>
      </c>
    </row>
    <row r="5596" spans="1:8" x14ac:dyDescent="0.35">
      <c r="A5596" s="202" t="s">
        <v>69</v>
      </c>
      <c r="B5596" s="202" t="s">
        <v>74</v>
      </c>
      <c r="C5596" s="202" t="s">
        <v>51</v>
      </c>
      <c r="D5596" s="203">
        <v>24</v>
      </c>
      <c r="E5596" s="202" t="s">
        <v>22308</v>
      </c>
      <c r="F5596" s="202" t="s">
        <v>22309</v>
      </c>
      <c r="G5596" s="202" t="s">
        <v>22310</v>
      </c>
      <c r="H5596" s="202" t="s">
        <v>22311</v>
      </c>
    </row>
    <row r="5597" spans="1:8" x14ac:dyDescent="0.35">
      <c r="A5597" s="202" t="s">
        <v>69</v>
      </c>
      <c r="B5597" s="202" t="s">
        <v>73</v>
      </c>
      <c r="C5597" s="202" t="s">
        <v>52</v>
      </c>
      <c r="D5597" s="203">
        <v>196</v>
      </c>
      <c r="E5597" s="202" t="s">
        <v>22312</v>
      </c>
      <c r="F5597" s="202" t="s">
        <v>22313</v>
      </c>
      <c r="G5597" s="202" t="s">
        <v>22314</v>
      </c>
      <c r="H5597" s="202" t="s">
        <v>22315</v>
      </c>
    </row>
    <row r="5598" spans="1:8" x14ac:dyDescent="0.35">
      <c r="A5598" s="202" t="s">
        <v>69</v>
      </c>
      <c r="B5598" s="202" t="s">
        <v>74</v>
      </c>
      <c r="C5598" s="202" t="s">
        <v>52</v>
      </c>
      <c r="D5598" s="203">
        <v>16</v>
      </c>
      <c r="E5598" s="202" t="s">
        <v>22316</v>
      </c>
      <c r="F5598" s="202" t="s">
        <v>22317</v>
      </c>
      <c r="G5598" s="202" t="s">
        <v>22318</v>
      </c>
      <c r="H5598" s="202" t="s">
        <v>22319</v>
      </c>
    </row>
    <row r="5599" spans="1:8" x14ac:dyDescent="0.35">
      <c r="A5599" s="202" t="s">
        <v>69</v>
      </c>
      <c r="B5599" s="202" t="s">
        <v>73</v>
      </c>
      <c r="C5599" s="202" t="s">
        <v>53</v>
      </c>
      <c r="D5599" s="203">
        <v>246</v>
      </c>
      <c r="E5599" s="202" t="s">
        <v>22320</v>
      </c>
      <c r="F5599" s="202" t="s">
        <v>22321</v>
      </c>
      <c r="G5599" s="202" t="s">
        <v>22322</v>
      </c>
      <c r="H5599" s="202" t="s">
        <v>22323</v>
      </c>
    </row>
    <row r="5600" spans="1:8" x14ac:dyDescent="0.35">
      <c r="A5600" s="202" t="s">
        <v>69</v>
      </c>
      <c r="B5600" s="202" t="s">
        <v>74</v>
      </c>
      <c r="C5600" s="202" t="s">
        <v>53</v>
      </c>
      <c r="D5600" s="203">
        <v>29</v>
      </c>
      <c r="E5600" s="202" t="s">
        <v>22324</v>
      </c>
      <c r="F5600" s="202" t="s">
        <v>22325</v>
      </c>
      <c r="G5600" s="202" t="s">
        <v>22326</v>
      </c>
      <c r="H5600" s="202" t="s">
        <v>22327</v>
      </c>
    </row>
    <row r="5601" spans="1:8" x14ac:dyDescent="0.35">
      <c r="A5601" s="202" t="s">
        <v>69</v>
      </c>
      <c r="B5601" s="202" t="s">
        <v>73</v>
      </c>
      <c r="C5601" s="202" t="s">
        <v>54</v>
      </c>
      <c r="D5601" s="203">
        <v>73</v>
      </c>
      <c r="E5601" s="202" t="s">
        <v>22328</v>
      </c>
      <c r="F5601" s="202" t="s">
        <v>22329</v>
      </c>
      <c r="G5601" s="202" t="s">
        <v>22330</v>
      </c>
      <c r="H5601" s="202" t="s">
        <v>22331</v>
      </c>
    </row>
    <row r="5602" spans="1:8" x14ac:dyDescent="0.35">
      <c r="A5602" s="202" t="s">
        <v>69</v>
      </c>
      <c r="B5602" s="202" t="s">
        <v>74</v>
      </c>
      <c r="C5602" s="202" t="s">
        <v>54</v>
      </c>
      <c r="D5602" s="203">
        <v>8</v>
      </c>
      <c r="E5602" s="202" t="s">
        <v>22332</v>
      </c>
      <c r="F5602" s="202" t="s">
        <v>22333</v>
      </c>
      <c r="G5602" s="202" t="s">
        <v>22334</v>
      </c>
      <c r="H5602" s="202" t="s">
        <v>22335</v>
      </c>
    </row>
    <row r="5603" spans="1:8" x14ac:dyDescent="0.35">
      <c r="A5603" s="202" t="s">
        <v>69</v>
      </c>
      <c r="B5603" s="202" t="s">
        <v>73</v>
      </c>
      <c r="C5603" s="202" t="s">
        <v>55</v>
      </c>
      <c r="D5603" s="203">
        <v>581</v>
      </c>
      <c r="E5603" s="202" t="s">
        <v>22336</v>
      </c>
      <c r="F5603" s="202" t="s">
        <v>22337</v>
      </c>
      <c r="G5603" s="202" t="s">
        <v>22338</v>
      </c>
      <c r="H5603" s="202" t="s">
        <v>22339</v>
      </c>
    </row>
    <row r="5604" spans="1:8" x14ac:dyDescent="0.35">
      <c r="A5604" s="202" t="s">
        <v>69</v>
      </c>
      <c r="B5604" s="202" t="s">
        <v>74</v>
      </c>
      <c r="C5604" s="202" t="s">
        <v>55</v>
      </c>
      <c r="D5604" s="203">
        <v>53</v>
      </c>
      <c r="E5604" s="202" t="s">
        <v>22340</v>
      </c>
      <c r="F5604" s="202" t="s">
        <v>22341</v>
      </c>
      <c r="G5604" s="202" t="s">
        <v>22342</v>
      </c>
      <c r="H5604" s="202" t="s">
        <v>22343</v>
      </c>
    </row>
    <row r="5605" spans="1:8" x14ac:dyDescent="0.35">
      <c r="A5605" s="202" t="s">
        <v>69</v>
      </c>
      <c r="B5605" s="202" t="s">
        <v>73</v>
      </c>
      <c r="C5605" s="202" t="s">
        <v>56</v>
      </c>
      <c r="D5605" s="203">
        <v>122</v>
      </c>
      <c r="E5605" s="202" t="s">
        <v>22344</v>
      </c>
      <c r="F5605" s="202" t="s">
        <v>22345</v>
      </c>
      <c r="G5605" s="202" t="s">
        <v>22346</v>
      </c>
      <c r="H5605" s="202" t="s">
        <v>22347</v>
      </c>
    </row>
    <row r="5606" spans="1:8" x14ac:dyDescent="0.35">
      <c r="A5606" s="202" t="s">
        <v>69</v>
      </c>
      <c r="B5606" s="202" t="s">
        <v>74</v>
      </c>
      <c r="C5606" s="202" t="s">
        <v>56</v>
      </c>
      <c r="D5606" s="203">
        <v>28</v>
      </c>
      <c r="E5606" s="202" t="s">
        <v>22348</v>
      </c>
      <c r="F5606" s="202" t="s">
        <v>22349</v>
      </c>
      <c r="G5606" s="202" t="s">
        <v>22350</v>
      </c>
      <c r="H5606" s="202" t="s">
        <v>22351</v>
      </c>
    </row>
    <row r="5607" spans="1:8" x14ac:dyDescent="0.35">
      <c r="A5607" s="202" t="s">
        <v>69</v>
      </c>
      <c r="B5607" s="202" t="s">
        <v>73</v>
      </c>
      <c r="C5607" s="202" t="s">
        <v>57</v>
      </c>
      <c r="D5607" s="203">
        <v>452</v>
      </c>
      <c r="E5607" s="202" t="s">
        <v>22352</v>
      </c>
      <c r="F5607" s="202" t="s">
        <v>22353</v>
      </c>
      <c r="G5607" s="202" t="s">
        <v>22354</v>
      </c>
      <c r="H5607" s="202" t="s">
        <v>22355</v>
      </c>
    </row>
    <row r="5608" spans="1:8" x14ac:dyDescent="0.35">
      <c r="A5608" s="202" t="s">
        <v>69</v>
      </c>
      <c r="B5608" s="202" t="s">
        <v>74</v>
      </c>
      <c r="C5608" s="202" t="s">
        <v>57</v>
      </c>
      <c r="D5608" s="203">
        <v>42</v>
      </c>
      <c r="E5608" s="202" t="s">
        <v>22356</v>
      </c>
      <c r="F5608" s="202" t="s">
        <v>22357</v>
      </c>
      <c r="G5608" s="202" t="s">
        <v>22358</v>
      </c>
      <c r="H5608" s="202" t="s">
        <v>22359</v>
      </c>
    </row>
    <row r="5609" spans="1:8" x14ac:dyDescent="0.35">
      <c r="A5609" s="202" t="s">
        <v>212</v>
      </c>
      <c r="B5609" s="202" t="s">
        <v>73</v>
      </c>
      <c r="C5609" s="202" t="s">
        <v>10</v>
      </c>
      <c r="D5609" s="203">
        <v>11161</v>
      </c>
      <c r="E5609" s="202" t="s">
        <v>22360</v>
      </c>
      <c r="F5609" s="202" t="s">
        <v>22361</v>
      </c>
      <c r="G5609" s="202" t="s">
        <v>22362</v>
      </c>
      <c r="H5609" s="202" t="s">
        <v>22363</v>
      </c>
    </row>
    <row r="5610" spans="1:8" x14ac:dyDescent="0.35">
      <c r="A5610" s="202" t="s">
        <v>212</v>
      </c>
      <c r="B5610" s="202" t="s">
        <v>74</v>
      </c>
      <c r="C5610" s="202" t="s">
        <v>10</v>
      </c>
      <c r="D5610" s="203">
        <v>1433</v>
      </c>
      <c r="E5610" s="202" t="s">
        <v>22364</v>
      </c>
      <c r="F5610" s="202" t="s">
        <v>22365</v>
      </c>
      <c r="G5610" s="202" t="s">
        <v>22366</v>
      </c>
      <c r="H5610" s="202" t="s">
        <v>22367</v>
      </c>
    </row>
    <row r="5611" spans="1:8" x14ac:dyDescent="0.35">
      <c r="A5611" s="202" t="s">
        <v>212</v>
      </c>
      <c r="B5611" s="202" t="s">
        <v>73</v>
      </c>
      <c r="C5611" s="202" t="s">
        <v>15</v>
      </c>
      <c r="D5611" s="203">
        <v>183</v>
      </c>
      <c r="E5611" s="202" t="s">
        <v>22368</v>
      </c>
      <c r="F5611" s="202" t="s">
        <v>22369</v>
      </c>
      <c r="G5611" s="202" t="s">
        <v>22370</v>
      </c>
      <c r="H5611" s="202" t="s">
        <v>22371</v>
      </c>
    </row>
    <row r="5612" spans="1:8" x14ac:dyDescent="0.35">
      <c r="A5612" s="202" t="s">
        <v>212</v>
      </c>
      <c r="B5612" s="202" t="s">
        <v>74</v>
      </c>
      <c r="C5612" s="202" t="s">
        <v>15</v>
      </c>
      <c r="D5612" s="203">
        <v>25</v>
      </c>
      <c r="E5612" s="202" t="s">
        <v>22372</v>
      </c>
      <c r="F5612" s="202" t="s">
        <v>22373</v>
      </c>
      <c r="G5612" s="202" t="s">
        <v>22374</v>
      </c>
      <c r="H5612" s="202" t="s">
        <v>22375</v>
      </c>
    </row>
    <row r="5613" spans="1:8" x14ac:dyDescent="0.35">
      <c r="A5613" s="202" t="s">
        <v>212</v>
      </c>
      <c r="B5613" s="202" t="s">
        <v>73</v>
      </c>
      <c r="C5613" s="202" t="s">
        <v>16</v>
      </c>
      <c r="D5613" s="203">
        <v>139</v>
      </c>
      <c r="E5613" s="202" t="s">
        <v>22376</v>
      </c>
      <c r="F5613" s="202" t="s">
        <v>22377</v>
      </c>
      <c r="G5613" s="202" t="s">
        <v>22378</v>
      </c>
      <c r="H5613" s="202" t="s">
        <v>22379</v>
      </c>
    </row>
    <row r="5614" spans="1:8" x14ac:dyDescent="0.35">
      <c r="A5614" s="202" t="s">
        <v>212</v>
      </c>
      <c r="B5614" s="202" t="s">
        <v>74</v>
      </c>
      <c r="C5614" s="202" t="s">
        <v>16</v>
      </c>
      <c r="D5614" s="203">
        <v>21</v>
      </c>
      <c r="E5614" s="202" t="s">
        <v>22380</v>
      </c>
      <c r="F5614" s="202" t="s">
        <v>22381</v>
      </c>
      <c r="G5614" s="202" t="s">
        <v>22382</v>
      </c>
      <c r="H5614" s="202" t="s">
        <v>22383</v>
      </c>
    </row>
    <row r="5615" spans="1:8" x14ac:dyDescent="0.35">
      <c r="A5615" s="202" t="s">
        <v>212</v>
      </c>
      <c r="B5615" s="202" t="s">
        <v>73</v>
      </c>
      <c r="C5615" s="202" t="s">
        <v>17</v>
      </c>
      <c r="D5615" s="203">
        <v>145</v>
      </c>
      <c r="E5615" s="202" t="s">
        <v>22384</v>
      </c>
      <c r="F5615" s="202" t="s">
        <v>22385</v>
      </c>
      <c r="G5615" s="202" t="s">
        <v>22386</v>
      </c>
      <c r="H5615" s="202" t="s">
        <v>22387</v>
      </c>
    </row>
    <row r="5616" spans="1:8" x14ac:dyDescent="0.35">
      <c r="A5616" s="202" t="s">
        <v>212</v>
      </c>
      <c r="B5616" s="202" t="s">
        <v>74</v>
      </c>
      <c r="C5616" s="202" t="s">
        <v>17</v>
      </c>
      <c r="D5616" s="203">
        <v>33</v>
      </c>
      <c r="E5616" s="202" t="s">
        <v>22388</v>
      </c>
      <c r="F5616" s="202" t="s">
        <v>22389</v>
      </c>
      <c r="G5616" s="202" t="s">
        <v>22390</v>
      </c>
      <c r="H5616" s="202" t="s">
        <v>22391</v>
      </c>
    </row>
    <row r="5617" spans="1:8" x14ac:dyDescent="0.35">
      <c r="A5617" s="202" t="s">
        <v>212</v>
      </c>
      <c r="B5617" s="202" t="s">
        <v>73</v>
      </c>
      <c r="C5617" s="202" t="s">
        <v>18</v>
      </c>
      <c r="D5617" s="203">
        <v>178</v>
      </c>
      <c r="E5617" s="202" t="s">
        <v>22392</v>
      </c>
      <c r="F5617" s="202" t="s">
        <v>22393</v>
      </c>
      <c r="G5617" s="202" t="s">
        <v>22394</v>
      </c>
      <c r="H5617" s="202" t="s">
        <v>22395</v>
      </c>
    </row>
    <row r="5618" spans="1:8" x14ac:dyDescent="0.35">
      <c r="A5618" s="202" t="s">
        <v>212</v>
      </c>
      <c r="B5618" s="202" t="s">
        <v>74</v>
      </c>
      <c r="C5618" s="202" t="s">
        <v>18</v>
      </c>
      <c r="D5618" s="203">
        <v>16</v>
      </c>
      <c r="E5618" s="202" t="s">
        <v>22396</v>
      </c>
      <c r="F5618" s="202" t="s">
        <v>22397</v>
      </c>
      <c r="G5618" s="202" t="s">
        <v>22398</v>
      </c>
      <c r="H5618" s="202" t="s">
        <v>22399</v>
      </c>
    </row>
    <row r="5619" spans="1:8" x14ac:dyDescent="0.35">
      <c r="A5619" s="202" t="s">
        <v>212</v>
      </c>
      <c r="B5619" s="202" t="s">
        <v>73</v>
      </c>
      <c r="C5619" s="202" t="s">
        <v>19</v>
      </c>
      <c r="D5619" s="203">
        <v>188</v>
      </c>
      <c r="E5619" s="202" t="s">
        <v>22400</v>
      </c>
      <c r="F5619" s="202" t="s">
        <v>22401</v>
      </c>
      <c r="G5619" s="202" t="s">
        <v>22402</v>
      </c>
      <c r="H5619" s="202" t="s">
        <v>22403</v>
      </c>
    </row>
    <row r="5620" spans="1:8" x14ac:dyDescent="0.35">
      <c r="A5620" s="202" t="s">
        <v>212</v>
      </c>
      <c r="B5620" s="202" t="s">
        <v>74</v>
      </c>
      <c r="C5620" s="202" t="s">
        <v>19</v>
      </c>
      <c r="D5620" s="203">
        <v>14</v>
      </c>
      <c r="E5620" s="202" t="s">
        <v>22404</v>
      </c>
      <c r="F5620" s="202" t="s">
        <v>22405</v>
      </c>
      <c r="G5620" s="202" t="s">
        <v>22406</v>
      </c>
      <c r="H5620" s="202" t="s">
        <v>22407</v>
      </c>
    </row>
    <row r="5621" spans="1:8" x14ac:dyDescent="0.35">
      <c r="A5621" s="202" t="s">
        <v>212</v>
      </c>
      <c r="B5621" s="202" t="s">
        <v>73</v>
      </c>
      <c r="C5621" s="202" t="s">
        <v>20</v>
      </c>
      <c r="D5621" s="203">
        <v>196</v>
      </c>
      <c r="E5621" s="202" t="s">
        <v>22408</v>
      </c>
      <c r="F5621" s="202" t="s">
        <v>22409</v>
      </c>
      <c r="G5621" s="202" t="s">
        <v>22410</v>
      </c>
      <c r="H5621" s="202" t="s">
        <v>22411</v>
      </c>
    </row>
    <row r="5622" spans="1:8" x14ac:dyDescent="0.35">
      <c r="A5622" s="202" t="s">
        <v>212</v>
      </c>
      <c r="B5622" s="202" t="s">
        <v>74</v>
      </c>
      <c r="C5622" s="202" t="s">
        <v>20</v>
      </c>
      <c r="D5622" s="203">
        <v>15</v>
      </c>
      <c r="E5622" s="202" t="s">
        <v>22412</v>
      </c>
      <c r="F5622" s="202" t="s">
        <v>22413</v>
      </c>
      <c r="G5622" s="202" t="s">
        <v>22414</v>
      </c>
      <c r="H5622" s="202" t="s">
        <v>22415</v>
      </c>
    </row>
    <row r="5623" spans="1:8" x14ac:dyDescent="0.35">
      <c r="A5623" s="202" t="s">
        <v>212</v>
      </c>
      <c r="B5623" s="202" t="s">
        <v>73</v>
      </c>
      <c r="C5623" s="202" t="s">
        <v>21</v>
      </c>
      <c r="D5623" s="203">
        <v>166</v>
      </c>
      <c r="E5623" s="202" t="s">
        <v>22416</v>
      </c>
      <c r="F5623" s="202" t="s">
        <v>22417</v>
      </c>
      <c r="G5623" s="202" t="s">
        <v>22418</v>
      </c>
      <c r="H5623" s="202" t="s">
        <v>22419</v>
      </c>
    </row>
    <row r="5624" spans="1:8" x14ac:dyDescent="0.35">
      <c r="A5624" s="202" t="s">
        <v>212</v>
      </c>
      <c r="B5624" s="202" t="s">
        <v>74</v>
      </c>
      <c r="C5624" s="202" t="s">
        <v>21</v>
      </c>
      <c r="D5624" s="203">
        <v>5</v>
      </c>
      <c r="E5624" s="202" t="s">
        <v>22420</v>
      </c>
      <c r="F5624" s="202" t="s">
        <v>22421</v>
      </c>
      <c r="G5624" s="202" t="s">
        <v>22422</v>
      </c>
      <c r="H5624" s="202" t="s">
        <v>22423</v>
      </c>
    </row>
    <row r="5625" spans="1:8" x14ac:dyDescent="0.35">
      <c r="A5625" s="202" t="s">
        <v>212</v>
      </c>
      <c r="B5625" s="202" t="s">
        <v>73</v>
      </c>
      <c r="C5625" s="202" t="s">
        <v>22</v>
      </c>
      <c r="D5625" s="203">
        <v>108</v>
      </c>
      <c r="E5625" s="202" t="s">
        <v>22424</v>
      </c>
      <c r="F5625" s="202" t="s">
        <v>22425</v>
      </c>
      <c r="G5625" s="202" t="s">
        <v>22426</v>
      </c>
      <c r="H5625" s="202" t="s">
        <v>22427</v>
      </c>
    </row>
    <row r="5626" spans="1:8" x14ac:dyDescent="0.35">
      <c r="A5626" s="202" t="s">
        <v>212</v>
      </c>
      <c r="B5626" s="202" t="s">
        <v>74</v>
      </c>
      <c r="C5626" s="202" t="s">
        <v>22</v>
      </c>
      <c r="D5626" s="203">
        <v>21</v>
      </c>
      <c r="E5626" s="202" t="s">
        <v>22428</v>
      </c>
      <c r="F5626" s="202" t="s">
        <v>22429</v>
      </c>
      <c r="G5626" s="202" t="s">
        <v>22430</v>
      </c>
      <c r="H5626" s="202" t="s">
        <v>22431</v>
      </c>
    </row>
    <row r="5627" spans="1:8" x14ac:dyDescent="0.35">
      <c r="A5627" s="202" t="s">
        <v>212</v>
      </c>
      <c r="B5627" s="202" t="s">
        <v>73</v>
      </c>
      <c r="C5627" s="202" t="s">
        <v>23</v>
      </c>
      <c r="D5627" s="203">
        <v>122</v>
      </c>
      <c r="E5627" s="202" t="s">
        <v>22432</v>
      </c>
      <c r="F5627" s="202" t="s">
        <v>22433</v>
      </c>
      <c r="G5627" s="202" t="s">
        <v>22434</v>
      </c>
      <c r="H5627" s="202" t="s">
        <v>22435</v>
      </c>
    </row>
    <row r="5628" spans="1:8" x14ac:dyDescent="0.35">
      <c r="A5628" s="202" t="s">
        <v>212</v>
      </c>
      <c r="B5628" s="202" t="s">
        <v>74</v>
      </c>
      <c r="C5628" s="202" t="s">
        <v>23</v>
      </c>
      <c r="D5628" s="203">
        <v>20</v>
      </c>
      <c r="E5628" s="202" t="s">
        <v>22436</v>
      </c>
      <c r="F5628" s="202" t="s">
        <v>22437</v>
      </c>
      <c r="G5628" s="202" t="s">
        <v>22438</v>
      </c>
      <c r="H5628" s="202" t="s">
        <v>22439</v>
      </c>
    </row>
    <row r="5629" spans="1:8" x14ac:dyDescent="0.35">
      <c r="A5629" s="202" t="s">
        <v>212</v>
      </c>
      <c r="B5629" s="202" t="s">
        <v>73</v>
      </c>
      <c r="C5629" s="202" t="s">
        <v>24</v>
      </c>
      <c r="D5629" s="203">
        <v>196</v>
      </c>
      <c r="E5629" s="202" t="s">
        <v>22440</v>
      </c>
      <c r="F5629" s="202" t="s">
        <v>22441</v>
      </c>
      <c r="G5629" s="202" t="s">
        <v>22442</v>
      </c>
      <c r="H5629" s="202" t="s">
        <v>22443</v>
      </c>
    </row>
    <row r="5630" spans="1:8" x14ac:dyDescent="0.35">
      <c r="A5630" s="202" t="s">
        <v>212</v>
      </c>
      <c r="B5630" s="202" t="s">
        <v>74</v>
      </c>
      <c r="C5630" s="202" t="s">
        <v>24</v>
      </c>
      <c r="D5630" s="203">
        <v>12</v>
      </c>
      <c r="E5630" s="202" t="s">
        <v>22444</v>
      </c>
      <c r="F5630" s="202" t="s">
        <v>22445</v>
      </c>
      <c r="G5630" s="202" t="s">
        <v>22446</v>
      </c>
      <c r="H5630" s="202" t="s">
        <v>22447</v>
      </c>
    </row>
    <row r="5631" spans="1:8" x14ac:dyDescent="0.35">
      <c r="A5631" s="202" t="s">
        <v>212</v>
      </c>
      <c r="B5631" s="202" t="s">
        <v>73</v>
      </c>
      <c r="C5631" s="202" t="s">
        <v>25</v>
      </c>
      <c r="D5631" s="203">
        <v>383</v>
      </c>
      <c r="E5631" s="202" t="s">
        <v>22448</v>
      </c>
      <c r="F5631" s="202" t="s">
        <v>22449</v>
      </c>
      <c r="G5631" s="202" t="s">
        <v>22450</v>
      </c>
      <c r="H5631" s="202" t="s">
        <v>22451</v>
      </c>
    </row>
    <row r="5632" spans="1:8" x14ac:dyDescent="0.35">
      <c r="A5632" s="202" t="s">
        <v>212</v>
      </c>
      <c r="B5632" s="202" t="s">
        <v>74</v>
      </c>
      <c r="C5632" s="202" t="s">
        <v>25</v>
      </c>
      <c r="D5632" s="203">
        <v>72</v>
      </c>
      <c r="E5632" s="202" t="s">
        <v>22452</v>
      </c>
      <c r="F5632" s="202" t="s">
        <v>22453</v>
      </c>
      <c r="G5632" s="202" t="s">
        <v>22454</v>
      </c>
      <c r="H5632" s="202" t="s">
        <v>22455</v>
      </c>
    </row>
    <row r="5633" spans="1:8" x14ac:dyDescent="0.35">
      <c r="A5633" s="202" t="s">
        <v>212</v>
      </c>
      <c r="B5633" s="202" t="s">
        <v>73</v>
      </c>
      <c r="C5633" s="202" t="s">
        <v>26</v>
      </c>
      <c r="D5633" s="203">
        <v>326</v>
      </c>
      <c r="E5633" s="202" t="s">
        <v>22456</v>
      </c>
      <c r="F5633" s="202" t="s">
        <v>22457</v>
      </c>
      <c r="G5633" s="202" t="s">
        <v>22458</v>
      </c>
      <c r="H5633" s="202" t="s">
        <v>22459</v>
      </c>
    </row>
    <row r="5634" spans="1:8" x14ac:dyDescent="0.35">
      <c r="A5634" s="202" t="s">
        <v>212</v>
      </c>
      <c r="B5634" s="202" t="s">
        <v>74</v>
      </c>
      <c r="C5634" s="202" t="s">
        <v>26</v>
      </c>
      <c r="D5634" s="203">
        <v>55</v>
      </c>
      <c r="E5634" s="202" t="s">
        <v>22460</v>
      </c>
      <c r="F5634" s="202" t="s">
        <v>22461</v>
      </c>
      <c r="G5634" s="202" t="s">
        <v>22462</v>
      </c>
      <c r="H5634" s="202" t="s">
        <v>22463</v>
      </c>
    </row>
    <row r="5635" spans="1:8" x14ac:dyDescent="0.35">
      <c r="A5635" s="202" t="s">
        <v>212</v>
      </c>
      <c r="B5635" s="202" t="s">
        <v>73</v>
      </c>
      <c r="C5635" s="202" t="s">
        <v>27</v>
      </c>
      <c r="D5635" s="203">
        <v>172</v>
      </c>
      <c r="E5635" s="202" t="s">
        <v>22464</v>
      </c>
      <c r="F5635" s="202" t="s">
        <v>22465</v>
      </c>
      <c r="G5635" s="202" t="s">
        <v>22466</v>
      </c>
      <c r="H5635" s="202" t="s">
        <v>22467</v>
      </c>
    </row>
    <row r="5636" spans="1:8" x14ac:dyDescent="0.35">
      <c r="A5636" s="202" t="s">
        <v>212</v>
      </c>
      <c r="B5636" s="202" t="s">
        <v>74</v>
      </c>
      <c r="C5636" s="202" t="s">
        <v>27</v>
      </c>
      <c r="D5636" s="203">
        <v>11</v>
      </c>
      <c r="E5636" s="202" t="s">
        <v>22468</v>
      </c>
      <c r="F5636" s="202" t="s">
        <v>22469</v>
      </c>
      <c r="G5636" s="202" t="s">
        <v>22470</v>
      </c>
      <c r="H5636" s="202" t="s">
        <v>22471</v>
      </c>
    </row>
    <row r="5637" spans="1:8" x14ac:dyDescent="0.35">
      <c r="A5637" s="202" t="s">
        <v>212</v>
      </c>
      <c r="B5637" s="202" t="s">
        <v>73</v>
      </c>
      <c r="C5637" s="202" t="s">
        <v>28</v>
      </c>
      <c r="D5637" s="203">
        <v>148</v>
      </c>
      <c r="E5637" s="202" t="s">
        <v>22472</v>
      </c>
      <c r="F5637" s="202" t="s">
        <v>22473</v>
      </c>
      <c r="G5637" s="202" t="s">
        <v>22474</v>
      </c>
      <c r="H5637" s="202" t="s">
        <v>22475</v>
      </c>
    </row>
    <row r="5638" spans="1:8" x14ac:dyDescent="0.35">
      <c r="A5638" s="202" t="s">
        <v>212</v>
      </c>
      <c r="B5638" s="202" t="s">
        <v>74</v>
      </c>
      <c r="C5638" s="202" t="s">
        <v>28</v>
      </c>
      <c r="D5638" s="203">
        <v>38</v>
      </c>
      <c r="E5638" s="202" t="s">
        <v>22476</v>
      </c>
      <c r="F5638" s="202" t="s">
        <v>22477</v>
      </c>
      <c r="G5638" s="202" t="s">
        <v>22478</v>
      </c>
      <c r="H5638" s="202" t="s">
        <v>22479</v>
      </c>
    </row>
    <row r="5639" spans="1:8" x14ac:dyDescent="0.35">
      <c r="A5639" s="202" t="s">
        <v>212</v>
      </c>
      <c r="B5639" s="202" t="s">
        <v>73</v>
      </c>
      <c r="C5639" s="202" t="s">
        <v>29</v>
      </c>
      <c r="D5639" s="203">
        <v>326</v>
      </c>
      <c r="E5639" s="202" t="s">
        <v>22480</v>
      </c>
      <c r="F5639" s="202" t="s">
        <v>22481</v>
      </c>
      <c r="G5639" s="202" t="s">
        <v>22482</v>
      </c>
      <c r="H5639" s="202" t="s">
        <v>22483</v>
      </c>
    </row>
    <row r="5640" spans="1:8" x14ac:dyDescent="0.35">
      <c r="A5640" s="202" t="s">
        <v>212</v>
      </c>
      <c r="B5640" s="202" t="s">
        <v>74</v>
      </c>
      <c r="C5640" s="202" t="s">
        <v>29</v>
      </c>
      <c r="D5640" s="203">
        <v>51</v>
      </c>
      <c r="E5640" s="202" t="s">
        <v>22484</v>
      </c>
      <c r="F5640" s="202" t="s">
        <v>22485</v>
      </c>
      <c r="G5640" s="202" t="s">
        <v>22486</v>
      </c>
      <c r="H5640" s="202" t="s">
        <v>22487</v>
      </c>
    </row>
    <row r="5641" spans="1:8" x14ac:dyDescent="0.35">
      <c r="A5641" s="202" t="s">
        <v>212</v>
      </c>
      <c r="B5641" s="202" t="s">
        <v>73</v>
      </c>
      <c r="C5641" s="202" t="s">
        <v>30</v>
      </c>
      <c r="D5641" s="203">
        <v>114</v>
      </c>
      <c r="E5641" s="202" t="s">
        <v>22488</v>
      </c>
      <c r="F5641" s="202" t="s">
        <v>22489</v>
      </c>
      <c r="G5641" s="202" t="s">
        <v>22490</v>
      </c>
      <c r="H5641" s="202" t="s">
        <v>22491</v>
      </c>
    </row>
    <row r="5642" spans="1:8" x14ac:dyDescent="0.35">
      <c r="A5642" s="202" t="s">
        <v>212</v>
      </c>
      <c r="B5642" s="202" t="s">
        <v>74</v>
      </c>
      <c r="C5642" s="202" t="s">
        <v>30</v>
      </c>
      <c r="D5642" s="203">
        <v>15</v>
      </c>
      <c r="E5642" s="202" t="s">
        <v>22492</v>
      </c>
      <c r="F5642" s="202" t="s">
        <v>22493</v>
      </c>
      <c r="G5642" s="202" t="s">
        <v>22494</v>
      </c>
      <c r="H5642" s="202" t="s">
        <v>22495</v>
      </c>
    </row>
    <row r="5643" spans="1:8" x14ac:dyDescent="0.35">
      <c r="A5643" s="202" t="s">
        <v>212</v>
      </c>
      <c r="B5643" s="202" t="s">
        <v>73</v>
      </c>
      <c r="C5643" s="202" t="s">
        <v>31</v>
      </c>
      <c r="D5643" s="203">
        <v>1402</v>
      </c>
      <c r="E5643" s="202" t="s">
        <v>22496</v>
      </c>
      <c r="F5643" s="202" t="s">
        <v>22497</v>
      </c>
      <c r="G5643" s="202" t="s">
        <v>22498</v>
      </c>
      <c r="H5643" s="202" t="s">
        <v>22499</v>
      </c>
    </row>
    <row r="5644" spans="1:8" x14ac:dyDescent="0.35">
      <c r="A5644" s="202" t="s">
        <v>212</v>
      </c>
      <c r="B5644" s="202" t="s">
        <v>74</v>
      </c>
      <c r="C5644" s="202" t="s">
        <v>31</v>
      </c>
      <c r="D5644" s="203">
        <v>232</v>
      </c>
      <c r="E5644" s="202" t="s">
        <v>22500</v>
      </c>
      <c r="F5644" s="202" t="s">
        <v>22501</v>
      </c>
      <c r="G5644" s="202" t="s">
        <v>22502</v>
      </c>
      <c r="H5644" s="202" t="s">
        <v>22503</v>
      </c>
    </row>
    <row r="5645" spans="1:8" x14ac:dyDescent="0.35">
      <c r="A5645" s="202" t="s">
        <v>212</v>
      </c>
      <c r="B5645" s="202" t="s">
        <v>73</v>
      </c>
      <c r="C5645" s="202" t="s">
        <v>32</v>
      </c>
      <c r="D5645" s="203">
        <v>693</v>
      </c>
      <c r="E5645" s="202" t="s">
        <v>22504</v>
      </c>
      <c r="F5645" s="202" t="s">
        <v>22505</v>
      </c>
      <c r="G5645" s="202" t="s">
        <v>22506</v>
      </c>
      <c r="H5645" s="202" t="s">
        <v>22507</v>
      </c>
    </row>
    <row r="5646" spans="1:8" x14ac:dyDescent="0.35">
      <c r="A5646" s="202" t="s">
        <v>212</v>
      </c>
      <c r="B5646" s="202" t="s">
        <v>74</v>
      </c>
      <c r="C5646" s="202" t="s">
        <v>32</v>
      </c>
      <c r="D5646" s="203">
        <v>92</v>
      </c>
      <c r="E5646" s="202" t="s">
        <v>22508</v>
      </c>
      <c r="F5646" s="202" t="s">
        <v>22509</v>
      </c>
      <c r="G5646" s="202" t="s">
        <v>22510</v>
      </c>
      <c r="H5646" s="202" t="s">
        <v>22511</v>
      </c>
    </row>
    <row r="5647" spans="1:8" x14ac:dyDescent="0.35">
      <c r="A5647" s="202" t="s">
        <v>212</v>
      </c>
      <c r="B5647" s="202" t="s">
        <v>73</v>
      </c>
      <c r="C5647" s="202" t="s">
        <v>204</v>
      </c>
      <c r="D5647" s="203">
        <v>315</v>
      </c>
      <c r="E5647" s="202" t="s">
        <v>22512</v>
      </c>
      <c r="F5647" s="202" t="s">
        <v>22513</v>
      </c>
      <c r="G5647" s="202" t="s">
        <v>22514</v>
      </c>
      <c r="H5647" s="202" t="s">
        <v>22515</v>
      </c>
    </row>
    <row r="5648" spans="1:8" x14ac:dyDescent="0.35">
      <c r="A5648" s="202" t="s">
        <v>212</v>
      </c>
      <c r="B5648" s="202" t="s">
        <v>74</v>
      </c>
      <c r="C5648" s="202" t="s">
        <v>204</v>
      </c>
      <c r="D5648" s="203">
        <v>37</v>
      </c>
      <c r="E5648" s="202" t="s">
        <v>22516</v>
      </c>
      <c r="F5648" s="202" t="s">
        <v>22517</v>
      </c>
      <c r="G5648" s="202" t="s">
        <v>22518</v>
      </c>
      <c r="H5648" s="202" t="s">
        <v>22519</v>
      </c>
    </row>
    <row r="5649" spans="1:8" x14ac:dyDescent="0.35">
      <c r="A5649" s="202" t="s">
        <v>212</v>
      </c>
      <c r="B5649" s="202" t="s">
        <v>73</v>
      </c>
      <c r="C5649" s="202" t="s">
        <v>34</v>
      </c>
      <c r="D5649" s="203">
        <v>155</v>
      </c>
      <c r="E5649" s="202" t="s">
        <v>22520</v>
      </c>
      <c r="F5649" s="202" t="s">
        <v>22521</v>
      </c>
      <c r="G5649" s="202" t="s">
        <v>22522</v>
      </c>
      <c r="H5649" s="202" t="s">
        <v>22523</v>
      </c>
    </row>
    <row r="5650" spans="1:8" x14ac:dyDescent="0.35">
      <c r="A5650" s="202" t="s">
        <v>212</v>
      </c>
      <c r="B5650" s="202" t="s">
        <v>74</v>
      </c>
      <c r="C5650" s="202" t="s">
        <v>34</v>
      </c>
      <c r="D5650" s="203">
        <v>17</v>
      </c>
      <c r="E5650" s="202" t="s">
        <v>22524</v>
      </c>
      <c r="F5650" s="202" t="s">
        <v>22525</v>
      </c>
      <c r="G5650" s="202" t="s">
        <v>22526</v>
      </c>
      <c r="H5650" s="202" t="s">
        <v>22527</v>
      </c>
    </row>
    <row r="5651" spans="1:8" x14ac:dyDescent="0.35">
      <c r="A5651" s="202" t="s">
        <v>212</v>
      </c>
      <c r="B5651" s="202" t="s">
        <v>73</v>
      </c>
      <c r="C5651" s="202" t="s">
        <v>35</v>
      </c>
      <c r="D5651" s="203">
        <v>169</v>
      </c>
      <c r="E5651" s="202" t="s">
        <v>22528</v>
      </c>
      <c r="F5651" s="202" t="s">
        <v>22529</v>
      </c>
      <c r="G5651" s="202" t="s">
        <v>22530</v>
      </c>
      <c r="H5651" s="202" t="s">
        <v>22531</v>
      </c>
    </row>
    <row r="5652" spans="1:8" x14ac:dyDescent="0.35">
      <c r="A5652" s="202" t="s">
        <v>212</v>
      </c>
      <c r="B5652" s="202" t="s">
        <v>74</v>
      </c>
      <c r="C5652" s="202" t="s">
        <v>35</v>
      </c>
      <c r="D5652" s="203">
        <v>19</v>
      </c>
      <c r="E5652" s="202" t="s">
        <v>22532</v>
      </c>
      <c r="F5652" s="202" t="s">
        <v>22533</v>
      </c>
      <c r="G5652" s="202" t="s">
        <v>22534</v>
      </c>
      <c r="H5652" s="202" t="s">
        <v>22535</v>
      </c>
    </row>
    <row r="5653" spans="1:8" x14ac:dyDescent="0.35">
      <c r="A5653" s="202" t="s">
        <v>212</v>
      </c>
      <c r="B5653" s="202" t="s">
        <v>73</v>
      </c>
      <c r="C5653" s="202" t="s">
        <v>36</v>
      </c>
      <c r="D5653" s="203">
        <v>216</v>
      </c>
      <c r="E5653" s="202" t="s">
        <v>22536</v>
      </c>
      <c r="F5653" s="202" t="s">
        <v>22537</v>
      </c>
      <c r="G5653" s="202" t="s">
        <v>22538</v>
      </c>
      <c r="H5653" s="202" t="s">
        <v>22539</v>
      </c>
    </row>
    <row r="5654" spans="1:8" x14ac:dyDescent="0.35">
      <c r="A5654" s="202" t="s">
        <v>212</v>
      </c>
      <c r="B5654" s="202" t="s">
        <v>74</v>
      </c>
      <c r="C5654" s="202" t="s">
        <v>36</v>
      </c>
      <c r="D5654" s="203">
        <v>22</v>
      </c>
      <c r="E5654" s="202" t="s">
        <v>22540</v>
      </c>
      <c r="F5654" s="202" t="s">
        <v>22541</v>
      </c>
      <c r="G5654" s="202" t="s">
        <v>22542</v>
      </c>
      <c r="H5654" s="202" t="s">
        <v>22543</v>
      </c>
    </row>
    <row r="5655" spans="1:8" x14ac:dyDescent="0.35">
      <c r="A5655" s="202" t="s">
        <v>212</v>
      </c>
      <c r="B5655" s="202" t="s">
        <v>73</v>
      </c>
      <c r="C5655" s="202" t="s">
        <v>58</v>
      </c>
      <c r="D5655" s="203">
        <v>1</v>
      </c>
      <c r="E5655" s="202" t="s">
        <v>22544</v>
      </c>
      <c r="F5655" s="202" t="s">
        <v>22545</v>
      </c>
      <c r="G5655" s="202" t="s">
        <v>22546</v>
      </c>
      <c r="H5655" s="202" t="s">
        <v>22547</v>
      </c>
    </row>
    <row r="5656" spans="1:8" x14ac:dyDescent="0.35">
      <c r="A5656" s="202" t="s">
        <v>212</v>
      </c>
      <c r="B5656" s="202" t="s">
        <v>74</v>
      </c>
      <c r="C5656" s="202" t="s">
        <v>58</v>
      </c>
      <c r="D5656" s="203">
        <v>1</v>
      </c>
      <c r="E5656" s="202" t="s">
        <v>22548</v>
      </c>
      <c r="F5656" s="202" t="s">
        <v>7808</v>
      </c>
      <c r="G5656" s="202" t="s">
        <v>22549</v>
      </c>
      <c r="H5656" s="202" t="s">
        <v>6919</v>
      </c>
    </row>
    <row r="5657" spans="1:8" x14ac:dyDescent="0.35">
      <c r="A5657" s="202" t="s">
        <v>212</v>
      </c>
      <c r="B5657" s="202" t="s">
        <v>73</v>
      </c>
      <c r="C5657" s="202" t="s">
        <v>37</v>
      </c>
      <c r="D5657" s="203">
        <v>293</v>
      </c>
      <c r="E5657" s="202" t="s">
        <v>22550</v>
      </c>
      <c r="F5657" s="202" t="s">
        <v>22551</v>
      </c>
      <c r="G5657" s="202" t="s">
        <v>22552</v>
      </c>
      <c r="H5657" s="202" t="s">
        <v>22553</v>
      </c>
    </row>
    <row r="5658" spans="1:8" x14ac:dyDescent="0.35">
      <c r="A5658" s="202" t="s">
        <v>212</v>
      </c>
      <c r="B5658" s="202" t="s">
        <v>74</v>
      </c>
      <c r="C5658" s="202" t="s">
        <v>37</v>
      </c>
      <c r="D5658" s="203">
        <v>29</v>
      </c>
      <c r="E5658" s="202" t="s">
        <v>22554</v>
      </c>
      <c r="F5658" s="202" t="s">
        <v>22555</v>
      </c>
      <c r="G5658" s="202" t="s">
        <v>22556</v>
      </c>
      <c r="H5658" s="202" t="s">
        <v>22557</v>
      </c>
    </row>
    <row r="5659" spans="1:8" x14ac:dyDescent="0.35">
      <c r="A5659" s="202" t="s">
        <v>212</v>
      </c>
      <c r="B5659" s="202" t="s">
        <v>73</v>
      </c>
      <c r="C5659" s="202" t="s">
        <v>38</v>
      </c>
      <c r="D5659" s="203">
        <v>406</v>
      </c>
      <c r="E5659" s="202" t="s">
        <v>22558</v>
      </c>
      <c r="F5659" s="202" t="s">
        <v>22559</v>
      </c>
      <c r="G5659" s="202" t="s">
        <v>22560</v>
      </c>
      <c r="H5659" s="202" t="s">
        <v>22561</v>
      </c>
    </row>
    <row r="5660" spans="1:8" x14ac:dyDescent="0.35">
      <c r="A5660" s="202" t="s">
        <v>212</v>
      </c>
      <c r="B5660" s="202" t="s">
        <v>74</v>
      </c>
      <c r="C5660" s="202" t="s">
        <v>38</v>
      </c>
      <c r="D5660" s="203">
        <v>54</v>
      </c>
      <c r="E5660" s="202" t="s">
        <v>22562</v>
      </c>
      <c r="F5660" s="202" t="s">
        <v>22563</v>
      </c>
      <c r="G5660" s="202" t="s">
        <v>22564</v>
      </c>
      <c r="H5660" s="202" t="s">
        <v>22565</v>
      </c>
    </row>
    <row r="5661" spans="1:8" x14ac:dyDescent="0.35">
      <c r="A5661" s="202" t="s">
        <v>212</v>
      </c>
      <c r="B5661" s="202" t="s">
        <v>73</v>
      </c>
      <c r="C5661" s="202" t="s">
        <v>39</v>
      </c>
      <c r="D5661" s="203">
        <v>195</v>
      </c>
      <c r="E5661" s="202" t="s">
        <v>22566</v>
      </c>
      <c r="F5661" s="202" t="s">
        <v>22567</v>
      </c>
      <c r="G5661" s="202" t="s">
        <v>22568</v>
      </c>
      <c r="H5661" s="202" t="s">
        <v>22569</v>
      </c>
    </row>
    <row r="5662" spans="1:8" x14ac:dyDescent="0.35">
      <c r="A5662" s="202" t="s">
        <v>212</v>
      </c>
      <c r="B5662" s="202" t="s">
        <v>74</v>
      </c>
      <c r="C5662" s="202" t="s">
        <v>39</v>
      </c>
      <c r="D5662" s="203">
        <v>26</v>
      </c>
      <c r="E5662" s="202" t="s">
        <v>22570</v>
      </c>
      <c r="F5662" s="202" t="s">
        <v>22571</v>
      </c>
      <c r="G5662" s="202" t="s">
        <v>22572</v>
      </c>
      <c r="H5662" s="202" t="s">
        <v>22573</v>
      </c>
    </row>
    <row r="5663" spans="1:8" x14ac:dyDescent="0.35">
      <c r="A5663" s="202" t="s">
        <v>212</v>
      </c>
      <c r="B5663" s="202" t="s">
        <v>73</v>
      </c>
      <c r="C5663" s="202" t="s">
        <v>40</v>
      </c>
      <c r="D5663" s="203">
        <v>207</v>
      </c>
      <c r="E5663" s="202" t="s">
        <v>22574</v>
      </c>
      <c r="F5663" s="202" t="s">
        <v>22575</v>
      </c>
      <c r="G5663" s="202" t="s">
        <v>22576</v>
      </c>
      <c r="H5663" s="202" t="s">
        <v>22577</v>
      </c>
    </row>
    <row r="5664" spans="1:8" x14ac:dyDescent="0.35">
      <c r="A5664" s="202" t="s">
        <v>212</v>
      </c>
      <c r="B5664" s="202" t="s">
        <v>74</v>
      </c>
      <c r="C5664" s="202" t="s">
        <v>40</v>
      </c>
      <c r="D5664" s="203">
        <v>15</v>
      </c>
      <c r="E5664" s="202" t="s">
        <v>22578</v>
      </c>
      <c r="F5664" s="202" t="s">
        <v>22579</v>
      </c>
      <c r="G5664" s="202" t="s">
        <v>22580</v>
      </c>
      <c r="H5664" s="202" t="s">
        <v>22581</v>
      </c>
    </row>
    <row r="5665" spans="1:8" x14ac:dyDescent="0.35">
      <c r="A5665" s="202" t="s">
        <v>212</v>
      </c>
      <c r="B5665" s="202" t="s">
        <v>73</v>
      </c>
      <c r="C5665" s="202" t="s">
        <v>41</v>
      </c>
      <c r="D5665" s="203">
        <v>234</v>
      </c>
      <c r="E5665" s="202" t="s">
        <v>22582</v>
      </c>
      <c r="F5665" s="202" t="s">
        <v>22583</v>
      </c>
      <c r="G5665" s="202" t="s">
        <v>22584</v>
      </c>
      <c r="H5665" s="202" t="s">
        <v>22585</v>
      </c>
    </row>
    <row r="5666" spans="1:8" x14ac:dyDescent="0.35">
      <c r="A5666" s="202" t="s">
        <v>212</v>
      </c>
      <c r="B5666" s="202" t="s">
        <v>74</v>
      </c>
      <c r="C5666" s="202" t="s">
        <v>41</v>
      </c>
      <c r="D5666" s="203">
        <v>39</v>
      </c>
      <c r="E5666" s="202" t="s">
        <v>22586</v>
      </c>
      <c r="F5666" s="202" t="s">
        <v>22587</v>
      </c>
      <c r="G5666" s="202" t="s">
        <v>22588</v>
      </c>
      <c r="H5666" s="202" t="s">
        <v>22589</v>
      </c>
    </row>
    <row r="5667" spans="1:8" x14ac:dyDescent="0.35">
      <c r="A5667" s="202" t="s">
        <v>212</v>
      </c>
      <c r="B5667" s="202" t="s">
        <v>73</v>
      </c>
      <c r="C5667" s="202" t="s">
        <v>42</v>
      </c>
      <c r="D5667" s="203">
        <v>234</v>
      </c>
      <c r="E5667" s="202" t="s">
        <v>22590</v>
      </c>
      <c r="F5667" s="202" t="s">
        <v>22591</v>
      </c>
      <c r="G5667" s="202" t="s">
        <v>22592</v>
      </c>
      <c r="H5667" s="202" t="s">
        <v>22593</v>
      </c>
    </row>
    <row r="5668" spans="1:8" x14ac:dyDescent="0.35">
      <c r="A5668" s="202" t="s">
        <v>212</v>
      </c>
      <c r="B5668" s="202" t="s">
        <v>74</v>
      </c>
      <c r="C5668" s="202" t="s">
        <v>42</v>
      </c>
      <c r="D5668" s="203">
        <v>33</v>
      </c>
      <c r="E5668" s="202" t="s">
        <v>22594</v>
      </c>
      <c r="F5668" s="202" t="s">
        <v>22595</v>
      </c>
      <c r="G5668" s="202" t="s">
        <v>22596</v>
      </c>
      <c r="H5668" s="202" t="s">
        <v>22597</v>
      </c>
    </row>
    <row r="5669" spans="1:8" x14ac:dyDescent="0.35">
      <c r="A5669" s="202" t="s">
        <v>212</v>
      </c>
      <c r="B5669" s="202" t="s">
        <v>73</v>
      </c>
      <c r="C5669" s="202" t="s">
        <v>43</v>
      </c>
      <c r="D5669" s="203">
        <v>166</v>
      </c>
      <c r="E5669" s="202" t="s">
        <v>22598</v>
      </c>
      <c r="F5669" s="202" t="s">
        <v>22599</v>
      </c>
      <c r="G5669" s="202" t="s">
        <v>22600</v>
      </c>
      <c r="H5669" s="202" t="s">
        <v>22601</v>
      </c>
    </row>
    <row r="5670" spans="1:8" x14ac:dyDescent="0.35">
      <c r="A5670" s="202" t="s">
        <v>212</v>
      </c>
      <c r="B5670" s="202" t="s">
        <v>74</v>
      </c>
      <c r="C5670" s="202" t="s">
        <v>43</v>
      </c>
      <c r="D5670" s="203">
        <v>34</v>
      </c>
      <c r="E5670" s="202" t="s">
        <v>22602</v>
      </c>
      <c r="F5670" s="202" t="s">
        <v>22603</v>
      </c>
      <c r="G5670" s="202" t="s">
        <v>22604</v>
      </c>
      <c r="H5670" s="202" t="s">
        <v>22605</v>
      </c>
    </row>
    <row r="5671" spans="1:8" x14ac:dyDescent="0.35">
      <c r="A5671" s="202" t="s">
        <v>212</v>
      </c>
      <c r="B5671" s="202" t="s">
        <v>73</v>
      </c>
      <c r="C5671" s="202" t="s">
        <v>44</v>
      </c>
      <c r="D5671" s="203">
        <v>161</v>
      </c>
      <c r="E5671" s="202" t="s">
        <v>22606</v>
      </c>
      <c r="F5671" s="202" t="s">
        <v>22607</v>
      </c>
      <c r="G5671" s="202" t="s">
        <v>22608</v>
      </c>
      <c r="H5671" s="202" t="s">
        <v>22609</v>
      </c>
    </row>
    <row r="5672" spans="1:8" x14ac:dyDescent="0.35">
      <c r="A5672" s="202" t="s">
        <v>212</v>
      </c>
      <c r="B5672" s="202" t="s">
        <v>74</v>
      </c>
      <c r="C5672" s="202" t="s">
        <v>44</v>
      </c>
      <c r="D5672" s="203">
        <v>28</v>
      </c>
      <c r="E5672" s="202" t="s">
        <v>22610</v>
      </c>
      <c r="F5672" s="202" t="s">
        <v>22611</v>
      </c>
      <c r="G5672" s="202" t="s">
        <v>22612</v>
      </c>
      <c r="H5672" s="202" t="s">
        <v>22613</v>
      </c>
    </row>
    <row r="5673" spans="1:8" x14ac:dyDescent="0.35">
      <c r="A5673" s="202" t="s">
        <v>212</v>
      </c>
      <c r="B5673" s="202" t="s">
        <v>73</v>
      </c>
      <c r="C5673" s="202" t="s">
        <v>45</v>
      </c>
      <c r="D5673" s="203">
        <v>105</v>
      </c>
      <c r="E5673" s="202" t="s">
        <v>22614</v>
      </c>
      <c r="F5673" s="202" t="s">
        <v>22615</v>
      </c>
      <c r="G5673" s="202" t="s">
        <v>22616</v>
      </c>
      <c r="H5673" s="202" t="s">
        <v>22617</v>
      </c>
    </row>
    <row r="5674" spans="1:8" x14ac:dyDescent="0.35">
      <c r="A5674" s="202" t="s">
        <v>212</v>
      </c>
      <c r="B5674" s="202" t="s">
        <v>74</v>
      </c>
      <c r="C5674" s="202" t="s">
        <v>45</v>
      </c>
      <c r="D5674" s="203">
        <v>6</v>
      </c>
      <c r="E5674" s="202" t="s">
        <v>22618</v>
      </c>
      <c r="F5674" s="202" t="s">
        <v>22619</v>
      </c>
      <c r="G5674" s="202" t="s">
        <v>22620</v>
      </c>
      <c r="H5674" s="202" t="s">
        <v>22621</v>
      </c>
    </row>
    <row r="5675" spans="1:8" x14ac:dyDescent="0.35">
      <c r="A5675" s="202" t="s">
        <v>212</v>
      </c>
      <c r="B5675" s="202" t="s">
        <v>73</v>
      </c>
      <c r="C5675" s="202" t="s">
        <v>46</v>
      </c>
      <c r="D5675" s="203">
        <v>252</v>
      </c>
      <c r="E5675" s="202" t="s">
        <v>22622</v>
      </c>
      <c r="F5675" s="202" t="s">
        <v>22623</v>
      </c>
      <c r="G5675" s="202" t="s">
        <v>22624</v>
      </c>
      <c r="H5675" s="202" t="s">
        <v>22625</v>
      </c>
    </row>
    <row r="5676" spans="1:8" x14ac:dyDescent="0.35">
      <c r="A5676" s="202" t="s">
        <v>212</v>
      </c>
      <c r="B5676" s="202" t="s">
        <v>74</v>
      </c>
      <c r="C5676" s="202" t="s">
        <v>46</v>
      </c>
      <c r="D5676" s="203">
        <v>33</v>
      </c>
      <c r="E5676" s="202" t="s">
        <v>22626</v>
      </c>
      <c r="F5676" s="202" t="s">
        <v>22627</v>
      </c>
      <c r="G5676" s="202" t="s">
        <v>22628</v>
      </c>
      <c r="H5676" s="202" t="s">
        <v>22629</v>
      </c>
    </row>
    <row r="5677" spans="1:8" x14ac:dyDescent="0.35">
      <c r="A5677" s="202" t="s">
        <v>212</v>
      </c>
      <c r="B5677" s="202" t="s">
        <v>73</v>
      </c>
      <c r="C5677" s="202" t="s">
        <v>47</v>
      </c>
      <c r="D5677" s="203">
        <v>125</v>
      </c>
      <c r="E5677" s="202" t="s">
        <v>22630</v>
      </c>
      <c r="F5677" s="202" t="s">
        <v>22631</v>
      </c>
      <c r="G5677" s="202" t="s">
        <v>22632</v>
      </c>
      <c r="H5677" s="202" t="s">
        <v>22633</v>
      </c>
    </row>
    <row r="5678" spans="1:8" x14ac:dyDescent="0.35">
      <c r="A5678" s="202" t="s">
        <v>212</v>
      </c>
      <c r="B5678" s="202" t="s">
        <v>74</v>
      </c>
      <c r="C5678" s="202" t="s">
        <v>47</v>
      </c>
      <c r="D5678" s="203">
        <v>21</v>
      </c>
      <c r="E5678" s="202" t="s">
        <v>22634</v>
      </c>
      <c r="F5678" s="202" t="s">
        <v>22635</v>
      </c>
      <c r="G5678" s="202" t="s">
        <v>22636</v>
      </c>
      <c r="H5678" s="202" t="s">
        <v>22637</v>
      </c>
    </row>
    <row r="5679" spans="1:8" x14ac:dyDescent="0.35">
      <c r="A5679" s="202" t="s">
        <v>212</v>
      </c>
      <c r="B5679" s="202" t="s">
        <v>73</v>
      </c>
      <c r="C5679" s="202" t="s">
        <v>48</v>
      </c>
      <c r="D5679" s="203">
        <v>123</v>
      </c>
      <c r="E5679" s="202" t="s">
        <v>22638</v>
      </c>
      <c r="F5679" s="202" t="s">
        <v>22639</v>
      </c>
      <c r="G5679" s="202" t="s">
        <v>22640</v>
      </c>
      <c r="H5679" s="202" t="s">
        <v>22641</v>
      </c>
    </row>
    <row r="5680" spans="1:8" x14ac:dyDescent="0.35">
      <c r="A5680" s="202" t="s">
        <v>212</v>
      </c>
      <c r="B5680" s="202" t="s">
        <v>74</v>
      </c>
      <c r="C5680" s="202" t="s">
        <v>48</v>
      </c>
      <c r="D5680" s="203">
        <v>16</v>
      </c>
      <c r="E5680" s="202" t="s">
        <v>22642</v>
      </c>
      <c r="F5680" s="202" t="s">
        <v>22643</v>
      </c>
      <c r="G5680" s="202" t="s">
        <v>22644</v>
      </c>
      <c r="H5680" s="202" t="s">
        <v>22645</v>
      </c>
    </row>
    <row r="5681" spans="1:8" x14ac:dyDescent="0.35">
      <c r="A5681" s="202" t="s">
        <v>212</v>
      </c>
      <c r="B5681" s="202" t="s">
        <v>73</v>
      </c>
      <c r="C5681" s="202" t="s">
        <v>49</v>
      </c>
      <c r="D5681" s="203">
        <v>349</v>
      </c>
      <c r="E5681" s="202" t="s">
        <v>22646</v>
      </c>
      <c r="F5681" s="202" t="s">
        <v>22647</v>
      </c>
      <c r="G5681" s="202" t="s">
        <v>22648</v>
      </c>
      <c r="H5681" s="202" t="s">
        <v>22649</v>
      </c>
    </row>
    <row r="5682" spans="1:8" x14ac:dyDescent="0.35">
      <c r="A5682" s="202" t="s">
        <v>212</v>
      </c>
      <c r="B5682" s="202" t="s">
        <v>74</v>
      </c>
      <c r="C5682" s="202" t="s">
        <v>49</v>
      </c>
      <c r="D5682" s="203">
        <v>26</v>
      </c>
      <c r="E5682" s="202" t="s">
        <v>22650</v>
      </c>
      <c r="F5682" s="202" t="s">
        <v>22651</v>
      </c>
      <c r="G5682" s="202" t="s">
        <v>22652</v>
      </c>
      <c r="H5682" s="202" t="s">
        <v>22653</v>
      </c>
    </row>
    <row r="5683" spans="1:8" x14ac:dyDescent="0.35">
      <c r="A5683" s="202" t="s">
        <v>212</v>
      </c>
      <c r="B5683" s="202" t="s">
        <v>73</v>
      </c>
      <c r="C5683" s="202" t="s">
        <v>50</v>
      </c>
      <c r="D5683" s="203">
        <v>311</v>
      </c>
      <c r="E5683" s="202" t="s">
        <v>22654</v>
      </c>
      <c r="F5683" s="202" t="s">
        <v>22655</v>
      </c>
      <c r="G5683" s="202" t="s">
        <v>22656</v>
      </c>
      <c r="H5683" s="202" t="s">
        <v>22657</v>
      </c>
    </row>
    <row r="5684" spans="1:8" x14ac:dyDescent="0.35">
      <c r="A5684" s="202" t="s">
        <v>212</v>
      </c>
      <c r="B5684" s="202" t="s">
        <v>74</v>
      </c>
      <c r="C5684" s="202" t="s">
        <v>50</v>
      </c>
      <c r="D5684" s="203">
        <v>29</v>
      </c>
      <c r="E5684" s="202" t="s">
        <v>22658</v>
      </c>
      <c r="F5684" s="202" t="s">
        <v>22659</v>
      </c>
      <c r="G5684" s="202" t="s">
        <v>22660</v>
      </c>
      <c r="H5684" s="202" t="s">
        <v>22661</v>
      </c>
    </row>
    <row r="5685" spans="1:8" x14ac:dyDescent="0.35">
      <c r="A5685" s="202" t="s">
        <v>212</v>
      </c>
      <c r="B5685" s="202" t="s">
        <v>73</v>
      </c>
      <c r="C5685" s="202" t="s">
        <v>51</v>
      </c>
      <c r="D5685" s="203">
        <v>147</v>
      </c>
      <c r="E5685" s="202" t="s">
        <v>22662</v>
      </c>
      <c r="F5685" s="202" t="s">
        <v>22663</v>
      </c>
      <c r="G5685" s="202" t="s">
        <v>22664</v>
      </c>
      <c r="H5685" s="202" t="s">
        <v>22665</v>
      </c>
    </row>
    <row r="5686" spans="1:8" x14ac:dyDescent="0.35">
      <c r="A5686" s="202" t="s">
        <v>212</v>
      </c>
      <c r="B5686" s="202" t="s">
        <v>74</v>
      </c>
      <c r="C5686" s="202" t="s">
        <v>51</v>
      </c>
      <c r="D5686" s="203">
        <v>13</v>
      </c>
      <c r="E5686" s="202" t="s">
        <v>22666</v>
      </c>
      <c r="F5686" s="202" t="s">
        <v>22667</v>
      </c>
      <c r="G5686" s="202" t="s">
        <v>22668</v>
      </c>
      <c r="H5686" s="202" t="s">
        <v>22669</v>
      </c>
    </row>
    <row r="5687" spans="1:8" x14ac:dyDescent="0.35">
      <c r="A5687" s="202" t="s">
        <v>212</v>
      </c>
      <c r="B5687" s="202" t="s">
        <v>73</v>
      </c>
      <c r="C5687" s="202" t="s">
        <v>52</v>
      </c>
      <c r="D5687" s="203">
        <v>219</v>
      </c>
      <c r="E5687" s="202" t="s">
        <v>22670</v>
      </c>
      <c r="F5687" s="202" t="s">
        <v>22671</v>
      </c>
      <c r="G5687" s="202" t="s">
        <v>22672</v>
      </c>
      <c r="H5687" s="202" t="s">
        <v>22673</v>
      </c>
    </row>
    <row r="5688" spans="1:8" x14ac:dyDescent="0.35">
      <c r="A5688" s="202" t="s">
        <v>212</v>
      </c>
      <c r="B5688" s="202" t="s">
        <v>74</v>
      </c>
      <c r="C5688" s="202" t="s">
        <v>52</v>
      </c>
      <c r="D5688" s="203">
        <v>30</v>
      </c>
      <c r="E5688" s="202" t="s">
        <v>22674</v>
      </c>
      <c r="F5688" s="202" t="s">
        <v>22675</v>
      </c>
      <c r="G5688" s="202" t="s">
        <v>22676</v>
      </c>
      <c r="H5688" s="202" t="s">
        <v>22677</v>
      </c>
    </row>
    <row r="5689" spans="1:8" x14ac:dyDescent="0.35">
      <c r="A5689" s="202" t="s">
        <v>212</v>
      </c>
      <c r="B5689" s="202" t="s">
        <v>73</v>
      </c>
      <c r="C5689" s="202" t="s">
        <v>53</v>
      </c>
      <c r="D5689" s="203">
        <v>259</v>
      </c>
      <c r="E5689" s="202" t="s">
        <v>22678</v>
      </c>
      <c r="F5689" s="202" t="s">
        <v>22679</v>
      </c>
      <c r="G5689" s="202" t="s">
        <v>22680</v>
      </c>
      <c r="H5689" s="202" t="s">
        <v>22681</v>
      </c>
    </row>
    <row r="5690" spans="1:8" x14ac:dyDescent="0.35">
      <c r="A5690" s="202" t="s">
        <v>212</v>
      </c>
      <c r="B5690" s="202" t="s">
        <v>74</v>
      </c>
      <c r="C5690" s="202" t="s">
        <v>53</v>
      </c>
      <c r="D5690" s="203">
        <v>37</v>
      </c>
      <c r="E5690" s="202" t="s">
        <v>22682</v>
      </c>
      <c r="F5690" s="202" t="s">
        <v>22683</v>
      </c>
      <c r="G5690" s="202" t="s">
        <v>22684</v>
      </c>
      <c r="H5690" s="202" t="s">
        <v>22685</v>
      </c>
    </row>
    <row r="5691" spans="1:8" x14ac:dyDescent="0.35">
      <c r="A5691" s="202" t="s">
        <v>212</v>
      </c>
      <c r="B5691" s="202" t="s">
        <v>73</v>
      </c>
      <c r="C5691" s="202" t="s">
        <v>54</v>
      </c>
      <c r="D5691" s="203">
        <v>85</v>
      </c>
      <c r="E5691" s="202" t="s">
        <v>22686</v>
      </c>
      <c r="F5691" s="202" t="s">
        <v>22687</v>
      </c>
      <c r="G5691" s="202" t="s">
        <v>22688</v>
      </c>
      <c r="H5691" s="202" t="s">
        <v>22689</v>
      </c>
    </row>
    <row r="5692" spans="1:8" x14ac:dyDescent="0.35">
      <c r="A5692" s="202" t="s">
        <v>212</v>
      </c>
      <c r="B5692" s="202" t="s">
        <v>74</v>
      </c>
      <c r="C5692" s="202" t="s">
        <v>54</v>
      </c>
      <c r="D5692" s="203">
        <v>8</v>
      </c>
      <c r="E5692" s="202" t="s">
        <v>22690</v>
      </c>
      <c r="F5692" s="202" t="s">
        <v>22691</v>
      </c>
      <c r="G5692" s="202" t="s">
        <v>22692</v>
      </c>
      <c r="H5692" s="202" t="s">
        <v>22693</v>
      </c>
    </row>
    <row r="5693" spans="1:8" x14ac:dyDescent="0.35">
      <c r="A5693" s="202" t="s">
        <v>212</v>
      </c>
      <c r="B5693" s="202" t="s">
        <v>73</v>
      </c>
      <c r="C5693" s="202" t="s">
        <v>55</v>
      </c>
      <c r="D5693" s="203">
        <v>642</v>
      </c>
      <c r="E5693" s="202" t="s">
        <v>22694</v>
      </c>
      <c r="F5693" s="202" t="s">
        <v>22695</v>
      </c>
      <c r="G5693" s="202" t="s">
        <v>22696</v>
      </c>
      <c r="H5693" s="202" t="s">
        <v>22697</v>
      </c>
    </row>
    <row r="5694" spans="1:8" x14ac:dyDescent="0.35">
      <c r="A5694" s="202" t="s">
        <v>212</v>
      </c>
      <c r="B5694" s="202" t="s">
        <v>74</v>
      </c>
      <c r="C5694" s="202" t="s">
        <v>55</v>
      </c>
      <c r="D5694" s="203">
        <v>61</v>
      </c>
      <c r="E5694" s="202" t="s">
        <v>22698</v>
      </c>
      <c r="F5694" s="202" t="s">
        <v>22699</v>
      </c>
      <c r="G5694" s="202" t="s">
        <v>22700</v>
      </c>
      <c r="H5694" s="202" t="s">
        <v>22701</v>
      </c>
    </row>
    <row r="5695" spans="1:8" x14ac:dyDescent="0.35">
      <c r="A5695" s="202" t="s">
        <v>212</v>
      </c>
      <c r="B5695" s="202" t="s">
        <v>73</v>
      </c>
      <c r="C5695" s="202" t="s">
        <v>56</v>
      </c>
      <c r="D5695" s="203">
        <v>131</v>
      </c>
      <c r="E5695" s="202" t="s">
        <v>22702</v>
      </c>
      <c r="F5695" s="202" t="s">
        <v>22703</v>
      </c>
      <c r="G5695" s="202" t="s">
        <v>22704</v>
      </c>
      <c r="H5695" s="202" t="s">
        <v>22705</v>
      </c>
    </row>
    <row r="5696" spans="1:8" x14ac:dyDescent="0.35">
      <c r="A5696" s="202" t="s">
        <v>212</v>
      </c>
      <c r="B5696" s="202" t="s">
        <v>74</v>
      </c>
      <c r="C5696" s="202" t="s">
        <v>56</v>
      </c>
      <c r="D5696" s="203">
        <v>19</v>
      </c>
      <c r="E5696" s="202" t="s">
        <v>22706</v>
      </c>
      <c r="F5696" s="202" t="s">
        <v>22707</v>
      </c>
      <c r="G5696" s="202" t="s">
        <v>22708</v>
      </c>
      <c r="H5696" s="202" t="s">
        <v>22709</v>
      </c>
    </row>
    <row r="5697" spans="1:8" x14ac:dyDescent="0.35">
      <c r="A5697" s="202" t="s">
        <v>212</v>
      </c>
      <c r="B5697" s="202" t="s">
        <v>73</v>
      </c>
      <c r="C5697" s="202" t="s">
        <v>57</v>
      </c>
      <c r="D5697" s="203">
        <v>476</v>
      </c>
      <c r="E5697" s="202" t="s">
        <v>22710</v>
      </c>
      <c r="F5697" s="202" t="s">
        <v>22711</v>
      </c>
      <c r="G5697" s="202" t="s">
        <v>22712</v>
      </c>
      <c r="H5697" s="202" t="s">
        <v>22713</v>
      </c>
    </row>
    <row r="5698" spans="1:8" x14ac:dyDescent="0.35">
      <c r="A5698" s="202" t="s">
        <v>212</v>
      </c>
      <c r="B5698" s="202" t="s">
        <v>74</v>
      </c>
      <c r="C5698" s="202" t="s">
        <v>57</v>
      </c>
      <c r="D5698" s="203">
        <v>32</v>
      </c>
      <c r="E5698" s="202" t="s">
        <v>22714</v>
      </c>
      <c r="F5698" s="202" t="s">
        <v>22715</v>
      </c>
      <c r="G5698" s="202" t="s">
        <v>22716</v>
      </c>
      <c r="H5698" s="202" t="s">
        <v>22717</v>
      </c>
    </row>
    <row r="5699" spans="1:8" x14ac:dyDescent="0.35">
      <c r="A5699" s="202" t="s">
        <v>10910</v>
      </c>
      <c r="B5699" s="202" t="s">
        <v>73</v>
      </c>
      <c r="C5699" s="202" t="s">
        <v>10</v>
      </c>
      <c r="D5699" s="203">
        <v>11640</v>
      </c>
      <c r="E5699" s="202" t="s">
        <v>28232</v>
      </c>
      <c r="F5699" s="202" t="s">
        <v>28233</v>
      </c>
      <c r="G5699" s="202" t="s">
        <v>28234</v>
      </c>
      <c r="H5699" s="202" t="s">
        <v>28235</v>
      </c>
    </row>
    <row r="5700" spans="1:8" x14ac:dyDescent="0.35">
      <c r="A5700" s="202" t="s">
        <v>10910</v>
      </c>
      <c r="B5700" s="202" t="s">
        <v>74</v>
      </c>
      <c r="C5700" s="202" t="s">
        <v>10</v>
      </c>
      <c r="D5700" s="203">
        <v>1478</v>
      </c>
      <c r="E5700" s="202" t="s">
        <v>28236</v>
      </c>
      <c r="F5700" s="202" t="s">
        <v>28237</v>
      </c>
      <c r="G5700" s="202" t="s">
        <v>28238</v>
      </c>
      <c r="H5700" s="202" t="s">
        <v>28239</v>
      </c>
    </row>
    <row r="5701" spans="1:8" x14ac:dyDescent="0.35">
      <c r="A5701" s="202" t="s">
        <v>10910</v>
      </c>
      <c r="B5701" s="202" t="s">
        <v>73</v>
      </c>
      <c r="C5701" s="202" t="s">
        <v>15</v>
      </c>
      <c r="D5701" s="203">
        <v>250</v>
      </c>
      <c r="E5701" s="202" t="s">
        <v>22718</v>
      </c>
      <c r="F5701" s="202" t="s">
        <v>22719</v>
      </c>
      <c r="G5701" s="202" t="s">
        <v>22720</v>
      </c>
      <c r="H5701" s="202" t="s">
        <v>22721</v>
      </c>
    </row>
    <row r="5702" spans="1:8" x14ac:dyDescent="0.35">
      <c r="A5702" s="202" t="s">
        <v>10910</v>
      </c>
      <c r="B5702" s="202" t="s">
        <v>74</v>
      </c>
      <c r="C5702" s="202" t="s">
        <v>15</v>
      </c>
      <c r="D5702" s="203">
        <v>30</v>
      </c>
      <c r="E5702" s="202" t="s">
        <v>22722</v>
      </c>
      <c r="F5702" s="202" t="s">
        <v>22723</v>
      </c>
      <c r="G5702" s="202" t="s">
        <v>22724</v>
      </c>
      <c r="H5702" s="202" t="s">
        <v>22725</v>
      </c>
    </row>
    <row r="5703" spans="1:8" x14ac:dyDescent="0.35">
      <c r="A5703" s="202" t="s">
        <v>10910</v>
      </c>
      <c r="B5703" s="202" t="s">
        <v>73</v>
      </c>
      <c r="C5703" s="202" t="s">
        <v>16</v>
      </c>
      <c r="D5703" s="203">
        <v>136</v>
      </c>
      <c r="E5703" s="202" t="s">
        <v>28240</v>
      </c>
      <c r="F5703" s="202" t="s">
        <v>28241</v>
      </c>
      <c r="G5703" s="202" t="s">
        <v>28242</v>
      </c>
      <c r="H5703" s="202" t="s">
        <v>28243</v>
      </c>
    </row>
    <row r="5704" spans="1:8" x14ac:dyDescent="0.35">
      <c r="A5704" s="202" t="s">
        <v>10910</v>
      </c>
      <c r="B5704" s="202" t="s">
        <v>74</v>
      </c>
      <c r="C5704" s="202" t="s">
        <v>16</v>
      </c>
      <c r="D5704" s="203">
        <v>19</v>
      </c>
      <c r="E5704" s="202" t="s">
        <v>28244</v>
      </c>
      <c r="F5704" s="202" t="s">
        <v>28245</v>
      </c>
      <c r="G5704" s="202" t="s">
        <v>28246</v>
      </c>
      <c r="H5704" s="202" t="s">
        <v>28247</v>
      </c>
    </row>
    <row r="5705" spans="1:8" x14ac:dyDescent="0.35">
      <c r="A5705" s="202" t="s">
        <v>10910</v>
      </c>
      <c r="B5705" s="202" t="s">
        <v>73</v>
      </c>
      <c r="C5705" s="202" t="s">
        <v>17</v>
      </c>
      <c r="D5705" s="203">
        <v>161</v>
      </c>
      <c r="E5705" s="202" t="s">
        <v>22726</v>
      </c>
      <c r="F5705" s="202" t="s">
        <v>22727</v>
      </c>
      <c r="G5705" s="202" t="s">
        <v>22728</v>
      </c>
      <c r="H5705" s="202" t="s">
        <v>22729</v>
      </c>
    </row>
    <row r="5706" spans="1:8" x14ac:dyDescent="0.35">
      <c r="A5706" s="202" t="s">
        <v>10910</v>
      </c>
      <c r="B5706" s="202" t="s">
        <v>74</v>
      </c>
      <c r="C5706" s="202" t="s">
        <v>17</v>
      </c>
      <c r="D5706" s="203">
        <v>36</v>
      </c>
      <c r="E5706" s="202" t="s">
        <v>22730</v>
      </c>
      <c r="F5706" s="202" t="s">
        <v>22731</v>
      </c>
      <c r="G5706" s="202" t="s">
        <v>22732</v>
      </c>
      <c r="H5706" s="202" t="s">
        <v>22733</v>
      </c>
    </row>
    <row r="5707" spans="1:8" x14ac:dyDescent="0.35">
      <c r="A5707" s="202" t="s">
        <v>10910</v>
      </c>
      <c r="B5707" s="202" t="s">
        <v>73</v>
      </c>
      <c r="C5707" s="202" t="s">
        <v>18</v>
      </c>
      <c r="D5707" s="203">
        <v>215</v>
      </c>
      <c r="E5707" s="202" t="s">
        <v>22734</v>
      </c>
      <c r="F5707" s="202" t="s">
        <v>22735</v>
      </c>
      <c r="G5707" s="202" t="s">
        <v>22736</v>
      </c>
      <c r="H5707" s="202" t="s">
        <v>22737</v>
      </c>
    </row>
    <row r="5708" spans="1:8" x14ac:dyDescent="0.35">
      <c r="A5708" s="202" t="s">
        <v>10910</v>
      </c>
      <c r="B5708" s="202" t="s">
        <v>74</v>
      </c>
      <c r="C5708" s="202" t="s">
        <v>18</v>
      </c>
      <c r="D5708" s="203">
        <v>21</v>
      </c>
      <c r="E5708" s="202" t="s">
        <v>22738</v>
      </c>
      <c r="F5708" s="202" t="s">
        <v>22739</v>
      </c>
      <c r="G5708" s="202" t="s">
        <v>22740</v>
      </c>
      <c r="H5708" s="202" t="s">
        <v>22741</v>
      </c>
    </row>
    <row r="5709" spans="1:8" x14ac:dyDescent="0.35">
      <c r="A5709" s="202" t="s">
        <v>10910</v>
      </c>
      <c r="B5709" s="202" t="s">
        <v>73</v>
      </c>
      <c r="C5709" s="202" t="s">
        <v>19</v>
      </c>
      <c r="D5709" s="203">
        <v>214</v>
      </c>
      <c r="E5709" s="202" t="s">
        <v>22742</v>
      </c>
      <c r="F5709" s="202" t="s">
        <v>22743</v>
      </c>
      <c r="G5709" s="202" t="s">
        <v>22744</v>
      </c>
      <c r="H5709" s="202" t="s">
        <v>22745</v>
      </c>
    </row>
    <row r="5710" spans="1:8" x14ac:dyDescent="0.35">
      <c r="A5710" s="202" t="s">
        <v>10910</v>
      </c>
      <c r="B5710" s="202" t="s">
        <v>74</v>
      </c>
      <c r="C5710" s="202" t="s">
        <v>19</v>
      </c>
      <c r="D5710" s="203">
        <v>20</v>
      </c>
      <c r="E5710" s="202" t="s">
        <v>22746</v>
      </c>
      <c r="F5710" s="202" t="s">
        <v>22747</v>
      </c>
      <c r="G5710" s="202" t="s">
        <v>22748</v>
      </c>
      <c r="H5710" s="202" t="s">
        <v>22749</v>
      </c>
    </row>
    <row r="5711" spans="1:8" x14ac:dyDescent="0.35">
      <c r="A5711" s="202" t="s">
        <v>10910</v>
      </c>
      <c r="B5711" s="202" t="s">
        <v>73</v>
      </c>
      <c r="C5711" s="202" t="s">
        <v>20</v>
      </c>
      <c r="D5711" s="203">
        <v>176</v>
      </c>
      <c r="E5711" s="202" t="s">
        <v>22750</v>
      </c>
      <c r="F5711" s="202" t="s">
        <v>22751</v>
      </c>
      <c r="G5711" s="202" t="s">
        <v>22752</v>
      </c>
      <c r="H5711" s="202" t="s">
        <v>22753</v>
      </c>
    </row>
    <row r="5712" spans="1:8" x14ac:dyDescent="0.35">
      <c r="A5712" s="202" t="s">
        <v>10910</v>
      </c>
      <c r="B5712" s="202" t="s">
        <v>74</v>
      </c>
      <c r="C5712" s="202" t="s">
        <v>20</v>
      </c>
      <c r="D5712" s="203">
        <v>9</v>
      </c>
      <c r="E5712" s="202" t="s">
        <v>22754</v>
      </c>
      <c r="F5712" s="202" t="s">
        <v>22755</v>
      </c>
      <c r="G5712" s="202" t="s">
        <v>22756</v>
      </c>
      <c r="H5712" s="202" t="s">
        <v>22757</v>
      </c>
    </row>
    <row r="5713" spans="1:8" x14ac:dyDescent="0.35">
      <c r="A5713" s="202" t="s">
        <v>10910</v>
      </c>
      <c r="B5713" s="202" t="s">
        <v>73</v>
      </c>
      <c r="C5713" s="202" t="s">
        <v>21</v>
      </c>
      <c r="D5713" s="203">
        <v>171</v>
      </c>
      <c r="E5713" s="202" t="s">
        <v>22758</v>
      </c>
      <c r="F5713" s="202" t="s">
        <v>22759</v>
      </c>
      <c r="G5713" s="202" t="s">
        <v>22760</v>
      </c>
      <c r="H5713" s="202" t="s">
        <v>22761</v>
      </c>
    </row>
    <row r="5714" spans="1:8" x14ac:dyDescent="0.35">
      <c r="A5714" s="202" t="s">
        <v>10910</v>
      </c>
      <c r="B5714" s="202" t="s">
        <v>74</v>
      </c>
      <c r="C5714" s="202" t="s">
        <v>21</v>
      </c>
      <c r="D5714" s="203">
        <v>11</v>
      </c>
      <c r="E5714" s="202" t="s">
        <v>22762</v>
      </c>
      <c r="F5714" s="202" t="s">
        <v>22763</v>
      </c>
      <c r="G5714" s="202" t="s">
        <v>22764</v>
      </c>
      <c r="H5714" s="202" t="s">
        <v>22765</v>
      </c>
    </row>
    <row r="5715" spans="1:8" x14ac:dyDescent="0.35">
      <c r="A5715" s="202" t="s">
        <v>10910</v>
      </c>
      <c r="B5715" s="202" t="s">
        <v>73</v>
      </c>
      <c r="C5715" s="202" t="s">
        <v>22</v>
      </c>
      <c r="D5715" s="203">
        <v>132</v>
      </c>
      <c r="E5715" s="202" t="s">
        <v>22766</v>
      </c>
      <c r="F5715" s="202" t="s">
        <v>22767</v>
      </c>
      <c r="G5715" s="202" t="s">
        <v>22768</v>
      </c>
      <c r="H5715" s="202" t="s">
        <v>22769</v>
      </c>
    </row>
    <row r="5716" spans="1:8" x14ac:dyDescent="0.35">
      <c r="A5716" s="202" t="s">
        <v>10910</v>
      </c>
      <c r="B5716" s="202" t="s">
        <v>74</v>
      </c>
      <c r="C5716" s="202" t="s">
        <v>22</v>
      </c>
      <c r="D5716" s="203">
        <v>13</v>
      </c>
      <c r="E5716" s="202" t="s">
        <v>22770</v>
      </c>
      <c r="F5716" s="202" t="s">
        <v>22771</v>
      </c>
      <c r="G5716" s="202" t="s">
        <v>22772</v>
      </c>
      <c r="H5716" s="202" t="s">
        <v>22773</v>
      </c>
    </row>
    <row r="5717" spans="1:8" x14ac:dyDescent="0.35">
      <c r="A5717" s="202" t="s">
        <v>10910</v>
      </c>
      <c r="B5717" s="202" t="s">
        <v>73</v>
      </c>
      <c r="C5717" s="202" t="s">
        <v>23</v>
      </c>
      <c r="D5717" s="203">
        <v>103</v>
      </c>
      <c r="E5717" s="202" t="s">
        <v>22774</v>
      </c>
      <c r="F5717" s="202" t="s">
        <v>22775</v>
      </c>
      <c r="G5717" s="202" t="s">
        <v>22776</v>
      </c>
      <c r="H5717" s="202" t="s">
        <v>22777</v>
      </c>
    </row>
    <row r="5718" spans="1:8" x14ac:dyDescent="0.35">
      <c r="A5718" s="202" t="s">
        <v>10910</v>
      </c>
      <c r="B5718" s="202" t="s">
        <v>74</v>
      </c>
      <c r="C5718" s="202" t="s">
        <v>23</v>
      </c>
      <c r="D5718" s="203">
        <v>12</v>
      </c>
      <c r="E5718" s="202" t="s">
        <v>22778</v>
      </c>
      <c r="F5718" s="202" t="s">
        <v>22779</v>
      </c>
      <c r="G5718" s="202" t="s">
        <v>22780</v>
      </c>
      <c r="H5718" s="202" t="s">
        <v>22781</v>
      </c>
    </row>
    <row r="5719" spans="1:8" x14ac:dyDescent="0.35">
      <c r="A5719" s="202" t="s">
        <v>10910</v>
      </c>
      <c r="B5719" s="202" t="s">
        <v>73</v>
      </c>
      <c r="C5719" s="202" t="s">
        <v>24</v>
      </c>
      <c r="D5719" s="203">
        <v>164</v>
      </c>
      <c r="E5719" s="202" t="s">
        <v>22782</v>
      </c>
      <c r="F5719" s="202" t="s">
        <v>22783</v>
      </c>
      <c r="G5719" s="202" t="s">
        <v>22784</v>
      </c>
      <c r="H5719" s="202" t="s">
        <v>22785</v>
      </c>
    </row>
    <row r="5720" spans="1:8" x14ac:dyDescent="0.35">
      <c r="A5720" s="202" t="s">
        <v>10910</v>
      </c>
      <c r="B5720" s="202" t="s">
        <v>74</v>
      </c>
      <c r="C5720" s="202" t="s">
        <v>24</v>
      </c>
      <c r="D5720" s="203">
        <v>19</v>
      </c>
      <c r="E5720" s="202" t="s">
        <v>22786</v>
      </c>
      <c r="F5720" s="202" t="s">
        <v>22787</v>
      </c>
      <c r="G5720" s="202" t="s">
        <v>22788</v>
      </c>
      <c r="H5720" s="202" t="s">
        <v>22789</v>
      </c>
    </row>
    <row r="5721" spans="1:8" x14ac:dyDescent="0.35">
      <c r="A5721" s="202" t="s">
        <v>10910</v>
      </c>
      <c r="B5721" s="202" t="s">
        <v>73</v>
      </c>
      <c r="C5721" s="202" t="s">
        <v>25</v>
      </c>
      <c r="D5721" s="203">
        <v>352</v>
      </c>
      <c r="E5721" s="202" t="s">
        <v>22790</v>
      </c>
      <c r="F5721" s="202" t="s">
        <v>22791</v>
      </c>
      <c r="G5721" s="202" t="s">
        <v>22792</v>
      </c>
      <c r="H5721" s="202" t="s">
        <v>22793</v>
      </c>
    </row>
    <row r="5722" spans="1:8" x14ac:dyDescent="0.35">
      <c r="A5722" s="202" t="s">
        <v>10910</v>
      </c>
      <c r="B5722" s="202" t="s">
        <v>74</v>
      </c>
      <c r="C5722" s="202" t="s">
        <v>25</v>
      </c>
      <c r="D5722" s="203">
        <v>82</v>
      </c>
      <c r="E5722" s="202" t="s">
        <v>22794</v>
      </c>
      <c r="F5722" s="202" t="s">
        <v>22795</v>
      </c>
      <c r="G5722" s="202" t="s">
        <v>22796</v>
      </c>
      <c r="H5722" s="202" t="s">
        <v>22797</v>
      </c>
    </row>
    <row r="5723" spans="1:8" x14ac:dyDescent="0.35">
      <c r="A5723" s="202" t="s">
        <v>10910</v>
      </c>
      <c r="B5723" s="202" t="s">
        <v>73</v>
      </c>
      <c r="C5723" s="202" t="s">
        <v>26</v>
      </c>
      <c r="D5723" s="203">
        <v>320</v>
      </c>
      <c r="E5723" s="202" t="s">
        <v>22798</v>
      </c>
      <c r="F5723" s="202" t="s">
        <v>22799</v>
      </c>
      <c r="G5723" s="202" t="s">
        <v>22800</v>
      </c>
      <c r="H5723" s="202" t="s">
        <v>22801</v>
      </c>
    </row>
    <row r="5724" spans="1:8" x14ac:dyDescent="0.35">
      <c r="A5724" s="202" t="s">
        <v>10910</v>
      </c>
      <c r="B5724" s="202" t="s">
        <v>74</v>
      </c>
      <c r="C5724" s="202" t="s">
        <v>26</v>
      </c>
      <c r="D5724" s="203">
        <v>59</v>
      </c>
      <c r="E5724" s="202" t="s">
        <v>22802</v>
      </c>
      <c r="F5724" s="202" t="s">
        <v>22803</v>
      </c>
      <c r="G5724" s="202" t="s">
        <v>22804</v>
      </c>
      <c r="H5724" s="202" t="s">
        <v>22805</v>
      </c>
    </row>
    <row r="5725" spans="1:8" x14ac:dyDescent="0.35">
      <c r="A5725" s="202" t="s">
        <v>10910</v>
      </c>
      <c r="B5725" s="202" t="s">
        <v>73</v>
      </c>
      <c r="C5725" s="202" t="s">
        <v>27</v>
      </c>
      <c r="D5725" s="203">
        <v>196</v>
      </c>
      <c r="E5725" s="202" t="s">
        <v>22806</v>
      </c>
      <c r="F5725" s="202" t="s">
        <v>22807</v>
      </c>
      <c r="G5725" s="202" t="s">
        <v>22808</v>
      </c>
      <c r="H5725" s="202" t="s">
        <v>22809</v>
      </c>
    </row>
    <row r="5726" spans="1:8" x14ac:dyDescent="0.35">
      <c r="A5726" s="202" t="s">
        <v>10910</v>
      </c>
      <c r="B5726" s="202" t="s">
        <v>74</v>
      </c>
      <c r="C5726" s="202" t="s">
        <v>27</v>
      </c>
      <c r="D5726" s="203">
        <v>15</v>
      </c>
      <c r="E5726" s="202" t="s">
        <v>22810</v>
      </c>
      <c r="F5726" s="202" t="s">
        <v>22811</v>
      </c>
      <c r="G5726" s="202" t="s">
        <v>22812</v>
      </c>
      <c r="H5726" s="202" t="s">
        <v>22813</v>
      </c>
    </row>
    <row r="5727" spans="1:8" x14ac:dyDescent="0.35">
      <c r="A5727" s="202" t="s">
        <v>10910</v>
      </c>
      <c r="B5727" s="202" t="s">
        <v>73</v>
      </c>
      <c r="C5727" s="202" t="s">
        <v>28</v>
      </c>
      <c r="D5727" s="203">
        <v>167</v>
      </c>
      <c r="E5727" s="202" t="s">
        <v>28248</v>
      </c>
      <c r="F5727" s="202" t="s">
        <v>28249</v>
      </c>
      <c r="G5727" s="202" t="s">
        <v>28250</v>
      </c>
      <c r="H5727" s="202" t="s">
        <v>28251</v>
      </c>
    </row>
    <row r="5728" spans="1:8" x14ac:dyDescent="0.35">
      <c r="A5728" s="202" t="s">
        <v>10910</v>
      </c>
      <c r="B5728" s="202" t="s">
        <v>74</v>
      </c>
      <c r="C5728" s="202" t="s">
        <v>28</v>
      </c>
      <c r="D5728" s="203">
        <v>36</v>
      </c>
      <c r="E5728" s="202" t="s">
        <v>22814</v>
      </c>
      <c r="F5728" s="202" t="s">
        <v>22815</v>
      </c>
      <c r="G5728" s="202" t="s">
        <v>22816</v>
      </c>
      <c r="H5728" s="202" t="s">
        <v>22817</v>
      </c>
    </row>
    <row r="5729" spans="1:8" x14ac:dyDescent="0.35">
      <c r="A5729" s="202" t="s">
        <v>10910</v>
      </c>
      <c r="B5729" s="202" t="s">
        <v>73</v>
      </c>
      <c r="C5729" s="202" t="s">
        <v>29</v>
      </c>
      <c r="D5729" s="203">
        <v>316</v>
      </c>
      <c r="E5729" s="202" t="s">
        <v>22818</v>
      </c>
      <c r="F5729" s="202" t="s">
        <v>22819</v>
      </c>
      <c r="G5729" s="202" t="s">
        <v>22820</v>
      </c>
      <c r="H5729" s="202" t="s">
        <v>22821</v>
      </c>
    </row>
    <row r="5730" spans="1:8" x14ac:dyDescent="0.35">
      <c r="A5730" s="202" t="s">
        <v>10910</v>
      </c>
      <c r="B5730" s="202" t="s">
        <v>74</v>
      </c>
      <c r="C5730" s="202" t="s">
        <v>29</v>
      </c>
      <c r="D5730" s="203">
        <v>50</v>
      </c>
      <c r="E5730" s="202" t="s">
        <v>22822</v>
      </c>
      <c r="F5730" s="202" t="s">
        <v>22823</v>
      </c>
      <c r="G5730" s="202" t="s">
        <v>22824</v>
      </c>
      <c r="H5730" s="202" t="s">
        <v>22825</v>
      </c>
    </row>
    <row r="5731" spans="1:8" x14ac:dyDescent="0.35">
      <c r="A5731" s="202" t="s">
        <v>10910</v>
      </c>
      <c r="B5731" s="202" t="s">
        <v>73</v>
      </c>
      <c r="C5731" s="202" t="s">
        <v>30</v>
      </c>
      <c r="D5731" s="203">
        <v>89</v>
      </c>
      <c r="E5731" s="202" t="s">
        <v>22826</v>
      </c>
      <c r="F5731" s="202" t="s">
        <v>22827</v>
      </c>
      <c r="G5731" s="202" t="s">
        <v>22828</v>
      </c>
      <c r="H5731" s="202" t="s">
        <v>22829</v>
      </c>
    </row>
    <row r="5732" spans="1:8" x14ac:dyDescent="0.35">
      <c r="A5732" s="202" t="s">
        <v>10910</v>
      </c>
      <c r="B5732" s="202" t="s">
        <v>74</v>
      </c>
      <c r="C5732" s="202" t="s">
        <v>30</v>
      </c>
      <c r="D5732" s="203">
        <v>15</v>
      </c>
      <c r="E5732" s="202" t="s">
        <v>22830</v>
      </c>
      <c r="F5732" s="202" t="s">
        <v>22831</v>
      </c>
      <c r="G5732" s="202" t="s">
        <v>22832</v>
      </c>
      <c r="H5732" s="202" t="s">
        <v>22833</v>
      </c>
    </row>
    <row r="5733" spans="1:8" x14ac:dyDescent="0.35">
      <c r="A5733" s="202" t="s">
        <v>10910</v>
      </c>
      <c r="B5733" s="202" t="s">
        <v>73</v>
      </c>
      <c r="C5733" s="202" t="s">
        <v>31</v>
      </c>
      <c r="D5733" s="203">
        <v>1612</v>
      </c>
      <c r="E5733" s="202" t="s">
        <v>22834</v>
      </c>
      <c r="F5733" s="202" t="s">
        <v>22835</v>
      </c>
      <c r="G5733" s="202" t="s">
        <v>22836</v>
      </c>
      <c r="H5733" s="202" t="s">
        <v>22837</v>
      </c>
    </row>
    <row r="5734" spans="1:8" x14ac:dyDescent="0.35">
      <c r="A5734" s="202" t="s">
        <v>10910</v>
      </c>
      <c r="B5734" s="202" t="s">
        <v>74</v>
      </c>
      <c r="C5734" s="202" t="s">
        <v>31</v>
      </c>
      <c r="D5734" s="203">
        <v>243</v>
      </c>
      <c r="E5734" s="202" t="s">
        <v>22838</v>
      </c>
      <c r="F5734" s="202" t="s">
        <v>22839</v>
      </c>
      <c r="G5734" s="202" t="s">
        <v>22840</v>
      </c>
      <c r="H5734" s="202" t="s">
        <v>22841</v>
      </c>
    </row>
    <row r="5735" spans="1:8" x14ac:dyDescent="0.35">
      <c r="A5735" s="202" t="s">
        <v>10910</v>
      </c>
      <c r="B5735" s="202" t="s">
        <v>73</v>
      </c>
      <c r="C5735" s="202" t="s">
        <v>32</v>
      </c>
      <c r="D5735" s="203">
        <v>711</v>
      </c>
      <c r="E5735" s="202" t="s">
        <v>22842</v>
      </c>
      <c r="F5735" s="202" t="s">
        <v>22843</v>
      </c>
      <c r="G5735" s="202" t="s">
        <v>22844</v>
      </c>
      <c r="H5735" s="202" t="s">
        <v>22845</v>
      </c>
    </row>
    <row r="5736" spans="1:8" x14ac:dyDescent="0.35">
      <c r="A5736" s="202" t="s">
        <v>10910</v>
      </c>
      <c r="B5736" s="202" t="s">
        <v>74</v>
      </c>
      <c r="C5736" s="202" t="s">
        <v>32</v>
      </c>
      <c r="D5736" s="203">
        <v>70</v>
      </c>
      <c r="E5736" s="202" t="s">
        <v>22846</v>
      </c>
      <c r="F5736" s="202" t="s">
        <v>22847</v>
      </c>
      <c r="G5736" s="202" t="s">
        <v>22848</v>
      </c>
      <c r="H5736" s="202" t="s">
        <v>22849</v>
      </c>
    </row>
    <row r="5737" spans="1:8" x14ac:dyDescent="0.35">
      <c r="A5737" s="202" t="s">
        <v>10910</v>
      </c>
      <c r="B5737" s="202" t="s">
        <v>73</v>
      </c>
      <c r="C5737" s="202" t="s">
        <v>204</v>
      </c>
      <c r="D5737" s="203">
        <v>342</v>
      </c>
      <c r="E5737" s="202" t="s">
        <v>22850</v>
      </c>
      <c r="F5737" s="202" t="s">
        <v>22851</v>
      </c>
      <c r="G5737" s="202" t="s">
        <v>22852</v>
      </c>
      <c r="H5737" s="202" t="s">
        <v>22853</v>
      </c>
    </row>
    <row r="5738" spans="1:8" x14ac:dyDescent="0.35">
      <c r="A5738" s="202" t="s">
        <v>10910</v>
      </c>
      <c r="B5738" s="202" t="s">
        <v>74</v>
      </c>
      <c r="C5738" s="202" t="s">
        <v>204</v>
      </c>
      <c r="D5738" s="203">
        <v>42</v>
      </c>
      <c r="E5738" s="202" t="s">
        <v>22854</v>
      </c>
      <c r="F5738" s="202" t="s">
        <v>22855</v>
      </c>
      <c r="G5738" s="202" t="s">
        <v>22856</v>
      </c>
      <c r="H5738" s="202" t="s">
        <v>22857</v>
      </c>
    </row>
    <row r="5739" spans="1:8" x14ac:dyDescent="0.35">
      <c r="A5739" s="202" t="s">
        <v>10910</v>
      </c>
      <c r="B5739" s="202" t="s">
        <v>73</v>
      </c>
      <c r="C5739" s="202" t="s">
        <v>34</v>
      </c>
      <c r="D5739" s="203">
        <v>186</v>
      </c>
      <c r="E5739" s="202" t="s">
        <v>22858</v>
      </c>
      <c r="F5739" s="202" t="s">
        <v>22859</v>
      </c>
      <c r="G5739" s="202" t="s">
        <v>22860</v>
      </c>
      <c r="H5739" s="202" t="s">
        <v>22861</v>
      </c>
    </row>
    <row r="5740" spans="1:8" x14ac:dyDescent="0.35">
      <c r="A5740" s="202" t="s">
        <v>10910</v>
      </c>
      <c r="B5740" s="202" t="s">
        <v>74</v>
      </c>
      <c r="C5740" s="202" t="s">
        <v>34</v>
      </c>
      <c r="D5740" s="203">
        <v>21</v>
      </c>
      <c r="E5740" s="202" t="s">
        <v>22862</v>
      </c>
      <c r="F5740" s="202" t="s">
        <v>22863</v>
      </c>
      <c r="G5740" s="202" t="s">
        <v>22864</v>
      </c>
      <c r="H5740" s="202" t="s">
        <v>22865</v>
      </c>
    </row>
    <row r="5741" spans="1:8" x14ac:dyDescent="0.35">
      <c r="A5741" s="202" t="s">
        <v>10910</v>
      </c>
      <c r="B5741" s="202" t="s">
        <v>73</v>
      </c>
      <c r="C5741" s="202" t="s">
        <v>35</v>
      </c>
      <c r="D5741" s="203">
        <v>154</v>
      </c>
      <c r="E5741" s="202" t="s">
        <v>22866</v>
      </c>
      <c r="F5741" s="202" t="s">
        <v>22867</v>
      </c>
      <c r="G5741" s="202" t="s">
        <v>22868</v>
      </c>
      <c r="H5741" s="202" t="s">
        <v>22869</v>
      </c>
    </row>
    <row r="5742" spans="1:8" x14ac:dyDescent="0.35">
      <c r="A5742" s="202" t="s">
        <v>10910</v>
      </c>
      <c r="B5742" s="202" t="s">
        <v>74</v>
      </c>
      <c r="C5742" s="202" t="s">
        <v>35</v>
      </c>
      <c r="D5742" s="203">
        <v>18</v>
      </c>
      <c r="E5742" s="202" t="s">
        <v>22870</v>
      </c>
      <c r="F5742" s="202" t="s">
        <v>22871</v>
      </c>
      <c r="G5742" s="202" t="s">
        <v>22872</v>
      </c>
      <c r="H5742" s="202" t="s">
        <v>22873</v>
      </c>
    </row>
    <row r="5743" spans="1:8" x14ac:dyDescent="0.35">
      <c r="A5743" s="202" t="s">
        <v>10910</v>
      </c>
      <c r="B5743" s="202" t="s">
        <v>73</v>
      </c>
      <c r="C5743" s="202" t="s">
        <v>36</v>
      </c>
      <c r="D5743" s="203">
        <v>265</v>
      </c>
      <c r="E5743" s="202" t="s">
        <v>22874</v>
      </c>
      <c r="F5743" s="202" t="s">
        <v>22875</v>
      </c>
      <c r="G5743" s="202" t="s">
        <v>22876</v>
      </c>
      <c r="H5743" s="202" t="s">
        <v>22877</v>
      </c>
    </row>
    <row r="5744" spans="1:8" x14ac:dyDescent="0.35">
      <c r="A5744" s="202" t="s">
        <v>10910</v>
      </c>
      <c r="B5744" s="202" t="s">
        <v>74</v>
      </c>
      <c r="C5744" s="202" t="s">
        <v>36</v>
      </c>
      <c r="D5744" s="203">
        <v>13</v>
      </c>
      <c r="E5744" s="202" t="s">
        <v>22878</v>
      </c>
      <c r="F5744" s="202" t="s">
        <v>22879</v>
      </c>
      <c r="G5744" s="202" t="s">
        <v>22880</v>
      </c>
      <c r="H5744" s="202" t="s">
        <v>22881</v>
      </c>
    </row>
    <row r="5745" spans="1:8" x14ac:dyDescent="0.35">
      <c r="A5745" s="202" t="s">
        <v>10910</v>
      </c>
      <c r="B5745" s="202" t="s">
        <v>73</v>
      </c>
      <c r="C5745" s="202" t="s">
        <v>37</v>
      </c>
      <c r="D5745" s="203">
        <v>397</v>
      </c>
      <c r="E5745" s="202" t="s">
        <v>22882</v>
      </c>
      <c r="F5745" s="202" t="s">
        <v>22883</v>
      </c>
      <c r="G5745" s="202" t="s">
        <v>22884</v>
      </c>
      <c r="H5745" s="202" t="s">
        <v>22885</v>
      </c>
    </row>
    <row r="5746" spans="1:8" x14ac:dyDescent="0.35">
      <c r="A5746" s="202" t="s">
        <v>10910</v>
      </c>
      <c r="B5746" s="202" t="s">
        <v>74</v>
      </c>
      <c r="C5746" s="202" t="s">
        <v>37</v>
      </c>
      <c r="D5746" s="203">
        <v>23</v>
      </c>
      <c r="E5746" s="202" t="s">
        <v>22886</v>
      </c>
      <c r="F5746" s="202" t="s">
        <v>22887</v>
      </c>
      <c r="G5746" s="202" t="s">
        <v>22888</v>
      </c>
      <c r="H5746" s="202" t="s">
        <v>22889</v>
      </c>
    </row>
    <row r="5747" spans="1:8" x14ac:dyDescent="0.35">
      <c r="A5747" s="202" t="s">
        <v>10910</v>
      </c>
      <c r="B5747" s="202" t="s">
        <v>73</v>
      </c>
      <c r="C5747" s="202" t="s">
        <v>38</v>
      </c>
      <c r="D5747" s="203">
        <v>381</v>
      </c>
      <c r="E5747" s="202" t="s">
        <v>22890</v>
      </c>
      <c r="F5747" s="202" t="s">
        <v>22891</v>
      </c>
      <c r="G5747" s="202" t="s">
        <v>22892</v>
      </c>
      <c r="H5747" s="202" t="s">
        <v>22893</v>
      </c>
    </row>
    <row r="5748" spans="1:8" x14ac:dyDescent="0.35">
      <c r="A5748" s="202" t="s">
        <v>10910</v>
      </c>
      <c r="B5748" s="202" t="s">
        <v>74</v>
      </c>
      <c r="C5748" s="202" t="s">
        <v>38</v>
      </c>
      <c r="D5748" s="203">
        <v>49</v>
      </c>
      <c r="E5748" s="202" t="s">
        <v>22894</v>
      </c>
      <c r="F5748" s="202" t="s">
        <v>22895</v>
      </c>
      <c r="G5748" s="202" t="s">
        <v>22896</v>
      </c>
      <c r="H5748" s="202" t="s">
        <v>22897</v>
      </c>
    </row>
    <row r="5749" spans="1:8" x14ac:dyDescent="0.35">
      <c r="A5749" s="202" t="s">
        <v>10910</v>
      </c>
      <c r="B5749" s="202" t="s">
        <v>73</v>
      </c>
      <c r="C5749" s="202" t="s">
        <v>39</v>
      </c>
      <c r="D5749" s="203">
        <v>176</v>
      </c>
      <c r="E5749" s="202" t="s">
        <v>22898</v>
      </c>
      <c r="F5749" s="202" t="s">
        <v>22899</v>
      </c>
      <c r="G5749" s="202" t="s">
        <v>22900</v>
      </c>
      <c r="H5749" s="202" t="s">
        <v>22901</v>
      </c>
    </row>
    <row r="5750" spans="1:8" x14ac:dyDescent="0.35">
      <c r="A5750" s="202" t="s">
        <v>10910</v>
      </c>
      <c r="B5750" s="202" t="s">
        <v>74</v>
      </c>
      <c r="C5750" s="202" t="s">
        <v>39</v>
      </c>
      <c r="D5750" s="203">
        <v>24</v>
      </c>
      <c r="E5750" s="202" t="s">
        <v>22902</v>
      </c>
      <c r="F5750" s="202" t="s">
        <v>22903</v>
      </c>
      <c r="G5750" s="202" t="s">
        <v>22904</v>
      </c>
      <c r="H5750" s="202" t="s">
        <v>22905</v>
      </c>
    </row>
    <row r="5751" spans="1:8" x14ac:dyDescent="0.35">
      <c r="A5751" s="202" t="s">
        <v>10910</v>
      </c>
      <c r="B5751" s="202" t="s">
        <v>73</v>
      </c>
      <c r="C5751" s="202" t="s">
        <v>40</v>
      </c>
      <c r="D5751" s="203">
        <v>177</v>
      </c>
      <c r="E5751" s="202" t="s">
        <v>22906</v>
      </c>
      <c r="F5751" s="202" t="s">
        <v>22907</v>
      </c>
      <c r="G5751" s="202" t="s">
        <v>22908</v>
      </c>
      <c r="H5751" s="202" t="s">
        <v>22909</v>
      </c>
    </row>
    <row r="5752" spans="1:8" x14ac:dyDescent="0.35">
      <c r="A5752" s="202" t="s">
        <v>10910</v>
      </c>
      <c r="B5752" s="202" t="s">
        <v>74</v>
      </c>
      <c r="C5752" s="202" t="s">
        <v>40</v>
      </c>
      <c r="D5752" s="203">
        <v>26</v>
      </c>
      <c r="E5752" s="202" t="s">
        <v>22910</v>
      </c>
      <c r="F5752" s="202" t="s">
        <v>22911</v>
      </c>
      <c r="G5752" s="202" t="s">
        <v>22912</v>
      </c>
      <c r="H5752" s="202" t="s">
        <v>22913</v>
      </c>
    </row>
    <row r="5753" spans="1:8" x14ac:dyDescent="0.35">
      <c r="A5753" s="202" t="s">
        <v>10910</v>
      </c>
      <c r="B5753" s="202" t="s">
        <v>73</v>
      </c>
      <c r="C5753" s="202" t="s">
        <v>41</v>
      </c>
      <c r="D5753" s="203">
        <v>262</v>
      </c>
      <c r="E5753" s="202" t="s">
        <v>22914</v>
      </c>
      <c r="F5753" s="202" t="s">
        <v>22915</v>
      </c>
      <c r="G5753" s="202" t="s">
        <v>22916</v>
      </c>
      <c r="H5753" s="202" t="s">
        <v>22917</v>
      </c>
    </row>
    <row r="5754" spans="1:8" x14ac:dyDescent="0.35">
      <c r="A5754" s="202" t="s">
        <v>10910</v>
      </c>
      <c r="B5754" s="202" t="s">
        <v>74</v>
      </c>
      <c r="C5754" s="202" t="s">
        <v>41</v>
      </c>
      <c r="D5754" s="203">
        <v>48</v>
      </c>
      <c r="E5754" s="202" t="s">
        <v>22918</v>
      </c>
      <c r="F5754" s="202" t="s">
        <v>22919</v>
      </c>
      <c r="G5754" s="202" t="s">
        <v>22920</v>
      </c>
      <c r="H5754" s="202" t="s">
        <v>22921</v>
      </c>
    </row>
    <row r="5755" spans="1:8" x14ac:dyDescent="0.35">
      <c r="A5755" s="202" t="s">
        <v>10910</v>
      </c>
      <c r="B5755" s="202" t="s">
        <v>73</v>
      </c>
      <c r="C5755" s="202" t="s">
        <v>42</v>
      </c>
      <c r="D5755" s="203">
        <v>227</v>
      </c>
      <c r="E5755" s="202" t="s">
        <v>22922</v>
      </c>
      <c r="F5755" s="202" t="s">
        <v>22923</v>
      </c>
      <c r="G5755" s="202" t="s">
        <v>22924</v>
      </c>
      <c r="H5755" s="202" t="s">
        <v>22925</v>
      </c>
    </row>
    <row r="5756" spans="1:8" x14ac:dyDescent="0.35">
      <c r="A5756" s="202" t="s">
        <v>10910</v>
      </c>
      <c r="B5756" s="202" t="s">
        <v>74</v>
      </c>
      <c r="C5756" s="202" t="s">
        <v>42</v>
      </c>
      <c r="D5756" s="203">
        <v>35</v>
      </c>
      <c r="E5756" s="202" t="s">
        <v>22926</v>
      </c>
      <c r="F5756" s="202" t="s">
        <v>22927</v>
      </c>
      <c r="G5756" s="202" t="s">
        <v>22928</v>
      </c>
      <c r="H5756" s="202" t="s">
        <v>22929</v>
      </c>
    </row>
    <row r="5757" spans="1:8" x14ac:dyDescent="0.35">
      <c r="A5757" s="202" t="s">
        <v>10910</v>
      </c>
      <c r="B5757" s="202" t="s">
        <v>73</v>
      </c>
      <c r="C5757" s="202" t="s">
        <v>43</v>
      </c>
      <c r="D5757" s="203">
        <v>177</v>
      </c>
      <c r="E5757" s="202" t="s">
        <v>22930</v>
      </c>
      <c r="F5757" s="202" t="s">
        <v>22931</v>
      </c>
      <c r="G5757" s="202" t="s">
        <v>22932</v>
      </c>
      <c r="H5757" s="202" t="s">
        <v>22933</v>
      </c>
    </row>
    <row r="5758" spans="1:8" x14ac:dyDescent="0.35">
      <c r="A5758" s="202" t="s">
        <v>10910</v>
      </c>
      <c r="B5758" s="202" t="s">
        <v>74</v>
      </c>
      <c r="C5758" s="202" t="s">
        <v>43</v>
      </c>
      <c r="D5758" s="203">
        <v>42</v>
      </c>
      <c r="E5758" s="202" t="s">
        <v>22934</v>
      </c>
      <c r="F5758" s="202" t="s">
        <v>22935</v>
      </c>
      <c r="G5758" s="202" t="s">
        <v>22936</v>
      </c>
      <c r="H5758" s="202" t="s">
        <v>22937</v>
      </c>
    </row>
    <row r="5759" spans="1:8" x14ac:dyDescent="0.35">
      <c r="A5759" s="202" t="s">
        <v>10910</v>
      </c>
      <c r="B5759" s="202" t="s">
        <v>73</v>
      </c>
      <c r="C5759" s="202" t="s">
        <v>44</v>
      </c>
      <c r="D5759" s="203">
        <v>135</v>
      </c>
      <c r="E5759" s="202" t="s">
        <v>22938</v>
      </c>
      <c r="F5759" s="202" t="s">
        <v>22939</v>
      </c>
      <c r="G5759" s="202" t="s">
        <v>22940</v>
      </c>
      <c r="H5759" s="202" t="s">
        <v>22941</v>
      </c>
    </row>
    <row r="5760" spans="1:8" x14ac:dyDescent="0.35">
      <c r="A5760" s="202" t="s">
        <v>10910</v>
      </c>
      <c r="B5760" s="202" t="s">
        <v>74</v>
      </c>
      <c r="C5760" s="202" t="s">
        <v>44</v>
      </c>
      <c r="D5760" s="203">
        <v>34</v>
      </c>
      <c r="E5760" s="202" t="s">
        <v>22942</v>
      </c>
      <c r="F5760" s="202" t="s">
        <v>22943</v>
      </c>
      <c r="G5760" s="202" t="s">
        <v>22944</v>
      </c>
      <c r="H5760" s="202" t="s">
        <v>22945</v>
      </c>
    </row>
    <row r="5761" spans="1:8" x14ac:dyDescent="0.35">
      <c r="A5761" s="202" t="s">
        <v>10910</v>
      </c>
      <c r="B5761" s="202" t="s">
        <v>73</v>
      </c>
      <c r="C5761" s="202" t="s">
        <v>45</v>
      </c>
      <c r="D5761" s="203">
        <v>82</v>
      </c>
      <c r="E5761" s="202" t="s">
        <v>28252</v>
      </c>
      <c r="F5761" s="202" t="s">
        <v>28253</v>
      </c>
      <c r="G5761" s="202" t="s">
        <v>28254</v>
      </c>
      <c r="H5761" s="202" t="s">
        <v>28255</v>
      </c>
    </row>
    <row r="5762" spans="1:8" x14ac:dyDescent="0.35">
      <c r="A5762" s="202" t="s">
        <v>10910</v>
      </c>
      <c r="B5762" s="202" t="s">
        <v>74</v>
      </c>
      <c r="C5762" s="202" t="s">
        <v>45</v>
      </c>
      <c r="D5762" s="203">
        <v>7</v>
      </c>
      <c r="E5762" s="202" t="s">
        <v>22946</v>
      </c>
      <c r="F5762" s="202" t="s">
        <v>22947</v>
      </c>
      <c r="G5762" s="202" t="s">
        <v>22948</v>
      </c>
      <c r="H5762" s="202" t="s">
        <v>22949</v>
      </c>
    </row>
    <row r="5763" spans="1:8" x14ac:dyDescent="0.35">
      <c r="A5763" s="202" t="s">
        <v>10910</v>
      </c>
      <c r="B5763" s="202" t="s">
        <v>73</v>
      </c>
      <c r="C5763" s="202" t="s">
        <v>46</v>
      </c>
      <c r="D5763" s="203">
        <v>294</v>
      </c>
      <c r="E5763" s="202" t="s">
        <v>22950</v>
      </c>
      <c r="F5763" s="202" t="s">
        <v>22951</v>
      </c>
      <c r="G5763" s="202" t="s">
        <v>22952</v>
      </c>
      <c r="H5763" s="202" t="s">
        <v>22953</v>
      </c>
    </row>
    <row r="5764" spans="1:8" x14ac:dyDescent="0.35">
      <c r="A5764" s="202" t="s">
        <v>10910</v>
      </c>
      <c r="B5764" s="202" t="s">
        <v>74</v>
      </c>
      <c r="C5764" s="202" t="s">
        <v>46</v>
      </c>
      <c r="D5764" s="203">
        <v>35</v>
      </c>
      <c r="E5764" s="202" t="s">
        <v>22954</v>
      </c>
      <c r="F5764" s="202" t="s">
        <v>22955</v>
      </c>
      <c r="G5764" s="202" t="s">
        <v>22956</v>
      </c>
      <c r="H5764" s="202" t="s">
        <v>22957</v>
      </c>
    </row>
    <row r="5765" spans="1:8" x14ac:dyDescent="0.35">
      <c r="A5765" s="202" t="s">
        <v>10910</v>
      </c>
      <c r="B5765" s="202" t="s">
        <v>73</v>
      </c>
      <c r="C5765" s="202" t="s">
        <v>47</v>
      </c>
      <c r="D5765" s="203">
        <v>144</v>
      </c>
      <c r="E5765" s="202" t="s">
        <v>22958</v>
      </c>
      <c r="F5765" s="202" t="s">
        <v>22959</v>
      </c>
      <c r="G5765" s="202" t="s">
        <v>22960</v>
      </c>
      <c r="H5765" s="202" t="s">
        <v>22961</v>
      </c>
    </row>
    <row r="5766" spans="1:8" x14ac:dyDescent="0.35">
      <c r="A5766" s="202" t="s">
        <v>10910</v>
      </c>
      <c r="B5766" s="202" t="s">
        <v>74</v>
      </c>
      <c r="C5766" s="202" t="s">
        <v>47</v>
      </c>
      <c r="D5766" s="203">
        <v>23</v>
      </c>
      <c r="E5766" s="202" t="s">
        <v>22962</v>
      </c>
      <c r="F5766" s="202" t="s">
        <v>22963</v>
      </c>
      <c r="G5766" s="202" t="s">
        <v>22964</v>
      </c>
      <c r="H5766" s="202" t="s">
        <v>22965</v>
      </c>
    </row>
    <row r="5767" spans="1:8" x14ac:dyDescent="0.35">
      <c r="A5767" s="202" t="s">
        <v>10910</v>
      </c>
      <c r="B5767" s="202" t="s">
        <v>73</v>
      </c>
      <c r="C5767" s="202" t="s">
        <v>48</v>
      </c>
      <c r="D5767" s="203">
        <v>99</v>
      </c>
      <c r="E5767" s="202" t="s">
        <v>22966</v>
      </c>
      <c r="F5767" s="202" t="s">
        <v>22967</v>
      </c>
      <c r="G5767" s="202" t="s">
        <v>22968</v>
      </c>
      <c r="H5767" s="202" t="s">
        <v>22969</v>
      </c>
    </row>
    <row r="5768" spans="1:8" x14ac:dyDescent="0.35">
      <c r="A5768" s="202" t="s">
        <v>10910</v>
      </c>
      <c r="B5768" s="202" t="s">
        <v>74</v>
      </c>
      <c r="C5768" s="202" t="s">
        <v>48</v>
      </c>
      <c r="D5768" s="203">
        <v>16</v>
      </c>
      <c r="E5768" s="202" t="s">
        <v>22970</v>
      </c>
      <c r="F5768" s="202" t="s">
        <v>22971</v>
      </c>
      <c r="G5768" s="202" t="s">
        <v>22972</v>
      </c>
      <c r="H5768" s="202" t="s">
        <v>22973</v>
      </c>
    </row>
    <row r="5769" spans="1:8" x14ac:dyDescent="0.35">
      <c r="A5769" s="202" t="s">
        <v>10910</v>
      </c>
      <c r="B5769" s="202" t="s">
        <v>73</v>
      </c>
      <c r="C5769" s="202" t="s">
        <v>49</v>
      </c>
      <c r="D5769" s="203">
        <v>368</v>
      </c>
      <c r="E5769" s="202" t="s">
        <v>22974</v>
      </c>
      <c r="F5769" s="202" t="s">
        <v>22975</v>
      </c>
      <c r="G5769" s="202" t="s">
        <v>22976</v>
      </c>
      <c r="H5769" s="202" t="s">
        <v>22977</v>
      </c>
    </row>
    <row r="5770" spans="1:8" x14ac:dyDescent="0.35">
      <c r="A5770" s="202" t="s">
        <v>10910</v>
      </c>
      <c r="B5770" s="202" t="s">
        <v>74</v>
      </c>
      <c r="C5770" s="202" t="s">
        <v>49</v>
      </c>
      <c r="D5770" s="203">
        <v>13</v>
      </c>
      <c r="E5770" s="202" t="s">
        <v>22978</v>
      </c>
      <c r="F5770" s="202" t="s">
        <v>22979</v>
      </c>
      <c r="G5770" s="202" t="s">
        <v>22980</v>
      </c>
      <c r="H5770" s="202" t="s">
        <v>22981</v>
      </c>
    </row>
    <row r="5771" spans="1:8" x14ac:dyDescent="0.35">
      <c r="A5771" s="202" t="s">
        <v>10910</v>
      </c>
      <c r="B5771" s="202" t="s">
        <v>73</v>
      </c>
      <c r="C5771" s="202" t="s">
        <v>50</v>
      </c>
      <c r="D5771" s="203">
        <v>273</v>
      </c>
      <c r="E5771" s="202" t="s">
        <v>22982</v>
      </c>
      <c r="F5771" s="202" t="s">
        <v>22983</v>
      </c>
      <c r="G5771" s="202" t="s">
        <v>22984</v>
      </c>
      <c r="H5771" s="202" t="s">
        <v>22985</v>
      </c>
    </row>
    <row r="5772" spans="1:8" x14ac:dyDescent="0.35">
      <c r="A5772" s="202" t="s">
        <v>10910</v>
      </c>
      <c r="B5772" s="202" t="s">
        <v>74</v>
      </c>
      <c r="C5772" s="202" t="s">
        <v>50</v>
      </c>
      <c r="D5772" s="203">
        <v>28</v>
      </c>
      <c r="E5772" s="202" t="s">
        <v>22986</v>
      </c>
      <c r="F5772" s="202" t="s">
        <v>22987</v>
      </c>
      <c r="G5772" s="202" t="s">
        <v>22988</v>
      </c>
      <c r="H5772" s="202" t="s">
        <v>22989</v>
      </c>
    </row>
    <row r="5773" spans="1:8" x14ac:dyDescent="0.35">
      <c r="A5773" s="202" t="s">
        <v>10910</v>
      </c>
      <c r="B5773" s="202" t="s">
        <v>73</v>
      </c>
      <c r="C5773" s="202" t="s">
        <v>51</v>
      </c>
      <c r="D5773" s="203">
        <v>165</v>
      </c>
      <c r="E5773" s="202" t="s">
        <v>22990</v>
      </c>
      <c r="F5773" s="202" t="s">
        <v>22991</v>
      </c>
      <c r="G5773" s="202" t="s">
        <v>22992</v>
      </c>
      <c r="H5773" s="202" t="s">
        <v>22993</v>
      </c>
    </row>
    <row r="5774" spans="1:8" x14ac:dyDescent="0.35">
      <c r="A5774" s="202" t="s">
        <v>10910</v>
      </c>
      <c r="B5774" s="202" t="s">
        <v>74</v>
      </c>
      <c r="C5774" s="202" t="s">
        <v>51</v>
      </c>
      <c r="D5774" s="203">
        <v>17</v>
      </c>
      <c r="E5774" s="202" t="s">
        <v>22994</v>
      </c>
      <c r="F5774" s="202" t="s">
        <v>22995</v>
      </c>
      <c r="G5774" s="202" t="s">
        <v>22996</v>
      </c>
      <c r="H5774" s="202" t="s">
        <v>22997</v>
      </c>
    </row>
    <row r="5775" spans="1:8" x14ac:dyDescent="0.35">
      <c r="A5775" s="202" t="s">
        <v>10910</v>
      </c>
      <c r="B5775" s="202" t="s">
        <v>73</v>
      </c>
      <c r="C5775" s="202" t="s">
        <v>52</v>
      </c>
      <c r="D5775" s="203">
        <v>209</v>
      </c>
      <c r="E5775" s="202" t="s">
        <v>22998</v>
      </c>
      <c r="F5775" s="202" t="s">
        <v>22999</v>
      </c>
      <c r="G5775" s="202" t="s">
        <v>23000</v>
      </c>
      <c r="H5775" s="202" t="s">
        <v>23001</v>
      </c>
    </row>
    <row r="5776" spans="1:8" x14ac:dyDescent="0.35">
      <c r="A5776" s="202" t="s">
        <v>10910</v>
      </c>
      <c r="B5776" s="202" t="s">
        <v>74</v>
      </c>
      <c r="C5776" s="202" t="s">
        <v>52</v>
      </c>
      <c r="D5776" s="203">
        <v>23</v>
      </c>
      <c r="E5776" s="202" t="s">
        <v>23002</v>
      </c>
      <c r="F5776" s="202" t="s">
        <v>23003</v>
      </c>
      <c r="G5776" s="202" t="s">
        <v>23004</v>
      </c>
      <c r="H5776" s="202" t="s">
        <v>23005</v>
      </c>
    </row>
    <row r="5777" spans="1:8" x14ac:dyDescent="0.35">
      <c r="A5777" s="202" t="s">
        <v>10910</v>
      </c>
      <c r="B5777" s="202" t="s">
        <v>73</v>
      </c>
      <c r="C5777" s="202" t="s">
        <v>53</v>
      </c>
      <c r="D5777" s="203">
        <v>247</v>
      </c>
      <c r="E5777" s="202" t="s">
        <v>23006</v>
      </c>
      <c r="F5777" s="202" t="s">
        <v>23007</v>
      </c>
      <c r="G5777" s="202" t="s">
        <v>23008</v>
      </c>
      <c r="H5777" s="202" t="s">
        <v>23009</v>
      </c>
    </row>
    <row r="5778" spans="1:8" x14ac:dyDescent="0.35">
      <c r="A5778" s="202" t="s">
        <v>10910</v>
      </c>
      <c r="B5778" s="202" t="s">
        <v>74</v>
      </c>
      <c r="C5778" s="202" t="s">
        <v>53</v>
      </c>
      <c r="D5778" s="203">
        <v>34</v>
      </c>
      <c r="E5778" s="202" t="s">
        <v>23010</v>
      </c>
      <c r="F5778" s="202" t="s">
        <v>23011</v>
      </c>
      <c r="G5778" s="202" t="s">
        <v>23012</v>
      </c>
      <c r="H5778" s="202" t="s">
        <v>23013</v>
      </c>
    </row>
    <row r="5779" spans="1:8" x14ac:dyDescent="0.35">
      <c r="A5779" s="202" t="s">
        <v>10910</v>
      </c>
      <c r="B5779" s="202" t="s">
        <v>73</v>
      </c>
      <c r="C5779" s="202" t="s">
        <v>54</v>
      </c>
      <c r="D5779" s="203">
        <v>108</v>
      </c>
      <c r="E5779" s="202" t="s">
        <v>23014</v>
      </c>
      <c r="F5779" s="202" t="s">
        <v>23015</v>
      </c>
      <c r="G5779" s="202" t="s">
        <v>23016</v>
      </c>
      <c r="H5779" s="202" t="s">
        <v>23017</v>
      </c>
    </row>
    <row r="5780" spans="1:8" x14ac:dyDescent="0.35">
      <c r="A5780" s="202" t="s">
        <v>10910</v>
      </c>
      <c r="B5780" s="202" t="s">
        <v>74</v>
      </c>
      <c r="C5780" s="202" t="s">
        <v>54</v>
      </c>
      <c r="D5780" s="203">
        <v>15</v>
      </c>
      <c r="E5780" s="202" t="s">
        <v>28256</v>
      </c>
      <c r="F5780" s="202" t="s">
        <v>28257</v>
      </c>
      <c r="G5780" s="202" t="s">
        <v>28258</v>
      </c>
      <c r="H5780" s="202" t="s">
        <v>28259</v>
      </c>
    </row>
    <row r="5781" spans="1:8" x14ac:dyDescent="0.35">
      <c r="A5781" s="202" t="s">
        <v>10910</v>
      </c>
      <c r="B5781" s="202" t="s">
        <v>73</v>
      </c>
      <c r="C5781" s="202" t="s">
        <v>55</v>
      </c>
      <c r="D5781" s="203">
        <v>608</v>
      </c>
      <c r="E5781" s="202" t="s">
        <v>28260</v>
      </c>
      <c r="F5781" s="202" t="s">
        <v>28261</v>
      </c>
      <c r="G5781" s="202" t="s">
        <v>28262</v>
      </c>
      <c r="H5781" s="202" t="s">
        <v>28263</v>
      </c>
    </row>
    <row r="5782" spans="1:8" x14ac:dyDescent="0.35">
      <c r="A5782" s="202" t="s">
        <v>10910</v>
      </c>
      <c r="B5782" s="202" t="s">
        <v>74</v>
      </c>
      <c r="C5782" s="202" t="s">
        <v>55</v>
      </c>
      <c r="D5782" s="203">
        <v>57</v>
      </c>
      <c r="E5782" s="202" t="s">
        <v>23018</v>
      </c>
      <c r="F5782" s="202" t="s">
        <v>23019</v>
      </c>
      <c r="G5782" s="202" t="s">
        <v>23020</v>
      </c>
      <c r="H5782" s="202" t="s">
        <v>23021</v>
      </c>
    </row>
    <row r="5783" spans="1:8" x14ac:dyDescent="0.35">
      <c r="A5783" s="202" t="s">
        <v>10910</v>
      </c>
      <c r="B5783" s="202" t="s">
        <v>73</v>
      </c>
      <c r="C5783" s="202" t="s">
        <v>56</v>
      </c>
      <c r="D5783" s="203">
        <v>159</v>
      </c>
      <c r="E5783" s="202" t="s">
        <v>23022</v>
      </c>
      <c r="F5783" s="202" t="s">
        <v>23023</v>
      </c>
      <c r="G5783" s="202" t="s">
        <v>23024</v>
      </c>
      <c r="H5783" s="202" t="s">
        <v>23025</v>
      </c>
    </row>
    <row r="5784" spans="1:8" x14ac:dyDescent="0.35">
      <c r="A5784" s="202" t="s">
        <v>10910</v>
      </c>
      <c r="B5784" s="202" t="s">
        <v>74</v>
      </c>
      <c r="C5784" s="202" t="s">
        <v>56</v>
      </c>
      <c r="D5784" s="203">
        <v>25</v>
      </c>
      <c r="E5784" s="202" t="s">
        <v>23026</v>
      </c>
      <c r="F5784" s="202" t="s">
        <v>23027</v>
      </c>
      <c r="G5784" s="202" t="s">
        <v>23028</v>
      </c>
      <c r="H5784" s="202" t="s">
        <v>23029</v>
      </c>
    </row>
    <row r="5785" spans="1:8" x14ac:dyDescent="0.35">
      <c r="A5785" s="202" t="s">
        <v>10910</v>
      </c>
      <c r="B5785" s="202" t="s">
        <v>73</v>
      </c>
      <c r="C5785" s="202" t="s">
        <v>57</v>
      </c>
      <c r="D5785" s="203">
        <v>520</v>
      </c>
      <c r="E5785" s="202" t="s">
        <v>23030</v>
      </c>
      <c r="F5785" s="202" t="s">
        <v>23031</v>
      </c>
      <c r="G5785" s="202" t="s">
        <v>23032</v>
      </c>
      <c r="H5785" s="202" t="s">
        <v>23033</v>
      </c>
    </row>
    <row r="5786" spans="1:8" x14ac:dyDescent="0.35">
      <c r="A5786" s="202" t="s">
        <v>10910</v>
      </c>
      <c r="B5786" s="202" t="s">
        <v>74</v>
      </c>
      <c r="C5786" s="202" t="s">
        <v>57</v>
      </c>
      <c r="D5786" s="203">
        <v>50</v>
      </c>
      <c r="E5786" s="202" t="s">
        <v>23034</v>
      </c>
      <c r="F5786" s="202" t="s">
        <v>23035</v>
      </c>
      <c r="G5786" s="202" t="s">
        <v>23036</v>
      </c>
      <c r="H5786" s="202" t="s">
        <v>23037</v>
      </c>
    </row>
    <row r="5787" spans="1:8" x14ac:dyDescent="0.35">
      <c r="A5787" s="202" t="s">
        <v>8</v>
      </c>
      <c r="B5787" s="202" t="s">
        <v>75</v>
      </c>
      <c r="C5787" s="202" t="s">
        <v>10</v>
      </c>
      <c r="D5787" s="203">
        <v>115932</v>
      </c>
      <c r="E5787" s="202" t="s">
        <v>23038</v>
      </c>
      <c r="F5787" s="202" t="s">
        <v>23039</v>
      </c>
      <c r="G5787" s="202" t="s">
        <v>23040</v>
      </c>
      <c r="H5787" s="202" t="s">
        <v>23041</v>
      </c>
    </row>
    <row r="5788" spans="1:8" x14ac:dyDescent="0.35">
      <c r="A5788" s="202" t="s">
        <v>8</v>
      </c>
      <c r="B5788" s="202" t="s">
        <v>75</v>
      </c>
      <c r="C5788" s="202" t="s">
        <v>15</v>
      </c>
      <c r="D5788" s="203">
        <v>1713</v>
      </c>
      <c r="E5788" s="202" t="s">
        <v>23042</v>
      </c>
      <c r="F5788" s="202" t="s">
        <v>23043</v>
      </c>
      <c r="G5788" s="202" t="s">
        <v>23044</v>
      </c>
      <c r="H5788" s="202" t="s">
        <v>23045</v>
      </c>
    </row>
    <row r="5789" spans="1:8" x14ac:dyDescent="0.35">
      <c r="A5789" s="202" t="s">
        <v>8</v>
      </c>
      <c r="B5789" s="202" t="s">
        <v>75</v>
      </c>
      <c r="C5789" s="202" t="s">
        <v>16</v>
      </c>
      <c r="D5789" s="203">
        <v>998</v>
      </c>
      <c r="E5789" s="202" t="s">
        <v>23046</v>
      </c>
      <c r="F5789" s="202" t="s">
        <v>23047</v>
      </c>
      <c r="G5789" s="202" t="s">
        <v>23048</v>
      </c>
      <c r="H5789" s="202" t="s">
        <v>23049</v>
      </c>
    </row>
    <row r="5790" spans="1:8" x14ac:dyDescent="0.35">
      <c r="A5790" s="202" t="s">
        <v>8</v>
      </c>
      <c r="B5790" s="202" t="s">
        <v>75</v>
      </c>
      <c r="C5790" s="202" t="s">
        <v>17</v>
      </c>
      <c r="D5790" s="203">
        <v>1159</v>
      </c>
      <c r="E5790" s="202" t="s">
        <v>23050</v>
      </c>
      <c r="F5790" s="202" t="s">
        <v>23051</v>
      </c>
      <c r="G5790" s="202" t="s">
        <v>23052</v>
      </c>
      <c r="H5790" s="202" t="s">
        <v>23053</v>
      </c>
    </row>
    <row r="5791" spans="1:8" x14ac:dyDescent="0.35">
      <c r="A5791" s="202" t="s">
        <v>8</v>
      </c>
      <c r="B5791" s="202" t="s">
        <v>75</v>
      </c>
      <c r="C5791" s="202" t="s">
        <v>18</v>
      </c>
      <c r="D5791" s="203">
        <v>1105</v>
      </c>
      <c r="E5791" s="202" t="s">
        <v>23054</v>
      </c>
      <c r="F5791" s="202" t="s">
        <v>23055</v>
      </c>
      <c r="G5791" s="202" t="s">
        <v>23056</v>
      </c>
      <c r="H5791" s="202" t="s">
        <v>23057</v>
      </c>
    </row>
    <row r="5792" spans="1:8" x14ac:dyDescent="0.35">
      <c r="A5792" s="202" t="s">
        <v>8</v>
      </c>
      <c r="B5792" s="202" t="s">
        <v>75</v>
      </c>
      <c r="C5792" s="202" t="s">
        <v>19</v>
      </c>
      <c r="D5792" s="203">
        <v>1149</v>
      </c>
      <c r="E5792" s="202" t="s">
        <v>23058</v>
      </c>
      <c r="F5792" s="202" t="s">
        <v>23059</v>
      </c>
      <c r="G5792" s="202" t="s">
        <v>23060</v>
      </c>
      <c r="H5792" s="202" t="s">
        <v>23061</v>
      </c>
    </row>
    <row r="5793" spans="1:8" x14ac:dyDescent="0.35">
      <c r="A5793" s="202" t="s">
        <v>8</v>
      </c>
      <c r="B5793" s="202" t="s">
        <v>75</v>
      </c>
      <c r="C5793" s="202" t="s">
        <v>20</v>
      </c>
      <c r="D5793" s="203">
        <v>2479</v>
      </c>
      <c r="E5793" s="202" t="s">
        <v>23062</v>
      </c>
      <c r="F5793" s="202" t="s">
        <v>23063</v>
      </c>
      <c r="G5793" s="202" t="s">
        <v>23064</v>
      </c>
      <c r="H5793" s="202" t="s">
        <v>23065</v>
      </c>
    </row>
    <row r="5794" spans="1:8" x14ac:dyDescent="0.35">
      <c r="A5794" s="202" t="s">
        <v>8</v>
      </c>
      <c r="B5794" s="202" t="s">
        <v>75</v>
      </c>
      <c r="C5794" s="202" t="s">
        <v>21</v>
      </c>
      <c r="D5794" s="203">
        <v>2969</v>
      </c>
      <c r="E5794" s="202" t="s">
        <v>23066</v>
      </c>
      <c r="F5794" s="202" t="s">
        <v>23067</v>
      </c>
      <c r="G5794" s="202" t="s">
        <v>23068</v>
      </c>
      <c r="H5794" s="202" t="s">
        <v>23069</v>
      </c>
    </row>
    <row r="5795" spans="1:8" x14ac:dyDescent="0.35">
      <c r="A5795" s="202" t="s">
        <v>8</v>
      </c>
      <c r="B5795" s="202" t="s">
        <v>75</v>
      </c>
      <c r="C5795" s="202" t="s">
        <v>22</v>
      </c>
      <c r="D5795" s="203">
        <v>653</v>
      </c>
      <c r="E5795" s="202" t="s">
        <v>23070</v>
      </c>
      <c r="F5795" s="202" t="s">
        <v>23071</v>
      </c>
      <c r="G5795" s="202" t="s">
        <v>23072</v>
      </c>
      <c r="H5795" s="202" t="s">
        <v>23073</v>
      </c>
    </row>
    <row r="5796" spans="1:8" x14ac:dyDescent="0.35">
      <c r="A5796" s="202" t="s">
        <v>8</v>
      </c>
      <c r="B5796" s="202" t="s">
        <v>75</v>
      </c>
      <c r="C5796" s="202" t="s">
        <v>23</v>
      </c>
      <c r="D5796" s="203">
        <v>889</v>
      </c>
      <c r="E5796" s="202" t="s">
        <v>23074</v>
      </c>
      <c r="F5796" s="202" t="s">
        <v>23075</v>
      </c>
      <c r="G5796" s="202" t="s">
        <v>23076</v>
      </c>
      <c r="H5796" s="202" t="s">
        <v>23077</v>
      </c>
    </row>
    <row r="5797" spans="1:8" x14ac:dyDescent="0.35">
      <c r="A5797" s="202" t="s">
        <v>8</v>
      </c>
      <c r="B5797" s="202" t="s">
        <v>75</v>
      </c>
      <c r="C5797" s="202" t="s">
        <v>24</v>
      </c>
      <c r="D5797" s="203">
        <v>1605</v>
      </c>
      <c r="E5797" s="202" t="s">
        <v>23078</v>
      </c>
      <c r="F5797" s="202" t="s">
        <v>23079</v>
      </c>
      <c r="G5797" s="202" t="s">
        <v>23080</v>
      </c>
      <c r="H5797" s="202" t="s">
        <v>23081</v>
      </c>
    </row>
    <row r="5798" spans="1:8" x14ac:dyDescent="0.35">
      <c r="A5798" s="202" t="s">
        <v>8</v>
      </c>
      <c r="B5798" s="202" t="s">
        <v>75</v>
      </c>
      <c r="C5798" s="202" t="s">
        <v>25</v>
      </c>
      <c r="D5798" s="203">
        <v>2077</v>
      </c>
      <c r="E5798" s="202" t="s">
        <v>23082</v>
      </c>
      <c r="F5798" s="202" t="s">
        <v>23083</v>
      </c>
      <c r="G5798" s="202" t="s">
        <v>23084</v>
      </c>
      <c r="H5798" s="202" t="s">
        <v>23085</v>
      </c>
    </row>
    <row r="5799" spans="1:8" x14ac:dyDescent="0.35">
      <c r="A5799" s="202" t="s">
        <v>8</v>
      </c>
      <c r="B5799" s="202" t="s">
        <v>75</v>
      </c>
      <c r="C5799" s="202" t="s">
        <v>26</v>
      </c>
      <c r="D5799" s="203">
        <v>1596</v>
      </c>
      <c r="E5799" s="202" t="s">
        <v>23086</v>
      </c>
      <c r="F5799" s="202" t="s">
        <v>23087</v>
      </c>
      <c r="G5799" s="202" t="s">
        <v>23088</v>
      </c>
      <c r="H5799" s="202" t="s">
        <v>23089</v>
      </c>
    </row>
    <row r="5800" spans="1:8" x14ac:dyDescent="0.35">
      <c r="A5800" s="202" t="s">
        <v>8</v>
      </c>
      <c r="B5800" s="202" t="s">
        <v>75</v>
      </c>
      <c r="C5800" s="202" t="s">
        <v>27</v>
      </c>
      <c r="D5800" s="203">
        <v>2742</v>
      </c>
      <c r="E5800" s="202" t="s">
        <v>23090</v>
      </c>
      <c r="F5800" s="202" t="s">
        <v>23091</v>
      </c>
      <c r="G5800" s="202" t="s">
        <v>23092</v>
      </c>
      <c r="H5800" s="202" t="s">
        <v>23093</v>
      </c>
    </row>
    <row r="5801" spans="1:8" x14ac:dyDescent="0.35">
      <c r="A5801" s="202" t="s">
        <v>8</v>
      </c>
      <c r="B5801" s="202" t="s">
        <v>75</v>
      </c>
      <c r="C5801" s="202" t="s">
        <v>28</v>
      </c>
      <c r="D5801" s="203">
        <v>794</v>
      </c>
      <c r="E5801" s="202" t="s">
        <v>23094</v>
      </c>
      <c r="F5801" s="202" t="s">
        <v>23095</v>
      </c>
      <c r="G5801" s="202" t="s">
        <v>23096</v>
      </c>
      <c r="H5801" s="202" t="s">
        <v>23097</v>
      </c>
    </row>
    <row r="5802" spans="1:8" x14ac:dyDescent="0.35">
      <c r="A5802" s="202" t="s">
        <v>8</v>
      </c>
      <c r="B5802" s="202" t="s">
        <v>75</v>
      </c>
      <c r="C5802" s="202" t="s">
        <v>29</v>
      </c>
      <c r="D5802" s="203">
        <v>2628</v>
      </c>
      <c r="E5802" s="202" t="s">
        <v>23098</v>
      </c>
      <c r="F5802" s="202" t="s">
        <v>23099</v>
      </c>
      <c r="G5802" s="202" t="s">
        <v>23100</v>
      </c>
      <c r="H5802" s="202" t="s">
        <v>23101</v>
      </c>
    </row>
    <row r="5803" spans="1:8" x14ac:dyDescent="0.35">
      <c r="A5803" s="202" t="s">
        <v>8</v>
      </c>
      <c r="B5803" s="202" t="s">
        <v>75</v>
      </c>
      <c r="C5803" s="202" t="s">
        <v>30</v>
      </c>
      <c r="D5803" s="203">
        <v>703</v>
      </c>
      <c r="E5803" s="202" t="s">
        <v>23102</v>
      </c>
      <c r="F5803" s="202" t="s">
        <v>23103</v>
      </c>
      <c r="G5803" s="202" t="s">
        <v>23104</v>
      </c>
      <c r="H5803" s="202" t="s">
        <v>23105</v>
      </c>
    </row>
    <row r="5804" spans="1:8" x14ac:dyDescent="0.35">
      <c r="A5804" s="202" t="s">
        <v>8</v>
      </c>
      <c r="B5804" s="202" t="s">
        <v>75</v>
      </c>
      <c r="C5804" s="202" t="s">
        <v>31</v>
      </c>
      <c r="D5804" s="203">
        <v>13698</v>
      </c>
      <c r="E5804" s="202" t="s">
        <v>23106</v>
      </c>
      <c r="F5804" s="202" t="s">
        <v>23107</v>
      </c>
      <c r="G5804" s="202" t="s">
        <v>23108</v>
      </c>
      <c r="H5804" s="202" t="s">
        <v>23109</v>
      </c>
    </row>
    <row r="5805" spans="1:8" x14ac:dyDescent="0.35">
      <c r="A5805" s="202" t="s">
        <v>8</v>
      </c>
      <c r="B5805" s="202" t="s">
        <v>75</v>
      </c>
      <c r="C5805" s="202" t="s">
        <v>32</v>
      </c>
      <c r="D5805" s="203">
        <v>10141</v>
      </c>
      <c r="E5805" s="202" t="s">
        <v>23110</v>
      </c>
      <c r="F5805" s="202" t="s">
        <v>23111</v>
      </c>
      <c r="G5805" s="202" t="s">
        <v>23112</v>
      </c>
      <c r="H5805" s="202" t="s">
        <v>23113</v>
      </c>
    </row>
    <row r="5806" spans="1:8" x14ac:dyDescent="0.35">
      <c r="A5806" s="202" t="s">
        <v>8</v>
      </c>
      <c r="B5806" s="202" t="s">
        <v>75</v>
      </c>
      <c r="C5806" s="202" t="s">
        <v>204</v>
      </c>
      <c r="D5806" s="203">
        <v>2965</v>
      </c>
      <c r="E5806" s="202" t="s">
        <v>23114</v>
      </c>
      <c r="F5806" s="202" t="s">
        <v>23115</v>
      </c>
      <c r="G5806" s="202" t="s">
        <v>23116</v>
      </c>
      <c r="H5806" s="202" t="s">
        <v>23117</v>
      </c>
    </row>
    <row r="5807" spans="1:8" x14ac:dyDescent="0.35">
      <c r="A5807" s="202" t="s">
        <v>8</v>
      </c>
      <c r="B5807" s="202" t="s">
        <v>75</v>
      </c>
      <c r="C5807" s="202" t="s">
        <v>34</v>
      </c>
      <c r="D5807" s="203">
        <v>1028</v>
      </c>
      <c r="E5807" s="202" t="s">
        <v>23118</v>
      </c>
      <c r="F5807" s="202" t="s">
        <v>23119</v>
      </c>
      <c r="G5807" s="202" t="s">
        <v>23120</v>
      </c>
      <c r="H5807" s="202" t="s">
        <v>23121</v>
      </c>
    </row>
    <row r="5808" spans="1:8" x14ac:dyDescent="0.35">
      <c r="A5808" s="202" t="s">
        <v>8</v>
      </c>
      <c r="B5808" s="202" t="s">
        <v>75</v>
      </c>
      <c r="C5808" s="202" t="s">
        <v>35</v>
      </c>
      <c r="D5808" s="203">
        <v>1318</v>
      </c>
      <c r="E5808" s="202" t="s">
        <v>23122</v>
      </c>
      <c r="F5808" s="202" t="s">
        <v>23123</v>
      </c>
      <c r="G5808" s="202" t="s">
        <v>23124</v>
      </c>
      <c r="H5808" s="202" t="s">
        <v>23125</v>
      </c>
    </row>
    <row r="5809" spans="1:8" x14ac:dyDescent="0.35">
      <c r="A5809" s="202" t="s">
        <v>8</v>
      </c>
      <c r="B5809" s="202" t="s">
        <v>75</v>
      </c>
      <c r="C5809" s="202" t="s">
        <v>36</v>
      </c>
      <c r="D5809" s="203">
        <v>2450</v>
      </c>
      <c r="E5809" s="202" t="s">
        <v>23126</v>
      </c>
      <c r="F5809" s="202" t="s">
        <v>23127</v>
      </c>
      <c r="G5809" s="202" t="s">
        <v>23128</v>
      </c>
      <c r="H5809" s="202" t="s">
        <v>23129</v>
      </c>
    </row>
    <row r="5810" spans="1:8" x14ac:dyDescent="0.35">
      <c r="A5810" s="202" t="s">
        <v>8</v>
      </c>
      <c r="B5810" s="202" t="s">
        <v>75</v>
      </c>
      <c r="C5810" s="202" t="s">
        <v>58</v>
      </c>
      <c r="D5810" s="203">
        <v>2</v>
      </c>
      <c r="E5810" s="202" t="s">
        <v>23130</v>
      </c>
      <c r="F5810" s="202" t="s">
        <v>23131</v>
      </c>
      <c r="G5810" s="202" t="s">
        <v>23132</v>
      </c>
      <c r="H5810" s="202" t="s">
        <v>23133</v>
      </c>
    </row>
    <row r="5811" spans="1:8" x14ac:dyDescent="0.35">
      <c r="A5811" s="202" t="s">
        <v>8</v>
      </c>
      <c r="B5811" s="202" t="s">
        <v>75</v>
      </c>
      <c r="C5811" s="202" t="s">
        <v>37</v>
      </c>
      <c r="D5811" s="203">
        <v>2445</v>
      </c>
      <c r="E5811" s="202" t="s">
        <v>23134</v>
      </c>
      <c r="F5811" s="202" t="s">
        <v>23135</v>
      </c>
      <c r="G5811" s="202" t="s">
        <v>23136</v>
      </c>
      <c r="H5811" s="202" t="s">
        <v>23137</v>
      </c>
    </row>
    <row r="5812" spans="1:8" x14ac:dyDescent="0.35">
      <c r="A5812" s="202" t="s">
        <v>8</v>
      </c>
      <c r="B5812" s="202" t="s">
        <v>75</v>
      </c>
      <c r="C5812" s="202" t="s">
        <v>38</v>
      </c>
      <c r="D5812" s="203">
        <v>4349</v>
      </c>
      <c r="E5812" s="202" t="s">
        <v>23138</v>
      </c>
      <c r="F5812" s="202" t="s">
        <v>23139</v>
      </c>
      <c r="G5812" s="202" t="s">
        <v>23140</v>
      </c>
      <c r="H5812" s="202" t="s">
        <v>23141</v>
      </c>
    </row>
    <row r="5813" spans="1:8" x14ac:dyDescent="0.35">
      <c r="A5813" s="202" t="s">
        <v>8</v>
      </c>
      <c r="B5813" s="202" t="s">
        <v>75</v>
      </c>
      <c r="C5813" s="202" t="s">
        <v>39</v>
      </c>
      <c r="D5813" s="203">
        <v>1512</v>
      </c>
      <c r="E5813" s="202" t="s">
        <v>23142</v>
      </c>
      <c r="F5813" s="202" t="s">
        <v>23143</v>
      </c>
      <c r="G5813" s="202" t="s">
        <v>23144</v>
      </c>
      <c r="H5813" s="202" t="s">
        <v>23145</v>
      </c>
    </row>
    <row r="5814" spans="1:8" x14ac:dyDescent="0.35">
      <c r="A5814" s="202" t="s">
        <v>8</v>
      </c>
      <c r="B5814" s="202" t="s">
        <v>75</v>
      </c>
      <c r="C5814" s="202" t="s">
        <v>40</v>
      </c>
      <c r="D5814" s="203">
        <v>1059</v>
      </c>
      <c r="E5814" s="202" t="s">
        <v>23146</v>
      </c>
      <c r="F5814" s="202" t="s">
        <v>23147</v>
      </c>
      <c r="G5814" s="202" t="s">
        <v>23148</v>
      </c>
      <c r="H5814" s="202" t="s">
        <v>23149</v>
      </c>
    </row>
    <row r="5815" spans="1:8" x14ac:dyDescent="0.35">
      <c r="A5815" s="202" t="s">
        <v>8</v>
      </c>
      <c r="B5815" s="202" t="s">
        <v>75</v>
      </c>
      <c r="C5815" s="202" t="s">
        <v>41</v>
      </c>
      <c r="D5815" s="203">
        <v>6315</v>
      </c>
      <c r="E5815" s="202" t="s">
        <v>23150</v>
      </c>
      <c r="F5815" s="202" t="s">
        <v>23151</v>
      </c>
      <c r="G5815" s="202" t="s">
        <v>23152</v>
      </c>
      <c r="H5815" s="202" t="s">
        <v>23153</v>
      </c>
    </row>
    <row r="5816" spans="1:8" x14ac:dyDescent="0.35">
      <c r="A5816" s="202" t="s">
        <v>8</v>
      </c>
      <c r="B5816" s="202" t="s">
        <v>75</v>
      </c>
      <c r="C5816" s="202" t="s">
        <v>42</v>
      </c>
      <c r="D5816" s="203">
        <v>1008</v>
      </c>
      <c r="E5816" s="202" t="s">
        <v>23154</v>
      </c>
      <c r="F5816" s="202" t="s">
        <v>23155</v>
      </c>
      <c r="G5816" s="202" t="s">
        <v>23156</v>
      </c>
      <c r="H5816" s="202" t="s">
        <v>23157</v>
      </c>
    </row>
    <row r="5817" spans="1:8" x14ac:dyDescent="0.35">
      <c r="A5817" s="202" t="s">
        <v>8</v>
      </c>
      <c r="B5817" s="202" t="s">
        <v>75</v>
      </c>
      <c r="C5817" s="202" t="s">
        <v>43</v>
      </c>
      <c r="D5817" s="203">
        <v>974</v>
      </c>
      <c r="E5817" s="202" t="s">
        <v>23158</v>
      </c>
      <c r="F5817" s="202" t="s">
        <v>23159</v>
      </c>
      <c r="G5817" s="202" t="s">
        <v>23160</v>
      </c>
      <c r="H5817" s="202" t="s">
        <v>23161</v>
      </c>
    </row>
    <row r="5818" spans="1:8" x14ac:dyDescent="0.35">
      <c r="A5818" s="202" t="s">
        <v>8</v>
      </c>
      <c r="B5818" s="202" t="s">
        <v>75</v>
      </c>
      <c r="C5818" s="202" t="s">
        <v>44</v>
      </c>
      <c r="D5818" s="203">
        <v>1156</v>
      </c>
      <c r="E5818" s="202" t="s">
        <v>23162</v>
      </c>
      <c r="F5818" s="202" t="s">
        <v>23163</v>
      </c>
      <c r="G5818" s="202" t="s">
        <v>23164</v>
      </c>
      <c r="H5818" s="202" t="s">
        <v>23165</v>
      </c>
    </row>
    <row r="5819" spans="1:8" x14ac:dyDescent="0.35">
      <c r="A5819" s="202" t="s">
        <v>8</v>
      </c>
      <c r="B5819" s="202" t="s">
        <v>75</v>
      </c>
      <c r="C5819" s="202" t="s">
        <v>45</v>
      </c>
      <c r="D5819" s="203">
        <v>1010</v>
      </c>
      <c r="E5819" s="202" t="s">
        <v>23166</v>
      </c>
      <c r="F5819" s="202" t="s">
        <v>23167</v>
      </c>
      <c r="G5819" s="202" t="s">
        <v>23168</v>
      </c>
      <c r="H5819" s="202" t="s">
        <v>23169</v>
      </c>
    </row>
    <row r="5820" spans="1:8" x14ac:dyDescent="0.35">
      <c r="A5820" s="202" t="s">
        <v>8</v>
      </c>
      <c r="B5820" s="202" t="s">
        <v>75</v>
      </c>
      <c r="C5820" s="202" t="s">
        <v>46</v>
      </c>
      <c r="D5820" s="203">
        <v>2586</v>
      </c>
      <c r="E5820" s="202" t="s">
        <v>23170</v>
      </c>
      <c r="F5820" s="202" t="s">
        <v>23171</v>
      </c>
      <c r="G5820" s="202" t="s">
        <v>23172</v>
      </c>
      <c r="H5820" s="202" t="s">
        <v>23173</v>
      </c>
    </row>
    <row r="5821" spans="1:8" x14ac:dyDescent="0.35">
      <c r="A5821" s="202" t="s">
        <v>8</v>
      </c>
      <c r="B5821" s="202" t="s">
        <v>75</v>
      </c>
      <c r="C5821" s="202" t="s">
        <v>47</v>
      </c>
      <c r="D5821" s="203">
        <v>666</v>
      </c>
      <c r="E5821" s="202" t="s">
        <v>23174</v>
      </c>
      <c r="F5821" s="202" t="s">
        <v>23175</v>
      </c>
      <c r="G5821" s="202" t="s">
        <v>23176</v>
      </c>
      <c r="H5821" s="202" t="s">
        <v>23177</v>
      </c>
    </row>
    <row r="5822" spans="1:8" x14ac:dyDescent="0.35">
      <c r="A5822" s="202" t="s">
        <v>8</v>
      </c>
      <c r="B5822" s="202" t="s">
        <v>75</v>
      </c>
      <c r="C5822" s="202" t="s">
        <v>48</v>
      </c>
      <c r="D5822" s="203">
        <v>801</v>
      </c>
      <c r="E5822" s="202" t="s">
        <v>23178</v>
      </c>
      <c r="F5822" s="202" t="s">
        <v>23179</v>
      </c>
      <c r="G5822" s="202" t="s">
        <v>23180</v>
      </c>
      <c r="H5822" s="202" t="s">
        <v>23181</v>
      </c>
    </row>
    <row r="5823" spans="1:8" x14ac:dyDescent="0.35">
      <c r="A5823" s="202" t="s">
        <v>8</v>
      </c>
      <c r="B5823" s="202" t="s">
        <v>75</v>
      </c>
      <c r="C5823" s="202" t="s">
        <v>49</v>
      </c>
      <c r="D5823" s="203">
        <v>4472</v>
      </c>
      <c r="E5823" s="202" t="s">
        <v>23182</v>
      </c>
      <c r="F5823" s="202" t="s">
        <v>23183</v>
      </c>
      <c r="G5823" s="202" t="s">
        <v>23184</v>
      </c>
      <c r="H5823" s="202" t="s">
        <v>23185</v>
      </c>
    </row>
    <row r="5824" spans="1:8" x14ac:dyDescent="0.35">
      <c r="A5824" s="202" t="s">
        <v>8</v>
      </c>
      <c r="B5824" s="202" t="s">
        <v>75</v>
      </c>
      <c r="C5824" s="202" t="s">
        <v>50</v>
      </c>
      <c r="D5824" s="203">
        <v>2887</v>
      </c>
      <c r="E5824" s="202" t="s">
        <v>23186</v>
      </c>
      <c r="F5824" s="202" t="s">
        <v>23187</v>
      </c>
      <c r="G5824" s="202" t="s">
        <v>23188</v>
      </c>
      <c r="H5824" s="202" t="s">
        <v>23189</v>
      </c>
    </row>
    <row r="5825" spans="1:8" x14ac:dyDescent="0.35">
      <c r="A5825" s="202" t="s">
        <v>8</v>
      </c>
      <c r="B5825" s="202" t="s">
        <v>75</v>
      </c>
      <c r="C5825" s="202" t="s">
        <v>51</v>
      </c>
      <c r="D5825" s="203">
        <v>1104</v>
      </c>
      <c r="E5825" s="202" t="s">
        <v>23190</v>
      </c>
      <c r="F5825" s="202" t="s">
        <v>23191</v>
      </c>
      <c r="G5825" s="202" t="s">
        <v>23192</v>
      </c>
      <c r="H5825" s="202" t="s">
        <v>23193</v>
      </c>
    </row>
    <row r="5826" spans="1:8" x14ac:dyDescent="0.35">
      <c r="A5826" s="202" t="s">
        <v>8</v>
      </c>
      <c r="B5826" s="202" t="s">
        <v>75</v>
      </c>
      <c r="C5826" s="202" t="s">
        <v>52</v>
      </c>
      <c r="D5826" s="203">
        <v>1637</v>
      </c>
      <c r="E5826" s="202" t="s">
        <v>23194</v>
      </c>
      <c r="F5826" s="202" t="s">
        <v>23195</v>
      </c>
      <c r="G5826" s="202" t="s">
        <v>23196</v>
      </c>
      <c r="H5826" s="202" t="s">
        <v>23197</v>
      </c>
    </row>
    <row r="5827" spans="1:8" x14ac:dyDescent="0.35">
      <c r="A5827" s="202" t="s">
        <v>8</v>
      </c>
      <c r="B5827" s="202" t="s">
        <v>75</v>
      </c>
      <c r="C5827" s="202" t="s">
        <v>53</v>
      </c>
      <c r="D5827" s="203">
        <v>5560</v>
      </c>
      <c r="E5827" s="202" t="s">
        <v>23198</v>
      </c>
      <c r="F5827" s="202" t="s">
        <v>23199</v>
      </c>
      <c r="G5827" s="202" t="s">
        <v>23200</v>
      </c>
      <c r="H5827" s="202" t="s">
        <v>23201</v>
      </c>
    </row>
    <row r="5828" spans="1:8" x14ac:dyDescent="0.35">
      <c r="A5828" s="202" t="s">
        <v>8</v>
      </c>
      <c r="B5828" s="202" t="s">
        <v>75</v>
      </c>
      <c r="C5828" s="202" t="s">
        <v>54</v>
      </c>
      <c r="D5828" s="203">
        <v>933</v>
      </c>
      <c r="E5828" s="202" t="s">
        <v>23202</v>
      </c>
      <c r="F5828" s="202" t="s">
        <v>23203</v>
      </c>
      <c r="G5828" s="202" t="s">
        <v>23204</v>
      </c>
      <c r="H5828" s="202" t="s">
        <v>23205</v>
      </c>
    </row>
    <row r="5829" spans="1:8" x14ac:dyDescent="0.35">
      <c r="A5829" s="202" t="s">
        <v>8</v>
      </c>
      <c r="B5829" s="202" t="s">
        <v>75</v>
      </c>
      <c r="C5829" s="202" t="s">
        <v>55</v>
      </c>
      <c r="D5829" s="203">
        <v>9338</v>
      </c>
      <c r="E5829" s="202" t="s">
        <v>23206</v>
      </c>
      <c r="F5829" s="202" t="s">
        <v>23207</v>
      </c>
      <c r="G5829" s="202" t="s">
        <v>23208</v>
      </c>
      <c r="H5829" s="202" t="s">
        <v>23209</v>
      </c>
    </row>
    <row r="5830" spans="1:8" x14ac:dyDescent="0.35">
      <c r="A5830" s="202" t="s">
        <v>8</v>
      </c>
      <c r="B5830" s="202" t="s">
        <v>75</v>
      </c>
      <c r="C5830" s="202" t="s">
        <v>56</v>
      </c>
      <c r="D5830" s="203">
        <v>1067</v>
      </c>
      <c r="E5830" s="202" t="s">
        <v>23210</v>
      </c>
      <c r="F5830" s="202" t="s">
        <v>23211</v>
      </c>
      <c r="G5830" s="202" t="s">
        <v>23212</v>
      </c>
      <c r="H5830" s="202" t="s">
        <v>23213</v>
      </c>
    </row>
    <row r="5831" spans="1:8" x14ac:dyDescent="0.35">
      <c r="A5831" s="202" t="s">
        <v>8</v>
      </c>
      <c r="B5831" s="202" t="s">
        <v>75</v>
      </c>
      <c r="C5831" s="202" t="s">
        <v>57</v>
      </c>
      <c r="D5831" s="203">
        <v>8192</v>
      </c>
      <c r="E5831" s="202" t="s">
        <v>23214</v>
      </c>
      <c r="F5831" s="202" t="s">
        <v>23215</v>
      </c>
      <c r="G5831" s="202" t="s">
        <v>23216</v>
      </c>
      <c r="H5831" s="202" t="s">
        <v>23217</v>
      </c>
    </row>
    <row r="5832" spans="1:8" x14ac:dyDescent="0.35">
      <c r="A5832" s="202" t="s">
        <v>59</v>
      </c>
      <c r="B5832" s="202" t="s">
        <v>75</v>
      </c>
      <c r="C5832" s="202" t="s">
        <v>10</v>
      </c>
      <c r="D5832" s="203">
        <v>119232</v>
      </c>
      <c r="E5832" s="202" t="s">
        <v>23218</v>
      </c>
      <c r="F5832" s="202" t="s">
        <v>23219</v>
      </c>
      <c r="G5832" s="202" t="s">
        <v>23220</v>
      </c>
      <c r="H5832" s="202" t="s">
        <v>23221</v>
      </c>
    </row>
    <row r="5833" spans="1:8" x14ac:dyDescent="0.35">
      <c r="A5833" s="202" t="s">
        <v>59</v>
      </c>
      <c r="B5833" s="202" t="s">
        <v>75</v>
      </c>
      <c r="C5833" s="202" t="s">
        <v>15</v>
      </c>
      <c r="D5833" s="203">
        <v>1633</v>
      </c>
      <c r="E5833" s="202" t="s">
        <v>23222</v>
      </c>
      <c r="F5833" s="202" t="s">
        <v>23223</v>
      </c>
      <c r="G5833" s="202" t="s">
        <v>23224</v>
      </c>
      <c r="H5833" s="202" t="s">
        <v>23225</v>
      </c>
    </row>
    <row r="5834" spans="1:8" x14ac:dyDescent="0.35">
      <c r="A5834" s="202" t="s">
        <v>59</v>
      </c>
      <c r="B5834" s="202" t="s">
        <v>75</v>
      </c>
      <c r="C5834" s="202" t="s">
        <v>16</v>
      </c>
      <c r="D5834" s="203">
        <v>1077</v>
      </c>
      <c r="E5834" s="202" t="s">
        <v>23226</v>
      </c>
      <c r="F5834" s="202" t="s">
        <v>23227</v>
      </c>
      <c r="G5834" s="202" t="s">
        <v>23228</v>
      </c>
      <c r="H5834" s="202" t="s">
        <v>23229</v>
      </c>
    </row>
    <row r="5835" spans="1:8" x14ac:dyDescent="0.35">
      <c r="A5835" s="202" t="s">
        <v>59</v>
      </c>
      <c r="B5835" s="202" t="s">
        <v>75</v>
      </c>
      <c r="C5835" s="202" t="s">
        <v>17</v>
      </c>
      <c r="D5835" s="203">
        <v>1163</v>
      </c>
      <c r="E5835" s="202" t="s">
        <v>23230</v>
      </c>
      <c r="F5835" s="202" t="s">
        <v>23231</v>
      </c>
      <c r="G5835" s="202" t="s">
        <v>23232</v>
      </c>
      <c r="H5835" s="202" t="s">
        <v>23233</v>
      </c>
    </row>
    <row r="5836" spans="1:8" x14ac:dyDescent="0.35">
      <c r="A5836" s="202" t="s">
        <v>59</v>
      </c>
      <c r="B5836" s="202" t="s">
        <v>75</v>
      </c>
      <c r="C5836" s="202" t="s">
        <v>18</v>
      </c>
      <c r="D5836" s="203">
        <v>1086</v>
      </c>
      <c r="E5836" s="202" t="s">
        <v>23234</v>
      </c>
      <c r="F5836" s="202" t="s">
        <v>23235</v>
      </c>
      <c r="G5836" s="202" t="s">
        <v>23236</v>
      </c>
      <c r="H5836" s="202" t="s">
        <v>23237</v>
      </c>
    </row>
    <row r="5837" spans="1:8" x14ac:dyDescent="0.35">
      <c r="A5837" s="202" t="s">
        <v>59</v>
      </c>
      <c r="B5837" s="202" t="s">
        <v>75</v>
      </c>
      <c r="C5837" s="202" t="s">
        <v>19</v>
      </c>
      <c r="D5837" s="203">
        <v>1433</v>
      </c>
      <c r="E5837" s="202" t="s">
        <v>23238</v>
      </c>
      <c r="F5837" s="202" t="s">
        <v>23239</v>
      </c>
      <c r="G5837" s="202" t="s">
        <v>23240</v>
      </c>
      <c r="H5837" s="202" t="s">
        <v>23241</v>
      </c>
    </row>
    <row r="5838" spans="1:8" x14ac:dyDescent="0.35">
      <c r="A5838" s="202" t="s">
        <v>59</v>
      </c>
      <c r="B5838" s="202" t="s">
        <v>75</v>
      </c>
      <c r="C5838" s="202" t="s">
        <v>20</v>
      </c>
      <c r="D5838" s="203">
        <v>2229</v>
      </c>
      <c r="E5838" s="202" t="s">
        <v>23242</v>
      </c>
      <c r="F5838" s="202" t="s">
        <v>23243</v>
      </c>
      <c r="G5838" s="202" t="s">
        <v>23244</v>
      </c>
      <c r="H5838" s="202" t="s">
        <v>23245</v>
      </c>
    </row>
    <row r="5839" spans="1:8" x14ac:dyDescent="0.35">
      <c r="A5839" s="202" t="s">
        <v>59</v>
      </c>
      <c r="B5839" s="202" t="s">
        <v>75</v>
      </c>
      <c r="C5839" s="202" t="s">
        <v>21</v>
      </c>
      <c r="D5839" s="203">
        <v>3193</v>
      </c>
      <c r="E5839" s="202" t="s">
        <v>23246</v>
      </c>
      <c r="F5839" s="202" t="s">
        <v>23247</v>
      </c>
      <c r="G5839" s="202" t="s">
        <v>23248</v>
      </c>
      <c r="H5839" s="202" t="s">
        <v>23249</v>
      </c>
    </row>
    <row r="5840" spans="1:8" x14ac:dyDescent="0.35">
      <c r="A5840" s="202" t="s">
        <v>59</v>
      </c>
      <c r="B5840" s="202" t="s">
        <v>75</v>
      </c>
      <c r="C5840" s="202" t="s">
        <v>22</v>
      </c>
      <c r="D5840" s="203">
        <v>688</v>
      </c>
      <c r="E5840" s="202" t="s">
        <v>23250</v>
      </c>
      <c r="F5840" s="202" t="s">
        <v>23251</v>
      </c>
      <c r="G5840" s="202" t="s">
        <v>23252</v>
      </c>
      <c r="H5840" s="202" t="s">
        <v>23253</v>
      </c>
    </row>
    <row r="5841" spans="1:8" x14ac:dyDescent="0.35">
      <c r="A5841" s="202" t="s">
        <v>59</v>
      </c>
      <c r="B5841" s="202" t="s">
        <v>75</v>
      </c>
      <c r="C5841" s="202" t="s">
        <v>23</v>
      </c>
      <c r="D5841" s="203">
        <v>671</v>
      </c>
      <c r="E5841" s="202" t="s">
        <v>23254</v>
      </c>
      <c r="F5841" s="202" t="s">
        <v>23255</v>
      </c>
      <c r="G5841" s="202" t="s">
        <v>23256</v>
      </c>
      <c r="H5841" s="202" t="s">
        <v>23257</v>
      </c>
    </row>
    <row r="5842" spans="1:8" x14ac:dyDescent="0.35">
      <c r="A5842" s="202" t="s">
        <v>59</v>
      </c>
      <c r="B5842" s="202" t="s">
        <v>75</v>
      </c>
      <c r="C5842" s="202" t="s">
        <v>24</v>
      </c>
      <c r="D5842" s="203">
        <v>1947</v>
      </c>
      <c r="E5842" s="202" t="s">
        <v>23258</v>
      </c>
      <c r="F5842" s="202" t="s">
        <v>23259</v>
      </c>
      <c r="G5842" s="202" t="s">
        <v>23260</v>
      </c>
      <c r="H5842" s="202" t="s">
        <v>23261</v>
      </c>
    </row>
    <row r="5843" spans="1:8" x14ac:dyDescent="0.35">
      <c r="A5843" s="202" t="s">
        <v>59</v>
      </c>
      <c r="B5843" s="202" t="s">
        <v>75</v>
      </c>
      <c r="C5843" s="202" t="s">
        <v>25</v>
      </c>
      <c r="D5843" s="203">
        <v>2034</v>
      </c>
      <c r="E5843" s="202" t="s">
        <v>23262</v>
      </c>
      <c r="F5843" s="202" t="s">
        <v>23263</v>
      </c>
      <c r="G5843" s="202" t="s">
        <v>23264</v>
      </c>
      <c r="H5843" s="202" t="s">
        <v>23265</v>
      </c>
    </row>
    <row r="5844" spans="1:8" x14ac:dyDescent="0.35">
      <c r="A5844" s="202" t="s">
        <v>59</v>
      </c>
      <c r="B5844" s="202" t="s">
        <v>75</v>
      </c>
      <c r="C5844" s="202" t="s">
        <v>26</v>
      </c>
      <c r="D5844" s="203">
        <v>1538</v>
      </c>
      <c r="E5844" s="202" t="s">
        <v>23266</v>
      </c>
      <c r="F5844" s="202" t="s">
        <v>23267</v>
      </c>
      <c r="G5844" s="202" t="s">
        <v>23268</v>
      </c>
      <c r="H5844" s="202" t="s">
        <v>23269</v>
      </c>
    </row>
    <row r="5845" spans="1:8" x14ac:dyDescent="0.35">
      <c r="A5845" s="202" t="s">
        <v>59</v>
      </c>
      <c r="B5845" s="202" t="s">
        <v>75</v>
      </c>
      <c r="C5845" s="202" t="s">
        <v>27</v>
      </c>
      <c r="D5845" s="203">
        <v>2607</v>
      </c>
      <c r="E5845" s="202" t="s">
        <v>23270</v>
      </c>
      <c r="F5845" s="202" t="s">
        <v>23271</v>
      </c>
      <c r="G5845" s="202" t="s">
        <v>23272</v>
      </c>
      <c r="H5845" s="202" t="s">
        <v>23273</v>
      </c>
    </row>
    <row r="5846" spans="1:8" x14ac:dyDescent="0.35">
      <c r="A5846" s="202" t="s">
        <v>59</v>
      </c>
      <c r="B5846" s="202" t="s">
        <v>75</v>
      </c>
      <c r="C5846" s="202" t="s">
        <v>28</v>
      </c>
      <c r="D5846" s="203">
        <v>804</v>
      </c>
      <c r="E5846" s="202" t="s">
        <v>23274</v>
      </c>
      <c r="F5846" s="202" t="s">
        <v>23275</v>
      </c>
      <c r="G5846" s="202" t="s">
        <v>23276</v>
      </c>
      <c r="H5846" s="202" t="s">
        <v>23277</v>
      </c>
    </row>
    <row r="5847" spans="1:8" x14ac:dyDescent="0.35">
      <c r="A5847" s="202" t="s">
        <v>59</v>
      </c>
      <c r="B5847" s="202" t="s">
        <v>75</v>
      </c>
      <c r="C5847" s="202" t="s">
        <v>29</v>
      </c>
      <c r="D5847" s="203">
        <v>2944</v>
      </c>
      <c r="E5847" s="202" t="s">
        <v>23278</v>
      </c>
      <c r="F5847" s="202" t="s">
        <v>23279</v>
      </c>
      <c r="G5847" s="202" t="s">
        <v>23280</v>
      </c>
      <c r="H5847" s="202" t="s">
        <v>23281</v>
      </c>
    </row>
    <row r="5848" spans="1:8" x14ac:dyDescent="0.35">
      <c r="A5848" s="202" t="s">
        <v>59</v>
      </c>
      <c r="B5848" s="202" t="s">
        <v>75</v>
      </c>
      <c r="C5848" s="202" t="s">
        <v>30</v>
      </c>
      <c r="D5848" s="203">
        <v>805</v>
      </c>
      <c r="E5848" s="202" t="s">
        <v>23282</v>
      </c>
      <c r="F5848" s="202" t="s">
        <v>23283</v>
      </c>
      <c r="G5848" s="202" t="s">
        <v>23284</v>
      </c>
      <c r="H5848" s="202" t="s">
        <v>23285</v>
      </c>
    </row>
    <row r="5849" spans="1:8" x14ac:dyDescent="0.35">
      <c r="A5849" s="202" t="s">
        <v>59</v>
      </c>
      <c r="B5849" s="202" t="s">
        <v>75</v>
      </c>
      <c r="C5849" s="202" t="s">
        <v>31</v>
      </c>
      <c r="D5849" s="203">
        <v>13751</v>
      </c>
      <c r="E5849" s="202" t="s">
        <v>23286</v>
      </c>
      <c r="F5849" s="202" t="s">
        <v>23287</v>
      </c>
      <c r="G5849" s="202" t="s">
        <v>23288</v>
      </c>
      <c r="H5849" s="202" t="s">
        <v>23289</v>
      </c>
    </row>
    <row r="5850" spans="1:8" x14ac:dyDescent="0.35">
      <c r="A5850" s="202" t="s">
        <v>59</v>
      </c>
      <c r="B5850" s="202" t="s">
        <v>75</v>
      </c>
      <c r="C5850" s="202" t="s">
        <v>32</v>
      </c>
      <c r="D5850" s="203">
        <v>9074</v>
      </c>
      <c r="E5850" s="202" t="s">
        <v>23290</v>
      </c>
      <c r="F5850" s="202" t="s">
        <v>23291</v>
      </c>
      <c r="G5850" s="202" t="s">
        <v>23292</v>
      </c>
      <c r="H5850" s="202" t="s">
        <v>23293</v>
      </c>
    </row>
    <row r="5851" spans="1:8" x14ac:dyDescent="0.35">
      <c r="A5851" s="202" t="s">
        <v>59</v>
      </c>
      <c r="B5851" s="202" t="s">
        <v>75</v>
      </c>
      <c r="C5851" s="202" t="s">
        <v>204</v>
      </c>
      <c r="D5851" s="203">
        <v>2934</v>
      </c>
      <c r="E5851" s="202" t="s">
        <v>23294</v>
      </c>
      <c r="F5851" s="202" t="s">
        <v>23295</v>
      </c>
      <c r="G5851" s="202" t="s">
        <v>23296</v>
      </c>
      <c r="H5851" s="202" t="s">
        <v>23297</v>
      </c>
    </row>
    <row r="5852" spans="1:8" x14ac:dyDescent="0.35">
      <c r="A5852" s="202" t="s">
        <v>59</v>
      </c>
      <c r="B5852" s="202" t="s">
        <v>75</v>
      </c>
      <c r="C5852" s="202" t="s">
        <v>34</v>
      </c>
      <c r="D5852" s="203">
        <v>1399</v>
      </c>
      <c r="E5852" s="202" t="s">
        <v>23298</v>
      </c>
      <c r="F5852" s="202" t="s">
        <v>23299</v>
      </c>
      <c r="G5852" s="202" t="s">
        <v>23300</v>
      </c>
      <c r="H5852" s="202" t="s">
        <v>23301</v>
      </c>
    </row>
    <row r="5853" spans="1:8" x14ac:dyDescent="0.35">
      <c r="A5853" s="202" t="s">
        <v>59</v>
      </c>
      <c r="B5853" s="202" t="s">
        <v>75</v>
      </c>
      <c r="C5853" s="202" t="s">
        <v>35</v>
      </c>
      <c r="D5853" s="203">
        <v>1414</v>
      </c>
      <c r="E5853" s="202" t="s">
        <v>23302</v>
      </c>
      <c r="F5853" s="202" t="s">
        <v>23303</v>
      </c>
      <c r="G5853" s="202" t="s">
        <v>23304</v>
      </c>
      <c r="H5853" s="202" t="s">
        <v>23305</v>
      </c>
    </row>
    <row r="5854" spans="1:8" x14ac:dyDescent="0.35">
      <c r="A5854" s="202" t="s">
        <v>59</v>
      </c>
      <c r="B5854" s="202" t="s">
        <v>75</v>
      </c>
      <c r="C5854" s="202" t="s">
        <v>36</v>
      </c>
      <c r="D5854" s="203">
        <v>2291</v>
      </c>
      <c r="E5854" s="202" t="s">
        <v>23306</v>
      </c>
      <c r="F5854" s="202" t="s">
        <v>23307</v>
      </c>
      <c r="G5854" s="202" t="s">
        <v>23308</v>
      </c>
      <c r="H5854" s="202" t="s">
        <v>23309</v>
      </c>
    </row>
    <row r="5855" spans="1:8" x14ac:dyDescent="0.35">
      <c r="A5855" s="202" t="s">
        <v>59</v>
      </c>
      <c r="B5855" s="202" t="s">
        <v>75</v>
      </c>
      <c r="C5855" s="202" t="s">
        <v>37</v>
      </c>
      <c r="D5855" s="203">
        <v>3084</v>
      </c>
      <c r="E5855" s="202" t="s">
        <v>23310</v>
      </c>
      <c r="F5855" s="202" t="s">
        <v>23311</v>
      </c>
      <c r="G5855" s="202" t="s">
        <v>23312</v>
      </c>
      <c r="H5855" s="202" t="s">
        <v>23313</v>
      </c>
    </row>
    <row r="5856" spans="1:8" x14ac:dyDescent="0.35">
      <c r="A5856" s="202" t="s">
        <v>59</v>
      </c>
      <c r="B5856" s="202" t="s">
        <v>75</v>
      </c>
      <c r="C5856" s="202" t="s">
        <v>38</v>
      </c>
      <c r="D5856" s="203">
        <v>3427</v>
      </c>
      <c r="E5856" s="202" t="s">
        <v>23314</v>
      </c>
      <c r="F5856" s="202" t="s">
        <v>23315</v>
      </c>
      <c r="G5856" s="202" t="s">
        <v>23316</v>
      </c>
      <c r="H5856" s="202" t="s">
        <v>23317</v>
      </c>
    </row>
    <row r="5857" spans="1:8" x14ac:dyDescent="0.35">
      <c r="A5857" s="202" t="s">
        <v>59</v>
      </c>
      <c r="B5857" s="202" t="s">
        <v>75</v>
      </c>
      <c r="C5857" s="202" t="s">
        <v>39</v>
      </c>
      <c r="D5857" s="203">
        <v>1723</v>
      </c>
      <c r="E5857" s="202" t="s">
        <v>23318</v>
      </c>
      <c r="F5857" s="202" t="s">
        <v>23319</v>
      </c>
      <c r="G5857" s="202" t="s">
        <v>23320</v>
      </c>
      <c r="H5857" s="202" t="s">
        <v>23321</v>
      </c>
    </row>
    <row r="5858" spans="1:8" x14ac:dyDescent="0.35">
      <c r="A5858" s="202" t="s">
        <v>59</v>
      </c>
      <c r="B5858" s="202" t="s">
        <v>75</v>
      </c>
      <c r="C5858" s="202" t="s">
        <v>40</v>
      </c>
      <c r="D5858" s="203">
        <v>1197</v>
      </c>
      <c r="E5858" s="202" t="s">
        <v>23322</v>
      </c>
      <c r="F5858" s="202" t="s">
        <v>23323</v>
      </c>
      <c r="G5858" s="202" t="s">
        <v>23324</v>
      </c>
      <c r="H5858" s="202" t="s">
        <v>23325</v>
      </c>
    </row>
    <row r="5859" spans="1:8" x14ac:dyDescent="0.35">
      <c r="A5859" s="202" t="s">
        <v>59</v>
      </c>
      <c r="B5859" s="202" t="s">
        <v>75</v>
      </c>
      <c r="C5859" s="202" t="s">
        <v>41</v>
      </c>
      <c r="D5859" s="203">
        <v>5876</v>
      </c>
      <c r="E5859" s="202" t="s">
        <v>23326</v>
      </c>
      <c r="F5859" s="202" t="s">
        <v>23327</v>
      </c>
      <c r="G5859" s="202" t="s">
        <v>23328</v>
      </c>
      <c r="H5859" s="202" t="s">
        <v>23329</v>
      </c>
    </row>
    <row r="5860" spans="1:8" x14ac:dyDescent="0.35">
      <c r="A5860" s="202" t="s">
        <v>59</v>
      </c>
      <c r="B5860" s="202" t="s">
        <v>75</v>
      </c>
      <c r="C5860" s="202" t="s">
        <v>42</v>
      </c>
      <c r="D5860" s="203">
        <v>1113</v>
      </c>
      <c r="E5860" s="202" t="s">
        <v>23330</v>
      </c>
      <c r="F5860" s="202" t="s">
        <v>23331</v>
      </c>
      <c r="G5860" s="202" t="s">
        <v>23332</v>
      </c>
      <c r="H5860" s="202" t="s">
        <v>23333</v>
      </c>
    </row>
    <row r="5861" spans="1:8" x14ac:dyDescent="0.35">
      <c r="A5861" s="202" t="s">
        <v>59</v>
      </c>
      <c r="B5861" s="202" t="s">
        <v>75</v>
      </c>
      <c r="C5861" s="202" t="s">
        <v>43</v>
      </c>
      <c r="D5861" s="203">
        <v>888</v>
      </c>
      <c r="E5861" s="202" t="s">
        <v>23334</v>
      </c>
      <c r="F5861" s="202" t="s">
        <v>23335</v>
      </c>
      <c r="G5861" s="202" t="s">
        <v>23336</v>
      </c>
      <c r="H5861" s="202" t="s">
        <v>23337</v>
      </c>
    </row>
    <row r="5862" spans="1:8" x14ac:dyDescent="0.35">
      <c r="A5862" s="202" t="s">
        <v>59</v>
      </c>
      <c r="B5862" s="202" t="s">
        <v>75</v>
      </c>
      <c r="C5862" s="202" t="s">
        <v>44</v>
      </c>
      <c r="D5862" s="203">
        <v>1277</v>
      </c>
      <c r="E5862" s="202" t="s">
        <v>23338</v>
      </c>
      <c r="F5862" s="202" t="s">
        <v>23339</v>
      </c>
      <c r="G5862" s="202" t="s">
        <v>23340</v>
      </c>
      <c r="H5862" s="202" t="s">
        <v>23341</v>
      </c>
    </row>
    <row r="5863" spans="1:8" x14ac:dyDescent="0.35">
      <c r="A5863" s="202" t="s">
        <v>59</v>
      </c>
      <c r="B5863" s="202" t="s">
        <v>75</v>
      </c>
      <c r="C5863" s="202" t="s">
        <v>45</v>
      </c>
      <c r="D5863" s="203">
        <v>1060</v>
      </c>
      <c r="E5863" s="202" t="s">
        <v>23342</v>
      </c>
      <c r="F5863" s="202" t="s">
        <v>23343</v>
      </c>
      <c r="G5863" s="202" t="s">
        <v>23344</v>
      </c>
      <c r="H5863" s="202" t="s">
        <v>23345</v>
      </c>
    </row>
    <row r="5864" spans="1:8" x14ac:dyDescent="0.35">
      <c r="A5864" s="202" t="s">
        <v>59</v>
      </c>
      <c r="B5864" s="202" t="s">
        <v>75</v>
      </c>
      <c r="C5864" s="202" t="s">
        <v>46</v>
      </c>
      <c r="D5864" s="203">
        <v>2963</v>
      </c>
      <c r="E5864" s="202" t="s">
        <v>23346</v>
      </c>
      <c r="F5864" s="202" t="s">
        <v>23347</v>
      </c>
      <c r="G5864" s="202" t="s">
        <v>23348</v>
      </c>
      <c r="H5864" s="202" t="s">
        <v>23349</v>
      </c>
    </row>
    <row r="5865" spans="1:8" x14ac:dyDescent="0.35">
      <c r="A5865" s="202" t="s">
        <v>59</v>
      </c>
      <c r="B5865" s="202" t="s">
        <v>75</v>
      </c>
      <c r="C5865" s="202" t="s">
        <v>47</v>
      </c>
      <c r="D5865" s="203">
        <v>714</v>
      </c>
      <c r="E5865" s="202" t="s">
        <v>23350</v>
      </c>
      <c r="F5865" s="202" t="s">
        <v>23351</v>
      </c>
      <c r="G5865" s="202" t="s">
        <v>23352</v>
      </c>
      <c r="H5865" s="202" t="s">
        <v>23353</v>
      </c>
    </row>
    <row r="5866" spans="1:8" x14ac:dyDescent="0.35">
      <c r="A5866" s="202" t="s">
        <v>59</v>
      </c>
      <c r="B5866" s="202" t="s">
        <v>75</v>
      </c>
      <c r="C5866" s="202" t="s">
        <v>48</v>
      </c>
      <c r="D5866" s="203">
        <v>867</v>
      </c>
      <c r="E5866" s="202" t="s">
        <v>23354</v>
      </c>
      <c r="F5866" s="202" t="s">
        <v>23355</v>
      </c>
      <c r="G5866" s="202" t="s">
        <v>23356</v>
      </c>
      <c r="H5866" s="202" t="s">
        <v>23357</v>
      </c>
    </row>
    <row r="5867" spans="1:8" x14ac:dyDescent="0.35">
      <c r="A5867" s="202" t="s">
        <v>59</v>
      </c>
      <c r="B5867" s="202" t="s">
        <v>75</v>
      </c>
      <c r="C5867" s="202" t="s">
        <v>49</v>
      </c>
      <c r="D5867" s="203">
        <v>5360</v>
      </c>
      <c r="E5867" s="202" t="s">
        <v>23358</v>
      </c>
      <c r="F5867" s="202" t="s">
        <v>23359</v>
      </c>
      <c r="G5867" s="202" t="s">
        <v>23360</v>
      </c>
      <c r="H5867" s="202" t="s">
        <v>23361</v>
      </c>
    </row>
    <row r="5868" spans="1:8" x14ac:dyDescent="0.35">
      <c r="A5868" s="202" t="s">
        <v>59</v>
      </c>
      <c r="B5868" s="202" t="s">
        <v>75</v>
      </c>
      <c r="C5868" s="202" t="s">
        <v>50</v>
      </c>
      <c r="D5868" s="203">
        <v>2962</v>
      </c>
      <c r="E5868" s="202" t="s">
        <v>23362</v>
      </c>
      <c r="F5868" s="202" t="s">
        <v>23363</v>
      </c>
      <c r="G5868" s="202" t="s">
        <v>23364</v>
      </c>
      <c r="H5868" s="202" t="s">
        <v>23365</v>
      </c>
    </row>
    <row r="5869" spans="1:8" x14ac:dyDescent="0.35">
      <c r="A5869" s="202" t="s">
        <v>59</v>
      </c>
      <c r="B5869" s="202" t="s">
        <v>75</v>
      </c>
      <c r="C5869" s="202" t="s">
        <v>51</v>
      </c>
      <c r="D5869" s="203">
        <v>1088</v>
      </c>
      <c r="E5869" s="202" t="s">
        <v>23366</v>
      </c>
      <c r="F5869" s="202" t="s">
        <v>23367</v>
      </c>
      <c r="G5869" s="202" t="s">
        <v>23368</v>
      </c>
      <c r="H5869" s="202" t="s">
        <v>23369</v>
      </c>
    </row>
    <row r="5870" spans="1:8" x14ac:dyDescent="0.35">
      <c r="A5870" s="202" t="s">
        <v>59</v>
      </c>
      <c r="B5870" s="202" t="s">
        <v>75</v>
      </c>
      <c r="C5870" s="202" t="s">
        <v>52</v>
      </c>
      <c r="D5870" s="203">
        <v>1507</v>
      </c>
      <c r="E5870" s="202" t="s">
        <v>23370</v>
      </c>
      <c r="F5870" s="202" t="s">
        <v>23371</v>
      </c>
      <c r="G5870" s="202" t="s">
        <v>23372</v>
      </c>
      <c r="H5870" s="202" t="s">
        <v>23373</v>
      </c>
    </row>
    <row r="5871" spans="1:8" x14ac:dyDescent="0.35">
      <c r="A5871" s="202" t="s">
        <v>59</v>
      </c>
      <c r="B5871" s="202" t="s">
        <v>75</v>
      </c>
      <c r="C5871" s="202" t="s">
        <v>53</v>
      </c>
      <c r="D5871" s="203">
        <v>5679</v>
      </c>
      <c r="E5871" s="202" t="s">
        <v>23374</v>
      </c>
      <c r="F5871" s="202" t="s">
        <v>23375</v>
      </c>
      <c r="G5871" s="202" t="s">
        <v>23376</v>
      </c>
      <c r="H5871" s="202" t="s">
        <v>23377</v>
      </c>
    </row>
    <row r="5872" spans="1:8" x14ac:dyDescent="0.35">
      <c r="A5872" s="202" t="s">
        <v>59</v>
      </c>
      <c r="B5872" s="202" t="s">
        <v>75</v>
      </c>
      <c r="C5872" s="202" t="s">
        <v>54</v>
      </c>
      <c r="D5872" s="203">
        <v>1228</v>
      </c>
      <c r="E5872" s="202" t="s">
        <v>23378</v>
      </c>
      <c r="F5872" s="202" t="s">
        <v>23379</v>
      </c>
      <c r="G5872" s="202" t="s">
        <v>23380</v>
      </c>
      <c r="H5872" s="202" t="s">
        <v>23381</v>
      </c>
    </row>
    <row r="5873" spans="1:8" x14ac:dyDescent="0.35">
      <c r="A5873" s="202" t="s">
        <v>59</v>
      </c>
      <c r="B5873" s="202" t="s">
        <v>75</v>
      </c>
      <c r="C5873" s="202" t="s">
        <v>55</v>
      </c>
      <c r="D5873" s="203">
        <v>10968</v>
      </c>
      <c r="E5873" s="202" t="s">
        <v>23382</v>
      </c>
      <c r="F5873" s="202" t="s">
        <v>23383</v>
      </c>
      <c r="G5873" s="202" t="s">
        <v>23384</v>
      </c>
      <c r="H5873" s="202" t="s">
        <v>23385</v>
      </c>
    </row>
    <row r="5874" spans="1:8" x14ac:dyDescent="0.35">
      <c r="A5874" s="202" t="s">
        <v>59</v>
      </c>
      <c r="B5874" s="202" t="s">
        <v>75</v>
      </c>
      <c r="C5874" s="202" t="s">
        <v>56</v>
      </c>
      <c r="D5874" s="203">
        <v>1297</v>
      </c>
      <c r="E5874" s="202" t="s">
        <v>23386</v>
      </c>
      <c r="F5874" s="202" t="s">
        <v>23387</v>
      </c>
      <c r="G5874" s="202" t="s">
        <v>23388</v>
      </c>
      <c r="H5874" s="202" t="s">
        <v>23389</v>
      </c>
    </row>
    <row r="5875" spans="1:8" x14ac:dyDescent="0.35">
      <c r="A5875" s="202" t="s">
        <v>59</v>
      </c>
      <c r="B5875" s="202" t="s">
        <v>75</v>
      </c>
      <c r="C5875" s="202" t="s">
        <v>57</v>
      </c>
      <c r="D5875" s="203">
        <v>8239</v>
      </c>
      <c r="E5875" s="202" t="s">
        <v>23390</v>
      </c>
      <c r="F5875" s="202" t="s">
        <v>23391</v>
      </c>
      <c r="G5875" s="202" t="s">
        <v>23392</v>
      </c>
      <c r="H5875" s="202" t="s">
        <v>23393</v>
      </c>
    </row>
    <row r="5876" spans="1:8" x14ac:dyDescent="0.35">
      <c r="A5876" s="202" t="s">
        <v>60</v>
      </c>
      <c r="B5876" s="202" t="s">
        <v>75</v>
      </c>
      <c r="C5876" s="202" t="s">
        <v>10</v>
      </c>
      <c r="D5876" s="203">
        <v>66499</v>
      </c>
      <c r="E5876" s="202" t="s">
        <v>23394</v>
      </c>
      <c r="F5876" s="202" t="s">
        <v>23395</v>
      </c>
      <c r="G5876" s="202" t="s">
        <v>23396</v>
      </c>
      <c r="H5876" s="202" t="s">
        <v>23397</v>
      </c>
    </row>
    <row r="5877" spans="1:8" x14ac:dyDescent="0.35">
      <c r="A5877" s="202" t="s">
        <v>60</v>
      </c>
      <c r="B5877" s="202" t="s">
        <v>75</v>
      </c>
      <c r="C5877" s="202" t="s">
        <v>15</v>
      </c>
      <c r="D5877" s="203">
        <v>1136</v>
      </c>
      <c r="E5877" s="202" t="s">
        <v>23398</v>
      </c>
      <c r="F5877" s="202" t="s">
        <v>23399</v>
      </c>
      <c r="G5877" s="202" t="s">
        <v>23400</v>
      </c>
      <c r="H5877" s="202" t="s">
        <v>23401</v>
      </c>
    </row>
    <row r="5878" spans="1:8" x14ac:dyDescent="0.35">
      <c r="A5878" s="202" t="s">
        <v>60</v>
      </c>
      <c r="B5878" s="202" t="s">
        <v>75</v>
      </c>
      <c r="C5878" s="202" t="s">
        <v>16</v>
      </c>
      <c r="D5878" s="203">
        <v>686</v>
      </c>
      <c r="E5878" s="202" t="s">
        <v>23402</v>
      </c>
      <c r="F5878" s="202" t="s">
        <v>23403</v>
      </c>
      <c r="G5878" s="202" t="s">
        <v>23404</v>
      </c>
      <c r="H5878" s="202" t="s">
        <v>23405</v>
      </c>
    </row>
    <row r="5879" spans="1:8" x14ac:dyDescent="0.35">
      <c r="A5879" s="202" t="s">
        <v>60</v>
      </c>
      <c r="B5879" s="202" t="s">
        <v>75</v>
      </c>
      <c r="C5879" s="202" t="s">
        <v>17</v>
      </c>
      <c r="D5879" s="203">
        <v>641</v>
      </c>
      <c r="E5879" s="202" t="s">
        <v>23406</v>
      </c>
      <c r="F5879" s="202" t="s">
        <v>23407</v>
      </c>
      <c r="G5879" s="202" t="s">
        <v>23408</v>
      </c>
      <c r="H5879" s="202" t="s">
        <v>23409</v>
      </c>
    </row>
    <row r="5880" spans="1:8" x14ac:dyDescent="0.35">
      <c r="A5880" s="202" t="s">
        <v>60</v>
      </c>
      <c r="B5880" s="202" t="s">
        <v>75</v>
      </c>
      <c r="C5880" s="202" t="s">
        <v>18</v>
      </c>
      <c r="D5880" s="203">
        <v>768</v>
      </c>
      <c r="E5880" s="202" t="s">
        <v>23410</v>
      </c>
      <c r="F5880" s="202" t="s">
        <v>23411</v>
      </c>
      <c r="G5880" s="202" t="s">
        <v>23412</v>
      </c>
      <c r="H5880" s="202" t="s">
        <v>23413</v>
      </c>
    </row>
    <row r="5881" spans="1:8" x14ac:dyDescent="0.35">
      <c r="A5881" s="202" t="s">
        <v>60</v>
      </c>
      <c r="B5881" s="202" t="s">
        <v>75</v>
      </c>
      <c r="C5881" s="202" t="s">
        <v>19</v>
      </c>
      <c r="D5881" s="203">
        <v>674</v>
      </c>
      <c r="E5881" s="202" t="s">
        <v>23414</v>
      </c>
      <c r="F5881" s="202" t="s">
        <v>23415</v>
      </c>
      <c r="G5881" s="202" t="s">
        <v>23416</v>
      </c>
      <c r="H5881" s="202" t="s">
        <v>23417</v>
      </c>
    </row>
    <row r="5882" spans="1:8" x14ac:dyDescent="0.35">
      <c r="A5882" s="202" t="s">
        <v>60</v>
      </c>
      <c r="B5882" s="202" t="s">
        <v>75</v>
      </c>
      <c r="C5882" s="202" t="s">
        <v>20</v>
      </c>
      <c r="D5882" s="203">
        <v>1380</v>
      </c>
      <c r="E5882" s="202" t="s">
        <v>23418</v>
      </c>
      <c r="F5882" s="202" t="s">
        <v>23419</v>
      </c>
      <c r="G5882" s="202" t="s">
        <v>23420</v>
      </c>
      <c r="H5882" s="202" t="s">
        <v>23421</v>
      </c>
    </row>
    <row r="5883" spans="1:8" x14ac:dyDescent="0.35">
      <c r="A5883" s="202" t="s">
        <v>60</v>
      </c>
      <c r="B5883" s="202" t="s">
        <v>75</v>
      </c>
      <c r="C5883" s="202" t="s">
        <v>21</v>
      </c>
      <c r="D5883" s="203">
        <v>1859</v>
      </c>
      <c r="E5883" s="202" t="s">
        <v>23422</v>
      </c>
      <c r="F5883" s="202" t="s">
        <v>23423</v>
      </c>
      <c r="G5883" s="202" t="s">
        <v>23424</v>
      </c>
      <c r="H5883" s="202" t="s">
        <v>23425</v>
      </c>
    </row>
    <row r="5884" spans="1:8" x14ac:dyDescent="0.35">
      <c r="A5884" s="202" t="s">
        <v>60</v>
      </c>
      <c r="B5884" s="202" t="s">
        <v>75</v>
      </c>
      <c r="C5884" s="202" t="s">
        <v>22</v>
      </c>
      <c r="D5884" s="203">
        <v>397</v>
      </c>
      <c r="E5884" s="202" t="s">
        <v>23426</v>
      </c>
      <c r="F5884" s="202" t="s">
        <v>23427</v>
      </c>
      <c r="G5884" s="202" t="s">
        <v>23428</v>
      </c>
      <c r="H5884" s="202" t="s">
        <v>23429</v>
      </c>
    </row>
    <row r="5885" spans="1:8" x14ac:dyDescent="0.35">
      <c r="A5885" s="202" t="s">
        <v>60</v>
      </c>
      <c r="B5885" s="202" t="s">
        <v>75</v>
      </c>
      <c r="C5885" s="202" t="s">
        <v>23</v>
      </c>
      <c r="D5885" s="203">
        <v>549</v>
      </c>
      <c r="E5885" s="202" t="s">
        <v>23430</v>
      </c>
      <c r="F5885" s="202" t="s">
        <v>23431</v>
      </c>
      <c r="G5885" s="202" t="s">
        <v>23432</v>
      </c>
      <c r="H5885" s="202" t="s">
        <v>23433</v>
      </c>
    </row>
    <row r="5886" spans="1:8" x14ac:dyDescent="0.35">
      <c r="A5886" s="202" t="s">
        <v>60</v>
      </c>
      <c r="B5886" s="202" t="s">
        <v>75</v>
      </c>
      <c r="C5886" s="202" t="s">
        <v>24</v>
      </c>
      <c r="D5886" s="203">
        <v>866</v>
      </c>
      <c r="E5886" s="202" t="s">
        <v>23434</v>
      </c>
      <c r="F5886" s="202" t="s">
        <v>23435</v>
      </c>
      <c r="G5886" s="202" t="s">
        <v>23436</v>
      </c>
      <c r="H5886" s="202" t="s">
        <v>23437</v>
      </c>
    </row>
    <row r="5887" spans="1:8" x14ac:dyDescent="0.35">
      <c r="A5887" s="202" t="s">
        <v>60</v>
      </c>
      <c r="B5887" s="202" t="s">
        <v>75</v>
      </c>
      <c r="C5887" s="202" t="s">
        <v>25</v>
      </c>
      <c r="D5887" s="203">
        <v>1129</v>
      </c>
      <c r="E5887" s="202" t="s">
        <v>23438</v>
      </c>
      <c r="F5887" s="202" t="s">
        <v>23439</v>
      </c>
      <c r="G5887" s="202" t="s">
        <v>23440</v>
      </c>
      <c r="H5887" s="202" t="s">
        <v>23441</v>
      </c>
    </row>
    <row r="5888" spans="1:8" x14ac:dyDescent="0.35">
      <c r="A5888" s="202" t="s">
        <v>60</v>
      </c>
      <c r="B5888" s="202" t="s">
        <v>75</v>
      </c>
      <c r="C5888" s="202" t="s">
        <v>26</v>
      </c>
      <c r="D5888" s="203">
        <v>888</v>
      </c>
      <c r="E5888" s="202" t="s">
        <v>23442</v>
      </c>
      <c r="F5888" s="202" t="s">
        <v>23443</v>
      </c>
      <c r="G5888" s="202" t="s">
        <v>23444</v>
      </c>
      <c r="H5888" s="202" t="s">
        <v>23445</v>
      </c>
    </row>
    <row r="5889" spans="1:8" x14ac:dyDescent="0.35">
      <c r="A5889" s="202" t="s">
        <v>60</v>
      </c>
      <c r="B5889" s="202" t="s">
        <v>75</v>
      </c>
      <c r="C5889" s="202" t="s">
        <v>27</v>
      </c>
      <c r="D5889" s="203">
        <v>1429</v>
      </c>
      <c r="E5889" s="202" t="s">
        <v>23446</v>
      </c>
      <c r="F5889" s="202" t="s">
        <v>23447</v>
      </c>
      <c r="G5889" s="202" t="s">
        <v>23448</v>
      </c>
      <c r="H5889" s="202" t="s">
        <v>23449</v>
      </c>
    </row>
    <row r="5890" spans="1:8" x14ac:dyDescent="0.35">
      <c r="A5890" s="202" t="s">
        <v>60</v>
      </c>
      <c r="B5890" s="202" t="s">
        <v>75</v>
      </c>
      <c r="C5890" s="202" t="s">
        <v>28</v>
      </c>
      <c r="D5890" s="203">
        <v>465</v>
      </c>
      <c r="E5890" s="202" t="s">
        <v>23450</v>
      </c>
      <c r="F5890" s="202" t="s">
        <v>23451</v>
      </c>
      <c r="G5890" s="202" t="s">
        <v>23452</v>
      </c>
      <c r="H5890" s="202" t="s">
        <v>23453</v>
      </c>
    </row>
    <row r="5891" spans="1:8" x14ac:dyDescent="0.35">
      <c r="A5891" s="202" t="s">
        <v>60</v>
      </c>
      <c r="B5891" s="202" t="s">
        <v>75</v>
      </c>
      <c r="C5891" s="202" t="s">
        <v>29</v>
      </c>
      <c r="D5891" s="203">
        <v>1635</v>
      </c>
      <c r="E5891" s="202" t="s">
        <v>23454</v>
      </c>
      <c r="F5891" s="202" t="s">
        <v>23455</v>
      </c>
      <c r="G5891" s="202" t="s">
        <v>23456</v>
      </c>
      <c r="H5891" s="202" t="s">
        <v>23457</v>
      </c>
    </row>
    <row r="5892" spans="1:8" x14ac:dyDescent="0.35">
      <c r="A5892" s="202" t="s">
        <v>60</v>
      </c>
      <c r="B5892" s="202" t="s">
        <v>75</v>
      </c>
      <c r="C5892" s="202" t="s">
        <v>30</v>
      </c>
      <c r="D5892" s="203">
        <v>370</v>
      </c>
      <c r="E5892" s="202" t="s">
        <v>23458</v>
      </c>
      <c r="F5892" s="202" t="s">
        <v>23459</v>
      </c>
      <c r="G5892" s="202" t="s">
        <v>23460</v>
      </c>
      <c r="H5892" s="202" t="s">
        <v>23461</v>
      </c>
    </row>
    <row r="5893" spans="1:8" x14ac:dyDescent="0.35">
      <c r="A5893" s="202" t="s">
        <v>60</v>
      </c>
      <c r="B5893" s="202" t="s">
        <v>75</v>
      </c>
      <c r="C5893" s="202" t="s">
        <v>31</v>
      </c>
      <c r="D5893" s="203">
        <v>8555</v>
      </c>
      <c r="E5893" s="202" t="s">
        <v>23462</v>
      </c>
      <c r="F5893" s="202" t="s">
        <v>23463</v>
      </c>
      <c r="G5893" s="202" t="s">
        <v>23464</v>
      </c>
      <c r="H5893" s="202" t="s">
        <v>23465</v>
      </c>
    </row>
    <row r="5894" spans="1:8" x14ac:dyDescent="0.35">
      <c r="A5894" s="202" t="s">
        <v>60</v>
      </c>
      <c r="B5894" s="202" t="s">
        <v>75</v>
      </c>
      <c r="C5894" s="202" t="s">
        <v>32</v>
      </c>
      <c r="D5894" s="203">
        <v>6422</v>
      </c>
      <c r="E5894" s="202" t="s">
        <v>23466</v>
      </c>
      <c r="F5894" s="202" t="s">
        <v>23467</v>
      </c>
      <c r="G5894" s="202" t="s">
        <v>23468</v>
      </c>
      <c r="H5894" s="202" t="s">
        <v>23469</v>
      </c>
    </row>
    <row r="5895" spans="1:8" x14ac:dyDescent="0.35">
      <c r="A5895" s="202" t="s">
        <v>60</v>
      </c>
      <c r="B5895" s="202" t="s">
        <v>75</v>
      </c>
      <c r="C5895" s="202" t="s">
        <v>204</v>
      </c>
      <c r="D5895" s="203">
        <v>1374</v>
      </c>
      <c r="E5895" s="202" t="s">
        <v>23470</v>
      </c>
      <c r="F5895" s="202" t="s">
        <v>23471</v>
      </c>
      <c r="G5895" s="202" t="s">
        <v>23472</v>
      </c>
      <c r="H5895" s="202" t="s">
        <v>23473</v>
      </c>
    </row>
    <row r="5896" spans="1:8" x14ac:dyDescent="0.35">
      <c r="A5896" s="202" t="s">
        <v>60</v>
      </c>
      <c r="B5896" s="202" t="s">
        <v>75</v>
      </c>
      <c r="C5896" s="202" t="s">
        <v>34</v>
      </c>
      <c r="D5896" s="203">
        <v>493</v>
      </c>
      <c r="E5896" s="202" t="s">
        <v>23474</v>
      </c>
      <c r="F5896" s="202" t="s">
        <v>23475</v>
      </c>
      <c r="G5896" s="202" t="s">
        <v>23476</v>
      </c>
      <c r="H5896" s="202" t="s">
        <v>23477</v>
      </c>
    </row>
    <row r="5897" spans="1:8" x14ac:dyDescent="0.35">
      <c r="A5897" s="202" t="s">
        <v>60</v>
      </c>
      <c r="B5897" s="202" t="s">
        <v>75</v>
      </c>
      <c r="C5897" s="202" t="s">
        <v>35</v>
      </c>
      <c r="D5897" s="203">
        <v>818</v>
      </c>
      <c r="E5897" s="202" t="s">
        <v>23478</v>
      </c>
      <c r="F5897" s="202" t="s">
        <v>23479</v>
      </c>
      <c r="G5897" s="202" t="s">
        <v>23480</v>
      </c>
      <c r="H5897" s="202" t="s">
        <v>23481</v>
      </c>
    </row>
    <row r="5898" spans="1:8" x14ac:dyDescent="0.35">
      <c r="A5898" s="202" t="s">
        <v>60</v>
      </c>
      <c r="B5898" s="202" t="s">
        <v>75</v>
      </c>
      <c r="C5898" s="202" t="s">
        <v>36</v>
      </c>
      <c r="D5898" s="203">
        <v>1522</v>
      </c>
      <c r="E5898" s="202" t="s">
        <v>23482</v>
      </c>
      <c r="F5898" s="202" t="s">
        <v>23483</v>
      </c>
      <c r="G5898" s="202" t="s">
        <v>23484</v>
      </c>
      <c r="H5898" s="202" t="s">
        <v>23485</v>
      </c>
    </row>
    <row r="5899" spans="1:8" x14ac:dyDescent="0.35">
      <c r="A5899" s="202" t="s">
        <v>60</v>
      </c>
      <c r="B5899" s="202" t="s">
        <v>75</v>
      </c>
      <c r="C5899" s="202" t="s">
        <v>58</v>
      </c>
      <c r="D5899" s="203">
        <v>1</v>
      </c>
      <c r="E5899" s="202" t="s">
        <v>23486</v>
      </c>
      <c r="F5899" s="202" t="s">
        <v>23487</v>
      </c>
      <c r="G5899" s="202" t="s">
        <v>23488</v>
      </c>
      <c r="H5899" s="202" t="s">
        <v>23489</v>
      </c>
    </row>
    <row r="5900" spans="1:8" x14ac:dyDescent="0.35">
      <c r="A5900" s="202" t="s">
        <v>60</v>
      </c>
      <c r="B5900" s="202" t="s">
        <v>75</v>
      </c>
      <c r="C5900" s="202" t="s">
        <v>37</v>
      </c>
      <c r="D5900" s="203">
        <v>1582</v>
      </c>
      <c r="E5900" s="202" t="s">
        <v>23490</v>
      </c>
      <c r="F5900" s="202" t="s">
        <v>23491</v>
      </c>
      <c r="G5900" s="202" t="s">
        <v>23492</v>
      </c>
      <c r="H5900" s="202" t="s">
        <v>23493</v>
      </c>
    </row>
    <row r="5901" spans="1:8" x14ac:dyDescent="0.35">
      <c r="A5901" s="202" t="s">
        <v>60</v>
      </c>
      <c r="B5901" s="202" t="s">
        <v>75</v>
      </c>
      <c r="C5901" s="202" t="s">
        <v>38</v>
      </c>
      <c r="D5901" s="203">
        <v>2555</v>
      </c>
      <c r="E5901" s="202" t="s">
        <v>23494</v>
      </c>
      <c r="F5901" s="202" t="s">
        <v>23495</v>
      </c>
      <c r="G5901" s="202" t="s">
        <v>23496</v>
      </c>
      <c r="H5901" s="202" t="s">
        <v>23497</v>
      </c>
    </row>
    <row r="5902" spans="1:8" x14ac:dyDescent="0.35">
      <c r="A5902" s="202" t="s">
        <v>60</v>
      </c>
      <c r="B5902" s="202" t="s">
        <v>75</v>
      </c>
      <c r="C5902" s="202" t="s">
        <v>39</v>
      </c>
      <c r="D5902" s="203">
        <v>739</v>
      </c>
      <c r="E5902" s="202" t="s">
        <v>23498</v>
      </c>
      <c r="F5902" s="202" t="s">
        <v>23499</v>
      </c>
      <c r="G5902" s="202" t="s">
        <v>23500</v>
      </c>
      <c r="H5902" s="202" t="s">
        <v>23501</v>
      </c>
    </row>
    <row r="5903" spans="1:8" x14ac:dyDescent="0.35">
      <c r="A5903" s="202" t="s">
        <v>60</v>
      </c>
      <c r="B5903" s="202" t="s">
        <v>75</v>
      </c>
      <c r="C5903" s="202" t="s">
        <v>40</v>
      </c>
      <c r="D5903" s="203">
        <v>559</v>
      </c>
      <c r="E5903" s="202" t="s">
        <v>23502</v>
      </c>
      <c r="F5903" s="202" t="s">
        <v>23503</v>
      </c>
      <c r="G5903" s="202" t="s">
        <v>23504</v>
      </c>
      <c r="H5903" s="202" t="s">
        <v>23505</v>
      </c>
    </row>
    <row r="5904" spans="1:8" x14ac:dyDescent="0.35">
      <c r="A5904" s="202" t="s">
        <v>60</v>
      </c>
      <c r="B5904" s="202" t="s">
        <v>75</v>
      </c>
      <c r="C5904" s="202" t="s">
        <v>41</v>
      </c>
      <c r="D5904" s="203">
        <v>3740</v>
      </c>
      <c r="E5904" s="202" t="s">
        <v>23506</v>
      </c>
      <c r="F5904" s="202" t="s">
        <v>23507</v>
      </c>
      <c r="G5904" s="202" t="s">
        <v>23508</v>
      </c>
      <c r="H5904" s="202" t="s">
        <v>23509</v>
      </c>
    </row>
    <row r="5905" spans="1:8" x14ac:dyDescent="0.35">
      <c r="A5905" s="202" t="s">
        <v>60</v>
      </c>
      <c r="B5905" s="202" t="s">
        <v>75</v>
      </c>
      <c r="C5905" s="202" t="s">
        <v>42</v>
      </c>
      <c r="D5905" s="203">
        <v>596</v>
      </c>
      <c r="E5905" s="202" t="s">
        <v>23510</v>
      </c>
      <c r="F5905" s="202" t="s">
        <v>23511</v>
      </c>
      <c r="G5905" s="202" t="s">
        <v>23512</v>
      </c>
      <c r="H5905" s="202" t="s">
        <v>23513</v>
      </c>
    </row>
    <row r="5906" spans="1:8" x14ac:dyDescent="0.35">
      <c r="A5906" s="202" t="s">
        <v>60</v>
      </c>
      <c r="B5906" s="202" t="s">
        <v>75</v>
      </c>
      <c r="C5906" s="202" t="s">
        <v>43</v>
      </c>
      <c r="D5906" s="203">
        <v>540</v>
      </c>
      <c r="E5906" s="202" t="s">
        <v>23514</v>
      </c>
      <c r="F5906" s="202" t="s">
        <v>23515</v>
      </c>
      <c r="G5906" s="202" t="s">
        <v>23516</v>
      </c>
      <c r="H5906" s="202" t="s">
        <v>23517</v>
      </c>
    </row>
    <row r="5907" spans="1:8" x14ac:dyDescent="0.35">
      <c r="A5907" s="202" t="s">
        <v>60</v>
      </c>
      <c r="B5907" s="202" t="s">
        <v>75</v>
      </c>
      <c r="C5907" s="202" t="s">
        <v>44</v>
      </c>
      <c r="D5907" s="203">
        <v>699</v>
      </c>
      <c r="E5907" s="202" t="s">
        <v>23518</v>
      </c>
      <c r="F5907" s="202" t="s">
        <v>23519</v>
      </c>
      <c r="G5907" s="202" t="s">
        <v>23520</v>
      </c>
      <c r="H5907" s="202" t="s">
        <v>23521</v>
      </c>
    </row>
    <row r="5908" spans="1:8" x14ac:dyDescent="0.35">
      <c r="A5908" s="202" t="s">
        <v>60</v>
      </c>
      <c r="B5908" s="202" t="s">
        <v>75</v>
      </c>
      <c r="C5908" s="202" t="s">
        <v>45</v>
      </c>
      <c r="D5908" s="203">
        <v>605</v>
      </c>
      <c r="E5908" s="202" t="s">
        <v>23522</v>
      </c>
      <c r="F5908" s="202" t="s">
        <v>23523</v>
      </c>
      <c r="G5908" s="202" t="s">
        <v>23524</v>
      </c>
      <c r="H5908" s="202" t="s">
        <v>23525</v>
      </c>
    </row>
    <row r="5909" spans="1:8" x14ac:dyDescent="0.35">
      <c r="A5909" s="202" t="s">
        <v>60</v>
      </c>
      <c r="B5909" s="202" t="s">
        <v>75</v>
      </c>
      <c r="C5909" s="202" t="s">
        <v>46</v>
      </c>
      <c r="D5909" s="203">
        <v>1299</v>
      </c>
      <c r="E5909" s="202" t="s">
        <v>23526</v>
      </c>
      <c r="F5909" s="202" t="s">
        <v>23527</v>
      </c>
      <c r="G5909" s="202" t="s">
        <v>23528</v>
      </c>
      <c r="H5909" s="202" t="s">
        <v>23529</v>
      </c>
    </row>
    <row r="5910" spans="1:8" x14ac:dyDescent="0.35">
      <c r="A5910" s="202" t="s">
        <v>60</v>
      </c>
      <c r="B5910" s="202" t="s">
        <v>75</v>
      </c>
      <c r="C5910" s="202" t="s">
        <v>47</v>
      </c>
      <c r="D5910" s="203">
        <v>347</v>
      </c>
      <c r="E5910" s="202" t="s">
        <v>23530</v>
      </c>
      <c r="F5910" s="202" t="s">
        <v>23531</v>
      </c>
      <c r="G5910" s="202" t="s">
        <v>23532</v>
      </c>
      <c r="H5910" s="202" t="s">
        <v>23533</v>
      </c>
    </row>
    <row r="5911" spans="1:8" x14ac:dyDescent="0.35">
      <c r="A5911" s="202" t="s">
        <v>60</v>
      </c>
      <c r="B5911" s="202" t="s">
        <v>75</v>
      </c>
      <c r="C5911" s="202" t="s">
        <v>48</v>
      </c>
      <c r="D5911" s="203">
        <v>358</v>
      </c>
      <c r="E5911" s="202" t="s">
        <v>23534</v>
      </c>
      <c r="F5911" s="202" t="s">
        <v>23535</v>
      </c>
      <c r="G5911" s="202" t="s">
        <v>23536</v>
      </c>
      <c r="H5911" s="202" t="s">
        <v>23537</v>
      </c>
    </row>
    <row r="5912" spans="1:8" x14ac:dyDescent="0.35">
      <c r="A5912" s="202" t="s">
        <v>60</v>
      </c>
      <c r="B5912" s="202" t="s">
        <v>75</v>
      </c>
      <c r="C5912" s="202" t="s">
        <v>49</v>
      </c>
      <c r="D5912" s="203">
        <v>2337</v>
      </c>
      <c r="E5912" s="202" t="s">
        <v>23538</v>
      </c>
      <c r="F5912" s="202" t="s">
        <v>23539</v>
      </c>
      <c r="G5912" s="202" t="s">
        <v>23540</v>
      </c>
      <c r="H5912" s="202" t="s">
        <v>23541</v>
      </c>
    </row>
    <row r="5913" spans="1:8" x14ac:dyDescent="0.35">
      <c r="A5913" s="202" t="s">
        <v>60</v>
      </c>
      <c r="B5913" s="202" t="s">
        <v>75</v>
      </c>
      <c r="C5913" s="202" t="s">
        <v>50</v>
      </c>
      <c r="D5913" s="203">
        <v>1426</v>
      </c>
      <c r="E5913" s="202" t="s">
        <v>23542</v>
      </c>
      <c r="F5913" s="202" t="s">
        <v>23543</v>
      </c>
      <c r="G5913" s="202" t="s">
        <v>23544</v>
      </c>
      <c r="H5913" s="202" t="s">
        <v>23545</v>
      </c>
    </row>
    <row r="5914" spans="1:8" x14ac:dyDescent="0.35">
      <c r="A5914" s="202" t="s">
        <v>60</v>
      </c>
      <c r="B5914" s="202" t="s">
        <v>75</v>
      </c>
      <c r="C5914" s="202" t="s">
        <v>51</v>
      </c>
      <c r="D5914" s="203">
        <v>505</v>
      </c>
      <c r="E5914" s="202" t="s">
        <v>23546</v>
      </c>
      <c r="F5914" s="202" t="s">
        <v>23547</v>
      </c>
      <c r="G5914" s="202" t="s">
        <v>23548</v>
      </c>
      <c r="H5914" s="202" t="s">
        <v>23549</v>
      </c>
    </row>
    <row r="5915" spans="1:8" x14ac:dyDescent="0.35">
      <c r="A5915" s="202" t="s">
        <v>60</v>
      </c>
      <c r="B5915" s="202" t="s">
        <v>75</v>
      </c>
      <c r="C5915" s="202" t="s">
        <v>52</v>
      </c>
      <c r="D5915" s="203">
        <v>753</v>
      </c>
      <c r="E5915" s="202" t="s">
        <v>23550</v>
      </c>
      <c r="F5915" s="202" t="s">
        <v>23551</v>
      </c>
      <c r="G5915" s="202" t="s">
        <v>23552</v>
      </c>
      <c r="H5915" s="202" t="s">
        <v>23553</v>
      </c>
    </row>
    <row r="5916" spans="1:8" x14ac:dyDescent="0.35">
      <c r="A5916" s="202" t="s">
        <v>60</v>
      </c>
      <c r="B5916" s="202" t="s">
        <v>75</v>
      </c>
      <c r="C5916" s="202" t="s">
        <v>53</v>
      </c>
      <c r="D5916" s="203">
        <v>3422</v>
      </c>
      <c r="E5916" s="202" t="s">
        <v>23554</v>
      </c>
      <c r="F5916" s="202" t="s">
        <v>23555</v>
      </c>
      <c r="G5916" s="202" t="s">
        <v>23556</v>
      </c>
      <c r="H5916" s="202" t="s">
        <v>23557</v>
      </c>
    </row>
    <row r="5917" spans="1:8" x14ac:dyDescent="0.35">
      <c r="A5917" s="202" t="s">
        <v>60</v>
      </c>
      <c r="B5917" s="202" t="s">
        <v>75</v>
      </c>
      <c r="C5917" s="202" t="s">
        <v>54</v>
      </c>
      <c r="D5917" s="203">
        <v>476</v>
      </c>
      <c r="E5917" s="202" t="s">
        <v>23558</v>
      </c>
      <c r="F5917" s="202" t="s">
        <v>23559</v>
      </c>
      <c r="G5917" s="202" t="s">
        <v>23560</v>
      </c>
      <c r="H5917" s="202" t="s">
        <v>23561</v>
      </c>
    </row>
    <row r="5918" spans="1:8" x14ac:dyDescent="0.35">
      <c r="A5918" s="202" t="s">
        <v>60</v>
      </c>
      <c r="B5918" s="202" t="s">
        <v>75</v>
      </c>
      <c r="C5918" s="202" t="s">
        <v>55</v>
      </c>
      <c r="D5918" s="203">
        <v>4990</v>
      </c>
      <c r="E5918" s="202" t="s">
        <v>23562</v>
      </c>
      <c r="F5918" s="202" t="s">
        <v>23563</v>
      </c>
      <c r="G5918" s="202" t="s">
        <v>23564</v>
      </c>
      <c r="H5918" s="202" t="s">
        <v>23565</v>
      </c>
    </row>
    <row r="5919" spans="1:8" x14ac:dyDescent="0.35">
      <c r="A5919" s="202" t="s">
        <v>60</v>
      </c>
      <c r="B5919" s="202" t="s">
        <v>75</v>
      </c>
      <c r="C5919" s="202" t="s">
        <v>56</v>
      </c>
      <c r="D5919" s="203">
        <v>684</v>
      </c>
      <c r="E5919" s="202" t="s">
        <v>23566</v>
      </c>
      <c r="F5919" s="202" t="s">
        <v>23567</v>
      </c>
      <c r="G5919" s="202" t="s">
        <v>23568</v>
      </c>
      <c r="H5919" s="202" t="s">
        <v>23569</v>
      </c>
    </row>
    <row r="5920" spans="1:8" x14ac:dyDescent="0.35">
      <c r="A5920" s="202" t="s">
        <v>60</v>
      </c>
      <c r="B5920" s="202" t="s">
        <v>75</v>
      </c>
      <c r="C5920" s="202" t="s">
        <v>57</v>
      </c>
      <c r="D5920" s="203">
        <v>4230</v>
      </c>
      <c r="E5920" s="202" t="s">
        <v>23570</v>
      </c>
      <c r="F5920" s="202" t="s">
        <v>23571</v>
      </c>
      <c r="G5920" s="202" t="s">
        <v>23572</v>
      </c>
      <c r="H5920" s="202" t="s">
        <v>23573</v>
      </c>
    </row>
    <row r="5921" spans="1:8" x14ac:dyDescent="0.35">
      <c r="A5921" s="202" t="s">
        <v>61</v>
      </c>
      <c r="B5921" s="202" t="s">
        <v>75</v>
      </c>
      <c r="C5921" s="202" t="s">
        <v>10</v>
      </c>
      <c r="D5921" s="203">
        <v>84894</v>
      </c>
      <c r="E5921" s="202" t="s">
        <v>23574</v>
      </c>
      <c r="F5921" s="202" t="s">
        <v>23575</v>
      </c>
      <c r="G5921" s="202" t="s">
        <v>23576</v>
      </c>
      <c r="H5921" s="202" t="s">
        <v>23577</v>
      </c>
    </row>
    <row r="5922" spans="1:8" x14ac:dyDescent="0.35">
      <c r="A5922" s="202" t="s">
        <v>61</v>
      </c>
      <c r="B5922" s="202" t="s">
        <v>75</v>
      </c>
      <c r="C5922" s="202" t="s">
        <v>15</v>
      </c>
      <c r="D5922" s="203">
        <v>1362</v>
      </c>
      <c r="E5922" s="202" t="s">
        <v>23578</v>
      </c>
      <c r="F5922" s="202" t="s">
        <v>23579</v>
      </c>
      <c r="G5922" s="202" t="s">
        <v>23580</v>
      </c>
      <c r="H5922" s="202" t="s">
        <v>23581</v>
      </c>
    </row>
    <row r="5923" spans="1:8" x14ac:dyDescent="0.35">
      <c r="A5923" s="202" t="s">
        <v>61</v>
      </c>
      <c r="B5923" s="202" t="s">
        <v>75</v>
      </c>
      <c r="C5923" s="202" t="s">
        <v>16</v>
      </c>
      <c r="D5923" s="203">
        <v>873</v>
      </c>
      <c r="E5923" s="202" t="s">
        <v>23582</v>
      </c>
      <c r="F5923" s="202" t="s">
        <v>23583</v>
      </c>
      <c r="G5923" s="202" t="s">
        <v>23584</v>
      </c>
      <c r="H5923" s="202" t="s">
        <v>23585</v>
      </c>
    </row>
    <row r="5924" spans="1:8" x14ac:dyDescent="0.35">
      <c r="A5924" s="202" t="s">
        <v>61</v>
      </c>
      <c r="B5924" s="202" t="s">
        <v>75</v>
      </c>
      <c r="C5924" s="202" t="s">
        <v>17</v>
      </c>
      <c r="D5924" s="203">
        <v>819</v>
      </c>
      <c r="E5924" s="202" t="s">
        <v>23586</v>
      </c>
      <c r="F5924" s="202" t="s">
        <v>23587</v>
      </c>
      <c r="G5924" s="202" t="s">
        <v>23588</v>
      </c>
      <c r="H5924" s="202" t="s">
        <v>23589</v>
      </c>
    </row>
    <row r="5925" spans="1:8" x14ac:dyDescent="0.35">
      <c r="A5925" s="202" t="s">
        <v>61</v>
      </c>
      <c r="B5925" s="202" t="s">
        <v>75</v>
      </c>
      <c r="C5925" s="202" t="s">
        <v>18</v>
      </c>
      <c r="D5925" s="203">
        <v>931</v>
      </c>
      <c r="E5925" s="202" t="s">
        <v>23590</v>
      </c>
      <c r="F5925" s="202" t="s">
        <v>23591</v>
      </c>
      <c r="G5925" s="202" t="s">
        <v>23592</v>
      </c>
      <c r="H5925" s="202" t="s">
        <v>23593</v>
      </c>
    </row>
    <row r="5926" spans="1:8" x14ac:dyDescent="0.35">
      <c r="A5926" s="202" t="s">
        <v>61</v>
      </c>
      <c r="B5926" s="202" t="s">
        <v>75</v>
      </c>
      <c r="C5926" s="202" t="s">
        <v>19</v>
      </c>
      <c r="D5926" s="203">
        <v>847</v>
      </c>
      <c r="E5926" s="202" t="s">
        <v>23594</v>
      </c>
      <c r="F5926" s="202" t="s">
        <v>23595</v>
      </c>
      <c r="G5926" s="202" t="s">
        <v>23596</v>
      </c>
      <c r="H5926" s="202" t="s">
        <v>23597</v>
      </c>
    </row>
    <row r="5927" spans="1:8" x14ac:dyDescent="0.35">
      <c r="A5927" s="202" t="s">
        <v>61</v>
      </c>
      <c r="B5927" s="202" t="s">
        <v>75</v>
      </c>
      <c r="C5927" s="202" t="s">
        <v>20</v>
      </c>
      <c r="D5927" s="203">
        <v>1784</v>
      </c>
      <c r="E5927" s="202" t="s">
        <v>23598</v>
      </c>
      <c r="F5927" s="202" t="s">
        <v>23599</v>
      </c>
      <c r="G5927" s="202" t="s">
        <v>23600</v>
      </c>
      <c r="H5927" s="202" t="s">
        <v>23601</v>
      </c>
    </row>
    <row r="5928" spans="1:8" x14ac:dyDescent="0.35">
      <c r="A5928" s="202" t="s">
        <v>61</v>
      </c>
      <c r="B5928" s="202" t="s">
        <v>75</v>
      </c>
      <c r="C5928" s="202" t="s">
        <v>21</v>
      </c>
      <c r="D5928" s="203">
        <v>2684</v>
      </c>
      <c r="E5928" s="202" t="s">
        <v>23602</v>
      </c>
      <c r="F5928" s="202" t="s">
        <v>23603</v>
      </c>
      <c r="G5928" s="202" t="s">
        <v>23604</v>
      </c>
      <c r="H5928" s="202" t="s">
        <v>23605</v>
      </c>
    </row>
    <row r="5929" spans="1:8" x14ac:dyDescent="0.35">
      <c r="A5929" s="202" t="s">
        <v>61</v>
      </c>
      <c r="B5929" s="202" t="s">
        <v>75</v>
      </c>
      <c r="C5929" s="202" t="s">
        <v>22</v>
      </c>
      <c r="D5929" s="203">
        <v>437</v>
      </c>
      <c r="E5929" s="202" t="s">
        <v>23606</v>
      </c>
      <c r="F5929" s="202" t="s">
        <v>23607</v>
      </c>
      <c r="G5929" s="202" t="s">
        <v>23608</v>
      </c>
      <c r="H5929" s="202" t="s">
        <v>23609</v>
      </c>
    </row>
    <row r="5930" spans="1:8" x14ac:dyDescent="0.35">
      <c r="A5930" s="202" t="s">
        <v>61</v>
      </c>
      <c r="B5930" s="202" t="s">
        <v>75</v>
      </c>
      <c r="C5930" s="202" t="s">
        <v>23</v>
      </c>
      <c r="D5930" s="203">
        <v>617</v>
      </c>
      <c r="E5930" s="202" t="s">
        <v>23610</v>
      </c>
      <c r="F5930" s="202" t="s">
        <v>23611</v>
      </c>
      <c r="G5930" s="202" t="s">
        <v>23612</v>
      </c>
      <c r="H5930" s="202" t="s">
        <v>23613</v>
      </c>
    </row>
    <row r="5931" spans="1:8" x14ac:dyDescent="0.35">
      <c r="A5931" s="202" t="s">
        <v>61</v>
      </c>
      <c r="B5931" s="202" t="s">
        <v>75</v>
      </c>
      <c r="C5931" s="202" t="s">
        <v>24</v>
      </c>
      <c r="D5931" s="203">
        <v>1132</v>
      </c>
      <c r="E5931" s="202" t="s">
        <v>23614</v>
      </c>
      <c r="F5931" s="202" t="s">
        <v>23615</v>
      </c>
      <c r="G5931" s="202" t="s">
        <v>23616</v>
      </c>
      <c r="H5931" s="202" t="s">
        <v>23617</v>
      </c>
    </row>
    <row r="5932" spans="1:8" x14ac:dyDescent="0.35">
      <c r="A5932" s="202" t="s">
        <v>61</v>
      </c>
      <c r="B5932" s="202" t="s">
        <v>75</v>
      </c>
      <c r="C5932" s="202" t="s">
        <v>25</v>
      </c>
      <c r="D5932" s="203">
        <v>1554</v>
      </c>
      <c r="E5932" s="202" t="s">
        <v>23618</v>
      </c>
      <c r="F5932" s="202" t="s">
        <v>23619</v>
      </c>
      <c r="G5932" s="202" t="s">
        <v>23620</v>
      </c>
      <c r="H5932" s="202" t="s">
        <v>23621</v>
      </c>
    </row>
    <row r="5933" spans="1:8" x14ac:dyDescent="0.35">
      <c r="A5933" s="202" t="s">
        <v>61</v>
      </c>
      <c r="B5933" s="202" t="s">
        <v>75</v>
      </c>
      <c r="C5933" s="202" t="s">
        <v>26</v>
      </c>
      <c r="D5933" s="203">
        <v>1097</v>
      </c>
      <c r="E5933" s="202" t="s">
        <v>23622</v>
      </c>
      <c r="F5933" s="202" t="s">
        <v>23623</v>
      </c>
      <c r="G5933" s="202" t="s">
        <v>23624</v>
      </c>
      <c r="H5933" s="202" t="s">
        <v>23625</v>
      </c>
    </row>
    <row r="5934" spans="1:8" x14ac:dyDescent="0.35">
      <c r="A5934" s="202" t="s">
        <v>61</v>
      </c>
      <c r="B5934" s="202" t="s">
        <v>75</v>
      </c>
      <c r="C5934" s="202" t="s">
        <v>27</v>
      </c>
      <c r="D5934" s="203">
        <v>2271</v>
      </c>
      <c r="E5934" s="202" t="s">
        <v>23626</v>
      </c>
      <c r="F5934" s="202" t="s">
        <v>23627</v>
      </c>
      <c r="G5934" s="202" t="s">
        <v>23628</v>
      </c>
      <c r="H5934" s="202" t="s">
        <v>23629</v>
      </c>
    </row>
    <row r="5935" spans="1:8" x14ac:dyDescent="0.35">
      <c r="A5935" s="202" t="s">
        <v>61</v>
      </c>
      <c r="B5935" s="202" t="s">
        <v>75</v>
      </c>
      <c r="C5935" s="202" t="s">
        <v>28</v>
      </c>
      <c r="D5935" s="203">
        <v>577</v>
      </c>
      <c r="E5935" s="202" t="s">
        <v>23630</v>
      </c>
      <c r="F5935" s="202" t="s">
        <v>23631</v>
      </c>
      <c r="G5935" s="202" t="s">
        <v>23632</v>
      </c>
      <c r="H5935" s="202" t="s">
        <v>23633</v>
      </c>
    </row>
    <row r="5936" spans="1:8" x14ac:dyDescent="0.35">
      <c r="A5936" s="202" t="s">
        <v>61</v>
      </c>
      <c r="B5936" s="202" t="s">
        <v>75</v>
      </c>
      <c r="C5936" s="202" t="s">
        <v>29</v>
      </c>
      <c r="D5936" s="203">
        <v>1783</v>
      </c>
      <c r="E5936" s="202" t="s">
        <v>23634</v>
      </c>
      <c r="F5936" s="202" t="s">
        <v>23635</v>
      </c>
      <c r="G5936" s="202" t="s">
        <v>23636</v>
      </c>
      <c r="H5936" s="202" t="s">
        <v>23637</v>
      </c>
    </row>
    <row r="5937" spans="1:8" x14ac:dyDescent="0.35">
      <c r="A5937" s="202" t="s">
        <v>61</v>
      </c>
      <c r="B5937" s="202" t="s">
        <v>75</v>
      </c>
      <c r="C5937" s="202" t="s">
        <v>30</v>
      </c>
      <c r="D5937" s="203">
        <v>465</v>
      </c>
      <c r="E5937" s="202" t="s">
        <v>23638</v>
      </c>
      <c r="F5937" s="202" t="s">
        <v>23639</v>
      </c>
      <c r="G5937" s="202" t="s">
        <v>23640</v>
      </c>
      <c r="H5937" s="202" t="s">
        <v>23641</v>
      </c>
    </row>
    <row r="5938" spans="1:8" x14ac:dyDescent="0.35">
      <c r="A5938" s="202" t="s">
        <v>61</v>
      </c>
      <c r="B5938" s="202" t="s">
        <v>75</v>
      </c>
      <c r="C5938" s="202" t="s">
        <v>31</v>
      </c>
      <c r="D5938" s="203">
        <v>9681</v>
      </c>
      <c r="E5938" s="202" t="s">
        <v>23642</v>
      </c>
      <c r="F5938" s="202" t="s">
        <v>23643</v>
      </c>
      <c r="G5938" s="202" t="s">
        <v>23644</v>
      </c>
      <c r="H5938" s="202" t="s">
        <v>23645</v>
      </c>
    </row>
    <row r="5939" spans="1:8" x14ac:dyDescent="0.35">
      <c r="A5939" s="202" t="s">
        <v>61</v>
      </c>
      <c r="B5939" s="202" t="s">
        <v>75</v>
      </c>
      <c r="C5939" s="202" t="s">
        <v>32</v>
      </c>
      <c r="D5939" s="203">
        <v>7895</v>
      </c>
      <c r="E5939" s="202" t="s">
        <v>23646</v>
      </c>
      <c r="F5939" s="202" t="s">
        <v>23647</v>
      </c>
      <c r="G5939" s="202" t="s">
        <v>23648</v>
      </c>
      <c r="H5939" s="202" t="s">
        <v>23649</v>
      </c>
    </row>
    <row r="5940" spans="1:8" x14ac:dyDescent="0.35">
      <c r="A5940" s="202" t="s">
        <v>61</v>
      </c>
      <c r="B5940" s="202" t="s">
        <v>75</v>
      </c>
      <c r="C5940" s="202" t="s">
        <v>204</v>
      </c>
      <c r="D5940" s="203">
        <v>1861</v>
      </c>
      <c r="E5940" s="202" t="s">
        <v>23650</v>
      </c>
      <c r="F5940" s="202" t="s">
        <v>23651</v>
      </c>
      <c r="G5940" s="202" t="s">
        <v>23652</v>
      </c>
      <c r="H5940" s="202" t="s">
        <v>23653</v>
      </c>
    </row>
    <row r="5941" spans="1:8" x14ac:dyDescent="0.35">
      <c r="A5941" s="202" t="s">
        <v>61</v>
      </c>
      <c r="B5941" s="202" t="s">
        <v>75</v>
      </c>
      <c r="C5941" s="202" t="s">
        <v>34</v>
      </c>
      <c r="D5941" s="203">
        <v>688</v>
      </c>
      <c r="E5941" s="202" t="s">
        <v>23654</v>
      </c>
      <c r="F5941" s="202" t="s">
        <v>23655</v>
      </c>
      <c r="G5941" s="202" t="s">
        <v>23656</v>
      </c>
      <c r="H5941" s="202" t="s">
        <v>23657</v>
      </c>
    </row>
    <row r="5942" spans="1:8" x14ac:dyDescent="0.35">
      <c r="A5942" s="202" t="s">
        <v>61</v>
      </c>
      <c r="B5942" s="202" t="s">
        <v>75</v>
      </c>
      <c r="C5942" s="202" t="s">
        <v>35</v>
      </c>
      <c r="D5942" s="203">
        <v>951</v>
      </c>
      <c r="E5942" s="202" t="s">
        <v>23658</v>
      </c>
      <c r="F5942" s="202" t="s">
        <v>23659</v>
      </c>
      <c r="G5942" s="202" t="s">
        <v>23660</v>
      </c>
      <c r="H5942" s="202" t="s">
        <v>23661</v>
      </c>
    </row>
    <row r="5943" spans="1:8" x14ac:dyDescent="0.35">
      <c r="A5943" s="202" t="s">
        <v>61</v>
      </c>
      <c r="B5943" s="202" t="s">
        <v>75</v>
      </c>
      <c r="C5943" s="202" t="s">
        <v>36</v>
      </c>
      <c r="D5943" s="203">
        <v>1971</v>
      </c>
      <c r="E5943" s="202" t="s">
        <v>23662</v>
      </c>
      <c r="F5943" s="202" t="s">
        <v>23663</v>
      </c>
      <c r="G5943" s="202" t="s">
        <v>23664</v>
      </c>
      <c r="H5943" s="202" t="s">
        <v>23665</v>
      </c>
    </row>
    <row r="5944" spans="1:8" x14ac:dyDescent="0.35">
      <c r="A5944" s="202" t="s">
        <v>61</v>
      </c>
      <c r="B5944" s="202" t="s">
        <v>75</v>
      </c>
      <c r="C5944" s="202" t="s">
        <v>58</v>
      </c>
      <c r="D5944" s="203">
        <v>7</v>
      </c>
      <c r="E5944" s="202" t="s">
        <v>23666</v>
      </c>
      <c r="F5944" s="202" t="s">
        <v>23667</v>
      </c>
      <c r="G5944" s="202" t="s">
        <v>23668</v>
      </c>
      <c r="H5944" s="202" t="s">
        <v>23669</v>
      </c>
    </row>
    <row r="5945" spans="1:8" x14ac:dyDescent="0.35">
      <c r="A5945" s="202" t="s">
        <v>61</v>
      </c>
      <c r="B5945" s="202" t="s">
        <v>75</v>
      </c>
      <c r="C5945" s="202" t="s">
        <v>37</v>
      </c>
      <c r="D5945" s="203">
        <v>1911</v>
      </c>
      <c r="E5945" s="202" t="s">
        <v>23670</v>
      </c>
      <c r="F5945" s="202" t="s">
        <v>23671</v>
      </c>
      <c r="G5945" s="202" t="s">
        <v>23672</v>
      </c>
      <c r="H5945" s="202" t="s">
        <v>23673</v>
      </c>
    </row>
    <row r="5946" spans="1:8" x14ac:dyDescent="0.35">
      <c r="A5946" s="202" t="s">
        <v>61</v>
      </c>
      <c r="B5946" s="202" t="s">
        <v>75</v>
      </c>
      <c r="C5946" s="202" t="s">
        <v>38</v>
      </c>
      <c r="D5946" s="203">
        <v>3048</v>
      </c>
      <c r="E5946" s="202" t="s">
        <v>23674</v>
      </c>
      <c r="F5946" s="202" t="s">
        <v>23675</v>
      </c>
      <c r="G5946" s="202" t="s">
        <v>23676</v>
      </c>
      <c r="H5946" s="202" t="s">
        <v>23677</v>
      </c>
    </row>
    <row r="5947" spans="1:8" x14ac:dyDescent="0.35">
      <c r="A5947" s="202" t="s">
        <v>61</v>
      </c>
      <c r="B5947" s="202" t="s">
        <v>75</v>
      </c>
      <c r="C5947" s="202" t="s">
        <v>39</v>
      </c>
      <c r="D5947" s="203">
        <v>982</v>
      </c>
      <c r="E5947" s="202" t="s">
        <v>23678</v>
      </c>
      <c r="F5947" s="202" t="s">
        <v>23679</v>
      </c>
      <c r="G5947" s="202" t="s">
        <v>23680</v>
      </c>
      <c r="H5947" s="202" t="s">
        <v>23681</v>
      </c>
    </row>
    <row r="5948" spans="1:8" x14ac:dyDescent="0.35">
      <c r="A5948" s="202" t="s">
        <v>61</v>
      </c>
      <c r="B5948" s="202" t="s">
        <v>75</v>
      </c>
      <c r="C5948" s="202" t="s">
        <v>40</v>
      </c>
      <c r="D5948" s="203">
        <v>764</v>
      </c>
      <c r="E5948" s="202" t="s">
        <v>23682</v>
      </c>
      <c r="F5948" s="202" t="s">
        <v>23683</v>
      </c>
      <c r="G5948" s="202" t="s">
        <v>23684</v>
      </c>
      <c r="H5948" s="202" t="s">
        <v>23685</v>
      </c>
    </row>
    <row r="5949" spans="1:8" x14ac:dyDescent="0.35">
      <c r="A5949" s="202" t="s">
        <v>61</v>
      </c>
      <c r="B5949" s="202" t="s">
        <v>75</v>
      </c>
      <c r="C5949" s="202" t="s">
        <v>41</v>
      </c>
      <c r="D5949" s="203">
        <v>5247</v>
      </c>
      <c r="E5949" s="202" t="s">
        <v>23686</v>
      </c>
      <c r="F5949" s="202" t="s">
        <v>23687</v>
      </c>
      <c r="G5949" s="202" t="s">
        <v>23688</v>
      </c>
      <c r="H5949" s="202" t="s">
        <v>23689</v>
      </c>
    </row>
    <row r="5950" spans="1:8" x14ac:dyDescent="0.35">
      <c r="A5950" s="202" t="s">
        <v>61</v>
      </c>
      <c r="B5950" s="202" t="s">
        <v>75</v>
      </c>
      <c r="C5950" s="202" t="s">
        <v>42</v>
      </c>
      <c r="D5950" s="203">
        <v>864</v>
      </c>
      <c r="E5950" s="202" t="s">
        <v>23690</v>
      </c>
      <c r="F5950" s="202" t="s">
        <v>23691</v>
      </c>
      <c r="G5950" s="202" t="s">
        <v>23692</v>
      </c>
      <c r="H5950" s="202" t="s">
        <v>23693</v>
      </c>
    </row>
    <row r="5951" spans="1:8" x14ac:dyDescent="0.35">
      <c r="A5951" s="202" t="s">
        <v>61</v>
      </c>
      <c r="B5951" s="202" t="s">
        <v>75</v>
      </c>
      <c r="C5951" s="202" t="s">
        <v>43</v>
      </c>
      <c r="D5951" s="203">
        <v>704</v>
      </c>
      <c r="E5951" s="202" t="s">
        <v>23694</v>
      </c>
      <c r="F5951" s="202" t="s">
        <v>23695</v>
      </c>
      <c r="G5951" s="202" t="s">
        <v>23696</v>
      </c>
      <c r="H5951" s="202" t="s">
        <v>23697</v>
      </c>
    </row>
    <row r="5952" spans="1:8" x14ac:dyDescent="0.35">
      <c r="A5952" s="202" t="s">
        <v>61</v>
      </c>
      <c r="B5952" s="202" t="s">
        <v>75</v>
      </c>
      <c r="C5952" s="202" t="s">
        <v>44</v>
      </c>
      <c r="D5952" s="203">
        <v>864</v>
      </c>
      <c r="E5952" s="202" t="s">
        <v>23698</v>
      </c>
      <c r="F5952" s="202" t="s">
        <v>23699</v>
      </c>
      <c r="G5952" s="202" t="s">
        <v>23700</v>
      </c>
      <c r="H5952" s="202" t="s">
        <v>23701</v>
      </c>
    </row>
    <row r="5953" spans="1:8" x14ac:dyDescent="0.35">
      <c r="A5953" s="202" t="s">
        <v>61</v>
      </c>
      <c r="B5953" s="202" t="s">
        <v>75</v>
      </c>
      <c r="C5953" s="202" t="s">
        <v>45</v>
      </c>
      <c r="D5953" s="203">
        <v>800</v>
      </c>
      <c r="E5953" s="202" t="s">
        <v>23702</v>
      </c>
      <c r="F5953" s="202" t="s">
        <v>23703</v>
      </c>
      <c r="G5953" s="202" t="s">
        <v>23704</v>
      </c>
      <c r="H5953" s="202" t="s">
        <v>23705</v>
      </c>
    </row>
    <row r="5954" spans="1:8" x14ac:dyDescent="0.35">
      <c r="A5954" s="202" t="s">
        <v>61</v>
      </c>
      <c r="B5954" s="202" t="s">
        <v>75</v>
      </c>
      <c r="C5954" s="202" t="s">
        <v>46</v>
      </c>
      <c r="D5954" s="203">
        <v>1485</v>
      </c>
      <c r="E5954" s="202" t="s">
        <v>23706</v>
      </c>
      <c r="F5954" s="202" t="s">
        <v>23707</v>
      </c>
      <c r="G5954" s="202" t="s">
        <v>23708</v>
      </c>
      <c r="H5954" s="202" t="s">
        <v>23709</v>
      </c>
    </row>
    <row r="5955" spans="1:8" x14ac:dyDescent="0.35">
      <c r="A5955" s="202" t="s">
        <v>61</v>
      </c>
      <c r="B5955" s="202" t="s">
        <v>75</v>
      </c>
      <c r="C5955" s="202" t="s">
        <v>47</v>
      </c>
      <c r="D5955" s="203">
        <v>496</v>
      </c>
      <c r="E5955" s="202" t="s">
        <v>23710</v>
      </c>
      <c r="F5955" s="202" t="s">
        <v>23711</v>
      </c>
      <c r="G5955" s="202" t="s">
        <v>23712</v>
      </c>
      <c r="H5955" s="202" t="s">
        <v>23713</v>
      </c>
    </row>
    <row r="5956" spans="1:8" x14ac:dyDescent="0.35">
      <c r="A5956" s="202" t="s">
        <v>61</v>
      </c>
      <c r="B5956" s="202" t="s">
        <v>75</v>
      </c>
      <c r="C5956" s="202" t="s">
        <v>48</v>
      </c>
      <c r="D5956" s="203">
        <v>545</v>
      </c>
      <c r="E5956" s="202" t="s">
        <v>23714</v>
      </c>
      <c r="F5956" s="202" t="s">
        <v>23715</v>
      </c>
      <c r="G5956" s="202" t="s">
        <v>23716</v>
      </c>
      <c r="H5956" s="202" t="s">
        <v>23717</v>
      </c>
    </row>
    <row r="5957" spans="1:8" x14ac:dyDescent="0.35">
      <c r="A5957" s="202" t="s">
        <v>61</v>
      </c>
      <c r="B5957" s="202" t="s">
        <v>75</v>
      </c>
      <c r="C5957" s="202" t="s">
        <v>49</v>
      </c>
      <c r="D5957" s="203">
        <v>4081</v>
      </c>
      <c r="E5957" s="202" t="s">
        <v>23718</v>
      </c>
      <c r="F5957" s="202" t="s">
        <v>23719</v>
      </c>
      <c r="G5957" s="202" t="s">
        <v>23720</v>
      </c>
      <c r="H5957" s="202" t="s">
        <v>23721</v>
      </c>
    </row>
    <row r="5958" spans="1:8" x14ac:dyDescent="0.35">
      <c r="A5958" s="202" t="s">
        <v>61</v>
      </c>
      <c r="B5958" s="202" t="s">
        <v>75</v>
      </c>
      <c r="C5958" s="202" t="s">
        <v>50</v>
      </c>
      <c r="D5958" s="203">
        <v>1945</v>
      </c>
      <c r="E5958" s="202" t="s">
        <v>23722</v>
      </c>
      <c r="F5958" s="202" t="s">
        <v>23723</v>
      </c>
      <c r="G5958" s="202" t="s">
        <v>23724</v>
      </c>
      <c r="H5958" s="202" t="s">
        <v>23725</v>
      </c>
    </row>
    <row r="5959" spans="1:8" x14ac:dyDescent="0.35">
      <c r="A5959" s="202" t="s">
        <v>61</v>
      </c>
      <c r="B5959" s="202" t="s">
        <v>75</v>
      </c>
      <c r="C5959" s="202" t="s">
        <v>51</v>
      </c>
      <c r="D5959" s="203">
        <v>857</v>
      </c>
      <c r="E5959" s="202" t="s">
        <v>23726</v>
      </c>
      <c r="F5959" s="202" t="s">
        <v>23727</v>
      </c>
      <c r="G5959" s="202" t="s">
        <v>23728</v>
      </c>
      <c r="H5959" s="202" t="s">
        <v>23729</v>
      </c>
    </row>
    <row r="5960" spans="1:8" x14ac:dyDescent="0.35">
      <c r="A5960" s="202" t="s">
        <v>61</v>
      </c>
      <c r="B5960" s="202" t="s">
        <v>75</v>
      </c>
      <c r="C5960" s="202" t="s">
        <v>52</v>
      </c>
      <c r="D5960" s="203">
        <v>984</v>
      </c>
      <c r="E5960" s="202" t="s">
        <v>23730</v>
      </c>
      <c r="F5960" s="202" t="s">
        <v>23731</v>
      </c>
      <c r="G5960" s="202" t="s">
        <v>23732</v>
      </c>
      <c r="H5960" s="202" t="s">
        <v>23733</v>
      </c>
    </row>
    <row r="5961" spans="1:8" x14ac:dyDescent="0.35">
      <c r="A5961" s="202" t="s">
        <v>61</v>
      </c>
      <c r="B5961" s="202" t="s">
        <v>75</v>
      </c>
      <c r="C5961" s="202" t="s">
        <v>53</v>
      </c>
      <c r="D5961" s="203">
        <v>4479</v>
      </c>
      <c r="E5961" s="202" t="s">
        <v>23734</v>
      </c>
      <c r="F5961" s="202" t="s">
        <v>23735</v>
      </c>
      <c r="G5961" s="202" t="s">
        <v>23736</v>
      </c>
      <c r="H5961" s="202" t="s">
        <v>23737</v>
      </c>
    </row>
    <row r="5962" spans="1:8" x14ac:dyDescent="0.35">
      <c r="A5962" s="202" t="s">
        <v>61</v>
      </c>
      <c r="B5962" s="202" t="s">
        <v>75</v>
      </c>
      <c r="C5962" s="202" t="s">
        <v>54</v>
      </c>
      <c r="D5962" s="203">
        <v>605</v>
      </c>
      <c r="E5962" s="202" t="s">
        <v>23738</v>
      </c>
      <c r="F5962" s="202" t="s">
        <v>23739</v>
      </c>
      <c r="G5962" s="202" t="s">
        <v>23740</v>
      </c>
      <c r="H5962" s="202" t="s">
        <v>23741</v>
      </c>
    </row>
    <row r="5963" spans="1:8" x14ac:dyDescent="0.35">
      <c r="A5963" s="202" t="s">
        <v>61</v>
      </c>
      <c r="B5963" s="202" t="s">
        <v>75</v>
      </c>
      <c r="C5963" s="202" t="s">
        <v>55</v>
      </c>
      <c r="D5963" s="203">
        <v>5584</v>
      </c>
      <c r="E5963" s="202" t="s">
        <v>23742</v>
      </c>
      <c r="F5963" s="202" t="s">
        <v>23743</v>
      </c>
      <c r="G5963" s="202" t="s">
        <v>23744</v>
      </c>
      <c r="H5963" s="202" t="s">
        <v>23745</v>
      </c>
    </row>
    <row r="5964" spans="1:8" x14ac:dyDescent="0.35">
      <c r="A5964" s="202" t="s">
        <v>61</v>
      </c>
      <c r="B5964" s="202" t="s">
        <v>75</v>
      </c>
      <c r="C5964" s="202" t="s">
        <v>56</v>
      </c>
      <c r="D5964" s="203">
        <v>704</v>
      </c>
      <c r="E5964" s="202" t="s">
        <v>23746</v>
      </c>
      <c r="F5964" s="202" t="s">
        <v>23747</v>
      </c>
      <c r="G5964" s="202" t="s">
        <v>23748</v>
      </c>
      <c r="H5964" s="202" t="s">
        <v>23749</v>
      </c>
    </row>
    <row r="5965" spans="1:8" x14ac:dyDescent="0.35">
      <c r="A5965" s="202" t="s">
        <v>61</v>
      </c>
      <c r="B5965" s="202" t="s">
        <v>75</v>
      </c>
      <c r="C5965" s="202" t="s">
        <v>57</v>
      </c>
      <c r="D5965" s="203">
        <v>5658</v>
      </c>
      <c r="E5965" s="202" t="s">
        <v>23750</v>
      </c>
      <c r="F5965" s="202" t="s">
        <v>23751</v>
      </c>
      <c r="G5965" s="202" t="s">
        <v>23752</v>
      </c>
      <c r="H5965" s="202" t="s">
        <v>23753</v>
      </c>
    </row>
    <row r="5966" spans="1:8" x14ac:dyDescent="0.35">
      <c r="A5966" s="202" t="s">
        <v>62</v>
      </c>
      <c r="B5966" s="202" t="s">
        <v>75</v>
      </c>
      <c r="C5966" s="202" t="s">
        <v>10</v>
      </c>
      <c r="D5966" s="203">
        <v>70738</v>
      </c>
      <c r="E5966" s="202" t="s">
        <v>23754</v>
      </c>
      <c r="F5966" s="202" t="s">
        <v>23755</v>
      </c>
      <c r="G5966" s="202" t="s">
        <v>23756</v>
      </c>
      <c r="H5966" s="202" t="s">
        <v>23757</v>
      </c>
    </row>
    <row r="5967" spans="1:8" x14ac:dyDescent="0.35">
      <c r="A5967" s="202" t="s">
        <v>62</v>
      </c>
      <c r="B5967" s="202" t="s">
        <v>75</v>
      </c>
      <c r="C5967" s="202" t="s">
        <v>15</v>
      </c>
      <c r="D5967" s="203">
        <v>1211</v>
      </c>
      <c r="E5967" s="202" t="s">
        <v>23758</v>
      </c>
      <c r="F5967" s="202" t="s">
        <v>23759</v>
      </c>
      <c r="G5967" s="202" t="s">
        <v>23760</v>
      </c>
      <c r="H5967" s="202" t="s">
        <v>23761</v>
      </c>
    </row>
    <row r="5968" spans="1:8" x14ac:dyDescent="0.35">
      <c r="A5968" s="202" t="s">
        <v>62</v>
      </c>
      <c r="B5968" s="202" t="s">
        <v>75</v>
      </c>
      <c r="C5968" s="202" t="s">
        <v>16</v>
      </c>
      <c r="D5968" s="203">
        <v>826</v>
      </c>
      <c r="E5968" s="202" t="s">
        <v>23762</v>
      </c>
      <c r="F5968" s="202" t="s">
        <v>23763</v>
      </c>
      <c r="G5968" s="202" t="s">
        <v>23764</v>
      </c>
      <c r="H5968" s="202" t="s">
        <v>23765</v>
      </c>
    </row>
    <row r="5969" spans="1:8" x14ac:dyDescent="0.35">
      <c r="A5969" s="202" t="s">
        <v>62</v>
      </c>
      <c r="B5969" s="202" t="s">
        <v>75</v>
      </c>
      <c r="C5969" s="202" t="s">
        <v>17</v>
      </c>
      <c r="D5969" s="203">
        <v>643</v>
      </c>
      <c r="E5969" s="202" t="s">
        <v>23766</v>
      </c>
      <c r="F5969" s="202" t="s">
        <v>23767</v>
      </c>
      <c r="G5969" s="202" t="s">
        <v>23768</v>
      </c>
      <c r="H5969" s="202" t="s">
        <v>23769</v>
      </c>
    </row>
    <row r="5970" spans="1:8" x14ac:dyDescent="0.35">
      <c r="A5970" s="202" t="s">
        <v>62</v>
      </c>
      <c r="B5970" s="202" t="s">
        <v>75</v>
      </c>
      <c r="C5970" s="202" t="s">
        <v>18</v>
      </c>
      <c r="D5970" s="203">
        <v>806</v>
      </c>
      <c r="E5970" s="202" t="s">
        <v>23770</v>
      </c>
      <c r="F5970" s="202" t="s">
        <v>23771</v>
      </c>
      <c r="G5970" s="202" t="s">
        <v>23772</v>
      </c>
      <c r="H5970" s="202" t="s">
        <v>23773</v>
      </c>
    </row>
    <row r="5971" spans="1:8" x14ac:dyDescent="0.35">
      <c r="A5971" s="202" t="s">
        <v>62</v>
      </c>
      <c r="B5971" s="202" t="s">
        <v>75</v>
      </c>
      <c r="C5971" s="202" t="s">
        <v>19</v>
      </c>
      <c r="D5971" s="203">
        <v>717</v>
      </c>
      <c r="E5971" s="202" t="s">
        <v>23774</v>
      </c>
      <c r="F5971" s="202" t="s">
        <v>23775</v>
      </c>
      <c r="G5971" s="202" t="s">
        <v>23776</v>
      </c>
      <c r="H5971" s="202" t="s">
        <v>23777</v>
      </c>
    </row>
    <row r="5972" spans="1:8" x14ac:dyDescent="0.35">
      <c r="A5972" s="202" t="s">
        <v>62</v>
      </c>
      <c r="B5972" s="202" t="s">
        <v>75</v>
      </c>
      <c r="C5972" s="202" t="s">
        <v>20</v>
      </c>
      <c r="D5972" s="203">
        <v>1265</v>
      </c>
      <c r="E5972" s="202" t="s">
        <v>23778</v>
      </c>
      <c r="F5972" s="202" t="s">
        <v>23779</v>
      </c>
      <c r="G5972" s="202" t="s">
        <v>23780</v>
      </c>
      <c r="H5972" s="202" t="s">
        <v>23781</v>
      </c>
    </row>
    <row r="5973" spans="1:8" x14ac:dyDescent="0.35">
      <c r="A5973" s="202" t="s">
        <v>62</v>
      </c>
      <c r="B5973" s="202" t="s">
        <v>75</v>
      </c>
      <c r="C5973" s="202" t="s">
        <v>21</v>
      </c>
      <c r="D5973" s="203">
        <v>2284</v>
      </c>
      <c r="E5973" s="202" t="s">
        <v>23782</v>
      </c>
      <c r="F5973" s="202" t="s">
        <v>23783</v>
      </c>
      <c r="G5973" s="202" t="s">
        <v>23784</v>
      </c>
      <c r="H5973" s="202" t="s">
        <v>23785</v>
      </c>
    </row>
    <row r="5974" spans="1:8" x14ac:dyDescent="0.35">
      <c r="A5974" s="202" t="s">
        <v>62</v>
      </c>
      <c r="B5974" s="202" t="s">
        <v>75</v>
      </c>
      <c r="C5974" s="202" t="s">
        <v>22</v>
      </c>
      <c r="D5974" s="203">
        <v>430</v>
      </c>
      <c r="E5974" s="202" t="s">
        <v>23786</v>
      </c>
      <c r="F5974" s="202" t="s">
        <v>23787</v>
      </c>
      <c r="G5974" s="202" t="s">
        <v>23788</v>
      </c>
      <c r="H5974" s="202" t="s">
        <v>23789</v>
      </c>
    </row>
    <row r="5975" spans="1:8" x14ac:dyDescent="0.35">
      <c r="A5975" s="202" t="s">
        <v>62</v>
      </c>
      <c r="B5975" s="202" t="s">
        <v>75</v>
      </c>
      <c r="C5975" s="202" t="s">
        <v>23</v>
      </c>
      <c r="D5975" s="203">
        <v>589</v>
      </c>
      <c r="E5975" s="202" t="s">
        <v>23790</v>
      </c>
      <c r="F5975" s="202" t="s">
        <v>23791</v>
      </c>
      <c r="G5975" s="202" t="s">
        <v>23792</v>
      </c>
      <c r="H5975" s="202" t="s">
        <v>23793</v>
      </c>
    </row>
    <row r="5976" spans="1:8" x14ac:dyDescent="0.35">
      <c r="A5976" s="202" t="s">
        <v>62</v>
      </c>
      <c r="B5976" s="202" t="s">
        <v>75</v>
      </c>
      <c r="C5976" s="202" t="s">
        <v>24</v>
      </c>
      <c r="D5976" s="203">
        <v>972</v>
      </c>
      <c r="E5976" s="202" t="s">
        <v>23794</v>
      </c>
      <c r="F5976" s="202" t="s">
        <v>23795</v>
      </c>
      <c r="G5976" s="202" t="s">
        <v>23796</v>
      </c>
      <c r="H5976" s="202" t="s">
        <v>23797</v>
      </c>
    </row>
    <row r="5977" spans="1:8" x14ac:dyDescent="0.35">
      <c r="A5977" s="202" t="s">
        <v>62</v>
      </c>
      <c r="B5977" s="202" t="s">
        <v>75</v>
      </c>
      <c r="C5977" s="202" t="s">
        <v>25</v>
      </c>
      <c r="D5977" s="203">
        <v>1306</v>
      </c>
      <c r="E5977" s="202" t="s">
        <v>23798</v>
      </c>
      <c r="F5977" s="202" t="s">
        <v>23799</v>
      </c>
      <c r="G5977" s="202" t="s">
        <v>23800</v>
      </c>
      <c r="H5977" s="202" t="s">
        <v>23801</v>
      </c>
    </row>
    <row r="5978" spans="1:8" x14ac:dyDescent="0.35">
      <c r="A5978" s="202" t="s">
        <v>62</v>
      </c>
      <c r="B5978" s="202" t="s">
        <v>75</v>
      </c>
      <c r="C5978" s="202" t="s">
        <v>26</v>
      </c>
      <c r="D5978" s="203">
        <v>945</v>
      </c>
      <c r="E5978" s="202" t="s">
        <v>23802</v>
      </c>
      <c r="F5978" s="202" t="s">
        <v>23803</v>
      </c>
      <c r="G5978" s="202" t="s">
        <v>23804</v>
      </c>
      <c r="H5978" s="202" t="s">
        <v>23805</v>
      </c>
    </row>
    <row r="5979" spans="1:8" x14ac:dyDescent="0.35">
      <c r="A5979" s="202" t="s">
        <v>62</v>
      </c>
      <c r="B5979" s="202" t="s">
        <v>75</v>
      </c>
      <c r="C5979" s="202" t="s">
        <v>27</v>
      </c>
      <c r="D5979" s="203">
        <v>1917</v>
      </c>
      <c r="E5979" s="202" t="s">
        <v>23806</v>
      </c>
      <c r="F5979" s="202" t="s">
        <v>23807</v>
      </c>
      <c r="G5979" s="202" t="s">
        <v>23808</v>
      </c>
      <c r="H5979" s="202" t="s">
        <v>23809</v>
      </c>
    </row>
    <row r="5980" spans="1:8" x14ac:dyDescent="0.35">
      <c r="A5980" s="202" t="s">
        <v>62</v>
      </c>
      <c r="B5980" s="202" t="s">
        <v>75</v>
      </c>
      <c r="C5980" s="202" t="s">
        <v>28</v>
      </c>
      <c r="D5980" s="203">
        <v>546</v>
      </c>
      <c r="E5980" s="202" t="s">
        <v>23810</v>
      </c>
      <c r="F5980" s="202" t="s">
        <v>23811</v>
      </c>
      <c r="G5980" s="202" t="s">
        <v>23812</v>
      </c>
      <c r="H5980" s="202" t="s">
        <v>23813</v>
      </c>
    </row>
    <row r="5981" spans="1:8" x14ac:dyDescent="0.35">
      <c r="A5981" s="202" t="s">
        <v>62</v>
      </c>
      <c r="B5981" s="202" t="s">
        <v>75</v>
      </c>
      <c r="C5981" s="202" t="s">
        <v>29</v>
      </c>
      <c r="D5981" s="203">
        <v>1549</v>
      </c>
      <c r="E5981" s="202" t="s">
        <v>23814</v>
      </c>
      <c r="F5981" s="202" t="s">
        <v>23815</v>
      </c>
      <c r="G5981" s="202" t="s">
        <v>23816</v>
      </c>
      <c r="H5981" s="202" t="s">
        <v>23817</v>
      </c>
    </row>
    <row r="5982" spans="1:8" x14ac:dyDescent="0.35">
      <c r="A5982" s="202" t="s">
        <v>62</v>
      </c>
      <c r="B5982" s="202" t="s">
        <v>75</v>
      </c>
      <c r="C5982" s="202" t="s">
        <v>30</v>
      </c>
      <c r="D5982" s="203">
        <v>381</v>
      </c>
      <c r="E5982" s="202" t="s">
        <v>23818</v>
      </c>
      <c r="F5982" s="202" t="s">
        <v>23819</v>
      </c>
      <c r="G5982" s="202" t="s">
        <v>23820</v>
      </c>
      <c r="H5982" s="202" t="s">
        <v>23821</v>
      </c>
    </row>
    <row r="5983" spans="1:8" x14ac:dyDescent="0.35">
      <c r="A5983" s="202" t="s">
        <v>62</v>
      </c>
      <c r="B5983" s="202" t="s">
        <v>75</v>
      </c>
      <c r="C5983" s="202" t="s">
        <v>31</v>
      </c>
      <c r="D5983" s="203">
        <v>8657</v>
      </c>
      <c r="E5983" s="202" t="s">
        <v>23822</v>
      </c>
      <c r="F5983" s="202" t="s">
        <v>23823</v>
      </c>
      <c r="G5983" s="202" t="s">
        <v>23824</v>
      </c>
      <c r="H5983" s="202" t="s">
        <v>23825</v>
      </c>
    </row>
    <row r="5984" spans="1:8" x14ac:dyDescent="0.35">
      <c r="A5984" s="202" t="s">
        <v>62</v>
      </c>
      <c r="B5984" s="202" t="s">
        <v>75</v>
      </c>
      <c r="C5984" s="202" t="s">
        <v>32</v>
      </c>
      <c r="D5984" s="203">
        <v>6223</v>
      </c>
      <c r="E5984" s="202" t="s">
        <v>23826</v>
      </c>
      <c r="F5984" s="202" t="s">
        <v>23827</v>
      </c>
      <c r="G5984" s="202" t="s">
        <v>23828</v>
      </c>
      <c r="H5984" s="202" t="s">
        <v>23829</v>
      </c>
    </row>
    <row r="5985" spans="1:8" x14ac:dyDescent="0.35">
      <c r="A5985" s="202" t="s">
        <v>62</v>
      </c>
      <c r="B5985" s="202" t="s">
        <v>75</v>
      </c>
      <c r="C5985" s="202" t="s">
        <v>204</v>
      </c>
      <c r="D5985" s="203">
        <v>1530</v>
      </c>
      <c r="E5985" s="202" t="s">
        <v>23830</v>
      </c>
      <c r="F5985" s="202" t="s">
        <v>23831</v>
      </c>
      <c r="G5985" s="202" t="s">
        <v>23832</v>
      </c>
      <c r="H5985" s="202" t="s">
        <v>23833</v>
      </c>
    </row>
    <row r="5986" spans="1:8" x14ac:dyDescent="0.35">
      <c r="A5986" s="202" t="s">
        <v>62</v>
      </c>
      <c r="B5986" s="202" t="s">
        <v>75</v>
      </c>
      <c r="C5986" s="202" t="s">
        <v>34</v>
      </c>
      <c r="D5986" s="203">
        <v>560</v>
      </c>
      <c r="E5986" s="202" t="s">
        <v>23834</v>
      </c>
      <c r="F5986" s="202" t="s">
        <v>23835</v>
      </c>
      <c r="G5986" s="202" t="s">
        <v>23836</v>
      </c>
      <c r="H5986" s="202" t="s">
        <v>23837</v>
      </c>
    </row>
    <row r="5987" spans="1:8" x14ac:dyDescent="0.35">
      <c r="A5987" s="202" t="s">
        <v>62</v>
      </c>
      <c r="B5987" s="202" t="s">
        <v>75</v>
      </c>
      <c r="C5987" s="202" t="s">
        <v>35</v>
      </c>
      <c r="D5987" s="203">
        <v>962</v>
      </c>
      <c r="E5987" s="202" t="s">
        <v>23838</v>
      </c>
      <c r="F5987" s="202" t="s">
        <v>23839</v>
      </c>
      <c r="G5987" s="202" t="s">
        <v>23840</v>
      </c>
      <c r="H5987" s="202" t="s">
        <v>23841</v>
      </c>
    </row>
    <row r="5988" spans="1:8" x14ac:dyDescent="0.35">
      <c r="A5988" s="202" t="s">
        <v>62</v>
      </c>
      <c r="B5988" s="202" t="s">
        <v>75</v>
      </c>
      <c r="C5988" s="202" t="s">
        <v>36</v>
      </c>
      <c r="D5988" s="203">
        <v>1392</v>
      </c>
      <c r="E5988" s="202" t="s">
        <v>23842</v>
      </c>
      <c r="F5988" s="202" t="s">
        <v>23843</v>
      </c>
      <c r="G5988" s="202" t="s">
        <v>23844</v>
      </c>
      <c r="H5988" s="202" t="s">
        <v>23845</v>
      </c>
    </row>
    <row r="5989" spans="1:8" x14ac:dyDescent="0.35">
      <c r="A5989" s="202" t="s">
        <v>62</v>
      </c>
      <c r="B5989" s="202" t="s">
        <v>75</v>
      </c>
      <c r="C5989" s="202" t="s">
        <v>58</v>
      </c>
      <c r="D5989" s="203">
        <v>4</v>
      </c>
      <c r="E5989" s="202" t="s">
        <v>23846</v>
      </c>
      <c r="F5989" s="202" t="s">
        <v>23847</v>
      </c>
      <c r="G5989" s="202" t="s">
        <v>23848</v>
      </c>
      <c r="H5989" s="202" t="s">
        <v>23849</v>
      </c>
    </row>
    <row r="5990" spans="1:8" x14ac:dyDescent="0.35">
      <c r="A5990" s="202" t="s">
        <v>62</v>
      </c>
      <c r="B5990" s="202" t="s">
        <v>75</v>
      </c>
      <c r="C5990" s="202" t="s">
        <v>37</v>
      </c>
      <c r="D5990" s="203">
        <v>1549</v>
      </c>
      <c r="E5990" s="202" t="s">
        <v>23850</v>
      </c>
      <c r="F5990" s="202" t="s">
        <v>23851</v>
      </c>
      <c r="G5990" s="202" t="s">
        <v>23852</v>
      </c>
      <c r="H5990" s="202" t="s">
        <v>23853</v>
      </c>
    </row>
    <row r="5991" spans="1:8" x14ac:dyDescent="0.35">
      <c r="A5991" s="202" t="s">
        <v>62</v>
      </c>
      <c r="B5991" s="202" t="s">
        <v>75</v>
      </c>
      <c r="C5991" s="202" t="s">
        <v>38</v>
      </c>
      <c r="D5991" s="203">
        <v>2467</v>
      </c>
      <c r="E5991" s="202" t="s">
        <v>23854</v>
      </c>
      <c r="F5991" s="202" t="s">
        <v>23855</v>
      </c>
      <c r="G5991" s="202" t="s">
        <v>23856</v>
      </c>
      <c r="H5991" s="202" t="s">
        <v>23857</v>
      </c>
    </row>
    <row r="5992" spans="1:8" x14ac:dyDescent="0.35">
      <c r="A5992" s="202" t="s">
        <v>62</v>
      </c>
      <c r="B5992" s="202" t="s">
        <v>75</v>
      </c>
      <c r="C5992" s="202" t="s">
        <v>39</v>
      </c>
      <c r="D5992" s="203">
        <v>863</v>
      </c>
      <c r="E5992" s="202" t="s">
        <v>23858</v>
      </c>
      <c r="F5992" s="202" t="s">
        <v>23859</v>
      </c>
      <c r="G5992" s="202" t="s">
        <v>23860</v>
      </c>
      <c r="H5992" s="202" t="s">
        <v>23861</v>
      </c>
    </row>
    <row r="5993" spans="1:8" x14ac:dyDescent="0.35">
      <c r="A5993" s="202" t="s">
        <v>62</v>
      </c>
      <c r="B5993" s="202" t="s">
        <v>75</v>
      </c>
      <c r="C5993" s="202" t="s">
        <v>40</v>
      </c>
      <c r="D5993" s="203">
        <v>647</v>
      </c>
      <c r="E5993" s="202" t="s">
        <v>23862</v>
      </c>
      <c r="F5993" s="202" t="s">
        <v>23863</v>
      </c>
      <c r="G5993" s="202" t="s">
        <v>23864</v>
      </c>
      <c r="H5993" s="202" t="s">
        <v>23865</v>
      </c>
    </row>
    <row r="5994" spans="1:8" x14ac:dyDescent="0.35">
      <c r="A5994" s="202" t="s">
        <v>62</v>
      </c>
      <c r="B5994" s="202" t="s">
        <v>75</v>
      </c>
      <c r="C5994" s="202" t="s">
        <v>41</v>
      </c>
      <c r="D5994" s="203">
        <v>4042</v>
      </c>
      <c r="E5994" s="202" t="s">
        <v>23866</v>
      </c>
      <c r="F5994" s="202" t="s">
        <v>23867</v>
      </c>
      <c r="G5994" s="202" t="s">
        <v>23868</v>
      </c>
      <c r="H5994" s="202" t="s">
        <v>23869</v>
      </c>
    </row>
    <row r="5995" spans="1:8" x14ac:dyDescent="0.35">
      <c r="A5995" s="202" t="s">
        <v>62</v>
      </c>
      <c r="B5995" s="202" t="s">
        <v>75</v>
      </c>
      <c r="C5995" s="202" t="s">
        <v>42</v>
      </c>
      <c r="D5995" s="203">
        <v>622</v>
      </c>
      <c r="E5995" s="202" t="s">
        <v>23870</v>
      </c>
      <c r="F5995" s="202" t="s">
        <v>23871</v>
      </c>
      <c r="G5995" s="202" t="s">
        <v>23872</v>
      </c>
      <c r="H5995" s="202" t="s">
        <v>23873</v>
      </c>
    </row>
    <row r="5996" spans="1:8" x14ac:dyDescent="0.35">
      <c r="A5996" s="202" t="s">
        <v>62</v>
      </c>
      <c r="B5996" s="202" t="s">
        <v>75</v>
      </c>
      <c r="C5996" s="202" t="s">
        <v>43</v>
      </c>
      <c r="D5996" s="203">
        <v>574</v>
      </c>
      <c r="E5996" s="202" t="s">
        <v>23874</v>
      </c>
      <c r="F5996" s="202" t="s">
        <v>23875</v>
      </c>
      <c r="G5996" s="202" t="s">
        <v>23876</v>
      </c>
      <c r="H5996" s="202" t="s">
        <v>23877</v>
      </c>
    </row>
    <row r="5997" spans="1:8" x14ac:dyDescent="0.35">
      <c r="A5997" s="202" t="s">
        <v>62</v>
      </c>
      <c r="B5997" s="202" t="s">
        <v>75</v>
      </c>
      <c r="C5997" s="202" t="s">
        <v>44</v>
      </c>
      <c r="D5997" s="203">
        <v>737</v>
      </c>
      <c r="E5997" s="202" t="s">
        <v>23878</v>
      </c>
      <c r="F5997" s="202" t="s">
        <v>23879</v>
      </c>
      <c r="G5997" s="202" t="s">
        <v>23880</v>
      </c>
      <c r="H5997" s="202" t="s">
        <v>23881</v>
      </c>
    </row>
    <row r="5998" spans="1:8" x14ac:dyDescent="0.35">
      <c r="A5998" s="202" t="s">
        <v>62</v>
      </c>
      <c r="B5998" s="202" t="s">
        <v>75</v>
      </c>
      <c r="C5998" s="202" t="s">
        <v>45</v>
      </c>
      <c r="D5998" s="203">
        <v>655</v>
      </c>
      <c r="E5998" s="202" t="s">
        <v>23882</v>
      </c>
      <c r="F5998" s="202" t="s">
        <v>23883</v>
      </c>
      <c r="G5998" s="202" t="s">
        <v>23884</v>
      </c>
      <c r="H5998" s="202" t="s">
        <v>23885</v>
      </c>
    </row>
    <row r="5999" spans="1:8" x14ac:dyDescent="0.35">
      <c r="A5999" s="202" t="s">
        <v>62</v>
      </c>
      <c r="B5999" s="202" t="s">
        <v>75</v>
      </c>
      <c r="C5999" s="202" t="s">
        <v>46</v>
      </c>
      <c r="D5999" s="203">
        <v>1472</v>
      </c>
      <c r="E5999" s="202" t="s">
        <v>23886</v>
      </c>
      <c r="F5999" s="202" t="s">
        <v>23887</v>
      </c>
      <c r="G5999" s="202" t="s">
        <v>23888</v>
      </c>
      <c r="H5999" s="202" t="s">
        <v>23889</v>
      </c>
    </row>
    <row r="6000" spans="1:8" x14ac:dyDescent="0.35">
      <c r="A6000" s="202" t="s">
        <v>62</v>
      </c>
      <c r="B6000" s="202" t="s">
        <v>75</v>
      </c>
      <c r="C6000" s="202" t="s">
        <v>47</v>
      </c>
      <c r="D6000" s="203">
        <v>489</v>
      </c>
      <c r="E6000" s="202" t="s">
        <v>23890</v>
      </c>
      <c r="F6000" s="202" t="s">
        <v>23891</v>
      </c>
      <c r="G6000" s="202" t="s">
        <v>23892</v>
      </c>
      <c r="H6000" s="202" t="s">
        <v>23893</v>
      </c>
    </row>
    <row r="6001" spans="1:8" x14ac:dyDescent="0.35">
      <c r="A6001" s="202" t="s">
        <v>62</v>
      </c>
      <c r="B6001" s="202" t="s">
        <v>75</v>
      </c>
      <c r="C6001" s="202" t="s">
        <v>48</v>
      </c>
      <c r="D6001" s="203">
        <v>437</v>
      </c>
      <c r="E6001" s="202" t="s">
        <v>23894</v>
      </c>
      <c r="F6001" s="202" t="s">
        <v>23895</v>
      </c>
      <c r="G6001" s="202" t="s">
        <v>23896</v>
      </c>
      <c r="H6001" s="202" t="s">
        <v>23897</v>
      </c>
    </row>
    <row r="6002" spans="1:8" x14ac:dyDescent="0.35">
      <c r="A6002" s="202" t="s">
        <v>62</v>
      </c>
      <c r="B6002" s="202" t="s">
        <v>75</v>
      </c>
      <c r="C6002" s="202" t="s">
        <v>49</v>
      </c>
      <c r="D6002" s="203">
        <v>2791</v>
      </c>
      <c r="E6002" s="202" t="s">
        <v>23898</v>
      </c>
      <c r="F6002" s="202" t="s">
        <v>23899</v>
      </c>
      <c r="G6002" s="202" t="s">
        <v>23900</v>
      </c>
      <c r="H6002" s="202" t="s">
        <v>23901</v>
      </c>
    </row>
    <row r="6003" spans="1:8" x14ac:dyDescent="0.35">
      <c r="A6003" s="202" t="s">
        <v>62</v>
      </c>
      <c r="B6003" s="202" t="s">
        <v>75</v>
      </c>
      <c r="C6003" s="202" t="s">
        <v>50</v>
      </c>
      <c r="D6003" s="203">
        <v>1586</v>
      </c>
      <c r="E6003" s="202" t="s">
        <v>23902</v>
      </c>
      <c r="F6003" s="202" t="s">
        <v>23903</v>
      </c>
      <c r="G6003" s="202" t="s">
        <v>23904</v>
      </c>
      <c r="H6003" s="202" t="s">
        <v>23905</v>
      </c>
    </row>
    <row r="6004" spans="1:8" x14ac:dyDescent="0.35">
      <c r="A6004" s="202" t="s">
        <v>62</v>
      </c>
      <c r="B6004" s="202" t="s">
        <v>75</v>
      </c>
      <c r="C6004" s="202" t="s">
        <v>51</v>
      </c>
      <c r="D6004" s="203">
        <v>653</v>
      </c>
      <c r="E6004" s="202" t="s">
        <v>23906</v>
      </c>
      <c r="F6004" s="202" t="s">
        <v>23907</v>
      </c>
      <c r="G6004" s="202" t="s">
        <v>23908</v>
      </c>
      <c r="H6004" s="202" t="s">
        <v>23909</v>
      </c>
    </row>
    <row r="6005" spans="1:8" x14ac:dyDescent="0.35">
      <c r="A6005" s="202" t="s">
        <v>62</v>
      </c>
      <c r="B6005" s="202" t="s">
        <v>75</v>
      </c>
      <c r="C6005" s="202" t="s">
        <v>52</v>
      </c>
      <c r="D6005" s="203">
        <v>828</v>
      </c>
      <c r="E6005" s="202" t="s">
        <v>23910</v>
      </c>
      <c r="F6005" s="202" t="s">
        <v>23911</v>
      </c>
      <c r="G6005" s="202" t="s">
        <v>23912</v>
      </c>
      <c r="H6005" s="202" t="s">
        <v>23913</v>
      </c>
    </row>
    <row r="6006" spans="1:8" x14ac:dyDescent="0.35">
      <c r="A6006" s="202" t="s">
        <v>62</v>
      </c>
      <c r="B6006" s="202" t="s">
        <v>75</v>
      </c>
      <c r="C6006" s="202" t="s">
        <v>53</v>
      </c>
      <c r="D6006" s="203">
        <v>3846</v>
      </c>
      <c r="E6006" s="202" t="s">
        <v>23914</v>
      </c>
      <c r="F6006" s="202" t="s">
        <v>23915</v>
      </c>
      <c r="G6006" s="202" t="s">
        <v>23916</v>
      </c>
      <c r="H6006" s="202" t="s">
        <v>23917</v>
      </c>
    </row>
    <row r="6007" spans="1:8" x14ac:dyDescent="0.35">
      <c r="A6007" s="202" t="s">
        <v>62</v>
      </c>
      <c r="B6007" s="202" t="s">
        <v>75</v>
      </c>
      <c r="C6007" s="202" t="s">
        <v>54</v>
      </c>
      <c r="D6007" s="203">
        <v>644</v>
      </c>
      <c r="E6007" s="202" t="s">
        <v>23918</v>
      </c>
      <c r="F6007" s="202" t="s">
        <v>23919</v>
      </c>
      <c r="G6007" s="202" t="s">
        <v>23920</v>
      </c>
      <c r="H6007" s="202" t="s">
        <v>23921</v>
      </c>
    </row>
    <row r="6008" spans="1:8" x14ac:dyDescent="0.35">
      <c r="A6008" s="202" t="s">
        <v>62</v>
      </c>
      <c r="B6008" s="202" t="s">
        <v>75</v>
      </c>
      <c r="C6008" s="202" t="s">
        <v>55</v>
      </c>
      <c r="D6008" s="203">
        <v>4478</v>
      </c>
      <c r="E6008" s="202" t="s">
        <v>23922</v>
      </c>
      <c r="F6008" s="202" t="s">
        <v>23923</v>
      </c>
      <c r="G6008" s="202" t="s">
        <v>23924</v>
      </c>
      <c r="H6008" s="202" t="s">
        <v>23925</v>
      </c>
    </row>
    <row r="6009" spans="1:8" x14ac:dyDescent="0.35">
      <c r="A6009" s="202" t="s">
        <v>62</v>
      </c>
      <c r="B6009" s="202" t="s">
        <v>75</v>
      </c>
      <c r="C6009" s="202" t="s">
        <v>56</v>
      </c>
      <c r="D6009" s="203">
        <v>581</v>
      </c>
      <c r="E6009" s="202" t="s">
        <v>23926</v>
      </c>
      <c r="F6009" s="202" t="s">
        <v>23927</v>
      </c>
      <c r="G6009" s="202" t="s">
        <v>23928</v>
      </c>
      <c r="H6009" s="202" t="s">
        <v>23929</v>
      </c>
    </row>
    <row r="6010" spans="1:8" x14ac:dyDescent="0.35">
      <c r="A6010" s="202" t="s">
        <v>62</v>
      </c>
      <c r="B6010" s="202" t="s">
        <v>75</v>
      </c>
      <c r="C6010" s="202" t="s">
        <v>57</v>
      </c>
      <c r="D6010" s="203">
        <v>5062</v>
      </c>
      <c r="E6010" s="202" t="s">
        <v>23930</v>
      </c>
      <c r="F6010" s="202" t="s">
        <v>23931</v>
      </c>
      <c r="G6010" s="202" t="s">
        <v>23932</v>
      </c>
      <c r="H6010" s="202" t="s">
        <v>23933</v>
      </c>
    </row>
    <row r="6011" spans="1:8" x14ac:dyDescent="0.35">
      <c r="A6011" s="202" t="s">
        <v>64</v>
      </c>
      <c r="B6011" s="202" t="s">
        <v>75</v>
      </c>
      <c r="C6011" s="202" t="s">
        <v>10</v>
      </c>
      <c r="D6011" s="203">
        <v>77357</v>
      </c>
      <c r="E6011" s="202" t="s">
        <v>23934</v>
      </c>
      <c r="F6011" s="202" t="s">
        <v>23935</v>
      </c>
      <c r="G6011" s="202" t="s">
        <v>23936</v>
      </c>
      <c r="H6011" s="202" t="s">
        <v>23937</v>
      </c>
    </row>
    <row r="6012" spans="1:8" x14ac:dyDescent="0.35">
      <c r="A6012" s="202" t="s">
        <v>64</v>
      </c>
      <c r="B6012" s="202" t="s">
        <v>75</v>
      </c>
      <c r="C6012" s="202" t="s">
        <v>15</v>
      </c>
      <c r="D6012" s="203">
        <v>1274</v>
      </c>
      <c r="E6012" s="202" t="s">
        <v>23938</v>
      </c>
      <c r="F6012" s="202" t="s">
        <v>23939</v>
      </c>
      <c r="G6012" s="202" t="s">
        <v>23940</v>
      </c>
      <c r="H6012" s="202" t="s">
        <v>23941</v>
      </c>
    </row>
    <row r="6013" spans="1:8" x14ac:dyDescent="0.35">
      <c r="A6013" s="202" t="s">
        <v>64</v>
      </c>
      <c r="B6013" s="202" t="s">
        <v>75</v>
      </c>
      <c r="C6013" s="202" t="s">
        <v>16</v>
      </c>
      <c r="D6013" s="203">
        <v>842</v>
      </c>
      <c r="E6013" s="202" t="s">
        <v>23942</v>
      </c>
      <c r="F6013" s="202" t="s">
        <v>23943</v>
      </c>
      <c r="G6013" s="202" t="s">
        <v>23944</v>
      </c>
      <c r="H6013" s="202" t="s">
        <v>23945</v>
      </c>
    </row>
    <row r="6014" spans="1:8" x14ac:dyDescent="0.35">
      <c r="A6014" s="202" t="s">
        <v>64</v>
      </c>
      <c r="B6014" s="202" t="s">
        <v>75</v>
      </c>
      <c r="C6014" s="202" t="s">
        <v>17</v>
      </c>
      <c r="D6014" s="203">
        <v>744</v>
      </c>
      <c r="E6014" s="202" t="s">
        <v>23946</v>
      </c>
      <c r="F6014" s="202" t="s">
        <v>23947</v>
      </c>
      <c r="G6014" s="202" t="s">
        <v>23948</v>
      </c>
      <c r="H6014" s="202" t="s">
        <v>23949</v>
      </c>
    </row>
    <row r="6015" spans="1:8" x14ac:dyDescent="0.35">
      <c r="A6015" s="202" t="s">
        <v>64</v>
      </c>
      <c r="B6015" s="202" t="s">
        <v>75</v>
      </c>
      <c r="C6015" s="202" t="s">
        <v>18</v>
      </c>
      <c r="D6015" s="203">
        <v>874</v>
      </c>
      <c r="E6015" s="202" t="s">
        <v>23950</v>
      </c>
      <c r="F6015" s="202" t="s">
        <v>23951</v>
      </c>
      <c r="G6015" s="202" t="s">
        <v>23952</v>
      </c>
      <c r="H6015" s="202" t="s">
        <v>23953</v>
      </c>
    </row>
    <row r="6016" spans="1:8" x14ac:dyDescent="0.35">
      <c r="A6016" s="202" t="s">
        <v>64</v>
      </c>
      <c r="B6016" s="202" t="s">
        <v>75</v>
      </c>
      <c r="C6016" s="202" t="s">
        <v>19</v>
      </c>
      <c r="D6016" s="203">
        <v>950</v>
      </c>
      <c r="E6016" s="202" t="s">
        <v>23954</v>
      </c>
      <c r="F6016" s="202" t="s">
        <v>23955</v>
      </c>
      <c r="G6016" s="202" t="s">
        <v>23956</v>
      </c>
      <c r="H6016" s="202" t="s">
        <v>23957</v>
      </c>
    </row>
    <row r="6017" spans="1:8" x14ac:dyDescent="0.35">
      <c r="A6017" s="202" t="s">
        <v>64</v>
      </c>
      <c r="B6017" s="202" t="s">
        <v>75</v>
      </c>
      <c r="C6017" s="202" t="s">
        <v>20</v>
      </c>
      <c r="D6017" s="203">
        <v>1579</v>
      </c>
      <c r="E6017" s="202" t="s">
        <v>23958</v>
      </c>
      <c r="F6017" s="202" t="s">
        <v>23959</v>
      </c>
      <c r="G6017" s="202" t="s">
        <v>23960</v>
      </c>
      <c r="H6017" s="202" t="s">
        <v>23961</v>
      </c>
    </row>
    <row r="6018" spans="1:8" x14ac:dyDescent="0.35">
      <c r="A6018" s="202" t="s">
        <v>64</v>
      </c>
      <c r="B6018" s="202" t="s">
        <v>75</v>
      </c>
      <c r="C6018" s="202" t="s">
        <v>21</v>
      </c>
      <c r="D6018" s="203">
        <v>2199</v>
      </c>
      <c r="E6018" s="202" t="s">
        <v>23962</v>
      </c>
      <c r="F6018" s="202" t="s">
        <v>23963</v>
      </c>
      <c r="G6018" s="202" t="s">
        <v>23964</v>
      </c>
      <c r="H6018" s="202" t="s">
        <v>23965</v>
      </c>
    </row>
    <row r="6019" spans="1:8" x14ac:dyDescent="0.35">
      <c r="A6019" s="202" t="s">
        <v>64</v>
      </c>
      <c r="B6019" s="202" t="s">
        <v>75</v>
      </c>
      <c r="C6019" s="202" t="s">
        <v>22</v>
      </c>
      <c r="D6019" s="203">
        <v>389</v>
      </c>
      <c r="E6019" s="202" t="s">
        <v>23966</v>
      </c>
      <c r="F6019" s="202" t="s">
        <v>23967</v>
      </c>
      <c r="G6019" s="202" t="s">
        <v>23968</v>
      </c>
      <c r="H6019" s="202" t="s">
        <v>23969</v>
      </c>
    </row>
    <row r="6020" spans="1:8" x14ac:dyDescent="0.35">
      <c r="A6020" s="202" t="s">
        <v>64</v>
      </c>
      <c r="B6020" s="202" t="s">
        <v>75</v>
      </c>
      <c r="C6020" s="202" t="s">
        <v>23</v>
      </c>
      <c r="D6020" s="203">
        <v>545</v>
      </c>
      <c r="E6020" s="202" t="s">
        <v>23970</v>
      </c>
      <c r="F6020" s="202" t="s">
        <v>23971</v>
      </c>
      <c r="G6020" s="202" t="s">
        <v>23972</v>
      </c>
      <c r="H6020" s="202" t="s">
        <v>23973</v>
      </c>
    </row>
    <row r="6021" spans="1:8" x14ac:dyDescent="0.35">
      <c r="A6021" s="202" t="s">
        <v>64</v>
      </c>
      <c r="B6021" s="202" t="s">
        <v>75</v>
      </c>
      <c r="C6021" s="202" t="s">
        <v>24</v>
      </c>
      <c r="D6021" s="203">
        <v>949</v>
      </c>
      <c r="E6021" s="202" t="s">
        <v>23974</v>
      </c>
      <c r="F6021" s="202" t="s">
        <v>23975</v>
      </c>
      <c r="G6021" s="202" t="s">
        <v>23976</v>
      </c>
      <c r="H6021" s="202" t="s">
        <v>23977</v>
      </c>
    </row>
    <row r="6022" spans="1:8" x14ac:dyDescent="0.35">
      <c r="A6022" s="202" t="s">
        <v>64</v>
      </c>
      <c r="B6022" s="202" t="s">
        <v>75</v>
      </c>
      <c r="C6022" s="202" t="s">
        <v>25</v>
      </c>
      <c r="D6022" s="203">
        <v>1233</v>
      </c>
      <c r="E6022" s="202" t="s">
        <v>23978</v>
      </c>
      <c r="F6022" s="202" t="s">
        <v>23979</v>
      </c>
      <c r="G6022" s="202" t="s">
        <v>23980</v>
      </c>
      <c r="H6022" s="202" t="s">
        <v>23981</v>
      </c>
    </row>
    <row r="6023" spans="1:8" x14ac:dyDescent="0.35">
      <c r="A6023" s="202" t="s">
        <v>64</v>
      </c>
      <c r="B6023" s="202" t="s">
        <v>75</v>
      </c>
      <c r="C6023" s="202" t="s">
        <v>26</v>
      </c>
      <c r="D6023" s="203">
        <v>991</v>
      </c>
      <c r="E6023" s="202" t="s">
        <v>23982</v>
      </c>
      <c r="F6023" s="202" t="s">
        <v>23983</v>
      </c>
      <c r="G6023" s="202" t="s">
        <v>23984</v>
      </c>
      <c r="H6023" s="202" t="s">
        <v>23985</v>
      </c>
    </row>
    <row r="6024" spans="1:8" x14ac:dyDescent="0.35">
      <c r="A6024" s="202" t="s">
        <v>64</v>
      </c>
      <c r="B6024" s="202" t="s">
        <v>75</v>
      </c>
      <c r="C6024" s="202" t="s">
        <v>27</v>
      </c>
      <c r="D6024" s="203">
        <v>2068</v>
      </c>
      <c r="E6024" s="202" t="s">
        <v>23986</v>
      </c>
      <c r="F6024" s="202" t="s">
        <v>23987</v>
      </c>
      <c r="G6024" s="202" t="s">
        <v>23988</v>
      </c>
      <c r="H6024" s="202" t="s">
        <v>23989</v>
      </c>
    </row>
    <row r="6025" spans="1:8" x14ac:dyDescent="0.35">
      <c r="A6025" s="202" t="s">
        <v>64</v>
      </c>
      <c r="B6025" s="202" t="s">
        <v>75</v>
      </c>
      <c r="C6025" s="202" t="s">
        <v>28</v>
      </c>
      <c r="D6025" s="203">
        <v>511</v>
      </c>
      <c r="E6025" s="202" t="s">
        <v>23990</v>
      </c>
      <c r="F6025" s="202" t="s">
        <v>23991</v>
      </c>
      <c r="G6025" s="202" t="s">
        <v>23992</v>
      </c>
      <c r="H6025" s="202" t="s">
        <v>23993</v>
      </c>
    </row>
    <row r="6026" spans="1:8" x14ac:dyDescent="0.35">
      <c r="A6026" s="202" t="s">
        <v>64</v>
      </c>
      <c r="B6026" s="202" t="s">
        <v>75</v>
      </c>
      <c r="C6026" s="202" t="s">
        <v>29</v>
      </c>
      <c r="D6026" s="203">
        <v>1862</v>
      </c>
      <c r="E6026" s="202" t="s">
        <v>23994</v>
      </c>
      <c r="F6026" s="202" t="s">
        <v>23995</v>
      </c>
      <c r="G6026" s="202" t="s">
        <v>23996</v>
      </c>
      <c r="H6026" s="202" t="s">
        <v>23997</v>
      </c>
    </row>
    <row r="6027" spans="1:8" x14ac:dyDescent="0.35">
      <c r="A6027" s="202" t="s">
        <v>64</v>
      </c>
      <c r="B6027" s="202" t="s">
        <v>75</v>
      </c>
      <c r="C6027" s="202" t="s">
        <v>30</v>
      </c>
      <c r="D6027" s="203">
        <v>472</v>
      </c>
      <c r="E6027" s="202" t="s">
        <v>23998</v>
      </c>
      <c r="F6027" s="202" t="s">
        <v>23999</v>
      </c>
      <c r="G6027" s="202" t="s">
        <v>24000</v>
      </c>
      <c r="H6027" s="202" t="s">
        <v>24001</v>
      </c>
    </row>
    <row r="6028" spans="1:8" x14ac:dyDescent="0.35">
      <c r="A6028" s="202" t="s">
        <v>64</v>
      </c>
      <c r="B6028" s="202" t="s">
        <v>75</v>
      </c>
      <c r="C6028" s="202" t="s">
        <v>31</v>
      </c>
      <c r="D6028" s="203">
        <v>9839</v>
      </c>
      <c r="E6028" s="202" t="s">
        <v>24002</v>
      </c>
      <c r="F6028" s="202" t="s">
        <v>24003</v>
      </c>
      <c r="G6028" s="202" t="s">
        <v>24004</v>
      </c>
      <c r="H6028" s="202" t="s">
        <v>24005</v>
      </c>
    </row>
    <row r="6029" spans="1:8" x14ac:dyDescent="0.35">
      <c r="A6029" s="202" t="s">
        <v>64</v>
      </c>
      <c r="B6029" s="202" t="s">
        <v>75</v>
      </c>
      <c r="C6029" s="202" t="s">
        <v>32</v>
      </c>
      <c r="D6029" s="203">
        <v>6944</v>
      </c>
      <c r="E6029" s="202" t="s">
        <v>24006</v>
      </c>
      <c r="F6029" s="202" t="s">
        <v>24007</v>
      </c>
      <c r="G6029" s="202" t="s">
        <v>24008</v>
      </c>
      <c r="H6029" s="202" t="s">
        <v>24009</v>
      </c>
    </row>
    <row r="6030" spans="1:8" x14ac:dyDescent="0.35">
      <c r="A6030" s="202" t="s">
        <v>64</v>
      </c>
      <c r="B6030" s="202" t="s">
        <v>75</v>
      </c>
      <c r="C6030" s="202" t="s">
        <v>204</v>
      </c>
      <c r="D6030" s="203">
        <v>1515</v>
      </c>
      <c r="E6030" s="202" t="s">
        <v>24010</v>
      </c>
      <c r="F6030" s="202" t="s">
        <v>24011</v>
      </c>
      <c r="G6030" s="202" t="s">
        <v>24012</v>
      </c>
      <c r="H6030" s="202" t="s">
        <v>24013</v>
      </c>
    </row>
    <row r="6031" spans="1:8" x14ac:dyDescent="0.35">
      <c r="A6031" s="202" t="s">
        <v>64</v>
      </c>
      <c r="B6031" s="202" t="s">
        <v>75</v>
      </c>
      <c r="C6031" s="202" t="s">
        <v>34</v>
      </c>
      <c r="D6031" s="203">
        <v>669</v>
      </c>
      <c r="E6031" s="202" t="s">
        <v>24014</v>
      </c>
      <c r="F6031" s="202" t="s">
        <v>24015</v>
      </c>
      <c r="G6031" s="202" t="s">
        <v>24016</v>
      </c>
      <c r="H6031" s="202" t="s">
        <v>24017</v>
      </c>
    </row>
    <row r="6032" spans="1:8" x14ac:dyDescent="0.35">
      <c r="A6032" s="202" t="s">
        <v>64</v>
      </c>
      <c r="B6032" s="202" t="s">
        <v>75</v>
      </c>
      <c r="C6032" s="202" t="s">
        <v>35</v>
      </c>
      <c r="D6032" s="203">
        <v>1021</v>
      </c>
      <c r="E6032" s="202" t="s">
        <v>24018</v>
      </c>
      <c r="F6032" s="202" t="s">
        <v>24019</v>
      </c>
      <c r="G6032" s="202" t="s">
        <v>24020</v>
      </c>
      <c r="H6032" s="202" t="s">
        <v>24021</v>
      </c>
    </row>
    <row r="6033" spans="1:8" x14ac:dyDescent="0.35">
      <c r="A6033" s="202" t="s">
        <v>64</v>
      </c>
      <c r="B6033" s="202" t="s">
        <v>75</v>
      </c>
      <c r="C6033" s="202" t="s">
        <v>36</v>
      </c>
      <c r="D6033" s="203">
        <v>1727</v>
      </c>
      <c r="E6033" s="202" t="s">
        <v>24022</v>
      </c>
      <c r="F6033" s="202" t="s">
        <v>24023</v>
      </c>
      <c r="G6033" s="202" t="s">
        <v>24024</v>
      </c>
      <c r="H6033" s="202" t="s">
        <v>24025</v>
      </c>
    </row>
    <row r="6034" spans="1:8" x14ac:dyDescent="0.35">
      <c r="A6034" s="202" t="s">
        <v>64</v>
      </c>
      <c r="B6034" s="202" t="s">
        <v>75</v>
      </c>
      <c r="C6034" s="202" t="s">
        <v>58</v>
      </c>
      <c r="D6034" s="203">
        <v>9</v>
      </c>
      <c r="E6034" s="202" t="s">
        <v>24026</v>
      </c>
      <c r="F6034" s="202" t="s">
        <v>24027</v>
      </c>
      <c r="G6034" s="202" t="s">
        <v>24028</v>
      </c>
      <c r="H6034" s="202" t="s">
        <v>24029</v>
      </c>
    </row>
    <row r="6035" spans="1:8" x14ac:dyDescent="0.35">
      <c r="A6035" s="202" t="s">
        <v>64</v>
      </c>
      <c r="B6035" s="202" t="s">
        <v>75</v>
      </c>
      <c r="C6035" s="202" t="s">
        <v>37</v>
      </c>
      <c r="D6035" s="203">
        <v>1936</v>
      </c>
      <c r="E6035" s="202" t="s">
        <v>24030</v>
      </c>
      <c r="F6035" s="202" t="s">
        <v>24031</v>
      </c>
      <c r="G6035" s="202" t="s">
        <v>24032</v>
      </c>
      <c r="H6035" s="202" t="s">
        <v>24033</v>
      </c>
    </row>
    <row r="6036" spans="1:8" x14ac:dyDescent="0.35">
      <c r="A6036" s="202" t="s">
        <v>64</v>
      </c>
      <c r="B6036" s="202" t="s">
        <v>75</v>
      </c>
      <c r="C6036" s="202" t="s">
        <v>38</v>
      </c>
      <c r="D6036" s="203">
        <v>2640</v>
      </c>
      <c r="E6036" s="202" t="s">
        <v>24034</v>
      </c>
      <c r="F6036" s="202" t="s">
        <v>24035</v>
      </c>
      <c r="G6036" s="202" t="s">
        <v>24036</v>
      </c>
      <c r="H6036" s="202" t="s">
        <v>24037</v>
      </c>
    </row>
    <row r="6037" spans="1:8" x14ac:dyDescent="0.35">
      <c r="A6037" s="202" t="s">
        <v>64</v>
      </c>
      <c r="B6037" s="202" t="s">
        <v>75</v>
      </c>
      <c r="C6037" s="202" t="s">
        <v>39</v>
      </c>
      <c r="D6037" s="203">
        <v>813</v>
      </c>
      <c r="E6037" s="202" t="s">
        <v>24038</v>
      </c>
      <c r="F6037" s="202" t="s">
        <v>24039</v>
      </c>
      <c r="G6037" s="202" t="s">
        <v>24040</v>
      </c>
      <c r="H6037" s="202" t="s">
        <v>24041</v>
      </c>
    </row>
    <row r="6038" spans="1:8" x14ac:dyDescent="0.35">
      <c r="A6038" s="202" t="s">
        <v>64</v>
      </c>
      <c r="B6038" s="202" t="s">
        <v>75</v>
      </c>
      <c r="C6038" s="202" t="s">
        <v>40</v>
      </c>
      <c r="D6038" s="203">
        <v>693</v>
      </c>
      <c r="E6038" s="202" t="s">
        <v>24042</v>
      </c>
      <c r="F6038" s="202" t="s">
        <v>24043</v>
      </c>
      <c r="G6038" s="202" t="s">
        <v>24044</v>
      </c>
      <c r="H6038" s="202" t="s">
        <v>24045</v>
      </c>
    </row>
    <row r="6039" spans="1:8" x14ac:dyDescent="0.35">
      <c r="A6039" s="202" t="s">
        <v>64</v>
      </c>
      <c r="B6039" s="202" t="s">
        <v>75</v>
      </c>
      <c r="C6039" s="202" t="s">
        <v>41</v>
      </c>
      <c r="D6039" s="203">
        <v>4295</v>
      </c>
      <c r="E6039" s="202" t="s">
        <v>24046</v>
      </c>
      <c r="F6039" s="202" t="s">
        <v>24047</v>
      </c>
      <c r="G6039" s="202" t="s">
        <v>24048</v>
      </c>
      <c r="H6039" s="202" t="s">
        <v>24049</v>
      </c>
    </row>
    <row r="6040" spans="1:8" x14ac:dyDescent="0.35">
      <c r="A6040" s="202" t="s">
        <v>64</v>
      </c>
      <c r="B6040" s="202" t="s">
        <v>75</v>
      </c>
      <c r="C6040" s="202" t="s">
        <v>42</v>
      </c>
      <c r="D6040" s="203">
        <v>709</v>
      </c>
      <c r="E6040" s="202" t="s">
        <v>24050</v>
      </c>
      <c r="F6040" s="202" t="s">
        <v>24051</v>
      </c>
      <c r="G6040" s="202" t="s">
        <v>24052</v>
      </c>
      <c r="H6040" s="202" t="s">
        <v>24053</v>
      </c>
    </row>
    <row r="6041" spans="1:8" x14ac:dyDescent="0.35">
      <c r="A6041" s="202" t="s">
        <v>64</v>
      </c>
      <c r="B6041" s="202" t="s">
        <v>75</v>
      </c>
      <c r="C6041" s="202" t="s">
        <v>43</v>
      </c>
      <c r="D6041" s="203">
        <v>549</v>
      </c>
      <c r="E6041" s="202" t="s">
        <v>24054</v>
      </c>
      <c r="F6041" s="202" t="s">
        <v>24055</v>
      </c>
      <c r="G6041" s="202" t="s">
        <v>24056</v>
      </c>
      <c r="H6041" s="202" t="s">
        <v>24057</v>
      </c>
    </row>
    <row r="6042" spans="1:8" x14ac:dyDescent="0.35">
      <c r="A6042" s="202" t="s">
        <v>64</v>
      </c>
      <c r="B6042" s="202" t="s">
        <v>75</v>
      </c>
      <c r="C6042" s="202" t="s">
        <v>44</v>
      </c>
      <c r="D6042" s="203">
        <v>711</v>
      </c>
      <c r="E6042" s="202" t="s">
        <v>24058</v>
      </c>
      <c r="F6042" s="202" t="s">
        <v>24059</v>
      </c>
      <c r="G6042" s="202" t="s">
        <v>24060</v>
      </c>
      <c r="H6042" s="202" t="s">
        <v>24061</v>
      </c>
    </row>
    <row r="6043" spans="1:8" x14ac:dyDescent="0.35">
      <c r="A6043" s="202" t="s">
        <v>64</v>
      </c>
      <c r="B6043" s="202" t="s">
        <v>75</v>
      </c>
      <c r="C6043" s="202" t="s">
        <v>45</v>
      </c>
      <c r="D6043" s="203">
        <v>745</v>
      </c>
      <c r="E6043" s="202" t="s">
        <v>24062</v>
      </c>
      <c r="F6043" s="202" t="s">
        <v>24063</v>
      </c>
      <c r="G6043" s="202" t="s">
        <v>24064</v>
      </c>
      <c r="H6043" s="202" t="s">
        <v>24065</v>
      </c>
    </row>
    <row r="6044" spans="1:8" x14ac:dyDescent="0.35">
      <c r="A6044" s="202" t="s">
        <v>64</v>
      </c>
      <c r="B6044" s="202" t="s">
        <v>75</v>
      </c>
      <c r="C6044" s="202" t="s">
        <v>46</v>
      </c>
      <c r="D6044" s="203">
        <v>1256</v>
      </c>
      <c r="E6044" s="202" t="s">
        <v>24066</v>
      </c>
      <c r="F6044" s="202" t="s">
        <v>24067</v>
      </c>
      <c r="G6044" s="202" t="s">
        <v>24068</v>
      </c>
      <c r="H6044" s="202" t="s">
        <v>24069</v>
      </c>
    </row>
    <row r="6045" spans="1:8" x14ac:dyDescent="0.35">
      <c r="A6045" s="202" t="s">
        <v>64</v>
      </c>
      <c r="B6045" s="202" t="s">
        <v>75</v>
      </c>
      <c r="C6045" s="202" t="s">
        <v>47</v>
      </c>
      <c r="D6045" s="203">
        <v>494</v>
      </c>
      <c r="E6045" s="202" t="s">
        <v>24070</v>
      </c>
      <c r="F6045" s="202" t="s">
        <v>24071</v>
      </c>
      <c r="G6045" s="202" t="s">
        <v>24072</v>
      </c>
      <c r="H6045" s="202" t="s">
        <v>24073</v>
      </c>
    </row>
    <row r="6046" spans="1:8" x14ac:dyDescent="0.35">
      <c r="A6046" s="202" t="s">
        <v>64</v>
      </c>
      <c r="B6046" s="202" t="s">
        <v>75</v>
      </c>
      <c r="C6046" s="202" t="s">
        <v>48</v>
      </c>
      <c r="D6046" s="203">
        <v>468</v>
      </c>
      <c r="E6046" s="202" t="s">
        <v>24074</v>
      </c>
      <c r="F6046" s="202" t="s">
        <v>24075</v>
      </c>
      <c r="G6046" s="202" t="s">
        <v>24076</v>
      </c>
      <c r="H6046" s="202" t="s">
        <v>24077</v>
      </c>
    </row>
    <row r="6047" spans="1:8" x14ac:dyDescent="0.35">
      <c r="A6047" s="202" t="s">
        <v>64</v>
      </c>
      <c r="B6047" s="202" t="s">
        <v>75</v>
      </c>
      <c r="C6047" s="202" t="s">
        <v>49</v>
      </c>
      <c r="D6047" s="203">
        <v>3100</v>
      </c>
      <c r="E6047" s="202" t="s">
        <v>24078</v>
      </c>
      <c r="F6047" s="202" t="s">
        <v>24079</v>
      </c>
      <c r="G6047" s="202" t="s">
        <v>24080</v>
      </c>
      <c r="H6047" s="202" t="s">
        <v>24081</v>
      </c>
    </row>
    <row r="6048" spans="1:8" x14ac:dyDescent="0.35">
      <c r="A6048" s="202" t="s">
        <v>64</v>
      </c>
      <c r="B6048" s="202" t="s">
        <v>75</v>
      </c>
      <c r="C6048" s="202" t="s">
        <v>50</v>
      </c>
      <c r="D6048" s="203">
        <v>1598</v>
      </c>
      <c r="E6048" s="202" t="s">
        <v>24082</v>
      </c>
      <c r="F6048" s="202" t="s">
        <v>24083</v>
      </c>
      <c r="G6048" s="202" t="s">
        <v>24084</v>
      </c>
      <c r="H6048" s="202" t="s">
        <v>24085</v>
      </c>
    </row>
    <row r="6049" spans="1:8" x14ac:dyDescent="0.35">
      <c r="A6049" s="202" t="s">
        <v>64</v>
      </c>
      <c r="B6049" s="202" t="s">
        <v>75</v>
      </c>
      <c r="C6049" s="202" t="s">
        <v>51</v>
      </c>
      <c r="D6049" s="203">
        <v>698</v>
      </c>
      <c r="E6049" s="202" t="s">
        <v>24086</v>
      </c>
      <c r="F6049" s="202" t="s">
        <v>24087</v>
      </c>
      <c r="G6049" s="202" t="s">
        <v>24088</v>
      </c>
      <c r="H6049" s="202" t="s">
        <v>24089</v>
      </c>
    </row>
    <row r="6050" spans="1:8" x14ac:dyDescent="0.35">
      <c r="A6050" s="202" t="s">
        <v>64</v>
      </c>
      <c r="B6050" s="202" t="s">
        <v>75</v>
      </c>
      <c r="C6050" s="202" t="s">
        <v>52</v>
      </c>
      <c r="D6050" s="203">
        <v>1070</v>
      </c>
      <c r="E6050" s="202" t="s">
        <v>24090</v>
      </c>
      <c r="F6050" s="202" t="s">
        <v>24091</v>
      </c>
      <c r="G6050" s="202" t="s">
        <v>24092</v>
      </c>
      <c r="H6050" s="202" t="s">
        <v>24093</v>
      </c>
    </row>
    <row r="6051" spans="1:8" x14ac:dyDescent="0.35">
      <c r="A6051" s="202" t="s">
        <v>64</v>
      </c>
      <c r="B6051" s="202" t="s">
        <v>75</v>
      </c>
      <c r="C6051" s="202" t="s">
        <v>53</v>
      </c>
      <c r="D6051" s="203">
        <v>3911</v>
      </c>
      <c r="E6051" s="202" t="s">
        <v>24094</v>
      </c>
      <c r="F6051" s="202" t="s">
        <v>24095</v>
      </c>
      <c r="G6051" s="202" t="s">
        <v>24096</v>
      </c>
      <c r="H6051" s="202" t="s">
        <v>24097</v>
      </c>
    </row>
    <row r="6052" spans="1:8" x14ac:dyDescent="0.35">
      <c r="A6052" s="202" t="s">
        <v>64</v>
      </c>
      <c r="B6052" s="202" t="s">
        <v>75</v>
      </c>
      <c r="C6052" s="202" t="s">
        <v>54</v>
      </c>
      <c r="D6052" s="203">
        <v>649</v>
      </c>
      <c r="E6052" s="202" t="s">
        <v>24098</v>
      </c>
      <c r="F6052" s="202" t="s">
        <v>24099</v>
      </c>
      <c r="G6052" s="202" t="s">
        <v>24100</v>
      </c>
      <c r="H6052" s="202" t="s">
        <v>24101</v>
      </c>
    </row>
    <row r="6053" spans="1:8" x14ac:dyDescent="0.35">
      <c r="A6053" s="202" t="s">
        <v>64</v>
      </c>
      <c r="B6053" s="202" t="s">
        <v>75</v>
      </c>
      <c r="C6053" s="202" t="s">
        <v>55</v>
      </c>
      <c r="D6053" s="203">
        <v>6159</v>
      </c>
      <c r="E6053" s="202" t="s">
        <v>24102</v>
      </c>
      <c r="F6053" s="202" t="s">
        <v>24103</v>
      </c>
      <c r="G6053" s="202" t="s">
        <v>24104</v>
      </c>
      <c r="H6053" s="202" t="s">
        <v>24105</v>
      </c>
    </row>
    <row r="6054" spans="1:8" x14ac:dyDescent="0.35">
      <c r="A6054" s="202" t="s">
        <v>64</v>
      </c>
      <c r="B6054" s="202" t="s">
        <v>75</v>
      </c>
      <c r="C6054" s="202" t="s">
        <v>56</v>
      </c>
      <c r="D6054" s="203">
        <v>656</v>
      </c>
      <c r="E6054" s="202" t="s">
        <v>24106</v>
      </c>
      <c r="F6054" s="202" t="s">
        <v>24107</v>
      </c>
      <c r="G6054" s="202" t="s">
        <v>24108</v>
      </c>
      <c r="H6054" s="202" t="s">
        <v>24109</v>
      </c>
    </row>
    <row r="6055" spans="1:8" x14ac:dyDescent="0.35">
      <c r="A6055" s="202" t="s">
        <v>64</v>
      </c>
      <c r="B6055" s="202" t="s">
        <v>75</v>
      </c>
      <c r="C6055" s="202" t="s">
        <v>57</v>
      </c>
      <c r="D6055" s="203">
        <v>5001</v>
      </c>
      <c r="E6055" s="202" t="s">
        <v>24110</v>
      </c>
      <c r="F6055" s="202" t="s">
        <v>24111</v>
      </c>
      <c r="G6055" s="202" t="s">
        <v>24112</v>
      </c>
      <c r="H6055" s="202" t="s">
        <v>24113</v>
      </c>
    </row>
    <row r="6056" spans="1:8" x14ac:dyDescent="0.35">
      <c r="A6056" s="202" t="s">
        <v>65</v>
      </c>
      <c r="B6056" s="202" t="s">
        <v>75</v>
      </c>
      <c r="C6056" s="202" t="s">
        <v>10</v>
      </c>
      <c r="D6056" s="203">
        <v>76401</v>
      </c>
      <c r="E6056" s="202" t="s">
        <v>24114</v>
      </c>
      <c r="F6056" s="202" t="s">
        <v>24115</v>
      </c>
      <c r="G6056" s="202" t="s">
        <v>24116</v>
      </c>
      <c r="H6056" s="202" t="s">
        <v>24117</v>
      </c>
    </row>
    <row r="6057" spans="1:8" x14ac:dyDescent="0.35">
      <c r="A6057" s="202" t="s">
        <v>65</v>
      </c>
      <c r="B6057" s="202" t="s">
        <v>75</v>
      </c>
      <c r="C6057" s="202" t="s">
        <v>15</v>
      </c>
      <c r="D6057" s="203">
        <v>1118</v>
      </c>
      <c r="E6057" s="202" t="s">
        <v>24118</v>
      </c>
      <c r="F6057" s="202" t="s">
        <v>24119</v>
      </c>
      <c r="G6057" s="202" t="s">
        <v>24120</v>
      </c>
      <c r="H6057" s="202" t="s">
        <v>24121</v>
      </c>
    </row>
    <row r="6058" spans="1:8" x14ac:dyDescent="0.35">
      <c r="A6058" s="202" t="s">
        <v>65</v>
      </c>
      <c r="B6058" s="202" t="s">
        <v>75</v>
      </c>
      <c r="C6058" s="202" t="s">
        <v>16</v>
      </c>
      <c r="D6058" s="203">
        <v>912</v>
      </c>
      <c r="E6058" s="202" t="s">
        <v>24122</v>
      </c>
      <c r="F6058" s="202" t="s">
        <v>24123</v>
      </c>
      <c r="G6058" s="202" t="s">
        <v>24124</v>
      </c>
      <c r="H6058" s="202" t="s">
        <v>24125</v>
      </c>
    </row>
    <row r="6059" spans="1:8" x14ac:dyDescent="0.35">
      <c r="A6059" s="202" t="s">
        <v>65</v>
      </c>
      <c r="B6059" s="202" t="s">
        <v>75</v>
      </c>
      <c r="C6059" s="202" t="s">
        <v>17</v>
      </c>
      <c r="D6059" s="203">
        <v>691</v>
      </c>
      <c r="E6059" s="202" t="s">
        <v>24126</v>
      </c>
      <c r="F6059" s="202" t="s">
        <v>24127</v>
      </c>
      <c r="G6059" s="202" t="s">
        <v>24128</v>
      </c>
      <c r="H6059" s="202" t="s">
        <v>24129</v>
      </c>
    </row>
    <row r="6060" spans="1:8" x14ac:dyDescent="0.35">
      <c r="A6060" s="202" t="s">
        <v>65</v>
      </c>
      <c r="B6060" s="202" t="s">
        <v>75</v>
      </c>
      <c r="C6060" s="202" t="s">
        <v>18</v>
      </c>
      <c r="D6060" s="203">
        <v>826</v>
      </c>
      <c r="E6060" s="202" t="s">
        <v>24130</v>
      </c>
      <c r="F6060" s="202" t="s">
        <v>24131</v>
      </c>
      <c r="G6060" s="202" t="s">
        <v>24132</v>
      </c>
      <c r="H6060" s="202" t="s">
        <v>24133</v>
      </c>
    </row>
    <row r="6061" spans="1:8" x14ac:dyDescent="0.35">
      <c r="A6061" s="202" t="s">
        <v>65</v>
      </c>
      <c r="B6061" s="202" t="s">
        <v>75</v>
      </c>
      <c r="C6061" s="202" t="s">
        <v>19</v>
      </c>
      <c r="D6061" s="203">
        <v>852</v>
      </c>
      <c r="E6061" s="202" t="s">
        <v>24134</v>
      </c>
      <c r="F6061" s="202" t="s">
        <v>24135</v>
      </c>
      <c r="G6061" s="202" t="s">
        <v>24136</v>
      </c>
      <c r="H6061" s="202" t="s">
        <v>24137</v>
      </c>
    </row>
    <row r="6062" spans="1:8" x14ac:dyDescent="0.35">
      <c r="A6062" s="202" t="s">
        <v>65</v>
      </c>
      <c r="B6062" s="202" t="s">
        <v>75</v>
      </c>
      <c r="C6062" s="202" t="s">
        <v>20</v>
      </c>
      <c r="D6062" s="203">
        <v>1306</v>
      </c>
      <c r="E6062" s="202" t="s">
        <v>24138</v>
      </c>
      <c r="F6062" s="202" t="s">
        <v>24139</v>
      </c>
      <c r="G6062" s="202" t="s">
        <v>24140</v>
      </c>
      <c r="H6062" s="202" t="s">
        <v>24141</v>
      </c>
    </row>
    <row r="6063" spans="1:8" x14ac:dyDescent="0.35">
      <c r="A6063" s="202" t="s">
        <v>65</v>
      </c>
      <c r="B6063" s="202" t="s">
        <v>75</v>
      </c>
      <c r="C6063" s="202" t="s">
        <v>21</v>
      </c>
      <c r="D6063" s="203">
        <v>1876</v>
      </c>
      <c r="E6063" s="202" t="s">
        <v>24142</v>
      </c>
      <c r="F6063" s="202" t="s">
        <v>24143</v>
      </c>
      <c r="G6063" s="202" t="s">
        <v>24144</v>
      </c>
      <c r="H6063" s="202" t="s">
        <v>24145</v>
      </c>
    </row>
    <row r="6064" spans="1:8" x14ac:dyDescent="0.35">
      <c r="A6064" s="202" t="s">
        <v>65</v>
      </c>
      <c r="B6064" s="202" t="s">
        <v>75</v>
      </c>
      <c r="C6064" s="202" t="s">
        <v>22</v>
      </c>
      <c r="D6064" s="203">
        <v>365</v>
      </c>
      <c r="E6064" s="202" t="s">
        <v>24146</v>
      </c>
      <c r="F6064" s="202" t="s">
        <v>24147</v>
      </c>
      <c r="G6064" s="202" t="s">
        <v>24148</v>
      </c>
      <c r="H6064" s="202" t="s">
        <v>24149</v>
      </c>
    </row>
    <row r="6065" spans="1:8" x14ac:dyDescent="0.35">
      <c r="A6065" s="202" t="s">
        <v>65</v>
      </c>
      <c r="B6065" s="202" t="s">
        <v>75</v>
      </c>
      <c r="C6065" s="202" t="s">
        <v>23</v>
      </c>
      <c r="D6065" s="203">
        <v>498</v>
      </c>
      <c r="E6065" s="202" t="s">
        <v>24150</v>
      </c>
      <c r="F6065" s="202" t="s">
        <v>24151</v>
      </c>
      <c r="G6065" s="202" t="s">
        <v>24152</v>
      </c>
      <c r="H6065" s="202" t="s">
        <v>24153</v>
      </c>
    </row>
    <row r="6066" spans="1:8" x14ac:dyDescent="0.35">
      <c r="A6066" s="202" t="s">
        <v>65</v>
      </c>
      <c r="B6066" s="202" t="s">
        <v>75</v>
      </c>
      <c r="C6066" s="202" t="s">
        <v>24</v>
      </c>
      <c r="D6066" s="203">
        <v>855</v>
      </c>
      <c r="E6066" s="202" t="s">
        <v>24154</v>
      </c>
      <c r="F6066" s="202" t="s">
        <v>24155</v>
      </c>
      <c r="G6066" s="202" t="s">
        <v>24156</v>
      </c>
      <c r="H6066" s="202" t="s">
        <v>24157</v>
      </c>
    </row>
    <row r="6067" spans="1:8" x14ac:dyDescent="0.35">
      <c r="A6067" s="202" t="s">
        <v>65</v>
      </c>
      <c r="B6067" s="202" t="s">
        <v>75</v>
      </c>
      <c r="C6067" s="202" t="s">
        <v>25</v>
      </c>
      <c r="D6067" s="203">
        <v>1329</v>
      </c>
      <c r="E6067" s="202" t="s">
        <v>24158</v>
      </c>
      <c r="F6067" s="202" t="s">
        <v>24159</v>
      </c>
      <c r="G6067" s="202" t="s">
        <v>24160</v>
      </c>
      <c r="H6067" s="202" t="s">
        <v>24161</v>
      </c>
    </row>
    <row r="6068" spans="1:8" x14ac:dyDescent="0.35">
      <c r="A6068" s="202" t="s">
        <v>65</v>
      </c>
      <c r="B6068" s="202" t="s">
        <v>75</v>
      </c>
      <c r="C6068" s="202" t="s">
        <v>26</v>
      </c>
      <c r="D6068" s="203">
        <v>930</v>
      </c>
      <c r="E6068" s="202" t="s">
        <v>24162</v>
      </c>
      <c r="F6068" s="202" t="s">
        <v>24163</v>
      </c>
      <c r="G6068" s="202" t="s">
        <v>24164</v>
      </c>
      <c r="H6068" s="202" t="s">
        <v>24165</v>
      </c>
    </row>
    <row r="6069" spans="1:8" x14ac:dyDescent="0.35">
      <c r="A6069" s="202" t="s">
        <v>65</v>
      </c>
      <c r="B6069" s="202" t="s">
        <v>75</v>
      </c>
      <c r="C6069" s="202" t="s">
        <v>27</v>
      </c>
      <c r="D6069" s="203">
        <v>2062</v>
      </c>
      <c r="E6069" s="202" t="s">
        <v>24166</v>
      </c>
      <c r="F6069" s="202" t="s">
        <v>24167</v>
      </c>
      <c r="G6069" s="202" t="s">
        <v>24168</v>
      </c>
      <c r="H6069" s="202" t="s">
        <v>24169</v>
      </c>
    </row>
    <row r="6070" spans="1:8" x14ac:dyDescent="0.35">
      <c r="A6070" s="202" t="s">
        <v>65</v>
      </c>
      <c r="B6070" s="202" t="s">
        <v>75</v>
      </c>
      <c r="C6070" s="202" t="s">
        <v>28</v>
      </c>
      <c r="D6070" s="203">
        <v>558</v>
      </c>
      <c r="E6070" s="202" t="s">
        <v>24170</v>
      </c>
      <c r="F6070" s="202" t="s">
        <v>24171</v>
      </c>
      <c r="G6070" s="202" t="s">
        <v>24172</v>
      </c>
      <c r="H6070" s="202" t="s">
        <v>24173</v>
      </c>
    </row>
    <row r="6071" spans="1:8" x14ac:dyDescent="0.35">
      <c r="A6071" s="202" t="s">
        <v>65</v>
      </c>
      <c r="B6071" s="202" t="s">
        <v>75</v>
      </c>
      <c r="C6071" s="202" t="s">
        <v>29</v>
      </c>
      <c r="D6071" s="203">
        <v>2208</v>
      </c>
      <c r="E6071" s="202" t="s">
        <v>24174</v>
      </c>
      <c r="F6071" s="202" t="s">
        <v>24175</v>
      </c>
      <c r="G6071" s="202" t="s">
        <v>24176</v>
      </c>
      <c r="H6071" s="202" t="s">
        <v>24177</v>
      </c>
    </row>
    <row r="6072" spans="1:8" x14ac:dyDescent="0.35">
      <c r="A6072" s="202" t="s">
        <v>65</v>
      </c>
      <c r="B6072" s="202" t="s">
        <v>75</v>
      </c>
      <c r="C6072" s="202" t="s">
        <v>30</v>
      </c>
      <c r="D6072" s="203">
        <v>362</v>
      </c>
      <c r="E6072" s="202" t="s">
        <v>24178</v>
      </c>
      <c r="F6072" s="202" t="s">
        <v>24179</v>
      </c>
      <c r="G6072" s="202" t="s">
        <v>24180</v>
      </c>
      <c r="H6072" s="202" t="s">
        <v>24181</v>
      </c>
    </row>
    <row r="6073" spans="1:8" x14ac:dyDescent="0.35">
      <c r="A6073" s="202" t="s">
        <v>65</v>
      </c>
      <c r="B6073" s="202" t="s">
        <v>75</v>
      </c>
      <c r="C6073" s="202" t="s">
        <v>31</v>
      </c>
      <c r="D6073" s="203">
        <v>9399</v>
      </c>
      <c r="E6073" s="202" t="s">
        <v>24182</v>
      </c>
      <c r="F6073" s="202" t="s">
        <v>24183</v>
      </c>
      <c r="G6073" s="202" t="s">
        <v>24184</v>
      </c>
      <c r="H6073" s="202" t="s">
        <v>24185</v>
      </c>
    </row>
    <row r="6074" spans="1:8" x14ac:dyDescent="0.35">
      <c r="A6074" s="202" t="s">
        <v>65</v>
      </c>
      <c r="B6074" s="202" t="s">
        <v>75</v>
      </c>
      <c r="C6074" s="202" t="s">
        <v>32</v>
      </c>
      <c r="D6074" s="203">
        <v>6805</v>
      </c>
      <c r="E6074" s="202" t="s">
        <v>24186</v>
      </c>
      <c r="F6074" s="202" t="s">
        <v>24187</v>
      </c>
      <c r="G6074" s="202" t="s">
        <v>24188</v>
      </c>
      <c r="H6074" s="202" t="s">
        <v>24189</v>
      </c>
    </row>
    <row r="6075" spans="1:8" x14ac:dyDescent="0.35">
      <c r="A6075" s="202" t="s">
        <v>65</v>
      </c>
      <c r="B6075" s="202" t="s">
        <v>75</v>
      </c>
      <c r="C6075" s="202" t="s">
        <v>204</v>
      </c>
      <c r="D6075" s="203">
        <v>1544</v>
      </c>
      <c r="E6075" s="202" t="s">
        <v>24190</v>
      </c>
      <c r="F6075" s="202" t="s">
        <v>24191</v>
      </c>
      <c r="G6075" s="202" t="s">
        <v>24192</v>
      </c>
      <c r="H6075" s="202" t="s">
        <v>24193</v>
      </c>
    </row>
    <row r="6076" spans="1:8" x14ac:dyDescent="0.35">
      <c r="A6076" s="202" t="s">
        <v>65</v>
      </c>
      <c r="B6076" s="202" t="s">
        <v>75</v>
      </c>
      <c r="C6076" s="202" t="s">
        <v>34</v>
      </c>
      <c r="D6076" s="203">
        <v>616</v>
      </c>
      <c r="E6076" s="202" t="s">
        <v>24194</v>
      </c>
      <c r="F6076" s="202" t="s">
        <v>24195</v>
      </c>
      <c r="G6076" s="202" t="s">
        <v>24196</v>
      </c>
      <c r="H6076" s="202" t="s">
        <v>24197</v>
      </c>
    </row>
    <row r="6077" spans="1:8" x14ac:dyDescent="0.35">
      <c r="A6077" s="202" t="s">
        <v>65</v>
      </c>
      <c r="B6077" s="202" t="s">
        <v>75</v>
      </c>
      <c r="C6077" s="202" t="s">
        <v>35</v>
      </c>
      <c r="D6077" s="203">
        <v>1175</v>
      </c>
      <c r="E6077" s="202" t="s">
        <v>24198</v>
      </c>
      <c r="F6077" s="202" t="s">
        <v>24199</v>
      </c>
      <c r="G6077" s="202" t="s">
        <v>24200</v>
      </c>
      <c r="H6077" s="202" t="s">
        <v>24201</v>
      </c>
    </row>
    <row r="6078" spans="1:8" x14ac:dyDescent="0.35">
      <c r="A6078" s="202" t="s">
        <v>65</v>
      </c>
      <c r="B6078" s="202" t="s">
        <v>75</v>
      </c>
      <c r="C6078" s="202" t="s">
        <v>36</v>
      </c>
      <c r="D6078" s="203">
        <v>2149</v>
      </c>
      <c r="E6078" s="202" t="s">
        <v>24202</v>
      </c>
      <c r="F6078" s="202" t="s">
        <v>24203</v>
      </c>
      <c r="G6078" s="202" t="s">
        <v>24204</v>
      </c>
      <c r="H6078" s="202" t="s">
        <v>24205</v>
      </c>
    </row>
    <row r="6079" spans="1:8" x14ac:dyDescent="0.35">
      <c r="A6079" s="202" t="s">
        <v>65</v>
      </c>
      <c r="B6079" s="202" t="s">
        <v>75</v>
      </c>
      <c r="C6079" s="202" t="s">
        <v>58</v>
      </c>
      <c r="D6079" s="203">
        <v>4</v>
      </c>
      <c r="E6079" s="202" t="s">
        <v>24206</v>
      </c>
      <c r="F6079" s="202" t="s">
        <v>24207</v>
      </c>
      <c r="G6079" s="202" t="s">
        <v>24208</v>
      </c>
      <c r="H6079" s="202" t="s">
        <v>24209</v>
      </c>
    </row>
    <row r="6080" spans="1:8" x14ac:dyDescent="0.35">
      <c r="A6080" s="202" t="s">
        <v>65</v>
      </c>
      <c r="B6080" s="202" t="s">
        <v>75</v>
      </c>
      <c r="C6080" s="202" t="s">
        <v>37</v>
      </c>
      <c r="D6080" s="203">
        <v>1975</v>
      </c>
      <c r="E6080" s="202" t="s">
        <v>24210</v>
      </c>
      <c r="F6080" s="202" t="s">
        <v>24211</v>
      </c>
      <c r="G6080" s="202" t="s">
        <v>24212</v>
      </c>
      <c r="H6080" s="202" t="s">
        <v>24213</v>
      </c>
    </row>
    <row r="6081" spans="1:8" x14ac:dyDescent="0.35">
      <c r="A6081" s="202" t="s">
        <v>65</v>
      </c>
      <c r="B6081" s="202" t="s">
        <v>75</v>
      </c>
      <c r="C6081" s="202" t="s">
        <v>38</v>
      </c>
      <c r="D6081" s="203">
        <v>2365</v>
      </c>
      <c r="E6081" s="202" t="s">
        <v>24214</v>
      </c>
      <c r="F6081" s="202" t="s">
        <v>24215</v>
      </c>
      <c r="G6081" s="202" t="s">
        <v>24216</v>
      </c>
      <c r="H6081" s="202" t="s">
        <v>24217</v>
      </c>
    </row>
    <row r="6082" spans="1:8" x14ac:dyDescent="0.35">
      <c r="A6082" s="202" t="s">
        <v>65</v>
      </c>
      <c r="B6082" s="202" t="s">
        <v>75</v>
      </c>
      <c r="C6082" s="202" t="s">
        <v>39</v>
      </c>
      <c r="D6082" s="203">
        <v>837</v>
      </c>
      <c r="E6082" s="202" t="s">
        <v>24218</v>
      </c>
      <c r="F6082" s="202" t="s">
        <v>24219</v>
      </c>
      <c r="G6082" s="202" t="s">
        <v>24220</v>
      </c>
      <c r="H6082" s="202" t="s">
        <v>24221</v>
      </c>
    </row>
    <row r="6083" spans="1:8" x14ac:dyDescent="0.35">
      <c r="A6083" s="202" t="s">
        <v>65</v>
      </c>
      <c r="B6083" s="202" t="s">
        <v>75</v>
      </c>
      <c r="C6083" s="202" t="s">
        <v>40</v>
      </c>
      <c r="D6083" s="203">
        <v>610</v>
      </c>
      <c r="E6083" s="202" t="s">
        <v>24222</v>
      </c>
      <c r="F6083" s="202" t="s">
        <v>24223</v>
      </c>
      <c r="G6083" s="202" t="s">
        <v>24224</v>
      </c>
      <c r="H6083" s="202" t="s">
        <v>24225</v>
      </c>
    </row>
    <row r="6084" spans="1:8" x14ac:dyDescent="0.35">
      <c r="A6084" s="202" t="s">
        <v>65</v>
      </c>
      <c r="B6084" s="202" t="s">
        <v>75</v>
      </c>
      <c r="C6084" s="202" t="s">
        <v>41</v>
      </c>
      <c r="D6084" s="203">
        <v>4538</v>
      </c>
      <c r="E6084" s="202" t="s">
        <v>24226</v>
      </c>
      <c r="F6084" s="202" t="s">
        <v>24227</v>
      </c>
      <c r="G6084" s="202" t="s">
        <v>24228</v>
      </c>
      <c r="H6084" s="202" t="s">
        <v>24229</v>
      </c>
    </row>
    <row r="6085" spans="1:8" x14ac:dyDescent="0.35">
      <c r="A6085" s="202" t="s">
        <v>65</v>
      </c>
      <c r="B6085" s="202" t="s">
        <v>75</v>
      </c>
      <c r="C6085" s="202" t="s">
        <v>42</v>
      </c>
      <c r="D6085" s="203">
        <v>634</v>
      </c>
      <c r="E6085" s="202" t="s">
        <v>24230</v>
      </c>
      <c r="F6085" s="202" t="s">
        <v>24231</v>
      </c>
      <c r="G6085" s="202" t="s">
        <v>24232</v>
      </c>
      <c r="H6085" s="202" t="s">
        <v>24233</v>
      </c>
    </row>
    <row r="6086" spans="1:8" x14ac:dyDescent="0.35">
      <c r="A6086" s="202" t="s">
        <v>65</v>
      </c>
      <c r="B6086" s="202" t="s">
        <v>75</v>
      </c>
      <c r="C6086" s="202" t="s">
        <v>43</v>
      </c>
      <c r="D6086" s="203">
        <v>557</v>
      </c>
      <c r="E6086" s="202" t="s">
        <v>24234</v>
      </c>
      <c r="F6086" s="202" t="s">
        <v>24235</v>
      </c>
      <c r="G6086" s="202" t="s">
        <v>24236</v>
      </c>
      <c r="H6086" s="202" t="s">
        <v>24237</v>
      </c>
    </row>
    <row r="6087" spans="1:8" x14ac:dyDescent="0.35">
      <c r="A6087" s="202" t="s">
        <v>65</v>
      </c>
      <c r="B6087" s="202" t="s">
        <v>75</v>
      </c>
      <c r="C6087" s="202" t="s">
        <v>44</v>
      </c>
      <c r="D6087" s="203">
        <v>824</v>
      </c>
      <c r="E6087" s="202" t="s">
        <v>24238</v>
      </c>
      <c r="F6087" s="202" t="s">
        <v>24239</v>
      </c>
      <c r="G6087" s="202" t="s">
        <v>24240</v>
      </c>
      <c r="H6087" s="202" t="s">
        <v>24241</v>
      </c>
    </row>
    <row r="6088" spans="1:8" x14ac:dyDescent="0.35">
      <c r="A6088" s="202" t="s">
        <v>65</v>
      </c>
      <c r="B6088" s="202" t="s">
        <v>75</v>
      </c>
      <c r="C6088" s="202" t="s">
        <v>45</v>
      </c>
      <c r="D6088" s="203">
        <v>709</v>
      </c>
      <c r="E6088" s="202" t="s">
        <v>24242</v>
      </c>
      <c r="F6088" s="202" t="s">
        <v>24243</v>
      </c>
      <c r="G6088" s="202" t="s">
        <v>24244</v>
      </c>
      <c r="H6088" s="202" t="s">
        <v>24245</v>
      </c>
    </row>
    <row r="6089" spans="1:8" x14ac:dyDescent="0.35">
      <c r="A6089" s="202" t="s">
        <v>65</v>
      </c>
      <c r="B6089" s="202" t="s">
        <v>75</v>
      </c>
      <c r="C6089" s="202" t="s">
        <v>46</v>
      </c>
      <c r="D6089" s="203">
        <v>1158</v>
      </c>
      <c r="E6089" s="202" t="s">
        <v>24246</v>
      </c>
      <c r="F6089" s="202" t="s">
        <v>24247</v>
      </c>
      <c r="G6089" s="202" t="s">
        <v>24248</v>
      </c>
      <c r="H6089" s="202" t="s">
        <v>24249</v>
      </c>
    </row>
    <row r="6090" spans="1:8" x14ac:dyDescent="0.35">
      <c r="A6090" s="202" t="s">
        <v>65</v>
      </c>
      <c r="B6090" s="202" t="s">
        <v>75</v>
      </c>
      <c r="C6090" s="202" t="s">
        <v>47</v>
      </c>
      <c r="D6090" s="203">
        <v>552</v>
      </c>
      <c r="E6090" s="202" t="s">
        <v>24250</v>
      </c>
      <c r="F6090" s="202" t="s">
        <v>24251</v>
      </c>
      <c r="G6090" s="202" t="s">
        <v>24252</v>
      </c>
      <c r="H6090" s="202" t="s">
        <v>24253</v>
      </c>
    </row>
    <row r="6091" spans="1:8" x14ac:dyDescent="0.35">
      <c r="A6091" s="202" t="s">
        <v>65</v>
      </c>
      <c r="B6091" s="202" t="s">
        <v>75</v>
      </c>
      <c r="C6091" s="202" t="s">
        <v>48</v>
      </c>
      <c r="D6091" s="203">
        <v>421</v>
      </c>
      <c r="E6091" s="202" t="s">
        <v>24254</v>
      </c>
      <c r="F6091" s="202" t="s">
        <v>24255</v>
      </c>
      <c r="G6091" s="202" t="s">
        <v>24256</v>
      </c>
      <c r="H6091" s="202" t="s">
        <v>24257</v>
      </c>
    </row>
    <row r="6092" spans="1:8" x14ac:dyDescent="0.35">
      <c r="A6092" s="202" t="s">
        <v>65</v>
      </c>
      <c r="B6092" s="202" t="s">
        <v>75</v>
      </c>
      <c r="C6092" s="202" t="s">
        <v>49</v>
      </c>
      <c r="D6092" s="203">
        <v>3431</v>
      </c>
      <c r="E6092" s="202" t="s">
        <v>24258</v>
      </c>
      <c r="F6092" s="202" t="s">
        <v>24259</v>
      </c>
      <c r="G6092" s="202" t="s">
        <v>24260</v>
      </c>
      <c r="H6092" s="202" t="s">
        <v>24261</v>
      </c>
    </row>
    <row r="6093" spans="1:8" x14ac:dyDescent="0.35">
      <c r="A6093" s="202" t="s">
        <v>65</v>
      </c>
      <c r="B6093" s="202" t="s">
        <v>75</v>
      </c>
      <c r="C6093" s="202" t="s">
        <v>50</v>
      </c>
      <c r="D6093" s="203">
        <v>1417</v>
      </c>
      <c r="E6093" s="202" t="s">
        <v>24262</v>
      </c>
      <c r="F6093" s="202" t="s">
        <v>24263</v>
      </c>
      <c r="G6093" s="202" t="s">
        <v>24264</v>
      </c>
      <c r="H6093" s="202" t="s">
        <v>24265</v>
      </c>
    </row>
    <row r="6094" spans="1:8" x14ac:dyDescent="0.35">
      <c r="A6094" s="202" t="s">
        <v>65</v>
      </c>
      <c r="B6094" s="202" t="s">
        <v>75</v>
      </c>
      <c r="C6094" s="202" t="s">
        <v>51</v>
      </c>
      <c r="D6094" s="203">
        <v>699</v>
      </c>
      <c r="E6094" s="202" t="s">
        <v>24266</v>
      </c>
      <c r="F6094" s="202" t="s">
        <v>24267</v>
      </c>
      <c r="G6094" s="202" t="s">
        <v>24268</v>
      </c>
      <c r="H6094" s="202" t="s">
        <v>24269</v>
      </c>
    </row>
    <row r="6095" spans="1:8" x14ac:dyDescent="0.35">
      <c r="A6095" s="202" t="s">
        <v>65</v>
      </c>
      <c r="B6095" s="202" t="s">
        <v>75</v>
      </c>
      <c r="C6095" s="202" t="s">
        <v>52</v>
      </c>
      <c r="D6095" s="203">
        <v>871</v>
      </c>
      <c r="E6095" s="202" t="s">
        <v>24270</v>
      </c>
      <c r="F6095" s="202" t="s">
        <v>24271</v>
      </c>
      <c r="G6095" s="202" t="s">
        <v>24272</v>
      </c>
      <c r="H6095" s="202" t="s">
        <v>24273</v>
      </c>
    </row>
    <row r="6096" spans="1:8" x14ac:dyDescent="0.35">
      <c r="A6096" s="202" t="s">
        <v>65</v>
      </c>
      <c r="B6096" s="202" t="s">
        <v>75</v>
      </c>
      <c r="C6096" s="202" t="s">
        <v>53</v>
      </c>
      <c r="D6096" s="203">
        <v>4213</v>
      </c>
      <c r="E6096" s="202" t="s">
        <v>24274</v>
      </c>
      <c r="F6096" s="202" t="s">
        <v>24275</v>
      </c>
      <c r="G6096" s="202" t="s">
        <v>24276</v>
      </c>
      <c r="H6096" s="202" t="s">
        <v>24277</v>
      </c>
    </row>
    <row r="6097" spans="1:8" x14ac:dyDescent="0.35">
      <c r="A6097" s="202" t="s">
        <v>65</v>
      </c>
      <c r="B6097" s="202" t="s">
        <v>75</v>
      </c>
      <c r="C6097" s="202" t="s">
        <v>54</v>
      </c>
      <c r="D6097" s="203">
        <v>558</v>
      </c>
      <c r="E6097" s="202" t="s">
        <v>24278</v>
      </c>
      <c r="F6097" s="202" t="s">
        <v>24279</v>
      </c>
      <c r="G6097" s="202" t="s">
        <v>24280</v>
      </c>
      <c r="H6097" s="202" t="s">
        <v>24281</v>
      </c>
    </row>
    <row r="6098" spans="1:8" x14ac:dyDescent="0.35">
      <c r="A6098" s="202" t="s">
        <v>65</v>
      </c>
      <c r="B6098" s="202" t="s">
        <v>75</v>
      </c>
      <c r="C6098" s="202" t="s">
        <v>55</v>
      </c>
      <c r="D6098" s="203">
        <v>5402</v>
      </c>
      <c r="E6098" s="202" t="s">
        <v>24282</v>
      </c>
      <c r="F6098" s="202" t="s">
        <v>24283</v>
      </c>
      <c r="G6098" s="202" t="s">
        <v>24284</v>
      </c>
      <c r="H6098" s="202" t="s">
        <v>24285</v>
      </c>
    </row>
    <row r="6099" spans="1:8" x14ac:dyDescent="0.35">
      <c r="A6099" s="202" t="s">
        <v>65</v>
      </c>
      <c r="B6099" s="202" t="s">
        <v>75</v>
      </c>
      <c r="C6099" s="202" t="s">
        <v>56</v>
      </c>
      <c r="D6099" s="203">
        <v>733</v>
      </c>
      <c r="E6099" s="202" t="s">
        <v>24286</v>
      </c>
      <c r="F6099" s="202" t="s">
        <v>24287</v>
      </c>
      <c r="G6099" s="202" t="s">
        <v>24288</v>
      </c>
      <c r="H6099" s="202" t="s">
        <v>24289</v>
      </c>
    </row>
    <row r="6100" spans="1:8" x14ac:dyDescent="0.35">
      <c r="A6100" s="202" t="s">
        <v>65</v>
      </c>
      <c r="B6100" s="202" t="s">
        <v>75</v>
      </c>
      <c r="C6100" s="202" t="s">
        <v>57</v>
      </c>
      <c r="D6100" s="203">
        <v>5457</v>
      </c>
      <c r="E6100" s="202" t="s">
        <v>24290</v>
      </c>
      <c r="F6100" s="202" t="s">
        <v>24291</v>
      </c>
      <c r="G6100" s="202" t="s">
        <v>24292</v>
      </c>
      <c r="H6100" s="202" t="s">
        <v>24293</v>
      </c>
    </row>
    <row r="6101" spans="1:8" x14ac:dyDescent="0.35">
      <c r="A6101" s="202" t="s">
        <v>66</v>
      </c>
      <c r="B6101" s="202" t="s">
        <v>75</v>
      </c>
      <c r="C6101" s="202" t="s">
        <v>10</v>
      </c>
      <c r="D6101" s="203">
        <v>82644</v>
      </c>
      <c r="E6101" s="202" t="s">
        <v>24294</v>
      </c>
      <c r="F6101" s="202" t="s">
        <v>24295</v>
      </c>
      <c r="G6101" s="202" t="s">
        <v>24296</v>
      </c>
      <c r="H6101" s="202" t="s">
        <v>24297</v>
      </c>
    </row>
    <row r="6102" spans="1:8" x14ac:dyDescent="0.35">
      <c r="A6102" s="202" t="s">
        <v>66</v>
      </c>
      <c r="B6102" s="202" t="s">
        <v>75</v>
      </c>
      <c r="C6102" s="202" t="s">
        <v>15</v>
      </c>
      <c r="D6102" s="203">
        <v>1248</v>
      </c>
      <c r="E6102" s="202" t="s">
        <v>24298</v>
      </c>
      <c r="F6102" s="202" t="s">
        <v>24299</v>
      </c>
      <c r="G6102" s="202" t="s">
        <v>24300</v>
      </c>
      <c r="H6102" s="202" t="s">
        <v>24301</v>
      </c>
    </row>
    <row r="6103" spans="1:8" x14ac:dyDescent="0.35">
      <c r="A6103" s="202" t="s">
        <v>66</v>
      </c>
      <c r="B6103" s="202" t="s">
        <v>75</v>
      </c>
      <c r="C6103" s="202" t="s">
        <v>16</v>
      </c>
      <c r="D6103" s="203">
        <v>885</v>
      </c>
      <c r="E6103" s="202" t="s">
        <v>24302</v>
      </c>
      <c r="F6103" s="202" t="s">
        <v>24303</v>
      </c>
      <c r="G6103" s="202" t="s">
        <v>24304</v>
      </c>
      <c r="H6103" s="202" t="s">
        <v>24305</v>
      </c>
    </row>
    <row r="6104" spans="1:8" x14ac:dyDescent="0.35">
      <c r="A6104" s="202" t="s">
        <v>66</v>
      </c>
      <c r="B6104" s="202" t="s">
        <v>75</v>
      </c>
      <c r="C6104" s="202" t="s">
        <v>17</v>
      </c>
      <c r="D6104" s="203">
        <v>790</v>
      </c>
      <c r="E6104" s="202" t="s">
        <v>24306</v>
      </c>
      <c r="F6104" s="202" t="s">
        <v>24307</v>
      </c>
      <c r="G6104" s="202" t="s">
        <v>24308</v>
      </c>
      <c r="H6104" s="202" t="s">
        <v>24309</v>
      </c>
    </row>
    <row r="6105" spans="1:8" x14ac:dyDescent="0.35">
      <c r="A6105" s="202" t="s">
        <v>66</v>
      </c>
      <c r="B6105" s="202" t="s">
        <v>75</v>
      </c>
      <c r="C6105" s="202" t="s">
        <v>18</v>
      </c>
      <c r="D6105" s="203">
        <v>874</v>
      </c>
      <c r="E6105" s="202" t="s">
        <v>24310</v>
      </c>
      <c r="F6105" s="202" t="s">
        <v>24311</v>
      </c>
      <c r="G6105" s="202" t="s">
        <v>24312</v>
      </c>
      <c r="H6105" s="202" t="s">
        <v>24313</v>
      </c>
    </row>
    <row r="6106" spans="1:8" x14ac:dyDescent="0.35">
      <c r="A6106" s="202" t="s">
        <v>66</v>
      </c>
      <c r="B6106" s="202" t="s">
        <v>75</v>
      </c>
      <c r="C6106" s="202" t="s">
        <v>19</v>
      </c>
      <c r="D6106" s="203">
        <v>937</v>
      </c>
      <c r="E6106" s="202" t="s">
        <v>24314</v>
      </c>
      <c r="F6106" s="202" t="s">
        <v>24315</v>
      </c>
      <c r="G6106" s="202" t="s">
        <v>24316</v>
      </c>
      <c r="H6106" s="202" t="s">
        <v>24317</v>
      </c>
    </row>
    <row r="6107" spans="1:8" x14ac:dyDescent="0.35">
      <c r="A6107" s="202" t="s">
        <v>66</v>
      </c>
      <c r="B6107" s="202" t="s">
        <v>75</v>
      </c>
      <c r="C6107" s="202" t="s">
        <v>20</v>
      </c>
      <c r="D6107" s="203">
        <v>1512</v>
      </c>
      <c r="E6107" s="202" t="s">
        <v>24318</v>
      </c>
      <c r="F6107" s="202" t="s">
        <v>24319</v>
      </c>
      <c r="G6107" s="202" t="s">
        <v>24320</v>
      </c>
      <c r="H6107" s="202" t="s">
        <v>24321</v>
      </c>
    </row>
    <row r="6108" spans="1:8" x14ac:dyDescent="0.35">
      <c r="A6108" s="202" t="s">
        <v>66</v>
      </c>
      <c r="B6108" s="202" t="s">
        <v>75</v>
      </c>
      <c r="C6108" s="202" t="s">
        <v>21</v>
      </c>
      <c r="D6108" s="203">
        <v>2067</v>
      </c>
      <c r="E6108" s="202" t="s">
        <v>24322</v>
      </c>
      <c r="F6108" s="202" t="s">
        <v>24323</v>
      </c>
      <c r="G6108" s="202" t="s">
        <v>24324</v>
      </c>
      <c r="H6108" s="202" t="s">
        <v>24325</v>
      </c>
    </row>
    <row r="6109" spans="1:8" x14ac:dyDescent="0.35">
      <c r="A6109" s="202" t="s">
        <v>66</v>
      </c>
      <c r="B6109" s="202" t="s">
        <v>75</v>
      </c>
      <c r="C6109" s="202" t="s">
        <v>22</v>
      </c>
      <c r="D6109" s="203">
        <v>400</v>
      </c>
      <c r="E6109" s="202" t="s">
        <v>24326</v>
      </c>
      <c r="F6109" s="202" t="s">
        <v>24327</v>
      </c>
      <c r="G6109" s="202" t="s">
        <v>24328</v>
      </c>
      <c r="H6109" s="202" t="s">
        <v>24329</v>
      </c>
    </row>
    <row r="6110" spans="1:8" x14ac:dyDescent="0.35">
      <c r="A6110" s="202" t="s">
        <v>66</v>
      </c>
      <c r="B6110" s="202" t="s">
        <v>75</v>
      </c>
      <c r="C6110" s="202" t="s">
        <v>23</v>
      </c>
      <c r="D6110" s="203">
        <v>588</v>
      </c>
      <c r="E6110" s="202" t="s">
        <v>24330</v>
      </c>
      <c r="F6110" s="202" t="s">
        <v>24331</v>
      </c>
      <c r="G6110" s="202" t="s">
        <v>24332</v>
      </c>
      <c r="H6110" s="202" t="s">
        <v>24333</v>
      </c>
    </row>
    <row r="6111" spans="1:8" x14ac:dyDescent="0.35">
      <c r="A6111" s="202" t="s">
        <v>66</v>
      </c>
      <c r="B6111" s="202" t="s">
        <v>75</v>
      </c>
      <c r="C6111" s="202" t="s">
        <v>24</v>
      </c>
      <c r="D6111" s="203">
        <v>1026</v>
      </c>
      <c r="E6111" s="202" t="s">
        <v>24334</v>
      </c>
      <c r="F6111" s="202" t="s">
        <v>24335</v>
      </c>
      <c r="G6111" s="202" t="s">
        <v>24336</v>
      </c>
      <c r="H6111" s="202" t="s">
        <v>24337</v>
      </c>
    </row>
    <row r="6112" spans="1:8" x14ac:dyDescent="0.35">
      <c r="A6112" s="202" t="s">
        <v>66</v>
      </c>
      <c r="B6112" s="202" t="s">
        <v>75</v>
      </c>
      <c r="C6112" s="202" t="s">
        <v>25</v>
      </c>
      <c r="D6112" s="203">
        <v>1342</v>
      </c>
      <c r="E6112" s="202" t="s">
        <v>24338</v>
      </c>
      <c r="F6112" s="202" t="s">
        <v>24339</v>
      </c>
      <c r="G6112" s="202" t="s">
        <v>24340</v>
      </c>
      <c r="H6112" s="202" t="s">
        <v>24341</v>
      </c>
    </row>
    <row r="6113" spans="1:8" x14ac:dyDescent="0.35">
      <c r="A6113" s="202" t="s">
        <v>66</v>
      </c>
      <c r="B6113" s="202" t="s">
        <v>75</v>
      </c>
      <c r="C6113" s="202" t="s">
        <v>26</v>
      </c>
      <c r="D6113" s="203">
        <v>974</v>
      </c>
      <c r="E6113" s="202" t="s">
        <v>24342</v>
      </c>
      <c r="F6113" s="202" t="s">
        <v>24343</v>
      </c>
      <c r="G6113" s="202" t="s">
        <v>24344</v>
      </c>
      <c r="H6113" s="202" t="s">
        <v>24345</v>
      </c>
    </row>
    <row r="6114" spans="1:8" x14ac:dyDescent="0.35">
      <c r="A6114" s="202" t="s">
        <v>66</v>
      </c>
      <c r="B6114" s="202" t="s">
        <v>75</v>
      </c>
      <c r="C6114" s="202" t="s">
        <v>27</v>
      </c>
      <c r="D6114" s="203">
        <v>2545</v>
      </c>
      <c r="E6114" s="202" t="s">
        <v>24346</v>
      </c>
      <c r="F6114" s="202" t="s">
        <v>24347</v>
      </c>
      <c r="G6114" s="202" t="s">
        <v>24348</v>
      </c>
      <c r="H6114" s="202" t="s">
        <v>24349</v>
      </c>
    </row>
    <row r="6115" spans="1:8" x14ac:dyDescent="0.35">
      <c r="A6115" s="202" t="s">
        <v>66</v>
      </c>
      <c r="B6115" s="202" t="s">
        <v>75</v>
      </c>
      <c r="C6115" s="202" t="s">
        <v>28</v>
      </c>
      <c r="D6115" s="203">
        <v>631</v>
      </c>
      <c r="E6115" s="202" t="s">
        <v>24350</v>
      </c>
      <c r="F6115" s="202" t="s">
        <v>24351</v>
      </c>
      <c r="G6115" s="202" t="s">
        <v>24352</v>
      </c>
      <c r="H6115" s="202" t="s">
        <v>24353</v>
      </c>
    </row>
    <row r="6116" spans="1:8" x14ac:dyDescent="0.35">
      <c r="A6116" s="202" t="s">
        <v>66</v>
      </c>
      <c r="B6116" s="202" t="s">
        <v>75</v>
      </c>
      <c r="C6116" s="202" t="s">
        <v>29</v>
      </c>
      <c r="D6116" s="203">
        <v>2146</v>
      </c>
      <c r="E6116" s="202" t="s">
        <v>24354</v>
      </c>
      <c r="F6116" s="202" t="s">
        <v>24355</v>
      </c>
      <c r="G6116" s="202" t="s">
        <v>24356</v>
      </c>
      <c r="H6116" s="202" t="s">
        <v>24357</v>
      </c>
    </row>
    <row r="6117" spans="1:8" x14ac:dyDescent="0.35">
      <c r="A6117" s="202" t="s">
        <v>66</v>
      </c>
      <c r="B6117" s="202" t="s">
        <v>75</v>
      </c>
      <c r="C6117" s="202" t="s">
        <v>30</v>
      </c>
      <c r="D6117" s="203">
        <v>491</v>
      </c>
      <c r="E6117" s="202" t="s">
        <v>24358</v>
      </c>
      <c r="F6117" s="202" t="s">
        <v>24359</v>
      </c>
      <c r="G6117" s="202" t="s">
        <v>24360</v>
      </c>
      <c r="H6117" s="202" t="s">
        <v>24361</v>
      </c>
    </row>
    <row r="6118" spans="1:8" x14ac:dyDescent="0.35">
      <c r="A6118" s="202" t="s">
        <v>66</v>
      </c>
      <c r="B6118" s="202" t="s">
        <v>75</v>
      </c>
      <c r="C6118" s="202" t="s">
        <v>31</v>
      </c>
      <c r="D6118" s="203">
        <v>8698</v>
      </c>
      <c r="E6118" s="202" t="s">
        <v>24362</v>
      </c>
      <c r="F6118" s="202" t="s">
        <v>24363</v>
      </c>
      <c r="G6118" s="202" t="s">
        <v>24364</v>
      </c>
      <c r="H6118" s="202" t="s">
        <v>24365</v>
      </c>
    </row>
    <row r="6119" spans="1:8" x14ac:dyDescent="0.35">
      <c r="A6119" s="202" t="s">
        <v>66</v>
      </c>
      <c r="B6119" s="202" t="s">
        <v>75</v>
      </c>
      <c r="C6119" s="202" t="s">
        <v>32</v>
      </c>
      <c r="D6119" s="203">
        <v>7087</v>
      </c>
      <c r="E6119" s="202" t="s">
        <v>24366</v>
      </c>
      <c r="F6119" s="202" t="s">
        <v>24367</v>
      </c>
      <c r="G6119" s="202" t="s">
        <v>24368</v>
      </c>
      <c r="H6119" s="202" t="s">
        <v>24369</v>
      </c>
    </row>
    <row r="6120" spans="1:8" x14ac:dyDescent="0.35">
      <c r="A6120" s="202" t="s">
        <v>66</v>
      </c>
      <c r="B6120" s="202" t="s">
        <v>75</v>
      </c>
      <c r="C6120" s="202" t="s">
        <v>204</v>
      </c>
      <c r="D6120" s="203">
        <v>1686</v>
      </c>
      <c r="E6120" s="202" t="s">
        <v>24370</v>
      </c>
      <c r="F6120" s="202" t="s">
        <v>24371</v>
      </c>
      <c r="G6120" s="202" t="s">
        <v>24372</v>
      </c>
      <c r="H6120" s="202" t="s">
        <v>24373</v>
      </c>
    </row>
    <row r="6121" spans="1:8" x14ac:dyDescent="0.35">
      <c r="A6121" s="202" t="s">
        <v>66</v>
      </c>
      <c r="B6121" s="202" t="s">
        <v>75</v>
      </c>
      <c r="C6121" s="202" t="s">
        <v>34</v>
      </c>
      <c r="D6121" s="203">
        <v>660</v>
      </c>
      <c r="E6121" s="202" t="s">
        <v>24374</v>
      </c>
      <c r="F6121" s="202" t="s">
        <v>24375</v>
      </c>
      <c r="G6121" s="202" t="s">
        <v>24376</v>
      </c>
      <c r="H6121" s="202" t="s">
        <v>24377</v>
      </c>
    </row>
    <row r="6122" spans="1:8" x14ac:dyDescent="0.35">
      <c r="A6122" s="202" t="s">
        <v>66</v>
      </c>
      <c r="B6122" s="202" t="s">
        <v>75</v>
      </c>
      <c r="C6122" s="202" t="s">
        <v>35</v>
      </c>
      <c r="D6122" s="203">
        <v>1219</v>
      </c>
      <c r="E6122" s="202" t="s">
        <v>24378</v>
      </c>
      <c r="F6122" s="202" t="s">
        <v>24379</v>
      </c>
      <c r="G6122" s="202" t="s">
        <v>24380</v>
      </c>
      <c r="H6122" s="202" t="s">
        <v>24381</v>
      </c>
    </row>
    <row r="6123" spans="1:8" x14ac:dyDescent="0.35">
      <c r="A6123" s="202" t="s">
        <v>66</v>
      </c>
      <c r="B6123" s="202" t="s">
        <v>75</v>
      </c>
      <c r="C6123" s="202" t="s">
        <v>36</v>
      </c>
      <c r="D6123" s="203">
        <v>2452</v>
      </c>
      <c r="E6123" s="202" t="s">
        <v>24382</v>
      </c>
      <c r="F6123" s="202" t="s">
        <v>24383</v>
      </c>
      <c r="G6123" s="202" t="s">
        <v>24384</v>
      </c>
      <c r="H6123" s="202" t="s">
        <v>24385</v>
      </c>
    </row>
    <row r="6124" spans="1:8" x14ac:dyDescent="0.35">
      <c r="A6124" s="202" t="s">
        <v>66</v>
      </c>
      <c r="B6124" s="202" t="s">
        <v>75</v>
      </c>
      <c r="C6124" s="202" t="s">
        <v>58</v>
      </c>
      <c r="D6124" s="203">
        <v>1</v>
      </c>
      <c r="E6124" s="202" t="s">
        <v>24386</v>
      </c>
      <c r="F6124" s="202" t="s">
        <v>3342</v>
      </c>
      <c r="G6124" s="202" t="s">
        <v>24387</v>
      </c>
      <c r="H6124" s="202" t="s">
        <v>7812</v>
      </c>
    </row>
    <row r="6125" spans="1:8" x14ac:dyDescent="0.35">
      <c r="A6125" s="202" t="s">
        <v>66</v>
      </c>
      <c r="B6125" s="202" t="s">
        <v>75</v>
      </c>
      <c r="C6125" s="202" t="s">
        <v>37</v>
      </c>
      <c r="D6125" s="203">
        <v>1995</v>
      </c>
      <c r="E6125" s="202" t="s">
        <v>24388</v>
      </c>
      <c r="F6125" s="202" t="s">
        <v>24389</v>
      </c>
      <c r="G6125" s="202" t="s">
        <v>24390</v>
      </c>
      <c r="H6125" s="202" t="s">
        <v>24391</v>
      </c>
    </row>
    <row r="6126" spans="1:8" x14ac:dyDescent="0.35">
      <c r="A6126" s="202" t="s">
        <v>66</v>
      </c>
      <c r="B6126" s="202" t="s">
        <v>75</v>
      </c>
      <c r="C6126" s="202" t="s">
        <v>38</v>
      </c>
      <c r="D6126" s="203">
        <v>2559</v>
      </c>
      <c r="E6126" s="202" t="s">
        <v>24392</v>
      </c>
      <c r="F6126" s="202" t="s">
        <v>24393</v>
      </c>
      <c r="G6126" s="202" t="s">
        <v>24394</v>
      </c>
      <c r="H6126" s="202" t="s">
        <v>24395</v>
      </c>
    </row>
    <row r="6127" spans="1:8" x14ac:dyDescent="0.35">
      <c r="A6127" s="202" t="s">
        <v>66</v>
      </c>
      <c r="B6127" s="202" t="s">
        <v>75</v>
      </c>
      <c r="C6127" s="202" t="s">
        <v>39</v>
      </c>
      <c r="D6127" s="203">
        <v>849</v>
      </c>
      <c r="E6127" s="202" t="s">
        <v>24396</v>
      </c>
      <c r="F6127" s="202" t="s">
        <v>24397</v>
      </c>
      <c r="G6127" s="202" t="s">
        <v>24398</v>
      </c>
      <c r="H6127" s="202" t="s">
        <v>24399</v>
      </c>
    </row>
    <row r="6128" spans="1:8" x14ac:dyDescent="0.35">
      <c r="A6128" s="202" t="s">
        <v>66</v>
      </c>
      <c r="B6128" s="202" t="s">
        <v>75</v>
      </c>
      <c r="C6128" s="202" t="s">
        <v>40</v>
      </c>
      <c r="D6128" s="203">
        <v>667</v>
      </c>
      <c r="E6128" s="202" t="s">
        <v>24400</v>
      </c>
      <c r="F6128" s="202" t="s">
        <v>24401</v>
      </c>
      <c r="G6128" s="202" t="s">
        <v>24402</v>
      </c>
      <c r="H6128" s="202" t="s">
        <v>24403</v>
      </c>
    </row>
    <row r="6129" spans="1:8" x14ac:dyDescent="0.35">
      <c r="A6129" s="202" t="s">
        <v>66</v>
      </c>
      <c r="B6129" s="202" t="s">
        <v>75</v>
      </c>
      <c r="C6129" s="202" t="s">
        <v>41</v>
      </c>
      <c r="D6129" s="203">
        <v>4585</v>
      </c>
      <c r="E6129" s="202" t="s">
        <v>24404</v>
      </c>
      <c r="F6129" s="202" t="s">
        <v>24405</v>
      </c>
      <c r="G6129" s="202" t="s">
        <v>24406</v>
      </c>
      <c r="H6129" s="202" t="s">
        <v>24407</v>
      </c>
    </row>
    <row r="6130" spans="1:8" x14ac:dyDescent="0.35">
      <c r="A6130" s="202" t="s">
        <v>66</v>
      </c>
      <c r="B6130" s="202" t="s">
        <v>75</v>
      </c>
      <c r="C6130" s="202" t="s">
        <v>42</v>
      </c>
      <c r="D6130" s="203">
        <v>724</v>
      </c>
      <c r="E6130" s="202" t="s">
        <v>24408</v>
      </c>
      <c r="F6130" s="202" t="s">
        <v>24409</v>
      </c>
      <c r="G6130" s="202" t="s">
        <v>24410</v>
      </c>
      <c r="H6130" s="202" t="s">
        <v>24411</v>
      </c>
    </row>
    <row r="6131" spans="1:8" x14ac:dyDescent="0.35">
      <c r="A6131" s="202" t="s">
        <v>66</v>
      </c>
      <c r="B6131" s="202" t="s">
        <v>75</v>
      </c>
      <c r="C6131" s="202" t="s">
        <v>43</v>
      </c>
      <c r="D6131" s="203">
        <v>627</v>
      </c>
      <c r="E6131" s="202" t="s">
        <v>24412</v>
      </c>
      <c r="F6131" s="202" t="s">
        <v>24413</v>
      </c>
      <c r="G6131" s="202" t="s">
        <v>24414</v>
      </c>
      <c r="H6131" s="202" t="s">
        <v>24415</v>
      </c>
    </row>
    <row r="6132" spans="1:8" x14ac:dyDescent="0.35">
      <c r="A6132" s="202" t="s">
        <v>66</v>
      </c>
      <c r="B6132" s="202" t="s">
        <v>75</v>
      </c>
      <c r="C6132" s="202" t="s">
        <v>44</v>
      </c>
      <c r="D6132" s="203">
        <v>783</v>
      </c>
      <c r="E6132" s="202" t="s">
        <v>24416</v>
      </c>
      <c r="F6132" s="202" t="s">
        <v>24417</v>
      </c>
      <c r="G6132" s="202" t="s">
        <v>24418</v>
      </c>
      <c r="H6132" s="202" t="s">
        <v>24419</v>
      </c>
    </row>
    <row r="6133" spans="1:8" x14ac:dyDescent="0.35">
      <c r="A6133" s="202" t="s">
        <v>66</v>
      </c>
      <c r="B6133" s="202" t="s">
        <v>75</v>
      </c>
      <c r="C6133" s="202" t="s">
        <v>45</v>
      </c>
      <c r="D6133" s="203">
        <v>958</v>
      </c>
      <c r="E6133" s="202" t="s">
        <v>24420</v>
      </c>
      <c r="F6133" s="202" t="s">
        <v>24421</v>
      </c>
      <c r="G6133" s="202" t="s">
        <v>24422</v>
      </c>
      <c r="H6133" s="202" t="s">
        <v>24423</v>
      </c>
    </row>
    <row r="6134" spans="1:8" x14ac:dyDescent="0.35">
      <c r="A6134" s="202" t="s">
        <v>66</v>
      </c>
      <c r="B6134" s="202" t="s">
        <v>75</v>
      </c>
      <c r="C6134" s="202" t="s">
        <v>46</v>
      </c>
      <c r="D6134" s="203">
        <v>1225</v>
      </c>
      <c r="E6134" s="202" t="s">
        <v>24424</v>
      </c>
      <c r="F6134" s="202" t="s">
        <v>24425</v>
      </c>
      <c r="G6134" s="202" t="s">
        <v>24426</v>
      </c>
      <c r="H6134" s="202" t="s">
        <v>24427</v>
      </c>
    </row>
    <row r="6135" spans="1:8" x14ac:dyDescent="0.35">
      <c r="A6135" s="202" t="s">
        <v>66</v>
      </c>
      <c r="B6135" s="202" t="s">
        <v>75</v>
      </c>
      <c r="C6135" s="202" t="s">
        <v>47</v>
      </c>
      <c r="D6135" s="203">
        <v>542</v>
      </c>
      <c r="E6135" s="202" t="s">
        <v>24428</v>
      </c>
      <c r="F6135" s="202" t="s">
        <v>24429</v>
      </c>
      <c r="G6135" s="202" t="s">
        <v>24430</v>
      </c>
      <c r="H6135" s="202" t="s">
        <v>24431</v>
      </c>
    </row>
    <row r="6136" spans="1:8" x14ac:dyDescent="0.35">
      <c r="A6136" s="202" t="s">
        <v>66</v>
      </c>
      <c r="B6136" s="202" t="s">
        <v>75</v>
      </c>
      <c r="C6136" s="202" t="s">
        <v>48</v>
      </c>
      <c r="D6136" s="203">
        <v>465</v>
      </c>
      <c r="E6136" s="202" t="s">
        <v>24432</v>
      </c>
      <c r="F6136" s="202" t="s">
        <v>24433</v>
      </c>
      <c r="G6136" s="202" t="s">
        <v>24434</v>
      </c>
      <c r="H6136" s="202" t="s">
        <v>24435</v>
      </c>
    </row>
    <row r="6137" spans="1:8" x14ac:dyDescent="0.35">
      <c r="A6137" s="202" t="s">
        <v>66</v>
      </c>
      <c r="B6137" s="202" t="s">
        <v>75</v>
      </c>
      <c r="C6137" s="202" t="s">
        <v>49</v>
      </c>
      <c r="D6137" s="203">
        <v>4167</v>
      </c>
      <c r="E6137" s="202" t="s">
        <v>24436</v>
      </c>
      <c r="F6137" s="202" t="s">
        <v>24437</v>
      </c>
      <c r="G6137" s="202" t="s">
        <v>24438</v>
      </c>
      <c r="H6137" s="202" t="s">
        <v>24439</v>
      </c>
    </row>
    <row r="6138" spans="1:8" x14ac:dyDescent="0.35">
      <c r="A6138" s="202" t="s">
        <v>66</v>
      </c>
      <c r="B6138" s="202" t="s">
        <v>75</v>
      </c>
      <c r="C6138" s="202" t="s">
        <v>50</v>
      </c>
      <c r="D6138" s="203">
        <v>1664</v>
      </c>
      <c r="E6138" s="202" t="s">
        <v>24440</v>
      </c>
      <c r="F6138" s="202" t="s">
        <v>24441</v>
      </c>
      <c r="G6138" s="202" t="s">
        <v>24442</v>
      </c>
      <c r="H6138" s="202" t="s">
        <v>24443</v>
      </c>
    </row>
    <row r="6139" spans="1:8" x14ac:dyDescent="0.35">
      <c r="A6139" s="202" t="s">
        <v>66</v>
      </c>
      <c r="B6139" s="202" t="s">
        <v>75</v>
      </c>
      <c r="C6139" s="202" t="s">
        <v>51</v>
      </c>
      <c r="D6139" s="203">
        <v>690</v>
      </c>
      <c r="E6139" s="202" t="s">
        <v>24444</v>
      </c>
      <c r="F6139" s="202" t="s">
        <v>24445</v>
      </c>
      <c r="G6139" s="202" t="s">
        <v>24446</v>
      </c>
      <c r="H6139" s="202" t="s">
        <v>24447</v>
      </c>
    </row>
    <row r="6140" spans="1:8" x14ac:dyDescent="0.35">
      <c r="A6140" s="202" t="s">
        <v>66</v>
      </c>
      <c r="B6140" s="202" t="s">
        <v>75</v>
      </c>
      <c r="C6140" s="202" t="s">
        <v>52</v>
      </c>
      <c r="D6140" s="203">
        <v>865</v>
      </c>
      <c r="E6140" s="202" t="s">
        <v>24448</v>
      </c>
      <c r="F6140" s="202" t="s">
        <v>24449</v>
      </c>
      <c r="G6140" s="202" t="s">
        <v>24450</v>
      </c>
      <c r="H6140" s="202" t="s">
        <v>24451</v>
      </c>
    </row>
    <row r="6141" spans="1:8" x14ac:dyDescent="0.35">
      <c r="A6141" s="202" t="s">
        <v>66</v>
      </c>
      <c r="B6141" s="202" t="s">
        <v>75</v>
      </c>
      <c r="C6141" s="202" t="s">
        <v>53</v>
      </c>
      <c r="D6141" s="203">
        <v>5209</v>
      </c>
      <c r="E6141" s="202" t="s">
        <v>24452</v>
      </c>
      <c r="F6141" s="202" t="s">
        <v>24453</v>
      </c>
      <c r="G6141" s="202" t="s">
        <v>24454</v>
      </c>
      <c r="H6141" s="202" t="s">
        <v>24455</v>
      </c>
    </row>
    <row r="6142" spans="1:8" x14ac:dyDescent="0.35">
      <c r="A6142" s="202" t="s">
        <v>66</v>
      </c>
      <c r="B6142" s="202" t="s">
        <v>75</v>
      </c>
      <c r="C6142" s="202" t="s">
        <v>54</v>
      </c>
      <c r="D6142" s="203">
        <v>552</v>
      </c>
      <c r="E6142" s="202" t="s">
        <v>24456</v>
      </c>
      <c r="F6142" s="202" t="s">
        <v>24457</v>
      </c>
      <c r="G6142" s="202" t="s">
        <v>24458</v>
      </c>
      <c r="H6142" s="202" t="s">
        <v>24459</v>
      </c>
    </row>
    <row r="6143" spans="1:8" x14ac:dyDescent="0.35">
      <c r="A6143" s="202" t="s">
        <v>66</v>
      </c>
      <c r="B6143" s="202" t="s">
        <v>75</v>
      </c>
      <c r="C6143" s="202" t="s">
        <v>55</v>
      </c>
      <c r="D6143" s="203">
        <v>6099</v>
      </c>
      <c r="E6143" s="202" t="s">
        <v>24460</v>
      </c>
      <c r="F6143" s="202" t="s">
        <v>24461</v>
      </c>
      <c r="G6143" s="202" t="s">
        <v>24462</v>
      </c>
      <c r="H6143" s="202" t="s">
        <v>24463</v>
      </c>
    </row>
    <row r="6144" spans="1:8" x14ac:dyDescent="0.35">
      <c r="A6144" s="202" t="s">
        <v>66</v>
      </c>
      <c r="B6144" s="202" t="s">
        <v>75</v>
      </c>
      <c r="C6144" s="202" t="s">
        <v>56</v>
      </c>
      <c r="D6144" s="203">
        <v>711</v>
      </c>
      <c r="E6144" s="202" t="s">
        <v>24464</v>
      </c>
      <c r="F6144" s="202" t="s">
        <v>24465</v>
      </c>
      <c r="G6144" s="202" t="s">
        <v>24466</v>
      </c>
      <c r="H6144" s="202" t="s">
        <v>24467</v>
      </c>
    </row>
    <row r="6145" spans="1:8" x14ac:dyDescent="0.35">
      <c r="A6145" s="202" t="s">
        <v>66</v>
      </c>
      <c r="B6145" s="202" t="s">
        <v>75</v>
      </c>
      <c r="C6145" s="202" t="s">
        <v>57</v>
      </c>
      <c r="D6145" s="203">
        <v>6449</v>
      </c>
      <c r="E6145" s="202" t="s">
        <v>24468</v>
      </c>
      <c r="F6145" s="202" t="s">
        <v>24469</v>
      </c>
      <c r="G6145" s="202" t="s">
        <v>24470</v>
      </c>
      <c r="H6145" s="202" t="s">
        <v>24471</v>
      </c>
    </row>
    <row r="6146" spans="1:8" x14ac:dyDescent="0.35">
      <c r="A6146" s="202" t="s">
        <v>67</v>
      </c>
      <c r="B6146" s="202" t="s">
        <v>75</v>
      </c>
      <c r="C6146" s="202" t="s">
        <v>10</v>
      </c>
      <c r="D6146" s="203">
        <v>99299</v>
      </c>
      <c r="E6146" s="202" t="s">
        <v>24472</v>
      </c>
      <c r="F6146" s="202" t="s">
        <v>24473</v>
      </c>
      <c r="G6146" s="202" t="s">
        <v>24474</v>
      </c>
      <c r="H6146" s="202" t="s">
        <v>24475</v>
      </c>
    </row>
    <row r="6147" spans="1:8" x14ac:dyDescent="0.35">
      <c r="A6147" s="202" t="s">
        <v>67</v>
      </c>
      <c r="B6147" s="202" t="s">
        <v>75</v>
      </c>
      <c r="C6147" s="202" t="s">
        <v>15</v>
      </c>
      <c r="D6147" s="203">
        <v>1579</v>
      </c>
      <c r="E6147" s="202" t="s">
        <v>24476</v>
      </c>
      <c r="F6147" s="202" t="s">
        <v>24477</v>
      </c>
      <c r="G6147" s="202" t="s">
        <v>24478</v>
      </c>
      <c r="H6147" s="202" t="s">
        <v>24479</v>
      </c>
    </row>
    <row r="6148" spans="1:8" x14ac:dyDescent="0.35">
      <c r="A6148" s="202" t="s">
        <v>67</v>
      </c>
      <c r="B6148" s="202" t="s">
        <v>75</v>
      </c>
      <c r="C6148" s="202" t="s">
        <v>16</v>
      </c>
      <c r="D6148" s="203">
        <v>958</v>
      </c>
      <c r="E6148" s="202" t="s">
        <v>24480</v>
      </c>
      <c r="F6148" s="202" t="s">
        <v>24481</v>
      </c>
      <c r="G6148" s="202" t="s">
        <v>24482</v>
      </c>
      <c r="H6148" s="202" t="s">
        <v>24483</v>
      </c>
    </row>
    <row r="6149" spans="1:8" x14ac:dyDescent="0.35">
      <c r="A6149" s="202" t="s">
        <v>67</v>
      </c>
      <c r="B6149" s="202" t="s">
        <v>75</v>
      </c>
      <c r="C6149" s="202" t="s">
        <v>17</v>
      </c>
      <c r="D6149" s="203">
        <v>1079</v>
      </c>
      <c r="E6149" s="202" t="s">
        <v>24484</v>
      </c>
      <c r="F6149" s="202" t="s">
        <v>24485</v>
      </c>
      <c r="G6149" s="202" t="s">
        <v>24486</v>
      </c>
      <c r="H6149" s="202" t="s">
        <v>24487</v>
      </c>
    </row>
    <row r="6150" spans="1:8" x14ac:dyDescent="0.35">
      <c r="A6150" s="202" t="s">
        <v>67</v>
      </c>
      <c r="B6150" s="202" t="s">
        <v>75</v>
      </c>
      <c r="C6150" s="202" t="s">
        <v>18</v>
      </c>
      <c r="D6150" s="203">
        <v>1166</v>
      </c>
      <c r="E6150" s="202" t="s">
        <v>24488</v>
      </c>
      <c r="F6150" s="202" t="s">
        <v>24489</v>
      </c>
      <c r="G6150" s="202" t="s">
        <v>24490</v>
      </c>
      <c r="H6150" s="202" t="s">
        <v>24491</v>
      </c>
    </row>
    <row r="6151" spans="1:8" x14ac:dyDescent="0.35">
      <c r="A6151" s="202" t="s">
        <v>67</v>
      </c>
      <c r="B6151" s="202" t="s">
        <v>75</v>
      </c>
      <c r="C6151" s="202" t="s">
        <v>19</v>
      </c>
      <c r="D6151" s="203">
        <v>1170</v>
      </c>
      <c r="E6151" s="202" t="s">
        <v>24492</v>
      </c>
      <c r="F6151" s="202" t="s">
        <v>24493</v>
      </c>
      <c r="G6151" s="202" t="s">
        <v>24494</v>
      </c>
      <c r="H6151" s="202" t="s">
        <v>24495</v>
      </c>
    </row>
    <row r="6152" spans="1:8" x14ac:dyDescent="0.35">
      <c r="A6152" s="202" t="s">
        <v>67</v>
      </c>
      <c r="B6152" s="202" t="s">
        <v>75</v>
      </c>
      <c r="C6152" s="202" t="s">
        <v>20</v>
      </c>
      <c r="D6152" s="203">
        <v>1788</v>
      </c>
      <c r="E6152" s="202" t="s">
        <v>24496</v>
      </c>
      <c r="F6152" s="202" t="s">
        <v>24497</v>
      </c>
      <c r="G6152" s="202" t="s">
        <v>24498</v>
      </c>
      <c r="H6152" s="202" t="s">
        <v>24499</v>
      </c>
    </row>
    <row r="6153" spans="1:8" x14ac:dyDescent="0.35">
      <c r="A6153" s="202" t="s">
        <v>67</v>
      </c>
      <c r="B6153" s="202" t="s">
        <v>75</v>
      </c>
      <c r="C6153" s="202" t="s">
        <v>21</v>
      </c>
      <c r="D6153" s="203">
        <v>2635</v>
      </c>
      <c r="E6153" s="202" t="s">
        <v>24500</v>
      </c>
      <c r="F6153" s="202" t="s">
        <v>24501</v>
      </c>
      <c r="G6153" s="202" t="s">
        <v>24502</v>
      </c>
      <c r="H6153" s="202" t="s">
        <v>24503</v>
      </c>
    </row>
    <row r="6154" spans="1:8" x14ac:dyDescent="0.35">
      <c r="A6154" s="202" t="s">
        <v>67</v>
      </c>
      <c r="B6154" s="202" t="s">
        <v>75</v>
      </c>
      <c r="C6154" s="202" t="s">
        <v>22</v>
      </c>
      <c r="D6154" s="203">
        <v>680</v>
      </c>
      <c r="E6154" s="202" t="s">
        <v>24504</v>
      </c>
      <c r="F6154" s="202" t="s">
        <v>24505</v>
      </c>
      <c r="G6154" s="202" t="s">
        <v>24506</v>
      </c>
      <c r="H6154" s="202" t="s">
        <v>24507</v>
      </c>
    </row>
    <row r="6155" spans="1:8" x14ac:dyDescent="0.35">
      <c r="A6155" s="202" t="s">
        <v>67</v>
      </c>
      <c r="B6155" s="202" t="s">
        <v>75</v>
      </c>
      <c r="C6155" s="202" t="s">
        <v>23</v>
      </c>
      <c r="D6155" s="203">
        <v>700</v>
      </c>
      <c r="E6155" s="202" t="s">
        <v>24508</v>
      </c>
      <c r="F6155" s="202" t="s">
        <v>24509</v>
      </c>
      <c r="G6155" s="202" t="s">
        <v>24510</v>
      </c>
      <c r="H6155" s="202" t="s">
        <v>24511</v>
      </c>
    </row>
    <row r="6156" spans="1:8" x14ac:dyDescent="0.35">
      <c r="A6156" s="202" t="s">
        <v>67</v>
      </c>
      <c r="B6156" s="202" t="s">
        <v>75</v>
      </c>
      <c r="C6156" s="202" t="s">
        <v>24</v>
      </c>
      <c r="D6156" s="203">
        <v>1387</v>
      </c>
      <c r="E6156" s="202" t="s">
        <v>24512</v>
      </c>
      <c r="F6156" s="202" t="s">
        <v>24513</v>
      </c>
      <c r="G6156" s="202" t="s">
        <v>24514</v>
      </c>
      <c r="H6156" s="202" t="s">
        <v>24515</v>
      </c>
    </row>
    <row r="6157" spans="1:8" x14ac:dyDescent="0.35">
      <c r="A6157" s="202" t="s">
        <v>67</v>
      </c>
      <c r="B6157" s="202" t="s">
        <v>75</v>
      </c>
      <c r="C6157" s="202" t="s">
        <v>25</v>
      </c>
      <c r="D6157" s="203">
        <v>1718</v>
      </c>
      <c r="E6157" s="202" t="s">
        <v>24516</v>
      </c>
      <c r="F6157" s="202" t="s">
        <v>24517</v>
      </c>
      <c r="G6157" s="202" t="s">
        <v>24518</v>
      </c>
      <c r="H6157" s="202" t="s">
        <v>24519</v>
      </c>
    </row>
    <row r="6158" spans="1:8" x14ac:dyDescent="0.35">
      <c r="A6158" s="202" t="s">
        <v>67</v>
      </c>
      <c r="B6158" s="202" t="s">
        <v>75</v>
      </c>
      <c r="C6158" s="202" t="s">
        <v>26</v>
      </c>
      <c r="D6158" s="203">
        <v>1491</v>
      </c>
      <c r="E6158" s="202" t="s">
        <v>24520</v>
      </c>
      <c r="F6158" s="202" t="s">
        <v>24521</v>
      </c>
      <c r="G6158" s="202" t="s">
        <v>24522</v>
      </c>
      <c r="H6158" s="202" t="s">
        <v>24523</v>
      </c>
    </row>
    <row r="6159" spans="1:8" x14ac:dyDescent="0.35">
      <c r="A6159" s="202" t="s">
        <v>67</v>
      </c>
      <c r="B6159" s="202" t="s">
        <v>75</v>
      </c>
      <c r="C6159" s="202" t="s">
        <v>27</v>
      </c>
      <c r="D6159" s="203">
        <v>2754</v>
      </c>
      <c r="E6159" s="202" t="s">
        <v>24524</v>
      </c>
      <c r="F6159" s="202" t="s">
        <v>24525</v>
      </c>
      <c r="G6159" s="202" t="s">
        <v>24526</v>
      </c>
      <c r="H6159" s="202" t="s">
        <v>24527</v>
      </c>
    </row>
    <row r="6160" spans="1:8" x14ac:dyDescent="0.35">
      <c r="A6160" s="202" t="s">
        <v>67</v>
      </c>
      <c r="B6160" s="202" t="s">
        <v>75</v>
      </c>
      <c r="C6160" s="202" t="s">
        <v>28</v>
      </c>
      <c r="D6160" s="203">
        <v>697</v>
      </c>
      <c r="E6160" s="202" t="s">
        <v>24528</v>
      </c>
      <c r="F6160" s="202" t="s">
        <v>24529</v>
      </c>
      <c r="G6160" s="202" t="s">
        <v>24530</v>
      </c>
      <c r="H6160" s="202" t="s">
        <v>24531</v>
      </c>
    </row>
    <row r="6161" spans="1:8" x14ac:dyDescent="0.35">
      <c r="A6161" s="202" t="s">
        <v>67</v>
      </c>
      <c r="B6161" s="202" t="s">
        <v>75</v>
      </c>
      <c r="C6161" s="202" t="s">
        <v>29</v>
      </c>
      <c r="D6161" s="203">
        <v>2348</v>
      </c>
      <c r="E6161" s="202" t="s">
        <v>24532</v>
      </c>
      <c r="F6161" s="202" t="s">
        <v>24533</v>
      </c>
      <c r="G6161" s="202" t="s">
        <v>24534</v>
      </c>
      <c r="H6161" s="202" t="s">
        <v>24535</v>
      </c>
    </row>
    <row r="6162" spans="1:8" x14ac:dyDescent="0.35">
      <c r="A6162" s="202" t="s">
        <v>67</v>
      </c>
      <c r="B6162" s="202" t="s">
        <v>75</v>
      </c>
      <c r="C6162" s="202" t="s">
        <v>30</v>
      </c>
      <c r="D6162" s="203">
        <v>605</v>
      </c>
      <c r="E6162" s="202" t="s">
        <v>24536</v>
      </c>
      <c r="F6162" s="202" t="s">
        <v>24537</v>
      </c>
      <c r="G6162" s="202" t="s">
        <v>24538</v>
      </c>
      <c r="H6162" s="202" t="s">
        <v>24539</v>
      </c>
    </row>
    <row r="6163" spans="1:8" x14ac:dyDescent="0.35">
      <c r="A6163" s="202" t="s">
        <v>67</v>
      </c>
      <c r="B6163" s="202" t="s">
        <v>75</v>
      </c>
      <c r="C6163" s="202" t="s">
        <v>31</v>
      </c>
      <c r="D6163" s="203">
        <v>9397</v>
      </c>
      <c r="E6163" s="202" t="s">
        <v>24540</v>
      </c>
      <c r="F6163" s="202" t="s">
        <v>24541</v>
      </c>
      <c r="G6163" s="202" t="s">
        <v>24542</v>
      </c>
      <c r="H6163" s="202" t="s">
        <v>24543</v>
      </c>
    </row>
    <row r="6164" spans="1:8" x14ac:dyDescent="0.35">
      <c r="A6164" s="202" t="s">
        <v>67</v>
      </c>
      <c r="B6164" s="202" t="s">
        <v>75</v>
      </c>
      <c r="C6164" s="202" t="s">
        <v>32</v>
      </c>
      <c r="D6164" s="203">
        <v>7661</v>
      </c>
      <c r="E6164" s="202" t="s">
        <v>24544</v>
      </c>
      <c r="F6164" s="202" t="s">
        <v>24545</v>
      </c>
      <c r="G6164" s="202" t="s">
        <v>24546</v>
      </c>
      <c r="H6164" s="202" t="s">
        <v>24547</v>
      </c>
    </row>
    <row r="6165" spans="1:8" x14ac:dyDescent="0.35">
      <c r="A6165" s="202" t="s">
        <v>67</v>
      </c>
      <c r="B6165" s="202" t="s">
        <v>75</v>
      </c>
      <c r="C6165" s="202" t="s">
        <v>204</v>
      </c>
      <c r="D6165" s="203">
        <v>2166</v>
      </c>
      <c r="E6165" s="202" t="s">
        <v>24548</v>
      </c>
      <c r="F6165" s="202" t="s">
        <v>24549</v>
      </c>
      <c r="G6165" s="202" t="s">
        <v>24550</v>
      </c>
      <c r="H6165" s="202" t="s">
        <v>24551</v>
      </c>
    </row>
    <row r="6166" spans="1:8" x14ac:dyDescent="0.35">
      <c r="A6166" s="202" t="s">
        <v>67</v>
      </c>
      <c r="B6166" s="202" t="s">
        <v>75</v>
      </c>
      <c r="C6166" s="202" t="s">
        <v>34</v>
      </c>
      <c r="D6166" s="203">
        <v>864</v>
      </c>
      <c r="E6166" s="202" t="s">
        <v>24552</v>
      </c>
      <c r="F6166" s="202" t="s">
        <v>24553</v>
      </c>
      <c r="G6166" s="202" t="s">
        <v>24554</v>
      </c>
      <c r="H6166" s="202" t="s">
        <v>24555</v>
      </c>
    </row>
    <row r="6167" spans="1:8" x14ac:dyDescent="0.35">
      <c r="A6167" s="202" t="s">
        <v>67</v>
      </c>
      <c r="B6167" s="202" t="s">
        <v>75</v>
      </c>
      <c r="C6167" s="202" t="s">
        <v>35</v>
      </c>
      <c r="D6167" s="203">
        <v>1440</v>
      </c>
      <c r="E6167" s="202" t="s">
        <v>24556</v>
      </c>
      <c r="F6167" s="202" t="s">
        <v>24557</v>
      </c>
      <c r="G6167" s="202" t="s">
        <v>24558</v>
      </c>
      <c r="H6167" s="202" t="s">
        <v>24559</v>
      </c>
    </row>
    <row r="6168" spans="1:8" x14ac:dyDescent="0.35">
      <c r="A6168" s="202" t="s">
        <v>67</v>
      </c>
      <c r="B6168" s="202" t="s">
        <v>75</v>
      </c>
      <c r="C6168" s="202" t="s">
        <v>36</v>
      </c>
      <c r="D6168" s="203">
        <v>2781</v>
      </c>
      <c r="E6168" s="202" t="s">
        <v>24560</v>
      </c>
      <c r="F6168" s="202" t="s">
        <v>24561</v>
      </c>
      <c r="G6168" s="202" t="s">
        <v>24562</v>
      </c>
      <c r="H6168" s="202" t="s">
        <v>24563</v>
      </c>
    </row>
    <row r="6169" spans="1:8" x14ac:dyDescent="0.35">
      <c r="A6169" s="202" t="s">
        <v>67</v>
      </c>
      <c r="B6169" s="202" t="s">
        <v>75</v>
      </c>
      <c r="C6169" s="202" t="s">
        <v>58</v>
      </c>
      <c r="D6169" s="203">
        <v>5</v>
      </c>
      <c r="E6169" s="202" t="s">
        <v>24564</v>
      </c>
      <c r="F6169" s="202" t="s">
        <v>24565</v>
      </c>
      <c r="G6169" s="202" t="s">
        <v>24566</v>
      </c>
      <c r="H6169" s="202" t="s">
        <v>24567</v>
      </c>
    </row>
    <row r="6170" spans="1:8" x14ac:dyDescent="0.35">
      <c r="A6170" s="202" t="s">
        <v>67</v>
      </c>
      <c r="B6170" s="202" t="s">
        <v>75</v>
      </c>
      <c r="C6170" s="202" t="s">
        <v>37</v>
      </c>
      <c r="D6170" s="203">
        <v>2061</v>
      </c>
      <c r="E6170" s="202" t="s">
        <v>24568</v>
      </c>
      <c r="F6170" s="202" t="s">
        <v>24569</v>
      </c>
      <c r="G6170" s="202" t="s">
        <v>24570</v>
      </c>
      <c r="H6170" s="202" t="s">
        <v>24571</v>
      </c>
    </row>
    <row r="6171" spans="1:8" x14ac:dyDescent="0.35">
      <c r="A6171" s="202" t="s">
        <v>67</v>
      </c>
      <c r="B6171" s="202" t="s">
        <v>75</v>
      </c>
      <c r="C6171" s="202" t="s">
        <v>38</v>
      </c>
      <c r="D6171" s="203">
        <v>3251</v>
      </c>
      <c r="E6171" s="202" t="s">
        <v>24572</v>
      </c>
      <c r="F6171" s="202" t="s">
        <v>24573</v>
      </c>
      <c r="G6171" s="202" t="s">
        <v>24574</v>
      </c>
      <c r="H6171" s="202" t="s">
        <v>24575</v>
      </c>
    </row>
    <row r="6172" spans="1:8" x14ac:dyDescent="0.35">
      <c r="A6172" s="202" t="s">
        <v>67</v>
      </c>
      <c r="B6172" s="202" t="s">
        <v>75</v>
      </c>
      <c r="C6172" s="202" t="s">
        <v>39</v>
      </c>
      <c r="D6172" s="203">
        <v>1152</v>
      </c>
      <c r="E6172" s="202" t="s">
        <v>24576</v>
      </c>
      <c r="F6172" s="202" t="s">
        <v>24577</v>
      </c>
      <c r="G6172" s="202" t="s">
        <v>24578</v>
      </c>
      <c r="H6172" s="202" t="s">
        <v>24579</v>
      </c>
    </row>
    <row r="6173" spans="1:8" x14ac:dyDescent="0.35">
      <c r="A6173" s="202" t="s">
        <v>67</v>
      </c>
      <c r="B6173" s="202" t="s">
        <v>75</v>
      </c>
      <c r="C6173" s="202" t="s">
        <v>40</v>
      </c>
      <c r="D6173" s="203">
        <v>895</v>
      </c>
      <c r="E6173" s="202" t="s">
        <v>24580</v>
      </c>
      <c r="F6173" s="202" t="s">
        <v>24581</v>
      </c>
      <c r="G6173" s="202" t="s">
        <v>24582</v>
      </c>
      <c r="H6173" s="202" t="s">
        <v>24583</v>
      </c>
    </row>
    <row r="6174" spans="1:8" x14ac:dyDescent="0.35">
      <c r="A6174" s="202" t="s">
        <v>67</v>
      </c>
      <c r="B6174" s="202" t="s">
        <v>75</v>
      </c>
      <c r="C6174" s="202" t="s">
        <v>41</v>
      </c>
      <c r="D6174" s="203">
        <v>5043</v>
      </c>
      <c r="E6174" s="202" t="s">
        <v>24584</v>
      </c>
      <c r="F6174" s="202" t="s">
        <v>24585</v>
      </c>
      <c r="G6174" s="202" t="s">
        <v>24586</v>
      </c>
      <c r="H6174" s="202" t="s">
        <v>24587</v>
      </c>
    </row>
    <row r="6175" spans="1:8" x14ac:dyDescent="0.35">
      <c r="A6175" s="202" t="s">
        <v>67</v>
      </c>
      <c r="B6175" s="202" t="s">
        <v>75</v>
      </c>
      <c r="C6175" s="202" t="s">
        <v>42</v>
      </c>
      <c r="D6175" s="203">
        <v>1042</v>
      </c>
      <c r="E6175" s="202" t="s">
        <v>24588</v>
      </c>
      <c r="F6175" s="202" t="s">
        <v>24589</v>
      </c>
      <c r="G6175" s="202" t="s">
        <v>24590</v>
      </c>
      <c r="H6175" s="202" t="s">
        <v>24591</v>
      </c>
    </row>
    <row r="6176" spans="1:8" x14ac:dyDescent="0.35">
      <c r="A6176" s="202" t="s">
        <v>67</v>
      </c>
      <c r="B6176" s="202" t="s">
        <v>75</v>
      </c>
      <c r="C6176" s="202" t="s">
        <v>43</v>
      </c>
      <c r="D6176" s="203">
        <v>834</v>
      </c>
      <c r="E6176" s="202" t="s">
        <v>24592</v>
      </c>
      <c r="F6176" s="202" t="s">
        <v>24593</v>
      </c>
      <c r="G6176" s="202" t="s">
        <v>24594</v>
      </c>
      <c r="H6176" s="202" t="s">
        <v>24595</v>
      </c>
    </row>
    <row r="6177" spans="1:8" x14ac:dyDescent="0.35">
      <c r="A6177" s="202" t="s">
        <v>67</v>
      </c>
      <c r="B6177" s="202" t="s">
        <v>75</v>
      </c>
      <c r="C6177" s="202" t="s">
        <v>44</v>
      </c>
      <c r="D6177" s="203">
        <v>838</v>
      </c>
      <c r="E6177" s="202" t="s">
        <v>24596</v>
      </c>
      <c r="F6177" s="202" t="s">
        <v>24597</v>
      </c>
      <c r="G6177" s="202" t="s">
        <v>24598</v>
      </c>
      <c r="H6177" s="202" t="s">
        <v>24599</v>
      </c>
    </row>
    <row r="6178" spans="1:8" x14ac:dyDescent="0.35">
      <c r="A6178" s="202" t="s">
        <v>67</v>
      </c>
      <c r="B6178" s="202" t="s">
        <v>75</v>
      </c>
      <c r="C6178" s="202" t="s">
        <v>45</v>
      </c>
      <c r="D6178" s="203">
        <v>931</v>
      </c>
      <c r="E6178" s="202" t="s">
        <v>24600</v>
      </c>
      <c r="F6178" s="202" t="s">
        <v>24601</v>
      </c>
      <c r="G6178" s="202" t="s">
        <v>24602</v>
      </c>
      <c r="H6178" s="202" t="s">
        <v>24603</v>
      </c>
    </row>
    <row r="6179" spans="1:8" x14ac:dyDescent="0.35">
      <c r="A6179" s="202" t="s">
        <v>67</v>
      </c>
      <c r="B6179" s="202" t="s">
        <v>75</v>
      </c>
      <c r="C6179" s="202" t="s">
        <v>46</v>
      </c>
      <c r="D6179" s="203">
        <v>1884</v>
      </c>
      <c r="E6179" s="202" t="s">
        <v>24604</v>
      </c>
      <c r="F6179" s="202" t="s">
        <v>24605</v>
      </c>
      <c r="G6179" s="202" t="s">
        <v>24606</v>
      </c>
      <c r="H6179" s="202" t="s">
        <v>24607</v>
      </c>
    </row>
    <row r="6180" spans="1:8" x14ac:dyDescent="0.35">
      <c r="A6180" s="202" t="s">
        <v>67</v>
      </c>
      <c r="B6180" s="202" t="s">
        <v>75</v>
      </c>
      <c r="C6180" s="202" t="s">
        <v>47</v>
      </c>
      <c r="D6180" s="203">
        <v>656</v>
      </c>
      <c r="E6180" s="202" t="s">
        <v>24608</v>
      </c>
      <c r="F6180" s="202" t="s">
        <v>24609</v>
      </c>
      <c r="G6180" s="202" t="s">
        <v>24610</v>
      </c>
      <c r="H6180" s="202" t="s">
        <v>24611</v>
      </c>
    </row>
    <row r="6181" spans="1:8" x14ac:dyDescent="0.35">
      <c r="A6181" s="202" t="s">
        <v>67</v>
      </c>
      <c r="B6181" s="202" t="s">
        <v>75</v>
      </c>
      <c r="C6181" s="202" t="s">
        <v>48</v>
      </c>
      <c r="D6181" s="203">
        <v>540</v>
      </c>
      <c r="E6181" s="202" t="s">
        <v>24612</v>
      </c>
      <c r="F6181" s="202" t="s">
        <v>24613</v>
      </c>
      <c r="G6181" s="202" t="s">
        <v>24614</v>
      </c>
      <c r="H6181" s="202" t="s">
        <v>24615</v>
      </c>
    </row>
    <row r="6182" spans="1:8" x14ac:dyDescent="0.35">
      <c r="A6182" s="202" t="s">
        <v>67</v>
      </c>
      <c r="B6182" s="202" t="s">
        <v>75</v>
      </c>
      <c r="C6182" s="202" t="s">
        <v>49</v>
      </c>
      <c r="D6182" s="203">
        <v>5334</v>
      </c>
      <c r="E6182" s="202" t="s">
        <v>24616</v>
      </c>
      <c r="F6182" s="202" t="s">
        <v>24617</v>
      </c>
      <c r="G6182" s="202" t="s">
        <v>24618</v>
      </c>
      <c r="H6182" s="202" t="s">
        <v>24619</v>
      </c>
    </row>
    <row r="6183" spans="1:8" x14ac:dyDescent="0.35">
      <c r="A6183" s="202" t="s">
        <v>67</v>
      </c>
      <c r="B6183" s="202" t="s">
        <v>75</v>
      </c>
      <c r="C6183" s="202" t="s">
        <v>50</v>
      </c>
      <c r="D6183" s="203">
        <v>2537</v>
      </c>
      <c r="E6183" s="202" t="s">
        <v>24620</v>
      </c>
      <c r="F6183" s="202" t="s">
        <v>24621</v>
      </c>
      <c r="G6183" s="202" t="s">
        <v>24622</v>
      </c>
      <c r="H6183" s="202" t="s">
        <v>24623</v>
      </c>
    </row>
    <row r="6184" spans="1:8" x14ac:dyDescent="0.35">
      <c r="A6184" s="202" t="s">
        <v>67</v>
      </c>
      <c r="B6184" s="202" t="s">
        <v>75</v>
      </c>
      <c r="C6184" s="202" t="s">
        <v>51</v>
      </c>
      <c r="D6184" s="203">
        <v>949</v>
      </c>
      <c r="E6184" s="202" t="s">
        <v>24624</v>
      </c>
      <c r="F6184" s="202" t="s">
        <v>24625</v>
      </c>
      <c r="G6184" s="202" t="s">
        <v>24626</v>
      </c>
      <c r="H6184" s="202" t="s">
        <v>24627</v>
      </c>
    </row>
    <row r="6185" spans="1:8" x14ac:dyDescent="0.35">
      <c r="A6185" s="202" t="s">
        <v>67</v>
      </c>
      <c r="B6185" s="202" t="s">
        <v>75</v>
      </c>
      <c r="C6185" s="202" t="s">
        <v>52</v>
      </c>
      <c r="D6185" s="203">
        <v>1188</v>
      </c>
      <c r="E6185" s="202" t="s">
        <v>24628</v>
      </c>
      <c r="F6185" s="202" t="s">
        <v>24629</v>
      </c>
      <c r="G6185" s="202" t="s">
        <v>24630</v>
      </c>
      <c r="H6185" s="202" t="s">
        <v>24631</v>
      </c>
    </row>
    <row r="6186" spans="1:8" x14ac:dyDescent="0.35">
      <c r="A6186" s="202" t="s">
        <v>67</v>
      </c>
      <c r="B6186" s="202" t="s">
        <v>75</v>
      </c>
      <c r="C6186" s="202" t="s">
        <v>53</v>
      </c>
      <c r="D6186" s="203">
        <v>5519</v>
      </c>
      <c r="E6186" s="202" t="s">
        <v>24632</v>
      </c>
      <c r="F6186" s="202" t="s">
        <v>24633</v>
      </c>
      <c r="G6186" s="202" t="s">
        <v>24634</v>
      </c>
      <c r="H6186" s="202" t="s">
        <v>24635</v>
      </c>
    </row>
    <row r="6187" spans="1:8" x14ac:dyDescent="0.35">
      <c r="A6187" s="202" t="s">
        <v>67</v>
      </c>
      <c r="B6187" s="202" t="s">
        <v>75</v>
      </c>
      <c r="C6187" s="202" t="s">
        <v>54</v>
      </c>
      <c r="D6187" s="203">
        <v>710</v>
      </c>
      <c r="E6187" s="202" t="s">
        <v>24636</v>
      </c>
      <c r="F6187" s="202" t="s">
        <v>24637</v>
      </c>
      <c r="G6187" s="202" t="s">
        <v>24638</v>
      </c>
      <c r="H6187" s="202" t="s">
        <v>24639</v>
      </c>
    </row>
    <row r="6188" spans="1:8" x14ac:dyDescent="0.35">
      <c r="A6188" s="202" t="s">
        <v>67</v>
      </c>
      <c r="B6188" s="202" t="s">
        <v>75</v>
      </c>
      <c r="C6188" s="202" t="s">
        <v>55</v>
      </c>
      <c r="D6188" s="203">
        <v>7412</v>
      </c>
      <c r="E6188" s="202" t="s">
        <v>24640</v>
      </c>
      <c r="F6188" s="202" t="s">
        <v>24641</v>
      </c>
      <c r="G6188" s="202" t="s">
        <v>24642</v>
      </c>
      <c r="H6188" s="202" t="s">
        <v>24643</v>
      </c>
    </row>
    <row r="6189" spans="1:8" x14ac:dyDescent="0.35">
      <c r="A6189" s="202" t="s">
        <v>67</v>
      </c>
      <c r="B6189" s="202" t="s">
        <v>75</v>
      </c>
      <c r="C6189" s="202" t="s">
        <v>56</v>
      </c>
      <c r="D6189" s="203">
        <v>769</v>
      </c>
      <c r="E6189" s="202" t="s">
        <v>24644</v>
      </c>
      <c r="F6189" s="202" t="s">
        <v>24645</v>
      </c>
      <c r="G6189" s="202" t="s">
        <v>24646</v>
      </c>
      <c r="H6189" s="202" t="s">
        <v>24647</v>
      </c>
    </row>
    <row r="6190" spans="1:8" x14ac:dyDescent="0.35">
      <c r="A6190" s="202" t="s">
        <v>67</v>
      </c>
      <c r="B6190" s="202" t="s">
        <v>75</v>
      </c>
      <c r="C6190" s="202" t="s">
        <v>57</v>
      </c>
      <c r="D6190" s="203">
        <v>8685</v>
      </c>
      <c r="E6190" s="202" t="s">
        <v>24648</v>
      </c>
      <c r="F6190" s="202" t="s">
        <v>24649</v>
      </c>
      <c r="G6190" s="202" t="s">
        <v>24650</v>
      </c>
      <c r="H6190" s="202" t="s">
        <v>24651</v>
      </c>
    </row>
    <row r="6191" spans="1:8" x14ac:dyDescent="0.35">
      <c r="A6191" s="202" t="s">
        <v>68</v>
      </c>
      <c r="B6191" s="202" t="s">
        <v>75</v>
      </c>
      <c r="C6191" s="202" t="s">
        <v>10</v>
      </c>
      <c r="D6191" s="203">
        <v>75348</v>
      </c>
      <c r="E6191" s="202" t="s">
        <v>24652</v>
      </c>
      <c r="F6191" s="202" t="s">
        <v>24653</v>
      </c>
      <c r="G6191" s="202" t="s">
        <v>24654</v>
      </c>
      <c r="H6191" s="202" t="s">
        <v>24655</v>
      </c>
    </row>
    <row r="6192" spans="1:8" x14ac:dyDescent="0.35">
      <c r="A6192" s="202" t="s">
        <v>68</v>
      </c>
      <c r="B6192" s="202" t="s">
        <v>75</v>
      </c>
      <c r="C6192" s="202" t="s">
        <v>15</v>
      </c>
      <c r="D6192" s="203">
        <v>1141</v>
      </c>
      <c r="E6192" s="202" t="s">
        <v>24656</v>
      </c>
      <c r="F6192" s="202" t="s">
        <v>24657</v>
      </c>
      <c r="G6192" s="202" t="s">
        <v>24658</v>
      </c>
      <c r="H6192" s="202" t="s">
        <v>24659</v>
      </c>
    </row>
    <row r="6193" spans="1:8" x14ac:dyDescent="0.35">
      <c r="A6193" s="202" t="s">
        <v>68</v>
      </c>
      <c r="B6193" s="202" t="s">
        <v>75</v>
      </c>
      <c r="C6193" s="202" t="s">
        <v>16</v>
      </c>
      <c r="D6193" s="203">
        <v>810</v>
      </c>
      <c r="E6193" s="202" t="s">
        <v>24660</v>
      </c>
      <c r="F6193" s="202" t="s">
        <v>24661</v>
      </c>
      <c r="G6193" s="202" t="s">
        <v>24662</v>
      </c>
      <c r="H6193" s="202" t="s">
        <v>24663</v>
      </c>
    </row>
    <row r="6194" spans="1:8" x14ac:dyDescent="0.35">
      <c r="A6194" s="202" t="s">
        <v>68</v>
      </c>
      <c r="B6194" s="202" t="s">
        <v>75</v>
      </c>
      <c r="C6194" s="202" t="s">
        <v>17</v>
      </c>
      <c r="D6194" s="203">
        <v>827</v>
      </c>
      <c r="E6194" s="202" t="s">
        <v>24664</v>
      </c>
      <c r="F6194" s="202" t="s">
        <v>24665</v>
      </c>
      <c r="G6194" s="202" t="s">
        <v>24666</v>
      </c>
      <c r="H6194" s="202" t="s">
        <v>24667</v>
      </c>
    </row>
    <row r="6195" spans="1:8" x14ac:dyDescent="0.35">
      <c r="A6195" s="202" t="s">
        <v>68</v>
      </c>
      <c r="B6195" s="202" t="s">
        <v>75</v>
      </c>
      <c r="C6195" s="202" t="s">
        <v>18</v>
      </c>
      <c r="D6195" s="203">
        <v>968</v>
      </c>
      <c r="E6195" s="202" t="s">
        <v>24668</v>
      </c>
      <c r="F6195" s="202" t="s">
        <v>24669</v>
      </c>
      <c r="G6195" s="202" t="s">
        <v>24670</v>
      </c>
      <c r="H6195" s="202" t="s">
        <v>24671</v>
      </c>
    </row>
    <row r="6196" spans="1:8" x14ac:dyDescent="0.35">
      <c r="A6196" s="202" t="s">
        <v>68</v>
      </c>
      <c r="B6196" s="202" t="s">
        <v>75</v>
      </c>
      <c r="C6196" s="202" t="s">
        <v>19</v>
      </c>
      <c r="D6196" s="203">
        <v>959</v>
      </c>
      <c r="E6196" s="202" t="s">
        <v>24672</v>
      </c>
      <c r="F6196" s="202" t="s">
        <v>24673</v>
      </c>
      <c r="G6196" s="202" t="s">
        <v>24674</v>
      </c>
      <c r="H6196" s="202" t="s">
        <v>24675</v>
      </c>
    </row>
    <row r="6197" spans="1:8" x14ac:dyDescent="0.35">
      <c r="A6197" s="202" t="s">
        <v>68</v>
      </c>
      <c r="B6197" s="202" t="s">
        <v>75</v>
      </c>
      <c r="C6197" s="202" t="s">
        <v>20</v>
      </c>
      <c r="D6197" s="203">
        <v>1310</v>
      </c>
      <c r="E6197" s="202" t="s">
        <v>24676</v>
      </c>
      <c r="F6197" s="202" t="s">
        <v>24677</v>
      </c>
      <c r="G6197" s="202" t="s">
        <v>24678</v>
      </c>
      <c r="H6197" s="202" t="s">
        <v>24679</v>
      </c>
    </row>
    <row r="6198" spans="1:8" x14ac:dyDescent="0.35">
      <c r="A6198" s="202" t="s">
        <v>68</v>
      </c>
      <c r="B6198" s="202" t="s">
        <v>75</v>
      </c>
      <c r="C6198" s="202" t="s">
        <v>21</v>
      </c>
      <c r="D6198" s="203">
        <v>2410</v>
      </c>
      <c r="E6198" s="202" t="s">
        <v>24680</v>
      </c>
      <c r="F6198" s="202" t="s">
        <v>24681</v>
      </c>
      <c r="G6198" s="202" t="s">
        <v>24682</v>
      </c>
      <c r="H6198" s="202" t="s">
        <v>24683</v>
      </c>
    </row>
    <row r="6199" spans="1:8" x14ac:dyDescent="0.35">
      <c r="A6199" s="202" t="s">
        <v>68</v>
      </c>
      <c r="B6199" s="202" t="s">
        <v>75</v>
      </c>
      <c r="C6199" s="202" t="s">
        <v>22</v>
      </c>
      <c r="D6199" s="203">
        <v>462</v>
      </c>
      <c r="E6199" s="202" t="s">
        <v>24684</v>
      </c>
      <c r="F6199" s="202" t="s">
        <v>24685</v>
      </c>
      <c r="G6199" s="202" t="s">
        <v>24686</v>
      </c>
      <c r="H6199" s="202" t="s">
        <v>24687</v>
      </c>
    </row>
    <row r="6200" spans="1:8" x14ac:dyDescent="0.35">
      <c r="A6200" s="202" t="s">
        <v>68</v>
      </c>
      <c r="B6200" s="202" t="s">
        <v>75</v>
      </c>
      <c r="C6200" s="202" t="s">
        <v>23</v>
      </c>
      <c r="D6200" s="203">
        <v>644</v>
      </c>
      <c r="E6200" s="202" t="s">
        <v>24688</v>
      </c>
      <c r="F6200" s="202" t="s">
        <v>24689</v>
      </c>
      <c r="G6200" s="202" t="s">
        <v>24690</v>
      </c>
      <c r="H6200" s="202" t="s">
        <v>24691</v>
      </c>
    </row>
    <row r="6201" spans="1:8" x14ac:dyDescent="0.35">
      <c r="A6201" s="202" t="s">
        <v>68</v>
      </c>
      <c r="B6201" s="202" t="s">
        <v>75</v>
      </c>
      <c r="C6201" s="202" t="s">
        <v>24</v>
      </c>
      <c r="D6201" s="203">
        <v>938</v>
      </c>
      <c r="E6201" s="202" t="s">
        <v>24692</v>
      </c>
      <c r="F6201" s="202" t="s">
        <v>24693</v>
      </c>
      <c r="G6201" s="202" t="s">
        <v>24694</v>
      </c>
      <c r="H6201" s="202" t="s">
        <v>24695</v>
      </c>
    </row>
    <row r="6202" spans="1:8" x14ac:dyDescent="0.35">
      <c r="A6202" s="202" t="s">
        <v>68</v>
      </c>
      <c r="B6202" s="202" t="s">
        <v>75</v>
      </c>
      <c r="C6202" s="202" t="s">
        <v>25</v>
      </c>
      <c r="D6202" s="203">
        <v>1295</v>
      </c>
      <c r="E6202" s="202" t="s">
        <v>24696</v>
      </c>
      <c r="F6202" s="202" t="s">
        <v>24697</v>
      </c>
      <c r="G6202" s="202" t="s">
        <v>24698</v>
      </c>
      <c r="H6202" s="202" t="s">
        <v>24699</v>
      </c>
    </row>
    <row r="6203" spans="1:8" x14ac:dyDescent="0.35">
      <c r="A6203" s="202" t="s">
        <v>68</v>
      </c>
      <c r="B6203" s="202" t="s">
        <v>75</v>
      </c>
      <c r="C6203" s="202" t="s">
        <v>26</v>
      </c>
      <c r="D6203" s="203">
        <v>1102</v>
      </c>
      <c r="E6203" s="202" t="s">
        <v>24700</v>
      </c>
      <c r="F6203" s="202" t="s">
        <v>24701</v>
      </c>
      <c r="G6203" s="202" t="s">
        <v>24702</v>
      </c>
      <c r="H6203" s="202" t="s">
        <v>24703</v>
      </c>
    </row>
    <row r="6204" spans="1:8" x14ac:dyDescent="0.35">
      <c r="A6204" s="202" t="s">
        <v>68</v>
      </c>
      <c r="B6204" s="202" t="s">
        <v>75</v>
      </c>
      <c r="C6204" s="202" t="s">
        <v>27</v>
      </c>
      <c r="D6204" s="203">
        <v>2189</v>
      </c>
      <c r="E6204" s="202" t="s">
        <v>24704</v>
      </c>
      <c r="F6204" s="202" t="s">
        <v>24705</v>
      </c>
      <c r="G6204" s="202" t="s">
        <v>24706</v>
      </c>
      <c r="H6204" s="202" t="s">
        <v>24707</v>
      </c>
    </row>
    <row r="6205" spans="1:8" x14ac:dyDescent="0.35">
      <c r="A6205" s="202" t="s">
        <v>68</v>
      </c>
      <c r="B6205" s="202" t="s">
        <v>75</v>
      </c>
      <c r="C6205" s="202" t="s">
        <v>28</v>
      </c>
      <c r="D6205" s="203">
        <v>622</v>
      </c>
      <c r="E6205" s="202" t="s">
        <v>24708</v>
      </c>
      <c r="F6205" s="202" t="s">
        <v>24709</v>
      </c>
      <c r="G6205" s="202" t="s">
        <v>24710</v>
      </c>
      <c r="H6205" s="202" t="s">
        <v>24711</v>
      </c>
    </row>
    <row r="6206" spans="1:8" x14ac:dyDescent="0.35">
      <c r="A6206" s="202" t="s">
        <v>68</v>
      </c>
      <c r="B6206" s="202" t="s">
        <v>75</v>
      </c>
      <c r="C6206" s="202" t="s">
        <v>29</v>
      </c>
      <c r="D6206" s="203">
        <v>2258</v>
      </c>
      <c r="E6206" s="202" t="s">
        <v>24712</v>
      </c>
      <c r="F6206" s="202" t="s">
        <v>24713</v>
      </c>
      <c r="G6206" s="202" t="s">
        <v>24714</v>
      </c>
      <c r="H6206" s="202" t="s">
        <v>24715</v>
      </c>
    </row>
    <row r="6207" spans="1:8" x14ac:dyDescent="0.35">
      <c r="A6207" s="202" t="s">
        <v>68</v>
      </c>
      <c r="B6207" s="202" t="s">
        <v>75</v>
      </c>
      <c r="C6207" s="202" t="s">
        <v>30</v>
      </c>
      <c r="D6207" s="203">
        <v>490</v>
      </c>
      <c r="E6207" s="202" t="s">
        <v>24716</v>
      </c>
      <c r="F6207" s="202" t="s">
        <v>24717</v>
      </c>
      <c r="G6207" s="202" t="s">
        <v>24718</v>
      </c>
      <c r="H6207" s="202" t="s">
        <v>24719</v>
      </c>
    </row>
    <row r="6208" spans="1:8" x14ac:dyDescent="0.35">
      <c r="A6208" s="202" t="s">
        <v>68</v>
      </c>
      <c r="B6208" s="202" t="s">
        <v>75</v>
      </c>
      <c r="C6208" s="202" t="s">
        <v>31</v>
      </c>
      <c r="D6208" s="203">
        <v>7804</v>
      </c>
      <c r="E6208" s="202" t="s">
        <v>24720</v>
      </c>
      <c r="F6208" s="202" t="s">
        <v>24721</v>
      </c>
      <c r="G6208" s="202" t="s">
        <v>24722</v>
      </c>
      <c r="H6208" s="202" t="s">
        <v>24723</v>
      </c>
    </row>
    <row r="6209" spans="1:8" x14ac:dyDescent="0.35">
      <c r="A6209" s="202" t="s">
        <v>68</v>
      </c>
      <c r="B6209" s="202" t="s">
        <v>75</v>
      </c>
      <c r="C6209" s="202" t="s">
        <v>32</v>
      </c>
      <c r="D6209" s="203">
        <v>5819</v>
      </c>
      <c r="E6209" s="202" t="s">
        <v>24724</v>
      </c>
      <c r="F6209" s="202" t="s">
        <v>24725</v>
      </c>
      <c r="G6209" s="202" t="s">
        <v>24726</v>
      </c>
      <c r="H6209" s="202" t="s">
        <v>24727</v>
      </c>
    </row>
    <row r="6210" spans="1:8" x14ac:dyDescent="0.35">
      <c r="A6210" s="202" t="s">
        <v>68</v>
      </c>
      <c r="B6210" s="202" t="s">
        <v>75</v>
      </c>
      <c r="C6210" s="202" t="s">
        <v>204</v>
      </c>
      <c r="D6210" s="203">
        <v>1764</v>
      </c>
      <c r="E6210" s="202" t="s">
        <v>24728</v>
      </c>
      <c r="F6210" s="202" t="s">
        <v>24729</v>
      </c>
      <c r="G6210" s="202" t="s">
        <v>24730</v>
      </c>
      <c r="H6210" s="202" t="s">
        <v>24731</v>
      </c>
    </row>
    <row r="6211" spans="1:8" x14ac:dyDescent="0.35">
      <c r="A6211" s="202" t="s">
        <v>68</v>
      </c>
      <c r="B6211" s="202" t="s">
        <v>75</v>
      </c>
      <c r="C6211" s="202" t="s">
        <v>34</v>
      </c>
      <c r="D6211" s="203">
        <v>528</v>
      </c>
      <c r="E6211" s="202" t="s">
        <v>24732</v>
      </c>
      <c r="F6211" s="202" t="s">
        <v>24733</v>
      </c>
      <c r="G6211" s="202" t="s">
        <v>24734</v>
      </c>
      <c r="H6211" s="202" t="s">
        <v>24735</v>
      </c>
    </row>
    <row r="6212" spans="1:8" x14ac:dyDescent="0.35">
      <c r="A6212" s="202" t="s">
        <v>68</v>
      </c>
      <c r="B6212" s="202" t="s">
        <v>75</v>
      </c>
      <c r="C6212" s="202" t="s">
        <v>35</v>
      </c>
      <c r="D6212" s="203">
        <v>1071</v>
      </c>
      <c r="E6212" s="202" t="s">
        <v>24736</v>
      </c>
      <c r="F6212" s="202" t="s">
        <v>24737</v>
      </c>
      <c r="G6212" s="202" t="s">
        <v>24738</v>
      </c>
      <c r="H6212" s="202" t="s">
        <v>24739</v>
      </c>
    </row>
    <row r="6213" spans="1:8" x14ac:dyDescent="0.35">
      <c r="A6213" s="202" t="s">
        <v>68</v>
      </c>
      <c r="B6213" s="202" t="s">
        <v>75</v>
      </c>
      <c r="C6213" s="202" t="s">
        <v>36</v>
      </c>
      <c r="D6213" s="203">
        <v>2375</v>
      </c>
      <c r="E6213" s="202" t="s">
        <v>24740</v>
      </c>
      <c r="F6213" s="202" t="s">
        <v>24741</v>
      </c>
      <c r="G6213" s="202" t="s">
        <v>24742</v>
      </c>
      <c r="H6213" s="202" t="s">
        <v>24743</v>
      </c>
    </row>
    <row r="6214" spans="1:8" x14ac:dyDescent="0.35">
      <c r="A6214" s="202" t="s">
        <v>68</v>
      </c>
      <c r="B6214" s="202" t="s">
        <v>75</v>
      </c>
      <c r="C6214" s="202" t="s">
        <v>58</v>
      </c>
      <c r="D6214" s="203">
        <v>2</v>
      </c>
      <c r="E6214" s="202" t="s">
        <v>24744</v>
      </c>
      <c r="F6214" s="202" t="s">
        <v>15749</v>
      </c>
      <c r="G6214" s="202" t="s">
        <v>24745</v>
      </c>
      <c r="H6214" s="202" t="s">
        <v>24746</v>
      </c>
    </row>
    <row r="6215" spans="1:8" x14ac:dyDescent="0.35">
      <c r="A6215" s="202" t="s">
        <v>68</v>
      </c>
      <c r="B6215" s="202" t="s">
        <v>75</v>
      </c>
      <c r="C6215" s="202" t="s">
        <v>37</v>
      </c>
      <c r="D6215" s="203">
        <v>1891</v>
      </c>
      <c r="E6215" s="202" t="s">
        <v>24747</v>
      </c>
      <c r="F6215" s="202" t="s">
        <v>24748</v>
      </c>
      <c r="G6215" s="202" t="s">
        <v>24749</v>
      </c>
      <c r="H6215" s="202" t="s">
        <v>24750</v>
      </c>
    </row>
    <row r="6216" spans="1:8" x14ac:dyDescent="0.35">
      <c r="A6216" s="202" t="s">
        <v>68</v>
      </c>
      <c r="B6216" s="202" t="s">
        <v>75</v>
      </c>
      <c r="C6216" s="202" t="s">
        <v>38</v>
      </c>
      <c r="D6216" s="203">
        <v>2542</v>
      </c>
      <c r="E6216" s="202" t="s">
        <v>24751</v>
      </c>
      <c r="F6216" s="202" t="s">
        <v>24752</v>
      </c>
      <c r="G6216" s="202" t="s">
        <v>24753</v>
      </c>
      <c r="H6216" s="202" t="s">
        <v>24754</v>
      </c>
    </row>
    <row r="6217" spans="1:8" x14ac:dyDescent="0.35">
      <c r="A6217" s="202" t="s">
        <v>68</v>
      </c>
      <c r="B6217" s="202" t="s">
        <v>75</v>
      </c>
      <c r="C6217" s="202" t="s">
        <v>39</v>
      </c>
      <c r="D6217" s="203">
        <v>766</v>
      </c>
      <c r="E6217" s="202" t="s">
        <v>24755</v>
      </c>
      <c r="F6217" s="202" t="s">
        <v>24756</v>
      </c>
      <c r="G6217" s="202" t="s">
        <v>24757</v>
      </c>
      <c r="H6217" s="202" t="s">
        <v>24758</v>
      </c>
    </row>
    <row r="6218" spans="1:8" x14ac:dyDescent="0.35">
      <c r="A6218" s="202" t="s">
        <v>68</v>
      </c>
      <c r="B6218" s="202" t="s">
        <v>75</v>
      </c>
      <c r="C6218" s="202" t="s">
        <v>40</v>
      </c>
      <c r="D6218" s="203">
        <v>638</v>
      </c>
      <c r="E6218" s="202" t="s">
        <v>24759</v>
      </c>
      <c r="F6218" s="202" t="s">
        <v>24760</v>
      </c>
      <c r="G6218" s="202" t="s">
        <v>24761</v>
      </c>
      <c r="H6218" s="202" t="s">
        <v>24762</v>
      </c>
    </row>
    <row r="6219" spans="1:8" x14ac:dyDescent="0.35">
      <c r="A6219" s="202" t="s">
        <v>68</v>
      </c>
      <c r="B6219" s="202" t="s">
        <v>75</v>
      </c>
      <c r="C6219" s="202" t="s">
        <v>41</v>
      </c>
      <c r="D6219" s="203">
        <v>3403</v>
      </c>
      <c r="E6219" s="202" t="s">
        <v>24763</v>
      </c>
      <c r="F6219" s="202" t="s">
        <v>24764</v>
      </c>
      <c r="G6219" s="202" t="s">
        <v>24765</v>
      </c>
      <c r="H6219" s="202" t="s">
        <v>24766</v>
      </c>
    </row>
    <row r="6220" spans="1:8" x14ac:dyDescent="0.35">
      <c r="A6220" s="202" t="s">
        <v>68</v>
      </c>
      <c r="B6220" s="202" t="s">
        <v>75</v>
      </c>
      <c r="C6220" s="202" t="s">
        <v>42</v>
      </c>
      <c r="D6220" s="203">
        <v>838</v>
      </c>
      <c r="E6220" s="202" t="s">
        <v>24767</v>
      </c>
      <c r="F6220" s="202" t="s">
        <v>24768</v>
      </c>
      <c r="G6220" s="202" t="s">
        <v>24769</v>
      </c>
      <c r="H6220" s="202" t="s">
        <v>24770</v>
      </c>
    </row>
    <row r="6221" spans="1:8" x14ac:dyDescent="0.35">
      <c r="A6221" s="202" t="s">
        <v>68</v>
      </c>
      <c r="B6221" s="202" t="s">
        <v>75</v>
      </c>
      <c r="C6221" s="202" t="s">
        <v>43</v>
      </c>
      <c r="D6221" s="203">
        <v>644</v>
      </c>
      <c r="E6221" s="202" t="s">
        <v>24771</v>
      </c>
      <c r="F6221" s="202" t="s">
        <v>24772</v>
      </c>
      <c r="G6221" s="202" t="s">
        <v>24773</v>
      </c>
      <c r="H6221" s="202" t="s">
        <v>24774</v>
      </c>
    </row>
    <row r="6222" spans="1:8" x14ac:dyDescent="0.35">
      <c r="A6222" s="202" t="s">
        <v>68</v>
      </c>
      <c r="B6222" s="202" t="s">
        <v>75</v>
      </c>
      <c r="C6222" s="202" t="s">
        <v>44</v>
      </c>
      <c r="D6222" s="203">
        <v>543</v>
      </c>
      <c r="E6222" s="202" t="s">
        <v>24775</v>
      </c>
      <c r="F6222" s="202" t="s">
        <v>24776</v>
      </c>
      <c r="G6222" s="202" t="s">
        <v>24777</v>
      </c>
      <c r="H6222" s="202" t="s">
        <v>24778</v>
      </c>
    </row>
    <row r="6223" spans="1:8" x14ac:dyDescent="0.35">
      <c r="A6223" s="202" t="s">
        <v>68</v>
      </c>
      <c r="B6223" s="202" t="s">
        <v>75</v>
      </c>
      <c r="C6223" s="202" t="s">
        <v>45</v>
      </c>
      <c r="D6223" s="203">
        <v>773</v>
      </c>
      <c r="E6223" s="202" t="s">
        <v>24779</v>
      </c>
      <c r="F6223" s="202" t="s">
        <v>24780</v>
      </c>
      <c r="G6223" s="202" t="s">
        <v>24781</v>
      </c>
      <c r="H6223" s="202" t="s">
        <v>24782</v>
      </c>
    </row>
    <row r="6224" spans="1:8" x14ac:dyDescent="0.35">
      <c r="A6224" s="202" t="s">
        <v>68</v>
      </c>
      <c r="B6224" s="202" t="s">
        <v>75</v>
      </c>
      <c r="C6224" s="202" t="s">
        <v>46</v>
      </c>
      <c r="D6224" s="203">
        <v>1177</v>
      </c>
      <c r="E6224" s="202" t="s">
        <v>24783</v>
      </c>
      <c r="F6224" s="202" t="s">
        <v>24784</v>
      </c>
      <c r="G6224" s="202" t="s">
        <v>24785</v>
      </c>
      <c r="H6224" s="202" t="s">
        <v>24786</v>
      </c>
    </row>
    <row r="6225" spans="1:8" x14ac:dyDescent="0.35">
      <c r="A6225" s="202" t="s">
        <v>68</v>
      </c>
      <c r="B6225" s="202" t="s">
        <v>75</v>
      </c>
      <c r="C6225" s="202" t="s">
        <v>47</v>
      </c>
      <c r="D6225" s="203">
        <v>614</v>
      </c>
      <c r="E6225" s="202" t="s">
        <v>24787</v>
      </c>
      <c r="F6225" s="202" t="s">
        <v>24788</v>
      </c>
      <c r="G6225" s="202" t="s">
        <v>24789</v>
      </c>
      <c r="H6225" s="202" t="s">
        <v>24790</v>
      </c>
    </row>
    <row r="6226" spans="1:8" x14ac:dyDescent="0.35">
      <c r="A6226" s="202" t="s">
        <v>68</v>
      </c>
      <c r="B6226" s="202" t="s">
        <v>75</v>
      </c>
      <c r="C6226" s="202" t="s">
        <v>48</v>
      </c>
      <c r="D6226" s="203">
        <v>464</v>
      </c>
      <c r="E6226" s="202" t="s">
        <v>24791</v>
      </c>
      <c r="F6226" s="202" t="s">
        <v>24792</v>
      </c>
      <c r="G6226" s="202" t="s">
        <v>24793</v>
      </c>
      <c r="H6226" s="202" t="s">
        <v>24794</v>
      </c>
    </row>
    <row r="6227" spans="1:8" x14ac:dyDescent="0.35">
      <c r="A6227" s="202" t="s">
        <v>68</v>
      </c>
      <c r="B6227" s="202" t="s">
        <v>75</v>
      </c>
      <c r="C6227" s="202" t="s">
        <v>49</v>
      </c>
      <c r="D6227" s="203">
        <v>3664</v>
      </c>
      <c r="E6227" s="202" t="s">
        <v>24795</v>
      </c>
      <c r="F6227" s="202" t="s">
        <v>24796</v>
      </c>
      <c r="G6227" s="202" t="s">
        <v>24797</v>
      </c>
      <c r="H6227" s="202" t="s">
        <v>24798</v>
      </c>
    </row>
    <row r="6228" spans="1:8" x14ac:dyDescent="0.35">
      <c r="A6228" s="202" t="s">
        <v>68</v>
      </c>
      <c r="B6228" s="202" t="s">
        <v>75</v>
      </c>
      <c r="C6228" s="202" t="s">
        <v>50</v>
      </c>
      <c r="D6228" s="203">
        <v>1415</v>
      </c>
      <c r="E6228" s="202" t="s">
        <v>24799</v>
      </c>
      <c r="F6228" s="202" t="s">
        <v>24800</v>
      </c>
      <c r="G6228" s="202" t="s">
        <v>24801</v>
      </c>
      <c r="H6228" s="202" t="s">
        <v>24802</v>
      </c>
    </row>
    <row r="6229" spans="1:8" x14ac:dyDescent="0.35">
      <c r="A6229" s="202" t="s">
        <v>68</v>
      </c>
      <c r="B6229" s="202" t="s">
        <v>75</v>
      </c>
      <c r="C6229" s="202" t="s">
        <v>51</v>
      </c>
      <c r="D6229" s="203">
        <v>717</v>
      </c>
      <c r="E6229" s="202" t="s">
        <v>24803</v>
      </c>
      <c r="F6229" s="202" t="s">
        <v>24804</v>
      </c>
      <c r="G6229" s="202" t="s">
        <v>24805</v>
      </c>
      <c r="H6229" s="202" t="s">
        <v>24806</v>
      </c>
    </row>
    <row r="6230" spans="1:8" x14ac:dyDescent="0.35">
      <c r="A6230" s="202" t="s">
        <v>68</v>
      </c>
      <c r="B6230" s="202" t="s">
        <v>75</v>
      </c>
      <c r="C6230" s="202" t="s">
        <v>52</v>
      </c>
      <c r="D6230" s="203">
        <v>1068</v>
      </c>
      <c r="E6230" s="202" t="s">
        <v>24807</v>
      </c>
      <c r="F6230" s="202" t="s">
        <v>24808</v>
      </c>
      <c r="G6230" s="202" t="s">
        <v>24809</v>
      </c>
      <c r="H6230" s="202" t="s">
        <v>24810</v>
      </c>
    </row>
    <row r="6231" spans="1:8" x14ac:dyDescent="0.35">
      <c r="A6231" s="202" t="s">
        <v>68</v>
      </c>
      <c r="B6231" s="202" t="s">
        <v>75</v>
      </c>
      <c r="C6231" s="202" t="s">
        <v>53</v>
      </c>
      <c r="D6231" s="203">
        <v>5022</v>
      </c>
      <c r="E6231" s="202" t="s">
        <v>24811</v>
      </c>
      <c r="F6231" s="202" t="s">
        <v>24812</v>
      </c>
      <c r="G6231" s="202" t="s">
        <v>24813</v>
      </c>
      <c r="H6231" s="202" t="s">
        <v>24814</v>
      </c>
    </row>
    <row r="6232" spans="1:8" x14ac:dyDescent="0.35">
      <c r="A6232" s="202" t="s">
        <v>68</v>
      </c>
      <c r="B6232" s="202" t="s">
        <v>75</v>
      </c>
      <c r="C6232" s="202" t="s">
        <v>54</v>
      </c>
      <c r="D6232" s="203">
        <v>558</v>
      </c>
      <c r="E6232" s="202" t="s">
        <v>24815</v>
      </c>
      <c r="F6232" s="202" t="s">
        <v>24816</v>
      </c>
      <c r="G6232" s="202" t="s">
        <v>24817</v>
      </c>
      <c r="H6232" s="202" t="s">
        <v>24818</v>
      </c>
    </row>
    <row r="6233" spans="1:8" x14ac:dyDescent="0.35">
      <c r="A6233" s="202" t="s">
        <v>68</v>
      </c>
      <c r="B6233" s="202" t="s">
        <v>75</v>
      </c>
      <c r="C6233" s="202" t="s">
        <v>55</v>
      </c>
      <c r="D6233" s="203">
        <v>5155</v>
      </c>
      <c r="E6233" s="202" t="s">
        <v>24819</v>
      </c>
      <c r="F6233" s="202" t="s">
        <v>24820</v>
      </c>
      <c r="G6233" s="202" t="s">
        <v>24821</v>
      </c>
      <c r="H6233" s="202" t="s">
        <v>24822</v>
      </c>
    </row>
    <row r="6234" spans="1:8" x14ac:dyDescent="0.35">
      <c r="A6234" s="202" t="s">
        <v>68</v>
      </c>
      <c r="B6234" s="202" t="s">
        <v>75</v>
      </c>
      <c r="C6234" s="202" t="s">
        <v>56</v>
      </c>
      <c r="D6234" s="203">
        <v>124</v>
      </c>
      <c r="E6234" s="202" t="s">
        <v>24823</v>
      </c>
      <c r="F6234" s="202" t="s">
        <v>24824</v>
      </c>
      <c r="G6234" s="202" t="s">
        <v>24825</v>
      </c>
      <c r="H6234" s="202" t="s">
        <v>24826</v>
      </c>
    </row>
    <row r="6235" spans="1:8" x14ac:dyDescent="0.35">
      <c r="A6235" s="202" t="s">
        <v>68</v>
      </c>
      <c r="B6235" s="202" t="s">
        <v>75</v>
      </c>
      <c r="C6235" s="202" t="s">
        <v>57</v>
      </c>
      <c r="D6235" s="203">
        <v>5544</v>
      </c>
      <c r="E6235" s="202" t="s">
        <v>24827</v>
      </c>
      <c r="F6235" s="202" t="s">
        <v>24828</v>
      </c>
      <c r="G6235" s="202" t="s">
        <v>24829</v>
      </c>
      <c r="H6235" s="202" t="s">
        <v>24830</v>
      </c>
    </row>
    <row r="6236" spans="1:8" x14ac:dyDescent="0.35">
      <c r="A6236" s="202" t="s">
        <v>69</v>
      </c>
      <c r="B6236" s="202" t="s">
        <v>75</v>
      </c>
      <c r="C6236" s="202" t="s">
        <v>10</v>
      </c>
      <c r="D6236" s="203">
        <v>79887</v>
      </c>
      <c r="E6236" s="202" t="s">
        <v>24831</v>
      </c>
      <c r="F6236" s="202" t="s">
        <v>24832</v>
      </c>
      <c r="G6236" s="202" t="s">
        <v>24833</v>
      </c>
      <c r="H6236" s="202" t="s">
        <v>24834</v>
      </c>
    </row>
    <row r="6237" spans="1:8" x14ac:dyDescent="0.35">
      <c r="A6237" s="202" t="s">
        <v>69</v>
      </c>
      <c r="B6237" s="202" t="s">
        <v>75</v>
      </c>
      <c r="C6237" s="202" t="s">
        <v>15</v>
      </c>
      <c r="D6237" s="203">
        <v>1230</v>
      </c>
      <c r="E6237" s="202" t="s">
        <v>24835</v>
      </c>
      <c r="F6237" s="202" t="s">
        <v>24836</v>
      </c>
      <c r="G6237" s="202" t="s">
        <v>24837</v>
      </c>
      <c r="H6237" s="202" t="s">
        <v>24838</v>
      </c>
    </row>
    <row r="6238" spans="1:8" x14ac:dyDescent="0.35">
      <c r="A6238" s="202" t="s">
        <v>69</v>
      </c>
      <c r="B6238" s="202" t="s">
        <v>75</v>
      </c>
      <c r="C6238" s="202" t="s">
        <v>16</v>
      </c>
      <c r="D6238" s="203">
        <v>772</v>
      </c>
      <c r="E6238" s="202" t="s">
        <v>24839</v>
      </c>
      <c r="F6238" s="202" t="s">
        <v>24840</v>
      </c>
      <c r="G6238" s="202" t="s">
        <v>24841</v>
      </c>
      <c r="H6238" s="202" t="s">
        <v>24842</v>
      </c>
    </row>
    <row r="6239" spans="1:8" x14ac:dyDescent="0.35">
      <c r="A6239" s="202" t="s">
        <v>69</v>
      </c>
      <c r="B6239" s="202" t="s">
        <v>75</v>
      </c>
      <c r="C6239" s="202" t="s">
        <v>17</v>
      </c>
      <c r="D6239" s="203">
        <v>882</v>
      </c>
      <c r="E6239" s="202" t="s">
        <v>24843</v>
      </c>
      <c r="F6239" s="202" t="s">
        <v>24844</v>
      </c>
      <c r="G6239" s="202" t="s">
        <v>24845</v>
      </c>
      <c r="H6239" s="202" t="s">
        <v>24846</v>
      </c>
    </row>
    <row r="6240" spans="1:8" x14ac:dyDescent="0.35">
      <c r="A6240" s="202" t="s">
        <v>69</v>
      </c>
      <c r="B6240" s="202" t="s">
        <v>75</v>
      </c>
      <c r="C6240" s="202" t="s">
        <v>18</v>
      </c>
      <c r="D6240" s="203">
        <v>907</v>
      </c>
      <c r="E6240" s="202" t="s">
        <v>24847</v>
      </c>
      <c r="F6240" s="202" t="s">
        <v>24848</v>
      </c>
      <c r="G6240" s="202" t="s">
        <v>24849</v>
      </c>
      <c r="H6240" s="202" t="s">
        <v>24850</v>
      </c>
    </row>
    <row r="6241" spans="1:8" x14ac:dyDescent="0.35">
      <c r="A6241" s="202" t="s">
        <v>69</v>
      </c>
      <c r="B6241" s="202" t="s">
        <v>75</v>
      </c>
      <c r="C6241" s="202" t="s">
        <v>19</v>
      </c>
      <c r="D6241" s="203">
        <v>818</v>
      </c>
      <c r="E6241" s="202" t="s">
        <v>24851</v>
      </c>
      <c r="F6241" s="202" t="s">
        <v>24852</v>
      </c>
      <c r="G6241" s="202" t="s">
        <v>24853</v>
      </c>
      <c r="H6241" s="202" t="s">
        <v>24854</v>
      </c>
    </row>
    <row r="6242" spans="1:8" x14ac:dyDescent="0.35">
      <c r="A6242" s="202" t="s">
        <v>69</v>
      </c>
      <c r="B6242" s="202" t="s">
        <v>75</v>
      </c>
      <c r="C6242" s="202" t="s">
        <v>20</v>
      </c>
      <c r="D6242" s="203">
        <v>1359</v>
      </c>
      <c r="E6242" s="202" t="s">
        <v>24855</v>
      </c>
      <c r="F6242" s="202" t="s">
        <v>24856</v>
      </c>
      <c r="G6242" s="202" t="s">
        <v>24857</v>
      </c>
      <c r="H6242" s="202" t="s">
        <v>24858</v>
      </c>
    </row>
    <row r="6243" spans="1:8" x14ac:dyDescent="0.35">
      <c r="A6243" s="202" t="s">
        <v>69</v>
      </c>
      <c r="B6243" s="202" t="s">
        <v>75</v>
      </c>
      <c r="C6243" s="202" t="s">
        <v>21</v>
      </c>
      <c r="D6243" s="203">
        <v>1848</v>
      </c>
      <c r="E6243" s="202" t="s">
        <v>24859</v>
      </c>
      <c r="F6243" s="202" t="s">
        <v>24860</v>
      </c>
      <c r="G6243" s="202" t="s">
        <v>24861</v>
      </c>
      <c r="H6243" s="202" t="s">
        <v>24862</v>
      </c>
    </row>
    <row r="6244" spans="1:8" x14ac:dyDescent="0.35">
      <c r="A6244" s="202" t="s">
        <v>69</v>
      </c>
      <c r="B6244" s="202" t="s">
        <v>75</v>
      </c>
      <c r="C6244" s="202" t="s">
        <v>22</v>
      </c>
      <c r="D6244" s="203">
        <v>408</v>
      </c>
      <c r="E6244" s="202" t="s">
        <v>24863</v>
      </c>
      <c r="F6244" s="202" t="s">
        <v>24864</v>
      </c>
      <c r="G6244" s="202" t="s">
        <v>24865</v>
      </c>
      <c r="H6244" s="202" t="s">
        <v>24866</v>
      </c>
    </row>
    <row r="6245" spans="1:8" x14ac:dyDescent="0.35">
      <c r="A6245" s="202" t="s">
        <v>69</v>
      </c>
      <c r="B6245" s="202" t="s">
        <v>75</v>
      </c>
      <c r="C6245" s="202" t="s">
        <v>23</v>
      </c>
      <c r="D6245" s="203">
        <v>658</v>
      </c>
      <c r="E6245" s="202" t="s">
        <v>24867</v>
      </c>
      <c r="F6245" s="202" t="s">
        <v>24868</v>
      </c>
      <c r="G6245" s="202" t="s">
        <v>24869</v>
      </c>
      <c r="H6245" s="202" t="s">
        <v>24870</v>
      </c>
    </row>
    <row r="6246" spans="1:8" x14ac:dyDescent="0.35">
      <c r="A6246" s="202" t="s">
        <v>69</v>
      </c>
      <c r="B6246" s="202" t="s">
        <v>75</v>
      </c>
      <c r="C6246" s="202" t="s">
        <v>24</v>
      </c>
      <c r="D6246" s="203">
        <v>1088</v>
      </c>
      <c r="E6246" s="202" t="s">
        <v>24871</v>
      </c>
      <c r="F6246" s="202" t="s">
        <v>24872</v>
      </c>
      <c r="G6246" s="202" t="s">
        <v>24873</v>
      </c>
      <c r="H6246" s="202" t="s">
        <v>24874</v>
      </c>
    </row>
    <row r="6247" spans="1:8" x14ac:dyDescent="0.35">
      <c r="A6247" s="202" t="s">
        <v>69</v>
      </c>
      <c r="B6247" s="202" t="s">
        <v>75</v>
      </c>
      <c r="C6247" s="202" t="s">
        <v>25</v>
      </c>
      <c r="D6247" s="203">
        <v>1257</v>
      </c>
      <c r="E6247" s="202" t="s">
        <v>24875</v>
      </c>
      <c r="F6247" s="202" t="s">
        <v>24876</v>
      </c>
      <c r="G6247" s="202" t="s">
        <v>24877</v>
      </c>
      <c r="H6247" s="202" t="s">
        <v>24878</v>
      </c>
    </row>
    <row r="6248" spans="1:8" x14ac:dyDescent="0.35">
      <c r="A6248" s="202" t="s">
        <v>69</v>
      </c>
      <c r="B6248" s="202" t="s">
        <v>75</v>
      </c>
      <c r="C6248" s="202" t="s">
        <v>26</v>
      </c>
      <c r="D6248" s="203">
        <v>1335</v>
      </c>
      <c r="E6248" s="202" t="s">
        <v>24879</v>
      </c>
      <c r="F6248" s="202" t="s">
        <v>24880</v>
      </c>
      <c r="G6248" s="202" t="s">
        <v>24881</v>
      </c>
      <c r="H6248" s="202" t="s">
        <v>24882</v>
      </c>
    </row>
    <row r="6249" spans="1:8" x14ac:dyDescent="0.35">
      <c r="A6249" s="202" t="s">
        <v>69</v>
      </c>
      <c r="B6249" s="202" t="s">
        <v>75</v>
      </c>
      <c r="C6249" s="202" t="s">
        <v>27</v>
      </c>
      <c r="D6249" s="203">
        <v>2181</v>
      </c>
      <c r="E6249" s="202" t="s">
        <v>24883</v>
      </c>
      <c r="F6249" s="202" t="s">
        <v>24884</v>
      </c>
      <c r="G6249" s="202" t="s">
        <v>24885</v>
      </c>
      <c r="H6249" s="202" t="s">
        <v>24886</v>
      </c>
    </row>
    <row r="6250" spans="1:8" x14ac:dyDescent="0.35">
      <c r="A6250" s="202" t="s">
        <v>69</v>
      </c>
      <c r="B6250" s="202" t="s">
        <v>75</v>
      </c>
      <c r="C6250" s="202" t="s">
        <v>28</v>
      </c>
      <c r="D6250" s="203">
        <v>699</v>
      </c>
      <c r="E6250" s="202" t="s">
        <v>24887</v>
      </c>
      <c r="F6250" s="202" t="s">
        <v>24888</v>
      </c>
      <c r="G6250" s="202" t="s">
        <v>24889</v>
      </c>
      <c r="H6250" s="202" t="s">
        <v>24890</v>
      </c>
    </row>
    <row r="6251" spans="1:8" x14ac:dyDescent="0.35">
      <c r="A6251" s="202" t="s">
        <v>69</v>
      </c>
      <c r="B6251" s="202" t="s">
        <v>75</v>
      </c>
      <c r="C6251" s="202" t="s">
        <v>29</v>
      </c>
      <c r="D6251" s="203">
        <v>2103</v>
      </c>
      <c r="E6251" s="202" t="s">
        <v>24891</v>
      </c>
      <c r="F6251" s="202" t="s">
        <v>24892</v>
      </c>
      <c r="G6251" s="202" t="s">
        <v>24893</v>
      </c>
      <c r="H6251" s="202" t="s">
        <v>24894</v>
      </c>
    </row>
    <row r="6252" spans="1:8" x14ac:dyDescent="0.35">
      <c r="A6252" s="202" t="s">
        <v>69</v>
      </c>
      <c r="B6252" s="202" t="s">
        <v>75</v>
      </c>
      <c r="C6252" s="202" t="s">
        <v>30</v>
      </c>
      <c r="D6252" s="203">
        <v>562</v>
      </c>
      <c r="E6252" s="202" t="s">
        <v>24895</v>
      </c>
      <c r="F6252" s="202" t="s">
        <v>24896</v>
      </c>
      <c r="G6252" s="202" t="s">
        <v>24897</v>
      </c>
      <c r="H6252" s="202" t="s">
        <v>24898</v>
      </c>
    </row>
    <row r="6253" spans="1:8" x14ac:dyDescent="0.35">
      <c r="A6253" s="202" t="s">
        <v>69</v>
      </c>
      <c r="B6253" s="202" t="s">
        <v>75</v>
      </c>
      <c r="C6253" s="202" t="s">
        <v>31</v>
      </c>
      <c r="D6253" s="203">
        <v>8335</v>
      </c>
      <c r="E6253" s="202" t="s">
        <v>24899</v>
      </c>
      <c r="F6253" s="202" t="s">
        <v>24900</v>
      </c>
      <c r="G6253" s="202" t="s">
        <v>24901</v>
      </c>
      <c r="H6253" s="202" t="s">
        <v>24902</v>
      </c>
    </row>
    <row r="6254" spans="1:8" x14ac:dyDescent="0.35">
      <c r="A6254" s="202" t="s">
        <v>69</v>
      </c>
      <c r="B6254" s="202" t="s">
        <v>75</v>
      </c>
      <c r="C6254" s="202" t="s">
        <v>32</v>
      </c>
      <c r="D6254" s="203">
        <v>6267</v>
      </c>
      <c r="E6254" s="202" t="s">
        <v>24903</v>
      </c>
      <c r="F6254" s="202" t="s">
        <v>24904</v>
      </c>
      <c r="G6254" s="202" t="s">
        <v>24905</v>
      </c>
      <c r="H6254" s="202" t="s">
        <v>24906</v>
      </c>
    </row>
    <row r="6255" spans="1:8" x14ac:dyDescent="0.35">
      <c r="A6255" s="202" t="s">
        <v>69</v>
      </c>
      <c r="B6255" s="202" t="s">
        <v>75</v>
      </c>
      <c r="C6255" s="202" t="s">
        <v>204</v>
      </c>
      <c r="D6255" s="203">
        <v>1872</v>
      </c>
      <c r="E6255" s="202" t="s">
        <v>24907</v>
      </c>
      <c r="F6255" s="202" t="s">
        <v>24908</v>
      </c>
      <c r="G6255" s="202" t="s">
        <v>24909</v>
      </c>
      <c r="H6255" s="202" t="s">
        <v>24910</v>
      </c>
    </row>
    <row r="6256" spans="1:8" x14ac:dyDescent="0.35">
      <c r="A6256" s="202" t="s">
        <v>69</v>
      </c>
      <c r="B6256" s="202" t="s">
        <v>75</v>
      </c>
      <c r="C6256" s="202" t="s">
        <v>34</v>
      </c>
      <c r="D6256" s="203">
        <v>647</v>
      </c>
      <c r="E6256" s="202" t="s">
        <v>24911</v>
      </c>
      <c r="F6256" s="202" t="s">
        <v>24912</v>
      </c>
      <c r="G6256" s="202" t="s">
        <v>24913</v>
      </c>
      <c r="H6256" s="202" t="s">
        <v>24914</v>
      </c>
    </row>
    <row r="6257" spans="1:8" x14ac:dyDescent="0.35">
      <c r="A6257" s="202" t="s">
        <v>69</v>
      </c>
      <c r="B6257" s="202" t="s">
        <v>75</v>
      </c>
      <c r="C6257" s="202" t="s">
        <v>35</v>
      </c>
      <c r="D6257" s="203">
        <v>1219</v>
      </c>
      <c r="E6257" s="202" t="s">
        <v>24915</v>
      </c>
      <c r="F6257" s="202" t="s">
        <v>24916</v>
      </c>
      <c r="G6257" s="202" t="s">
        <v>24917</v>
      </c>
      <c r="H6257" s="202" t="s">
        <v>24918</v>
      </c>
    </row>
    <row r="6258" spans="1:8" x14ac:dyDescent="0.35">
      <c r="A6258" s="202" t="s">
        <v>69</v>
      </c>
      <c r="B6258" s="202" t="s">
        <v>75</v>
      </c>
      <c r="C6258" s="202" t="s">
        <v>36</v>
      </c>
      <c r="D6258" s="203">
        <v>2038</v>
      </c>
      <c r="E6258" s="202" t="s">
        <v>24919</v>
      </c>
      <c r="F6258" s="202" t="s">
        <v>24920</v>
      </c>
      <c r="G6258" s="202" t="s">
        <v>24921</v>
      </c>
      <c r="H6258" s="202" t="s">
        <v>24922</v>
      </c>
    </row>
    <row r="6259" spans="1:8" x14ac:dyDescent="0.35">
      <c r="A6259" s="202" t="s">
        <v>69</v>
      </c>
      <c r="B6259" s="202" t="s">
        <v>75</v>
      </c>
      <c r="C6259" s="202" t="s">
        <v>58</v>
      </c>
      <c r="D6259" s="203">
        <v>3</v>
      </c>
      <c r="E6259" s="202" t="s">
        <v>24923</v>
      </c>
      <c r="F6259" s="202" t="s">
        <v>24924</v>
      </c>
      <c r="G6259" s="202" t="s">
        <v>24925</v>
      </c>
      <c r="H6259" s="202" t="s">
        <v>24926</v>
      </c>
    </row>
    <row r="6260" spans="1:8" x14ac:dyDescent="0.35">
      <c r="A6260" s="202" t="s">
        <v>69</v>
      </c>
      <c r="B6260" s="202" t="s">
        <v>75</v>
      </c>
      <c r="C6260" s="202" t="s">
        <v>37</v>
      </c>
      <c r="D6260" s="203">
        <v>2358</v>
      </c>
      <c r="E6260" s="202" t="s">
        <v>24927</v>
      </c>
      <c r="F6260" s="202" t="s">
        <v>24928</v>
      </c>
      <c r="G6260" s="202" t="s">
        <v>24929</v>
      </c>
      <c r="H6260" s="202" t="s">
        <v>24930</v>
      </c>
    </row>
    <row r="6261" spans="1:8" x14ac:dyDescent="0.35">
      <c r="A6261" s="202" t="s">
        <v>69</v>
      </c>
      <c r="B6261" s="202" t="s">
        <v>75</v>
      </c>
      <c r="C6261" s="202" t="s">
        <v>38</v>
      </c>
      <c r="D6261" s="203">
        <v>2784</v>
      </c>
      <c r="E6261" s="202" t="s">
        <v>24931</v>
      </c>
      <c r="F6261" s="202" t="s">
        <v>24932</v>
      </c>
      <c r="G6261" s="202" t="s">
        <v>24933</v>
      </c>
      <c r="H6261" s="202" t="s">
        <v>24934</v>
      </c>
    </row>
    <row r="6262" spans="1:8" x14ac:dyDescent="0.35">
      <c r="A6262" s="202" t="s">
        <v>69</v>
      </c>
      <c r="B6262" s="202" t="s">
        <v>75</v>
      </c>
      <c r="C6262" s="202" t="s">
        <v>39</v>
      </c>
      <c r="D6262" s="203">
        <v>795</v>
      </c>
      <c r="E6262" s="202" t="s">
        <v>24935</v>
      </c>
      <c r="F6262" s="202" t="s">
        <v>24936</v>
      </c>
      <c r="G6262" s="202" t="s">
        <v>24937</v>
      </c>
      <c r="H6262" s="202" t="s">
        <v>24938</v>
      </c>
    </row>
    <row r="6263" spans="1:8" x14ac:dyDescent="0.35">
      <c r="A6263" s="202" t="s">
        <v>69</v>
      </c>
      <c r="B6263" s="202" t="s">
        <v>75</v>
      </c>
      <c r="C6263" s="202" t="s">
        <v>40</v>
      </c>
      <c r="D6263" s="203">
        <v>704</v>
      </c>
      <c r="E6263" s="202" t="s">
        <v>24939</v>
      </c>
      <c r="F6263" s="202" t="s">
        <v>24940</v>
      </c>
      <c r="G6263" s="202" t="s">
        <v>24941</v>
      </c>
      <c r="H6263" s="202" t="s">
        <v>24942</v>
      </c>
    </row>
    <row r="6264" spans="1:8" x14ac:dyDescent="0.35">
      <c r="A6264" s="202" t="s">
        <v>69</v>
      </c>
      <c r="B6264" s="202" t="s">
        <v>75</v>
      </c>
      <c r="C6264" s="202" t="s">
        <v>41</v>
      </c>
      <c r="D6264" s="203">
        <v>4230</v>
      </c>
      <c r="E6264" s="202" t="s">
        <v>24943</v>
      </c>
      <c r="F6264" s="202" t="s">
        <v>24944</v>
      </c>
      <c r="G6264" s="202" t="s">
        <v>24945</v>
      </c>
      <c r="H6264" s="202" t="s">
        <v>24946</v>
      </c>
    </row>
    <row r="6265" spans="1:8" x14ac:dyDescent="0.35">
      <c r="A6265" s="202" t="s">
        <v>69</v>
      </c>
      <c r="B6265" s="202" t="s">
        <v>75</v>
      </c>
      <c r="C6265" s="202" t="s">
        <v>42</v>
      </c>
      <c r="D6265" s="203">
        <v>747</v>
      </c>
      <c r="E6265" s="202" t="s">
        <v>24947</v>
      </c>
      <c r="F6265" s="202" t="s">
        <v>24948</v>
      </c>
      <c r="G6265" s="202" t="s">
        <v>24949</v>
      </c>
      <c r="H6265" s="202" t="s">
        <v>24950</v>
      </c>
    </row>
    <row r="6266" spans="1:8" x14ac:dyDescent="0.35">
      <c r="A6266" s="202" t="s">
        <v>69</v>
      </c>
      <c r="B6266" s="202" t="s">
        <v>75</v>
      </c>
      <c r="C6266" s="202" t="s">
        <v>43</v>
      </c>
      <c r="D6266" s="203">
        <v>667</v>
      </c>
      <c r="E6266" s="202" t="s">
        <v>24951</v>
      </c>
      <c r="F6266" s="202" t="s">
        <v>24952</v>
      </c>
      <c r="G6266" s="202" t="s">
        <v>24953</v>
      </c>
      <c r="H6266" s="202" t="s">
        <v>24954</v>
      </c>
    </row>
    <row r="6267" spans="1:8" x14ac:dyDescent="0.35">
      <c r="A6267" s="202" t="s">
        <v>69</v>
      </c>
      <c r="B6267" s="202" t="s">
        <v>75</v>
      </c>
      <c r="C6267" s="202" t="s">
        <v>44</v>
      </c>
      <c r="D6267" s="203">
        <v>550</v>
      </c>
      <c r="E6267" s="202" t="s">
        <v>24955</v>
      </c>
      <c r="F6267" s="202" t="s">
        <v>24956</v>
      </c>
      <c r="G6267" s="202" t="s">
        <v>24957</v>
      </c>
      <c r="H6267" s="202" t="s">
        <v>24958</v>
      </c>
    </row>
    <row r="6268" spans="1:8" x14ac:dyDescent="0.35">
      <c r="A6268" s="202" t="s">
        <v>69</v>
      </c>
      <c r="B6268" s="202" t="s">
        <v>75</v>
      </c>
      <c r="C6268" s="202" t="s">
        <v>45</v>
      </c>
      <c r="D6268" s="203">
        <v>820</v>
      </c>
      <c r="E6268" s="202" t="s">
        <v>24959</v>
      </c>
      <c r="F6268" s="202" t="s">
        <v>24960</v>
      </c>
      <c r="G6268" s="202" t="s">
        <v>24961</v>
      </c>
      <c r="H6268" s="202" t="s">
        <v>24962</v>
      </c>
    </row>
    <row r="6269" spans="1:8" x14ac:dyDescent="0.35">
      <c r="A6269" s="202" t="s">
        <v>69</v>
      </c>
      <c r="B6269" s="202" t="s">
        <v>75</v>
      </c>
      <c r="C6269" s="202" t="s">
        <v>46</v>
      </c>
      <c r="D6269" s="203">
        <v>1221</v>
      </c>
      <c r="E6269" s="202" t="s">
        <v>24963</v>
      </c>
      <c r="F6269" s="202" t="s">
        <v>24964</v>
      </c>
      <c r="G6269" s="202" t="s">
        <v>24965</v>
      </c>
      <c r="H6269" s="202" t="s">
        <v>24966</v>
      </c>
    </row>
    <row r="6270" spans="1:8" x14ac:dyDescent="0.35">
      <c r="A6270" s="202" t="s">
        <v>69</v>
      </c>
      <c r="B6270" s="202" t="s">
        <v>75</v>
      </c>
      <c r="C6270" s="202" t="s">
        <v>47</v>
      </c>
      <c r="D6270" s="203">
        <v>524</v>
      </c>
      <c r="E6270" s="202" t="s">
        <v>24967</v>
      </c>
      <c r="F6270" s="202" t="s">
        <v>24968</v>
      </c>
      <c r="G6270" s="202" t="s">
        <v>24969</v>
      </c>
      <c r="H6270" s="202" t="s">
        <v>24970</v>
      </c>
    </row>
    <row r="6271" spans="1:8" x14ac:dyDescent="0.35">
      <c r="A6271" s="202" t="s">
        <v>69</v>
      </c>
      <c r="B6271" s="202" t="s">
        <v>75</v>
      </c>
      <c r="C6271" s="202" t="s">
        <v>48</v>
      </c>
      <c r="D6271" s="203">
        <v>495</v>
      </c>
      <c r="E6271" s="202" t="s">
        <v>24971</v>
      </c>
      <c r="F6271" s="202" t="s">
        <v>24972</v>
      </c>
      <c r="G6271" s="202" t="s">
        <v>24973</v>
      </c>
      <c r="H6271" s="202" t="s">
        <v>24974</v>
      </c>
    </row>
    <row r="6272" spans="1:8" x14ac:dyDescent="0.35">
      <c r="A6272" s="202" t="s">
        <v>69</v>
      </c>
      <c r="B6272" s="202" t="s">
        <v>75</v>
      </c>
      <c r="C6272" s="202" t="s">
        <v>49</v>
      </c>
      <c r="D6272" s="203">
        <v>3900</v>
      </c>
      <c r="E6272" s="202" t="s">
        <v>24975</v>
      </c>
      <c r="F6272" s="202" t="s">
        <v>24976</v>
      </c>
      <c r="G6272" s="202" t="s">
        <v>24977</v>
      </c>
      <c r="H6272" s="202" t="s">
        <v>24978</v>
      </c>
    </row>
    <row r="6273" spans="1:8" x14ac:dyDescent="0.35">
      <c r="A6273" s="202" t="s">
        <v>69</v>
      </c>
      <c r="B6273" s="202" t="s">
        <v>75</v>
      </c>
      <c r="C6273" s="202" t="s">
        <v>50</v>
      </c>
      <c r="D6273" s="203">
        <v>1758</v>
      </c>
      <c r="E6273" s="202" t="s">
        <v>24979</v>
      </c>
      <c r="F6273" s="202" t="s">
        <v>24980</v>
      </c>
      <c r="G6273" s="202" t="s">
        <v>24981</v>
      </c>
      <c r="H6273" s="202" t="s">
        <v>24982</v>
      </c>
    </row>
    <row r="6274" spans="1:8" x14ac:dyDescent="0.35">
      <c r="A6274" s="202" t="s">
        <v>69</v>
      </c>
      <c r="B6274" s="202" t="s">
        <v>75</v>
      </c>
      <c r="C6274" s="202" t="s">
        <v>51</v>
      </c>
      <c r="D6274" s="203">
        <v>826</v>
      </c>
      <c r="E6274" s="202" t="s">
        <v>24983</v>
      </c>
      <c r="F6274" s="202" t="s">
        <v>24984</v>
      </c>
      <c r="G6274" s="202" t="s">
        <v>24985</v>
      </c>
      <c r="H6274" s="202" t="s">
        <v>24986</v>
      </c>
    </row>
    <row r="6275" spans="1:8" x14ac:dyDescent="0.35">
      <c r="A6275" s="202" t="s">
        <v>69</v>
      </c>
      <c r="B6275" s="202" t="s">
        <v>75</v>
      </c>
      <c r="C6275" s="202" t="s">
        <v>52</v>
      </c>
      <c r="D6275" s="203">
        <v>1298</v>
      </c>
      <c r="E6275" s="202" t="s">
        <v>24987</v>
      </c>
      <c r="F6275" s="202" t="s">
        <v>24988</v>
      </c>
      <c r="G6275" s="202" t="s">
        <v>24989</v>
      </c>
      <c r="H6275" s="202" t="s">
        <v>24990</v>
      </c>
    </row>
    <row r="6276" spans="1:8" x14ac:dyDescent="0.35">
      <c r="A6276" s="202" t="s">
        <v>69</v>
      </c>
      <c r="B6276" s="202" t="s">
        <v>75</v>
      </c>
      <c r="C6276" s="202" t="s">
        <v>53</v>
      </c>
      <c r="D6276" s="203">
        <v>4740</v>
      </c>
      <c r="E6276" s="202" t="s">
        <v>24991</v>
      </c>
      <c r="F6276" s="202" t="s">
        <v>24992</v>
      </c>
      <c r="G6276" s="202" t="s">
        <v>24993</v>
      </c>
      <c r="H6276" s="202" t="s">
        <v>24994</v>
      </c>
    </row>
    <row r="6277" spans="1:8" x14ac:dyDescent="0.35">
      <c r="A6277" s="202" t="s">
        <v>69</v>
      </c>
      <c r="B6277" s="202" t="s">
        <v>75</v>
      </c>
      <c r="C6277" s="202" t="s">
        <v>54</v>
      </c>
      <c r="D6277" s="203">
        <v>533</v>
      </c>
      <c r="E6277" s="202" t="s">
        <v>24995</v>
      </c>
      <c r="F6277" s="202" t="s">
        <v>24996</v>
      </c>
      <c r="G6277" s="202" t="s">
        <v>24997</v>
      </c>
      <c r="H6277" s="202" t="s">
        <v>24998</v>
      </c>
    </row>
    <row r="6278" spans="1:8" x14ac:dyDescent="0.35">
      <c r="A6278" s="202" t="s">
        <v>69</v>
      </c>
      <c r="B6278" s="202" t="s">
        <v>75</v>
      </c>
      <c r="C6278" s="202" t="s">
        <v>55</v>
      </c>
      <c r="D6278" s="203">
        <v>5799</v>
      </c>
      <c r="E6278" s="202" t="s">
        <v>24999</v>
      </c>
      <c r="F6278" s="202" t="s">
        <v>25000</v>
      </c>
      <c r="G6278" s="202" t="s">
        <v>25001</v>
      </c>
      <c r="H6278" s="202" t="s">
        <v>25002</v>
      </c>
    </row>
    <row r="6279" spans="1:8" x14ac:dyDescent="0.35">
      <c r="A6279" s="202" t="s">
        <v>69</v>
      </c>
      <c r="B6279" s="202" t="s">
        <v>75</v>
      </c>
      <c r="C6279" s="202" t="s">
        <v>56</v>
      </c>
      <c r="D6279" s="203">
        <v>694</v>
      </c>
      <c r="E6279" s="202" t="s">
        <v>25003</v>
      </c>
      <c r="F6279" s="202" t="s">
        <v>25004</v>
      </c>
      <c r="G6279" s="202" t="s">
        <v>25005</v>
      </c>
      <c r="H6279" s="202" t="s">
        <v>25006</v>
      </c>
    </row>
    <row r="6280" spans="1:8" x14ac:dyDescent="0.35">
      <c r="A6280" s="202" t="s">
        <v>69</v>
      </c>
      <c r="B6280" s="202" t="s">
        <v>75</v>
      </c>
      <c r="C6280" s="202" t="s">
        <v>57</v>
      </c>
      <c r="D6280" s="203">
        <v>5956</v>
      </c>
      <c r="E6280" s="202" t="s">
        <v>25007</v>
      </c>
      <c r="F6280" s="202" t="s">
        <v>25008</v>
      </c>
      <c r="G6280" s="202" t="s">
        <v>25009</v>
      </c>
      <c r="H6280" s="202" t="s">
        <v>25010</v>
      </c>
    </row>
    <row r="6281" spans="1:8" x14ac:dyDescent="0.35">
      <c r="A6281" s="202" t="s">
        <v>212</v>
      </c>
      <c r="B6281" s="202" t="s">
        <v>75</v>
      </c>
      <c r="C6281" s="202" t="s">
        <v>10</v>
      </c>
      <c r="D6281" s="203">
        <v>80146</v>
      </c>
      <c r="E6281" s="202" t="s">
        <v>25011</v>
      </c>
      <c r="F6281" s="202" t="s">
        <v>25012</v>
      </c>
      <c r="G6281" s="202" t="s">
        <v>25013</v>
      </c>
      <c r="H6281" s="202" t="s">
        <v>25014</v>
      </c>
    </row>
    <row r="6282" spans="1:8" x14ac:dyDescent="0.35">
      <c r="A6282" s="202" t="s">
        <v>212</v>
      </c>
      <c r="B6282" s="202" t="s">
        <v>75</v>
      </c>
      <c r="C6282" s="202" t="s">
        <v>15</v>
      </c>
      <c r="D6282" s="203">
        <v>1347</v>
      </c>
      <c r="E6282" s="202" t="s">
        <v>25015</v>
      </c>
      <c r="F6282" s="202" t="s">
        <v>25016</v>
      </c>
      <c r="G6282" s="202" t="s">
        <v>25017</v>
      </c>
      <c r="H6282" s="202" t="s">
        <v>25018</v>
      </c>
    </row>
    <row r="6283" spans="1:8" x14ac:dyDescent="0.35">
      <c r="A6283" s="202" t="s">
        <v>212</v>
      </c>
      <c r="B6283" s="202" t="s">
        <v>75</v>
      </c>
      <c r="C6283" s="202" t="s">
        <v>16</v>
      </c>
      <c r="D6283" s="203">
        <v>666</v>
      </c>
      <c r="E6283" s="202" t="s">
        <v>25019</v>
      </c>
      <c r="F6283" s="202" t="s">
        <v>25020</v>
      </c>
      <c r="G6283" s="202" t="s">
        <v>25021</v>
      </c>
      <c r="H6283" s="202" t="s">
        <v>25022</v>
      </c>
    </row>
    <row r="6284" spans="1:8" x14ac:dyDescent="0.35">
      <c r="A6284" s="202" t="s">
        <v>212</v>
      </c>
      <c r="B6284" s="202" t="s">
        <v>75</v>
      </c>
      <c r="C6284" s="202" t="s">
        <v>17</v>
      </c>
      <c r="D6284" s="203">
        <v>693</v>
      </c>
      <c r="E6284" s="202" t="s">
        <v>25023</v>
      </c>
      <c r="F6284" s="202" t="s">
        <v>25024</v>
      </c>
      <c r="G6284" s="202" t="s">
        <v>25025</v>
      </c>
      <c r="H6284" s="202" t="s">
        <v>25026</v>
      </c>
    </row>
    <row r="6285" spans="1:8" x14ac:dyDescent="0.35">
      <c r="A6285" s="202" t="s">
        <v>212</v>
      </c>
      <c r="B6285" s="202" t="s">
        <v>75</v>
      </c>
      <c r="C6285" s="202" t="s">
        <v>18</v>
      </c>
      <c r="D6285" s="203">
        <v>732</v>
      </c>
      <c r="E6285" s="202" t="s">
        <v>25027</v>
      </c>
      <c r="F6285" s="202" t="s">
        <v>25028</v>
      </c>
      <c r="G6285" s="202" t="s">
        <v>25029</v>
      </c>
      <c r="H6285" s="202" t="s">
        <v>25030</v>
      </c>
    </row>
    <row r="6286" spans="1:8" x14ac:dyDescent="0.35">
      <c r="A6286" s="202" t="s">
        <v>212</v>
      </c>
      <c r="B6286" s="202" t="s">
        <v>75</v>
      </c>
      <c r="C6286" s="202" t="s">
        <v>19</v>
      </c>
      <c r="D6286" s="203">
        <v>898</v>
      </c>
      <c r="E6286" s="202" t="s">
        <v>25031</v>
      </c>
      <c r="F6286" s="202" t="s">
        <v>25032</v>
      </c>
      <c r="G6286" s="202" t="s">
        <v>25033</v>
      </c>
      <c r="H6286" s="202" t="s">
        <v>25034</v>
      </c>
    </row>
    <row r="6287" spans="1:8" x14ac:dyDescent="0.35">
      <c r="A6287" s="202" t="s">
        <v>212</v>
      </c>
      <c r="B6287" s="202" t="s">
        <v>75</v>
      </c>
      <c r="C6287" s="202" t="s">
        <v>20</v>
      </c>
      <c r="D6287" s="203">
        <v>1373</v>
      </c>
      <c r="E6287" s="202" t="s">
        <v>25035</v>
      </c>
      <c r="F6287" s="202" t="s">
        <v>25036</v>
      </c>
      <c r="G6287" s="202" t="s">
        <v>25037</v>
      </c>
      <c r="H6287" s="202" t="s">
        <v>25038</v>
      </c>
    </row>
    <row r="6288" spans="1:8" x14ac:dyDescent="0.35">
      <c r="A6288" s="202" t="s">
        <v>212</v>
      </c>
      <c r="B6288" s="202" t="s">
        <v>75</v>
      </c>
      <c r="C6288" s="202" t="s">
        <v>21</v>
      </c>
      <c r="D6288" s="203">
        <v>2905</v>
      </c>
      <c r="E6288" s="202" t="s">
        <v>25039</v>
      </c>
      <c r="F6288" s="202" t="s">
        <v>25040</v>
      </c>
      <c r="G6288" s="202" t="s">
        <v>25041</v>
      </c>
      <c r="H6288" s="202" t="s">
        <v>25042</v>
      </c>
    </row>
    <row r="6289" spans="1:8" x14ac:dyDescent="0.35">
      <c r="A6289" s="202" t="s">
        <v>212</v>
      </c>
      <c r="B6289" s="202" t="s">
        <v>75</v>
      </c>
      <c r="C6289" s="202" t="s">
        <v>22</v>
      </c>
      <c r="D6289" s="203">
        <v>536</v>
      </c>
      <c r="E6289" s="202" t="s">
        <v>25043</v>
      </c>
      <c r="F6289" s="202" t="s">
        <v>25044</v>
      </c>
      <c r="G6289" s="202" t="s">
        <v>25045</v>
      </c>
      <c r="H6289" s="202" t="s">
        <v>25046</v>
      </c>
    </row>
    <row r="6290" spans="1:8" x14ac:dyDescent="0.35">
      <c r="A6290" s="202" t="s">
        <v>212</v>
      </c>
      <c r="B6290" s="202" t="s">
        <v>75</v>
      </c>
      <c r="C6290" s="202" t="s">
        <v>23</v>
      </c>
      <c r="D6290" s="203">
        <v>791</v>
      </c>
      <c r="E6290" s="202" t="s">
        <v>25047</v>
      </c>
      <c r="F6290" s="202" t="s">
        <v>25048</v>
      </c>
      <c r="G6290" s="202" t="s">
        <v>25049</v>
      </c>
      <c r="H6290" s="202" t="s">
        <v>25050</v>
      </c>
    </row>
    <row r="6291" spans="1:8" x14ac:dyDescent="0.35">
      <c r="A6291" s="202" t="s">
        <v>212</v>
      </c>
      <c r="B6291" s="202" t="s">
        <v>75</v>
      </c>
      <c r="C6291" s="202" t="s">
        <v>24</v>
      </c>
      <c r="D6291" s="203">
        <v>1222</v>
      </c>
      <c r="E6291" s="202" t="s">
        <v>25051</v>
      </c>
      <c r="F6291" s="202" t="s">
        <v>25052</v>
      </c>
      <c r="G6291" s="202" t="s">
        <v>25053</v>
      </c>
      <c r="H6291" s="202" t="s">
        <v>25054</v>
      </c>
    </row>
    <row r="6292" spans="1:8" x14ac:dyDescent="0.35">
      <c r="A6292" s="202" t="s">
        <v>212</v>
      </c>
      <c r="B6292" s="202" t="s">
        <v>75</v>
      </c>
      <c r="C6292" s="202" t="s">
        <v>25</v>
      </c>
      <c r="D6292" s="203">
        <v>1176</v>
      </c>
      <c r="E6292" s="202" t="s">
        <v>25055</v>
      </c>
      <c r="F6292" s="202" t="s">
        <v>25056</v>
      </c>
      <c r="G6292" s="202" t="s">
        <v>25057</v>
      </c>
      <c r="H6292" s="202" t="s">
        <v>25058</v>
      </c>
    </row>
    <row r="6293" spans="1:8" x14ac:dyDescent="0.35">
      <c r="A6293" s="202" t="s">
        <v>212</v>
      </c>
      <c r="B6293" s="202" t="s">
        <v>75</v>
      </c>
      <c r="C6293" s="202" t="s">
        <v>26</v>
      </c>
      <c r="D6293" s="203">
        <v>1060</v>
      </c>
      <c r="E6293" s="202" t="s">
        <v>25059</v>
      </c>
      <c r="F6293" s="202" t="s">
        <v>25060</v>
      </c>
      <c r="G6293" s="202" t="s">
        <v>25061</v>
      </c>
      <c r="H6293" s="202" t="s">
        <v>25062</v>
      </c>
    </row>
    <row r="6294" spans="1:8" x14ac:dyDescent="0.35">
      <c r="A6294" s="202" t="s">
        <v>212</v>
      </c>
      <c r="B6294" s="202" t="s">
        <v>75</v>
      </c>
      <c r="C6294" s="202" t="s">
        <v>27</v>
      </c>
      <c r="D6294" s="203">
        <v>2998</v>
      </c>
      <c r="E6294" s="202" t="s">
        <v>25063</v>
      </c>
      <c r="F6294" s="202" t="s">
        <v>25064</v>
      </c>
      <c r="G6294" s="202" t="s">
        <v>25065</v>
      </c>
      <c r="H6294" s="202" t="s">
        <v>25066</v>
      </c>
    </row>
    <row r="6295" spans="1:8" x14ac:dyDescent="0.35">
      <c r="A6295" s="202" t="s">
        <v>212</v>
      </c>
      <c r="B6295" s="202" t="s">
        <v>75</v>
      </c>
      <c r="C6295" s="202" t="s">
        <v>28</v>
      </c>
      <c r="D6295" s="203">
        <v>641</v>
      </c>
      <c r="E6295" s="202" t="s">
        <v>25067</v>
      </c>
      <c r="F6295" s="202" t="s">
        <v>25068</v>
      </c>
      <c r="G6295" s="202" t="s">
        <v>25069</v>
      </c>
      <c r="H6295" s="202" t="s">
        <v>25070</v>
      </c>
    </row>
    <row r="6296" spans="1:8" x14ac:dyDescent="0.35">
      <c r="A6296" s="202" t="s">
        <v>212</v>
      </c>
      <c r="B6296" s="202" t="s">
        <v>75</v>
      </c>
      <c r="C6296" s="202" t="s">
        <v>29</v>
      </c>
      <c r="D6296" s="203">
        <v>1657</v>
      </c>
      <c r="E6296" s="202" t="s">
        <v>25071</v>
      </c>
      <c r="F6296" s="202" t="s">
        <v>25072</v>
      </c>
      <c r="G6296" s="202" t="s">
        <v>25073</v>
      </c>
      <c r="H6296" s="202" t="s">
        <v>25074</v>
      </c>
    </row>
    <row r="6297" spans="1:8" x14ac:dyDescent="0.35">
      <c r="A6297" s="202" t="s">
        <v>212</v>
      </c>
      <c r="B6297" s="202" t="s">
        <v>75</v>
      </c>
      <c r="C6297" s="202" t="s">
        <v>30</v>
      </c>
      <c r="D6297" s="203">
        <v>541</v>
      </c>
      <c r="E6297" s="202" t="s">
        <v>25075</v>
      </c>
      <c r="F6297" s="202" t="s">
        <v>25076</v>
      </c>
      <c r="G6297" s="202" t="s">
        <v>25077</v>
      </c>
      <c r="H6297" s="202" t="s">
        <v>25078</v>
      </c>
    </row>
    <row r="6298" spans="1:8" x14ac:dyDescent="0.35">
      <c r="A6298" s="202" t="s">
        <v>212</v>
      </c>
      <c r="B6298" s="202" t="s">
        <v>75</v>
      </c>
      <c r="C6298" s="202" t="s">
        <v>31</v>
      </c>
      <c r="D6298" s="203">
        <v>6638</v>
      </c>
      <c r="E6298" s="202" t="s">
        <v>25079</v>
      </c>
      <c r="F6298" s="202" t="s">
        <v>25080</v>
      </c>
      <c r="G6298" s="202" t="s">
        <v>25081</v>
      </c>
      <c r="H6298" s="202" t="s">
        <v>25082</v>
      </c>
    </row>
    <row r="6299" spans="1:8" x14ac:dyDescent="0.35">
      <c r="A6299" s="202" t="s">
        <v>212</v>
      </c>
      <c r="B6299" s="202" t="s">
        <v>75</v>
      </c>
      <c r="C6299" s="202" t="s">
        <v>32</v>
      </c>
      <c r="D6299" s="203">
        <v>6398</v>
      </c>
      <c r="E6299" s="202" t="s">
        <v>25083</v>
      </c>
      <c r="F6299" s="202" t="s">
        <v>25084</v>
      </c>
      <c r="G6299" s="202" t="s">
        <v>25085</v>
      </c>
      <c r="H6299" s="202" t="s">
        <v>25086</v>
      </c>
    </row>
    <row r="6300" spans="1:8" x14ac:dyDescent="0.35">
      <c r="A6300" s="202" t="s">
        <v>212</v>
      </c>
      <c r="B6300" s="202" t="s">
        <v>75</v>
      </c>
      <c r="C6300" s="202" t="s">
        <v>204</v>
      </c>
      <c r="D6300" s="203">
        <v>1596</v>
      </c>
      <c r="E6300" s="202" t="s">
        <v>25087</v>
      </c>
      <c r="F6300" s="202" t="s">
        <v>25088</v>
      </c>
      <c r="G6300" s="202" t="s">
        <v>25089</v>
      </c>
      <c r="H6300" s="202" t="s">
        <v>25090</v>
      </c>
    </row>
    <row r="6301" spans="1:8" x14ac:dyDescent="0.35">
      <c r="A6301" s="202" t="s">
        <v>212</v>
      </c>
      <c r="B6301" s="202" t="s">
        <v>75</v>
      </c>
      <c r="C6301" s="202" t="s">
        <v>34</v>
      </c>
      <c r="D6301" s="203">
        <v>583</v>
      </c>
      <c r="E6301" s="202" t="s">
        <v>25091</v>
      </c>
      <c r="F6301" s="202" t="s">
        <v>25092</v>
      </c>
      <c r="G6301" s="202" t="s">
        <v>25093</v>
      </c>
      <c r="H6301" s="202" t="s">
        <v>25094</v>
      </c>
    </row>
    <row r="6302" spans="1:8" x14ac:dyDescent="0.35">
      <c r="A6302" s="202" t="s">
        <v>212</v>
      </c>
      <c r="B6302" s="202" t="s">
        <v>75</v>
      </c>
      <c r="C6302" s="202" t="s">
        <v>35</v>
      </c>
      <c r="D6302" s="203">
        <v>946</v>
      </c>
      <c r="E6302" s="202" t="s">
        <v>25095</v>
      </c>
      <c r="F6302" s="202" t="s">
        <v>25096</v>
      </c>
      <c r="G6302" s="202" t="s">
        <v>25097</v>
      </c>
      <c r="H6302" s="202" t="s">
        <v>25098</v>
      </c>
    </row>
    <row r="6303" spans="1:8" x14ac:dyDescent="0.35">
      <c r="A6303" s="202" t="s">
        <v>212</v>
      </c>
      <c r="B6303" s="202" t="s">
        <v>75</v>
      </c>
      <c r="C6303" s="202" t="s">
        <v>36</v>
      </c>
      <c r="D6303" s="203">
        <v>2603</v>
      </c>
      <c r="E6303" s="202" t="s">
        <v>25099</v>
      </c>
      <c r="F6303" s="202" t="s">
        <v>25100</v>
      </c>
      <c r="G6303" s="202" t="s">
        <v>25101</v>
      </c>
      <c r="H6303" s="202" t="s">
        <v>25102</v>
      </c>
    </row>
    <row r="6304" spans="1:8" x14ac:dyDescent="0.35">
      <c r="A6304" s="202" t="s">
        <v>212</v>
      </c>
      <c r="B6304" s="202" t="s">
        <v>75</v>
      </c>
      <c r="C6304" s="202" t="s">
        <v>58</v>
      </c>
      <c r="D6304" s="203">
        <v>2</v>
      </c>
      <c r="E6304" s="202" t="s">
        <v>25103</v>
      </c>
      <c r="F6304" s="202" t="s">
        <v>25104</v>
      </c>
      <c r="G6304" s="202" t="s">
        <v>25105</v>
      </c>
      <c r="H6304" s="202" t="s">
        <v>25106</v>
      </c>
    </row>
    <row r="6305" spans="1:8" x14ac:dyDescent="0.35">
      <c r="A6305" s="202" t="s">
        <v>212</v>
      </c>
      <c r="B6305" s="202" t="s">
        <v>75</v>
      </c>
      <c r="C6305" s="202" t="s">
        <v>37</v>
      </c>
      <c r="D6305" s="203">
        <v>1799</v>
      </c>
      <c r="E6305" s="202" t="s">
        <v>25107</v>
      </c>
      <c r="F6305" s="202" t="s">
        <v>25108</v>
      </c>
      <c r="G6305" s="202" t="s">
        <v>25109</v>
      </c>
      <c r="H6305" s="202" t="s">
        <v>25110</v>
      </c>
    </row>
    <row r="6306" spans="1:8" x14ac:dyDescent="0.35">
      <c r="A6306" s="202" t="s">
        <v>212</v>
      </c>
      <c r="B6306" s="202" t="s">
        <v>75</v>
      </c>
      <c r="C6306" s="202" t="s">
        <v>38</v>
      </c>
      <c r="D6306" s="203">
        <v>2891</v>
      </c>
      <c r="E6306" s="202" t="s">
        <v>25111</v>
      </c>
      <c r="F6306" s="202" t="s">
        <v>25112</v>
      </c>
      <c r="G6306" s="202" t="s">
        <v>25113</v>
      </c>
      <c r="H6306" s="202" t="s">
        <v>25114</v>
      </c>
    </row>
    <row r="6307" spans="1:8" x14ac:dyDescent="0.35">
      <c r="A6307" s="202" t="s">
        <v>212</v>
      </c>
      <c r="B6307" s="202" t="s">
        <v>75</v>
      </c>
      <c r="C6307" s="202" t="s">
        <v>39</v>
      </c>
      <c r="D6307" s="203">
        <v>758</v>
      </c>
      <c r="E6307" s="202" t="s">
        <v>25115</v>
      </c>
      <c r="F6307" s="202" t="s">
        <v>25116</v>
      </c>
      <c r="G6307" s="202" t="s">
        <v>25117</v>
      </c>
      <c r="H6307" s="202" t="s">
        <v>25118</v>
      </c>
    </row>
    <row r="6308" spans="1:8" x14ac:dyDescent="0.35">
      <c r="A6308" s="202" t="s">
        <v>212</v>
      </c>
      <c r="B6308" s="202" t="s">
        <v>75</v>
      </c>
      <c r="C6308" s="202" t="s">
        <v>40</v>
      </c>
      <c r="D6308" s="203">
        <v>728</v>
      </c>
      <c r="E6308" s="202" t="s">
        <v>25119</v>
      </c>
      <c r="F6308" s="202" t="s">
        <v>25120</v>
      </c>
      <c r="G6308" s="202" t="s">
        <v>25121</v>
      </c>
      <c r="H6308" s="202" t="s">
        <v>25122</v>
      </c>
    </row>
    <row r="6309" spans="1:8" x14ac:dyDescent="0.35">
      <c r="A6309" s="202" t="s">
        <v>212</v>
      </c>
      <c r="B6309" s="202" t="s">
        <v>75</v>
      </c>
      <c r="C6309" s="202" t="s">
        <v>41</v>
      </c>
      <c r="D6309" s="203">
        <v>4767</v>
      </c>
      <c r="E6309" s="202" t="s">
        <v>25123</v>
      </c>
      <c r="F6309" s="202" t="s">
        <v>25124</v>
      </c>
      <c r="G6309" s="202" t="s">
        <v>25125</v>
      </c>
      <c r="H6309" s="202" t="s">
        <v>25126</v>
      </c>
    </row>
    <row r="6310" spans="1:8" x14ac:dyDescent="0.35">
      <c r="A6310" s="202" t="s">
        <v>212</v>
      </c>
      <c r="B6310" s="202" t="s">
        <v>75</v>
      </c>
      <c r="C6310" s="202" t="s">
        <v>42</v>
      </c>
      <c r="D6310" s="203">
        <v>699</v>
      </c>
      <c r="E6310" s="202" t="s">
        <v>25127</v>
      </c>
      <c r="F6310" s="202" t="s">
        <v>25128</v>
      </c>
      <c r="G6310" s="202" t="s">
        <v>25129</v>
      </c>
      <c r="H6310" s="202" t="s">
        <v>25130</v>
      </c>
    </row>
    <row r="6311" spans="1:8" x14ac:dyDescent="0.35">
      <c r="A6311" s="202" t="s">
        <v>212</v>
      </c>
      <c r="B6311" s="202" t="s">
        <v>75</v>
      </c>
      <c r="C6311" s="202" t="s">
        <v>43</v>
      </c>
      <c r="D6311" s="203">
        <v>677</v>
      </c>
      <c r="E6311" s="202" t="s">
        <v>25131</v>
      </c>
      <c r="F6311" s="202" t="s">
        <v>25132</v>
      </c>
      <c r="G6311" s="202" t="s">
        <v>25133</v>
      </c>
      <c r="H6311" s="202" t="s">
        <v>25134</v>
      </c>
    </row>
    <row r="6312" spans="1:8" x14ac:dyDescent="0.35">
      <c r="A6312" s="202" t="s">
        <v>212</v>
      </c>
      <c r="B6312" s="202" t="s">
        <v>75</v>
      </c>
      <c r="C6312" s="202" t="s">
        <v>44</v>
      </c>
      <c r="D6312" s="203">
        <v>649</v>
      </c>
      <c r="E6312" s="202" t="s">
        <v>25135</v>
      </c>
      <c r="F6312" s="202" t="s">
        <v>25136</v>
      </c>
      <c r="G6312" s="202" t="s">
        <v>25137</v>
      </c>
      <c r="H6312" s="202" t="s">
        <v>25138</v>
      </c>
    </row>
    <row r="6313" spans="1:8" x14ac:dyDescent="0.35">
      <c r="A6313" s="202" t="s">
        <v>212</v>
      </c>
      <c r="B6313" s="202" t="s">
        <v>75</v>
      </c>
      <c r="C6313" s="202" t="s">
        <v>45</v>
      </c>
      <c r="D6313" s="203">
        <v>1102</v>
      </c>
      <c r="E6313" s="202" t="s">
        <v>25139</v>
      </c>
      <c r="F6313" s="202" t="s">
        <v>25140</v>
      </c>
      <c r="G6313" s="202" t="s">
        <v>25141</v>
      </c>
      <c r="H6313" s="202" t="s">
        <v>25142</v>
      </c>
    </row>
    <row r="6314" spans="1:8" x14ac:dyDescent="0.35">
      <c r="A6314" s="202" t="s">
        <v>212</v>
      </c>
      <c r="B6314" s="202" t="s">
        <v>75</v>
      </c>
      <c r="C6314" s="202" t="s">
        <v>46</v>
      </c>
      <c r="D6314" s="203">
        <v>1474</v>
      </c>
      <c r="E6314" s="202" t="s">
        <v>25143</v>
      </c>
      <c r="F6314" s="202" t="s">
        <v>25144</v>
      </c>
      <c r="G6314" s="202" t="s">
        <v>25145</v>
      </c>
      <c r="H6314" s="202" t="s">
        <v>25146</v>
      </c>
    </row>
    <row r="6315" spans="1:8" x14ac:dyDescent="0.35">
      <c r="A6315" s="202" t="s">
        <v>212</v>
      </c>
      <c r="B6315" s="202" t="s">
        <v>75</v>
      </c>
      <c r="C6315" s="202" t="s">
        <v>47</v>
      </c>
      <c r="D6315" s="203">
        <v>475</v>
      </c>
      <c r="E6315" s="202" t="s">
        <v>25147</v>
      </c>
      <c r="F6315" s="202" t="s">
        <v>25148</v>
      </c>
      <c r="G6315" s="202" t="s">
        <v>25149</v>
      </c>
      <c r="H6315" s="202" t="s">
        <v>25150</v>
      </c>
    </row>
    <row r="6316" spans="1:8" x14ac:dyDescent="0.35">
      <c r="A6316" s="202" t="s">
        <v>212</v>
      </c>
      <c r="B6316" s="202" t="s">
        <v>75</v>
      </c>
      <c r="C6316" s="202" t="s">
        <v>48</v>
      </c>
      <c r="D6316" s="203">
        <v>434</v>
      </c>
      <c r="E6316" s="202" t="s">
        <v>25151</v>
      </c>
      <c r="F6316" s="202" t="s">
        <v>25152</v>
      </c>
      <c r="G6316" s="202" t="s">
        <v>25153</v>
      </c>
      <c r="H6316" s="202" t="s">
        <v>25154</v>
      </c>
    </row>
    <row r="6317" spans="1:8" x14ac:dyDescent="0.35">
      <c r="A6317" s="202" t="s">
        <v>212</v>
      </c>
      <c r="B6317" s="202" t="s">
        <v>75</v>
      </c>
      <c r="C6317" s="202" t="s">
        <v>49</v>
      </c>
      <c r="D6317" s="203">
        <v>4169</v>
      </c>
      <c r="E6317" s="202" t="s">
        <v>25155</v>
      </c>
      <c r="F6317" s="202" t="s">
        <v>25156</v>
      </c>
      <c r="G6317" s="202" t="s">
        <v>25157</v>
      </c>
      <c r="H6317" s="202" t="s">
        <v>25158</v>
      </c>
    </row>
    <row r="6318" spans="1:8" x14ac:dyDescent="0.35">
      <c r="A6318" s="202" t="s">
        <v>212</v>
      </c>
      <c r="B6318" s="202" t="s">
        <v>75</v>
      </c>
      <c r="C6318" s="202" t="s">
        <v>50</v>
      </c>
      <c r="D6318" s="203">
        <v>1560</v>
      </c>
      <c r="E6318" s="202" t="s">
        <v>25159</v>
      </c>
      <c r="F6318" s="202" t="s">
        <v>25160</v>
      </c>
      <c r="G6318" s="202" t="s">
        <v>25161</v>
      </c>
      <c r="H6318" s="202" t="s">
        <v>25162</v>
      </c>
    </row>
    <row r="6319" spans="1:8" x14ac:dyDescent="0.35">
      <c r="A6319" s="202" t="s">
        <v>212</v>
      </c>
      <c r="B6319" s="202" t="s">
        <v>75</v>
      </c>
      <c r="C6319" s="202" t="s">
        <v>51</v>
      </c>
      <c r="D6319" s="203">
        <v>608</v>
      </c>
      <c r="E6319" s="202" t="s">
        <v>25163</v>
      </c>
      <c r="F6319" s="202" t="s">
        <v>25164</v>
      </c>
      <c r="G6319" s="202" t="s">
        <v>25165</v>
      </c>
      <c r="H6319" s="202" t="s">
        <v>25166</v>
      </c>
    </row>
    <row r="6320" spans="1:8" x14ac:dyDescent="0.35">
      <c r="A6320" s="202" t="s">
        <v>212</v>
      </c>
      <c r="B6320" s="202" t="s">
        <v>75</v>
      </c>
      <c r="C6320" s="202" t="s">
        <v>52</v>
      </c>
      <c r="D6320" s="203">
        <v>800</v>
      </c>
      <c r="E6320" s="202" t="s">
        <v>25167</v>
      </c>
      <c r="F6320" s="202" t="s">
        <v>25168</v>
      </c>
      <c r="G6320" s="202" t="s">
        <v>25169</v>
      </c>
      <c r="H6320" s="202" t="s">
        <v>25170</v>
      </c>
    </row>
    <row r="6321" spans="1:8" x14ac:dyDescent="0.35">
      <c r="A6321" s="202" t="s">
        <v>212</v>
      </c>
      <c r="B6321" s="202" t="s">
        <v>75</v>
      </c>
      <c r="C6321" s="202" t="s">
        <v>53</v>
      </c>
      <c r="D6321" s="203">
        <v>6565</v>
      </c>
      <c r="E6321" s="202" t="s">
        <v>25171</v>
      </c>
      <c r="F6321" s="202" t="s">
        <v>25172</v>
      </c>
      <c r="G6321" s="202" t="s">
        <v>25173</v>
      </c>
      <c r="H6321" s="202" t="s">
        <v>25174</v>
      </c>
    </row>
    <row r="6322" spans="1:8" x14ac:dyDescent="0.35">
      <c r="A6322" s="202" t="s">
        <v>212</v>
      </c>
      <c r="B6322" s="202" t="s">
        <v>75</v>
      </c>
      <c r="C6322" s="202" t="s">
        <v>54</v>
      </c>
      <c r="D6322" s="203">
        <v>459</v>
      </c>
      <c r="E6322" s="202" t="s">
        <v>25175</v>
      </c>
      <c r="F6322" s="202" t="s">
        <v>25176</v>
      </c>
      <c r="G6322" s="202" t="s">
        <v>25177</v>
      </c>
      <c r="H6322" s="202" t="s">
        <v>25178</v>
      </c>
    </row>
    <row r="6323" spans="1:8" x14ac:dyDescent="0.35">
      <c r="A6323" s="202" t="s">
        <v>212</v>
      </c>
      <c r="B6323" s="202" t="s">
        <v>75</v>
      </c>
      <c r="C6323" s="202" t="s">
        <v>55</v>
      </c>
      <c r="D6323" s="203">
        <v>5091</v>
      </c>
      <c r="E6323" s="202" t="s">
        <v>25179</v>
      </c>
      <c r="F6323" s="202" t="s">
        <v>25180</v>
      </c>
      <c r="G6323" s="202" t="s">
        <v>25181</v>
      </c>
      <c r="H6323" s="202" t="s">
        <v>25182</v>
      </c>
    </row>
    <row r="6324" spans="1:8" x14ac:dyDescent="0.35">
      <c r="A6324" s="202" t="s">
        <v>212</v>
      </c>
      <c r="B6324" s="202" t="s">
        <v>75</v>
      </c>
      <c r="C6324" s="202" t="s">
        <v>56</v>
      </c>
      <c r="D6324" s="203">
        <v>572</v>
      </c>
      <c r="E6324" s="202" t="s">
        <v>25183</v>
      </c>
      <c r="F6324" s="202" t="s">
        <v>25184</v>
      </c>
      <c r="G6324" s="202" t="s">
        <v>25185</v>
      </c>
      <c r="H6324" s="202" t="s">
        <v>25186</v>
      </c>
    </row>
    <row r="6325" spans="1:8" x14ac:dyDescent="0.35">
      <c r="A6325" s="202" t="s">
        <v>212</v>
      </c>
      <c r="B6325" s="202" t="s">
        <v>75</v>
      </c>
      <c r="C6325" s="202" t="s">
        <v>57</v>
      </c>
      <c r="D6325" s="203">
        <v>5867</v>
      </c>
      <c r="E6325" s="202" t="s">
        <v>25187</v>
      </c>
      <c r="F6325" s="202" t="s">
        <v>25188</v>
      </c>
      <c r="G6325" s="202" t="s">
        <v>25189</v>
      </c>
      <c r="H6325" s="202" t="s">
        <v>25190</v>
      </c>
    </row>
    <row r="6326" spans="1:8" x14ac:dyDescent="0.35">
      <c r="A6326" s="202" t="s">
        <v>10910</v>
      </c>
      <c r="B6326" s="202" t="s">
        <v>75</v>
      </c>
      <c r="C6326" s="202" t="s">
        <v>10</v>
      </c>
      <c r="D6326" s="203">
        <v>101448</v>
      </c>
      <c r="E6326" s="202" t="s">
        <v>28264</v>
      </c>
      <c r="F6326" s="202" t="s">
        <v>28265</v>
      </c>
      <c r="G6326" s="202" t="s">
        <v>28266</v>
      </c>
      <c r="H6326" s="202" t="s">
        <v>28267</v>
      </c>
    </row>
    <row r="6327" spans="1:8" x14ac:dyDescent="0.35">
      <c r="A6327" s="202" t="s">
        <v>10910</v>
      </c>
      <c r="B6327" s="202" t="s">
        <v>75</v>
      </c>
      <c r="C6327" s="202" t="s">
        <v>15</v>
      </c>
      <c r="D6327" s="203">
        <v>1674</v>
      </c>
      <c r="E6327" s="202" t="s">
        <v>25191</v>
      </c>
      <c r="F6327" s="202" t="s">
        <v>25192</v>
      </c>
      <c r="G6327" s="202" t="s">
        <v>25193</v>
      </c>
      <c r="H6327" s="202" t="s">
        <v>25194</v>
      </c>
    </row>
    <row r="6328" spans="1:8" x14ac:dyDescent="0.35">
      <c r="A6328" s="202" t="s">
        <v>10910</v>
      </c>
      <c r="B6328" s="202" t="s">
        <v>75</v>
      </c>
      <c r="C6328" s="202" t="s">
        <v>16</v>
      </c>
      <c r="D6328" s="203">
        <v>970</v>
      </c>
      <c r="E6328" s="202" t="s">
        <v>25195</v>
      </c>
      <c r="F6328" s="202" t="s">
        <v>25196</v>
      </c>
      <c r="G6328" s="202" t="s">
        <v>25197</v>
      </c>
      <c r="H6328" s="202" t="s">
        <v>25198</v>
      </c>
    </row>
    <row r="6329" spans="1:8" x14ac:dyDescent="0.35">
      <c r="A6329" s="202" t="s">
        <v>10910</v>
      </c>
      <c r="B6329" s="202" t="s">
        <v>75</v>
      </c>
      <c r="C6329" s="202" t="s">
        <v>17</v>
      </c>
      <c r="D6329" s="203">
        <v>1105</v>
      </c>
      <c r="E6329" s="202" t="s">
        <v>25199</v>
      </c>
      <c r="F6329" s="202" t="s">
        <v>25200</v>
      </c>
      <c r="G6329" s="202" t="s">
        <v>25201</v>
      </c>
      <c r="H6329" s="202" t="s">
        <v>25202</v>
      </c>
    </row>
    <row r="6330" spans="1:8" x14ac:dyDescent="0.35">
      <c r="A6330" s="202" t="s">
        <v>10910</v>
      </c>
      <c r="B6330" s="202" t="s">
        <v>75</v>
      </c>
      <c r="C6330" s="202" t="s">
        <v>18</v>
      </c>
      <c r="D6330" s="203">
        <v>989</v>
      </c>
      <c r="E6330" s="202" t="s">
        <v>25203</v>
      </c>
      <c r="F6330" s="202" t="s">
        <v>25204</v>
      </c>
      <c r="G6330" s="202" t="s">
        <v>25205</v>
      </c>
      <c r="H6330" s="202" t="s">
        <v>25206</v>
      </c>
    </row>
    <row r="6331" spans="1:8" x14ac:dyDescent="0.35">
      <c r="A6331" s="202" t="s">
        <v>10910</v>
      </c>
      <c r="B6331" s="202" t="s">
        <v>75</v>
      </c>
      <c r="C6331" s="202" t="s">
        <v>19</v>
      </c>
      <c r="D6331" s="203">
        <v>1138</v>
      </c>
      <c r="E6331" s="202" t="s">
        <v>25207</v>
      </c>
      <c r="F6331" s="202" t="s">
        <v>25208</v>
      </c>
      <c r="G6331" s="202" t="s">
        <v>25209</v>
      </c>
      <c r="H6331" s="202" t="s">
        <v>25210</v>
      </c>
    </row>
    <row r="6332" spans="1:8" x14ac:dyDescent="0.35">
      <c r="A6332" s="202" t="s">
        <v>10910</v>
      </c>
      <c r="B6332" s="202" t="s">
        <v>75</v>
      </c>
      <c r="C6332" s="202" t="s">
        <v>20</v>
      </c>
      <c r="D6332" s="203">
        <v>1638</v>
      </c>
      <c r="E6332" s="202" t="s">
        <v>25211</v>
      </c>
      <c r="F6332" s="202" t="s">
        <v>25212</v>
      </c>
      <c r="G6332" s="202" t="s">
        <v>25213</v>
      </c>
      <c r="H6332" s="202" t="s">
        <v>25214</v>
      </c>
    </row>
    <row r="6333" spans="1:8" x14ac:dyDescent="0.35">
      <c r="A6333" s="202" t="s">
        <v>10910</v>
      </c>
      <c r="B6333" s="202" t="s">
        <v>75</v>
      </c>
      <c r="C6333" s="202" t="s">
        <v>21</v>
      </c>
      <c r="D6333" s="203">
        <v>3209</v>
      </c>
      <c r="E6333" s="202" t="s">
        <v>25215</v>
      </c>
      <c r="F6333" s="202" t="s">
        <v>25216</v>
      </c>
      <c r="G6333" s="202" t="s">
        <v>25217</v>
      </c>
      <c r="H6333" s="202" t="s">
        <v>25218</v>
      </c>
    </row>
    <row r="6334" spans="1:8" x14ac:dyDescent="0.35">
      <c r="A6334" s="202" t="s">
        <v>10910</v>
      </c>
      <c r="B6334" s="202" t="s">
        <v>75</v>
      </c>
      <c r="C6334" s="202" t="s">
        <v>22</v>
      </c>
      <c r="D6334" s="203">
        <v>666</v>
      </c>
      <c r="E6334" s="202" t="s">
        <v>25219</v>
      </c>
      <c r="F6334" s="202" t="s">
        <v>25220</v>
      </c>
      <c r="G6334" s="202" t="s">
        <v>25221</v>
      </c>
      <c r="H6334" s="202" t="s">
        <v>25222</v>
      </c>
    </row>
    <row r="6335" spans="1:8" x14ac:dyDescent="0.35">
      <c r="A6335" s="202" t="s">
        <v>10910</v>
      </c>
      <c r="B6335" s="202" t="s">
        <v>75</v>
      </c>
      <c r="C6335" s="202" t="s">
        <v>23</v>
      </c>
      <c r="D6335" s="203">
        <v>500</v>
      </c>
      <c r="E6335" s="202" t="s">
        <v>25223</v>
      </c>
      <c r="F6335" s="202" t="s">
        <v>25224</v>
      </c>
      <c r="G6335" s="202" t="s">
        <v>25225</v>
      </c>
      <c r="H6335" s="202" t="s">
        <v>25226</v>
      </c>
    </row>
    <row r="6336" spans="1:8" x14ac:dyDescent="0.35">
      <c r="A6336" s="202" t="s">
        <v>10910</v>
      </c>
      <c r="B6336" s="202" t="s">
        <v>75</v>
      </c>
      <c r="C6336" s="202" t="s">
        <v>24</v>
      </c>
      <c r="D6336" s="203">
        <v>1509</v>
      </c>
      <c r="E6336" s="202" t="s">
        <v>25227</v>
      </c>
      <c r="F6336" s="202" t="s">
        <v>25228</v>
      </c>
      <c r="G6336" s="202" t="s">
        <v>25229</v>
      </c>
      <c r="H6336" s="202" t="s">
        <v>25230</v>
      </c>
    </row>
    <row r="6337" spans="1:8" x14ac:dyDescent="0.35">
      <c r="A6337" s="202" t="s">
        <v>10910</v>
      </c>
      <c r="B6337" s="202" t="s">
        <v>75</v>
      </c>
      <c r="C6337" s="202" t="s">
        <v>25</v>
      </c>
      <c r="D6337" s="203">
        <v>1604</v>
      </c>
      <c r="E6337" s="202" t="s">
        <v>25231</v>
      </c>
      <c r="F6337" s="202" t="s">
        <v>25232</v>
      </c>
      <c r="G6337" s="202" t="s">
        <v>25233</v>
      </c>
      <c r="H6337" s="202" t="s">
        <v>25234</v>
      </c>
    </row>
    <row r="6338" spans="1:8" x14ac:dyDescent="0.35">
      <c r="A6338" s="202" t="s">
        <v>10910</v>
      </c>
      <c r="B6338" s="202" t="s">
        <v>75</v>
      </c>
      <c r="C6338" s="202" t="s">
        <v>26</v>
      </c>
      <c r="D6338" s="203">
        <v>1322</v>
      </c>
      <c r="E6338" s="202" t="s">
        <v>25235</v>
      </c>
      <c r="F6338" s="202" t="s">
        <v>25236</v>
      </c>
      <c r="G6338" s="202" t="s">
        <v>25237</v>
      </c>
      <c r="H6338" s="202" t="s">
        <v>25238</v>
      </c>
    </row>
    <row r="6339" spans="1:8" x14ac:dyDescent="0.35">
      <c r="A6339" s="202" t="s">
        <v>10910</v>
      </c>
      <c r="B6339" s="202" t="s">
        <v>75</v>
      </c>
      <c r="C6339" s="202" t="s">
        <v>27</v>
      </c>
      <c r="D6339" s="203">
        <v>3539</v>
      </c>
      <c r="E6339" s="202" t="s">
        <v>25239</v>
      </c>
      <c r="F6339" s="202" t="s">
        <v>25240</v>
      </c>
      <c r="G6339" s="202" t="s">
        <v>25241</v>
      </c>
      <c r="H6339" s="202" t="s">
        <v>25242</v>
      </c>
    </row>
    <row r="6340" spans="1:8" x14ac:dyDescent="0.35">
      <c r="A6340" s="202" t="s">
        <v>10910</v>
      </c>
      <c r="B6340" s="202" t="s">
        <v>75</v>
      </c>
      <c r="C6340" s="202" t="s">
        <v>28</v>
      </c>
      <c r="D6340" s="203">
        <v>740</v>
      </c>
      <c r="E6340" s="202" t="s">
        <v>25243</v>
      </c>
      <c r="F6340" s="202" t="s">
        <v>25244</v>
      </c>
      <c r="G6340" s="202" t="s">
        <v>25245</v>
      </c>
      <c r="H6340" s="202" t="s">
        <v>25246</v>
      </c>
    </row>
    <row r="6341" spans="1:8" x14ac:dyDescent="0.35">
      <c r="A6341" s="202" t="s">
        <v>10910</v>
      </c>
      <c r="B6341" s="202" t="s">
        <v>75</v>
      </c>
      <c r="C6341" s="202" t="s">
        <v>29</v>
      </c>
      <c r="D6341" s="203">
        <v>2907</v>
      </c>
      <c r="E6341" s="202" t="s">
        <v>25247</v>
      </c>
      <c r="F6341" s="202" t="s">
        <v>25248</v>
      </c>
      <c r="G6341" s="202" t="s">
        <v>25249</v>
      </c>
      <c r="H6341" s="202" t="s">
        <v>25250</v>
      </c>
    </row>
    <row r="6342" spans="1:8" x14ac:dyDescent="0.35">
      <c r="A6342" s="202" t="s">
        <v>10910</v>
      </c>
      <c r="B6342" s="202" t="s">
        <v>75</v>
      </c>
      <c r="C6342" s="202" t="s">
        <v>30</v>
      </c>
      <c r="D6342" s="203">
        <v>704</v>
      </c>
      <c r="E6342" s="202" t="s">
        <v>25251</v>
      </c>
      <c r="F6342" s="202" t="s">
        <v>25252</v>
      </c>
      <c r="G6342" s="202" t="s">
        <v>25253</v>
      </c>
      <c r="H6342" s="202" t="s">
        <v>25254</v>
      </c>
    </row>
    <row r="6343" spans="1:8" x14ac:dyDescent="0.35">
      <c r="A6343" s="202" t="s">
        <v>10910</v>
      </c>
      <c r="B6343" s="202" t="s">
        <v>75</v>
      </c>
      <c r="C6343" s="202" t="s">
        <v>31</v>
      </c>
      <c r="D6343" s="203">
        <v>9561</v>
      </c>
      <c r="E6343" s="202" t="s">
        <v>25255</v>
      </c>
      <c r="F6343" s="202" t="s">
        <v>25256</v>
      </c>
      <c r="G6343" s="202" t="s">
        <v>25257</v>
      </c>
      <c r="H6343" s="202" t="s">
        <v>25258</v>
      </c>
    </row>
    <row r="6344" spans="1:8" x14ac:dyDescent="0.35">
      <c r="A6344" s="202" t="s">
        <v>10910</v>
      </c>
      <c r="B6344" s="202" t="s">
        <v>75</v>
      </c>
      <c r="C6344" s="202" t="s">
        <v>32</v>
      </c>
      <c r="D6344" s="203">
        <v>6543</v>
      </c>
      <c r="E6344" s="202" t="s">
        <v>25259</v>
      </c>
      <c r="F6344" s="202" t="s">
        <v>25260</v>
      </c>
      <c r="G6344" s="202" t="s">
        <v>25261</v>
      </c>
      <c r="H6344" s="202" t="s">
        <v>25262</v>
      </c>
    </row>
    <row r="6345" spans="1:8" x14ac:dyDescent="0.35">
      <c r="A6345" s="202" t="s">
        <v>10910</v>
      </c>
      <c r="B6345" s="202" t="s">
        <v>75</v>
      </c>
      <c r="C6345" s="202" t="s">
        <v>204</v>
      </c>
      <c r="D6345" s="203">
        <v>2294</v>
      </c>
      <c r="E6345" s="202" t="s">
        <v>25263</v>
      </c>
      <c r="F6345" s="202" t="s">
        <v>25264</v>
      </c>
      <c r="G6345" s="202" t="s">
        <v>25265</v>
      </c>
      <c r="H6345" s="202" t="s">
        <v>25266</v>
      </c>
    </row>
    <row r="6346" spans="1:8" x14ac:dyDescent="0.35">
      <c r="A6346" s="202" t="s">
        <v>10910</v>
      </c>
      <c r="B6346" s="202" t="s">
        <v>75</v>
      </c>
      <c r="C6346" s="202" t="s">
        <v>34</v>
      </c>
      <c r="D6346" s="203">
        <v>845</v>
      </c>
      <c r="E6346" s="202" t="s">
        <v>25267</v>
      </c>
      <c r="F6346" s="202" t="s">
        <v>25268</v>
      </c>
      <c r="G6346" s="202" t="s">
        <v>25269</v>
      </c>
      <c r="H6346" s="202" t="s">
        <v>25270</v>
      </c>
    </row>
    <row r="6347" spans="1:8" x14ac:dyDescent="0.35">
      <c r="A6347" s="202" t="s">
        <v>10910</v>
      </c>
      <c r="B6347" s="202" t="s">
        <v>75</v>
      </c>
      <c r="C6347" s="202" t="s">
        <v>35</v>
      </c>
      <c r="D6347" s="203">
        <v>1522</v>
      </c>
      <c r="E6347" s="202" t="s">
        <v>25271</v>
      </c>
      <c r="F6347" s="202" t="s">
        <v>25272</v>
      </c>
      <c r="G6347" s="202" t="s">
        <v>25273</v>
      </c>
      <c r="H6347" s="202" t="s">
        <v>25274</v>
      </c>
    </row>
    <row r="6348" spans="1:8" x14ac:dyDescent="0.35">
      <c r="A6348" s="202" t="s">
        <v>10910</v>
      </c>
      <c r="B6348" s="202" t="s">
        <v>75</v>
      </c>
      <c r="C6348" s="202" t="s">
        <v>36</v>
      </c>
      <c r="D6348" s="203">
        <v>3215</v>
      </c>
      <c r="E6348" s="202" t="s">
        <v>25275</v>
      </c>
      <c r="F6348" s="202" t="s">
        <v>25276</v>
      </c>
      <c r="G6348" s="202" t="s">
        <v>25277</v>
      </c>
      <c r="H6348" s="202" t="s">
        <v>25278</v>
      </c>
    </row>
    <row r="6349" spans="1:8" x14ac:dyDescent="0.35">
      <c r="A6349" s="202" t="s">
        <v>10910</v>
      </c>
      <c r="B6349" s="202" t="s">
        <v>75</v>
      </c>
      <c r="C6349" s="202" t="s">
        <v>58</v>
      </c>
      <c r="D6349" s="203">
        <v>3</v>
      </c>
      <c r="E6349" s="202" t="s">
        <v>25279</v>
      </c>
      <c r="F6349" s="202" t="s">
        <v>25280</v>
      </c>
      <c r="G6349" s="202" t="s">
        <v>25281</v>
      </c>
      <c r="H6349" s="202" t="s">
        <v>25282</v>
      </c>
    </row>
    <row r="6350" spans="1:8" x14ac:dyDescent="0.35">
      <c r="A6350" s="202" t="s">
        <v>10910</v>
      </c>
      <c r="B6350" s="202" t="s">
        <v>75</v>
      </c>
      <c r="C6350" s="202" t="s">
        <v>37</v>
      </c>
      <c r="D6350" s="203">
        <v>2830</v>
      </c>
      <c r="E6350" s="202" t="s">
        <v>25283</v>
      </c>
      <c r="F6350" s="202" t="s">
        <v>25284</v>
      </c>
      <c r="G6350" s="202" t="s">
        <v>25285</v>
      </c>
      <c r="H6350" s="202" t="s">
        <v>25286</v>
      </c>
    </row>
    <row r="6351" spans="1:8" x14ac:dyDescent="0.35">
      <c r="A6351" s="202" t="s">
        <v>10910</v>
      </c>
      <c r="B6351" s="202" t="s">
        <v>75</v>
      </c>
      <c r="C6351" s="202" t="s">
        <v>38</v>
      </c>
      <c r="D6351" s="203">
        <v>3251</v>
      </c>
      <c r="E6351" s="202" t="s">
        <v>25287</v>
      </c>
      <c r="F6351" s="202" t="s">
        <v>25288</v>
      </c>
      <c r="G6351" s="202" t="s">
        <v>25289</v>
      </c>
      <c r="H6351" s="202" t="s">
        <v>25290</v>
      </c>
    </row>
    <row r="6352" spans="1:8" x14ac:dyDescent="0.35">
      <c r="A6352" s="202" t="s">
        <v>10910</v>
      </c>
      <c r="B6352" s="202" t="s">
        <v>75</v>
      </c>
      <c r="C6352" s="202" t="s">
        <v>39</v>
      </c>
      <c r="D6352" s="203">
        <v>1384</v>
      </c>
      <c r="E6352" s="202" t="s">
        <v>25291</v>
      </c>
      <c r="F6352" s="202" t="s">
        <v>25292</v>
      </c>
      <c r="G6352" s="202" t="s">
        <v>25293</v>
      </c>
      <c r="H6352" s="202" t="s">
        <v>25294</v>
      </c>
    </row>
    <row r="6353" spans="1:8" x14ac:dyDescent="0.35">
      <c r="A6353" s="202" t="s">
        <v>10910</v>
      </c>
      <c r="B6353" s="202" t="s">
        <v>75</v>
      </c>
      <c r="C6353" s="202" t="s">
        <v>40</v>
      </c>
      <c r="D6353" s="203">
        <v>1160</v>
      </c>
      <c r="E6353" s="202" t="s">
        <v>25295</v>
      </c>
      <c r="F6353" s="202" t="s">
        <v>25296</v>
      </c>
      <c r="G6353" s="202" t="s">
        <v>25297</v>
      </c>
      <c r="H6353" s="202" t="s">
        <v>25298</v>
      </c>
    </row>
    <row r="6354" spans="1:8" x14ac:dyDescent="0.35">
      <c r="A6354" s="202" t="s">
        <v>10910</v>
      </c>
      <c r="B6354" s="202" t="s">
        <v>75</v>
      </c>
      <c r="C6354" s="202" t="s">
        <v>41</v>
      </c>
      <c r="D6354" s="203">
        <v>5077</v>
      </c>
      <c r="E6354" s="202" t="s">
        <v>25299</v>
      </c>
      <c r="F6354" s="202" t="s">
        <v>25300</v>
      </c>
      <c r="G6354" s="202" t="s">
        <v>25301</v>
      </c>
      <c r="H6354" s="202" t="s">
        <v>25302</v>
      </c>
    </row>
    <row r="6355" spans="1:8" x14ac:dyDescent="0.35">
      <c r="A6355" s="202" t="s">
        <v>10910</v>
      </c>
      <c r="B6355" s="202" t="s">
        <v>75</v>
      </c>
      <c r="C6355" s="202" t="s">
        <v>42</v>
      </c>
      <c r="D6355" s="203">
        <v>1280</v>
      </c>
      <c r="E6355" s="202" t="s">
        <v>28268</v>
      </c>
      <c r="F6355" s="202" t="s">
        <v>28269</v>
      </c>
      <c r="G6355" s="202" t="s">
        <v>28270</v>
      </c>
      <c r="H6355" s="202" t="s">
        <v>28271</v>
      </c>
    </row>
    <row r="6356" spans="1:8" x14ac:dyDescent="0.35">
      <c r="A6356" s="202" t="s">
        <v>10910</v>
      </c>
      <c r="B6356" s="202" t="s">
        <v>75</v>
      </c>
      <c r="C6356" s="202" t="s">
        <v>43</v>
      </c>
      <c r="D6356" s="203">
        <v>902</v>
      </c>
      <c r="E6356" s="202" t="s">
        <v>25303</v>
      </c>
      <c r="F6356" s="202" t="s">
        <v>25304</v>
      </c>
      <c r="G6356" s="202" t="s">
        <v>25305</v>
      </c>
      <c r="H6356" s="202" t="s">
        <v>25306</v>
      </c>
    </row>
    <row r="6357" spans="1:8" x14ac:dyDescent="0.35">
      <c r="A6357" s="202" t="s">
        <v>10910</v>
      </c>
      <c r="B6357" s="202" t="s">
        <v>75</v>
      </c>
      <c r="C6357" s="202" t="s">
        <v>44</v>
      </c>
      <c r="D6357" s="203">
        <v>1049</v>
      </c>
      <c r="E6357" s="202" t="s">
        <v>25307</v>
      </c>
      <c r="F6357" s="202" t="s">
        <v>25308</v>
      </c>
      <c r="G6357" s="202" t="s">
        <v>25309</v>
      </c>
      <c r="H6357" s="202" t="s">
        <v>25310</v>
      </c>
    </row>
    <row r="6358" spans="1:8" x14ac:dyDescent="0.35">
      <c r="A6358" s="202" t="s">
        <v>10910</v>
      </c>
      <c r="B6358" s="202" t="s">
        <v>75</v>
      </c>
      <c r="C6358" s="202" t="s">
        <v>45</v>
      </c>
      <c r="D6358" s="203">
        <v>1168</v>
      </c>
      <c r="E6358" s="202" t="s">
        <v>25311</v>
      </c>
      <c r="F6358" s="202" t="s">
        <v>25312</v>
      </c>
      <c r="G6358" s="202" t="s">
        <v>25313</v>
      </c>
      <c r="H6358" s="202" t="s">
        <v>25314</v>
      </c>
    </row>
    <row r="6359" spans="1:8" x14ac:dyDescent="0.35">
      <c r="A6359" s="202" t="s">
        <v>10910</v>
      </c>
      <c r="B6359" s="202" t="s">
        <v>75</v>
      </c>
      <c r="C6359" s="202" t="s">
        <v>46</v>
      </c>
      <c r="D6359" s="203">
        <v>2024</v>
      </c>
      <c r="E6359" s="202" t="s">
        <v>25315</v>
      </c>
      <c r="F6359" s="202" t="s">
        <v>25316</v>
      </c>
      <c r="G6359" s="202" t="s">
        <v>25317</v>
      </c>
      <c r="H6359" s="202" t="s">
        <v>25318</v>
      </c>
    </row>
    <row r="6360" spans="1:8" x14ac:dyDescent="0.35">
      <c r="A6360" s="202" t="s">
        <v>10910</v>
      </c>
      <c r="B6360" s="202" t="s">
        <v>75</v>
      </c>
      <c r="C6360" s="202" t="s">
        <v>47</v>
      </c>
      <c r="D6360" s="203">
        <v>695</v>
      </c>
      <c r="E6360" s="202" t="s">
        <v>25319</v>
      </c>
      <c r="F6360" s="202" t="s">
        <v>25320</v>
      </c>
      <c r="G6360" s="202" t="s">
        <v>25321</v>
      </c>
      <c r="H6360" s="202" t="s">
        <v>25322</v>
      </c>
    </row>
    <row r="6361" spans="1:8" x14ac:dyDescent="0.35">
      <c r="A6361" s="202" t="s">
        <v>10910</v>
      </c>
      <c r="B6361" s="202" t="s">
        <v>75</v>
      </c>
      <c r="C6361" s="202" t="s">
        <v>48</v>
      </c>
      <c r="D6361" s="203">
        <v>560</v>
      </c>
      <c r="E6361" s="202" t="s">
        <v>25323</v>
      </c>
      <c r="F6361" s="202" t="s">
        <v>25324</v>
      </c>
      <c r="G6361" s="202" t="s">
        <v>25325</v>
      </c>
      <c r="H6361" s="202" t="s">
        <v>25326</v>
      </c>
    </row>
    <row r="6362" spans="1:8" x14ac:dyDescent="0.35">
      <c r="A6362" s="202" t="s">
        <v>10910</v>
      </c>
      <c r="B6362" s="202" t="s">
        <v>75</v>
      </c>
      <c r="C6362" s="202" t="s">
        <v>49</v>
      </c>
      <c r="D6362" s="203">
        <v>5508</v>
      </c>
      <c r="E6362" s="202" t="s">
        <v>28272</v>
      </c>
      <c r="F6362" s="202" t="s">
        <v>28273</v>
      </c>
      <c r="G6362" s="202" t="s">
        <v>28274</v>
      </c>
      <c r="H6362" s="202" t="s">
        <v>28275</v>
      </c>
    </row>
    <row r="6363" spans="1:8" x14ac:dyDescent="0.35">
      <c r="A6363" s="202" t="s">
        <v>10910</v>
      </c>
      <c r="B6363" s="202" t="s">
        <v>75</v>
      </c>
      <c r="C6363" s="202" t="s">
        <v>50</v>
      </c>
      <c r="D6363" s="203">
        <v>2036</v>
      </c>
      <c r="E6363" s="202" t="s">
        <v>25327</v>
      </c>
      <c r="F6363" s="202" t="s">
        <v>25328</v>
      </c>
      <c r="G6363" s="202" t="s">
        <v>25329</v>
      </c>
      <c r="H6363" s="202" t="s">
        <v>25330</v>
      </c>
    </row>
    <row r="6364" spans="1:8" x14ac:dyDescent="0.35">
      <c r="A6364" s="202" t="s">
        <v>10910</v>
      </c>
      <c r="B6364" s="202" t="s">
        <v>75</v>
      </c>
      <c r="C6364" s="202" t="s">
        <v>51</v>
      </c>
      <c r="D6364" s="203">
        <v>1029</v>
      </c>
      <c r="E6364" s="202" t="s">
        <v>25331</v>
      </c>
      <c r="F6364" s="202" t="s">
        <v>25332</v>
      </c>
      <c r="G6364" s="202" t="s">
        <v>25333</v>
      </c>
      <c r="H6364" s="202" t="s">
        <v>25334</v>
      </c>
    </row>
    <row r="6365" spans="1:8" x14ac:dyDescent="0.35">
      <c r="A6365" s="202" t="s">
        <v>10910</v>
      </c>
      <c r="B6365" s="202" t="s">
        <v>75</v>
      </c>
      <c r="C6365" s="202" t="s">
        <v>52</v>
      </c>
      <c r="D6365" s="203">
        <v>1151</v>
      </c>
      <c r="E6365" s="202" t="s">
        <v>25335</v>
      </c>
      <c r="F6365" s="202" t="s">
        <v>25336</v>
      </c>
      <c r="G6365" s="202" t="s">
        <v>25337</v>
      </c>
      <c r="H6365" s="202" t="s">
        <v>25338</v>
      </c>
    </row>
    <row r="6366" spans="1:8" x14ac:dyDescent="0.35">
      <c r="A6366" s="202" t="s">
        <v>10910</v>
      </c>
      <c r="B6366" s="202" t="s">
        <v>75</v>
      </c>
      <c r="C6366" s="202" t="s">
        <v>53</v>
      </c>
      <c r="D6366" s="203">
        <v>6606</v>
      </c>
      <c r="E6366" s="202" t="s">
        <v>25339</v>
      </c>
      <c r="F6366" s="202" t="s">
        <v>25340</v>
      </c>
      <c r="G6366" s="202" t="s">
        <v>25341</v>
      </c>
      <c r="H6366" s="202" t="s">
        <v>25342</v>
      </c>
    </row>
    <row r="6367" spans="1:8" x14ac:dyDescent="0.35">
      <c r="A6367" s="202" t="s">
        <v>10910</v>
      </c>
      <c r="B6367" s="202" t="s">
        <v>75</v>
      </c>
      <c r="C6367" s="202" t="s">
        <v>54</v>
      </c>
      <c r="D6367" s="203">
        <v>835</v>
      </c>
      <c r="E6367" s="202" t="s">
        <v>28276</v>
      </c>
      <c r="F6367" s="202" t="s">
        <v>28277</v>
      </c>
      <c r="G6367" s="202" t="s">
        <v>28278</v>
      </c>
      <c r="H6367" s="202" t="s">
        <v>28279</v>
      </c>
    </row>
    <row r="6368" spans="1:8" x14ac:dyDescent="0.35">
      <c r="A6368" s="202" t="s">
        <v>10910</v>
      </c>
      <c r="B6368" s="202" t="s">
        <v>75</v>
      </c>
      <c r="C6368" s="202" t="s">
        <v>55</v>
      </c>
      <c r="D6368" s="203">
        <v>6550</v>
      </c>
      <c r="E6368" s="202" t="s">
        <v>28280</v>
      </c>
      <c r="F6368" s="202" t="s">
        <v>28281</v>
      </c>
      <c r="G6368" s="202" t="s">
        <v>28282</v>
      </c>
      <c r="H6368" s="202" t="s">
        <v>28283</v>
      </c>
    </row>
    <row r="6369" spans="1:8" x14ac:dyDescent="0.35">
      <c r="A6369" s="202" t="s">
        <v>10910</v>
      </c>
      <c r="B6369" s="202" t="s">
        <v>75</v>
      </c>
      <c r="C6369" s="202" t="s">
        <v>56</v>
      </c>
      <c r="D6369" s="203">
        <v>768</v>
      </c>
      <c r="E6369" s="202" t="s">
        <v>25343</v>
      </c>
      <c r="F6369" s="202" t="s">
        <v>25344</v>
      </c>
      <c r="G6369" s="202" t="s">
        <v>25345</v>
      </c>
      <c r="H6369" s="202" t="s">
        <v>25346</v>
      </c>
    </row>
    <row r="6370" spans="1:8" x14ac:dyDescent="0.35">
      <c r="A6370" s="202" t="s">
        <v>10910</v>
      </c>
      <c r="B6370" s="202" t="s">
        <v>75</v>
      </c>
      <c r="C6370" s="202" t="s">
        <v>57</v>
      </c>
      <c r="D6370" s="203">
        <v>7388</v>
      </c>
      <c r="E6370" s="202" t="s">
        <v>28284</v>
      </c>
      <c r="F6370" s="202" t="s">
        <v>28285</v>
      </c>
      <c r="G6370" s="202" t="s">
        <v>28286</v>
      </c>
      <c r="H6370" s="202" t="s">
        <v>28287</v>
      </c>
    </row>
    <row r="6371" spans="1:8" x14ac:dyDescent="0.35">
      <c r="A6371" s="202" t="s">
        <v>8</v>
      </c>
      <c r="B6371" s="202" t="s">
        <v>9</v>
      </c>
      <c r="C6371" s="202" t="s">
        <v>76</v>
      </c>
      <c r="D6371" s="203">
        <v>34097</v>
      </c>
      <c r="E6371" s="202" t="s">
        <v>25347</v>
      </c>
      <c r="F6371" s="202" t="s">
        <v>25348</v>
      </c>
      <c r="G6371" s="202" t="s">
        <v>25349</v>
      </c>
      <c r="H6371" s="202" t="s">
        <v>25350</v>
      </c>
    </row>
    <row r="6372" spans="1:8" x14ac:dyDescent="0.35">
      <c r="A6372" s="202" t="s">
        <v>8</v>
      </c>
      <c r="B6372" s="202" t="s">
        <v>11</v>
      </c>
      <c r="C6372" s="202" t="s">
        <v>76</v>
      </c>
      <c r="D6372" s="203">
        <v>15965</v>
      </c>
      <c r="E6372" s="202" t="s">
        <v>25351</v>
      </c>
      <c r="F6372" s="202" t="s">
        <v>25352</v>
      </c>
      <c r="G6372" s="202" t="s">
        <v>25353</v>
      </c>
      <c r="H6372" s="202" t="s">
        <v>25354</v>
      </c>
    </row>
    <row r="6373" spans="1:8" x14ac:dyDescent="0.35">
      <c r="A6373" s="202" t="s">
        <v>8</v>
      </c>
      <c r="B6373" s="202" t="s">
        <v>12</v>
      </c>
      <c r="C6373" s="202" t="s">
        <v>76</v>
      </c>
      <c r="D6373" s="203">
        <v>7961</v>
      </c>
      <c r="E6373" s="202" t="s">
        <v>25355</v>
      </c>
      <c r="F6373" s="202" t="s">
        <v>25356</v>
      </c>
      <c r="G6373" s="202" t="s">
        <v>25357</v>
      </c>
      <c r="H6373" s="202" t="s">
        <v>25358</v>
      </c>
    </row>
    <row r="6374" spans="1:8" x14ac:dyDescent="0.35">
      <c r="A6374" s="202" t="s">
        <v>8</v>
      </c>
      <c r="B6374" s="202" t="s">
        <v>13</v>
      </c>
      <c r="C6374" s="202" t="s">
        <v>76</v>
      </c>
      <c r="D6374" s="203">
        <v>2165</v>
      </c>
      <c r="E6374" s="202" t="s">
        <v>25359</v>
      </c>
      <c r="F6374" s="202" t="s">
        <v>25360</v>
      </c>
      <c r="G6374" s="202" t="s">
        <v>25361</v>
      </c>
      <c r="H6374" s="202" t="s">
        <v>25362</v>
      </c>
    </row>
    <row r="6375" spans="1:8" x14ac:dyDescent="0.35">
      <c r="A6375" s="202" t="s">
        <v>8</v>
      </c>
      <c r="B6375" s="202" t="s">
        <v>14</v>
      </c>
      <c r="C6375" s="202" t="s">
        <v>76</v>
      </c>
      <c r="D6375" s="203">
        <v>8006</v>
      </c>
      <c r="E6375" s="202" t="s">
        <v>25363</v>
      </c>
      <c r="F6375" s="202" t="s">
        <v>25364</v>
      </c>
      <c r="G6375" s="202" t="s">
        <v>25365</v>
      </c>
      <c r="H6375" s="202" t="s">
        <v>25366</v>
      </c>
    </row>
    <row r="6376" spans="1:8" x14ac:dyDescent="0.35">
      <c r="A6376" s="202" t="s">
        <v>8</v>
      </c>
      <c r="B6376" s="202" t="s">
        <v>9</v>
      </c>
      <c r="C6376" s="202" t="s">
        <v>77</v>
      </c>
      <c r="D6376" s="203">
        <v>50043</v>
      </c>
      <c r="E6376" s="202" t="s">
        <v>25367</v>
      </c>
      <c r="F6376" s="202" t="s">
        <v>25368</v>
      </c>
      <c r="G6376" s="202" t="s">
        <v>25369</v>
      </c>
      <c r="H6376" s="202" t="s">
        <v>25370</v>
      </c>
    </row>
    <row r="6377" spans="1:8" x14ac:dyDescent="0.35">
      <c r="A6377" s="202" t="s">
        <v>8</v>
      </c>
      <c r="B6377" s="202" t="s">
        <v>11</v>
      </c>
      <c r="C6377" s="202" t="s">
        <v>77</v>
      </c>
      <c r="D6377" s="203">
        <v>19313</v>
      </c>
      <c r="E6377" s="202" t="s">
        <v>25371</v>
      </c>
      <c r="F6377" s="202" t="s">
        <v>25372</v>
      </c>
      <c r="G6377" s="202" t="s">
        <v>25373</v>
      </c>
      <c r="H6377" s="202" t="s">
        <v>25374</v>
      </c>
    </row>
    <row r="6378" spans="1:8" x14ac:dyDescent="0.35">
      <c r="A6378" s="202" t="s">
        <v>8</v>
      </c>
      <c r="B6378" s="202" t="s">
        <v>12</v>
      </c>
      <c r="C6378" s="202" t="s">
        <v>77</v>
      </c>
      <c r="D6378" s="203">
        <v>12083</v>
      </c>
      <c r="E6378" s="202" t="s">
        <v>25375</v>
      </c>
      <c r="F6378" s="202" t="s">
        <v>25376</v>
      </c>
      <c r="G6378" s="202" t="s">
        <v>25377</v>
      </c>
      <c r="H6378" s="202" t="s">
        <v>25378</v>
      </c>
    </row>
    <row r="6379" spans="1:8" x14ac:dyDescent="0.35">
      <c r="A6379" s="202" t="s">
        <v>8</v>
      </c>
      <c r="B6379" s="202" t="s">
        <v>13</v>
      </c>
      <c r="C6379" s="202" t="s">
        <v>77</v>
      </c>
      <c r="D6379" s="203">
        <v>4758</v>
      </c>
      <c r="E6379" s="202" t="s">
        <v>25379</v>
      </c>
      <c r="F6379" s="202" t="s">
        <v>25380</v>
      </c>
      <c r="G6379" s="202" t="s">
        <v>25381</v>
      </c>
      <c r="H6379" s="202" t="s">
        <v>25382</v>
      </c>
    </row>
    <row r="6380" spans="1:8" x14ac:dyDescent="0.35">
      <c r="A6380" s="202" t="s">
        <v>8</v>
      </c>
      <c r="B6380" s="202" t="s">
        <v>14</v>
      </c>
      <c r="C6380" s="202" t="s">
        <v>77</v>
      </c>
      <c r="D6380" s="203">
        <v>13889</v>
      </c>
      <c r="E6380" s="202" t="s">
        <v>25383</v>
      </c>
      <c r="F6380" s="202" t="s">
        <v>25384</v>
      </c>
      <c r="G6380" s="202" t="s">
        <v>25385</v>
      </c>
      <c r="H6380" s="202" t="s">
        <v>25386</v>
      </c>
    </row>
    <row r="6381" spans="1:8" x14ac:dyDescent="0.35">
      <c r="A6381" s="202" t="s">
        <v>59</v>
      </c>
      <c r="B6381" s="202" t="s">
        <v>9</v>
      </c>
      <c r="C6381" s="202" t="s">
        <v>76</v>
      </c>
      <c r="D6381" s="203">
        <v>32151</v>
      </c>
      <c r="E6381" s="202" t="s">
        <v>25387</v>
      </c>
      <c r="F6381" s="202" t="s">
        <v>25388</v>
      </c>
      <c r="G6381" s="202" t="s">
        <v>25389</v>
      </c>
      <c r="H6381" s="202" t="s">
        <v>25390</v>
      </c>
    </row>
    <row r="6382" spans="1:8" x14ac:dyDescent="0.35">
      <c r="A6382" s="202" t="s">
        <v>59</v>
      </c>
      <c r="B6382" s="202" t="s">
        <v>11</v>
      </c>
      <c r="C6382" s="202" t="s">
        <v>76</v>
      </c>
      <c r="D6382" s="203">
        <v>15553</v>
      </c>
      <c r="E6382" s="202" t="s">
        <v>25391</v>
      </c>
      <c r="F6382" s="202" t="s">
        <v>25392</v>
      </c>
      <c r="G6382" s="202" t="s">
        <v>25393</v>
      </c>
      <c r="H6382" s="202" t="s">
        <v>25394</v>
      </c>
    </row>
    <row r="6383" spans="1:8" x14ac:dyDescent="0.35">
      <c r="A6383" s="202" t="s">
        <v>59</v>
      </c>
      <c r="B6383" s="202" t="s">
        <v>12</v>
      </c>
      <c r="C6383" s="202" t="s">
        <v>76</v>
      </c>
      <c r="D6383" s="203">
        <v>7817</v>
      </c>
      <c r="E6383" s="202" t="s">
        <v>25395</v>
      </c>
      <c r="F6383" s="202" t="s">
        <v>25396</v>
      </c>
      <c r="G6383" s="202" t="s">
        <v>25397</v>
      </c>
      <c r="H6383" s="202" t="s">
        <v>25398</v>
      </c>
    </row>
    <row r="6384" spans="1:8" x14ac:dyDescent="0.35">
      <c r="A6384" s="202" t="s">
        <v>59</v>
      </c>
      <c r="B6384" s="202" t="s">
        <v>13</v>
      </c>
      <c r="C6384" s="202" t="s">
        <v>76</v>
      </c>
      <c r="D6384" s="203">
        <v>2034</v>
      </c>
      <c r="E6384" s="202" t="s">
        <v>25399</v>
      </c>
      <c r="F6384" s="202" t="s">
        <v>25400</v>
      </c>
      <c r="G6384" s="202" t="s">
        <v>25401</v>
      </c>
      <c r="H6384" s="202" t="s">
        <v>25402</v>
      </c>
    </row>
    <row r="6385" spans="1:8" x14ac:dyDescent="0.35">
      <c r="A6385" s="202" t="s">
        <v>59</v>
      </c>
      <c r="B6385" s="202" t="s">
        <v>14</v>
      </c>
      <c r="C6385" s="202" t="s">
        <v>76</v>
      </c>
      <c r="D6385" s="203">
        <v>6747</v>
      </c>
      <c r="E6385" s="202" t="s">
        <v>25403</v>
      </c>
      <c r="F6385" s="202" t="s">
        <v>25404</v>
      </c>
      <c r="G6385" s="202" t="s">
        <v>25405</v>
      </c>
      <c r="H6385" s="202" t="s">
        <v>25406</v>
      </c>
    </row>
    <row r="6386" spans="1:8" x14ac:dyDescent="0.35">
      <c r="A6386" s="202" t="s">
        <v>59</v>
      </c>
      <c r="B6386" s="202" t="s">
        <v>9</v>
      </c>
      <c r="C6386" s="202" t="s">
        <v>77</v>
      </c>
      <c r="D6386" s="203">
        <v>47597</v>
      </c>
      <c r="E6386" s="202" t="s">
        <v>25407</v>
      </c>
      <c r="F6386" s="202" t="s">
        <v>25408</v>
      </c>
      <c r="G6386" s="202" t="s">
        <v>25409</v>
      </c>
      <c r="H6386" s="202" t="s">
        <v>25410</v>
      </c>
    </row>
    <row r="6387" spans="1:8" x14ac:dyDescent="0.35">
      <c r="A6387" s="202" t="s">
        <v>59</v>
      </c>
      <c r="B6387" s="202" t="s">
        <v>11</v>
      </c>
      <c r="C6387" s="202" t="s">
        <v>77</v>
      </c>
      <c r="D6387" s="203">
        <v>18383</v>
      </c>
      <c r="E6387" s="202" t="s">
        <v>25411</v>
      </c>
      <c r="F6387" s="202" t="s">
        <v>25412</v>
      </c>
      <c r="G6387" s="202" t="s">
        <v>25413</v>
      </c>
      <c r="H6387" s="202" t="s">
        <v>25414</v>
      </c>
    </row>
    <row r="6388" spans="1:8" x14ac:dyDescent="0.35">
      <c r="A6388" s="202" t="s">
        <v>59</v>
      </c>
      <c r="B6388" s="202" t="s">
        <v>12</v>
      </c>
      <c r="C6388" s="202" t="s">
        <v>77</v>
      </c>
      <c r="D6388" s="203">
        <v>11769</v>
      </c>
      <c r="E6388" s="202" t="s">
        <v>25415</v>
      </c>
      <c r="F6388" s="202" t="s">
        <v>25416</v>
      </c>
      <c r="G6388" s="202" t="s">
        <v>25417</v>
      </c>
      <c r="H6388" s="202" t="s">
        <v>25418</v>
      </c>
    </row>
    <row r="6389" spans="1:8" x14ac:dyDescent="0.35">
      <c r="A6389" s="202" t="s">
        <v>59</v>
      </c>
      <c r="B6389" s="202" t="s">
        <v>13</v>
      </c>
      <c r="C6389" s="202" t="s">
        <v>77</v>
      </c>
      <c r="D6389" s="203">
        <v>5121</v>
      </c>
      <c r="E6389" s="202" t="s">
        <v>25419</v>
      </c>
      <c r="F6389" s="202" t="s">
        <v>25420</v>
      </c>
      <c r="G6389" s="202" t="s">
        <v>25421</v>
      </c>
      <c r="H6389" s="202" t="s">
        <v>25422</v>
      </c>
    </row>
    <row r="6390" spans="1:8" x14ac:dyDescent="0.35">
      <c r="A6390" s="202" t="s">
        <v>59</v>
      </c>
      <c r="B6390" s="202" t="s">
        <v>14</v>
      </c>
      <c r="C6390" s="202" t="s">
        <v>77</v>
      </c>
      <c r="D6390" s="203">
        <v>12324</v>
      </c>
      <c r="E6390" s="202" t="s">
        <v>25423</v>
      </c>
      <c r="F6390" s="202" t="s">
        <v>25424</v>
      </c>
      <c r="G6390" s="202" t="s">
        <v>25425</v>
      </c>
      <c r="H6390" s="202" t="s">
        <v>25426</v>
      </c>
    </row>
    <row r="6391" spans="1:8" x14ac:dyDescent="0.35">
      <c r="A6391" s="202" t="s">
        <v>60</v>
      </c>
      <c r="B6391" s="202" t="s">
        <v>9</v>
      </c>
      <c r="C6391" s="202" t="s">
        <v>76</v>
      </c>
      <c r="D6391" s="203">
        <v>28356</v>
      </c>
      <c r="E6391" s="202" t="s">
        <v>25427</v>
      </c>
      <c r="F6391" s="202" t="s">
        <v>25428</v>
      </c>
      <c r="G6391" s="202" t="s">
        <v>25429</v>
      </c>
      <c r="H6391" s="202" t="s">
        <v>25430</v>
      </c>
    </row>
    <row r="6392" spans="1:8" x14ac:dyDescent="0.35">
      <c r="A6392" s="202" t="s">
        <v>60</v>
      </c>
      <c r="B6392" s="202" t="s">
        <v>11</v>
      </c>
      <c r="C6392" s="202" t="s">
        <v>76</v>
      </c>
      <c r="D6392" s="203">
        <v>14626</v>
      </c>
      <c r="E6392" s="202" t="s">
        <v>25431</v>
      </c>
      <c r="F6392" s="202" t="s">
        <v>25432</v>
      </c>
      <c r="G6392" s="202" t="s">
        <v>25433</v>
      </c>
      <c r="H6392" s="202" t="s">
        <v>25434</v>
      </c>
    </row>
    <row r="6393" spans="1:8" x14ac:dyDescent="0.35">
      <c r="A6393" s="202" t="s">
        <v>60</v>
      </c>
      <c r="B6393" s="202" t="s">
        <v>12</v>
      </c>
      <c r="C6393" s="202" t="s">
        <v>76</v>
      </c>
      <c r="D6393" s="203">
        <v>6470</v>
      </c>
      <c r="E6393" s="202" t="s">
        <v>25435</v>
      </c>
      <c r="F6393" s="202" t="s">
        <v>25436</v>
      </c>
      <c r="G6393" s="202" t="s">
        <v>25437</v>
      </c>
      <c r="H6393" s="202" t="s">
        <v>25438</v>
      </c>
    </row>
    <row r="6394" spans="1:8" x14ac:dyDescent="0.35">
      <c r="A6394" s="202" t="s">
        <v>60</v>
      </c>
      <c r="B6394" s="202" t="s">
        <v>13</v>
      </c>
      <c r="C6394" s="202" t="s">
        <v>76</v>
      </c>
      <c r="D6394" s="203">
        <v>1396</v>
      </c>
      <c r="E6394" s="202" t="s">
        <v>25439</v>
      </c>
      <c r="F6394" s="202" t="s">
        <v>25440</v>
      </c>
      <c r="G6394" s="202" t="s">
        <v>25441</v>
      </c>
      <c r="H6394" s="202" t="s">
        <v>25442</v>
      </c>
    </row>
    <row r="6395" spans="1:8" x14ac:dyDescent="0.35">
      <c r="A6395" s="202" t="s">
        <v>60</v>
      </c>
      <c r="B6395" s="202" t="s">
        <v>14</v>
      </c>
      <c r="C6395" s="202" t="s">
        <v>76</v>
      </c>
      <c r="D6395" s="203">
        <v>5864</v>
      </c>
      <c r="E6395" s="202" t="s">
        <v>25443</v>
      </c>
      <c r="F6395" s="202" t="s">
        <v>25444</v>
      </c>
      <c r="G6395" s="202" t="s">
        <v>25445</v>
      </c>
      <c r="H6395" s="202" t="s">
        <v>25446</v>
      </c>
    </row>
    <row r="6396" spans="1:8" x14ac:dyDescent="0.35">
      <c r="A6396" s="202" t="s">
        <v>60</v>
      </c>
      <c r="B6396" s="202" t="s">
        <v>9</v>
      </c>
      <c r="C6396" s="202" t="s">
        <v>77</v>
      </c>
      <c r="D6396" s="203">
        <v>40854</v>
      </c>
      <c r="E6396" s="202" t="s">
        <v>25447</v>
      </c>
      <c r="F6396" s="202" t="s">
        <v>25448</v>
      </c>
      <c r="G6396" s="202" t="s">
        <v>25449</v>
      </c>
      <c r="H6396" s="202" t="s">
        <v>25450</v>
      </c>
    </row>
    <row r="6397" spans="1:8" x14ac:dyDescent="0.35">
      <c r="A6397" s="202" t="s">
        <v>60</v>
      </c>
      <c r="B6397" s="202" t="s">
        <v>11</v>
      </c>
      <c r="C6397" s="202" t="s">
        <v>77</v>
      </c>
      <c r="D6397" s="203">
        <v>17478</v>
      </c>
      <c r="E6397" s="202" t="s">
        <v>25451</v>
      </c>
      <c r="F6397" s="202" t="s">
        <v>25452</v>
      </c>
      <c r="G6397" s="202" t="s">
        <v>25453</v>
      </c>
      <c r="H6397" s="202" t="s">
        <v>25454</v>
      </c>
    </row>
    <row r="6398" spans="1:8" x14ac:dyDescent="0.35">
      <c r="A6398" s="202" t="s">
        <v>60</v>
      </c>
      <c r="B6398" s="202" t="s">
        <v>12</v>
      </c>
      <c r="C6398" s="202" t="s">
        <v>77</v>
      </c>
      <c r="D6398" s="203">
        <v>9427</v>
      </c>
      <c r="E6398" s="202" t="s">
        <v>25455</v>
      </c>
      <c r="F6398" s="202" t="s">
        <v>25456</v>
      </c>
      <c r="G6398" s="202" t="s">
        <v>25457</v>
      </c>
      <c r="H6398" s="202" t="s">
        <v>25458</v>
      </c>
    </row>
    <row r="6399" spans="1:8" x14ac:dyDescent="0.35">
      <c r="A6399" s="202" t="s">
        <v>60</v>
      </c>
      <c r="B6399" s="202" t="s">
        <v>13</v>
      </c>
      <c r="C6399" s="202" t="s">
        <v>77</v>
      </c>
      <c r="D6399" s="203">
        <v>3067</v>
      </c>
      <c r="E6399" s="202" t="s">
        <v>25459</v>
      </c>
      <c r="F6399" s="202" t="s">
        <v>25460</v>
      </c>
      <c r="G6399" s="202" t="s">
        <v>25461</v>
      </c>
      <c r="H6399" s="202" t="s">
        <v>25462</v>
      </c>
    </row>
    <row r="6400" spans="1:8" x14ac:dyDescent="0.35">
      <c r="A6400" s="202" t="s">
        <v>60</v>
      </c>
      <c r="B6400" s="202" t="s">
        <v>14</v>
      </c>
      <c r="C6400" s="202" t="s">
        <v>77</v>
      </c>
      <c r="D6400" s="203">
        <v>10882</v>
      </c>
      <c r="E6400" s="202" t="s">
        <v>25463</v>
      </c>
      <c r="F6400" s="202" t="s">
        <v>25464</v>
      </c>
      <c r="G6400" s="202" t="s">
        <v>25465</v>
      </c>
      <c r="H6400" s="202" t="s">
        <v>25466</v>
      </c>
    </row>
    <row r="6401" spans="1:8" x14ac:dyDescent="0.35">
      <c r="A6401" s="202" t="s">
        <v>61</v>
      </c>
      <c r="B6401" s="202" t="s">
        <v>9</v>
      </c>
      <c r="C6401" s="202" t="s">
        <v>76</v>
      </c>
      <c r="D6401" s="203">
        <v>26986</v>
      </c>
      <c r="E6401" s="202" t="s">
        <v>25467</v>
      </c>
      <c r="F6401" s="202" t="s">
        <v>25468</v>
      </c>
      <c r="G6401" s="202" t="s">
        <v>25469</v>
      </c>
      <c r="H6401" s="202" t="s">
        <v>25470</v>
      </c>
    </row>
    <row r="6402" spans="1:8" x14ac:dyDescent="0.35">
      <c r="A6402" s="202" t="s">
        <v>61</v>
      </c>
      <c r="B6402" s="202" t="s">
        <v>11</v>
      </c>
      <c r="C6402" s="202" t="s">
        <v>76</v>
      </c>
      <c r="D6402" s="203">
        <v>13874</v>
      </c>
      <c r="E6402" s="202" t="s">
        <v>25471</v>
      </c>
      <c r="F6402" s="202" t="s">
        <v>25472</v>
      </c>
      <c r="G6402" s="202" t="s">
        <v>25473</v>
      </c>
      <c r="H6402" s="202" t="s">
        <v>25474</v>
      </c>
    </row>
    <row r="6403" spans="1:8" x14ac:dyDescent="0.35">
      <c r="A6403" s="202" t="s">
        <v>61</v>
      </c>
      <c r="B6403" s="202" t="s">
        <v>12</v>
      </c>
      <c r="C6403" s="202" t="s">
        <v>76</v>
      </c>
      <c r="D6403" s="203">
        <v>6196</v>
      </c>
      <c r="E6403" s="202" t="s">
        <v>25475</v>
      </c>
      <c r="F6403" s="202" t="s">
        <v>25476</v>
      </c>
      <c r="G6403" s="202" t="s">
        <v>25477</v>
      </c>
      <c r="H6403" s="202" t="s">
        <v>25478</v>
      </c>
    </row>
    <row r="6404" spans="1:8" x14ac:dyDescent="0.35">
      <c r="A6404" s="202" t="s">
        <v>61</v>
      </c>
      <c r="B6404" s="202" t="s">
        <v>13</v>
      </c>
      <c r="C6404" s="202" t="s">
        <v>76</v>
      </c>
      <c r="D6404" s="203">
        <v>1431</v>
      </c>
      <c r="E6404" s="202" t="s">
        <v>25479</v>
      </c>
      <c r="F6404" s="202" t="s">
        <v>25480</v>
      </c>
      <c r="G6404" s="202" t="s">
        <v>25481</v>
      </c>
      <c r="H6404" s="202" t="s">
        <v>25482</v>
      </c>
    </row>
    <row r="6405" spans="1:8" x14ac:dyDescent="0.35">
      <c r="A6405" s="202" t="s">
        <v>61</v>
      </c>
      <c r="B6405" s="202" t="s">
        <v>14</v>
      </c>
      <c r="C6405" s="202" t="s">
        <v>76</v>
      </c>
      <c r="D6405" s="203">
        <v>5485</v>
      </c>
      <c r="E6405" s="202" t="s">
        <v>25483</v>
      </c>
      <c r="F6405" s="202" t="s">
        <v>25484</v>
      </c>
      <c r="G6405" s="202" t="s">
        <v>25485</v>
      </c>
      <c r="H6405" s="202" t="s">
        <v>25486</v>
      </c>
    </row>
    <row r="6406" spans="1:8" x14ac:dyDescent="0.35">
      <c r="A6406" s="202" t="s">
        <v>61</v>
      </c>
      <c r="B6406" s="202" t="s">
        <v>9</v>
      </c>
      <c r="C6406" s="202" t="s">
        <v>77</v>
      </c>
      <c r="D6406" s="203">
        <v>40854</v>
      </c>
      <c r="E6406" s="202" t="s">
        <v>25487</v>
      </c>
      <c r="F6406" s="202" t="s">
        <v>25488</v>
      </c>
      <c r="G6406" s="202" t="s">
        <v>25489</v>
      </c>
      <c r="H6406" s="202" t="s">
        <v>25490</v>
      </c>
    </row>
    <row r="6407" spans="1:8" x14ac:dyDescent="0.35">
      <c r="A6407" s="202" t="s">
        <v>61</v>
      </c>
      <c r="B6407" s="202" t="s">
        <v>11</v>
      </c>
      <c r="C6407" s="202" t="s">
        <v>77</v>
      </c>
      <c r="D6407" s="203">
        <v>16786</v>
      </c>
      <c r="E6407" s="202" t="s">
        <v>25491</v>
      </c>
      <c r="F6407" s="202" t="s">
        <v>25492</v>
      </c>
      <c r="G6407" s="202" t="s">
        <v>25493</v>
      </c>
      <c r="H6407" s="202" t="s">
        <v>25494</v>
      </c>
    </row>
    <row r="6408" spans="1:8" x14ac:dyDescent="0.35">
      <c r="A6408" s="202" t="s">
        <v>61</v>
      </c>
      <c r="B6408" s="202" t="s">
        <v>12</v>
      </c>
      <c r="C6408" s="202" t="s">
        <v>77</v>
      </c>
      <c r="D6408" s="203">
        <v>9770</v>
      </c>
      <c r="E6408" s="202" t="s">
        <v>25495</v>
      </c>
      <c r="F6408" s="202" t="s">
        <v>25496</v>
      </c>
      <c r="G6408" s="202" t="s">
        <v>25497</v>
      </c>
      <c r="H6408" s="202" t="s">
        <v>25498</v>
      </c>
    </row>
    <row r="6409" spans="1:8" x14ac:dyDescent="0.35">
      <c r="A6409" s="202" t="s">
        <v>61</v>
      </c>
      <c r="B6409" s="202" t="s">
        <v>13</v>
      </c>
      <c r="C6409" s="202" t="s">
        <v>77</v>
      </c>
      <c r="D6409" s="203">
        <v>3551</v>
      </c>
      <c r="E6409" s="202" t="s">
        <v>25499</v>
      </c>
      <c r="F6409" s="202" t="s">
        <v>25500</v>
      </c>
      <c r="G6409" s="202" t="s">
        <v>25501</v>
      </c>
      <c r="H6409" s="202" t="s">
        <v>25502</v>
      </c>
    </row>
    <row r="6410" spans="1:8" x14ac:dyDescent="0.35">
      <c r="A6410" s="202" t="s">
        <v>61</v>
      </c>
      <c r="B6410" s="202" t="s">
        <v>14</v>
      </c>
      <c r="C6410" s="202" t="s">
        <v>77</v>
      </c>
      <c r="D6410" s="203">
        <v>10747</v>
      </c>
      <c r="E6410" s="202" t="s">
        <v>25503</v>
      </c>
      <c r="F6410" s="202" t="s">
        <v>25504</v>
      </c>
      <c r="G6410" s="202" t="s">
        <v>25505</v>
      </c>
      <c r="H6410" s="202" t="s">
        <v>25506</v>
      </c>
    </row>
    <row r="6411" spans="1:8" x14ac:dyDescent="0.35">
      <c r="A6411" s="202" t="s">
        <v>62</v>
      </c>
      <c r="B6411" s="202" t="s">
        <v>9</v>
      </c>
      <c r="C6411" s="202" t="s">
        <v>76</v>
      </c>
      <c r="D6411" s="203">
        <v>25875</v>
      </c>
      <c r="E6411" s="202" t="s">
        <v>25507</v>
      </c>
      <c r="F6411" s="202" t="s">
        <v>25508</v>
      </c>
      <c r="G6411" s="202" t="s">
        <v>25509</v>
      </c>
      <c r="H6411" s="202" t="s">
        <v>25510</v>
      </c>
    </row>
    <row r="6412" spans="1:8" x14ac:dyDescent="0.35">
      <c r="A6412" s="202" t="s">
        <v>62</v>
      </c>
      <c r="B6412" s="202" t="s">
        <v>11</v>
      </c>
      <c r="C6412" s="202" t="s">
        <v>76</v>
      </c>
      <c r="D6412" s="203">
        <v>13514</v>
      </c>
      <c r="E6412" s="202" t="s">
        <v>25511</v>
      </c>
      <c r="F6412" s="202" t="s">
        <v>25512</v>
      </c>
      <c r="G6412" s="202" t="s">
        <v>25513</v>
      </c>
      <c r="H6412" s="202" t="s">
        <v>25514</v>
      </c>
    </row>
    <row r="6413" spans="1:8" x14ac:dyDescent="0.35">
      <c r="A6413" s="202" t="s">
        <v>62</v>
      </c>
      <c r="B6413" s="202" t="s">
        <v>12</v>
      </c>
      <c r="C6413" s="202" t="s">
        <v>76</v>
      </c>
      <c r="D6413" s="203">
        <v>5674</v>
      </c>
      <c r="E6413" s="202" t="s">
        <v>25515</v>
      </c>
      <c r="F6413" s="202" t="s">
        <v>25516</v>
      </c>
      <c r="G6413" s="202" t="s">
        <v>25517</v>
      </c>
      <c r="H6413" s="202" t="s">
        <v>25518</v>
      </c>
    </row>
    <row r="6414" spans="1:8" x14ac:dyDescent="0.35">
      <c r="A6414" s="202" t="s">
        <v>62</v>
      </c>
      <c r="B6414" s="202" t="s">
        <v>13</v>
      </c>
      <c r="C6414" s="202" t="s">
        <v>76</v>
      </c>
      <c r="D6414" s="203">
        <v>1339</v>
      </c>
      <c r="E6414" s="202" t="s">
        <v>25519</v>
      </c>
      <c r="F6414" s="202" t="s">
        <v>25520</v>
      </c>
      <c r="G6414" s="202" t="s">
        <v>25521</v>
      </c>
      <c r="H6414" s="202" t="s">
        <v>25522</v>
      </c>
    </row>
    <row r="6415" spans="1:8" x14ac:dyDescent="0.35">
      <c r="A6415" s="202" t="s">
        <v>62</v>
      </c>
      <c r="B6415" s="202" t="s">
        <v>14</v>
      </c>
      <c r="C6415" s="202" t="s">
        <v>76</v>
      </c>
      <c r="D6415" s="203">
        <v>5348</v>
      </c>
      <c r="E6415" s="202" t="s">
        <v>25523</v>
      </c>
      <c r="F6415" s="202" t="s">
        <v>25524</v>
      </c>
      <c r="G6415" s="202" t="s">
        <v>25525</v>
      </c>
      <c r="H6415" s="202" t="s">
        <v>25526</v>
      </c>
    </row>
    <row r="6416" spans="1:8" x14ac:dyDescent="0.35">
      <c r="A6416" s="202" t="s">
        <v>62</v>
      </c>
      <c r="B6416" s="202" t="s">
        <v>9</v>
      </c>
      <c r="C6416" s="202" t="s">
        <v>77</v>
      </c>
      <c r="D6416" s="203">
        <v>39529</v>
      </c>
      <c r="E6416" s="202" t="s">
        <v>25527</v>
      </c>
      <c r="F6416" s="202" t="s">
        <v>25528</v>
      </c>
      <c r="G6416" s="202" t="s">
        <v>25529</v>
      </c>
      <c r="H6416" s="202" t="s">
        <v>25530</v>
      </c>
    </row>
    <row r="6417" spans="1:8" x14ac:dyDescent="0.35">
      <c r="A6417" s="202" t="s">
        <v>62</v>
      </c>
      <c r="B6417" s="202" t="s">
        <v>11</v>
      </c>
      <c r="C6417" s="202" t="s">
        <v>77</v>
      </c>
      <c r="D6417" s="203">
        <v>16618</v>
      </c>
      <c r="E6417" s="202" t="s">
        <v>25531</v>
      </c>
      <c r="F6417" s="202" t="s">
        <v>25532</v>
      </c>
      <c r="G6417" s="202" t="s">
        <v>25533</v>
      </c>
      <c r="H6417" s="202" t="s">
        <v>25534</v>
      </c>
    </row>
    <row r="6418" spans="1:8" x14ac:dyDescent="0.35">
      <c r="A6418" s="202" t="s">
        <v>62</v>
      </c>
      <c r="B6418" s="202" t="s">
        <v>12</v>
      </c>
      <c r="C6418" s="202" t="s">
        <v>77</v>
      </c>
      <c r="D6418" s="203">
        <v>9296</v>
      </c>
      <c r="E6418" s="202" t="s">
        <v>25535</v>
      </c>
      <c r="F6418" s="202" t="s">
        <v>25536</v>
      </c>
      <c r="G6418" s="202" t="s">
        <v>25537</v>
      </c>
      <c r="H6418" s="202" t="s">
        <v>25538</v>
      </c>
    </row>
    <row r="6419" spans="1:8" x14ac:dyDescent="0.35">
      <c r="A6419" s="202" t="s">
        <v>62</v>
      </c>
      <c r="B6419" s="202" t="s">
        <v>13</v>
      </c>
      <c r="C6419" s="202" t="s">
        <v>77</v>
      </c>
      <c r="D6419" s="203">
        <v>3240</v>
      </c>
      <c r="E6419" s="202" t="s">
        <v>25539</v>
      </c>
      <c r="F6419" s="202" t="s">
        <v>25540</v>
      </c>
      <c r="G6419" s="202" t="s">
        <v>25541</v>
      </c>
      <c r="H6419" s="202" t="s">
        <v>25542</v>
      </c>
    </row>
    <row r="6420" spans="1:8" x14ac:dyDescent="0.35">
      <c r="A6420" s="202" t="s">
        <v>62</v>
      </c>
      <c r="B6420" s="202" t="s">
        <v>14</v>
      </c>
      <c r="C6420" s="202" t="s">
        <v>77</v>
      </c>
      <c r="D6420" s="203">
        <v>10375</v>
      </c>
      <c r="E6420" s="202" t="s">
        <v>25543</v>
      </c>
      <c r="F6420" s="202" t="s">
        <v>25544</v>
      </c>
      <c r="G6420" s="202" t="s">
        <v>25545</v>
      </c>
      <c r="H6420" s="202" t="s">
        <v>25546</v>
      </c>
    </row>
    <row r="6421" spans="1:8" x14ac:dyDescent="0.35">
      <c r="A6421" s="202" t="s">
        <v>64</v>
      </c>
      <c r="B6421" s="202" t="s">
        <v>9</v>
      </c>
      <c r="C6421" s="202" t="s">
        <v>76</v>
      </c>
      <c r="D6421" s="203">
        <v>26497</v>
      </c>
      <c r="E6421" s="202" t="s">
        <v>25547</v>
      </c>
      <c r="F6421" s="202" t="s">
        <v>25548</v>
      </c>
      <c r="G6421" s="202" t="s">
        <v>25549</v>
      </c>
      <c r="H6421" s="202" t="s">
        <v>25550</v>
      </c>
    </row>
    <row r="6422" spans="1:8" x14ac:dyDescent="0.35">
      <c r="A6422" s="202" t="s">
        <v>64</v>
      </c>
      <c r="B6422" s="202" t="s">
        <v>11</v>
      </c>
      <c r="C6422" s="202" t="s">
        <v>76</v>
      </c>
      <c r="D6422" s="203">
        <v>13517</v>
      </c>
      <c r="E6422" s="202" t="s">
        <v>25551</v>
      </c>
      <c r="F6422" s="202" t="s">
        <v>25552</v>
      </c>
      <c r="G6422" s="202" t="s">
        <v>25553</v>
      </c>
      <c r="H6422" s="202" t="s">
        <v>25554</v>
      </c>
    </row>
    <row r="6423" spans="1:8" x14ac:dyDescent="0.35">
      <c r="A6423" s="202" t="s">
        <v>64</v>
      </c>
      <c r="B6423" s="202" t="s">
        <v>12</v>
      </c>
      <c r="C6423" s="202" t="s">
        <v>76</v>
      </c>
      <c r="D6423" s="203">
        <v>5879</v>
      </c>
      <c r="E6423" s="202" t="s">
        <v>25555</v>
      </c>
      <c r="F6423" s="202" t="s">
        <v>25556</v>
      </c>
      <c r="G6423" s="202" t="s">
        <v>25557</v>
      </c>
      <c r="H6423" s="202" t="s">
        <v>25558</v>
      </c>
    </row>
    <row r="6424" spans="1:8" x14ac:dyDescent="0.35">
      <c r="A6424" s="202" t="s">
        <v>64</v>
      </c>
      <c r="B6424" s="202" t="s">
        <v>13</v>
      </c>
      <c r="C6424" s="202" t="s">
        <v>76</v>
      </c>
      <c r="D6424" s="203">
        <v>1414</v>
      </c>
      <c r="E6424" s="202" t="s">
        <v>25559</v>
      </c>
      <c r="F6424" s="202" t="s">
        <v>25560</v>
      </c>
      <c r="G6424" s="202" t="s">
        <v>25561</v>
      </c>
      <c r="H6424" s="202" t="s">
        <v>25562</v>
      </c>
    </row>
    <row r="6425" spans="1:8" x14ac:dyDescent="0.35">
      <c r="A6425" s="202" t="s">
        <v>64</v>
      </c>
      <c r="B6425" s="202" t="s">
        <v>14</v>
      </c>
      <c r="C6425" s="202" t="s">
        <v>76</v>
      </c>
      <c r="D6425" s="203">
        <v>5687</v>
      </c>
      <c r="E6425" s="202" t="s">
        <v>25563</v>
      </c>
      <c r="F6425" s="202" t="s">
        <v>25564</v>
      </c>
      <c r="G6425" s="202" t="s">
        <v>25565</v>
      </c>
      <c r="H6425" s="202" t="s">
        <v>25566</v>
      </c>
    </row>
    <row r="6426" spans="1:8" x14ac:dyDescent="0.35">
      <c r="A6426" s="202" t="s">
        <v>64</v>
      </c>
      <c r="B6426" s="202" t="s">
        <v>9</v>
      </c>
      <c r="C6426" s="202" t="s">
        <v>77</v>
      </c>
      <c r="D6426" s="203">
        <v>40475</v>
      </c>
      <c r="E6426" s="202" t="s">
        <v>25567</v>
      </c>
      <c r="F6426" s="202" t="s">
        <v>25568</v>
      </c>
      <c r="G6426" s="202" t="s">
        <v>25569</v>
      </c>
      <c r="H6426" s="202" t="s">
        <v>25570</v>
      </c>
    </row>
    <row r="6427" spans="1:8" x14ac:dyDescent="0.35">
      <c r="A6427" s="202" t="s">
        <v>64</v>
      </c>
      <c r="B6427" s="202" t="s">
        <v>11</v>
      </c>
      <c r="C6427" s="202" t="s">
        <v>77</v>
      </c>
      <c r="D6427" s="203">
        <v>16631</v>
      </c>
      <c r="E6427" s="202" t="s">
        <v>25571</v>
      </c>
      <c r="F6427" s="202" t="s">
        <v>25572</v>
      </c>
      <c r="G6427" s="202" t="s">
        <v>25573</v>
      </c>
      <c r="H6427" s="202" t="s">
        <v>25574</v>
      </c>
    </row>
    <row r="6428" spans="1:8" x14ac:dyDescent="0.35">
      <c r="A6428" s="202" t="s">
        <v>64</v>
      </c>
      <c r="B6428" s="202" t="s">
        <v>12</v>
      </c>
      <c r="C6428" s="202" t="s">
        <v>77</v>
      </c>
      <c r="D6428" s="203">
        <v>9595</v>
      </c>
      <c r="E6428" s="202" t="s">
        <v>25575</v>
      </c>
      <c r="F6428" s="202" t="s">
        <v>25576</v>
      </c>
      <c r="G6428" s="202" t="s">
        <v>25577</v>
      </c>
      <c r="H6428" s="202" t="s">
        <v>25578</v>
      </c>
    </row>
    <row r="6429" spans="1:8" x14ac:dyDescent="0.35">
      <c r="A6429" s="202" t="s">
        <v>64</v>
      </c>
      <c r="B6429" s="202" t="s">
        <v>13</v>
      </c>
      <c r="C6429" s="202" t="s">
        <v>77</v>
      </c>
      <c r="D6429" s="203">
        <v>3617</v>
      </c>
      <c r="E6429" s="202" t="s">
        <v>25579</v>
      </c>
      <c r="F6429" s="202" t="s">
        <v>25580</v>
      </c>
      <c r="G6429" s="202" t="s">
        <v>25581</v>
      </c>
      <c r="H6429" s="202" t="s">
        <v>25582</v>
      </c>
    </row>
    <row r="6430" spans="1:8" x14ac:dyDescent="0.35">
      <c r="A6430" s="202" t="s">
        <v>64</v>
      </c>
      <c r="B6430" s="202" t="s">
        <v>14</v>
      </c>
      <c r="C6430" s="202" t="s">
        <v>77</v>
      </c>
      <c r="D6430" s="203">
        <v>10632</v>
      </c>
      <c r="E6430" s="202" t="s">
        <v>25583</v>
      </c>
      <c r="F6430" s="202" t="s">
        <v>25584</v>
      </c>
      <c r="G6430" s="202" t="s">
        <v>25585</v>
      </c>
      <c r="H6430" s="202" t="s">
        <v>25586</v>
      </c>
    </row>
    <row r="6431" spans="1:8" x14ac:dyDescent="0.35">
      <c r="A6431" s="202" t="s">
        <v>65</v>
      </c>
      <c r="B6431" s="202" t="s">
        <v>9</v>
      </c>
      <c r="C6431" s="202" t="s">
        <v>76</v>
      </c>
      <c r="D6431" s="203">
        <v>26993</v>
      </c>
      <c r="E6431" s="202" t="s">
        <v>25587</v>
      </c>
      <c r="F6431" s="202" t="s">
        <v>25588</v>
      </c>
      <c r="G6431" s="202" t="s">
        <v>25589</v>
      </c>
      <c r="H6431" s="202" t="s">
        <v>25590</v>
      </c>
    </row>
    <row r="6432" spans="1:8" x14ac:dyDescent="0.35">
      <c r="A6432" s="202" t="s">
        <v>65</v>
      </c>
      <c r="B6432" s="202" t="s">
        <v>11</v>
      </c>
      <c r="C6432" s="202" t="s">
        <v>76</v>
      </c>
      <c r="D6432" s="203">
        <v>12951</v>
      </c>
      <c r="E6432" s="202" t="s">
        <v>25591</v>
      </c>
      <c r="F6432" s="202" t="s">
        <v>25592</v>
      </c>
      <c r="G6432" s="202" t="s">
        <v>25593</v>
      </c>
      <c r="H6432" s="202" t="s">
        <v>25594</v>
      </c>
    </row>
    <row r="6433" spans="1:8" x14ac:dyDescent="0.35">
      <c r="A6433" s="202" t="s">
        <v>65</v>
      </c>
      <c r="B6433" s="202" t="s">
        <v>12</v>
      </c>
      <c r="C6433" s="202" t="s">
        <v>76</v>
      </c>
      <c r="D6433" s="203">
        <v>5938</v>
      </c>
      <c r="E6433" s="202" t="s">
        <v>25595</v>
      </c>
      <c r="F6433" s="202" t="s">
        <v>25596</v>
      </c>
      <c r="G6433" s="202" t="s">
        <v>25597</v>
      </c>
      <c r="H6433" s="202" t="s">
        <v>25598</v>
      </c>
    </row>
    <row r="6434" spans="1:8" x14ac:dyDescent="0.35">
      <c r="A6434" s="202" t="s">
        <v>65</v>
      </c>
      <c r="B6434" s="202" t="s">
        <v>13</v>
      </c>
      <c r="C6434" s="202" t="s">
        <v>76</v>
      </c>
      <c r="D6434" s="203">
        <v>1440</v>
      </c>
      <c r="E6434" s="202" t="s">
        <v>25599</v>
      </c>
      <c r="F6434" s="202" t="s">
        <v>25600</v>
      </c>
      <c r="G6434" s="202" t="s">
        <v>25601</v>
      </c>
      <c r="H6434" s="202" t="s">
        <v>25602</v>
      </c>
    </row>
    <row r="6435" spans="1:8" x14ac:dyDescent="0.35">
      <c r="A6435" s="202" t="s">
        <v>65</v>
      </c>
      <c r="B6435" s="202" t="s">
        <v>14</v>
      </c>
      <c r="C6435" s="202" t="s">
        <v>76</v>
      </c>
      <c r="D6435" s="203">
        <v>6664</v>
      </c>
      <c r="E6435" s="202" t="s">
        <v>25603</v>
      </c>
      <c r="F6435" s="202" t="s">
        <v>25604</v>
      </c>
      <c r="G6435" s="202" t="s">
        <v>25605</v>
      </c>
      <c r="H6435" s="202" t="s">
        <v>25606</v>
      </c>
    </row>
    <row r="6436" spans="1:8" x14ac:dyDescent="0.35">
      <c r="A6436" s="202" t="s">
        <v>65</v>
      </c>
      <c r="B6436" s="202" t="s">
        <v>9</v>
      </c>
      <c r="C6436" s="202" t="s">
        <v>77</v>
      </c>
      <c r="D6436" s="203">
        <v>40486</v>
      </c>
      <c r="E6436" s="202" t="s">
        <v>25607</v>
      </c>
      <c r="F6436" s="202" t="s">
        <v>25608</v>
      </c>
      <c r="G6436" s="202" t="s">
        <v>25609</v>
      </c>
      <c r="H6436" s="202" t="s">
        <v>25610</v>
      </c>
    </row>
    <row r="6437" spans="1:8" x14ac:dyDescent="0.35">
      <c r="A6437" s="202" t="s">
        <v>65</v>
      </c>
      <c r="B6437" s="202" t="s">
        <v>11</v>
      </c>
      <c r="C6437" s="202" t="s">
        <v>77</v>
      </c>
      <c r="D6437" s="203">
        <v>16410</v>
      </c>
      <c r="E6437" s="202" t="s">
        <v>25611</v>
      </c>
      <c r="F6437" s="202" t="s">
        <v>25612</v>
      </c>
      <c r="G6437" s="202" t="s">
        <v>25613</v>
      </c>
      <c r="H6437" s="202" t="s">
        <v>25614</v>
      </c>
    </row>
    <row r="6438" spans="1:8" x14ac:dyDescent="0.35">
      <c r="A6438" s="202" t="s">
        <v>65</v>
      </c>
      <c r="B6438" s="202" t="s">
        <v>12</v>
      </c>
      <c r="C6438" s="202" t="s">
        <v>77</v>
      </c>
      <c r="D6438" s="203">
        <v>9377</v>
      </c>
      <c r="E6438" s="202" t="s">
        <v>25615</v>
      </c>
      <c r="F6438" s="202" t="s">
        <v>25616</v>
      </c>
      <c r="G6438" s="202" t="s">
        <v>25617</v>
      </c>
      <c r="H6438" s="202" t="s">
        <v>25618</v>
      </c>
    </row>
    <row r="6439" spans="1:8" x14ac:dyDescent="0.35">
      <c r="A6439" s="202" t="s">
        <v>65</v>
      </c>
      <c r="B6439" s="202" t="s">
        <v>13</v>
      </c>
      <c r="C6439" s="202" t="s">
        <v>77</v>
      </c>
      <c r="D6439" s="203">
        <v>3610</v>
      </c>
      <c r="E6439" s="202" t="s">
        <v>25619</v>
      </c>
      <c r="F6439" s="202" t="s">
        <v>25620</v>
      </c>
      <c r="G6439" s="202" t="s">
        <v>25621</v>
      </c>
      <c r="H6439" s="202" t="s">
        <v>25622</v>
      </c>
    </row>
    <row r="6440" spans="1:8" x14ac:dyDescent="0.35">
      <c r="A6440" s="202" t="s">
        <v>65</v>
      </c>
      <c r="B6440" s="202" t="s">
        <v>14</v>
      </c>
      <c r="C6440" s="202" t="s">
        <v>77</v>
      </c>
      <c r="D6440" s="203">
        <v>11089</v>
      </c>
      <c r="E6440" s="202" t="s">
        <v>25623</v>
      </c>
      <c r="F6440" s="202" t="s">
        <v>25624</v>
      </c>
      <c r="G6440" s="202" t="s">
        <v>25625</v>
      </c>
      <c r="H6440" s="202" t="s">
        <v>25626</v>
      </c>
    </row>
    <row r="6441" spans="1:8" x14ac:dyDescent="0.35">
      <c r="A6441" s="202" t="s">
        <v>66</v>
      </c>
      <c r="B6441" s="202" t="s">
        <v>9</v>
      </c>
      <c r="C6441" s="202" t="s">
        <v>76</v>
      </c>
      <c r="D6441" s="203">
        <v>26897</v>
      </c>
      <c r="E6441" s="202" t="s">
        <v>25627</v>
      </c>
      <c r="F6441" s="202" t="s">
        <v>25628</v>
      </c>
      <c r="G6441" s="202" t="s">
        <v>25629</v>
      </c>
      <c r="H6441" s="202" t="s">
        <v>25630</v>
      </c>
    </row>
    <row r="6442" spans="1:8" x14ac:dyDescent="0.35">
      <c r="A6442" s="202" t="s">
        <v>66</v>
      </c>
      <c r="B6442" s="202" t="s">
        <v>11</v>
      </c>
      <c r="C6442" s="202" t="s">
        <v>76</v>
      </c>
      <c r="D6442" s="203">
        <v>13069</v>
      </c>
      <c r="E6442" s="202" t="s">
        <v>25631</v>
      </c>
      <c r="F6442" s="202" t="s">
        <v>25632</v>
      </c>
      <c r="G6442" s="202" t="s">
        <v>25633</v>
      </c>
      <c r="H6442" s="202" t="s">
        <v>25634</v>
      </c>
    </row>
    <row r="6443" spans="1:8" x14ac:dyDescent="0.35">
      <c r="A6443" s="202" t="s">
        <v>66</v>
      </c>
      <c r="B6443" s="202" t="s">
        <v>12</v>
      </c>
      <c r="C6443" s="202" t="s">
        <v>76</v>
      </c>
      <c r="D6443" s="203">
        <v>5929</v>
      </c>
      <c r="E6443" s="202" t="s">
        <v>25635</v>
      </c>
      <c r="F6443" s="202" t="s">
        <v>25636</v>
      </c>
      <c r="G6443" s="202" t="s">
        <v>25637</v>
      </c>
      <c r="H6443" s="202" t="s">
        <v>25638</v>
      </c>
    </row>
    <row r="6444" spans="1:8" x14ac:dyDescent="0.35">
      <c r="A6444" s="202" t="s">
        <v>66</v>
      </c>
      <c r="B6444" s="202" t="s">
        <v>13</v>
      </c>
      <c r="C6444" s="202" t="s">
        <v>76</v>
      </c>
      <c r="D6444" s="203">
        <v>1394</v>
      </c>
      <c r="E6444" s="202" t="s">
        <v>25639</v>
      </c>
      <c r="F6444" s="202" t="s">
        <v>25640</v>
      </c>
      <c r="G6444" s="202" t="s">
        <v>25641</v>
      </c>
      <c r="H6444" s="202" t="s">
        <v>25642</v>
      </c>
    </row>
    <row r="6445" spans="1:8" x14ac:dyDescent="0.35">
      <c r="A6445" s="202" t="s">
        <v>66</v>
      </c>
      <c r="B6445" s="202" t="s">
        <v>14</v>
      </c>
      <c r="C6445" s="202" t="s">
        <v>76</v>
      </c>
      <c r="D6445" s="203">
        <v>6505</v>
      </c>
      <c r="E6445" s="202" t="s">
        <v>25643</v>
      </c>
      <c r="F6445" s="202" t="s">
        <v>25644</v>
      </c>
      <c r="G6445" s="202" t="s">
        <v>25645</v>
      </c>
      <c r="H6445" s="202" t="s">
        <v>25646</v>
      </c>
    </row>
    <row r="6446" spans="1:8" x14ac:dyDescent="0.35">
      <c r="A6446" s="202" t="s">
        <v>66</v>
      </c>
      <c r="B6446" s="202" t="s">
        <v>9</v>
      </c>
      <c r="C6446" s="202" t="s">
        <v>77</v>
      </c>
      <c r="D6446" s="203">
        <v>40388</v>
      </c>
      <c r="E6446" s="202" t="s">
        <v>25647</v>
      </c>
      <c r="F6446" s="202" t="s">
        <v>25648</v>
      </c>
      <c r="G6446" s="202" t="s">
        <v>25649</v>
      </c>
      <c r="H6446" s="202" t="s">
        <v>25650</v>
      </c>
    </row>
    <row r="6447" spans="1:8" x14ac:dyDescent="0.35">
      <c r="A6447" s="202" t="s">
        <v>66</v>
      </c>
      <c r="B6447" s="202" t="s">
        <v>11</v>
      </c>
      <c r="C6447" s="202" t="s">
        <v>77</v>
      </c>
      <c r="D6447" s="203">
        <v>16695</v>
      </c>
      <c r="E6447" s="202" t="s">
        <v>25651</v>
      </c>
      <c r="F6447" s="202" t="s">
        <v>25652</v>
      </c>
      <c r="G6447" s="202" t="s">
        <v>25653</v>
      </c>
      <c r="H6447" s="202" t="s">
        <v>25654</v>
      </c>
    </row>
    <row r="6448" spans="1:8" x14ac:dyDescent="0.35">
      <c r="A6448" s="202" t="s">
        <v>66</v>
      </c>
      <c r="B6448" s="202" t="s">
        <v>12</v>
      </c>
      <c r="C6448" s="202" t="s">
        <v>77</v>
      </c>
      <c r="D6448" s="203">
        <v>9237</v>
      </c>
      <c r="E6448" s="202" t="s">
        <v>25655</v>
      </c>
      <c r="F6448" s="202" t="s">
        <v>25656</v>
      </c>
      <c r="G6448" s="202" t="s">
        <v>25657</v>
      </c>
      <c r="H6448" s="202" t="s">
        <v>25658</v>
      </c>
    </row>
    <row r="6449" spans="1:8" x14ac:dyDescent="0.35">
      <c r="A6449" s="202" t="s">
        <v>66</v>
      </c>
      <c r="B6449" s="202" t="s">
        <v>13</v>
      </c>
      <c r="C6449" s="202" t="s">
        <v>77</v>
      </c>
      <c r="D6449" s="203">
        <v>3882</v>
      </c>
      <c r="E6449" s="202" t="s">
        <v>25659</v>
      </c>
      <c r="F6449" s="202" t="s">
        <v>25660</v>
      </c>
      <c r="G6449" s="202" t="s">
        <v>25661</v>
      </c>
      <c r="H6449" s="202" t="s">
        <v>25662</v>
      </c>
    </row>
    <row r="6450" spans="1:8" x14ac:dyDescent="0.35">
      <c r="A6450" s="202" t="s">
        <v>66</v>
      </c>
      <c r="B6450" s="202" t="s">
        <v>14</v>
      </c>
      <c r="C6450" s="202" t="s">
        <v>77</v>
      </c>
      <c r="D6450" s="203">
        <v>10574</v>
      </c>
      <c r="E6450" s="202" t="s">
        <v>25663</v>
      </c>
      <c r="F6450" s="202" t="s">
        <v>25664</v>
      </c>
      <c r="G6450" s="202" t="s">
        <v>25665</v>
      </c>
      <c r="H6450" s="202" t="s">
        <v>25666</v>
      </c>
    </row>
    <row r="6451" spans="1:8" x14ac:dyDescent="0.35">
      <c r="A6451" s="202" t="s">
        <v>67</v>
      </c>
      <c r="B6451" s="202" t="s">
        <v>9</v>
      </c>
      <c r="C6451" s="202" t="s">
        <v>76</v>
      </c>
      <c r="D6451" s="203">
        <v>26256</v>
      </c>
      <c r="E6451" s="202" t="s">
        <v>25667</v>
      </c>
      <c r="F6451" s="202" t="s">
        <v>25668</v>
      </c>
      <c r="G6451" s="202" t="s">
        <v>25669</v>
      </c>
      <c r="H6451" s="202" t="s">
        <v>25670</v>
      </c>
    </row>
    <row r="6452" spans="1:8" x14ac:dyDescent="0.35">
      <c r="A6452" s="202" t="s">
        <v>67</v>
      </c>
      <c r="B6452" s="202" t="s">
        <v>11</v>
      </c>
      <c r="C6452" s="202" t="s">
        <v>76</v>
      </c>
      <c r="D6452" s="203">
        <v>12745</v>
      </c>
      <c r="E6452" s="202" t="s">
        <v>25671</v>
      </c>
      <c r="F6452" s="202" t="s">
        <v>25672</v>
      </c>
      <c r="G6452" s="202" t="s">
        <v>25673</v>
      </c>
      <c r="H6452" s="202" t="s">
        <v>25674</v>
      </c>
    </row>
    <row r="6453" spans="1:8" x14ac:dyDescent="0.35">
      <c r="A6453" s="202" t="s">
        <v>67</v>
      </c>
      <c r="B6453" s="202" t="s">
        <v>12</v>
      </c>
      <c r="C6453" s="202" t="s">
        <v>76</v>
      </c>
      <c r="D6453" s="203">
        <v>5530</v>
      </c>
      <c r="E6453" s="202" t="s">
        <v>25675</v>
      </c>
      <c r="F6453" s="202" t="s">
        <v>25676</v>
      </c>
      <c r="G6453" s="202" t="s">
        <v>25677</v>
      </c>
      <c r="H6453" s="202" t="s">
        <v>25678</v>
      </c>
    </row>
    <row r="6454" spans="1:8" x14ac:dyDescent="0.35">
      <c r="A6454" s="202" t="s">
        <v>67</v>
      </c>
      <c r="B6454" s="202" t="s">
        <v>13</v>
      </c>
      <c r="C6454" s="202" t="s">
        <v>76</v>
      </c>
      <c r="D6454" s="203">
        <v>1632</v>
      </c>
      <c r="E6454" s="202" t="s">
        <v>25679</v>
      </c>
      <c r="F6454" s="202" t="s">
        <v>25680</v>
      </c>
      <c r="G6454" s="202" t="s">
        <v>25681</v>
      </c>
      <c r="H6454" s="202" t="s">
        <v>25682</v>
      </c>
    </row>
    <row r="6455" spans="1:8" x14ac:dyDescent="0.35">
      <c r="A6455" s="202" t="s">
        <v>67</v>
      </c>
      <c r="B6455" s="202" t="s">
        <v>14</v>
      </c>
      <c r="C6455" s="202" t="s">
        <v>76</v>
      </c>
      <c r="D6455" s="203">
        <v>6349</v>
      </c>
      <c r="E6455" s="202" t="s">
        <v>25683</v>
      </c>
      <c r="F6455" s="202" t="s">
        <v>25684</v>
      </c>
      <c r="G6455" s="202" t="s">
        <v>25685</v>
      </c>
      <c r="H6455" s="202" t="s">
        <v>25686</v>
      </c>
    </row>
    <row r="6456" spans="1:8" x14ac:dyDescent="0.35">
      <c r="A6456" s="202" t="s">
        <v>67</v>
      </c>
      <c r="B6456" s="202" t="s">
        <v>9</v>
      </c>
      <c r="C6456" s="202" t="s">
        <v>77</v>
      </c>
      <c r="D6456" s="203">
        <v>40871</v>
      </c>
      <c r="E6456" s="202" t="s">
        <v>25687</v>
      </c>
      <c r="F6456" s="202" t="s">
        <v>25688</v>
      </c>
      <c r="G6456" s="202" t="s">
        <v>25689</v>
      </c>
      <c r="H6456" s="202" t="s">
        <v>25690</v>
      </c>
    </row>
    <row r="6457" spans="1:8" x14ac:dyDescent="0.35">
      <c r="A6457" s="202" t="s">
        <v>67</v>
      </c>
      <c r="B6457" s="202" t="s">
        <v>11</v>
      </c>
      <c r="C6457" s="202" t="s">
        <v>77</v>
      </c>
      <c r="D6457" s="203">
        <v>15977</v>
      </c>
      <c r="E6457" s="202" t="s">
        <v>25691</v>
      </c>
      <c r="F6457" s="202" t="s">
        <v>25692</v>
      </c>
      <c r="G6457" s="202" t="s">
        <v>25693</v>
      </c>
      <c r="H6457" s="202" t="s">
        <v>25694</v>
      </c>
    </row>
    <row r="6458" spans="1:8" x14ac:dyDescent="0.35">
      <c r="A6458" s="202" t="s">
        <v>67</v>
      </c>
      <c r="B6458" s="202" t="s">
        <v>12</v>
      </c>
      <c r="C6458" s="202" t="s">
        <v>77</v>
      </c>
      <c r="D6458" s="203">
        <v>9098</v>
      </c>
      <c r="E6458" s="202" t="s">
        <v>25695</v>
      </c>
      <c r="F6458" s="202" t="s">
        <v>25696</v>
      </c>
      <c r="G6458" s="202" t="s">
        <v>25697</v>
      </c>
      <c r="H6458" s="202" t="s">
        <v>25698</v>
      </c>
    </row>
    <row r="6459" spans="1:8" x14ac:dyDescent="0.35">
      <c r="A6459" s="202" t="s">
        <v>67</v>
      </c>
      <c r="B6459" s="202" t="s">
        <v>13</v>
      </c>
      <c r="C6459" s="202" t="s">
        <v>77</v>
      </c>
      <c r="D6459" s="203">
        <v>4930</v>
      </c>
      <c r="E6459" s="202" t="s">
        <v>25699</v>
      </c>
      <c r="F6459" s="202" t="s">
        <v>25700</v>
      </c>
      <c r="G6459" s="202" t="s">
        <v>25701</v>
      </c>
      <c r="H6459" s="202" t="s">
        <v>25702</v>
      </c>
    </row>
    <row r="6460" spans="1:8" x14ac:dyDescent="0.35">
      <c r="A6460" s="202" t="s">
        <v>67</v>
      </c>
      <c r="B6460" s="202" t="s">
        <v>14</v>
      </c>
      <c r="C6460" s="202" t="s">
        <v>77</v>
      </c>
      <c r="D6460" s="203">
        <v>10866</v>
      </c>
      <c r="E6460" s="202" t="s">
        <v>25703</v>
      </c>
      <c r="F6460" s="202" t="s">
        <v>25704</v>
      </c>
      <c r="G6460" s="202" t="s">
        <v>25705</v>
      </c>
      <c r="H6460" s="202" t="s">
        <v>25706</v>
      </c>
    </row>
    <row r="6461" spans="1:8" x14ac:dyDescent="0.35">
      <c r="A6461" s="202" t="s">
        <v>68</v>
      </c>
      <c r="B6461" s="202" t="s">
        <v>9</v>
      </c>
      <c r="C6461" s="202" t="s">
        <v>76</v>
      </c>
      <c r="D6461" s="203">
        <v>24575</v>
      </c>
      <c r="E6461" s="202" t="s">
        <v>25707</v>
      </c>
      <c r="F6461" s="202" t="s">
        <v>25708</v>
      </c>
      <c r="G6461" s="202" t="s">
        <v>25709</v>
      </c>
      <c r="H6461" s="202" t="s">
        <v>25710</v>
      </c>
    </row>
    <row r="6462" spans="1:8" x14ac:dyDescent="0.35">
      <c r="A6462" s="202" t="s">
        <v>68</v>
      </c>
      <c r="B6462" s="202" t="s">
        <v>11</v>
      </c>
      <c r="C6462" s="202" t="s">
        <v>76</v>
      </c>
      <c r="D6462" s="203">
        <v>12275</v>
      </c>
      <c r="E6462" s="202" t="s">
        <v>25711</v>
      </c>
      <c r="F6462" s="202" t="s">
        <v>25712</v>
      </c>
      <c r="G6462" s="202" t="s">
        <v>25713</v>
      </c>
      <c r="H6462" s="202" t="s">
        <v>25714</v>
      </c>
    </row>
    <row r="6463" spans="1:8" x14ac:dyDescent="0.35">
      <c r="A6463" s="202" t="s">
        <v>68</v>
      </c>
      <c r="B6463" s="202" t="s">
        <v>12</v>
      </c>
      <c r="C6463" s="202" t="s">
        <v>76</v>
      </c>
      <c r="D6463" s="203">
        <v>5141</v>
      </c>
      <c r="E6463" s="202" t="s">
        <v>25715</v>
      </c>
      <c r="F6463" s="202" t="s">
        <v>25716</v>
      </c>
      <c r="G6463" s="202" t="s">
        <v>25717</v>
      </c>
      <c r="H6463" s="202" t="s">
        <v>25718</v>
      </c>
    </row>
    <row r="6464" spans="1:8" x14ac:dyDescent="0.35">
      <c r="A6464" s="202" t="s">
        <v>68</v>
      </c>
      <c r="B6464" s="202" t="s">
        <v>13</v>
      </c>
      <c r="C6464" s="202" t="s">
        <v>76</v>
      </c>
      <c r="D6464" s="203">
        <v>1360</v>
      </c>
      <c r="E6464" s="202" t="s">
        <v>25719</v>
      </c>
      <c r="F6464" s="202" t="s">
        <v>25720</v>
      </c>
      <c r="G6464" s="202" t="s">
        <v>25721</v>
      </c>
      <c r="H6464" s="202" t="s">
        <v>25722</v>
      </c>
    </row>
    <row r="6465" spans="1:8" x14ac:dyDescent="0.35">
      <c r="A6465" s="202" t="s">
        <v>68</v>
      </c>
      <c r="B6465" s="202" t="s">
        <v>14</v>
      </c>
      <c r="C6465" s="202" t="s">
        <v>76</v>
      </c>
      <c r="D6465" s="203">
        <v>5799</v>
      </c>
      <c r="E6465" s="202" t="s">
        <v>25723</v>
      </c>
      <c r="F6465" s="202" t="s">
        <v>25724</v>
      </c>
      <c r="G6465" s="202" t="s">
        <v>25725</v>
      </c>
      <c r="H6465" s="202" t="s">
        <v>25726</v>
      </c>
    </row>
    <row r="6466" spans="1:8" x14ac:dyDescent="0.35">
      <c r="A6466" s="202" t="s">
        <v>68</v>
      </c>
      <c r="B6466" s="202" t="s">
        <v>9</v>
      </c>
      <c r="C6466" s="202" t="s">
        <v>77</v>
      </c>
      <c r="D6466" s="203">
        <v>37434</v>
      </c>
      <c r="E6466" s="202" t="s">
        <v>25727</v>
      </c>
      <c r="F6466" s="202" t="s">
        <v>25728</v>
      </c>
      <c r="G6466" s="202" t="s">
        <v>25729</v>
      </c>
      <c r="H6466" s="202" t="s">
        <v>25730</v>
      </c>
    </row>
    <row r="6467" spans="1:8" x14ac:dyDescent="0.35">
      <c r="A6467" s="202" t="s">
        <v>68</v>
      </c>
      <c r="B6467" s="202" t="s">
        <v>11</v>
      </c>
      <c r="C6467" s="202" t="s">
        <v>77</v>
      </c>
      <c r="D6467" s="203">
        <v>15071</v>
      </c>
      <c r="E6467" s="202" t="s">
        <v>25731</v>
      </c>
      <c r="F6467" s="202" t="s">
        <v>25732</v>
      </c>
      <c r="G6467" s="202" t="s">
        <v>25733</v>
      </c>
      <c r="H6467" s="202" t="s">
        <v>25734</v>
      </c>
    </row>
    <row r="6468" spans="1:8" x14ac:dyDescent="0.35">
      <c r="A6468" s="202" t="s">
        <v>68</v>
      </c>
      <c r="B6468" s="202" t="s">
        <v>12</v>
      </c>
      <c r="C6468" s="202" t="s">
        <v>77</v>
      </c>
      <c r="D6468" s="203">
        <v>8641</v>
      </c>
      <c r="E6468" s="202" t="s">
        <v>25735</v>
      </c>
      <c r="F6468" s="202" t="s">
        <v>25736</v>
      </c>
      <c r="G6468" s="202" t="s">
        <v>25737</v>
      </c>
      <c r="H6468" s="202" t="s">
        <v>25738</v>
      </c>
    </row>
    <row r="6469" spans="1:8" x14ac:dyDescent="0.35">
      <c r="A6469" s="202" t="s">
        <v>68</v>
      </c>
      <c r="B6469" s="202" t="s">
        <v>13</v>
      </c>
      <c r="C6469" s="202" t="s">
        <v>77</v>
      </c>
      <c r="D6469" s="203">
        <v>3860</v>
      </c>
      <c r="E6469" s="202" t="s">
        <v>25739</v>
      </c>
      <c r="F6469" s="202" t="s">
        <v>25740</v>
      </c>
      <c r="G6469" s="202" t="s">
        <v>25741</v>
      </c>
      <c r="H6469" s="202" t="s">
        <v>25742</v>
      </c>
    </row>
    <row r="6470" spans="1:8" x14ac:dyDescent="0.35">
      <c r="A6470" s="202" t="s">
        <v>68</v>
      </c>
      <c r="B6470" s="202" t="s">
        <v>14</v>
      </c>
      <c r="C6470" s="202" t="s">
        <v>77</v>
      </c>
      <c r="D6470" s="203">
        <v>9862</v>
      </c>
      <c r="E6470" s="202" t="s">
        <v>25743</v>
      </c>
      <c r="F6470" s="202" t="s">
        <v>25744</v>
      </c>
      <c r="G6470" s="202" t="s">
        <v>25745</v>
      </c>
      <c r="H6470" s="202" t="s">
        <v>25746</v>
      </c>
    </row>
    <row r="6471" spans="1:8" x14ac:dyDescent="0.35">
      <c r="A6471" s="202" t="s">
        <v>69</v>
      </c>
      <c r="B6471" s="202" t="s">
        <v>9</v>
      </c>
      <c r="C6471" s="202" t="s">
        <v>76</v>
      </c>
      <c r="D6471" s="203">
        <v>22374</v>
      </c>
      <c r="E6471" s="202" t="s">
        <v>25747</v>
      </c>
      <c r="F6471" s="202" t="s">
        <v>25748</v>
      </c>
      <c r="G6471" s="202" t="s">
        <v>25749</v>
      </c>
      <c r="H6471" s="202" t="s">
        <v>25750</v>
      </c>
    </row>
    <row r="6472" spans="1:8" x14ac:dyDescent="0.35">
      <c r="A6472" s="202" t="s">
        <v>69</v>
      </c>
      <c r="B6472" s="202" t="s">
        <v>11</v>
      </c>
      <c r="C6472" s="202" t="s">
        <v>76</v>
      </c>
      <c r="D6472" s="203">
        <v>11594</v>
      </c>
      <c r="E6472" s="202" t="s">
        <v>25751</v>
      </c>
      <c r="F6472" s="202" t="s">
        <v>25752</v>
      </c>
      <c r="G6472" s="202" t="s">
        <v>25753</v>
      </c>
      <c r="H6472" s="202" t="s">
        <v>25754</v>
      </c>
    </row>
    <row r="6473" spans="1:8" x14ac:dyDescent="0.35">
      <c r="A6473" s="202" t="s">
        <v>69</v>
      </c>
      <c r="B6473" s="202" t="s">
        <v>12</v>
      </c>
      <c r="C6473" s="202" t="s">
        <v>76</v>
      </c>
      <c r="D6473" s="203">
        <v>4298</v>
      </c>
      <c r="E6473" s="202" t="s">
        <v>25755</v>
      </c>
      <c r="F6473" s="202" t="s">
        <v>25756</v>
      </c>
      <c r="G6473" s="202" t="s">
        <v>25757</v>
      </c>
      <c r="H6473" s="202" t="s">
        <v>25758</v>
      </c>
    </row>
    <row r="6474" spans="1:8" x14ac:dyDescent="0.35">
      <c r="A6474" s="202" t="s">
        <v>69</v>
      </c>
      <c r="B6474" s="202" t="s">
        <v>13</v>
      </c>
      <c r="C6474" s="202" t="s">
        <v>76</v>
      </c>
      <c r="D6474" s="203">
        <v>1354</v>
      </c>
      <c r="E6474" s="202" t="s">
        <v>25759</v>
      </c>
      <c r="F6474" s="202" t="s">
        <v>25760</v>
      </c>
      <c r="G6474" s="202" t="s">
        <v>25761</v>
      </c>
      <c r="H6474" s="202" t="s">
        <v>25762</v>
      </c>
    </row>
    <row r="6475" spans="1:8" x14ac:dyDescent="0.35">
      <c r="A6475" s="202" t="s">
        <v>69</v>
      </c>
      <c r="B6475" s="202" t="s">
        <v>14</v>
      </c>
      <c r="C6475" s="202" t="s">
        <v>76</v>
      </c>
      <c r="D6475" s="203">
        <v>5128</v>
      </c>
      <c r="E6475" s="202" t="s">
        <v>25763</v>
      </c>
      <c r="F6475" s="202" t="s">
        <v>25764</v>
      </c>
      <c r="G6475" s="202" t="s">
        <v>25765</v>
      </c>
      <c r="H6475" s="202" t="s">
        <v>25766</v>
      </c>
    </row>
    <row r="6476" spans="1:8" x14ac:dyDescent="0.35">
      <c r="A6476" s="202" t="s">
        <v>69</v>
      </c>
      <c r="B6476" s="202" t="s">
        <v>9</v>
      </c>
      <c r="C6476" s="202" t="s">
        <v>77</v>
      </c>
      <c r="D6476" s="203">
        <v>34613</v>
      </c>
      <c r="E6476" s="202" t="s">
        <v>25767</v>
      </c>
      <c r="F6476" s="202" t="s">
        <v>25768</v>
      </c>
      <c r="G6476" s="202" t="s">
        <v>25769</v>
      </c>
      <c r="H6476" s="202" t="s">
        <v>25770</v>
      </c>
    </row>
    <row r="6477" spans="1:8" x14ac:dyDescent="0.35">
      <c r="A6477" s="202" t="s">
        <v>69</v>
      </c>
      <c r="B6477" s="202" t="s">
        <v>11</v>
      </c>
      <c r="C6477" s="202" t="s">
        <v>77</v>
      </c>
      <c r="D6477" s="203">
        <v>14623</v>
      </c>
      <c r="E6477" s="202" t="s">
        <v>25771</v>
      </c>
      <c r="F6477" s="202" t="s">
        <v>25772</v>
      </c>
      <c r="G6477" s="202" t="s">
        <v>25773</v>
      </c>
      <c r="H6477" s="202" t="s">
        <v>25774</v>
      </c>
    </row>
    <row r="6478" spans="1:8" x14ac:dyDescent="0.35">
      <c r="A6478" s="202" t="s">
        <v>69</v>
      </c>
      <c r="B6478" s="202" t="s">
        <v>12</v>
      </c>
      <c r="C6478" s="202" t="s">
        <v>77</v>
      </c>
      <c r="D6478" s="203">
        <v>7293</v>
      </c>
      <c r="E6478" s="202" t="s">
        <v>25775</v>
      </c>
      <c r="F6478" s="202" t="s">
        <v>25776</v>
      </c>
      <c r="G6478" s="202" t="s">
        <v>25777</v>
      </c>
      <c r="H6478" s="202" t="s">
        <v>25778</v>
      </c>
    </row>
    <row r="6479" spans="1:8" x14ac:dyDescent="0.35">
      <c r="A6479" s="202" t="s">
        <v>69</v>
      </c>
      <c r="B6479" s="202" t="s">
        <v>13</v>
      </c>
      <c r="C6479" s="202" t="s">
        <v>77</v>
      </c>
      <c r="D6479" s="203">
        <v>3975</v>
      </c>
      <c r="E6479" s="202" t="s">
        <v>25779</v>
      </c>
      <c r="F6479" s="202" t="s">
        <v>25780</v>
      </c>
      <c r="G6479" s="202" t="s">
        <v>25781</v>
      </c>
      <c r="H6479" s="202" t="s">
        <v>25782</v>
      </c>
    </row>
    <row r="6480" spans="1:8" x14ac:dyDescent="0.35">
      <c r="A6480" s="202" t="s">
        <v>69</v>
      </c>
      <c r="B6480" s="202" t="s">
        <v>14</v>
      </c>
      <c r="C6480" s="202" t="s">
        <v>77</v>
      </c>
      <c r="D6480" s="203">
        <v>8722</v>
      </c>
      <c r="E6480" s="202" t="s">
        <v>25783</v>
      </c>
      <c r="F6480" s="202" t="s">
        <v>25784</v>
      </c>
      <c r="G6480" s="202" t="s">
        <v>25785</v>
      </c>
      <c r="H6480" s="202" t="s">
        <v>25786</v>
      </c>
    </row>
    <row r="6481" spans="1:8" x14ac:dyDescent="0.35">
      <c r="A6481" s="202" t="s">
        <v>212</v>
      </c>
      <c r="B6481" s="202" t="s">
        <v>9</v>
      </c>
      <c r="C6481" s="202" t="s">
        <v>76</v>
      </c>
      <c r="D6481" s="203">
        <v>22575</v>
      </c>
      <c r="E6481" s="202" t="s">
        <v>25787</v>
      </c>
      <c r="F6481" s="202" t="s">
        <v>25788</v>
      </c>
      <c r="G6481" s="202" t="s">
        <v>25789</v>
      </c>
      <c r="H6481" s="202" t="s">
        <v>25790</v>
      </c>
    </row>
    <row r="6482" spans="1:8" x14ac:dyDescent="0.35">
      <c r="A6482" s="202" t="s">
        <v>212</v>
      </c>
      <c r="B6482" s="202" t="s">
        <v>11</v>
      </c>
      <c r="C6482" s="202" t="s">
        <v>76</v>
      </c>
      <c r="D6482" s="203">
        <v>11443</v>
      </c>
      <c r="E6482" s="202" t="s">
        <v>25791</v>
      </c>
      <c r="F6482" s="202" t="s">
        <v>25792</v>
      </c>
      <c r="G6482" s="202" t="s">
        <v>25793</v>
      </c>
      <c r="H6482" s="202" t="s">
        <v>25794</v>
      </c>
    </row>
    <row r="6483" spans="1:8" x14ac:dyDescent="0.35">
      <c r="A6483" s="202" t="s">
        <v>212</v>
      </c>
      <c r="B6483" s="202" t="s">
        <v>12</v>
      </c>
      <c r="C6483" s="202" t="s">
        <v>76</v>
      </c>
      <c r="D6483" s="203">
        <v>4574</v>
      </c>
      <c r="E6483" s="202" t="s">
        <v>25795</v>
      </c>
      <c r="F6483" s="202" t="s">
        <v>25796</v>
      </c>
      <c r="G6483" s="202" t="s">
        <v>25797</v>
      </c>
      <c r="H6483" s="202" t="s">
        <v>25798</v>
      </c>
    </row>
    <row r="6484" spans="1:8" x14ac:dyDescent="0.35">
      <c r="A6484" s="202" t="s">
        <v>212</v>
      </c>
      <c r="B6484" s="202" t="s">
        <v>13</v>
      </c>
      <c r="C6484" s="202" t="s">
        <v>76</v>
      </c>
      <c r="D6484" s="203">
        <v>1296</v>
      </c>
      <c r="E6484" s="202" t="s">
        <v>25799</v>
      </c>
      <c r="F6484" s="202" t="s">
        <v>25800</v>
      </c>
      <c r="G6484" s="202" t="s">
        <v>25801</v>
      </c>
      <c r="H6484" s="202" t="s">
        <v>25802</v>
      </c>
    </row>
    <row r="6485" spans="1:8" x14ac:dyDescent="0.35">
      <c r="A6485" s="202" t="s">
        <v>212</v>
      </c>
      <c r="B6485" s="202" t="s">
        <v>14</v>
      </c>
      <c r="C6485" s="202" t="s">
        <v>76</v>
      </c>
      <c r="D6485" s="203">
        <v>5262</v>
      </c>
      <c r="E6485" s="202" t="s">
        <v>25803</v>
      </c>
      <c r="F6485" s="202" t="s">
        <v>25804</v>
      </c>
      <c r="G6485" s="202" t="s">
        <v>25805</v>
      </c>
      <c r="H6485" s="202" t="s">
        <v>25806</v>
      </c>
    </row>
    <row r="6486" spans="1:8" x14ac:dyDescent="0.35">
      <c r="A6486" s="202" t="s">
        <v>212</v>
      </c>
      <c r="B6486" s="202" t="s">
        <v>9</v>
      </c>
      <c r="C6486" s="202" t="s">
        <v>77</v>
      </c>
      <c r="D6486" s="203">
        <v>35787</v>
      </c>
      <c r="E6486" s="202" t="s">
        <v>25807</v>
      </c>
      <c r="F6486" s="202" t="s">
        <v>25808</v>
      </c>
      <c r="G6486" s="202" t="s">
        <v>25809</v>
      </c>
      <c r="H6486" s="202" t="s">
        <v>25810</v>
      </c>
    </row>
    <row r="6487" spans="1:8" x14ac:dyDescent="0.35">
      <c r="A6487" s="202" t="s">
        <v>212</v>
      </c>
      <c r="B6487" s="202" t="s">
        <v>11</v>
      </c>
      <c r="C6487" s="202" t="s">
        <v>77</v>
      </c>
      <c r="D6487" s="203">
        <v>14962</v>
      </c>
      <c r="E6487" s="202" t="s">
        <v>25811</v>
      </c>
      <c r="F6487" s="202" t="s">
        <v>25812</v>
      </c>
      <c r="G6487" s="202" t="s">
        <v>25813</v>
      </c>
      <c r="H6487" s="202" t="s">
        <v>25814</v>
      </c>
    </row>
    <row r="6488" spans="1:8" x14ac:dyDescent="0.35">
      <c r="A6488" s="202" t="s">
        <v>212</v>
      </c>
      <c r="B6488" s="202" t="s">
        <v>12</v>
      </c>
      <c r="C6488" s="202" t="s">
        <v>77</v>
      </c>
      <c r="D6488" s="203">
        <v>8020</v>
      </c>
      <c r="E6488" s="202" t="s">
        <v>25815</v>
      </c>
      <c r="F6488" s="202" t="s">
        <v>25816</v>
      </c>
      <c r="G6488" s="202" t="s">
        <v>25817</v>
      </c>
      <c r="H6488" s="202" t="s">
        <v>25818</v>
      </c>
    </row>
    <row r="6489" spans="1:8" x14ac:dyDescent="0.35">
      <c r="A6489" s="202" t="s">
        <v>212</v>
      </c>
      <c r="B6489" s="202" t="s">
        <v>13</v>
      </c>
      <c r="C6489" s="202" t="s">
        <v>77</v>
      </c>
      <c r="D6489" s="203">
        <v>3596</v>
      </c>
      <c r="E6489" s="202" t="s">
        <v>25819</v>
      </c>
      <c r="F6489" s="202" t="s">
        <v>25820</v>
      </c>
      <c r="G6489" s="202" t="s">
        <v>25821</v>
      </c>
      <c r="H6489" s="202" t="s">
        <v>25822</v>
      </c>
    </row>
    <row r="6490" spans="1:8" x14ac:dyDescent="0.35">
      <c r="A6490" s="202" t="s">
        <v>212</v>
      </c>
      <c r="B6490" s="202" t="s">
        <v>14</v>
      </c>
      <c r="C6490" s="202" t="s">
        <v>77</v>
      </c>
      <c r="D6490" s="203">
        <v>9209</v>
      </c>
      <c r="E6490" s="202" t="s">
        <v>25823</v>
      </c>
      <c r="F6490" s="202" t="s">
        <v>25824</v>
      </c>
      <c r="G6490" s="202" t="s">
        <v>25825</v>
      </c>
      <c r="H6490" s="202" t="s">
        <v>25826</v>
      </c>
    </row>
    <row r="6491" spans="1:8" x14ac:dyDescent="0.35">
      <c r="A6491" s="202" t="s">
        <v>10910</v>
      </c>
      <c r="B6491" s="202" t="s">
        <v>9</v>
      </c>
      <c r="C6491" s="202" t="s">
        <v>76</v>
      </c>
      <c r="D6491" s="203">
        <v>23187</v>
      </c>
      <c r="E6491" s="202" t="s">
        <v>28288</v>
      </c>
      <c r="F6491" s="202" t="s">
        <v>28289</v>
      </c>
      <c r="G6491" s="202" t="s">
        <v>28290</v>
      </c>
      <c r="H6491" s="202" t="s">
        <v>28291</v>
      </c>
    </row>
    <row r="6492" spans="1:8" x14ac:dyDescent="0.35">
      <c r="A6492" s="202" t="s">
        <v>10910</v>
      </c>
      <c r="B6492" s="202" t="s">
        <v>11</v>
      </c>
      <c r="C6492" s="202" t="s">
        <v>76</v>
      </c>
      <c r="D6492" s="203">
        <v>11304</v>
      </c>
      <c r="E6492" s="202" t="s">
        <v>28292</v>
      </c>
      <c r="F6492" s="202" t="s">
        <v>28293</v>
      </c>
      <c r="G6492" s="202" t="s">
        <v>28294</v>
      </c>
      <c r="H6492" s="202" t="s">
        <v>28295</v>
      </c>
    </row>
    <row r="6493" spans="1:8" x14ac:dyDescent="0.35">
      <c r="A6493" s="202" t="s">
        <v>10910</v>
      </c>
      <c r="B6493" s="202" t="s">
        <v>12</v>
      </c>
      <c r="C6493" s="202" t="s">
        <v>76</v>
      </c>
      <c r="D6493" s="203">
        <v>4843</v>
      </c>
      <c r="E6493" s="202" t="s">
        <v>28296</v>
      </c>
      <c r="F6493" s="202" t="s">
        <v>28297</v>
      </c>
      <c r="G6493" s="202" t="s">
        <v>28298</v>
      </c>
      <c r="H6493" s="202" t="s">
        <v>28299</v>
      </c>
    </row>
    <row r="6494" spans="1:8" x14ac:dyDescent="0.35">
      <c r="A6494" s="202" t="s">
        <v>10910</v>
      </c>
      <c r="B6494" s="202" t="s">
        <v>13</v>
      </c>
      <c r="C6494" s="202" t="s">
        <v>76</v>
      </c>
      <c r="D6494" s="203">
        <v>1710</v>
      </c>
      <c r="E6494" s="202" t="s">
        <v>28300</v>
      </c>
      <c r="F6494" s="202" t="s">
        <v>28301</v>
      </c>
      <c r="G6494" s="202" t="s">
        <v>28302</v>
      </c>
      <c r="H6494" s="202" t="s">
        <v>28303</v>
      </c>
    </row>
    <row r="6495" spans="1:8" x14ac:dyDescent="0.35">
      <c r="A6495" s="202" t="s">
        <v>10910</v>
      </c>
      <c r="B6495" s="202" t="s">
        <v>14</v>
      </c>
      <c r="C6495" s="202" t="s">
        <v>76</v>
      </c>
      <c r="D6495" s="203">
        <v>5330</v>
      </c>
      <c r="E6495" s="202" t="s">
        <v>28304</v>
      </c>
      <c r="F6495" s="202" t="s">
        <v>28305</v>
      </c>
      <c r="G6495" s="202" t="s">
        <v>28306</v>
      </c>
      <c r="H6495" s="202" t="s">
        <v>28307</v>
      </c>
    </row>
    <row r="6496" spans="1:8" x14ac:dyDescent="0.35">
      <c r="A6496" s="202" t="s">
        <v>10910</v>
      </c>
      <c r="B6496" s="202" t="s">
        <v>9</v>
      </c>
      <c r="C6496" s="202" t="s">
        <v>77</v>
      </c>
      <c r="D6496" s="203">
        <v>38017</v>
      </c>
      <c r="E6496" s="202" t="s">
        <v>28308</v>
      </c>
      <c r="F6496" s="202" t="s">
        <v>28309</v>
      </c>
      <c r="G6496" s="202" t="s">
        <v>28310</v>
      </c>
      <c r="H6496" s="202" t="s">
        <v>28311</v>
      </c>
    </row>
    <row r="6497" spans="1:8" x14ac:dyDescent="0.35">
      <c r="A6497" s="202" t="s">
        <v>10910</v>
      </c>
      <c r="B6497" s="202" t="s">
        <v>11</v>
      </c>
      <c r="C6497" s="202" t="s">
        <v>77</v>
      </c>
      <c r="D6497" s="203">
        <v>14730</v>
      </c>
      <c r="E6497" s="202" t="s">
        <v>28312</v>
      </c>
      <c r="F6497" s="202" t="s">
        <v>28313</v>
      </c>
      <c r="G6497" s="202" t="s">
        <v>28314</v>
      </c>
      <c r="H6497" s="202" t="s">
        <v>28315</v>
      </c>
    </row>
    <row r="6498" spans="1:8" x14ac:dyDescent="0.35">
      <c r="A6498" s="202" t="s">
        <v>10910</v>
      </c>
      <c r="B6498" s="202" t="s">
        <v>12</v>
      </c>
      <c r="C6498" s="202" t="s">
        <v>77</v>
      </c>
      <c r="D6498" s="203">
        <v>8275</v>
      </c>
      <c r="E6498" s="202" t="s">
        <v>28316</v>
      </c>
      <c r="F6498" s="202" t="s">
        <v>28317</v>
      </c>
      <c r="G6498" s="202" t="s">
        <v>28318</v>
      </c>
      <c r="H6498" s="202" t="s">
        <v>28319</v>
      </c>
    </row>
    <row r="6499" spans="1:8" x14ac:dyDescent="0.35">
      <c r="A6499" s="202" t="s">
        <v>10910</v>
      </c>
      <c r="B6499" s="202" t="s">
        <v>13</v>
      </c>
      <c r="C6499" s="202" t="s">
        <v>77</v>
      </c>
      <c r="D6499" s="203">
        <v>5388</v>
      </c>
      <c r="E6499" s="202" t="s">
        <v>28320</v>
      </c>
      <c r="F6499" s="202" t="s">
        <v>28321</v>
      </c>
      <c r="G6499" s="202" t="s">
        <v>28322</v>
      </c>
      <c r="H6499" s="202" t="s">
        <v>28323</v>
      </c>
    </row>
    <row r="6500" spans="1:8" x14ac:dyDescent="0.35">
      <c r="A6500" s="202" t="s">
        <v>10910</v>
      </c>
      <c r="B6500" s="202" t="s">
        <v>14</v>
      </c>
      <c r="C6500" s="202" t="s">
        <v>77</v>
      </c>
      <c r="D6500" s="203">
        <v>9624</v>
      </c>
      <c r="E6500" s="202" t="s">
        <v>28324</v>
      </c>
      <c r="F6500" s="202" t="s">
        <v>28325</v>
      </c>
      <c r="G6500" s="202" t="s">
        <v>28326</v>
      </c>
      <c r="H6500" s="202" t="s">
        <v>28327</v>
      </c>
    </row>
    <row r="6501" spans="1:8" x14ac:dyDescent="0.35">
      <c r="A6501" s="202" t="s">
        <v>8</v>
      </c>
      <c r="B6501" s="202" t="s">
        <v>70</v>
      </c>
      <c r="C6501" s="202" t="s">
        <v>76</v>
      </c>
      <c r="D6501" s="203">
        <v>6477</v>
      </c>
      <c r="E6501" s="202" t="s">
        <v>25827</v>
      </c>
      <c r="F6501" s="202" t="s">
        <v>25828</v>
      </c>
      <c r="G6501" s="202" t="s">
        <v>25829</v>
      </c>
      <c r="H6501" s="202" t="s">
        <v>25830</v>
      </c>
    </row>
    <row r="6502" spans="1:8" x14ac:dyDescent="0.35">
      <c r="A6502" s="202" t="s">
        <v>8</v>
      </c>
      <c r="B6502" s="202" t="s">
        <v>71</v>
      </c>
      <c r="C6502" s="202" t="s">
        <v>76</v>
      </c>
      <c r="D6502" s="203">
        <v>8060</v>
      </c>
      <c r="E6502" s="202" t="s">
        <v>25831</v>
      </c>
      <c r="F6502" s="202" t="s">
        <v>25832</v>
      </c>
      <c r="G6502" s="202" t="s">
        <v>25833</v>
      </c>
      <c r="H6502" s="202" t="s">
        <v>25834</v>
      </c>
    </row>
    <row r="6503" spans="1:8" x14ac:dyDescent="0.35">
      <c r="A6503" s="202" t="s">
        <v>8</v>
      </c>
      <c r="B6503" s="202" t="s">
        <v>72</v>
      </c>
      <c r="C6503" s="202" t="s">
        <v>76</v>
      </c>
      <c r="D6503" s="203">
        <v>1428</v>
      </c>
      <c r="E6503" s="202" t="s">
        <v>25835</v>
      </c>
      <c r="F6503" s="202" t="s">
        <v>25836</v>
      </c>
      <c r="G6503" s="202" t="s">
        <v>25837</v>
      </c>
      <c r="H6503" s="202" t="s">
        <v>25838</v>
      </c>
    </row>
    <row r="6504" spans="1:8" x14ac:dyDescent="0.35">
      <c r="A6504" s="202" t="s">
        <v>8</v>
      </c>
      <c r="B6504" s="202" t="s">
        <v>70</v>
      </c>
      <c r="C6504" s="202" t="s">
        <v>77</v>
      </c>
      <c r="D6504" s="203">
        <v>4804</v>
      </c>
      <c r="E6504" s="202" t="s">
        <v>25839</v>
      </c>
      <c r="F6504" s="202" t="s">
        <v>25840</v>
      </c>
      <c r="G6504" s="202" t="s">
        <v>25841</v>
      </c>
      <c r="H6504" s="202" t="s">
        <v>25842</v>
      </c>
    </row>
    <row r="6505" spans="1:8" x14ac:dyDescent="0.35">
      <c r="A6505" s="202" t="s">
        <v>8</v>
      </c>
      <c r="B6505" s="202" t="s">
        <v>71</v>
      </c>
      <c r="C6505" s="202" t="s">
        <v>77</v>
      </c>
      <c r="D6505" s="203">
        <v>12226</v>
      </c>
      <c r="E6505" s="202" t="s">
        <v>25843</v>
      </c>
      <c r="F6505" s="202" t="s">
        <v>25844</v>
      </c>
      <c r="G6505" s="202" t="s">
        <v>25845</v>
      </c>
      <c r="H6505" s="202" t="s">
        <v>25846</v>
      </c>
    </row>
    <row r="6506" spans="1:8" x14ac:dyDescent="0.35">
      <c r="A6506" s="202" t="s">
        <v>8</v>
      </c>
      <c r="B6506" s="202" t="s">
        <v>72</v>
      </c>
      <c r="C6506" s="202" t="s">
        <v>77</v>
      </c>
      <c r="D6506" s="203">
        <v>2283</v>
      </c>
      <c r="E6506" s="202" t="s">
        <v>25847</v>
      </c>
      <c r="F6506" s="202" t="s">
        <v>25848</v>
      </c>
      <c r="G6506" s="202" t="s">
        <v>25849</v>
      </c>
      <c r="H6506" s="202" t="s">
        <v>25850</v>
      </c>
    </row>
    <row r="6507" spans="1:8" x14ac:dyDescent="0.35">
      <c r="A6507" s="202" t="s">
        <v>59</v>
      </c>
      <c r="B6507" s="202" t="s">
        <v>70</v>
      </c>
      <c r="C6507" s="202" t="s">
        <v>76</v>
      </c>
      <c r="D6507" s="203">
        <v>6381</v>
      </c>
      <c r="E6507" s="202" t="s">
        <v>25851</v>
      </c>
      <c r="F6507" s="202" t="s">
        <v>25852</v>
      </c>
      <c r="G6507" s="202" t="s">
        <v>25853</v>
      </c>
      <c r="H6507" s="202" t="s">
        <v>25854</v>
      </c>
    </row>
    <row r="6508" spans="1:8" x14ac:dyDescent="0.35">
      <c r="A6508" s="202" t="s">
        <v>59</v>
      </c>
      <c r="B6508" s="202" t="s">
        <v>71</v>
      </c>
      <c r="C6508" s="202" t="s">
        <v>76</v>
      </c>
      <c r="D6508" s="203">
        <v>7750</v>
      </c>
      <c r="E6508" s="202" t="s">
        <v>25855</v>
      </c>
      <c r="F6508" s="202" t="s">
        <v>25856</v>
      </c>
      <c r="G6508" s="202" t="s">
        <v>25857</v>
      </c>
      <c r="H6508" s="202" t="s">
        <v>25858</v>
      </c>
    </row>
    <row r="6509" spans="1:8" x14ac:dyDescent="0.35">
      <c r="A6509" s="202" t="s">
        <v>59</v>
      </c>
      <c r="B6509" s="202" t="s">
        <v>72</v>
      </c>
      <c r="C6509" s="202" t="s">
        <v>76</v>
      </c>
      <c r="D6509" s="203">
        <v>1422</v>
      </c>
      <c r="E6509" s="202" t="s">
        <v>25859</v>
      </c>
      <c r="F6509" s="202" t="s">
        <v>25860</v>
      </c>
      <c r="G6509" s="202" t="s">
        <v>25861</v>
      </c>
      <c r="H6509" s="202" t="s">
        <v>25862</v>
      </c>
    </row>
    <row r="6510" spans="1:8" x14ac:dyDescent="0.35">
      <c r="A6510" s="202" t="s">
        <v>59</v>
      </c>
      <c r="B6510" s="202" t="s">
        <v>70</v>
      </c>
      <c r="C6510" s="202" t="s">
        <v>77</v>
      </c>
      <c r="D6510" s="203">
        <v>4639</v>
      </c>
      <c r="E6510" s="202" t="s">
        <v>25863</v>
      </c>
      <c r="F6510" s="202" t="s">
        <v>25864</v>
      </c>
      <c r="G6510" s="202" t="s">
        <v>25865</v>
      </c>
      <c r="H6510" s="202" t="s">
        <v>25866</v>
      </c>
    </row>
    <row r="6511" spans="1:8" x14ac:dyDescent="0.35">
      <c r="A6511" s="202" t="s">
        <v>59</v>
      </c>
      <c r="B6511" s="202" t="s">
        <v>71</v>
      </c>
      <c r="C6511" s="202" t="s">
        <v>77</v>
      </c>
      <c r="D6511" s="203">
        <v>11642</v>
      </c>
      <c r="E6511" s="202" t="s">
        <v>25867</v>
      </c>
      <c r="F6511" s="202" t="s">
        <v>25868</v>
      </c>
      <c r="G6511" s="202" t="s">
        <v>25869</v>
      </c>
      <c r="H6511" s="202" t="s">
        <v>25870</v>
      </c>
    </row>
    <row r="6512" spans="1:8" x14ac:dyDescent="0.35">
      <c r="A6512" s="202" t="s">
        <v>59</v>
      </c>
      <c r="B6512" s="202" t="s">
        <v>72</v>
      </c>
      <c r="C6512" s="202" t="s">
        <v>77</v>
      </c>
      <c r="D6512" s="203">
        <v>2102</v>
      </c>
      <c r="E6512" s="202" t="s">
        <v>25871</v>
      </c>
      <c r="F6512" s="202" t="s">
        <v>25872</v>
      </c>
      <c r="G6512" s="202" t="s">
        <v>25873</v>
      </c>
      <c r="H6512" s="202" t="s">
        <v>25874</v>
      </c>
    </row>
    <row r="6513" spans="1:8" x14ac:dyDescent="0.35">
      <c r="A6513" s="202" t="s">
        <v>60</v>
      </c>
      <c r="B6513" s="202" t="s">
        <v>70</v>
      </c>
      <c r="C6513" s="202" t="s">
        <v>76</v>
      </c>
      <c r="D6513" s="203">
        <v>6173</v>
      </c>
      <c r="E6513" s="202" t="s">
        <v>25875</v>
      </c>
      <c r="F6513" s="202" t="s">
        <v>25876</v>
      </c>
      <c r="G6513" s="202" t="s">
        <v>25877</v>
      </c>
      <c r="H6513" s="202" t="s">
        <v>25878</v>
      </c>
    </row>
    <row r="6514" spans="1:8" x14ac:dyDescent="0.35">
      <c r="A6514" s="202" t="s">
        <v>60</v>
      </c>
      <c r="B6514" s="202" t="s">
        <v>71</v>
      </c>
      <c r="C6514" s="202" t="s">
        <v>76</v>
      </c>
      <c r="D6514" s="203">
        <v>7125</v>
      </c>
      <c r="E6514" s="202" t="s">
        <v>25879</v>
      </c>
      <c r="F6514" s="202" t="s">
        <v>25880</v>
      </c>
      <c r="G6514" s="202" t="s">
        <v>25881</v>
      </c>
      <c r="H6514" s="202" t="s">
        <v>25882</v>
      </c>
    </row>
    <row r="6515" spans="1:8" x14ac:dyDescent="0.35">
      <c r="A6515" s="202" t="s">
        <v>60</v>
      </c>
      <c r="B6515" s="202" t="s">
        <v>72</v>
      </c>
      <c r="C6515" s="202" t="s">
        <v>76</v>
      </c>
      <c r="D6515" s="203">
        <v>1328</v>
      </c>
      <c r="E6515" s="202" t="s">
        <v>25883</v>
      </c>
      <c r="F6515" s="202" t="s">
        <v>25884</v>
      </c>
      <c r="G6515" s="202" t="s">
        <v>25885</v>
      </c>
      <c r="H6515" s="202" t="s">
        <v>25886</v>
      </c>
    </row>
    <row r="6516" spans="1:8" x14ac:dyDescent="0.35">
      <c r="A6516" s="202" t="s">
        <v>60</v>
      </c>
      <c r="B6516" s="202" t="s">
        <v>70</v>
      </c>
      <c r="C6516" s="202" t="s">
        <v>77</v>
      </c>
      <c r="D6516" s="203">
        <v>4245</v>
      </c>
      <c r="E6516" s="202" t="s">
        <v>25887</v>
      </c>
      <c r="F6516" s="202" t="s">
        <v>25888</v>
      </c>
      <c r="G6516" s="202" t="s">
        <v>25889</v>
      </c>
      <c r="H6516" s="202" t="s">
        <v>25890</v>
      </c>
    </row>
    <row r="6517" spans="1:8" x14ac:dyDescent="0.35">
      <c r="A6517" s="202" t="s">
        <v>60</v>
      </c>
      <c r="B6517" s="202" t="s">
        <v>71</v>
      </c>
      <c r="C6517" s="202" t="s">
        <v>77</v>
      </c>
      <c r="D6517" s="203">
        <v>11206</v>
      </c>
      <c r="E6517" s="202" t="s">
        <v>25891</v>
      </c>
      <c r="F6517" s="202" t="s">
        <v>25892</v>
      </c>
      <c r="G6517" s="202" t="s">
        <v>25893</v>
      </c>
      <c r="H6517" s="202" t="s">
        <v>25894</v>
      </c>
    </row>
    <row r="6518" spans="1:8" x14ac:dyDescent="0.35">
      <c r="A6518" s="202" t="s">
        <v>60</v>
      </c>
      <c r="B6518" s="202" t="s">
        <v>72</v>
      </c>
      <c r="C6518" s="202" t="s">
        <v>77</v>
      </c>
      <c r="D6518" s="203">
        <v>2027</v>
      </c>
      <c r="E6518" s="202" t="s">
        <v>25895</v>
      </c>
      <c r="F6518" s="202" t="s">
        <v>25896</v>
      </c>
      <c r="G6518" s="202" t="s">
        <v>25897</v>
      </c>
      <c r="H6518" s="202" t="s">
        <v>25898</v>
      </c>
    </row>
    <row r="6519" spans="1:8" x14ac:dyDescent="0.35">
      <c r="A6519" s="202" t="s">
        <v>61</v>
      </c>
      <c r="B6519" s="202" t="s">
        <v>70</v>
      </c>
      <c r="C6519" s="202" t="s">
        <v>76</v>
      </c>
      <c r="D6519" s="203">
        <v>5641</v>
      </c>
      <c r="E6519" s="202" t="s">
        <v>25899</v>
      </c>
      <c r="F6519" s="202" t="s">
        <v>25900</v>
      </c>
      <c r="G6519" s="202" t="s">
        <v>25901</v>
      </c>
      <c r="H6519" s="202" t="s">
        <v>25902</v>
      </c>
    </row>
    <row r="6520" spans="1:8" x14ac:dyDescent="0.35">
      <c r="A6520" s="202" t="s">
        <v>61</v>
      </c>
      <c r="B6520" s="202" t="s">
        <v>71</v>
      </c>
      <c r="C6520" s="202" t="s">
        <v>76</v>
      </c>
      <c r="D6520" s="203">
        <v>6974</v>
      </c>
      <c r="E6520" s="202" t="s">
        <v>25903</v>
      </c>
      <c r="F6520" s="202" t="s">
        <v>25904</v>
      </c>
      <c r="G6520" s="202" t="s">
        <v>25905</v>
      </c>
      <c r="H6520" s="202" t="s">
        <v>25906</v>
      </c>
    </row>
    <row r="6521" spans="1:8" x14ac:dyDescent="0.35">
      <c r="A6521" s="202" t="s">
        <v>61</v>
      </c>
      <c r="B6521" s="202" t="s">
        <v>72</v>
      </c>
      <c r="C6521" s="202" t="s">
        <v>76</v>
      </c>
      <c r="D6521" s="203">
        <v>1259</v>
      </c>
      <c r="E6521" s="202" t="s">
        <v>25907</v>
      </c>
      <c r="F6521" s="202" t="s">
        <v>25908</v>
      </c>
      <c r="G6521" s="202" t="s">
        <v>25909</v>
      </c>
      <c r="H6521" s="202" t="s">
        <v>25910</v>
      </c>
    </row>
    <row r="6522" spans="1:8" x14ac:dyDescent="0.35">
      <c r="A6522" s="202" t="s">
        <v>61</v>
      </c>
      <c r="B6522" s="202" t="s">
        <v>70</v>
      </c>
      <c r="C6522" s="202" t="s">
        <v>77</v>
      </c>
      <c r="D6522" s="203">
        <v>4143</v>
      </c>
      <c r="E6522" s="202" t="s">
        <v>25911</v>
      </c>
      <c r="F6522" s="202" t="s">
        <v>25912</v>
      </c>
      <c r="G6522" s="202" t="s">
        <v>25913</v>
      </c>
      <c r="H6522" s="202" t="s">
        <v>25914</v>
      </c>
    </row>
    <row r="6523" spans="1:8" x14ac:dyDescent="0.35">
      <c r="A6523" s="202" t="s">
        <v>61</v>
      </c>
      <c r="B6523" s="202" t="s">
        <v>71</v>
      </c>
      <c r="C6523" s="202" t="s">
        <v>77</v>
      </c>
      <c r="D6523" s="203">
        <v>10856</v>
      </c>
      <c r="E6523" s="202" t="s">
        <v>25915</v>
      </c>
      <c r="F6523" s="202" t="s">
        <v>25916</v>
      </c>
      <c r="G6523" s="202" t="s">
        <v>25917</v>
      </c>
      <c r="H6523" s="202" t="s">
        <v>25918</v>
      </c>
    </row>
    <row r="6524" spans="1:8" x14ac:dyDescent="0.35">
      <c r="A6524" s="202" t="s">
        <v>61</v>
      </c>
      <c r="B6524" s="202" t="s">
        <v>72</v>
      </c>
      <c r="C6524" s="202" t="s">
        <v>77</v>
      </c>
      <c r="D6524" s="203">
        <v>1787</v>
      </c>
      <c r="E6524" s="202" t="s">
        <v>25919</v>
      </c>
      <c r="F6524" s="202" t="s">
        <v>25920</v>
      </c>
      <c r="G6524" s="202" t="s">
        <v>25921</v>
      </c>
      <c r="H6524" s="202" t="s">
        <v>25922</v>
      </c>
    </row>
    <row r="6525" spans="1:8" x14ac:dyDescent="0.35">
      <c r="A6525" s="202" t="s">
        <v>62</v>
      </c>
      <c r="B6525" s="202" t="s">
        <v>70</v>
      </c>
      <c r="C6525" s="202" t="s">
        <v>76</v>
      </c>
      <c r="D6525" s="203">
        <v>5549</v>
      </c>
      <c r="E6525" s="202" t="s">
        <v>25923</v>
      </c>
      <c r="F6525" s="202" t="s">
        <v>25924</v>
      </c>
      <c r="G6525" s="202" t="s">
        <v>25925</v>
      </c>
      <c r="H6525" s="202" t="s">
        <v>25926</v>
      </c>
    </row>
    <row r="6526" spans="1:8" x14ac:dyDescent="0.35">
      <c r="A6526" s="202" t="s">
        <v>62</v>
      </c>
      <c r="B6526" s="202" t="s">
        <v>71</v>
      </c>
      <c r="C6526" s="202" t="s">
        <v>76</v>
      </c>
      <c r="D6526" s="203">
        <v>6732</v>
      </c>
      <c r="E6526" s="202" t="s">
        <v>25927</v>
      </c>
      <c r="F6526" s="202" t="s">
        <v>25928</v>
      </c>
      <c r="G6526" s="202" t="s">
        <v>25929</v>
      </c>
      <c r="H6526" s="202" t="s">
        <v>25930</v>
      </c>
    </row>
    <row r="6527" spans="1:8" x14ac:dyDescent="0.35">
      <c r="A6527" s="202" t="s">
        <v>62</v>
      </c>
      <c r="B6527" s="202" t="s">
        <v>72</v>
      </c>
      <c r="C6527" s="202" t="s">
        <v>76</v>
      </c>
      <c r="D6527" s="203">
        <v>1233</v>
      </c>
      <c r="E6527" s="202" t="s">
        <v>25931</v>
      </c>
      <c r="F6527" s="202" t="s">
        <v>25932</v>
      </c>
      <c r="G6527" s="202" t="s">
        <v>25933</v>
      </c>
      <c r="H6527" s="202" t="s">
        <v>25934</v>
      </c>
    </row>
    <row r="6528" spans="1:8" x14ac:dyDescent="0.35">
      <c r="A6528" s="202" t="s">
        <v>62</v>
      </c>
      <c r="B6528" s="202" t="s">
        <v>70</v>
      </c>
      <c r="C6528" s="202" t="s">
        <v>77</v>
      </c>
      <c r="D6528" s="203">
        <v>4151</v>
      </c>
      <c r="E6528" s="202" t="s">
        <v>25935</v>
      </c>
      <c r="F6528" s="202" t="s">
        <v>25936</v>
      </c>
      <c r="G6528" s="202" t="s">
        <v>25937</v>
      </c>
      <c r="H6528" s="202" t="s">
        <v>25938</v>
      </c>
    </row>
    <row r="6529" spans="1:8" x14ac:dyDescent="0.35">
      <c r="A6529" s="202" t="s">
        <v>62</v>
      </c>
      <c r="B6529" s="202" t="s">
        <v>71</v>
      </c>
      <c r="C6529" s="202" t="s">
        <v>77</v>
      </c>
      <c r="D6529" s="203">
        <v>10662</v>
      </c>
      <c r="E6529" s="202" t="s">
        <v>25939</v>
      </c>
      <c r="F6529" s="202" t="s">
        <v>25940</v>
      </c>
      <c r="G6529" s="202" t="s">
        <v>25941</v>
      </c>
      <c r="H6529" s="202" t="s">
        <v>25942</v>
      </c>
    </row>
    <row r="6530" spans="1:8" x14ac:dyDescent="0.35">
      <c r="A6530" s="202" t="s">
        <v>62</v>
      </c>
      <c r="B6530" s="202" t="s">
        <v>72</v>
      </c>
      <c r="C6530" s="202" t="s">
        <v>77</v>
      </c>
      <c r="D6530" s="203">
        <v>1805</v>
      </c>
      <c r="E6530" s="202" t="s">
        <v>25943</v>
      </c>
      <c r="F6530" s="202" t="s">
        <v>25944</v>
      </c>
      <c r="G6530" s="202" t="s">
        <v>25945</v>
      </c>
      <c r="H6530" s="202" t="s">
        <v>25946</v>
      </c>
    </row>
    <row r="6531" spans="1:8" x14ac:dyDescent="0.35">
      <c r="A6531" s="202" t="s">
        <v>64</v>
      </c>
      <c r="B6531" s="202" t="s">
        <v>70</v>
      </c>
      <c r="C6531" s="202" t="s">
        <v>76</v>
      </c>
      <c r="D6531" s="203">
        <v>5607</v>
      </c>
      <c r="E6531" s="202" t="s">
        <v>25947</v>
      </c>
      <c r="F6531" s="202" t="s">
        <v>25948</v>
      </c>
      <c r="G6531" s="202" t="s">
        <v>25949</v>
      </c>
      <c r="H6531" s="202" t="s">
        <v>25950</v>
      </c>
    </row>
    <row r="6532" spans="1:8" x14ac:dyDescent="0.35">
      <c r="A6532" s="202" t="s">
        <v>64</v>
      </c>
      <c r="B6532" s="202" t="s">
        <v>71</v>
      </c>
      <c r="C6532" s="202" t="s">
        <v>76</v>
      </c>
      <c r="D6532" s="203">
        <v>6777</v>
      </c>
      <c r="E6532" s="202" t="s">
        <v>25951</v>
      </c>
      <c r="F6532" s="202" t="s">
        <v>25952</v>
      </c>
      <c r="G6532" s="202" t="s">
        <v>25953</v>
      </c>
      <c r="H6532" s="202" t="s">
        <v>25954</v>
      </c>
    </row>
    <row r="6533" spans="1:8" x14ac:dyDescent="0.35">
      <c r="A6533" s="202" t="s">
        <v>64</v>
      </c>
      <c r="B6533" s="202" t="s">
        <v>72</v>
      </c>
      <c r="C6533" s="202" t="s">
        <v>76</v>
      </c>
      <c r="D6533" s="203">
        <v>1133</v>
      </c>
      <c r="E6533" s="202" t="s">
        <v>25955</v>
      </c>
      <c r="F6533" s="202" t="s">
        <v>25956</v>
      </c>
      <c r="G6533" s="202" t="s">
        <v>25957</v>
      </c>
      <c r="H6533" s="202" t="s">
        <v>25958</v>
      </c>
    </row>
    <row r="6534" spans="1:8" x14ac:dyDescent="0.35">
      <c r="A6534" s="202" t="s">
        <v>64</v>
      </c>
      <c r="B6534" s="202" t="s">
        <v>70</v>
      </c>
      <c r="C6534" s="202" t="s">
        <v>77</v>
      </c>
      <c r="D6534" s="203">
        <v>4108</v>
      </c>
      <c r="E6534" s="202" t="s">
        <v>25959</v>
      </c>
      <c r="F6534" s="202" t="s">
        <v>25960</v>
      </c>
      <c r="G6534" s="202" t="s">
        <v>25961</v>
      </c>
      <c r="H6534" s="202" t="s">
        <v>25962</v>
      </c>
    </row>
    <row r="6535" spans="1:8" x14ac:dyDescent="0.35">
      <c r="A6535" s="202" t="s">
        <v>64</v>
      </c>
      <c r="B6535" s="202" t="s">
        <v>71</v>
      </c>
      <c r="C6535" s="202" t="s">
        <v>77</v>
      </c>
      <c r="D6535" s="203">
        <v>10688</v>
      </c>
      <c r="E6535" s="202" t="s">
        <v>25963</v>
      </c>
      <c r="F6535" s="202" t="s">
        <v>25964</v>
      </c>
      <c r="G6535" s="202" t="s">
        <v>25965</v>
      </c>
      <c r="H6535" s="202" t="s">
        <v>25966</v>
      </c>
    </row>
    <row r="6536" spans="1:8" x14ac:dyDescent="0.35">
      <c r="A6536" s="202" t="s">
        <v>64</v>
      </c>
      <c r="B6536" s="202" t="s">
        <v>72</v>
      </c>
      <c r="C6536" s="202" t="s">
        <v>77</v>
      </c>
      <c r="D6536" s="203">
        <v>1835</v>
      </c>
      <c r="E6536" s="202" t="s">
        <v>25967</v>
      </c>
      <c r="F6536" s="202" t="s">
        <v>25968</v>
      </c>
      <c r="G6536" s="202" t="s">
        <v>25969</v>
      </c>
      <c r="H6536" s="202" t="s">
        <v>25970</v>
      </c>
    </row>
    <row r="6537" spans="1:8" x14ac:dyDescent="0.35">
      <c r="A6537" s="202" t="s">
        <v>65</v>
      </c>
      <c r="B6537" s="202" t="s">
        <v>70</v>
      </c>
      <c r="C6537" s="202" t="s">
        <v>76</v>
      </c>
      <c r="D6537" s="203">
        <v>5347</v>
      </c>
      <c r="E6537" s="202" t="s">
        <v>25971</v>
      </c>
      <c r="F6537" s="202" t="s">
        <v>25972</v>
      </c>
      <c r="G6537" s="202" t="s">
        <v>25973</v>
      </c>
      <c r="H6537" s="202" t="s">
        <v>25974</v>
      </c>
    </row>
    <row r="6538" spans="1:8" x14ac:dyDescent="0.35">
      <c r="A6538" s="202" t="s">
        <v>65</v>
      </c>
      <c r="B6538" s="202" t="s">
        <v>71</v>
      </c>
      <c r="C6538" s="202" t="s">
        <v>76</v>
      </c>
      <c r="D6538" s="203">
        <v>6593</v>
      </c>
      <c r="E6538" s="202" t="s">
        <v>25975</v>
      </c>
      <c r="F6538" s="202" t="s">
        <v>25976</v>
      </c>
      <c r="G6538" s="202" t="s">
        <v>25977</v>
      </c>
      <c r="H6538" s="202" t="s">
        <v>25978</v>
      </c>
    </row>
    <row r="6539" spans="1:8" x14ac:dyDescent="0.35">
      <c r="A6539" s="202" t="s">
        <v>65</v>
      </c>
      <c r="B6539" s="202" t="s">
        <v>72</v>
      </c>
      <c r="C6539" s="202" t="s">
        <v>76</v>
      </c>
      <c r="D6539" s="203">
        <v>1011</v>
      </c>
      <c r="E6539" s="202" t="s">
        <v>25979</v>
      </c>
      <c r="F6539" s="202" t="s">
        <v>25980</v>
      </c>
      <c r="G6539" s="202" t="s">
        <v>25981</v>
      </c>
      <c r="H6539" s="202" t="s">
        <v>25982</v>
      </c>
    </row>
    <row r="6540" spans="1:8" x14ac:dyDescent="0.35">
      <c r="A6540" s="202" t="s">
        <v>65</v>
      </c>
      <c r="B6540" s="202" t="s">
        <v>70</v>
      </c>
      <c r="C6540" s="202" t="s">
        <v>77</v>
      </c>
      <c r="D6540" s="203">
        <v>3947</v>
      </c>
      <c r="E6540" s="202" t="s">
        <v>25983</v>
      </c>
      <c r="F6540" s="202" t="s">
        <v>25984</v>
      </c>
      <c r="G6540" s="202" t="s">
        <v>25985</v>
      </c>
      <c r="H6540" s="202" t="s">
        <v>25986</v>
      </c>
    </row>
    <row r="6541" spans="1:8" x14ac:dyDescent="0.35">
      <c r="A6541" s="202" t="s">
        <v>65</v>
      </c>
      <c r="B6541" s="202" t="s">
        <v>71</v>
      </c>
      <c r="C6541" s="202" t="s">
        <v>77</v>
      </c>
      <c r="D6541" s="203">
        <v>10630</v>
      </c>
      <c r="E6541" s="202" t="s">
        <v>25987</v>
      </c>
      <c r="F6541" s="202" t="s">
        <v>25988</v>
      </c>
      <c r="G6541" s="202" t="s">
        <v>25989</v>
      </c>
      <c r="H6541" s="202" t="s">
        <v>25990</v>
      </c>
    </row>
    <row r="6542" spans="1:8" x14ac:dyDescent="0.35">
      <c r="A6542" s="202" t="s">
        <v>65</v>
      </c>
      <c r="B6542" s="202" t="s">
        <v>72</v>
      </c>
      <c r="C6542" s="202" t="s">
        <v>77</v>
      </c>
      <c r="D6542" s="203">
        <v>1833</v>
      </c>
      <c r="E6542" s="202" t="s">
        <v>25991</v>
      </c>
      <c r="F6542" s="202" t="s">
        <v>25992</v>
      </c>
      <c r="G6542" s="202" t="s">
        <v>25993</v>
      </c>
      <c r="H6542" s="202" t="s">
        <v>25994</v>
      </c>
    </row>
    <row r="6543" spans="1:8" x14ac:dyDescent="0.35">
      <c r="A6543" s="202" t="s">
        <v>66</v>
      </c>
      <c r="B6543" s="202" t="s">
        <v>70</v>
      </c>
      <c r="C6543" s="202" t="s">
        <v>76</v>
      </c>
      <c r="D6543" s="203">
        <v>5461</v>
      </c>
      <c r="E6543" s="202" t="s">
        <v>25995</v>
      </c>
      <c r="F6543" s="202" t="s">
        <v>25996</v>
      </c>
      <c r="G6543" s="202" t="s">
        <v>25997</v>
      </c>
      <c r="H6543" s="202" t="s">
        <v>25998</v>
      </c>
    </row>
    <row r="6544" spans="1:8" x14ac:dyDescent="0.35">
      <c r="A6544" s="202" t="s">
        <v>66</v>
      </c>
      <c r="B6544" s="202" t="s">
        <v>71</v>
      </c>
      <c r="C6544" s="202" t="s">
        <v>76</v>
      </c>
      <c r="D6544" s="203">
        <v>6566</v>
      </c>
      <c r="E6544" s="202" t="s">
        <v>25999</v>
      </c>
      <c r="F6544" s="202" t="s">
        <v>26000</v>
      </c>
      <c r="G6544" s="202" t="s">
        <v>26001</v>
      </c>
      <c r="H6544" s="202" t="s">
        <v>26002</v>
      </c>
    </row>
    <row r="6545" spans="1:8" x14ac:dyDescent="0.35">
      <c r="A6545" s="202" t="s">
        <v>66</v>
      </c>
      <c r="B6545" s="202" t="s">
        <v>72</v>
      </c>
      <c r="C6545" s="202" t="s">
        <v>76</v>
      </c>
      <c r="D6545" s="203">
        <v>1042</v>
      </c>
      <c r="E6545" s="202" t="s">
        <v>26003</v>
      </c>
      <c r="F6545" s="202" t="s">
        <v>26004</v>
      </c>
      <c r="G6545" s="202" t="s">
        <v>26005</v>
      </c>
      <c r="H6545" s="202" t="s">
        <v>26006</v>
      </c>
    </row>
    <row r="6546" spans="1:8" x14ac:dyDescent="0.35">
      <c r="A6546" s="202" t="s">
        <v>66</v>
      </c>
      <c r="B6546" s="202" t="s">
        <v>70</v>
      </c>
      <c r="C6546" s="202" t="s">
        <v>77</v>
      </c>
      <c r="D6546" s="203">
        <v>4216</v>
      </c>
      <c r="E6546" s="202" t="s">
        <v>26007</v>
      </c>
      <c r="F6546" s="202" t="s">
        <v>26008</v>
      </c>
      <c r="G6546" s="202" t="s">
        <v>26009</v>
      </c>
      <c r="H6546" s="202" t="s">
        <v>26010</v>
      </c>
    </row>
    <row r="6547" spans="1:8" x14ac:dyDescent="0.35">
      <c r="A6547" s="202" t="s">
        <v>66</v>
      </c>
      <c r="B6547" s="202" t="s">
        <v>71</v>
      </c>
      <c r="C6547" s="202" t="s">
        <v>77</v>
      </c>
      <c r="D6547" s="203">
        <v>10648</v>
      </c>
      <c r="E6547" s="202" t="s">
        <v>26011</v>
      </c>
      <c r="F6547" s="202" t="s">
        <v>26012</v>
      </c>
      <c r="G6547" s="202" t="s">
        <v>26013</v>
      </c>
      <c r="H6547" s="202" t="s">
        <v>26014</v>
      </c>
    </row>
    <row r="6548" spans="1:8" x14ac:dyDescent="0.35">
      <c r="A6548" s="202" t="s">
        <v>66</v>
      </c>
      <c r="B6548" s="202" t="s">
        <v>72</v>
      </c>
      <c r="C6548" s="202" t="s">
        <v>77</v>
      </c>
      <c r="D6548" s="203">
        <v>1831</v>
      </c>
      <c r="E6548" s="202" t="s">
        <v>26015</v>
      </c>
      <c r="F6548" s="202" t="s">
        <v>26016</v>
      </c>
      <c r="G6548" s="202" t="s">
        <v>26017</v>
      </c>
      <c r="H6548" s="202" t="s">
        <v>26018</v>
      </c>
    </row>
    <row r="6549" spans="1:8" x14ac:dyDescent="0.35">
      <c r="A6549" s="202" t="s">
        <v>67</v>
      </c>
      <c r="B6549" s="202" t="s">
        <v>70</v>
      </c>
      <c r="C6549" s="202" t="s">
        <v>76</v>
      </c>
      <c r="D6549" s="203">
        <v>5461</v>
      </c>
      <c r="E6549" s="202" t="s">
        <v>26019</v>
      </c>
      <c r="F6549" s="202" t="s">
        <v>26020</v>
      </c>
      <c r="G6549" s="202" t="s">
        <v>26021</v>
      </c>
      <c r="H6549" s="202" t="s">
        <v>26022</v>
      </c>
    </row>
    <row r="6550" spans="1:8" x14ac:dyDescent="0.35">
      <c r="A6550" s="202" t="s">
        <v>67</v>
      </c>
      <c r="B6550" s="202" t="s">
        <v>71</v>
      </c>
      <c r="C6550" s="202" t="s">
        <v>76</v>
      </c>
      <c r="D6550" s="203">
        <v>6256</v>
      </c>
      <c r="E6550" s="202" t="s">
        <v>26023</v>
      </c>
      <c r="F6550" s="202" t="s">
        <v>26024</v>
      </c>
      <c r="G6550" s="202" t="s">
        <v>26025</v>
      </c>
      <c r="H6550" s="202" t="s">
        <v>26026</v>
      </c>
    </row>
    <row r="6551" spans="1:8" x14ac:dyDescent="0.35">
      <c r="A6551" s="202" t="s">
        <v>67</v>
      </c>
      <c r="B6551" s="202" t="s">
        <v>72</v>
      </c>
      <c r="C6551" s="202" t="s">
        <v>76</v>
      </c>
      <c r="D6551" s="203">
        <v>1028</v>
      </c>
      <c r="E6551" s="202" t="s">
        <v>26027</v>
      </c>
      <c r="F6551" s="202" t="s">
        <v>26028</v>
      </c>
      <c r="G6551" s="202" t="s">
        <v>26029</v>
      </c>
      <c r="H6551" s="202" t="s">
        <v>26030</v>
      </c>
    </row>
    <row r="6552" spans="1:8" x14ac:dyDescent="0.35">
      <c r="A6552" s="202" t="s">
        <v>67</v>
      </c>
      <c r="B6552" s="202" t="s">
        <v>70</v>
      </c>
      <c r="C6552" s="202" t="s">
        <v>77</v>
      </c>
      <c r="D6552" s="203">
        <v>4128</v>
      </c>
      <c r="E6552" s="202" t="s">
        <v>26031</v>
      </c>
      <c r="F6552" s="202" t="s">
        <v>26032</v>
      </c>
      <c r="G6552" s="202" t="s">
        <v>26033</v>
      </c>
      <c r="H6552" s="202" t="s">
        <v>26034</v>
      </c>
    </row>
    <row r="6553" spans="1:8" x14ac:dyDescent="0.35">
      <c r="A6553" s="202" t="s">
        <v>67</v>
      </c>
      <c r="B6553" s="202" t="s">
        <v>71</v>
      </c>
      <c r="C6553" s="202" t="s">
        <v>77</v>
      </c>
      <c r="D6553" s="203">
        <v>10166</v>
      </c>
      <c r="E6553" s="202" t="s">
        <v>26035</v>
      </c>
      <c r="F6553" s="202" t="s">
        <v>26036</v>
      </c>
      <c r="G6553" s="202" t="s">
        <v>26037</v>
      </c>
      <c r="H6553" s="202" t="s">
        <v>26038</v>
      </c>
    </row>
    <row r="6554" spans="1:8" x14ac:dyDescent="0.35">
      <c r="A6554" s="202" t="s">
        <v>67</v>
      </c>
      <c r="B6554" s="202" t="s">
        <v>72</v>
      </c>
      <c r="C6554" s="202" t="s">
        <v>77</v>
      </c>
      <c r="D6554" s="203">
        <v>1683</v>
      </c>
      <c r="E6554" s="202" t="s">
        <v>26039</v>
      </c>
      <c r="F6554" s="202" t="s">
        <v>26040</v>
      </c>
      <c r="G6554" s="202" t="s">
        <v>26041</v>
      </c>
      <c r="H6554" s="202" t="s">
        <v>26042</v>
      </c>
    </row>
    <row r="6555" spans="1:8" x14ac:dyDescent="0.35">
      <c r="A6555" s="202" t="s">
        <v>68</v>
      </c>
      <c r="B6555" s="202" t="s">
        <v>70</v>
      </c>
      <c r="C6555" s="202" t="s">
        <v>76</v>
      </c>
      <c r="D6555" s="203">
        <v>5271</v>
      </c>
      <c r="E6555" s="202" t="s">
        <v>26043</v>
      </c>
      <c r="F6555" s="202" t="s">
        <v>26044</v>
      </c>
      <c r="G6555" s="202" t="s">
        <v>26045</v>
      </c>
      <c r="H6555" s="202" t="s">
        <v>26046</v>
      </c>
    </row>
    <row r="6556" spans="1:8" x14ac:dyDescent="0.35">
      <c r="A6556" s="202" t="s">
        <v>68</v>
      </c>
      <c r="B6556" s="202" t="s">
        <v>71</v>
      </c>
      <c r="C6556" s="202" t="s">
        <v>76</v>
      </c>
      <c r="D6556" s="203">
        <v>6010</v>
      </c>
      <c r="E6556" s="202" t="s">
        <v>26047</v>
      </c>
      <c r="F6556" s="202" t="s">
        <v>26048</v>
      </c>
      <c r="G6556" s="202" t="s">
        <v>26049</v>
      </c>
      <c r="H6556" s="202" t="s">
        <v>26050</v>
      </c>
    </row>
    <row r="6557" spans="1:8" x14ac:dyDescent="0.35">
      <c r="A6557" s="202" t="s">
        <v>68</v>
      </c>
      <c r="B6557" s="202" t="s">
        <v>72</v>
      </c>
      <c r="C6557" s="202" t="s">
        <v>76</v>
      </c>
      <c r="D6557" s="203">
        <v>994</v>
      </c>
      <c r="E6557" s="202" t="s">
        <v>26051</v>
      </c>
      <c r="F6557" s="202" t="s">
        <v>26052</v>
      </c>
      <c r="G6557" s="202" t="s">
        <v>26053</v>
      </c>
      <c r="H6557" s="202" t="s">
        <v>26054</v>
      </c>
    </row>
    <row r="6558" spans="1:8" x14ac:dyDescent="0.35">
      <c r="A6558" s="202" t="s">
        <v>68</v>
      </c>
      <c r="B6558" s="202" t="s">
        <v>70</v>
      </c>
      <c r="C6558" s="202" t="s">
        <v>77</v>
      </c>
      <c r="D6558" s="203">
        <v>4002</v>
      </c>
      <c r="E6558" s="202" t="s">
        <v>26055</v>
      </c>
      <c r="F6558" s="202" t="s">
        <v>26056</v>
      </c>
      <c r="G6558" s="202" t="s">
        <v>26057</v>
      </c>
      <c r="H6558" s="202" t="s">
        <v>26058</v>
      </c>
    </row>
    <row r="6559" spans="1:8" x14ac:dyDescent="0.35">
      <c r="A6559" s="202" t="s">
        <v>68</v>
      </c>
      <c r="B6559" s="202" t="s">
        <v>71</v>
      </c>
      <c r="C6559" s="202" t="s">
        <v>77</v>
      </c>
      <c r="D6559" s="203">
        <v>9384</v>
      </c>
      <c r="E6559" s="202" t="s">
        <v>26059</v>
      </c>
      <c r="F6559" s="202" t="s">
        <v>26060</v>
      </c>
      <c r="G6559" s="202" t="s">
        <v>26061</v>
      </c>
      <c r="H6559" s="202" t="s">
        <v>26062</v>
      </c>
    </row>
    <row r="6560" spans="1:8" x14ac:dyDescent="0.35">
      <c r="A6560" s="202" t="s">
        <v>68</v>
      </c>
      <c r="B6560" s="202" t="s">
        <v>72</v>
      </c>
      <c r="C6560" s="202" t="s">
        <v>77</v>
      </c>
      <c r="D6560" s="203">
        <v>1685</v>
      </c>
      <c r="E6560" s="202" t="s">
        <v>26063</v>
      </c>
      <c r="F6560" s="202" t="s">
        <v>26064</v>
      </c>
      <c r="G6560" s="202" t="s">
        <v>26065</v>
      </c>
      <c r="H6560" s="202" t="s">
        <v>26066</v>
      </c>
    </row>
    <row r="6561" spans="1:8" x14ac:dyDescent="0.35">
      <c r="A6561" s="202" t="s">
        <v>69</v>
      </c>
      <c r="B6561" s="202" t="s">
        <v>70</v>
      </c>
      <c r="C6561" s="202" t="s">
        <v>76</v>
      </c>
      <c r="D6561" s="203">
        <v>4889</v>
      </c>
      <c r="E6561" s="202" t="s">
        <v>26067</v>
      </c>
      <c r="F6561" s="202" t="s">
        <v>26068</v>
      </c>
      <c r="G6561" s="202" t="s">
        <v>26069</v>
      </c>
      <c r="H6561" s="202" t="s">
        <v>26070</v>
      </c>
    </row>
    <row r="6562" spans="1:8" x14ac:dyDescent="0.35">
      <c r="A6562" s="202" t="s">
        <v>69</v>
      </c>
      <c r="B6562" s="202" t="s">
        <v>71</v>
      </c>
      <c r="C6562" s="202" t="s">
        <v>76</v>
      </c>
      <c r="D6562" s="203">
        <v>5716</v>
      </c>
      <c r="E6562" s="202" t="s">
        <v>26071</v>
      </c>
      <c r="F6562" s="202" t="s">
        <v>26072</v>
      </c>
      <c r="G6562" s="202" t="s">
        <v>26073</v>
      </c>
      <c r="H6562" s="202" t="s">
        <v>26074</v>
      </c>
    </row>
    <row r="6563" spans="1:8" x14ac:dyDescent="0.35">
      <c r="A6563" s="202" t="s">
        <v>69</v>
      </c>
      <c r="B6563" s="202" t="s">
        <v>72</v>
      </c>
      <c r="C6563" s="202" t="s">
        <v>76</v>
      </c>
      <c r="D6563" s="203">
        <v>989</v>
      </c>
      <c r="E6563" s="202" t="s">
        <v>26075</v>
      </c>
      <c r="F6563" s="202" t="s">
        <v>26076</v>
      </c>
      <c r="G6563" s="202" t="s">
        <v>26077</v>
      </c>
      <c r="H6563" s="202" t="s">
        <v>26078</v>
      </c>
    </row>
    <row r="6564" spans="1:8" x14ac:dyDescent="0.35">
      <c r="A6564" s="202" t="s">
        <v>69</v>
      </c>
      <c r="B6564" s="202" t="s">
        <v>70</v>
      </c>
      <c r="C6564" s="202" t="s">
        <v>77</v>
      </c>
      <c r="D6564" s="203">
        <v>3899</v>
      </c>
      <c r="E6564" s="202" t="s">
        <v>26079</v>
      </c>
      <c r="F6564" s="202" t="s">
        <v>26080</v>
      </c>
      <c r="G6564" s="202" t="s">
        <v>26081</v>
      </c>
      <c r="H6564" s="202" t="s">
        <v>26082</v>
      </c>
    </row>
    <row r="6565" spans="1:8" x14ac:dyDescent="0.35">
      <c r="A6565" s="202" t="s">
        <v>69</v>
      </c>
      <c r="B6565" s="202" t="s">
        <v>71</v>
      </c>
      <c r="C6565" s="202" t="s">
        <v>77</v>
      </c>
      <c r="D6565" s="203">
        <v>9200</v>
      </c>
      <c r="E6565" s="202" t="s">
        <v>26083</v>
      </c>
      <c r="F6565" s="202" t="s">
        <v>26084</v>
      </c>
      <c r="G6565" s="202" t="s">
        <v>26085</v>
      </c>
      <c r="H6565" s="202" t="s">
        <v>26086</v>
      </c>
    </row>
    <row r="6566" spans="1:8" x14ac:dyDescent="0.35">
      <c r="A6566" s="202" t="s">
        <v>69</v>
      </c>
      <c r="B6566" s="202" t="s">
        <v>72</v>
      </c>
      <c r="C6566" s="202" t="s">
        <v>77</v>
      </c>
      <c r="D6566" s="203">
        <v>1524</v>
      </c>
      <c r="E6566" s="202" t="s">
        <v>26087</v>
      </c>
      <c r="F6566" s="202" t="s">
        <v>26088</v>
      </c>
      <c r="G6566" s="202" t="s">
        <v>26089</v>
      </c>
      <c r="H6566" s="202" t="s">
        <v>26090</v>
      </c>
    </row>
    <row r="6567" spans="1:8" x14ac:dyDescent="0.35">
      <c r="A6567" s="202" t="s">
        <v>212</v>
      </c>
      <c r="B6567" s="202" t="s">
        <v>70</v>
      </c>
      <c r="C6567" s="202" t="s">
        <v>76</v>
      </c>
      <c r="D6567" s="203">
        <v>5000</v>
      </c>
      <c r="E6567" s="202" t="s">
        <v>26091</v>
      </c>
      <c r="F6567" s="202" t="s">
        <v>26092</v>
      </c>
      <c r="G6567" s="202" t="s">
        <v>26093</v>
      </c>
      <c r="H6567" s="202" t="s">
        <v>26094</v>
      </c>
    </row>
    <row r="6568" spans="1:8" x14ac:dyDescent="0.35">
      <c r="A6568" s="202" t="s">
        <v>212</v>
      </c>
      <c r="B6568" s="202" t="s">
        <v>71</v>
      </c>
      <c r="C6568" s="202" t="s">
        <v>76</v>
      </c>
      <c r="D6568" s="203">
        <v>5526</v>
      </c>
      <c r="E6568" s="202" t="s">
        <v>26095</v>
      </c>
      <c r="F6568" s="202" t="s">
        <v>26096</v>
      </c>
      <c r="G6568" s="202" t="s">
        <v>26097</v>
      </c>
      <c r="H6568" s="202" t="s">
        <v>26098</v>
      </c>
    </row>
    <row r="6569" spans="1:8" x14ac:dyDescent="0.35">
      <c r="A6569" s="202" t="s">
        <v>212</v>
      </c>
      <c r="B6569" s="202" t="s">
        <v>72</v>
      </c>
      <c r="C6569" s="202" t="s">
        <v>76</v>
      </c>
      <c r="D6569" s="203">
        <v>917</v>
      </c>
      <c r="E6569" s="202" t="s">
        <v>26099</v>
      </c>
      <c r="F6569" s="202" t="s">
        <v>26100</v>
      </c>
      <c r="G6569" s="202" t="s">
        <v>26101</v>
      </c>
      <c r="H6569" s="202" t="s">
        <v>26102</v>
      </c>
    </row>
    <row r="6570" spans="1:8" x14ac:dyDescent="0.35">
      <c r="A6570" s="202" t="s">
        <v>212</v>
      </c>
      <c r="B6570" s="202" t="s">
        <v>70</v>
      </c>
      <c r="C6570" s="202" t="s">
        <v>77</v>
      </c>
      <c r="D6570" s="203">
        <v>4052</v>
      </c>
      <c r="E6570" s="202" t="s">
        <v>26103</v>
      </c>
      <c r="F6570" s="202" t="s">
        <v>26104</v>
      </c>
      <c r="G6570" s="202" t="s">
        <v>26105</v>
      </c>
      <c r="H6570" s="202" t="s">
        <v>26106</v>
      </c>
    </row>
    <row r="6571" spans="1:8" x14ac:dyDescent="0.35">
      <c r="A6571" s="202" t="s">
        <v>212</v>
      </c>
      <c r="B6571" s="202" t="s">
        <v>71</v>
      </c>
      <c r="C6571" s="202" t="s">
        <v>77</v>
      </c>
      <c r="D6571" s="203">
        <v>9391</v>
      </c>
      <c r="E6571" s="202" t="s">
        <v>26107</v>
      </c>
      <c r="F6571" s="202" t="s">
        <v>26108</v>
      </c>
      <c r="G6571" s="202" t="s">
        <v>26109</v>
      </c>
      <c r="H6571" s="202" t="s">
        <v>26110</v>
      </c>
    </row>
    <row r="6572" spans="1:8" x14ac:dyDescent="0.35">
      <c r="A6572" s="202" t="s">
        <v>212</v>
      </c>
      <c r="B6572" s="202" t="s">
        <v>72</v>
      </c>
      <c r="C6572" s="202" t="s">
        <v>77</v>
      </c>
      <c r="D6572" s="203">
        <v>1519</v>
      </c>
      <c r="E6572" s="202" t="s">
        <v>26111</v>
      </c>
      <c r="F6572" s="202" t="s">
        <v>26112</v>
      </c>
      <c r="G6572" s="202" t="s">
        <v>26113</v>
      </c>
      <c r="H6572" s="202" t="s">
        <v>26114</v>
      </c>
    </row>
    <row r="6573" spans="1:8" x14ac:dyDescent="0.35">
      <c r="A6573" s="202" t="s">
        <v>10910</v>
      </c>
      <c r="B6573" s="202" t="s">
        <v>70</v>
      </c>
      <c r="C6573" s="202" t="s">
        <v>76</v>
      </c>
      <c r="D6573" s="203">
        <v>4986</v>
      </c>
      <c r="E6573" s="202" t="s">
        <v>28328</v>
      </c>
      <c r="F6573" s="202" t="s">
        <v>28329</v>
      </c>
      <c r="G6573" s="202" t="s">
        <v>28330</v>
      </c>
      <c r="H6573" s="202" t="s">
        <v>28331</v>
      </c>
    </row>
    <row r="6574" spans="1:8" x14ac:dyDescent="0.35">
      <c r="A6574" s="202" t="s">
        <v>10910</v>
      </c>
      <c r="B6574" s="202" t="s">
        <v>71</v>
      </c>
      <c r="C6574" s="202" t="s">
        <v>76</v>
      </c>
      <c r="D6574" s="203">
        <v>5407</v>
      </c>
      <c r="E6574" s="202" t="s">
        <v>28332</v>
      </c>
      <c r="F6574" s="202" t="s">
        <v>28333</v>
      </c>
      <c r="G6574" s="202" t="s">
        <v>28334</v>
      </c>
      <c r="H6574" s="202" t="s">
        <v>28335</v>
      </c>
    </row>
    <row r="6575" spans="1:8" x14ac:dyDescent="0.35">
      <c r="A6575" s="202" t="s">
        <v>10910</v>
      </c>
      <c r="B6575" s="202" t="s">
        <v>72</v>
      </c>
      <c r="C6575" s="202" t="s">
        <v>76</v>
      </c>
      <c r="D6575" s="203">
        <v>911</v>
      </c>
      <c r="E6575" s="202" t="s">
        <v>26115</v>
      </c>
      <c r="F6575" s="202" t="s">
        <v>26116</v>
      </c>
      <c r="G6575" s="202" t="s">
        <v>26117</v>
      </c>
      <c r="H6575" s="202" t="s">
        <v>26118</v>
      </c>
    </row>
    <row r="6576" spans="1:8" x14ac:dyDescent="0.35">
      <c r="A6576" s="202" t="s">
        <v>10910</v>
      </c>
      <c r="B6576" s="202" t="s">
        <v>70</v>
      </c>
      <c r="C6576" s="202" t="s">
        <v>77</v>
      </c>
      <c r="D6576" s="203">
        <v>4033</v>
      </c>
      <c r="E6576" s="202" t="s">
        <v>26119</v>
      </c>
      <c r="F6576" s="202" t="s">
        <v>26120</v>
      </c>
      <c r="G6576" s="202" t="s">
        <v>26121</v>
      </c>
      <c r="H6576" s="202" t="s">
        <v>26122</v>
      </c>
    </row>
    <row r="6577" spans="1:8" x14ac:dyDescent="0.35">
      <c r="A6577" s="202" t="s">
        <v>10910</v>
      </c>
      <c r="B6577" s="202" t="s">
        <v>71</v>
      </c>
      <c r="C6577" s="202" t="s">
        <v>77</v>
      </c>
      <c r="D6577" s="203">
        <v>9103</v>
      </c>
      <c r="E6577" s="202" t="s">
        <v>28336</v>
      </c>
      <c r="F6577" s="202" t="s">
        <v>28337</v>
      </c>
      <c r="G6577" s="202" t="s">
        <v>28338</v>
      </c>
      <c r="H6577" s="202" t="s">
        <v>28339</v>
      </c>
    </row>
    <row r="6578" spans="1:8" x14ac:dyDescent="0.35">
      <c r="A6578" s="202" t="s">
        <v>10910</v>
      </c>
      <c r="B6578" s="202" t="s">
        <v>72</v>
      </c>
      <c r="C6578" s="202" t="s">
        <v>77</v>
      </c>
      <c r="D6578" s="203">
        <v>1594</v>
      </c>
      <c r="E6578" s="202" t="s">
        <v>28340</v>
      </c>
      <c r="F6578" s="202" t="s">
        <v>28341</v>
      </c>
      <c r="G6578" s="202" t="s">
        <v>28342</v>
      </c>
      <c r="H6578" s="202" t="s">
        <v>28343</v>
      </c>
    </row>
    <row r="6579" spans="1:8" x14ac:dyDescent="0.35">
      <c r="A6579" s="202" t="s">
        <v>8</v>
      </c>
      <c r="B6579" s="202" t="s">
        <v>73</v>
      </c>
      <c r="C6579" s="202" t="s">
        <v>76</v>
      </c>
      <c r="D6579" s="203">
        <v>6877</v>
      </c>
      <c r="E6579" s="202" t="s">
        <v>26123</v>
      </c>
      <c r="F6579" s="202" t="s">
        <v>26124</v>
      </c>
      <c r="G6579" s="202" t="s">
        <v>26125</v>
      </c>
      <c r="H6579" s="202" t="s">
        <v>26126</v>
      </c>
    </row>
    <row r="6580" spans="1:8" x14ac:dyDescent="0.35">
      <c r="A6580" s="202" t="s">
        <v>8</v>
      </c>
      <c r="B6580" s="202" t="s">
        <v>74</v>
      </c>
      <c r="C6580" s="202" t="s">
        <v>76</v>
      </c>
      <c r="D6580" s="203">
        <v>1084</v>
      </c>
      <c r="E6580" s="202" t="s">
        <v>26127</v>
      </c>
      <c r="F6580" s="202" t="s">
        <v>26128</v>
      </c>
      <c r="G6580" s="202" t="s">
        <v>26129</v>
      </c>
      <c r="H6580" s="202" t="s">
        <v>26130</v>
      </c>
    </row>
    <row r="6581" spans="1:8" x14ac:dyDescent="0.35">
      <c r="A6581" s="202" t="s">
        <v>8</v>
      </c>
      <c r="B6581" s="202" t="s">
        <v>73</v>
      </c>
      <c r="C6581" s="202" t="s">
        <v>77</v>
      </c>
      <c r="D6581" s="203">
        <v>10391</v>
      </c>
      <c r="E6581" s="202" t="s">
        <v>26131</v>
      </c>
      <c r="F6581" s="202" t="s">
        <v>26132</v>
      </c>
      <c r="G6581" s="202" t="s">
        <v>26133</v>
      </c>
      <c r="H6581" s="202" t="s">
        <v>26134</v>
      </c>
    </row>
    <row r="6582" spans="1:8" x14ac:dyDescent="0.35">
      <c r="A6582" s="202" t="s">
        <v>8</v>
      </c>
      <c r="B6582" s="202" t="s">
        <v>74</v>
      </c>
      <c r="C6582" s="202" t="s">
        <v>77</v>
      </c>
      <c r="D6582" s="203">
        <v>1692</v>
      </c>
      <c r="E6582" s="202" t="s">
        <v>26135</v>
      </c>
      <c r="F6582" s="202" t="s">
        <v>26136</v>
      </c>
      <c r="G6582" s="202" t="s">
        <v>26137</v>
      </c>
      <c r="H6582" s="202" t="s">
        <v>26138</v>
      </c>
    </row>
    <row r="6583" spans="1:8" x14ac:dyDescent="0.35">
      <c r="A6583" s="202" t="s">
        <v>59</v>
      </c>
      <c r="B6583" s="202" t="s">
        <v>73</v>
      </c>
      <c r="C6583" s="202" t="s">
        <v>76</v>
      </c>
      <c r="D6583" s="203">
        <v>6843</v>
      </c>
      <c r="E6583" s="202" t="s">
        <v>26139</v>
      </c>
      <c r="F6583" s="202" t="s">
        <v>26140</v>
      </c>
      <c r="G6583" s="202" t="s">
        <v>26141</v>
      </c>
      <c r="H6583" s="202" t="s">
        <v>26142</v>
      </c>
    </row>
    <row r="6584" spans="1:8" x14ac:dyDescent="0.35">
      <c r="A6584" s="202" t="s">
        <v>59</v>
      </c>
      <c r="B6584" s="202" t="s">
        <v>74</v>
      </c>
      <c r="C6584" s="202" t="s">
        <v>76</v>
      </c>
      <c r="D6584" s="203">
        <v>974</v>
      </c>
      <c r="E6584" s="202" t="s">
        <v>26143</v>
      </c>
      <c r="F6584" s="202" t="s">
        <v>26144</v>
      </c>
      <c r="G6584" s="202" t="s">
        <v>26145</v>
      </c>
      <c r="H6584" s="202" t="s">
        <v>26146</v>
      </c>
    </row>
    <row r="6585" spans="1:8" x14ac:dyDescent="0.35">
      <c r="A6585" s="202" t="s">
        <v>59</v>
      </c>
      <c r="B6585" s="202" t="s">
        <v>73</v>
      </c>
      <c r="C6585" s="202" t="s">
        <v>77</v>
      </c>
      <c r="D6585" s="203">
        <v>10216</v>
      </c>
      <c r="E6585" s="202" t="s">
        <v>26147</v>
      </c>
      <c r="F6585" s="202" t="s">
        <v>26148</v>
      </c>
      <c r="G6585" s="202" t="s">
        <v>26149</v>
      </c>
      <c r="H6585" s="202" t="s">
        <v>26150</v>
      </c>
    </row>
    <row r="6586" spans="1:8" x14ac:dyDescent="0.35">
      <c r="A6586" s="202" t="s">
        <v>59</v>
      </c>
      <c r="B6586" s="202" t="s">
        <v>74</v>
      </c>
      <c r="C6586" s="202" t="s">
        <v>77</v>
      </c>
      <c r="D6586" s="203">
        <v>1553</v>
      </c>
      <c r="E6586" s="202" t="s">
        <v>26151</v>
      </c>
      <c r="F6586" s="202" t="s">
        <v>26152</v>
      </c>
      <c r="G6586" s="202" t="s">
        <v>26153</v>
      </c>
      <c r="H6586" s="202" t="s">
        <v>26154</v>
      </c>
    </row>
    <row r="6587" spans="1:8" x14ac:dyDescent="0.35">
      <c r="A6587" s="202" t="s">
        <v>60</v>
      </c>
      <c r="B6587" s="202" t="s">
        <v>73</v>
      </c>
      <c r="C6587" s="202" t="s">
        <v>76</v>
      </c>
      <c r="D6587" s="203">
        <v>5532</v>
      </c>
      <c r="E6587" s="202" t="s">
        <v>26155</v>
      </c>
      <c r="F6587" s="202" t="s">
        <v>26156</v>
      </c>
      <c r="G6587" s="202" t="s">
        <v>26157</v>
      </c>
      <c r="H6587" s="202" t="s">
        <v>26158</v>
      </c>
    </row>
    <row r="6588" spans="1:8" x14ac:dyDescent="0.35">
      <c r="A6588" s="202" t="s">
        <v>60</v>
      </c>
      <c r="B6588" s="202" t="s">
        <v>74</v>
      </c>
      <c r="C6588" s="202" t="s">
        <v>76</v>
      </c>
      <c r="D6588" s="203">
        <v>938</v>
      </c>
      <c r="E6588" s="202" t="s">
        <v>26159</v>
      </c>
      <c r="F6588" s="202" t="s">
        <v>26160</v>
      </c>
      <c r="G6588" s="202" t="s">
        <v>26161</v>
      </c>
      <c r="H6588" s="202" t="s">
        <v>26162</v>
      </c>
    </row>
    <row r="6589" spans="1:8" x14ac:dyDescent="0.35">
      <c r="A6589" s="202" t="s">
        <v>60</v>
      </c>
      <c r="B6589" s="202" t="s">
        <v>73</v>
      </c>
      <c r="C6589" s="202" t="s">
        <v>77</v>
      </c>
      <c r="D6589" s="203">
        <v>8153</v>
      </c>
      <c r="E6589" s="202" t="s">
        <v>26163</v>
      </c>
      <c r="F6589" s="202" t="s">
        <v>26164</v>
      </c>
      <c r="G6589" s="202" t="s">
        <v>26165</v>
      </c>
      <c r="H6589" s="202" t="s">
        <v>26166</v>
      </c>
    </row>
    <row r="6590" spans="1:8" x14ac:dyDescent="0.35">
      <c r="A6590" s="202" t="s">
        <v>60</v>
      </c>
      <c r="B6590" s="202" t="s">
        <v>74</v>
      </c>
      <c r="C6590" s="202" t="s">
        <v>77</v>
      </c>
      <c r="D6590" s="203">
        <v>1274</v>
      </c>
      <c r="E6590" s="202" t="s">
        <v>26167</v>
      </c>
      <c r="F6590" s="202" t="s">
        <v>26168</v>
      </c>
      <c r="G6590" s="202" t="s">
        <v>26169</v>
      </c>
      <c r="H6590" s="202" t="s">
        <v>26170</v>
      </c>
    </row>
    <row r="6591" spans="1:8" x14ac:dyDescent="0.35">
      <c r="A6591" s="202" t="s">
        <v>61</v>
      </c>
      <c r="B6591" s="202" t="s">
        <v>73</v>
      </c>
      <c r="C6591" s="202" t="s">
        <v>76</v>
      </c>
      <c r="D6591" s="203">
        <v>5369</v>
      </c>
      <c r="E6591" s="202" t="s">
        <v>26171</v>
      </c>
      <c r="F6591" s="202" t="s">
        <v>26172</v>
      </c>
      <c r="G6591" s="202" t="s">
        <v>26173</v>
      </c>
      <c r="H6591" s="202" t="s">
        <v>26174</v>
      </c>
    </row>
    <row r="6592" spans="1:8" x14ac:dyDescent="0.35">
      <c r="A6592" s="202" t="s">
        <v>61</v>
      </c>
      <c r="B6592" s="202" t="s">
        <v>74</v>
      </c>
      <c r="C6592" s="202" t="s">
        <v>76</v>
      </c>
      <c r="D6592" s="203">
        <v>827</v>
      </c>
      <c r="E6592" s="202" t="s">
        <v>26175</v>
      </c>
      <c r="F6592" s="202" t="s">
        <v>26176</v>
      </c>
      <c r="G6592" s="202" t="s">
        <v>26177</v>
      </c>
      <c r="H6592" s="202" t="s">
        <v>26178</v>
      </c>
    </row>
    <row r="6593" spans="1:8" x14ac:dyDescent="0.35">
      <c r="A6593" s="202" t="s">
        <v>61</v>
      </c>
      <c r="B6593" s="202" t="s">
        <v>73</v>
      </c>
      <c r="C6593" s="202" t="s">
        <v>77</v>
      </c>
      <c r="D6593" s="203">
        <v>8541</v>
      </c>
      <c r="E6593" s="202" t="s">
        <v>26179</v>
      </c>
      <c r="F6593" s="202" t="s">
        <v>26180</v>
      </c>
      <c r="G6593" s="202" t="s">
        <v>26181</v>
      </c>
      <c r="H6593" s="202" t="s">
        <v>26182</v>
      </c>
    </row>
    <row r="6594" spans="1:8" x14ac:dyDescent="0.35">
      <c r="A6594" s="202" t="s">
        <v>61</v>
      </c>
      <c r="B6594" s="202" t="s">
        <v>74</v>
      </c>
      <c r="C6594" s="202" t="s">
        <v>77</v>
      </c>
      <c r="D6594" s="203">
        <v>1229</v>
      </c>
      <c r="E6594" s="202" t="s">
        <v>26183</v>
      </c>
      <c r="F6594" s="202" t="s">
        <v>26184</v>
      </c>
      <c r="G6594" s="202" t="s">
        <v>26185</v>
      </c>
      <c r="H6594" s="202" t="s">
        <v>26186</v>
      </c>
    </row>
    <row r="6595" spans="1:8" x14ac:dyDescent="0.35">
      <c r="A6595" s="202" t="s">
        <v>62</v>
      </c>
      <c r="B6595" s="202" t="s">
        <v>73</v>
      </c>
      <c r="C6595" s="202" t="s">
        <v>76</v>
      </c>
      <c r="D6595" s="203">
        <v>4891</v>
      </c>
      <c r="E6595" s="202" t="s">
        <v>26187</v>
      </c>
      <c r="F6595" s="202" t="s">
        <v>26188</v>
      </c>
      <c r="G6595" s="202" t="s">
        <v>26189</v>
      </c>
      <c r="H6595" s="202" t="s">
        <v>26190</v>
      </c>
    </row>
    <row r="6596" spans="1:8" x14ac:dyDescent="0.35">
      <c r="A6596" s="202" t="s">
        <v>62</v>
      </c>
      <c r="B6596" s="202" t="s">
        <v>74</v>
      </c>
      <c r="C6596" s="202" t="s">
        <v>76</v>
      </c>
      <c r="D6596" s="203">
        <v>783</v>
      </c>
      <c r="E6596" s="202" t="s">
        <v>26191</v>
      </c>
      <c r="F6596" s="202" t="s">
        <v>26192</v>
      </c>
      <c r="G6596" s="202" t="s">
        <v>26193</v>
      </c>
      <c r="H6596" s="202" t="s">
        <v>26194</v>
      </c>
    </row>
    <row r="6597" spans="1:8" x14ac:dyDescent="0.35">
      <c r="A6597" s="202" t="s">
        <v>62</v>
      </c>
      <c r="B6597" s="202" t="s">
        <v>73</v>
      </c>
      <c r="C6597" s="202" t="s">
        <v>77</v>
      </c>
      <c r="D6597" s="203">
        <v>8097</v>
      </c>
      <c r="E6597" s="202" t="s">
        <v>26195</v>
      </c>
      <c r="F6597" s="202" t="s">
        <v>26196</v>
      </c>
      <c r="G6597" s="202" t="s">
        <v>26197</v>
      </c>
      <c r="H6597" s="202" t="s">
        <v>26198</v>
      </c>
    </row>
    <row r="6598" spans="1:8" x14ac:dyDescent="0.35">
      <c r="A6598" s="202" t="s">
        <v>62</v>
      </c>
      <c r="B6598" s="202" t="s">
        <v>74</v>
      </c>
      <c r="C6598" s="202" t="s">
        <v>77</v>
      </c>
      <c r="D6598" s="203">
        <v>1199</v>
      </c>
      <c r="E6598" s="202" t="s">
        <v>26199</v>
      </c>
      <c r="F6598" s="202" t="s">
        <v>26200</v>
      </c>
      <c r="G6598" s="202" t="s">
        <v>26201</v>
      </c>
      <c r="H6598" s="202" t="s">
        <v>26202</v>
      </c>
    </row>
    <row r="6599" spans="1:8" x14ac:dyDescent="0.35">
      <c r="A6599" s="202" t="s">
        <v>64</v>
      </c>
      <c r="B6599" s="202" t="s">
        <v>73</v>
      </c>
      <c r="C6599" s="202" t="s">
        <v>76</v>
      </c>
      <c r="D6599" s="203">
        <v>5132</v>
      </c>
      <c r="E6599" s="202" t="s">
        <v>26203</v>
      </c>
      <c r="F6599" s="202" t="s">
        <v>26204</v>
      </c>
      <c r="G6599" s="202" t="s">
        <v>26205</v>
      </c>
      <c r="H6599" s="202" t="s">
        <v>26206</v>
      </c>
    </row>
    <row r="6600" spans="1:8" x14ac:dyDescent="0.35">
      <c r="A6600" s="202" t="s">
        <v>64</v>
      </c>
      <c r="B6600" s="202" t="s">
        <v>74</v>
      </c>
      <c r="C6600" s="202" t="s">
        <v>76</v>
      </c>
      <c r="D6600" s="203">
        <v>747</v>
      </c>
      <c r="E6600" s="202" t="s">
        <v>26207</v>
      </c>
      <c r="F6600" s="202" t="s">
        <v>26208</v>
      </c>
      <c r="G6600" s="202" t="s">
        <v>26209</v>
      </c>
      <c r="H6600" s="202" t="s">
        <v>26210</v>
      </c>
    </row>
    <row r="6601" spans="1:8" x14ac:dyDescent="0.35">
      <c r="A6601" s="202" t="s">
        <v>64</v>
      </c>
      <c r="B6601" s="202" t="s">
        <v>73</v>
      </c>
      <c r="C6601" s="202" t="s">
        <v>77</v>
      </c>
      <c r="D6601" s="203">
        <v>8417</v>
      </c>
      <c r="E6601" s="202" t="s">
        <v>26211</v>
      </c>
      <c r="F6601" s="202" t="s">
        <v>26212</v>
      </c>
      <c r="G6601" s="202" t="s">
        <v>26213</v>
      </c>
      <c r="H6601" s="202" t="s">
        <v>26214</v>
      </c>
    </row>
    <row r="6602" spans="1:8" x14ac:dyDescent="0.35">
      <c r="A6602" s="202" t="s">
        <v>64</v>
      </c>
      <c r="B6602" s="202" t="s">
        <v>74</v>
      </c>
      <c r="C6602" s="202" t="s">
        <v>77</v>
      </c>
      <c r="D6602" s="203">
        <v>1178</v>
      </c>
      <c r="E6602" s="202" t="s">
        <v>26215</v>
      </c>
      <c r="F6602" s="202" t="s">
        <v>26216</v>
      </c>
      <c r="G6602" s="202" t="s">
        <v>26217</v>
      </c>
      <c r="H6602" s="202" t="s">
        <v>26218</v>
      </c>
    </row>
    <row r="6603" spans="1:8" x14ac:dyDescent="0.35">
      <c r="A6603" s="202" t="s">
        <v>65</v>
      </c>
      <c r="B6603" s="202" t="s">
        <v>73</v>
      </c>
      <c r="C6603" s="202" t="s">
        <v>76</v>
      </c>
      <c r="D6603" s="203">
        <v>5296</v>
      </c>
      <c r="E6603" s="202" t="s">
        <v>26219</v>
      </c>
      <c r="F6603" s="202" t="s">
        <v>26220</v>
      </c>
      <c r="G6603" s="202" t="s">
        <v>26221</v>
      </c>
      <c r="H6603" s="202" t="s">
        <v>26222</v>
      </c>
    </row>
    <row r="6604" spans="1:8" x14ac:dyDescent="0.35">
      <c r="A6604" s="202" t="s">
        <v>65</v>
      </c>
      <c r="B6604" s="202" t="s">
        <v>74</v>
      </c>
      <c r="C6604" s="202" t="s">
        <v>76</v>
      </c>
      <c r="D6604" s="203">
        <v>642</v>
      </c>
      <c r="E6604" s="202" t="s">
        <v>26223</v>
      </c>
      <c r="F6604" s="202" t="s">
        <v>26224</v>
      </c>
      <c r="G6604" s="202" t="s">
        <v>26225</v>
      </c>
      <c r="H6604" s="202" t="s">
        <v>26226</v>
      </c>
    </row>
    <row r="6605" spans="1:8" x14ac:dyDescent="0.35">
      <c r="A6605" s="202" t="s">
        <v>65</v>
      </c>
      <c r="B6605" s="202" t="s">
        <v>73</v>
      </c>
      <c r="C6605" s="202" t="s">
        <v>77</v>
      </c>
      <c r="D6605" s="203">
        <v>8321</v>
      </c>
      <c r="E6605" s="202" t="s">
        <v>26227</v>
      </c>
      <c r="F6605" s="202" t="s">
        <v>26228</v>
      </c>
      <c r="G6605" s="202" t="s">
        <v>26229</v>
      </c>
      <c r="H6605" s="202" t="s">
        <v>26230</v>
      </c>
    </row>
    <row r="6606" spans="1:8" x14ac:dyDescent="0.35">
      <c r="A6606" s="202" t="s">
        <v>65</v>
      </c>
      <c r="B6606" s="202" t="s">
        <v>74</v>
      </c>
      <c r="C6606" s="202" t="s">
        <v>77</v>
      </c>
      <c r="D6606" s="203">
        <v>1056</v>
      </c>
      <c r="E6606" s="202" t="s">
        <v>26231</v>
      </c>
      <c r="F6606" s="202" t="s">
        <v>26232</v>
      </c>
      <c r="G6606" s="202" t="s">
        <v>26233</v>
      </c>
      <c r="H6606" s="202" t="s">
        <v>26234</v>
      </c>
    </row>
    <row r="6607" spans="1:8" x14ac:dyDescent="0.35">
      <c r="A6607" s="202" t="s">
        <v>66</v>
      </c>
      <c r="B6607" s="202" t="s">
        <v>73</v>
      </c>
      <c r="C6607" s="202" t="s">
        <v>76</v>
      </c>
      <c r="D6607" s="203">
        <v>5224</v>
      </c>
      <c r="E6607" s="202" t="s">
        <v>26235</v>
      </c>
      <c r="F6607" s="202" t="s">
        <v>26236</v>
      </c>
      <c r="G6607" s="202" t="s">
        <v>26237</v>
      </c>
      <c r="H6607" s="202" t="s">
        <v>26238</v>
      </c>
    </row>
    <row r="6608" spans="1:8" x14ac:dyDescent="0.35">
      <c r="A6608" s="202" t="s">
        <v>66</v>
      </c>
      <c r="B6608" s="202" t="s">
        <v>74</v>
      </c>
      <c r="C6608" s="202" t="s">
        <v>76</v>
      </c>
      <c r="D6608" s="203">
        <v>705</v>
      </c>
      <c r="E6608" s="202" t="s">
        <v>26239</v>
      </c>
      <c r="F6608" s="202" t="s">
        <v>26240</v>
      </c>
      <c r="G6608" s="202" t="s">
        <v>26241</v>
      </c>
      <c r="H6608" s="202" t="s">
        <v>26242</v>
      </c>
    </row>
    <row r="6609" spans="1:8" x14ac:dyDescent="0.35">
      <c r="A6609" s="202" t="s">
        <v>66</v>
      </c>
      <c r="B6609" s="202" t="s">
        <v>73</v>
      </c>
      <c r="C6609" s="202" t="s">
        <v>77</v>
      </c>
      <c r="D6609" s="203">
        <v>8086</v>
      </c>
      <c r="E6609" s="202" t="s">
        <v>26243</v>
      </c>
      <c r="F6609" s="202" t="s">
        <v>26244</v>
      </c>
      <c r="G6609" s="202" t="s">
        <v>26245</v>
      </c>
      <c r="H6609" s="202" t="s">
        <v>26246</v>
      </c>
    </row>
    <row r="6610" spans="1:8" x14ac:dyDescent="0.35">
      <c r="A6610" s="202" t="s">
        <v>66</v>
      </c>
      <c r="B6610" s="202" t="s">
        <v>74</v>
      </c>
      <c r="C6610" s="202" t="s">
        <v>77</v>
      </c>
      <c r="D6610" s="203">
        <v>1151</v>
      </c>
      <c r="E6610" s="202" t="s">
        <v>26247</v>
      </c>
      <c r="F6610" s="202" t="s">
        <v>26248</v>
      </c>
      <c r="G6610" s="202" t="s">
        <v>26249</v>
      </c>
      <c r="H6610" s="202" t="s">
        <v>26250</v>
      </c>
    </row>
    <row r="6611" spans="1:8" x14ac:dyDescent="0.35">
      <c r="A6611" s="202" t="s">
        <v>67</v>
      </c>
      <c r="B6611" s="202" t="s">
        <v>73</v>
      </c>
      <c r="C6611" s="202" t="s">
        <v>76</v>
      </c>
      <c r="D6611" s="203">
        <v>4864</v>
      </c>
      <c r="E6611" s="202" t="s">
        <v>26251</v>
      </c>
      <c r="F6611" s="202" t="s">
        <v>26252</v>
      </c>
      <c r="G6611" s="202" t="s">
        <v>26253</v>
      </c>
      <c r="H6611" s="202" t="s">
        <v>26254</v>
      </c>
    </row>
    <row r="6612" spans="1:8" x14ac:dyDescent="0.35">
      <c r="A6612" s="202" t="s">
        <v>67</v>
      </c>
      <c r="B6612" s="202" t="s">
        <v>74</v>
      </c>
      <c r="C6612" s="202" t="s">
        <v>76</v>
      </c>
      <c r="D6612" s="203">
        <v>666</v>
      </c>
      <c r="E6612" s="202" t="s">
        <v>26255</v>
      </c>
      <c r="F6612" s="202" t="s">
        <v>26256</v>
      </c>
      <c r="G6612" s="202" t="s">
        <v>26257</v>
      </c>
      <c r="H6612" s="202" t="s">
        <v>26258</v>
      </c>
    </row>
    <row r="6613" spans="1:8" x14ac:dyDescent="0.35">
      <c r="A6613" s="202" t="s">
        <v>67</v>
      </c>
      <c r="B6613" s="202" t="s">
        <v>73</v>
      </c>
      <c r="C6613" s="202" t="s">
        <v>77</v>
      </c>
      <c r="D6613" s="203">
        <v>8073</v>
      </c>
      <c r="E6613" s="202" t="s">
        <v>26259</v>
      </c>
      <c r="F6613" s="202" t="s">
        <v>26260</v>
      </c>
      <c r="G6613" s="202" t="s">
        <v>26261</v>
      </c>
      <c r="H6613" s="202" t="s">
        <v>26262</v>
      </c>
    </row>
    <row r="6614" spans="1:8" x14ac:dyDescent="0.35">
      <c r="A6614" s="202" t="s">
        <v>67</v>
      </c>
      <c r="B6614" s="202" t="s">
        <v>74</v>
      </c>
      <c r="C6614" s="202" t="s">
        <v>77</v>
      </c>
      <c r="D6614" s="203">
        <v>1025</v>
      </c>
      <c r="E6614" s="202" t="s">
        <v>26263</v>
      </c>
      <c r="F6614" s="202" t="s">
        <v>26264</v>
      </c>
      <c r="G6614" s="202" t="s">
        <v>26265</v>
      </c>
      <c r="H6614" s="202" t="s">
        <v>26266</v>
      </c>
    </row>
    <row r="6615" spans="1:8" x14ac:dyDescent="0.35">
      <c r="A6615" s="202" t="s">
        <v>68</v>
      </c>
      <c r="B6615" s="202" t="s">
        <v>73</v>
      </c>
      <c r="C6615" s="202" t="s">
        <v>76</v>
      </c>
      <c r="D6615" s="203">
        <v>4548</v>
      </c>
      <c r="E6615" s="202" t="s">
        <v>26267</v>
      </c>
      <c r="F6615" s="202" t="s">
        <v>26268</v>
      </c>
      <c r="G6615" s="202" t="s">
        <v>26269</v>
      </c>
      <c r="H6615" s="202" t="s">
        <v>26270</v>
      </c>
    </row>
    <row r="6616" spans="1:8" x14ac:dyDescent="0.35">
      <c r="A6616" s="202" t="s">
        <v>68</v>
      </c>
      <c r="B6616" s="202" t="s">
        <v>74</v>
      </c>
      <c r="C6616" s="202" t="s">
        <v>76</v>
      </c>
      <c r="D6616" s="203">
        <v>593</v>
      </c>
      <c r="E6616" s="202" t="s">
        <v>26271</v>
      </c>
      <c r="F6616" s="202" t="s">
        <v>26272</v>
      </c>
      <c r="G6616" s="202" t="s">
        <v>26273</v>
      </c>
      <c r="H6616" s="202" t="s">
        <v>26274</v>
      </c>
    </row>
    <row r="6617" spans="1:8" x14ac:dyDescent="0.35">
      <c r="A6617" s="202" t="s">
        <v>68</v>
      </c>
      <c r="B6617" s="202" t="s">
        <v>73</v>
      </c>
      <c r="C6617" s="202" t="s">
        <v>77</v>
      </c>
      <c r="D6617" s="203">
        <v>7644</v>
      </c>
      <c r="E6617" s="202" t="s">
        <v>26275</v>
      </c>
      <c r="F6617" s="202" t="s">
        <v>26276</v>
      </c>
      <c r="G6617" s="202" t="s">
        <v>26277</v>
      </c>
      <c r="H6617" s="202" t="s">
        <v>26278</v>
      </c>
    </row>
    <row r="6618" spans="1:8" x14ac:dyDescent="0.35">
      <c r="A6618" s="202" t="s">
        <v>68</v>
      </c>
      <c r="B6618" s="202" t="s">
        <v>74</v>
      </c>
      <c r="C6618" s="202" t="s">
        <v>77</v>
      </c>
      <c r="D6618" s="203">
        <v>997</v>
      </c>
      <c r="E6618" s="202" t="s">
        <v>26279</v>
      </c>
      <c r="F6618" s="202" t="s">
        <v>26280</v>
      </c>
      <c r="G6618" s="202" t="s">
        <v>26281</v>
      </c>
      <c r="H6618" s="202" t="s">
        <v>26282</v>
      </c>
    </row>
    <row r="6619" spans="1:8" x14ac:dyDescent="0.35">
      <c r="A6619" s="202" t="s">
        <v>69</v>
      </c>
      <c r="B6619" s="202" t="s">
        <v>73</v>
      </c>
      <c r="C6619" s="202" t="s">
        <v>76</v>
      </c>
      <c r="D6619" s="203">
        <v>3835</v>
      </c>
      <c r="E6619" s="202" t="s">
        <v>26283</v>
      </c>
      <c r="F6619" s="202" t="s">
        <v>26284</v>
      </c>
      <c r="G6619" s="202" t="s">
        <v>26285</v>
      </c>
      <c r="H6619" s="202" t="s">
        <v>26286</v>
      </c>
    </row>
    <row r="6620" spans="1:8" x14ac:dyDescent="0.35">
      <c r="A6620" s="202" t="s">
        <v>69</v>
      </c>
      <c r="B6620" s="202" t="s">
        <v>74</v>
      </c>
      <c r="C6620" s="202" t="s">
        <v>76</v>
      </c>
      <c r="D6620" s="203">
        <v>463</v>
      </c>
      <c r="E6620" s="202" t="s">
        <v>26287</v>
      </c>
      <c r="F6620" s="202" t="s">
        <v>26288</v>
      </c>
      <c r="G6620" s="202" t="s">
        <v>26289</v>
      </c>
      <c r="H6620" s="202" t="s">
        <v>26290</v>
      </c>
    </row>
    <row r="6621" spans="1:8" x14ac:dyDescent="0.35">
      <c r="A6621" s="202" t="s">
        <v>69</v>
      </c>
      <c r="B6621" s="202" t="s">
        <v>73</v>
      </c>
      <c r="C6621" s="202" t="s">
        <v>77</v>
      </c>
      <c r="D6621" s="203">
        <v>6504</v>
      </c>
      <c r="E6621" s="202" t="s">
        <v>26291</v>
      </c>
      <c r="F6621" s="202" t="s">
        <v>26292</v>
      </c>
      <c r="G6621" s="202" t="s">
        <v>26293</v>
      </c>
      <c r="H6621" s="202" t="s">
        <v>26294</v>
      </c>
    </row>
    <row r="6622" spans="1:8" x14ac:dyDescent="0.35">
      <c r="A6622" s="202" t="s">
        <v>69</v>
      </c>
      <c r="B6622" s="202" t="s">
        <v>74</v>
      </c>
      <c r="C6622" s="202" t="s">
        <v>77</v>
      </c>
      <c r="D6622" s="203">
        <v>789</v>
      </c>
      <c r="E6622" s="202" t="s">
        <v>26295</v>
      </c>
      <c r="F6622" s="202" t="s">
        <v>26296</v>
      </c>
      <c r="G6622" s="202" t="s">
        <v>26297</v>
      </c>
      <c r="H6622" s="202" t="s">
        <v>26298</v>
      </c>
    </row>
    <row r="6623" spans="1:8" x14ac:dyDescent="0.35">
      <c r="A6623" s="202" t="s">
        <v>212</v>
      </c>
      <c r="B6623" s="202" t="s">
        <v>73</v>
      </c>
      <c r="C6623" s="202" t="s">
        <v>76</v>
      </c>
      <c r="D6623" s="203">
        <v>4055</v>
      </c>
      <c r="E6623" s="202" t="s">
        <v>26299</v>
      </c>
      <c r="F6623" s="202" t="s">
        <v>26300</v>
      </c>
      <c r="G6623" s="202" t="s">
        <v>26301</v>
      </c>
      <c r="H6623" s="202" t="s">
        <v>26302</v>
      </c>
    </row>
    <row r="6624" spans="1:8" x14ac:dyDescent="0.35">
      <c r="A6624" s="202" t="s">
        <v>212</v>
      </c>
      <c r="B6624" s="202" t="s">
        <v>74</v>
      </c>
      <c r="C6624" s="202" t="s">
        <v>76</v>
      </c>
      <c r="D6624" s="203">
        <v>519</v>
      </c>
      <c r="E6624" s="202" t="s">
        <v>26303</v>
      </c>
      <c r="F6624" s="202" t="s">
        <v>26304</v>
      </c>
      <c r="G6624" s="202" t="s">
        <v>26305</v>
      </c>
      <c r="H6624" s="202" t="s">
        <v>26306</v>
      </c>
    </row>
    <row r="6625" spans="1:8" x14ac:dyDescent="0.35">
      <c r="A6625" s="202" t="s">
        <v>212</v>
      </c>
      <c r="B6625" s="202" t="s">
        <v>73</v>
      </c>
      <c r="C6625" s="202" t="s">
        <v>77</v>
      </c>
      <c r="D6625" s="203">
        <v>7106</v>
      </c>
      <c r="E6625" s="202" t="s">
        <v>26307</v>
      </c>
      <c r="F6625" s="202" t="s">
        <v>26308</v>
      </c>
      <c r="G6625" s="202" t="s">
        <v>26309</v>
      </c>
      <c r="H6625" s="202" t="s">
        <v>26310</v>
      </c>
    </row>
    <row r="6626" spans="1:8" x14ac:dyDescent="0.35">
      <c r="A6626" s="202" t="s">
        <v>212</v>
      </c>
      <c r="B6626" s="202" t="s">
        <v>74</v>
      </c>
      <c r="C6626" s="202" t="s">
        <v>77</v>
      </c>
      <c r="D6626" s="203">
        <v>914</v>
      </c>
      <c r="E6626" s="202" t="s">
        <v>26311</v>
      </c>
      <c r="F6626" s="202" t="s">
        <v>26312</v>
      </c>
      <c r="G6626" s="202" t="s">
        <v>26313</v>
      </c>
      <c r="H6626" s="202" t="s">
        <v>26314</v>
      </c>
    </row>
    <row r="6627" spans="1:8" x14ac:dyDescent="0.35">
      <c r="A6627" s="202" t="s">
        <v>10910</v>
      </c>
      <c r="B6627" s="202" t="s">
        <v>73</v>
      </c>
      <c r="C6627" s="202" t="s">
        <v>76</v>
      </c>
      <c r="D6627" s="203">
        <v>4328</v>
      </c>
      <c r="E6627" s="202" t="s">
        <v>28344</v>
      </c>
      <c r="F6627" s="202" t="s">
        <v>28345</v>
      </c>
      <c r="G6627" s="202" t="s">
        <v>28346</v>
      </c>
      <c r="H6627" s="202" t="s">
        <v>28347</v>
      </c>
    </row>
    <row r="6628" spans="1:8" x14ac:dyDescent="0.35">
      <c r="A6628" s="202" t="s">
        <v>10910</v>
      </c>
      <c r="B6628" s="202" t="s">
        <v>74</v>
      </c>
      <c r="C6628" s="202" t="s">
        <v>76</v>
      </c>
      <c r="D6628" s="203">
        <v>515</v>
      </c>
      <c r="E6628" s="202" t="s">
        <v>26315</v>
      </c>
      <c r="F6628" s="202" t="s">
        <v>26316</v>
      </c>
      <c r="G6628" s="202" t="s">
        <v>26317</v>
      </c>
      <c r="H6628" s="202" t="s">
        <v>26318</v>
      </c>
    </row>
    <row r="6629" spans="1:8" x14ac:dyDescent="0.35">
      <c r="A6629" s="202" t="s">
        <v>10910</v>
      </c>
      <c r="B6629" s="202" t="s">
        <v>73</v>
      </c>
      <c r="C6629" s="202" t="s">
        <v>77</v>
      </c>
      <c r="D6629" s="203">
        <v>7312</v>
      </c>
      <c r="E6629" s="202" t="s">
        <v>28348</v>
      </c>
      <c r="F6629" s="202" t="s">
        <v>28349</v>
      </c>
      <c r="G6629" s="202" t="s">
        <v>28350</v>
      </c>
      <c r="H6629" s="202" t="s">
        <v>28351</v>
      </c>
    </row>
    <row r="6630" spans="1:8" x14ac:dyDescent="0.35">
      <c r="A6630" s="202" t="s">
        <v>10910</v>
      </c>
      <c r="B6630" s="202" t="s">
        <v>74</v>
      </c>
      <c r="C6630" s="202" t="s">
        <v>77</v>
      </c>
      <c r="D6630" s="203">
        <v>963</v>
      </c>
      <c r="E6630" s="202" t="s">
        <v>28352</v>
      </c>
      <c r="F6630" s="202" t="s">
        <v>28353</v>
      </c>
      <c r="G6630" s="202" t="s">
        <v>28354</v>
      </c>
      <c r="H6630" s="202" t="s">
        <v>28355</v>
      </c>
    </row>
    <row r="6631" spans="1:8" x14ac:dyDescent="0.35">
      <c r="A6631" s="202" t="s">
        <v>8</v>
      </c>
      <c r="B6631" s="202" t="s">
        <v>75</v>
      </c>
      <c r="C6631" s="202" t="s">
        <v>76</v>
      </c>
      <c r="D6631" s="203">
        <v>57716</v>
      </c>
      <c r="E6631" s="202" t="s">
        <v>26319</v>
      </c>
      <c r="F6631" s="202" t="s">
        <v>26320</v>
      </c>
      <c r="G6631" s="202" t="s">
        <v>26321</v>
      </c>
      <c r="H6631" s="202" t="s">
        <v>26322</v>
      </c>
    </row>
    <row r="6632" spans="1:8" x14ac:dyDescent="0.35">
      <c r="A6632" s="202" t="s">
        <v>8</v>
      </c>
      <c r="B6632" s="202" t="s">
        <v>75</v>
      </c>
      <c r="C6632" s="202" t="s">
        <v>77</v>
      </c>
      <c r="D6632" s="203">
        <v>58216</v>
      </c>
      <c r="E6632" s="202" t="s">
        <v>26323</v>
      </c>
      <c r="F6632" s="202" t="s">
        <v>26324</v>
      </c>
      <c r="G6632" s="202" t="s">
        <v>26325</v>
      </c>
      <c r="H6632" s="202" t="s">
        <v>26326</v>
      </c>
    </row>
    <row r="6633" spans="1:8" x14ac:dyDescent="0.35">
      <c r="A6633" s="202" t="s">
        <v>59</v>
      </c>
      <c r="B6633" s="202" t="s">
        <v>75</v>
      </c>
      <c r="C6633" s="202" t="s">
        <v>76</v>
      </c>
      <c r="D6633" s="203">
        <v>58947</v>
      </c>
      <c r="E6633" s="202" t="s">
        <v>26327</v>
      </c>
      <c r="F6633" s="202" t="s">
        <v>26328</v>
      </c>
      <c r="G6633" s="202" t="s">
        <v>26329</v>
      </c>
      <c r="H6633" s="202" t="s">
        <v>26330</v>
      </c>
    </row>
    <row r="6634" spans="1:8" x14ac:dyDescent="0.35">
      <c r="A6634" s="202" t="s">
        <v>59</v>
      </c>
      <c r="B6634" s="202" t="s">
        <v>75</v>
      </c>
      <c r="C6634" s="202" t="s">
        <v>77</v>
      </c>
      <c r="D6634" s="203">
        <v>60285</v>
      </c>
      <c r="E6634" s="202" t="s">
        <v>26331</v>
      </c>
      <c r="F6634" s="202" t="s">
        <v>26332</v>
      </c>
      <c r="G6634" s="202" t="s">
        <v>26333</v>
      </c>
      <c r="H6634" s="202" t="s">
        <v>26334</v>
      </c>
    </row>
    <row r="6635" spans="1:8" x14ac:dyDescent="0.35">
      <c r="A6635" s="202" t="s">
        <v>60</v>
      </c>
      <c r="B6635" s="202" t="s">
        <v>75</v>
      </c>
      <c r="C6635" s="202" t="s">
        <v>76</v>
      </c>
      <c r="D6635" s="203">
        <v>33696</v>
      </c>
      <c r="E6635" s="202" t="s">
        <v>26335</v>
      </c>
      <c r="F6635" s="202" t="s">
        <v>26336</v>
      </c>
      <c r="G6635" s="202" t="s">
        <v>26337</v>
      </c>
      <c r="H6635" s="202" t="s">
        <v>26338</v>
      </c>
    </row>
    <row r="6636" spans="1:8" x14ac:dyDescent="0.35">
      <c r="A6636" s="202" t="s">
        <v>60</v>
      </c>
      <c r="B6636" s="202" t="s">
        <v>75</v>
      </c>
      <c r="C6636" s="202" t="s">
        <v>77</v>
      </c>
      <c r="D6636" s="203">
        <v>32803</v>
      </c>
      <c r="E6636" s="202" t="s">
        <v>26339</v>
      </c>
      <c r="F6636" s="202" t="s">
        <v>26340</v>
      </c>
      <c r="G6636" s="202" t="s">
        <v>26341</v>
      </c>
      <c r="H6636" s="202" t="s">
        <v>26342</v>
      </c>
    </row>
    <row r="6637" spans="1:8" x14ac:dyDescent="0.35">
      <c r="A6637" s="202" t="s">
        <v>61</v>
      </c>
      <c r="B6637" s="202" t="s">
        <v>75</v>
      </c>
      <c r="C6637" s="202" t="s">
        <v>76</v>
      </c>
      <c r="D6637" s="203">
        <v>42625</v>
      </c>
      <c r="E6637" s="202" t="s">
        <v>26343</v>
      </c>
      <c r="F6637" s="202" t="s">
        <v>26344</v>
      </c>
      <c r="G6637" s="202" t="s">
        <v>26345</v>
      </c>
      <c r="H6637" s="202" t="s">
        <v>26346</v>
      </c>
    </row>
    <row r="6638" spans="1:8" x14ac:dyDescent="0.35">
      <c r="A6638" s="202" t="s">
        <v>61</v>
      </c>
      <c r="B6638" s="202" t="s">
        <v>75</v>
      </c>
      <c r="C6638" s="202" t="s">
        <v>77</v>
      </c>
      <c r="D6638" s="203">
        <v>42269</v>
      </c>
      <c r="E6638" s="202" t="s">
        <v>26347</v>
      </c>
      <c r="F6638" s="202" t="s">
        <v>26348</v>
      </c>
      <c r="G6638" s="202" t="s">
        <v>26349</v>
      </c>
      <c r="H6638" s="202" t="s">
        <v>26350</v>
      </c>
    </row>
    <row r="6639" spans="1:8" x14ac:dyDescent="0.35">
      <c r="A6639" s="202" t="s">
        <v>62</v>
      </c>
      <c r="B6639" s="202" t="s">
        <v>75</v>
      </c>
      <c r="C6639" s="202" t="s">
        <v>76</v>
      </c>
      <c r="D6639" s="203">
        <v>35099</v>
      </c>
      <c r="E6639" s="202" t="s">
        <v>26351</v>
      </c>
      <c r="F6639" s="202" t="s">
        <v>26352</v>
      </c>
      <c r="G6639" s="202" t="s">
        <v>26353</v>
      </c>
      <c r="H6639" s="202" t="s">
        <v>26354</v>
      </c>
    </row>
    <row r="6640" spans="1:8" x14ac:dyDescent="0.35">
      <c r="A6640" s="202" t="s">
        <v>62</v>
      </c>
      <c r="B6640" s="202" t="s">
        <v>75</v>
      </c>
      <c r="C6640" s="202" t="s">
        <v>77</v>
      </c>
      <c r="D6640" s="203">
        <v>35639</v>
      </c>
      <c r="E6640" s="202" t="s">
        <v>26355</v>
      </c>
      <c r="F6640" s="202" t="s">
        <v>26356</v>
      </c>
      <c r="G6640" s="202" t="s">
        <v>26357</v>
      </c>
      <c r="H6640" s="202" t="s">
        <v>26358</v>
      </c>
    </row>
    <row r="6641" spans="1:8" x14ac:dyDescent="0.35">
      <c r="A6641" s="202" t="s">
        <v>64</v>
      </c>
      <c r="B6641" s="202" t="s">
        <v>75</v>
      </c>
      <c r="C6641" s="202" t="s">
        <v>76</v>
      </c>
      <c r="D6641" s="203">
        <v>39249</v>
      </c>
      <c r="E6641" s="202" t="s">
        <v>26359</v>
      </c>
      <c r="F6641" s="202" t="s">
        <v>26360</v>
      </c>
      <c r="G6641" s="202" t="s">
        <v>26361</v>
      </c>
      <c r="H6641" s="202" t="s">
        <v>26362</v>
      </c>
    </row>
    <row r="6642" spans="1:8" x14ac:dyDescent="0.35">
      <c r="A6642" s="202" t="s">
        <v>64</v>
      </c>
      <c r="B6642" s="202" t="s">
        <v>75</v>
      </c>
      <c r="C6642" s="202" t="s">
        <v>77</v>
      </c>
      <c r="D6642" s="203">
        <v>38108</v>
      </c>
      <c r="E6642" s="202" t="s">
        <v>26363</v>
      </c>
      <c r="F6642" s="202" t="s">
        <v>26364</v>
      </c>
      <c r="G6642" s="202" t="s">
        <v>26365</v>
      </c>
      <c r="H6642" s="202" t="s">
        <v>26366</v>
      </c>
    </row>
    <row r="6643" spans="1:8" x14ac:dyDescent="0.35">
      <c r="A6643" s="202" t="s">
        <v>65</v>
      </c>
      <c r="B6643" s="202" t="s">
        <v>75</v>
      </c>
      <c r="C6643" s="202" t="s">
        <v>76</v>
      </c>
      <c r="D6643" s="203">
        <v>39245</v>
      </c>
      <c r="E6643" s="202" t="s">
        <v>26367</v>
      </c>
      <c r="F6643" s="202" t="s">
        <v>26368</v>
      </c>
      <c r="G6643" s="202" t="s">
        <v>26369</v>
      </c>
      <c r="H6643" s="202" t="s">
        <v>26370</v>
      </c>
    </row>
    <row r="6644" spans="1:8" x14ac:dyDescent="0.35">
      <c r="A6644" s="202" t="s">
        <v>65</v>
      </c>
      <c r="B6644" s="202" t="s">
        <v>75</v>
      </c>
      <c r="C6644" s="202" t="s">
        <v>77</v>
      </c>
      <c r="D6644" s="203">
        <v>37156</v>
      </c>
      <c r="E6644" s="202" t="s">
        <v>26371</v>
      </c>
      <c r="F6644" s="202" t="s">
        <v>26372</v>
      </c>
      <c r="G6644" s="202" t="s">
        <v>26373</v>
      </c>
      <c r="H6644" s="202" t="s">
        <v>26374</v>
      </c>
    </row>
    <row r="6645" spans="1:8" x14ac:dyDescent="0.35">
      <c r="A6645" s="202" t="s">
        <v>66</v>
      </c>
      <c r="B6645" s="202" t="s">
        <v>75</v>
      </c>
      <c r="C6645" s="202" t="s">
        <v>76</v>
      </c>
      <c r="D6645" s="203">
        <v>42294</v>
      </c>
      <c r="E6645" s="202" t="s">
        <v>26375</v>
      </c>
      <c r="F6645" s="202" t="s">
        <v>26376</v>
      </c>
      <c r="G6645" s="202" t="s">
        <v>26377</v>
      </c>
      <c r="H6645" s="202" t="s">
        <v>26378</v>
      </c>
    </row>
    <row r="6646" spans="1:8" x14ac:dyDescent="0.35">
      <c r="A6646" s="202" t="s">
        <v>66</v>
      </c>
      <c r="B6646" s="202" t="s">
        <v>75</v>
      </c>
      <c r="C6646" s="202" t="s">
        <v>77</v>
      </c>
      <c r="D6646" s="203">
        <v>40350</v>
      </c>
      <c r="E6646" s="202" t="s">
        <v>26379</v>
      </c>
      <c r="F6646" s="202" t="s">
        <v>26380</v>
      </c>
      <c r="G6646" s="202" t="s">
        <v>26381</v>
      </c>
      <c r="H6646" s="202" t="s">
        <v>26382</v>
      </c>
    </row>
    <row r="6647" spans="1:8" x14ac:dyDescent="0.35">
      <c r="A6647" s="202" t="s">
        <v>67</v>
      </c>
      <c r="B6647" s="202" t="s">
        <v>75</v>
      </c>
      <c r="C6647" s="202" t="s">
        <v>76</v>
      </c>
      <c r="D6647" s="203">
        <v>49051</v>
      </c>
      <c r="E6647" s="202" t="s">
        <v>26383</v>
      </c>
      <c r="F6647" s="202" t="s">
        <v>26384</v>
      </c>
      <c r="G6647" s="202" t="s">
        <v>26385</v>
      </c>
      <c r="H6647" s="202" t="s">
        <v>26386</v>
      </c>
    </row>
    <row r="6648" spans="1:8" x14ac:dyDescent="0.35">
      <c r="A6648" s="202" t="s">
        <v>67</v>
      </c>
      <c r="B6648" s="202" t="s">
        <v>75</v>
      </c>
      <c r="C6648" s="202" t="s">
        <v>77</v>
      </c>
      <c r="D6648" s="203">
        <v>50248</v>
      </c>
      <c r="E6648" s="202" t="s">
        <v>26387</v>
      </c>
      <c r="F6648" s="202" t="s">
        <v>26388</v>
      </c>
      <c r="G6648" s="202" t="s">
        <v>26389</v>
      </c>
      <c r="H6648" s="202" t="s">
        <v>26390</v>
      </c>
    </row>
    <row r="6649" spans="1:8" x14ac:dyDescent="0.35">
      <c r="A6649" s="202" t="s">
        <v>68</v>
      </c>
      <c r="B6649" s="202" t="s">
        <v>75</v>
      </c>
      <c r="C6649" s="202" t="s">
        <v>76</v>
      </c>
      <c r="D6649" s="203">
        <v>36411</v>
      </c>
      <c r="E6649" s="202" t="s">
        <v>26391</v>
      </c>
      <c r="F6649" s="202" t="s">
        <v>26392</v>
      </c>
      <c r="G6649" s="202" t="s">
        <v>26393</v>
      </c>
      <c r="H6649" s="202" t="s">
        <v>26394</v>
      </c>
    </row>
    <row r="6650" spans="1:8" x14ac:dyDescent="0.35">
      <c r="A6650" s="202" t="s">
        <v>68</v>
      </c>
      <c r="B6650" s="202" t="s">
        <v>75</v>
      </c>
      <c r="C6650" s="202" t="s">
        <v>77</v>
      </c>
      <c r="D6650" s="203">
        <v>38937</v>
      </c>
      <c r="E6650" s="202" t="s">
        <v>26395</v>
      </c>
      <c r="F6650" s="202" t="s">
        <v>26396</v>
      </c>
      <c r="G6650" s="202" t="s">
        <v>26397</v>
      </c>
      <c r="H6650" s="202" t="s">
        <v>26398</v>
      </c>
    </row>
    <row r="6651" spans="1:8" x14ac:dyDescent="0.35">
      <c r="A6651" s="202" t="s">
        <v>69</v>
      </c>
      <c r="B6651" s="202" t="s">
        <v>75</v>
      </c>
      <c r="C6651" s="202" t="s">
        <v>76</v>
      </c>
      <c r="D6651" s="203">
        <v>39227</v>
      </c>
      <c r="E6651" s="202" t="s">
        <v>26399</v>
      </c>
      <c r="F6651" s="202" t="s">
        <v>26400</v>
      </c>
      <c r="G6651" s="202" t="s">
        <v>26401</v>
      </c>
      <c r="H6651" s="202" t="s">
        <v>26402</v>
      </c>
    </row>
    <row r="6652" spans="1:8" x14ac:dyDescent="0.35">
      <c r="A6652" s="202" t="s">
        <v>69</v>
      </c>
      <c r="B6652" s="202" t="s">
        <v>75</v>
      </c>
      <c r="C6652" s="202" t="s">
        <v>77</v>
      </c>
      <c r="D6652" s="203">
        <v>40660</v>
      </c>
      <c r="E6652" s="202" t="s">
        <v>26403</v>
      </c>
      <c r="F6652" s="202" t="s">
        <v>26404</v>
      </c>
      <c r="G6652" s="202" t="s">
        <v>26405</v>
      </c>
      <c r="H6652" s="202" t="s">
        <v>26406</v>
      </c>
    </row>
    <row r="6653" spans="1:8" x14ac:dyDescent="0.35">
      <c r="A6653" s="202" t="s">
        <v>212</v>
      </c>
      <c r="B6653" s="202" t="s">
        <v>75</v>
      </c>
      <c r="C6653" s="202" t="s">
        <v>76</v>
      </c>
      <c r="D6653" s="203">
        <v>39495</v>
      </c>
      <c r="E6653" s="202" t="s">
        <v>26407</v>
      </c>
      <c r="F6653" s="202" t="s">
        <v>26408</v>
      </c>
      <c r="G6653" s="202" t="s">
        <v>26409</v>
      </c>
      <c r="H6653" s="202" t="s">
        <v>26410</v>
      </c>
    </row>
    <row r="6654" spans="1:8" x14ac:dyDescent="0.35">
      <c r="A6654" s="202" t="s">
        <v>212</v>
      </c>
      <c r="B6654" s="202" t="s">
        <v>75</v>
      </c>
      <c r="C6654" s="202" t="s">
        <v>77</v>
      </c>
      <c r="D6654" s="203">
        <v>40651</v>
      </c>
      <c r="E6654" s="202" t="s">
        <v>26411</v>
      </c>
      <c r="F6654" s="202" t="s">
        <v>26412</v>
      </c>
      <c r="G6654" s="202" t="s">
        <v>26413</v>
      </c>
      <c r="H6654" s="202" t="s">
        <v>26414</v>
      </c>
    </row>
    <row r="6655" spans="1:8" x14ac:dyDescent="0.35">
      <c r="A6655" s="202" t="s">
        <v>10910</v>
      </c>
      <c r="B6655" s="202" t="s">
        <v>75</v>
      </c>
      <c r="C6655" s="202" t="s">
        <v>76</v>
      </c>
      <c r="D6655" s="203">
        <v>47233</v>
      </c>
      <c r="E6655" s="202" t="s">
        <v>28356</v>
      </c>
      <c r="F6655" s="202" t="s">
        <v>28357</v>
      </c>
      <c r="G6655" s="202" t="s">
        <v>28358</v>
      </c>
      <c r="H6655" s="202" t="s">
        <v>28359</v>
      </c>
    </row>
    <row r="6656" spans="1:8" x14ac:dyDescent="0.35">
      <c r="A6656" s="202" t="s">
        <v>10910</v>
      </c>
      <c r="B6656" s="202" t="s">
        <v>75</v>
      </c>
      <c r="C6656" s="202" t="s">
        <v>77</v>
      </c>
      <c r="D6656" s="203">
        <v>54215</v>
      </c>
      <c r="E6656" s="202" t="s">
        <v>28360</v>
      </c>
      <c r="F6656" s="202" t="s">
        <v>28361</v>
      </c>
      <c r="G6656" s="202" t="s">
        <v>28362</v>
      </c>
      <c r="H6656" s="202" t="s">
        <v>28363</v>
      </c>
    </row>
    <row r="6657" spans="1:8" x14ac:dyDescent="0.35">
      <c r="A6657" s="202" t="s">
        <v>8</v>
      </c>
      <c r="B6657" s="202" t="s">
        <v>9</v>
      </c>
      <c r="C6657" s="202" t="s">
        <v>78</v>
      </c>
      <c r="D6657" s="203">
        <v>13375</v>
      </c>
      <c r="E6657" s="202" t="s">
        <v>26415</v>
      </c>
      <c r="F6657" s="202" t="s">
        <v>26416</v>
      </c>
      <c r="G6657" s="202" t="s">
        <v>26417</v>
      </c>
      <c r="H6657" s="202" t="s">
        <v>26418</v>
      </c>
    </row>
    <row r="6658" spans="1:8" x14ac:dyDescent="0.35">
      <c r="A6658" s="202" t="s">
        <v>8</v>
      </c>
      <c r="B6658" s="202" t="s">
        <v>11</v>
      </c>
      <c r="C6658" s="202" t="s">
        <v>78</v>
      </c>
      <c r="D6658" s="203">
        <v>4885</v>
      </c>
      <c r="E6658" s="202" t="s">
        <v>26419</v>
      </c>
      <c r="F6658" s="202" t="s">
        <v>26420</v>
      </c>
      <c r="G6658" s="202" t="s">
        <v>26421</v>
      </c>
      <c r="H6658" s="202" t="s">
        <v>26422</v>
      </c>
    </row>
    <row r="6659" spans="1:8" x14ac:dyDescent="0.35">
      <c r="A6659" s="202" t="s">
        <v>8</v>
      </c>
      <c r="B6659" s="202" t="s">
        <v>12</v>
      </c>
      <c r="C6659" s="202" t="s">
        <v>78</v>
      </c>
      <c r="D6659" s="203">
        <v>3332</v>
      </c>
      <c r="E6659" s="202" t="s">
        <v>26423</v>
      </c>
      <c r="F6659" s="202" t="s">
        <v>26424</v>
      </c>
      <c r="G6659" s="202" t="s">
        <v>26425</v>
      </c>
      <c r="H6659" s="202" t="s">
        <v>26426</v>
      </c>
    </row>
    <row r="6660" spans="1:8" x14ac:dyDescent="0.35">
      <c r="A6660" s="202" t="s">
        <v>8</v>
      </c>
      <c r="B6660" s="202" t="s">
        <v>13</v>
      </c>
      <c r="C6660" s="202" t="s">
        <v>78</v>
      </c>
      <c r="D6660" s="203">
        <v>1373</v>
      </c>
      <c r="E6660" s="202" t="s">
        <v>26427</v>
      </c>
      <c r="F6660" s="202" t="s">
        <v>26428</v>
      </c>
      <c r="G6660" s="202" t="s">
        <v>26429</v>
      </c>
      <c r="H6660" s="202" t="s">
        <v>26430</v>
      </c>
    </row>
    <row r="6661" spans="1:8" x14ac:dyDescent="0.35">
      <c r="A6661" s="202" t="s">
        <v>8</v>
      </c>
      <c r="B6661" s="202" t="s">
        <v>14</v>
      </c>
      <c r="C6661" s="202" t="s">
        <v>78</v>
      </c>
      <c r="D6661" s="203">
        <v>3785</v>
      </c>
      <c r="E6661" s="202" t="s">
        <v>26431</v>
      </c>
      <c r="F6661" s="202" t="s">
        <v>26432</v>
      </c>
      <c r="G6661" s="202" t="s">
        <v>26433</v>
      </c>
      <c r="H6661" s="202" t="s">
        <v>26434</v>
      </c>
    </row>
    <row r="6662" spans="1:8" x14ac:dyDescent="0.35">
      <c r="A6662" s="202" t="s">
        <v>8</v>
      </c>
      <c r="B6662" s="202" t="s">
        <v>9</v>
      </c>
      <c r="C6662" s="202" t="s">
        <v>79</v>
      </c>
      <c r="D6662" s="203">
        <v>45081</v>
      </c>
      <c r="E6662" s="202" t="s">
        <v>26435</v>
      </c>
      <c r="F6662" s="202" t="s">
        <v>26436</v>
      </c>
      <c r="G6662" s="202" t="s">
        <v>26437</v>
      </c>
      <c r="H6662" s="202" t="s">
        <v>26438</v>
      </c>
    </row>
    <row r="6663" spans="1:8" x14ac:dyDescent="0.35">
      <c r="A6663" s="202" t="s">
        <v>8</v>
      </c>
      <c r="B6663" s="202" t="s">
        <v>11</v>
      </c>
      <c r="C6663" s="202" t="s">
        <v>79</v>
      </c>
      <c r="D6663" s="203">
        <v>20521</v>
      </c>
      <c r="E6663" s="202" t="s">
        <v>26439</v>
      </c>
      <c r="F6663" s="202" t="s">
        <v>26440</v>
      </c>
      <c r="G6663" s="202" t="s">
        <v>26441</v>
      </c>
      <c r="H6663" s="202" t="s">
        <v>26442</v>
      </c>
    </row>
    <row r="6664" spans="1:8" x14ac:dyDescent="0.35">
      <c r="A6664" s="202" t="s">
        <v>8</v>
      </c>
      <c r="B6664" s="202" t="s">
        <v>12</v>
      </c>
      <c r="C6664" s="202" t="s">
        <v>79</v>
      </c>
      <c r="D6664" s="203">
        <v>10718</v>
      </c>
      <c r="E6664" s="202" t="s">
        <v>26443</v>
      </c>
      <c r="F6664" s="202" t="s">
        <v>26444</v>
      </c>
      <c r="G6664" s="202" t="s">
        <v>26445</v>
      </c>
      <c r="H6664" s="202" t="s">
        <v>26446</v>
      </c>
    </row>
    <row r="6665" spans="1:8" x14ac:dyDescent="0.35">
      <c r="A6665" s="202" t="s">
        <v>8</v>
      </c>
      <c r="B6665" s="202" t="s">
        <v>13</v>
      </c>
      <c r="C6665" s="202" t="s">
        <v>79</v>
      </c>
      <c r="D6665" s="203">
        <v>2933</v>
      </c>
      <c r="E6665" s="202" t="s">
        <v>26447</v>
      </c>
      <c r="F6665" s="202" t="s">
        <v>26448</v>
      </c>
      <c r="G6665" s="202" t="s">
        <v>26449</v>
      </c>
      <c r="H6665" s="202" t="s">
        <v>26450</v>
      </c>
    </row>
    <row r="6666" spans="1:8" x14ac:dyDescent="0.35">
      <c r="A6666" s="202" t="s">
        <v>8</v>
      </c>
      <c r="B6666" s="202" t="s">
        <v>14</v>
      </c>
      <c r="C6666" s="202" t="s">
        <v>79</v>
      </c>
      <c r="D6666" s="203">
        <v>10909</v>
      </c>
      <c r="E6666" s="202" t="s">
        <v>26451</v>
      </c>
      <c r="F6666" s="202" t="s">
        <v>26452</v>
      </c>
      <c r="G6666" s="202" t="s">
        <v>26453</v>
      </c>
      <c r="H6666" s="202" t="s">
        <v>26454</v>
      </c>
    </row>
    <row r="6667" spans="1:8" x14ac:dyDescent="0.35">
      <c r="A6667" s="202" t="s">
        <v>8</v>
      </c>
      <c r="B6667" s="202" t="s">
        <v>9</v>
      </c>
      <c r="C6667" s="202" t="s">
        <v>80</v>
      </c>
      <c r="D6667" s="203">
        <v>25684</v>
      </c>
      <c r="E6667" s="202" t="s">
        <v>26455</v>
      </c>
      <c r="F6667" s="202" t="s">
        <v>26456</v>
      </c>
      <c r="G6667" s="202" t="s">
        <v>26457</v>
      </c>
      <c r="H6667" s="202" t="s">
        <v>26458</v>
      </c>
    </row>
    <row r="6668" spans="1:8" x14ac:dyDescent="0.35">
      <c r="A6668" s="202" t="s">
        <v>8</v>
      </c>
      <c r="B6668" s="202" t="s">
        <v>11</v>
      </c>
      <c r="C6668" s="202" t="s">
        <v>80</v>
      </c>
      <c r="D6668" s="203">
        <v>9872</v>
      </c>
      <c r="E6668" s="202" t="s">
        <v>26459</v>
      </c>
      <c r="F6668" s="202" t="s">
        <v>26460</v>
      </c>
      <c r="G6668" s="202" t="s">
        <v>26461</v>
      </c>
      <c r="H6668" s="202" t="s">
        <v>26462</v>
      </c>
    </row>
    <row r="6669" spans="1:8" x14ac:dyDescent="0.35">
      <c r="A6669" s="202" t="s">
        <v>8</v>
      </c>
      <c r="B6669" s="202" t="s">
        <v>12</v>
      </c>
      <c r="C6669" s="202" t="s">
        <v>80</v>
      </c>
      <c r="D6669" s="203">
        <v>5994</v>
      </c>
      <c r="E6669" s="202" t="s">
        <v>26463</v>
      </c>
      <c r="F6669" s="202" t="s">
        <v>26464</v>
      </c>
      <c r="G6669" s="202" t="s">
        <v>26465</v>
      </c>
      <c r="H6669" s="202" t="s">
        <v>26466</v>
      </c>
    </row>
    <row r="6670" spans="1:8" x14ac:dyDescent="0.35">
      <c r="A6670" s="202" t="s">
        <v>8</v>
      </c>
      <c r="B6670" s="202" t="s">
        <v>13</v>
      </c>
      <c r="C6670" s="202" t="s">
        <v>80</v>
      </c>
      <c r="D6670" s="203">
        <v>2617</v>
      </c>
      <c r="E6670" s="202" t="s">
        <v>26467</v>
      </c>
      <c r="F6670" s="202" t="s">
        <v>26468</v>
      </c>
      <c r="G6670" s="202" t="s">
        <v>26469</v>
      </c>
      <c r="H6670" s="202" t="s">
        <v>26470</v>
      </c>
    </row>
    <row r="6671" spans="1:8" x14ac:dyDescent="0.35">
      <c r="A6671" s="202" t="s">
        <v>8</v>
      </c>
      <c r="B6671" s="202" t="s">
        <v>14</v>
      </c>
      <c r="C6671" s="202" t="s">
        <v>80</v>
      </c>
      <c r="D6671" s="203">
        <v>7201</v>
      </c>
      <c r="E6671" s="202" t="s">
        <v>26471</v>
      </c>
      <c r="F6671" s="202" t="s">
        <v>26472</v>
      </c>
      <c r="G6671" s="202" t="s">
        <v>26473</v>
      </c>
      <c r="H6671" s="202" t="s">
        <v>26474</v>
      </c>
    </row>
    <row r="6672" spans="1:8" x14ac:dyDescent="0.35">
      <c r="A6672" s="202" t="s">
        <v>59</v>
      </c>
      <c r="B6672" s="202" t="s">
        <v>9</v>
      </c>
      <c r="C6672" s="202" t="s">
        <v>78</v>
      </c>
      <c r="D6672" s="203">
        <v>12710</v>
      </c>
      <c r="E6672" s="202" t="s">
        <v>26475</v>
      </c>
      <c r="F6672" s="202" t="s">
        <v>26476</v>
      </c>
      <c r="G6672" s="202" t="s">
        <v>26477</v>
      </c>
      <c r="H6672" s="202" t="s">
        <v>26478</v>
      </c>
    </row>
    <row r="6673" spans="1:8" x14ac:dyDescent="0.35">
      <c r="A6673" s="202" t="s">
        <v>59</v>
      </c>
      <c r="B6673" s="202" t="s">
        <v>11</v>
      </c>
      <c r="C6673" s="202" t="s">
        <v>78</v>
      </c>
      <c r="D6673" s="203">
        <v>4561</v>
      </c>
      <c r="E6673" s="202" t="s">
        <v>26479</v>
      </c>
      <c r="F6673" s="202" t="s">
        <v>26480</v>
      </c>
      <c r="G6673" s="202" t="s">
        <v>26481</v>
      </c>
      <c r="H6673" s="202" t="s">
        <v>26482</v>
      </c>
    </row>
    <row r="6674" spans="1:8" x14ac:dyDescent="0.35">
      <c r="A6674" s="202" t="s">
        <v>59</v>
      </c>
      <c r="B6674" s="202" t="s">
        <v>12</v>
      </c>
      <c r="C6674" s="202" t="s">
        <v>78</v>
      </c>
      <c r="D6674" s="203">
        <v>3284</v>
      </c>
      <c r="E6674" s="202" t="s">
        <v>26483</v>
      </c>
      <c r="F6674" s="202" t="s">
        <v>26484</v>
      </c>
      <c r="G6674" s="202" t="s">
        <v>26485</v>
      </c>
      <c r="H6674" s="202" t="s">
        <v>26486</v>
      </c>
    </row>
    <row r="6675" spans="1:8" x14ac:dyDescent="0.35">
      <c r="A6675" s="202" t="s">
        <v>59</v>
      </c>
      <c r="B6675" s="202" t="s">
        <v>13</v>
      </c>
      <c r="C6675" s="202" t="s">
        <v>78</v>
      </c>
      <c r="D6675" s="203">
        <v>1579</v>
      </c>
      <c r="E6675" s="202" t="s">
        <v>26487</v>
      </c>
      <c r="F6675" s="202" t="s">
        <v>26488</v>
      </c>
      <c r="G6675" s="202" t="s">
        <v>26489</v>
      </c>
      <c r="H6675" s="202" t="s">
        <v>26490</v>
      </c>
    </row>
    <row r="6676" spans="1:8" x14ac:dyDescent="0.35">
      <c r="A6676" s="202" t="s">
        <v>59</v>
      </c>
      <c r="B6676" s="202" t="s">
        <v>14</v>
      </c>
      <c r="C6676" s="202" t="s">
        <v>78</v>
      </c>
      <c r="D6676" s="203">
        <v>3286</v>
      </c>
      <c r="E6676" s="202" t="s">
        <v>26491</v>
      </c>
      <c r="F6676" s="202" t="s">
        <v>26492</v>
      </c>
      <c r="G6676" s="202" t="s">
        <v>26493</v>
      </c>
      <c r="H6676" s="202" t="s">
        <v>26494</v>
      </c>
    </row>
    <row r="6677" spans="1:8" x14ac:dyDescent="0.35">
      <c r="A6677" s="202" t="s">
        <v>59</v>
      </c>
      <c r="B6677" s="202" t="s">
        <v>9</v>
      </c>
      <c r="C6677" s="202" t="s">
        <v>79</v>
      </c>
      <c r="D6677" s="203">
        <v>42547</v>
      </c>
      <c r="E6677" s="202" t="s">
        <v>26495</v>
      </c>
      <c r="F6677" s="202" t="s">
        <v>26496</v>
      </c>
      <c r="G6677" s="202" t="s">
        <v>26497</v>
      </c>
      <c r="H6677" s="202" t="s">
        <v>26498</v>
      </c>
    </row>
    <row r="6678" spans="1:8" x14ac:dyDescent="0.35">
      <c r="A6678" s="202" t="s">
        <v>59</v>
      </c>
      <c r="B6678" s="202" t="s">
        <v>11</v>
      </c>
      <c r="C6678" s="202" t="s">
        <v>79</v>
      </c>
      <c r="D6678" s="203">
        <v>19879</v>
      </c>
      <c r="E6678" s="202" t="s">
        <v>26499</v>
      </c>
      <c r="F6678" s="202" t="s">
        <v>26500</v>
      </c>
      <c r="G6678" s="202" t="s">
        <v>26501</v>
      </c>
      <c r="H6678" s="202" t="s">
        <v>26502</v>
      </c>
    </row>
    <row r="6679" spans="1:8" x14ac:dyDescent="0.35">
      <c r="A6679" s="202" t="s">
        <v>59</v>
      </c>
      <c r="B6679" s="202" t="s">
        <v>12</v>
      </c>
      <c r="C6679" s="202" t="s">
        <v>79</v>
      </c>
      <c r="D6679" s="203">
        <v>10391</v>
      </c>
      <c r="E6679" s="202" t="s">
        <v>26503</v>
      </c>
      <c r="F6679" s="202" t="s">
        <v>26504</v>
      </c>
      <c r="G6679" s="202" t="s">
        <v>26505</v>
      </c>
      <c r="H6679" s="202" t="s">
        <v>26506</v>
      </c>
    </row>
    <row r="6680" spans="1:8" x14ac:dyDescent="0.35">
      <c r="A6680" s="202" t="s">
        <v>59</v>
      </c>
      <c r="B6680" s="202" t="s">
        <v>13</v>
      </c>
      <c r="C6680" s="202" t="s">
        <v>79</v>
      </c>
      <c r="D6680" s="203">
        <v>2886</v>
      </c>
      <c r="E6680" s="202" t="s">
        <v>26507</v>
      </c>
      <c r="F6680" s="202" t="s">
        <v>26508</v>
      </c>
      <c r="G6680" s="202" t="s">
        <v>26509</v>
      </c>
      <c r="H6680" s="202" t="s">
        <v>26510</v>
      </c>
    </row>
    <row r="6681" spans="1:8" x14ac:dyDescent="0.35">
      <c r="A6681" s="202" t="s">
        <v>59</v>
      </c>
      <c r="B6681" s="202" t="s">
        <v>14</v>
      </c>
      <c r="C6681" s="202" t="s">
        <v>79</v>
      </c>
      <c r="D6681" s="203">
        <v>9391</v>
      </c>
      <c r="E6681" s="202" t="s">
        <v>26511</v>
      </c>
      <c r="F6681" s="202" t="s">
        <v>26512</v>
      </c>
      <c r="G6681" s="202" t="s">
        <v>26513</v>
      </c>
      <c r="H6681" s="202" t="s">
        <v>26514</v>
      </c>
    </row>
    <row r="6682" spans="1:8" x14ac:dyDescent="0.35">
      <c r="A6682" s="202" t="s">
        <v>59</v>
      </c>
      <c r="B6682" s="202" t="s">
        <v>9</v>
      </c>
      <c r="C6682" s="202" t="s">
        <v>80</v>
      </c>
      <c r="D6682" s="203">
        <v>24491</v>
      </c>
      <c r="E6682" s="202" t="s">
        <v>26515</v>
      </c>
      <c r="F6682" s="202" t="s">
        <v>26516</v>
      </c>
      <c r="G6682" s="202" t="s">
        <v>26517</v>
      </c>
      <c r="H6682" s="202" t="s">
        <v>26518</v>
      </c>
    </row>
    <row r="6683" spans="1:8" x14ac:dyDescent="0.35">
      <c r="A6683" s="202" t="s">
        <v>59</v>
      </c>
      <c r="B6683" s="202" t="s">
        <v>11</v>
      </c>
      <c r="C6683" s="202" t="s">
        <v>80</v>
      </c>
      <c r="D6683" s="203">
        <v>9496</v>
      </c>
      <c r="E6683" s="202" t="s">
        <v>26519</v>
      </c>
      <c r="F6683" s="202" t="s">
        <v>26520</v>
      </c>
      <c r="G6683" s="202" t="s">
        <v>26521</v>
      </c>
      <c r="H6683" s="202" t="s">
        <v>26522</v>
      </c>
    </row>
    <row r="6684" spans="1:8" x14ac:dyDescent="0.35">
      <c r="A6684" s="202" t="s">
        <v>59</v>
      </c>
      <c r="B6684" s="202" t="s">
        <v>12</v>
      </c>
      <c r="C6684" s="202" t="s">
        <v>80</v>
      </c>
      <c r="D6684" s="203">
        <v>5911</v>
      </c>
      <c r="E6684" s="202" t="s">
        <v>26523</v>
      </c>
      <c r="F6684" s="202" t="s">
        <v>26524</v>
      </c>
      <c r="G6684" s="202" t="s">
        <v>26525</v>
      </c>
      <c r="H6684" s="202" t="s">
        <v>26526</v>
      </c>
    </row>
    <row r="6685" spans="1:8" x14ac:dyDescent="0.35">
      <c r="A6685" s="202" t="s">
        <v>59</v>
      </c>
      <c r="B6685" s="202" t="s">
        <v>13</v>
      </c>
      <c r="C6685" s="202" t="s">
        <v>80</v>
      </c>
      <c r="D6685" s="203">
        <v>2690</v>
      </c>
      <c r="E6685" s="202" t="s">
        <v>26527</v>
      </c>
      <c r="F6685" s="202" t="s">
        <v>26528</v>
      </c>
      <c r="G6685" s="202" t="s">
        <v>26529</v>
      </c>
      <c r="H6685" s="202" t="s">
        <v>26530</v>
      </c>
    </row>
    <row r="6686" spans="1:8" x14ac:dyDescent="0.35">
      <c r="A6686" s="202" t="s">
        <v>59</v>
      </c>
      <c r="B6686" s="202" t="s">
        <v>14</v>
      </c>
      <c r="C6686" s="202" t="s">
        <v>80</v>
      </c>
      <c r="D6686" s="203">
        <v>6394</v>
      </c>
      <c r="E6686" s="202" t="s">
        <v>26531</v>
      </c>
      <c r="F6686" s="202" t="s">
        <v>26532</v>
      </c>
      <c r="G6686" s="202" t="s">
        <v>26533</v>
      </c>
      <c r="H6686" s="202" t="s">
        <v>26534</v>
      </c>
    </row>
    <row r="6687" spans="1:8" x14ac:dyDescent="0.35">
      <c r="A6687" s="202" t="s">
        <v>60</v>
      </c>
      <c r="B6687" s="202" t="s">
        <v>9</v>
      </c>
      <c r="C6687" s="202" t="s">
        <v>78</v>
      </c>
      <c r="D6687" s="203">
        <v>10946</v>
      </c>
      <c r="E6687" s="202" t="s">
        <v>26535</v>
      </c>
      <c r="F6687" s="202" t="s">
        <v>26536</v>
      </c>
      <c r="G6687" s="202" t="s">
        <v>26537</v>
      </c>
      <c r="H6687" s="202" t="s">
        <v>26538</v>
      </c>
    </row>
    <row r="6688" spans="1:8" x14ac:dyDescent="0.35">
      <c r="A6688" s="202" t="s">
        <v>60</v>
      </c>
      <c r="B6688" s="202" t="s">
        <v>11</v>
      </c>
      <c r="C6688" s="202" t="s">
        <v>78</v>
      </c>
      <c r="D6688" s="203">
        <v>4343</v>
      </c>
      <c r="E6688" s="202" t="s">
        <v>26539</v>
      </c>
      <c r="F6688" s="202" t="s">
        <v>26540</v>
      </c>
      <c r="G6688" s="202" t="s">
        <v>26541</v>
      </c>
      <c r="H6688" s="202" t="s">
        <v>26542</v>
      </c>
    </row>
    <row r="6689" spans="1:8" x14ac:dyDescent="0.35">
      <c r="A6689" s="202" t="s">
        <v>60</v>
      </c>
      <c r="B6689" s="202" t="s">
        <v>12</v>
      </c>
      <c r="C6689" s="202" t="s">
        <v>78</v>
      </c>
      <c r="D6689" s="203">
        <v>2764</v>
      </c>
      <c r="E6689" s="202" t="s">
        <v>26543</v>
      </c>
      <c r="F6689" s="202" t="s">
        <v>26544</v>
      </c>
      <c r="G6689" s="202" t="s">
        <v>26545</v>
      </c>
      <c r="H6689" s="202" t="s">
        <v>26546</v>
      </c>
    </row>
    <row r="6690" spans="1:8" x14ac:dyDescent="0.35">
      <c r="A6690" s="202" t="s">
        <v>60</v>
      </c>
      <c r="B6690" s="202" t="s">
        <v>13</v>
      </c>
      <c r="C6690" s="202" t="s">
        <v>78</v>
      </c>
      <c r="D6690" s="203">
        <v>903</v>
      </c>
      <c r="E6690" s="202" t="s">
        <v>26547</v>
      </c>
      <c r="F6690" s="202" t="s">
        <v>26548</v>
      </c>
      <c r="G6690" s="202" t="s">
        <v>26549</v>
      </c>
      <c r="H6690" s="202" t="s">
        <v>26550</v>
      </c>
    </row>
    <row r="6691" spans="1:8" x14ac:dyDescent="0.35">
      <c r="A6691" s="202" t="s">
        <v>60</v>
      </c>
      <c r="B6691" s="202" t="s">
        <v>14</v>
      </c>
      <c r="C6691" s="202" t="s">
        <v>78</v>
      </c>
      <c r="D6691" s="203">
        <v>2936</v>
      </c>
      <c r="E6691" s="202" t="s">
        <v>26551</v>
      </c>
      <c r="F6691" s="202" t="s">
        <v>26552</v>
      </c>
      <c r="G6691" s="202" t="s">
        <v>26553</v>
      </c>
      <c r="H6691" s="202" t="s">
        <v>26554</v>
      </c>
    </row>
    <row r="6692" spans="1:8" x14ac:dyDescent="0.35">
      <c r="A6692" s="202" t="s">
        <v>60</v>
      </c>
      <c r="B6692" s="202" t="s">
        <v>9</v>
      </c>
      <c r="C6692" s="202" t="s">
        <v>79</v>
      </c>
      <c r="D6692" s="203">
        <v>37064</v>
      </c>
      <c r="E6692" s="202" t="s">
        <v>26555</v>
      </c>
      <c r="F6692" s="202" t="s">
        <v>26556</v>
      </c>
      <c r="G6692" s="202" t="s">
        <v>26557</v>
      </c>
      <c r="H6692" s="202" t="s">
        <v>26558</v>
      </c>
    </row>
    <row r="6693" spans="1:8" x14ac:dyDescent="0.35">
      <c r="A6693" s="202" t="s">
        <v>60</v>
      </c>
      <c r="B6693" s="202" t="s">
        <v>11</v>
      </c>
      <c r="C6693" s="202" t="s">
        <v>79</v>
      </c>
      <c r="D6693" s="203">
        <v>18620</v>
      </c>
      <c r="E6693" s="202" t="s">
        <v>26559</v>
      </c>
      <c r="F6693" s="202" t="s">
        <v>26560</v>
      </c>
      <c r="G6693" s="202" t="s">
        <v>26561</v>
      </c>
      <c r="H6693" s="202" t="s">
        <v>26562</v>
      </c>
    </row>
    <row r="6694" spans="1:8" x14ac:dyDescent="0.35">
      <c r="A6694" s="202" t="s">
        <v>60</v>
      </c>
      <c r="B6694" s="202" t="s">
        <v>12</v>
      </c>
      <c r="C6694" s="202" t="s">
        <v>79</v>
      </c>
      <c r="D6694" s="203">
        <v>8468</v>
      </c>
      <c r="E6694" s="202" t="s">
        <v>26563</v>
      </c>
      <c r="F6694" s="202" t="s">
        <v>26564</v>
      </c>
      <c r="G6694" s="202" t="s">
        <v>26565</v>
      </c>
      <c r="H6694" s="202" t="s">
        <v>26566</v>
      </c>
    </row>
    <row r="6695" spans="1:8" x14ac:dyDescent="0.35">
      <c r="A6695" s="202" t="s">
        <v>60</v>
      </c>
      <c r="B6695" s="202" t="s">
        <v>13</v>
      </c>
      <c r="C6695" s="202" t="s">
        <v>79</v>
      </c>
      <c r="D6695" s="203">
        <v>1910</v>
      </c>
      <c r="E6695" s="202" t="s">
        <v>26567</v>
      </c>
      <c r="F6695" s="202" t="s">
        <v>26568</v>
      </c>
      <c r="G6695" s="202" t="s">
        <v>26569</v>
      </c>
      <c r="H6695" s="202" t="s">
        <v>26570</v>
      </c>
    </row>
    <row r="6696" spans="1:8" x14ac:dyDescent="0.35">
      <c r="A6696" s="202" t="s">
        <v>60</v>
      </c>
      <c r="B6696" s="202" t="s">
        <v>14</v>
      </c>
      <c r="C6696" s="202" t="s">
        <v>79</v>
      </c>
      <c r="D6696" s="203">
        <v>8066</v>
      </c>
      <c r="E6696" s="202" t="s">
        <v>26571</v>
      </c>
      <c r="F6696" s="202" t="s">
        <v>26572</v>
      </c>
      <c r="G6696" s="202" t="s">
        <v>26573</v>
      </c>
      <c r="H6696" s="202" t="s">
        <v>26574</v>
      </c>
    </row>
    <row r="6697" spans="1:8" x14ac:dyDescent="0.35">
      <c r="A6697" s="202" t="s">
        <v>60</v>
      </c>
      <c r="B6697" s="202" t="s">
        <v>9</v>
      </c>
      <c r="C6697" s="202" t="s">
        <v>80</v>
      </c>
      <c r="D6697" s="203">
        <v>21200</v>
      </c>
      <c r="E6697" s="202" t="s">
        <v>26575</v>
      </c>
      <c r="F6697" s="202" t="s">
        <v>26576</v>
      </c>
      <c r="G6697" s="202" t="s">
        <v>26577</v>
      </c>
      <c r="H6697" s="202" t="s">
        <v>26578</v>
      </c>
    </row>
    <row r="6698" spans="1:8" x14ac:dyDescent="0.35">
      <c r="A6698" s="202" t="s">
        <v>60</v>
      </c>
      <c r="B6698" s="202" t="s">
        <v>11</v>
      </c>
      <c r="C6698" s="202" t="s">
        <v>80</v>
      </c>
      <c r="D6698" s="203">
        <v>9141</v>
      </c>
      <c r="E6698" s="202" t="s">
        <v>26579</v>
      </c>
      <c r="F6698" s="202" t="s">
        <v>26580</v>
      </c>
      <c r="G6698" s="202" t="s">
        <v>26581</v>
      </c>
      <c r="H6698" s="202" t="s">
        <v>26582</v>
      </c>
    </row>
    <row r="6699" spans="1:8" x14ac:dyDescent="0.35">
      <c r="A6699" s="202" t="s">
        <v>60</v>
      </c>
      <c r="B6699" s="202" t="s">
        <v>12</v>
      </c>
      <c r="C6699" s="202" t="s">
        <v>80</v>
      </c>
      <c r="D6699" s="203">
        <v>4665</v>
      </c>
      <c r="E6699" s="202" t="s">
        <v>26583</v>
      </c>
      <c r="F6699" s="202" t="s">
        <v>26584</v>
      </c>
      <c r="G6699" s="202" t="s">
        <v>26585</v>
      </c>
      <c r="H6699" s="202" t="s">
        <v>26586</v>
      </c>
    </row>
    <row r="6700" spans="1:8" x14ac:dyDescent="0.35">
      <c r="A6700" s="202" t="s">
        <v>60</v>
      </c>
      <c r="B6700" s="202" t="s">
        <v>13</v>
      </c>
      <c r="C6700" s="202" t="s">
        <v>80</v>
      </c>
      <c r="D6700" s="203">
        <v>1650</v>
      </c>
      <c r="E6700" s="202" t="s">
        <v>26587</v>
      </c>
      <c r="F6700" s="202" t="s">
        <v>26588</v>
      </c>
      <c r="G6700" s="202" t="s">
        <v>26589</v>
      </c>
      <c r="H6700" s="202" t="s">
        <v>26590</v>
      </c>
    </row>
    <row r="6701" spans="1:8" x14ac:dyDescent="0.35">
      <c r="A6701" s="202" t="s">
        <v>60</v>
      </c>
      <c r="B6701" s="202" t="s">
        <v>14</v>
      </c>
      <c r="C6701" s="202" t="s">
        <v>80</v>
      </c>
      <c r="D6701" s="203">
        <v>5744</v>
      </c>
      <c r="E6701" s="202" t="s">
        <v>26591</v>
      </c>
      <c r="F6701" s="202" t="s">
        <v>26592</v>
      </c>
      <c r="G6701" s="202" t="s">
        <v>26593</v>
      </c>
      <c r="H6701" s="202" t="s">
        <v>26594</v>
      </c>
    </row>
    <row r="6702" spans="1:8" x14ac:dyDescent="0.35">
      <c r="A6702" s="202" t="s">
        <v>61</v>
      </c>
      <c r="B6702" s="202" t="s">
        <v>9</v>
      </c>
      <c r="C6702" s="202" t="s">
        <v>78</v>
      </c>
      <c r="D6702" s="203">
        <v>11149</v>
      </c>
      <c r="E6702" s="202" t="s">
        <v>26595</v>
      </c>
      <c r="F6702" s="202" t="s">
        <v>26596</v>
      </c>
      <c r="G6702" s="202" t="s">
        <v>26597</v>
      </c>
      <c r="H6702" s="202" t="s">
        <v>26598</v>
      </c>
    </row>
    <row r="6703" spans="1:8" x14ac:dyDescent="0.35">
      <c r="A6703" s="202" t="s">
        <v>61</v>
      </c>
      <c r="B6703" s="202" t="s">
        <v>11</v>
      </c>
      <c r="C6703" s="202" t="s">
        <v>78</v>
      </c>
      <c r="D6703" s="203">
        <v>4294</v>
      </c>
      <c r="E6703" s="202" t="s">
        <v>26599</v>
      </c>
      <c r="F6703" s="202" t="s">
        <v>26600</v>
      </c>
      <c r="G6703" s="202" t="s">
        <v>26601</v>
      </c>
      <c r="H6703" s="202" t="s">
        <v>26602</v>
      </c>
    </row>
    <row r="6704" spans="1:8" x14ac:dyDescent="0.35">
      <c r="A6704" s="202" t="s">
        <v>61</v>
      </c>
      <c r="B6704" s="202" t="s">
        <v>12</v>
      </c>
      <c r="C6704" s="202" t="s">
        <v>78</v>
      </c>
      <c r="D6704" s="203">
        <v>2772</v>
      </c>
      <c r="E6704" s="202" t="s">
        <v>26603</v>
      </c>
      <c r="F6704" s="202" t="s">
        <v>26604</v>
      </c>
      <c r="G6704" s="202" t="s">
        <v>26605</v>
      </c>
      <c r="H6704" s="202" t="s">
        <v>26606</v>
      </c>
    </row>
    <row r="6705" spans="1:8" x14ac:dyDescent="0.35">
      <c r="A6705" s="202" t="s">
        <v>61</v>
      </c>
      <c r="B6705" s="202" t="s">
        <v>13</v>
      </c>
      <c r="C6705" s="202" t="s">
        <v>78</v>
      </c>
      <c r="D6705" s="203">
        <v>1145</v>
      </c>
      <c r="E6705" s="202" t="s">
        <v>26607</v>
      </c>
      <c r="F6705" s="202" t="s">
        <v>26608</v>
      </c>
      <c r="G6705" s="202" t="s">
        <v>26609</v>
      </c>
      <c r="H6705" s="202" t="s">
        <v>26610</v>
      </c>
    </row>
    <row r="6706" spans="1:8" x14ac:dyDescent="0.35">
      <c r="A6706" s="202" t="s">
        <v>61</v>
      </c>
      <c r="B6706" s="202" t="s">
        <v>14</v>
      </c>
      <c r="C6706" s="202" t="s">
        <v>78</v>
      </c>
      <c r="D6706" s="203">
        <v>2938</v>
      </c>
      <c r="E6706" s="202" t="s">
        <v>26611</v>
      </c>
      <c r="F6706" s="202" t="s">
        <v>26612</v>
      </c>
      <c r="G6706" s="202" t="s">
        <v>26613</v>
      </c>
      <c r="H6706" s="202" t="s">
        <v>26614</v>
      </c>
    </row>
    <row r="6707" spans="1:8" x14ac:dyDescent="0.35">
      <c r="A6707" s="202" t="s">
        <v>61</v>
      </c>
      <c r="B6707" s="202" t="s">
        <v>9</v>
      </c>
      <c r="C6707" s="202" t="s">
        <v>79</v>
      </c>
      <c r="D6707" s="203">
        <v>35706</v>
      </c>
      <c r="E6707" s="202" t="s">
        <v>26615</v>
      </c>
      <c r="F6707" s="202" t="s">
        <v>26616</v>
      </c>
      <c r="G6707" s="202" t="s">
        <v>26617</v>
      </c>
      <c r="H6707" s="202" t="s">
        <v>26618</v>
      </c>
    </row>
    <row r="6708" spans="1:8" x14ac:dyDescent="0.35">
      <c r="A6708" s="202" t="s">
        <v>61</v>
      </c>
      <c r="B6708" s="202" t="s">
        <v>11</v>
      </c>
      <c r="C6708" s="202" t="s">
        <v>79</v>
      </c>
      <c r="D6708" s="203">
        <v>17695</v>
      </c>
      <c r="E6708" s="202" t="s">
        <v>26619</v>
      </c>
      <c r="F6708" s="202" t="s">
        <v>26620</v>
      </c>
      <c r="G6708" s="202" t="s">
        <v>26621</v>
      </c>
      <c r="H6708" s="202" t="s">
        <v>26622</v>
      </c>
    </row>
    <row r="6709" spans="1:8" x14ac:dyDescent="0.35">
      <c r="A6709" s="202" t="s">
        <v>61</v>
      </c>
      <c r="B6709" s="202" t="s">
        <v>12</v>
      </c>
      <c r="C6709" s="202" t="s">
        <v>79</v>
      </c>
      <c r="D6709" s="203">
        <v>8358</v>
      </c>
      <c r="E6709" s="202" t="s">
        <v>26623</v>
      </c>
      <c r="F6709" s="202" t="s">
        <v>26624</v>
      </c>
      <c r="G6709" s="202" t="s">
        <v>26625</v>
      </c>
      <c r="H6709" s="202" t="s">
        <v>26626</v>
      </c>
    </row>
    <row r="6710" spans="1:8" x14ac:dyDescent="0.35">
      <c r="A6710" s="202" t="s">
        <v>61</v>
      </c>
      <c r="B6710" s="202" t="s">
        <v>13</v>
      </c>
      <c r="C6710" s="202" t="s">
        <v>79</v>
      </c>
      <c r="D6710" s="203">
        <v>2066</v>
      </c>
      <c r="E6710" s="202" t="s">
        <v>26627</v>
      </c>
      <c r="F6710" s="202" t="s">
        <v>26628</v>
      </c>
      <c r="G6710" s="202" t="s">
        <v>26629</v>
      </c>
      <c r="H6710" s="202" t="s">
        <v>26630</v>
      </c>
    </row>
    <row r="6711" spans="1:8" x14ac:dyDescent="0.35">
      <c r="A6711" s="202" t="s">
        <v>61</v>
      </c>
      <c r="B6711" s="202" t="s">
        <v>14</v>
      </c>
      <c r="C6711" s="202" t="s">
        <v>79</v>
      </c>
      <c r="D6711" s="203">
        <v>7587</v>
      </c>
      <c r="E6711" s="202" t="s">
        <v>26631</v>
      </c>
      <c r="F6711" s="202" t="s">
        <v>26632</v>
      </c>
      <c r="G6711" s="202" t="s">
        <v>26633</v>
      </c>
      <c r="H6711" s="202" t="s">
        <v>26634</v>
      </c>
    </row>
    <row r="6712" spans="1:8" x14ac:dyDescent="0.35">
      <c r="A6712" s="202" t="s">
        <v>61</v>
      </c>
      <c r="B6712" s="202" t="s">
        <v>9</v>
      </c>
      <c r="C6712" s="202" t="s">
        <v>80</v>
      </c>
      <c r="D6712" s="203">
        <v>20985</v>
      </c>
      <c r="E6712" s="202" t="s">
        <v>26635</v>
      </c>
      <c r="F6712" s="202" t="s">
        <v>26636</v>
      </c>
      <c r="G6712" s="202" t="s">
        <v>26637</v>
      </c>
      <c r="H6712" s="202" t="s">
        <v>26638</v>
      </c>
    </row>
    <row r="6713" spans="1:8" x14ac:dyDescent="0.35">
      <c r="A6713" s="202" t="s">
        <v>61</v>
      </c>
      <c r="B6713" s="202" t="s">
        <v>11</v>
      </c>
      <c r="C6713" s="202" t="s">
        <v>80</v>
      </c>
      <c r="D6713" s="203">
        <v>8671</v>
      </c>
      <c r="E6713" s="202" t="s">
        <v>26639</v>
      </c>
      <c r="F6713" s="202" t="s">
        <v>26640</v>
      </c>
      <c r="G6713" s="202" t="s">
        <v>26641</v>
      </c>
      <c r="H6713" s="202" t="s">
        <v>26642</v>
      </c>
    </row>
    <row r="6714" spans="1:8" x14ac:dyDescent="0.35">
      <c r="A6714" s="202" t="s">
        <v>61</v>
      </c>
      <c r="B6714" s="202" t="s">
        <v>12</v>
      </c>
      <c r="C6714" s="202" t="s">
        <v>80</v>
      </c>
      <c r="D6714" s="203">
        <v>4836</v>
      </c>
      <c r="E6714" s="202" t="s">
        <v>26643</v>
      </c>
      <c r="F6714" s="202" t="s">
        <v>26644</v>
      </c>
      <c r="G6714" s="202" t="s">
        <v>26645</v>
      </c>
      <c r="H6714" s="202" t="s">
        <v>26646</v>
      </c>
    </row>
    <row r="6715" spans="1:8" x14ac:dyDescent="0.35">
      <c r="A6715" s="202" t="s">
        <v>61</v>
      </c>
      <c r="B6715" s="202" t="s">
        <v>13</v>
      </c>
      <c r="C6715" s="202" t="s">
        <v>80</v>
      </c>
      <c r="D6715" s="203">
        <v>1771</v>
      </c>
      <c r="E6715" s="202" t="s">
        <v>26647</v>
      </c>
      <c r="F6715" s="202" t="s">
        <v>26648</v>
      </c>
      <c r="G6715" s="202" t="s">
        <v>26649</v>
      </c>
      <c r="H6715" s="202" t="s">
        <v>26650</v>
      </c>
    </row>
    <row r="6716" spans="1:8" x14ac:dyDescent="0.35">
      <c r="A6716" s="202" t="s">
        <v>61</v>
      </c>
      <c r="B6716" s="202" t="s">
        <v>14</v>
      </c>
      <c r="C6716" s="202" t="s">
        <v>80</v>
      </c>
      <c r="D6716" s="203">
        <v>5707</v>
      </c>
      <c r="E6716" s="202" t="s">
        <v>26651</v>
      </c>
      <c r="F6716" s="202" t="s">
        <v>26652</v>
      </c>
      <c r="G6716" s="202" t="s">
        <v>26653</v>
      </c>
      <c r="H6716" s="202" t="s">
        <v>26654</v>
      </c>
    </row>
    <row r="6717" spans="1:8" x14ac:dyDescent="0.35">
      <c r="A6717" s="202" t="s">
        <v>62</v>
      </c>
      <c r="B6717" s="202" t="s">
        <v>9</v>
      </c>
      <c r="C6717" s="202" t="s">
        <v>78</v>
      </c>
      <c r="D6717" s="203">
        <v>10742</v>
      </c>
      <c r="E6717" s="202" t="s">
        <v>26655</v>
      </c>
      <c r="F6717" s="202" t="s">
        <v>26656</v>
      </c>
      <c r="G6717" s="202" t="s">
        <v>26657</v>
      </c>
      <c r="H6717" s="202" t="s">
        <v>26658</v>
      </c>
    </row>
    <row r="6718" spans="1:8" x14ac:dyDescent="0.35">
      <c r="A6718" s="202" t="s">
        <v>62</v>
      </c>
      <c r="B6718" s="202" t="s">
        <v>11</v>
      </c>
      <c r="C6718" s="202" t="s">
        <v>78</v>
      </c>
      <c r="D6718" s="203">
        <v>4199</v>
      </c>
      <c r="E6718" s="202" t="s">
        <v>26659</v>
      </c>
      <c r="F6718" s="202" t="s">
        <v>26660</v>
      </c>
      <c r="G6718" s="202" t="s">
        <v>26661</v>
      </c>
      <c r="H6718" s="202" t="s">
        <v>26662</v>
      </c>
    </row>
    <row r="6719" spans="1:8" x14ac:dyDescent="0.35">
      <c r="A6719" s="202" t="s">
        <v>62</v>
      </c>
      <c r="B6719" s="202" t="s">
        <v>12</v>
      </c>
      <c r="C6719" s="202" t="s">
        <v>78</v>
      </c>
      <c r="D6719" s="203">
        <v>2753</v>
      </c>
      <c r="E6719" s="202" t="s">
        <v>26663</v>
      </c>
      <c r="F6719" s="202" t="s">
        <v>26664</v>
      </c>
      <c r="G6719" s="202" t="s">
        <v>26665</v>
      </c>
      <c r="H6719" s="202" t="s">
        <v>26666</v>
      </c>
    </row>
    <row r="6720" spans="1:8" x14ac:dyDescent="0.35">
      <c r="A6720" s="202" t="s">
        <v>62</v>
      </c>
      <c r="B6720" s="202" t="s">
        <v>13</v>
      </c>
      <c r="C6720" s="202" t="s">
        <v>78</v>
      </c>
      <c r="D6720" s="203">
        <v>993</v>
      </c>
      <c r="E6720" s="202" t="s">
        <v>26667</v>
      </c>
      <c r="F6720" s="202" t="s">
        <v>26668</v>
      </c>
      <c r="G6720" s="202" t="s">
        <v>26669</v>
      </c>
      <c r="H6720" s="202" t="s">
        <v>26670</v>
      </c>
    </row>
    <row r="6721" spans="1:8" x14ac:dyDescent="0.35">
      <c r="A6721" s="202" t="s">
        <v>62</v>
      </c>
      <c r="B6721" s="202" t="s">
        <v>14</v>
      </c>
      <c r="C6721" s="202" t="s">
        <v>78</v>
      </c>
      <c r="D6721" s="203">
        <v>2797</v>
      </c>
      <c r="E6721" s="202" t="s">
        <v>26671</v>
      </c>
      <c r="F6721" s="202" t="s">
        <v>26672</v>
      </c>
      <c r="G6721" s="202" t="s">
        <v>26673</v>
      </c>
      <c r="H6721" s="202" t="s">
        <v>26674</v>
      </c>
    </row>
    <row r="6722" spans="1:8" x14ac:dyDescent="0.35">
      <c r="A6722" s="202" t="s">
        <v>62</v>
      </c>
      <c r="B6722" s="202" t="s">
        <v>9</v>
      </c>
      <c r="C6722" s="202" t="s">
        <v>79</v>
      </c>
      <c r="D6722" s="203">
        <v>34403</v>
      </c>
      <c r="E6722" s="202" t="s">
        <v>26675</v>
      </c>
      <c r="F6722" s="202" t="s">
        <v>26676</v>
      </c>
      <c r="G6722" s="202" t="s">
        <v>26677</v>
      </c>
      <c r="H6722" s="202" t="s">
        <v>26678</v>
      </c>
    </row>
    <row r="6723" spans="1:8" x14ac:dyDescent="0.35">
      <c r="A6723" s="202" t="s">
        <v>62</v>
      </c>
      <c r="B6723" s="202" t="s">
        <v>11</v>
      </c>
      <c r="C6723" s="202" t="s">
        <v>79</v>
      </c>
      <c r="D6723" s="203">
        <v>17286</v>
      </c>
      <c r="E6723" s="202" t="s">
        <v>26679</v>
      </c>
      <c r="F6723" s="202" t="s">
        <v>26680</v>
      </c>
      <c r="G6723" s="202" t="s">
        <v>26681</v>
      </c>
      <c r="H6723" s="202" t="s">
        <v>26682</v>
      </c>
    </row>
    <row r="6724" spans="1:8" x14ac:dyDescent="0.35">
      <c r="A6724" s="202" t="s">
        <v>62</v>
      </c>
      <c r="B6724" s="202" t="s">
        <v>12</v>
      </c>
      <c r="C6724" s="202" t="s">
        <v>79</v>
      </c>
      <c r="D6724" s="203">
        <v>7689</v>
      </c>
      <c r="E6724" s="202" t="s">
        <v>26683</v>
      </c>
      <c r="F6724" s="202" t="s">
        <v>26684</v>
      </c>
      <c r="G6724" s="202" t="s">
        <v>26685</v>
      </c>
      <c r="H6724" s="202" t="s">
        <v>26686</v>
      </c>
    </row>
    <row r="6725" spans="1:8" x14ac:dyDescent="0.35">
      <c r="A6725" s="202" t="s">
        <v>62</v>
      </c>
      <c r="B6725" s="202" t="s">
        <v>13</v>
      </c>
      <c r="C6725" s="202" t="s">
        <v>79</v>
      </c>
      <c r="D6725" s="203">
        <v>1957</v>
      </c>
      <c r="E6725" s="202" t="s">
        <v>26687</v>
      </c>
      <c r="F6725" s="202" t="s">
        <v>26688</v>
      </c>
      <c r="G6725" s="202" t="s">
        <v>26689</v>
      </c>
      <c r="H6725" s="202" t="s">
        <v>26690</v>
      </c>
    </row>
    <row r="6726" spans="1:8" x14ac:dyDescent="0.35">
      <c r="A6726" s="202" t="s">
        <v>62</v>
      </c>
      <c r="B6726" s="202" t="s">
        <v>14</v>
      </c>
      <c r="C6726" s="202" t="s">
        <v>79</v>
      </c>
      <c r="D6726" s="203">
        <v>7471</v>
      </c>
      <c r="E6726" s="202" t="s">
        <v>26691</v>
      </c>
      <c r="F6726" s="202" t="s">
        <v>26692</v>
      </c>
      <c r="G6726" s="202" t="s">
        <v>26693</v>
      </c>
      <c r="H6726" s="202" t="s">
        <v>26694</v>
      </c>
    </row>
    <row r="6727" spans="1:8" x14ac:dyDescent="0.35">
      <c r="A6727" s="202" t="s">
        <v>62</v>
      </c>
      <c r="B6727" s="202" t="s">
        <v>9</v>
      </c>
      <c r="C6727" s="202" t="s">
        <v>80</v>
      </c>
      <c r="D6727" s="203">
        <v>20259</v>
      </c>
      <c r="E6727" s="202" t="s">
        <v>26695</v>
      </c>
      <c r="F6727" s="202" t="s">
        <v>26696</v>
      </c>
      <c r="G6727" s="202" t="s">
        <v>26697</v>
      </c>
      <c r="H6727" s="202" t="s">
        <v>26698</v>
      </c>
    </row>
    <row r="6728" spans="1:8" x14ac:dyDescent="0.35">
      <c r="A6728" s="202" t="s">
        <v>62</v>
      </c>
      <c r="B6728" s="202" t="s">
        <v>11</v>
      </c>
      <c r="C6728" s="202" t="s">
        <v>80</v>
      </c>
      <c r="D6728" s="203">
        <v>8647</v>
      </c>
      <c r="E6728" s="202" t="s">
        <v>26699</v>
      </c>
      <c r="F6728" s="202" t="s">
        <v>26700</v>
      </c>
      <c r="G6728" s="202" t="s">
        <v>26701</v>
      </c>
      <c r="H6728" s="202" t="s">
        <v>26702</v>
      </c>
    </row>
    <row r="6729" spans="1:8" x14ac:dyDescent="0.35">
      <c r="A6729" s="202" t="s">
        <v>62</v>
      </c>
      <c r="B6729" s="202" t="s">
        <v>12</v>
      </c>
      <c r="C6729" s="202" t="s">
        <v>80</v>
      </c>
      <c r="D6729" s="203">
        <v>4528</v>
      </c>
      <c r="E6729" s="202" t="s">
        <v>26703</v>
      </c>
      <c r="F6729" s="202" t="s">
        <v>26704</v>
      </c>
      <c r="G6729" s="202" t="s">
        <v>26705</v>
      </c>
      <c r="H6729" s="202" t="s">
        <v>26706</v>
      </c>
    </row>
    <row r="6730" spans="1:8" x14ac:dyDescent="0.35">
      <c r="A6730" s="202" t="s">
        <v>62</v>
      </c>
      <c r="B6730" s="202" t="s">
        <v>13</v>
      </c>
      <c r="C6730" s="202" t="s">
        <v>80</v>
      </c>
      <c r="D6730" s="203">
        <v>1629</v>
      </c>
      <c r="E6730" s="202" t="s">
        <v>26707</v>
      </c>
      <c r="F6730" s="202" t="s">
        <v>26708</v>
      </c>
      <c r="G6730" s="202" t="s">
        <v>26709</v>
      </c>
      <c r="H6730" s="202" t="s">
        <v>26710</v>
      </c>
    </row>
    <row r="6731" spans="1:8" x14ac:dyDescent="0.35">
      <c r="A6731" s="202" t="s">
        <v>62</v>
      </c>
      <c r="B6731" s="202" t="s">
        <v>14</v>
      </c>
      <c r="C6731" s="202" t="s">
        <v>80</v>
      </c>
      <c r="D6731" s="203">
        <v>5455</v>
      </c>
      <c r="E6731" s="202" t="s">
        <v>26711</v>
      </c>
      <c r="F6731" s="202" t="s">
        <v>26712</v>
      </c>
      <c r="G6731" s="202" t="s">
        <v>26713</v>
      </c>
      <c r="H6731" s="202" t="s">
        <v>26714</v>
      </c>
    </row>
    <row r="6732" spans="1:8" x14ac:dyDescent="0.35">
      <c r="A6732" s="202" t="s">
        <v>64</v>
      </c>
      <c r="B6732" s="202" t="s">
        <v>9</v>
      </c>
      <c r="C6732" s="202" t="s">
        <v>78</v>
      </c>
      <c r="D6732" s="203">
        <v>11045</v>
      </c>
      <c r="E6732" s="202" t="s">
        <v>26715</v>
      </c>
      <c r="F6732" s="202" t="s">
        <v>26716</v>
      </c>
      <c r="G6732" s="202" t="s">
        <v>26717</v>
      </c>
      <c r="H6732" s="202" t="s">
        <v>26718</v>
      </c>
    </row>
    <row r="6733" spans="1:8" x14ac:dyDescent="0.35">
      <c r="A6733" s="202" t="s">
        <v>64</v>
      </c>
      <c r="B6733" s="202" t="s">
        <v>11</v>
      </c>
      <c r="C6733" s="202" t="s">
        <v>78</v>
      </c>
      <c r="D6733" s="203">
        <v>4302</v>
      </c>
      <c r="E6733" s="202" t="s">
        <v>26719</v>
      </c>
      <c r="F6733" s="202" t="s">
        <v>26720</v>
      </c>
      <c r="G6733" s="202" t="s">
        <v>26721</v>
      </c>
      <c r="H6733" s="202" t="s">
        <v>26722</v>
      </c>
    </row>
    <row r="6734" spans="1:8" x14ac:dyDescent="0.35">
      <c r="A6734" s="202" t="s">
        <v>64</v>
      </c>
      <c r="B6734" s="202" t="s">
        <v>12</v>
      </c>
      <c r="C6734" s="202" t="s">
        <v>78</v>
      </c>
      <c r="D6734" s="203">
        <v>2684</v>
      </c>
      <c r="E6734" s="202" t="s">
        <v>26723</v>
      </c>
      <c r="F6734" s="202" t="s">
        <v>26724</v>
      </c>
      <c r="G6734" s="202" t="s">
        <v>26725</v>
      </c>
      <c r="H6734" s="202" t="s">
        <v>26726</v>
      </c>
    </row>
    <row r="6735" spans="1:8" x14ac:dyDescent="0.35">
      <c r="A6735" s="202" t="s">
        <v>64</v>
      </c>
      <c r="B6735" s="202" t="s">
        <v>13</v>
      </c>
      <c r="C6735" s="202" t="s">
        <v>78</v>
      </c>
      <c r="D6735" s="203">
        <v>1079</v>
      </c>
      <c r="E6735" s="202" t="s">
        <v>26727</v>
      </c>
      <c r="F6735" s="202" t="s">
        <v>26728</v>
      </c>
      <c r="G6735" s="202" t="s">
        <v>26729</v>
      </c>
      <c r="H6735" s="202" t="s">
        <v>26730</v>
      </c>
    </row>
    <row r="6736" spans="1:8" x14ac:dyDescent="0.35">
      <c r="A6736" s="202" t="s">
        <v>64</v>
      </c>
      <c r="B6736" s="202" t="s">
        <v>14</v>
      </c>
      <c r="C6736" s="202" t="s">
        <v>78</v>
      </c>
      <c r="D6736" s="203">
        <v>2980</v>
      </c>
      <c r="E6736" s="202" t="s">
        <v>26731</v>
      </c>
      <c r="F6736" s="202" t="s">
        <v>26732</v>
      </c>
      <c r="G6736" s="202" t="s">
        <v>26733</v>
      </c>
      <c r="H6736" s="202" t="s">
        <v>26734</v>
      </c>
    </row>
    <row r="6737" spans="1:8" x14ac:dyDescent="0.35">
      <c r="A6737" s="202" t="s">
        <v>64</v>
      </c>
      <c r="B6737" s="202" t="s">
        <v>9</v>
      </c>
      <c r="C6737" s="202" t="s">
        <v>79</v>
      </c>
      <c r="D6737" s="203">
        <v>35121</v>
      </c>
      <c r="E6737" s="202" t="s">
        <v>26735</v>
      </c>
      <c r="F6737" s="202" t="s">
        <v>26736</v>
      </c>
      <c r="G6737" s="202" t="s">
        <v>26737</v>
      </c>
      <c r="H6737" s="202" t="s">
        <v>26738</v>
      </c>
    </row>
    <row r="6738" spans="1:8" x14ac:dyDescent="0.35">
      <c r="A6738" s="202" t="s">
        <v>64</v>
      </c>
      <c r="B6738" s="202" t="s">
        <v>11</v>
      </c>
      <c r="C6738" s="202" t="s">
        <v>79</v>
      </c>
      <c r="D6738" s="203">
        <v>17203</v>
      </c>
      <c r="E6738" s="202" t="s">
        <v>26739</v>
      </c>
      <c r="F6738" s="202" t="s">
        <v>26740</v>
      </c>
      <c r="G6738" s="202" t="s">
        <v>26741</v>
      </c>
      <c r="H6738" s="202" t="s">
        <v>26742</v>
      </c>
    </row>
    <row r="6739" spans="1:8" x14ac:dyDescent="0.35">
      <c r="A6739" s="202" t="s">
        <v>64</v>
      </c>
      <c r="B6739" s="202" t="s">
        <v>12</v>
      </c>
      <c r="C6739" s="202" t="s">
        <v>79</v>
      </c>
      <c r="D6739" s="203">
        <v>8008</v>
      </c>
      <c r="E6739" s="202" t="s">
        <v>26743</v>
      </c>
      <c r="F6739" s="202" t="s">
        <v>26744</v>
      </c>
      <c r="G6739" s="202" t="s">
        <v>26745</v>
      </c>
      <c r="H6739" s="202" t="s">
        <v>26746</v>
      </c>
    </row>
    <row r="6740" spans="1:8" x14ac:dyDescent="0.35">
      <c r="A6740" s="202" t="s">
        <v>64</v>
      </c>
      <c r="B6740" s="202" t="s">
        <v>13</v>
      </c>
      <c r="C6740" s="202" t="s">
        <v>79</v>
      </c>
      <c r="D6740" s="203">
        <v>2078</v>
      </c>
      <c r="E6740" s="202" t="s">
        <v>26747</v>
      </c>
      <c r="F6740" s="202" t="s">
        <v>26748</v>
      </c>
      <c r="G6740" s="202" t="s">
        <v>26749</v>
      </c>
      <c r="H6740" s="202" t="s">
        <v>26750</v>
      </c>
    </row>
    <row r="6741" spans="1:8" x14ac:dyDescent="0.35">
      <c r="A6741" s="202" t="s">
        <v>64</v>
      </c>
      <c r="B6741" s="202" t="s">
        <v>14</v>
      </c>
      <c r="C6741" s="202" t="s">
        <v>79</v>
      </c>
      <c r="D6741" s="203">
        <v>7832</v>
      </c>
      <c r="E6741" s="202" t="s">
        <v>26751</v>
      </c>
      <c r="F6741" s="202" t="s">
        <v>26752</v>
      </c>
      <c r="G6741" s="202" t="s">
        <v>26753</v>
      </c>
      <c r="H6741" s="202" t="s">
        <v>26754</v>
      </c>
    </row>
    <row r="6742" spans="1:8" x14ac:dyDescent="0.35">
      <c r="A6742" s="202" t="s">
        <v>64</v>
      </c>
      <c r="B6742" s="202" t="s">
        <v>9</v>
      </c>
      <c r="C6742" s="202" t="s">
        <v>80</v>
      </c>
      <c r="D6742" s="203">
        <v>20806</v>
      </c>
      <c r="E6742" s="202" t="s">
        <v>26755</v>
      </c>
      <c r="F6742" s="202" t="s">
        <v>26756</v>
      </c>
      <c r="G6742" s="202" t="s">
        <v>26757</v>
      </c>
      <c r="H6742" s="202" t="s">
        <v>26758</v>
      </c>
    </row>
    <row r="6743" spans="1:8" x14ac:dyDescent="0.35">
      <c r="A6743" s="202" t="s">
        <v>64</v>
      </c>
      <c r="B6743" s="202" t="s">
        <v>11</v>
      </c>
      <c r="C6743" s="202" t="s">
        <v>80</v>
      </c>
      <c r="D6743" s="203">
        <v>8643</v>
      </c>
      <c r="E6743" s="202" t="s">
        <v>26759</v>
      </c>
      <c r="F6743" s="202" t="s">
        <v>26760</v>
      </c>
      <c r="G6743" s="202" t="s">
        <v>26761</v>
      </c>
      <c r="H6743" s="202" t="s">
        <v>26762</v>
      </c>
    </row>
    <row r="6744" spans="1:8" x14ac:dyDescent="0.35">
      <c r="A6744" s="202" t="s">
        <v>64</v>
      </c>
      <c r="B6744" s="202" t="s">
        <v>12</v>
      </c>
      <c r="C6744" s="202" t="s">
        <v>80</v>
      </c>
      <c r="D6744" s="203">
        <v>4782</v>
      </c>
      <c r="E6744" s="202" t="s">
        <v>26763</v>
      </c>
      <c r="F6744" s="202" t="s">
        <v>26764</v>
      </c>
      <c r="G6744" s="202" t="s">
        <v>26765</v>
      </c>
      <c r="H6744" s="202" t="s">
        <v>26766</v>
      </c>
    </row>
    <row r="6745" spans="1:8" x14ac:dyDescent="0.35">
      <c r="A6745" s="202" t="s">
        <v>64</v>
      </c>
      <c r="B6745" s="202" t="s">
        <v>13</v>
      </c>
      <c r="C6745" s="202" t="s">
        <v>80</v>
      </c>
      <c r="D6745" s="203">
        <v>1874</v>
      </c>
      <c r="E6745" s="202" t="s">
        <v>26767</v>
      </c>
      <c r="F6745" s="202" t="s">
        <v>26768</v>
      </c>
      <c r="G6745" s="202" t="s">
        <v>26769</v>
      </c>
      <c r="H6745" s="202" t="s">
        <v>26770</v>
      </c>
    </row>
    <row r="6746" spans="1:8" x14ac:dyDescent="0.35">
      <c r="A6746" s="202" t="s">
        <v>64</v>
      </c>
      <c r="B6746" s="202" t="s">
        <v>14</v>
      </c>
      <c r="C6746" s="202" t="s">
        <v>80</v>
      </c>
      <c r="D6746" s="203">
        <v>5507</v>
      </c>
      <c r="E6746" s="202" t="s">
        <v>26771</v>
      </c>
      <c r="F6746" s="202" t="s">
        <v>26772</v>
      </c>
      <c r="G6746" s="202" t="s">
        <v>26773</v>
      </c>
      <c r="H6746" s="202" t="s">
        <v>26774</v>
      </c>
    </row>
    <row r="6747" spans="1:8" x14ac:dyDescent="0.35">
      <c r="A6747" s="202" t="s">
        <v>65</v>
      </c>
      <c r="B6747" s="202" t="s">
        <v>9</v>
      </c>
      <c r="C6747" s="202" t="s">
        <v>78</v>
      </c>
      <c r="D6747" s="203">
        <v>10605</v>
      </c>
      <c r="E6747" s="202" t="s">
        <v>26775</v>
      </c>
      <c r="F6747" s="202" t="s">
        <v>26776</v>
      </c>
      <c r="G6747" s="202" t="s">
        <v>26777</v>
      </c>
      <c r="H6747" s="202" t="s">
        <v>26778</v>
      </c>
    </row>
    <row r="6748" spans="1:8" x14ac:dyDescent="0.35">
      <c r="A6748" s="202" t="s">
        <v>65</v>
      </c>
      <c r="B6748" s="202" t="s">
        <v>11</v>
      </c>
      <c r="C6748" s="202" t="s">
        <v>78</v>
      </c>
      <c r="D6748" s="203">
        <v>4104</v>
      </c>
      <c r="E6748" s="202" t="s">
        <v>26779</v>
      </c>
      <c r="F6748" s="202" t="s">
        <v>26780</v>
      </c>
      <c r="G6748" s="202" t="s">
        <v>26781</v>
      </c>
      <c r="H6748" s="202" t="s">
        <v>26782</v>
      </c>
    </row>
    <row r="6749" spans="1:8" x14ac:dyDescent="0.35">
      <c r="A6749" s="202" t="s">
        <v>65</v>
      </c>
      <c r="B6749" s="202" t="s">
        <v>12</v>
      </c>
      <c r="C6749" s="202" t="s">
        <v>78</v>
      </c>
      <c r="D6749" s="203">
        <v>2555</v>
      </c>
      <c r="E6749" s="202" t="s">
        <v>26783</v>
      </c>
      <c r="F6749" s="202" t="s">
        <v>26784</v>
      </c>
      <c r="G6749" s="202" t="s">
        <v>26785</v>
      </c>
      <c r="H6749" s="202" t="s">
        <v>26786</v>
      </c>
    </row>
    <row r="6750" spans="1:8" x14ac:dyDescent="0.35">
      <c r="A6750" s="202" t="s">
        <v>65</v>
      </c>
      <c r="B6750" s="202" t="s">
        <v>13</v>
      </c>
      <c r="C6750" s="202" t="s">
        <v>78</v>
      </c>
      <c r="D6750" s="203">
        <v>973</v>
      </c>
      <c r="E6750" s="202" t="s">
        <v>26787</v>
      </c>
      <c r="F6750" s="202" t="s">
        <v>26788</v>
      </c>
      <c r="G6750" s="202" t="s">
        <v>26789</v>
      </c>
      <c r="H6750" s="202" t="s">
        <v>26790</v>
      </c>
    </row>
    <row r="6751" spans="1:8" x14ac:dyDescent="0.35">
      <c r="A6751" s="202" t="s">
        <v>65</v>
      </c>
      <c r="B6751" s="202" t="s">
        <v>14</v>
      </c>
      <c r="C6751" s="202" t="s">
        <v>78</v>
      </c>
      <c r="D6751" s="203">
        <v>2973</v>
      </c>
      <c r="E6751" s="202" t="s">
        <v>26791</v>
      </c>
      <c r="F6751" s="202" t="s">
        <v>26792</v>
      </c>
      <c r="G6751" s="202" t="s">
        <v>26793</v>
      </c>
      <c r="H6751" s="202" t="s">
        <v>26794</v>
      </c>
    </row>
    <row r="6752" spans="1:8" x14ac:dyDescent="0.35">
      <c r="A6752" s="202" t="s">
        <v>65</v>
      </c>
      <c r="B6752" s="202" t="s">
        <v>9</v>
      </c>
      <c r="C6752" s="202" t="s">
        <v>79</v>
      </c>
      <c r="D6752" s="203">
        <v>35697</v>
      </c>
      <c r="E6752" s="202" t="s">
        <v>26795</v>
      </c>
      <c r="F6752" s="202" t="s">
        <v>26796</v>
      </c>
      <c r="G6752" s="202" t="s">
        <v>26797</v>
      </c>
      <c r="H6752" s="202" t="s">
        <v>26798</v>
      </c>
    </row>
    <row r="6753" spans="1:8" x14ac:dyDescent="0.35">
      <c r="A6753" s="202" t="s">
        <v>65</v>
      </c>
      <c r="B6753" s="202" t="s">
        <v>11</v>
      </c>
      <c r="C6753" s="202" t="s">
        <v>79</v>
      </c>
      <c r="D6753" s="203">
        <v>16690</v>
      </c>
      <c r="E6753" s="202" t="s">
        <v>26799</v>
      </c>
      <c r="F6753" s="202" t="s">
        <v>26800</v>
      </c>
      <c r="G6753" s="202" t="s">
        <v>26801</v>
      </c>
      <c r="H6753" s="202" t="s">
        <v>26802</v>
      </c>
    </row>
    <row r="6754" spans="1:8" x14ac:dyDescent="0.35">
      <c r="A6754" s="202" t="s">
        <v>65</v>
      </c>
      <c r="B6754" s="202" t="s">
        <v>12</v>
      </c>
      <c r="C6754" s="202" t="s">
        <v>79</v>
      </c>
      <c r="D6754" s="203">
        <v>7917</v>
      </c>
      <c r="E6754" s="202" t="s">
        <v>26803</v>
      </c>
      <c r="F6754" s="202" t="s">
        <v>26804</v>
      </c>
      <c r="G6754" s="202" t="s">
        <v>26805</v>
      </c>
      <c r="H6754" s="202" t="s">
        <v>26806</v>
      </c>
    </row>
    <row r="6755" spans="1:8" x14ac:dyDescent="0.35">
      <c r="A6755" s="202" t="s">
        <v>65</v>
      </c>
      <c r="B6755" s="202" t="s">
        <v>13</v>
      </c>
      <c r="C6755" s="202" t="s">
        <v>79</v>
      </c>
      <c r="D6755" s="203">
        <v>2119</v>
      </c>
      <c r="E6755" s="202" t="s">
        <v>26807</v>
      </c>
      <c r="F6755" s="202" t="s">
        <v>26808</v>
      </c>
      <c r="G6755" s="202" t="s">
        <v>26809</v>
      </c>
      <c r="H6755" s="202" t="s">
        <v>26810</v>
      </c>
    </row>
    <row r="6756" spans="1:8" x14ac:dyDescent="0.35">
      <c r="A6756" s="202" t="s">
        <v>65</v>
      </c>
      <c r="B6756" s="202" t="s">
        <v>14</v>
      </c>
      <c r="C6756" s="202" t="s">
        <v>79</v>
      </c>
      <c r="D6756" s="203">
        <v>8971</v>
      </c>
      <c r="E6756" s="202" t="s">
        <v>26811</v>
      </c>
      <c r="F6756" s="202" t="s">
        <v>26812</v>
      </c>
      <c r="G6756" s="202" t="s">
        <v>26813</v>
      </c>
      <c r="H6756" s="202" t="s">
        <v>26814</v>
      </c>
    </row>
    <row r="6757" spans="1:8" x14ac:dyDescent="0.35">
      <c r="A6757" s="202" t="s">
        <v>65</v>
      </c>
      <c r="B6757" s="202" t="s">
        <v>9</v>
      </c>
      <c r="C6757" s="202" t="s">
        <v>80</v>
      </c>
      <c r="D6757" s="203">
        <v>21177</v>
      </c>
      <c r="E6757" s="202" t="s">
        <v>26815</v>
      </c>
      <c r="F6757" s="202" t="s">
        <v>26816</v>
      </c>
      <c r="G6757" s="202" t="s">
        <v>26817</v>
      </c>
      <c r="H6757" s="202" t="s">
        <v>26818</v>
      </c>
    </row>
    <row r="6758" spans="1:8" x14ac:dyDescent="0.35">
      <c r="A6758" s="202" t="s">
        <v>65</v>
      </c>
      <c r="B6758" s="202" t="s">
        <v>11</v>
      </c>
      <c r="C6758" s="202" t="s">
        <v>80</v>
      </c>
      <c r="D6758" s="203">
        <v>8567</v>
      </c>
      <c r="E6758" s="202" t="s">
        <v>26819</v>
      </c>
      <c r="F6758" s="202" t="s">
        <v>26820</v>
      </c>
      <c r="G6758" s="202" t="s">
        <v>26821</v>
      </c>
      <c r="H6758" s="202" t="s">
        <v>26822</v>
      </c>
    </row>
    <row r="6759" spans="1:8" x14ac:dyDescent="0.35">
      <c r="A6759" s="202" t="s">
        <v>65</v>
      </c>
      <c r="B6759" s="202" t="s">
        <v>12</v>
      </c>
      <c r="C6759" s="202" t="s">
        <v>80</v>
      </c>
      <c r="D6759" s="203">
        <v>4843</v>
      </c>
      <c r="E6759" s="202" t="s">
        <v>26823</v>
      </c>
      <c r="F6759" s="202" t="s">
        <v>26824</v>
      </c>
      <c r="G6759" s="202" t="s">
        <v>26825</v>
      </c>
      <c r="H6759" s="202" t="s">
        <v>26826</v>
      </c>
    </row>
    <row r="6760" spans="1:8" x14ac:dyDescent="0.35">
      <c r="A6760" s="202" t="s">
        <v>65</v>
      </c>
      <c r="B6760" s="202" t="s">
        <v>13</v>
      </c>
      <c r="C6760" s="202" t="s">
        <v>80</v>
      </c>
      <c r="D6760" s="203">
        <v>1958</v>
      </c>
      <c r="E6760" s="202" t="s">
        <v>26827</v>
      </c>
      <c r="F6760" s="202" t="s">
        <v>26828</v>
      </c>
      <c r="G6760" s="202" t="s">
        <v>26829</v>
      </c>
      <c r="H6760" s="202" t="s">
        <v>26830</v>
      </c>
    </row>
    <row r="6761" spans="1:8" x14ac:dyDescent="0.35">
      <c r="A6761" s="202" t="s">
        <v>65</v>
      </c>
      <c r="B6761" s="202" t="s">
        <v>14</v>
      </c>
      <c r="C6761" s="202" t="s">
        <v>80</v>
      </c>
      <c r="D6761" s="203">
        <v>5809</v>
      </c>
      <c r="E6761" s="202" t="s">
        <v>26831</v>
      </c>
      <c r="F6761" s="202" t="s">
        <v>26832</v>
      </c>
      <c r="G6761" s="202" t="s">
        <v>26833</v>
      </c>
      <c r="H6761" s="202" t="s">
        <v>26834</v>
      </c>
    </row>
    <row r="6762" spans="1:8" x14ac:dyDescent="0.35">
      <c r="A6762" s="202" t="s">
        <v>66</v>
      </c>
      <c r="B6762" s="202" t="s">
        <v>9</v>
      </c>
      <c r="C6762" s="202" t="s">
        <v>78</v>
      </c>
      <c r="D6762" s="203">
        <v>10979</v>
      </c>
      <c r="E6762" s="202" t="s">
        <v>26835</v>
      </c>
      <c r="F6762" s="202" t="s">
        <v>26836</v>
      </c>
      <c r="G6762" s="202" t="s">
        <v>26837</v>
      </c>
      <c r="H6762" s="202" t="s">
        <v>26838</v>
      </c>
    </row>
    <row r="6763" spans="1:8" x14ac:dyDescent="0.35">
      <c r="A6763" s="202" t="s">
        <v>66</v>
      </c>
      <c r="B6763" s="202" t="s">
        <v>11</v>
      </c>
      <c r="C6763" s="202" t="s">
        <v>78</v>
      </c>
      <c r="D6763" s="203">
        <v>4348</v>
      </c>
      <c r="E6763" s="202" t="s">
        <v>26839</v>
      </c>
      <c r="F6763" s="202" t="s">
        <v>26840</v>
      </c>
      <c r="G6763" s="202" t="s">
        <v>26841</v>
      </c>
      <c r="H6763" s="202" t="s">
        <v>26842</v>
      </c>
    </row>
    <row r="6764" spans="1:8" x14ac:dyDescent="0.35">
      <c r="A6764" s="202" t="s">
        <v>66</v>
      </c>
      <c r="B6764" s="202" t="s">
        <v>12</v>
      </c>
      <c r="C6764" s="202" t="s">
        <v>78</v>
      </c>
      <c r="D6764" s="203">
        <v>2620</v>
      </c>
      <c r="E6764" s="202" t="s">
        <v>26843</v>
      </c>
      <c r="F6764" s="202" t="s">
        <v>26844</v>
      </c>
      <c r="G6764" s="202" t="s">
        <v>26845</v>
      </c>
      <c r="H6764" s="202" t="s">
        <v>26846</v>
      </c>
    </row>
    <row r="6765" spans="1:8" x14ac:dyDescent="0.35">
      <c r="A6765" s="202" t="s">
        <v>66</v>
      </c>
      <c r="B6765" s="202" t="s">
        <v>13</v>
      </c>
      <c r="C6765" s="202" t="s">
        <v>78</v>
      </c>
      <c r="D6765" s="203">
        <v>1064</v>
      </c>
      <c r="E6765" s="202" t="s">
        <v>26847</v>
      </c>
      <c r="F6765" s="202" t="s">
        <v>26848</v>
      </c>
      <c r="G6765" s="202" t="s">
        <v>26849</v>
      </c>
      <c r="H6765" s="202" t="s">
        <v>26850</v>
      </c>
    </row>
    <row r="6766" spans="1:8" x14ac:dyDescent="0.35">
      <c r="A6766" s="202" t="s">
        <v>66</v>
      </c>
      <c r="B6766" s="202" t="s">
        <v>14</v>
      </c>
      <c r="C6766" s="202" t="s">
        <v>78</v>
      </c>
      <c r="D6766" s="203">
        <v>2947</v>
      </c>
      <c r="E6766" s="202" t="s">
        <v>26851</v>
      </c>
      <c r="F6766" s="202" t="s">
        <v>26852</v>
      </c>
      <c r="G6766" s="202" t="s">
        <v>26853</v>
      </c>
      <c r="H6766" s="202" t="s">
        <v>26854</v>
      </c>
    </row>
    <row r="6767" spans="1:8" x14ac:dyDescent="0.35">
      <c r="A6767" s="202" t="s">
        <v>66</v>
      </c>
      <c r="B6767" s="202" t="s">
        <v>9</v>
      </c>
      <c r="C6767" s="202" t="s">
        <v>79</v>
      </c>
      <c r="D6767" s="203">
        <v>35588</v>
      </c>
      <c r="E6767" s="202" t="s">
        <v>26855</v>
      </c>
      <c r="F6767" s="202" t="s">
        <v>26856</v>
      </c>
      <c r="G6767" s="202" t="s">
        <v>26857</v>
      </c>
      <c r="H6767" s="202" t="s">
        <v>26858</v>
      </c>
    </row>
    <row r="6768" spans="1:8" x14ac:dyDescent="0.35">
      <c r="A6768" s="202" t="s">
        <v>66</v>
      </c>
      <c r="B6768" s="202" t="s">
        <v>11</v>
      </c>
      <c r="C6768" s="202" t="s">
        <v>79</v>
      </c>
      <c r="D6768" s="203">
        <v>16841</v>
      </c>
      <c r="E6768" s="202" t="s">
        <v>26859</v>
      </c>
      <c r="F6768" s="202" t="s">
        <v>26860</v>
      </c>
      <c r="G6768" s="202" t="s">
        <v>26861</v>
      </c>
      <c r="H6768" s="202" t="s">
        <v>26862</v>
      </c>
    </row>
    <row r="6769" spans="1:8" x14ac:dyDescent="0.35">
      <c r="A6769" s="202" t="s">
        <v>66</v>
      </c>
      <c r="B6769" s="202" t="s">
        <v>12</v>
      </c>
      <c r="C6769" s="202" t="s">
        <v>79</v>
      </c>
      <c r="D6769" s="203">
        <v>7919</v>
      </c>
      <c r="E6769" s="202" t="s">
        <v>26863</v>
      </c>
      <c r="F6769" s="202" t="s">
        <v>26864</v>
      </c>
      <c r="G6769" s="202" t="s">
        <v>26865</v>
      </c>
      <c r="H6769" s="202" t="s">
        <v>26866</v>
      </c>
    </row>
    <row r="6770" spans="1:8" x14ac:dyDescent="0.35">
      <c r="A6770" s="202" t="s">
        <v>66</v>
      </c>
      <c r="B6770" s="202" t="s">
        <v>13</v>
      </c>
      <c r="C6770" s="202" t="s">
        <v>79</v>
      </c>
      <c r="D6770" s="203">
        <v>2164</v>
      </c>
      <c r="E6770" s="202" t="s">
        <v>26867</v>
      </c>
      <c r="F6770" s="202" t="s">
        <v>26868</v>
      </c>
      <c r="G6770" s="202" t="s">
        <v>26869</v>
      </c>
      <c r="H6770" s="202" t="s">
        <v>26870</v>
      </c>
    </row>
    <row r="6771" spans="1:8" x14ac:dyDescent="0.35">
      <c r="A6771" s="202" t="s">
        <v>66</v>
      </c>
      <c r="B6771" s="202" t="s">
        <v>14</v>
      </c>
      <c r="C6771" s="202" t="s">
        <v>79</v>
      </c>
      <c r="D6771" s="203">
        <v>8664</v>
      </c>
      <c r="E6771" s="202" t="s">
        <v>26871</v>
      </c>
      <c r="F6771" s="202" t="s">
        <v>26872</v>
      </c>
      <c r="G6771" s="202" t="s">
        <v>26873</v>
      </c>
      <c r="H6771" s="202" t="s">
        <v>26874</v>
      </c>
    </row>
    <row r="6772" spans="1:8" x14ac:dyDescent="0.35">
      <c r="A6772" s="202" t="s">
        <v>66</v>
      </c>
      <c r="B6772" s="202" t="s">
        <v>9</v>
      </c>
      <c r="C6772" s="202" t="s">
        <v>80</v>
      </c>
      <c r="D6772" s="203">
        <v>20718</v>
      </c>
      <c r="E6772" s="202" t="s">
        <v>26875</v>
      </c>
      <c r="F6772" s="202" t="s">
        <v>26876</v>
      </c>
      <c r="G6772" s="202" t="s">
        <v>26877</v>
      </c>
      <c r="H6772" s="202" t="s">
        <v>26878</v>
      </c>
    </row>
    <row r="6773" spans="1:8" x14ac:dyDescent="0.35">
      <c r="A6773" s="202" t="s">
        <v>66</v>
      </c>
      <c r="B6773" s="202" t="s">
        <v>11</v>
      </c>
      <c r="C6773" s="202" t="s">
        <v>80</v>
      </c>
      <c r="D6773" s="203">
        <v>8575</v>
      </c>
      <c r="E6773" s="202" t="s">
        <v>26879</v>
      </c>
      <c r="F6773" s="202" t="s">
        <v>26880</v>
      </c>
      <c r="G6773" s="202" t="s">
        <v>26881</v>
      </c>
      <c r="H6773" s="202" t="s">
        <v>26882</v>
      </c>
    </row>
    <row r="6774" spans="1:8" x14ac:dyDescent="0.35">
      <c r="A6774" s="202" t="s">
        <v>66</v>
      </c>
      <c r="B6774" s="202" t="s">
        <v>12</v>
      </c>
      <c r="C6774" s="202" t="s">
        <v>80</v>
      </c>
      <c r="D6774" s="203">
        <v>4627</v>
      </c>
      <c r="E6774" s="202" t="s">
        <v>26883</v>
      </c>
      <c r="F6774" s="202" t="s">
        <v>26884</v>
      </c>
      <c r="G6774" s="202" t="s">
        <v>26885</v>
      </c>
      <c r="H6774" s="202" t="s">
        <v>26886</v>
      </c>
    </row>
    <row r="6775" spans="1:8" x14ac:dyDescent="0.35">
      <c r="A6775" s="202" t="s">
        <v>66</v>
      </c>
      <c r="B6775" s="202" t="s">
        <v>13</v>
      </c>
      <c r="C6775" s="202" t="s">
        <v>80</v>
      </c>
      <c r="D6775" s="203">
        <v>2048</v>
      </c>
      <c r="E6775" s="202" t="s">
        <v>26887</v>
      </c>
      <c r="F6775" s="202" t="s">
        <v>26888</v>
      </c>
      <c r="G6775" s="202" t="s">
        <v>26889</v>
      </c>
      <c r="H6775" s="202" t="s">
        <v>26890</v>
      </c>
    </row>
    <row r="6776" spans="1:8" x14ac:dyDescent="0.35">
      <c r="A6776" s="202" t="s">
        <v>66</v>
      </c>
      <c r="B6776" s="202" t="s">
        <v>14</v>
      </c>
      <c r="C6776" s="202" t="s">
        <v>80</v>
      </c>
      <c r="D6776" s="203">
        <v>5468</v>
      </c>
      <c r="E6776" s="202" t="s">
        <v>26891</v>
      </c>
      <c r="F6776" s="202" t="s">
        <v>26892</v>
      </c>
      <c r="G6776" s="202" t="s">
        <v>26893</v>
      </c>
      <c r="H6776" s="202" t="s">
        <v>26894</v>
      </c>
    </row>
    <row r="6777" spans="1:8" x14ac:dyDescent="0.35">
      <c r="A6777" s="202" t="s">
        <v>67</v>
      </c>
      <c r="B6777" s="202" t="s">
        <v>9</v>
      </c>
      <c r="C6777" s="202" t="s">
        <v>78</v>
      </c>
      <c r="D6777" s="203">
        <v>11218</v>
      </c>
      <c r="E6777" s="202" t="s">
        <v>26895</v>
      </c>
      <c r="F6777" s="202" t="s">
        <v>26896</v>
      </c>
      <c r="G6777" s="202" t="s">
        <v>26897</v>
      </c>
      <c r="H6777" s="202" t="s">
        <v>26898</v>
      </c>
    </row>
    <row r="6778" spans="1:8" x14ac:dyDescent="0.35">
      <c r="A6778" s="202" t="s">
        <v>67</v>
      </c>
      <c r="B6778" s="202" t="s">
        <v>11</v>
      </c>
      <c r="C6778" s="202" t="s">
        <v>78</v>
      </c>
      <c r="D6778" s="203">
        <v>3981</v>
      </c>
      <c r="E6778" s="202" t="s">
        <v>26899</v>
      </c>
      <c r="F6778" s="202" t="s">
        <v>26900</v>
      </c>
      <c r="G6778" s="202" t="s">
        <v>26901</v>
      </c>
      <c r="H6778" s="202" t="s">
        <v>26902</v>
      </c>
    </row>
    <row r="6779" spans="1:8" x14ac:dyDescent="0.35">
      <c r="A6779" s="202" t="s">
        <v>67</v>
      </c>
      <c r="B6779" s="202" t="s">
        <v>12</v>
      </c>
      <c r="C6779" s="202" t="s">
        <v>78</v>
      </c>
      <c r="D6779" s="203">
        <v>2601</v>
      </c>
      <c r="E6779" s="202" t="s">
        <v>26903</v>
      </c>
      <c r="F6779" s="202" t="s">
        <v>26904</v>
      </c>
      <c r="G6779" s="202" t="s">
        <v>26905</v>
      </c>
      <c r="H6779" s="202" t="s">
        <v>26906</v>
      </c>
    </row>
    <row r="6780" spans="1:8" x14ac:dyDescent="0.35">
      <c r="A6780" s="202" t="s">
        <v>67</v>
      </c>
      <c r="B6780" s="202" t="s">
        <v>13</v>
      </c>
      <c r="C6780" s="202" t="s">
        <v>78</v>
      </c>
      <c r="D6780" s="203">
        <v>1440</v>
      </c>
      <c r="E6780" s="202" t="s">
        <v>26907</v>
      </c>
      <c r="F6780" s="202" t="s">
        <v>26908</v>
      </c>
      <c r="G6780" s="202" t="s">
        <v>26909</v>
      </c>
      <c r="H6780" s="202" t="s">
        <v>26910</v>
      </c>
    </row>
    <row r="6781" spans="1:8" x14ac:dyDescent="0.35">
      <c r="A6781" s="202" t="s">
        <v>67</v>
      </c>
      <c r="B6781" s="202" t="s">
        <v>14</v>
      </c>
      <c r="C6781" s="202" t="s">
        <v>78</v>
      </c>
      <c r="D6781" s="203">
        <v>3196</v>
      </c>
      <c r="E6781" s="202" t="s">
        <v>26911</v>
      </c>
      <c r="F6781" s="202" t="s">
        <v>26912</v>
      </c>
      <c r="G6781" s="202" t="s">
        <v>26913</v>
      </c>
      <c r="H6781" s="202" t="s">
        <v>26914</v>
      </c>
    </row>
    <row r="6782" spans="1:8" x14ac:dyDescent="0.35">
      <c r="A6782" s="202" t="s">
        <v>67</v>
      </c>
      <c r="B6782" s="202" t="s">
        <v>9</v>
      </c>
      <c r="C6782" s="202" t="s">
        <v>79</v>
      </c>
      <c r="D6782" s="203">
        <v>35022</v>
      </c>
      <c r="E6782" s="202" t="s">
        <v>26915</v>
      </c>
      <c r="F6782" s="202" t="s">
        <v>26916</v>
      </c>
      <c r="G6782" s="202" t="s">
        <v>26917</v>
      </c>
      <c r="H6782" s="202" t="s">
        <v>26918</v>
      </c>
    </row>
    <row r="6783" spans="1:8" x14ac:dyDescent="0.35">
      <c r="A6783" s="202" t="s">
        <v>67</v>
      </c>
      <c r="B6783" s="202" t="s">
        <v>11</v>
      </c>
      <c r="C6783" s="202" t="s">
        <v>79</v>
      </c>
      <c r="D6783" s="203">
        <v>16425</v>
      </c>
      <c r="E6783" s="202" t="s">
        <v>26919</v>
      </c>
      <c r="F6783" s="202" t="s">
        <v>26920</v>
      </c>
      <c r="G6783" s="202" t="s">
        <v>26921</v>
      </c>
      <c r="H6783" s="202" t="s">
        <v>26922</v>
      </c>
    </row>
    <row r="6784" spans="1:8" x14ac:dyDescent="0.35">
      <c r="A6784" s="202" t="s">
        <v>67</v>
      </c>
      <c r="B6784" s="202" t="s">
        <v>12</v>
      </c>
      <c r="C6784" s="202" t="s">
        <v>79</v>
      </c>
      <c r="D6784" s="203">
        <v>7520</v>
      </c>
      <c r="E6784" s="202" t="s">
        <v>26923</v>
      </c>
      <c r="F6784" s="202" t="s">
        <v>26924</v>
      </c>
      <c r="G6784" s="202" t="s">
        <v>26925</v>
      </c>
      <c r="H6784" s="202" t="s">
        <v>26926</v>
      </c>
    </row>
    <row r="6785" spans="1:8" x14ac:dyDescent="0.35">
      <c r="A6785" s="202" t="s">
        <v>67</v>
      </c>
      <c r="B6785" s="202" t="s">
        <v>13</v>
      </c>
      <c r="C6785" s="202" t="s">
        <v>79</v>
      </c>
      <c r="D6785" s="203">
        <v>2533</v>
      </c>
      <c r="E6785" s="202" t="s">
        <v>26927</v>
      </c>
      <c r="F6785" s="202" t="s">
        <v>26928</v>
      </c>
      <c r="G6785" s="202" t="s">
        <v>26929</v>
      </c>
      <c r="H6785" s="202" t="s">
        <v>26930</v>
      </c>
    </row>
    <row r="6786" spans="1:8" x14ac:dyDescent="0.35">
      <c r="A6786" s="202" t="s">
        <v>67</v>
      </c>
      <c r="B6786" s="202" t="s">
        <v>14</v>
      </c>
      <c r="C6786" s="202" t="s">
        <v>79</v>
      </c>
      <c r="D6786" s="203">
        <v>8544</v>
      </c>
      <c r="E6786" s="202" t="s">
        <v>26931</v>
      </c>
      <c r="F6786" s="202" t="s">
        <v>26932</v>
      </c>
      <c r="G6786" s="202" t="s">
        <v>26933</v>
      </c>
      <c r="H6786" s="202" t="s">
        <v>26934</v>
      </c>
    </row>
    <row r="6787" spans="1:8" x14ac:dyDescent="0.35">
      <c r="A6787" s="202" t="s">
        <v>67</v>
      </c>
      <c r="B6787" s="202" t="s">
        <v>9</v>
      </c>
      <c r="C6787" s="202" t="s">
        <v>80</v>
      </c>
      <c r="D6787" s="203">
        <v>20887</v>
      </c>
      <c r="E6787" s="202" t="s">
        <v>26935</v>
      </c>
      <c r="F6787" s="202" t="s">
        <v>26936</v>
      </c>
      <c r="G6787" s="202" t="s">
        <v>26937</v>
      </c>
      <c r="H6787" s="202" t="s">
        <v>26938</v>
      </c>
    </row>
    <row r="6788" spans="1:8" x14ac:dyDescent="0.35">
      <c r="A6788" s="202" t="s">
        <v>67</v>
      </c>
      <c r="B6788" s="202" t="s">
        <v>11</v>
      </c>
      <c r="C6788" s="202" t="s">
        <v>80</v>
      </c>
      <c r="D6788" s="203">
        <v>8316</v>
      </c>
      <c r="E6788" s="202" t="s">
        <v>26939</v>
      </c>
      <c r="F6788" s="202" t="s">
        <v>26940</v>
      </c>
      <c r="G6788" s="202" t="s">
        <v>26941</v>
      </c>
      <c r="H6788" s="202" t="s">
        <v>26942</v>
      </c>
    </row>
    <row r="6789" spans="1:8" x14ac:dyDescent="0.35">
      <c r="A6789" s="202" t="s">
        <v>67</v>
      </c>
      <c r="B6789" s="202" t="s">
        <v>12</v>
      </c>
      <c r="C6789" s="202" t="s">
        <v>80</v>
      </c>
      <c r="D6789" s="203">
        <v>4507</v>
      </c>
      <c r="E6789" s="202" t="s">
        <v>26943</v>
      </c>
      <c r="F6789" s="202" t="s">
        <v>26944</v>
      </c>
      <c r="G6789" s="202" t="s">
        <v>26945</v>
      </c>
      <c r="H6789" s="202" t="s">
        <v>26946</v>
      </c>
    </row>
    <row r="6790" spans="1:8" x14ac:dyDescent="0.35">
      <c r="A6790" s="202" t="s">
        <v>67</v>
      </c>
      <c r="B6790" s="202" t="s">
        <v>13</v>
      </c>
      <c r="C6790" s="202" t="s">
        <v>80</v>
      </c>
      <c r="D6790" s="203">
        <v>2589</v>
      </c>
      <c r="E6790" s="202" t="s">
        <v>26947</v>
      </c>
      <c r="F6790" s="202" t="s">
        <v>26948</v>
      </c>
      <c r="G6790" s="202" t="s">
        <v>26949</v>
      </c>
      <c r="H6790" s="202" t="s">
        <v>26950</v>
      </c>
    </row>
    <row r="6791" spans="1:8" x14ac:dyDescent="0.35">
      <c r="A6791" s="202" t="s">
        <v>67</v>
      </c>
      <c r="B6791" s="202" t="s">
        <v>14</v>
      </c>
      <c r="C6791" s="202" t="s">
        <v>80</v>
      </c>
      <c r="D6791" s="203">
        <v>5475</v>
      </c>
      <c r="E6791" s="202" t="s">
        <v>26951</v>
      </c>
      <c r="F6791" s="202" t="s">
        <v>26952</v>
      </c>
      <c r="G6791" s="202" t="s">
        <v>26953</v>
      </c>
      <c r="H6791" s="202" t="s">
        <v>26954</v>
      </c>
    </row>
    <row r="6792" spans="1:8" x14ac:dyDescent="0.35">
      <c r="A6792" s="202" t="s">
        <v>68</v>
      </c>
      <c r="B6792" s="202" t="s">
        <v>9</v>
      </c>
      <c r="C6792" s="202" t="s">
        <v>78</v>
      </c>
      <c r="D6792" s="203">
        <v>10541</v>
      </c>
      <c r="E6792" s="202" t="s">
        <v>26955</v>
      </c>
      <c r="F6792" s="202" t="s">
        <v>26956</v>
      </c>
      <c r="G6792" s="202" t="s">
        <v>26957</v>
      </c>
      <c r="H6792" s="202" t="s">
        <v>26958</v>
      </c>
    </row>
    <row r="6793" spans="1:8" x14ac:dyDescent="0.35">
      <c r="A6793" s="202" t="s">
        <v>68</v>
      </c>
      <c r="B6793" s="202" t="s">
        <v>11</v>
      </c>
      <c r="C6793" s="202" t="s">
        <v>78</v>
      </c>
      <c r="D6793" s="203">
        <v>3970</v>
      </c>
      <c r="E6793" s="202" t="s">
        <v>26959</v>
      </c>
      <c r="F6793" s="202" t="s">
        <v>26960</v>
      </c>
      <c r="G6793" s="202" t="s">
        <v>26961</v>
      </c>
      <c r="H6793" s="202" t="s">
        <v>26962</v>
      </c>
    </row>
    <row r="6794" spans="1:8" x14ac:dyDescent="0.35">
      <c r="A6794" s="202" t="s">
        <v>68</v>
      </c>
      <c r="B6794" s="202" t="s">
        <v>12</v>
      </c>
      <c r="C6794" s="202" t="s">
        <v>78</v>
      </c>
      <c r="D6794" s="203">
        <v>2603</v>
      </c>
      <c r="E6794" s="202" t="s">
        <v>26963</v>
      </c>
      <c r="F6794" s="202" t="s">
        <v>26964</v>
      </c>
      <c r="G6794" s="202" t="s">
        <v>26965</v>
      </c>
      <c r="H6794" s="202" t="s">
        <v>26966</v>
      </c>
    </row>
    <row r="6795" spans="1:8" x14ac:dyDescent="0.35">
      <c r="A6795" s="202" t="s">
        <v>68</v>
      </c>
      <c r="B6795" s="202" t="s">
        <v>13</v>
      </c>
      <c r="C6795" s="202" t="s">
        <v>78</v>
      </c>
      <c r="D6795" s="203">
        <v>1063</v>
      </c>
      <c r="E6795" s="202" t="s">
        <v>26967</v>
      </c>
      <c r="F6795" s="202" t="s">
        <v>26968</v>
      </c>
      <c r="G6795" s="202" t="s">
        <v>26969</v>
      </c>
      <c r="H6795" s="202" t="s">
        <v>26970</v>
      </c>
    </row>
    <row r="6796" spans="1:8" x14ac:dyDescent="0.35">
      <c r="A6796" s="202" t="s">
        <v>68</v>
      </c>
      <c r="B6796" s="202" t="s">
        <v>14</v>
      </c>
      <c r="C6796" s="202" t="s">
        <v>78</v>
      </c>
      <c r="D6796" s="203">
        <v>2905</v>
      </c>
      <c r="E6796" s="202" t="s">
        <v>26971</v>
      </c>
      <c r="F6796" s="202" t="s">
        <v>26972</v>
      </c>
      <c r="G6796" s="202" t="s">
        <v>26973</v>
      </c>
      <c r="H6796" s="202" t="s">
        <v>26974</v>
      </c>
    </row>
    <row r="6797" spans="1:8" x14ac:dyDescent="0.35">
      <c r="A6797" s="202" t="s">
        <v>68</v>
      </c>
      <c r="B6797" s="202" t="s">
        <v>9</v>
      </c>
      <c r="C6797" s="202" t="s">
        <v>79</v>
      </c>
      <c r="D6797" s="203">
        <v>32836</v>
      </c>
      <c r="E6797" s="202" t="s">
        <v>26975</v>
      </c>
      <c r="F6797" s="202" t="s">
        <v>26976</v>
      </c>
      <c r="G6797" s="202" t="s">
        <v>26977</v>
      </c>
      <c r="H6797" s="202" t="s">
        <v>26978</v>
      </c>
    </row>
    <row r="6798" spans="1:8" x14ac:dyDescent="0.35">
      <c r="A6798" s="202" t="s">
        <v>68</v>
      </c>
      <c r="B6798" s="202" t="s">
        <v>11</v>
      </c>
      <c r="C6798" s="202" t="s">
        <v>79</v>
      </c>
      <c r="D6798" s="203">
        <v>15797</v>
      </c>
      <c r="E6798" s="202" t="s">
        <v>26979</v>
      </c>
      <c r="F6798" s="202" t="s">
        <v>26980</v>
      </c>
      <c r="G6798" s="202" t="s">
        <v>26981</v>
      </c>
      <c r="H6798" s="202" t="s">
        <v>26982</v>
      </c>
    </row>
    <row r="6799" spans="1:8" x14ac:dyDescent="0.35">
      <c r="A6799" s="202" t="s">
        <v>68</v>
      </c>
      <c r="B6799" s="202" t="s">
        <v>12</v>
      </c>
      <c r="C6799" s="202" t="s">
        <v>79</v>
      </c>
      <c r="D6799" s="203">
        <v>7039</v>
      </c>
      <c r="E6799" s="202" t="s">
        <v>26983</v>
      </c>
      <c r="F6799" s="202" t="s">
        <v>26984</v>
      </c>
      <c r="G6799" s="202" t="s">
        <v>26985</v>
      </c>
      <c r="H6799" s="202" t="s">
        <v>26986</v>
      </c>
    </row>
    <row r="6800" spans="1:8" x14ac:dyDescent="0.35">
      <c r="A6800" s="202" t="s">
        <v>68</v>
      </c>
      <c r="B6800" s="202" t="s">
        <v>13</v>
      </c>
      <c r="C6800" s="202" t="s">
        <v>79</v>
      </c>
      <c r="D6800" s="203">
        <v>2133</v>
      </c>
      <c r="E6800" s="202" t="s">
        <v>26987</v>
      </c>
      <c r="F6800" s="202" t="s">
        <v>26988</v>
      </c>
      <c r="G6800" s="202" t="s">
        <v>26989</v>
      </c>
      <c r="H6800" s="202" t="s">
        <v>26990</v>
      </c>
    </row>
    <row r="6801" spans="1:8" x14ac:dyDescent="0.35">
      <c r="A6801" s="202" t="s">
        <v>68</v>
      </c>
      <c r="B6801" s="202" t="s">
        <v>14</v>
      </c>
      <c r="C6801" s="202" t="s">
        <v>79</v>
      </c>
      <c r="D6801" s="203">
        <v>7867</v>
      </c>
      <c r="E6801" s="202" t="s">
        <v>26991</v>
      </c>
      <c r="F6801" s="202" t="s">
        <v>26992</v>
      </c>
      <c r="G6801" s="202" t="s">
        <v>26993</v>
      </c>
      <c r="H6801" s="202" t="s">
        <v>26994</v>
      </c>
    </row>
    <row r="6802" spans="1:8" x14ac:dyDescent="0.35">
      <c r="A6802" s="202" t="s">
        <v>68</v>
      </c>
      <c r="B6802" s="202" t="s">
        <v>9</v>
      </c>
      <c r="C6802" s="202" t="s">
        <v>80</v>
      </c>
      <c r="D6802" s="203">
        <v>18632</v>
      </c>
      <c r="E6802" s="202" t="s">
        <v>26995</v>
      </c>
      <c r="F6802" s="202" t="s">
        <v>26996</v>
      </c>
      <c r="G6802" s="202" t="s">
        <v>26997</v>
      </c>
      <c r="H6802" s="202" t="s">
        <v>26998</v>
      </c>
    </row>
    <row r="6803" spans="1:8" x14ac:dyDescent="0.35">
      <c r="A6803" s="202" t="s">
        <v>68</v>
      </c>
      <c r="B6803" s="202" t="s">
        <v>11</v>
      </c>
      <c r="C6803" s="202" t="s">
        <v>80</v>
      </c>
      <c r="D6803" s="203">
        <v>7579</v>
      </c>
      <c r="E6803" s="202" t="s">
        <v>26999</v>
      </c>
      <c r="F6803" s="202" t="s">
        <v>27000</v>
      </c>
      <c r="G6803" s="202" t="s">
        <v>27001</v>
      </c>
      <c r="H6803" s="202" t="s">
        <v>27002</v>
      </c>
    </row>
    <row r="6804" spans="1:8" x14ac:dyDescent="0.35">
      <c r="A6804" s="202" t="s">
        <v>68</v>
      </c>
      <c r="B6804" s="202" t="s">
        <v>12</v>
      </c>
      <c r="C6804" s="202" t="s">
        <v>80</v>
      </c>
      <c r="D6804" s="203">
        <v>4140</v>
      </c>
      <c r="E6804" s="202" t="s">
        <v>27003</v>
      </c>
      <c r="F6804" s="202" t="s">
        <v>27004</v>
      </c>
      <c r="G6804" s="202" t="s">
        <v>27005</v>
      </c>
      <c r="H6804" s="202" t="s">
        <v>27006</v>
      </c>
    </row>
    <row r="6805" spans="1:8" x14ac:dyDescent="0.35">
      <c r="A6805" s="202" t="s">
        <v>68</v>
      </c>
      <c r="B6805" s="202" t="s">
        <v>13</v>
      </c>
      <c r="C6805" s="202" t="s">
        <v>80</v>
      </c>
      <c r="D6805" s="203">
        <v>2024</v>
      </c>
      <c r="E6805" s="202" t="s">
        <v>27007</v>
      </c>
      <c r="F6805" s="202" t="s">
        <v>27008</v>
      </c>
      <c r="G6805" s="202" t="s">
        <v>27009</v>
      </c>
      <c r="H6805" s="202" t="s">
        <v>27010</v>
      </c>
    </row>
    <row r="6806" spans="1:8" x14ac:dyDescent="0.35">
      <c r="A6806" s="202" t="s">
        <v>68</v>
      </c>
      <c r="B6806" s="202" t="s">
        <v>14</v>
      </c>
      <c r="C6806" s="202" t="s">
        <v>80</v>
      </c>
      <c r="D6806" s="203">
        <v>4889</v>
      </c>
      <c r="E6806" s="202" t="s">
        <v>27011</v>
      </c>
      <c r="F6806" s="202" t="s">
        <v>27012</v>
      </c>
      <c r="G6806" s="202" t="s">
        <v>27013</v>
      </c>
      <c r="H6806" s="202" t="s">
        <v>27014</v>
      </c>
    </row>
    <row r="6807" spans="1:8" x14ac:dyDescent="0.35">
      <c r="A6807" s="202" t="s">
        <v>69</v>
      </c>
      <c r="B6807" s="202" t="s">
        <v>9</v>
      </c>
      <c r="C6807" s="202" t="s">
        <v>78</v>
      </c>
      <c r="D6807" s="203">
        <v>9460</v>
      </c>
      <c r="E6807" s="202" t="s">
        <v>27015</v>
      </c>
      <c r="F6807" s="202" t="s">
        <v>27016</v>
      </c>
      <c r="G6807" s="202" t="s">
        <v>27017</v>
      </c>
      <c r="H6807" s="202" t="s">
        <v>27018</v>
      </c>
    </row>
    <row r="6808" spans="1:8" x14ac:dyDescent="0.35">
      <c r="A6808" s="202" t="s">
        <v>69</v>
      </c>
      <c r="B6808" s="202" t="s">
        <v>11</v>
      </c>
      <c r="C6808" s="202" t="s">
        <v>78</v>
      </c>
      <c r="D6808" s="203">
        <v>3749</v>
      </c>
      <c r="E6808" s="202" t="s">
        <v>27019</v>
      </c>
      <c r="F6808" s="202" t="s">
        <v>27020</v>
      </c>
      <c r="G6808" s="202" t="s">
        <v>27021</v>
      </c>
      <c r="H6808" s="202" t="s">
        <v>27022</v>
      </c>
    </row>
    <row r="6809" spans="1:8" x14ac:dyDescent="0.35">
      <c r="A6809" s="202" t="s">
        <v>69</v>
      </c>
      <c r="B6809" s="202" t="s">
        <v>12</v>
      </c>
      <c r="C6809" s="202" t="s">
        <v>78</v>
      </c>
      <c r="D6809" s="203">
        <v>2150</v>
      </c>
      <c r="E6809" s="202" t="s">
        <v>27023</v>
      </c>
      <c r="F6809" s="202" t="s">
        <v>27024</v>
      </c>
      <c r="G6809" s="202" t="s">
        <v>27025</v>
      </c>
      <c r="H6809" s="202" t="s">
        <v>27026</v>
      </c>
    </row>
    <row r="6810" spans="1:8" x14ac:dyDescent="0.35">
      <c r="A6810" s="202" t="s">
        <v>69</v>
      </c>
      <c r="B6810" s="202" t="s">
        <v>13</v>
      </c>
      <c r="C6810" s="202" t="s">
        <v>78</v>
      </c>
      <c r="D6810" s="203">
        <v>1005</v>
      </c>
      <c r="E6810" s="202" t="s">
        <v>27027</v>
      </c>
      <c r="F6810" s="202" t="s">
        <v>27028</v>
      </c>
      <c r="G6810" s="202" t="s">
        <v>27029</v>
      </c>
      <c r="H6810" s="202" t="s">
        <v>27030</v>
      </c>
    </row>
    <row r="6811" spans="1:8" x14ac:dyDescent="0.35">
      <c r="A6811" s="202" t="s">
        <v>69</v>
      </c>
      <c r="B6811" s="202" t="s">
        <v>14</v>
      </c>
      <c r="C6811" s="202" t="s">
        <v>78</v>
      </c>
      <c r="D6811" s="203">
        <v>2556</v>
      </c>
      <c r="E6811" s="202" t="s">
        <v>27031</v>
      </c>
      <c r="F6811" s="202" t="s">
        <v>27032</v>
      </c>
      <c r="G6811" s="202" t="s">
        <v>27033</v>
      </c>
      <c r="H6811" s="202" t="s">
        <v>27034</v>
      </c>
    </row>
    <row r="6812" spans="1:8" x14ac:dyDescent="0.35">
      <c r="A6812" s="202" t="s">
        <v>69</v>
      </c>
      <c r="B6812" s="202" t="s">
        <v>9</v>
      </c>
      <c r="C6812" s="202" t="s">
        <v>79</v>
      </c>
      <c r="D6812" s="203">
        <v>29890</v>
      </c>
      <c r="E6812" s="202" t="s">
        <v>27035</v>
      </c>
      <c r="F6812" s="202" t="s">
        <v>27036</v>
      </c>
      <c r="G6812" s="202" t="s">
        <v>27037</v>
      </c>
      <c r="H6812" s="202" t="s">
        <v>27038</v>
      </c>
    </row>
    <row r="6813" spans="1:8" x14ac:dyDescent="0.35">
      <c r="A6813" s="202" t="s">
        <v>69</v>
      </c>
      <c r="B6813" s="202" t="s">
        <v>11</v>
      </c>
      <c r="C6813" s="202" t="s">
        <v>79</v>
      </c>
      <c r="D6813" s="203">
        <v>15003</v>
      </c>
      <c r="E6813" s="202" t="s">
        <v>27039</v>
      </c>
      <c r="F6813" s="202" t="s">
        <v>27040</v>
      </c>
      <c r="G6813" s="202" t="s">
        <v>27041</v>
      </c>
      <c r="H6813" s="202" t="s">
        <v>27042</v>
      </c>
    </row>
    <row r="6814" spans="1:8" x14ac:dyDescent="0.35">
      <c r="A6814" s="202" t="s">
        <v>69</v>
      </c>
      <c r="B6814" s="202" t="s">
        <v>12</v>
      </c>
      <c r="C6814" s="202" t="s">
        <v>79</v>
      </c>
      <c r="D6814" s="203">
        <v>5864</v>
      </c>
      <c r="E6814" s="202" t="s">
        <v>27043</v>
      </c>
      <c r="F6814" s="202" t="s">
        <v>27044</v>
      </c>
      <c r="G6814" s="202" t="s">
        <v>27045</v>
      </c>
      <c r="H6814" s="202" t="s">
        <v>27046</v>
      </c>
    </row>
    <row r="6815" spans="1:8" x14ac:dyDescent="0.35">
      <c r="A6815" s="202" t="s">
        <v>69</v>
      </c>
      <c r="B6815" s="202" t="s">
        <v>13</v>
      </c>
      <c r="C6815" s="202" t="s">
        <v>79</v>
      </c>
      <c r="D6815" s="203">
        <v>2051</v>
      </c>
      <c r="E6815" s="202" t="s">
        <v>27047</v>
      </c>
      <c r="F6815" s="202" t="s">
        <v>27048</v>
      </c>
      <c r="G6815" s="202" t="s">
        <v>27049</v>
      </c>
      <c r="H6815" s="202" t="s">
        <v>27050</v>
      </c>
    </row>
    <row r="6816" spans="1:8" x14ac:dyDescent="0.35">
      <c r="A6816" s="202" t="s">
        <v>69</v>
      </c>
      <c r="B6816" s="202" t="s">
        <v>14</v>
      </c>
      <c r="C6816" s="202" t="s">
        <v>79</v>
      </c>
      <c r="D6816" s="203">
        <v>6972</v>
      </c>
      <c r="E6816" s="202" t="s">
        <v>27051</v>
      </c>
      <c r="F6816" s="202" t="s">
        <v>27052</v>
      </c>
      <c r="G6816" s="202" t="s">
        <v>27053</v>
      </c>
      <c r="H6816" s="202" t="s">
        <v>27054</v>
      </c>
    </row>
    <row r="6817" spans="1:8" x14ac:dyDescent="0.35">
      <c r="A6817" s="202" t="s">
        <v>69</v>
      </c>
      <c r="B6817" s="202" t="s">
        <v>9</v>
      </c>
      <c r="C6817" s="202" t="s">
        <v>80</v>
      </c>
      <c r="D6817" s="203">
        <v>17637</v>
      </c>
      <c r="E6817" s="202" t="s">
        <v>27055</v>
      </c>
      <c r="F6817" s="202" t="s">
        <v>27056</v>
      </c>
      <c r="G6817" s="202" t="s">
        <v>27057</v>
      </c>
      <c r="H6817" s="202" t="s">
        <v>27058</v>
      </c>
    </row>
    <row r="6818" spans="1:8" x14ac:dyDescent="0.35">
      <c r="A6818" s="202" t="s">
        <v>69</v>
      </c>
      <c r="B6818" s="202" t="s">
        <v>11</v>
      </c>
      <c r="C6818" s="202" t="s">
        <v>80</v>
      </c>
      <c r="D6818" s="203">
        <v>7465</v>
      </c>
      <c r="E6818" s="202" t="s">
        <v>27059</v>
      </c>
      <c r="F6818" s="202" t="s">
        <v>27060</v>
      </c>
      <c r="G6818" s="202" t="s">
        <v>27061</v>
      </c>
      <c r="H6818" s="202" t="s">
        <v>27062</v>
      </c>
    </row>
    <row r="6819" spans="1:8" x14ac:dyDescent="0.35">
      <c r="A6819" s="202" t="s">
        <v>69</v>
      </c>
      <c r="B6819" s="202" t="s">
        <v>12</v>
      </c>
      <c r="C6819" s="202" t="s">
        <v>80</v>
      </c>
      <c r="D6819" s="203">
        <v>3577</v>
      </c>
      <c r="E6819" s="202" t="s">
        <v>27063</v>
      </c>
      <c r="F6819" s="202" t="s">
        <v>27064</v>
      </c>
      <c r="G6819" s="202" t="s">
        <v>27065</v>
      </c>
      <c r="H6819" s="202" t="s">
        <v>27066</v>
      </c>
    </row>
    <row r="6820" spans="1:8" x14ac:dyDescent="0.35">
      <c r="A6820" s="202" t="s">
        <v>69</v>
      </c>
      <c r="B6820" s="202" t="s">
        <v>13</v>
      </c>
      <c r="C6820" s="202" t="s">
        <v>80</v>
      </c>
      <c r="D6820" s="203">
        <v>2273</v>
      </c>
      <c r="E6820" s="202" t="s">
        <v>27067</v>
      </c>
      <c r="F6820" s="202" t="s">
        <v>27068</v>
      </c>
      <c r="G6820" s="202" t="s">
        <v>27069</v>
      </c>
      <c r="H6820" s="202" t="s">
        <v>27070</v>
      </c>
    </row>
    <row r="6821" spans="1:8" x14ac:dyDescent="0.35">
      <c r="A6821" s="202" t="s">
        <v>69</v>
      </c>
      <c r="B6821" s="202" t="s">
        <v>14</v>
      </c>
      <c r="C6821" s="202" t="s">
        <v>80</v>
      </c>
      <c r="D6821" s="203">
        <v>4322</v>
      </c>
      <c r="E6821" s="202" t="s">
        <v>27071</v>
      </c>
      <c r="F6821" s="202" t="s">
        <v>27072</v>
      </c>
      <c r="G6821" s="202" t="s">
        <v>27073</v>
      </c>
      <c r="H6821" s="202" t="s">
        <v>27074</v>
      </c>
    </row>
    <row r="6822" spans="1:8" x14ac:dyDescent="0.35">
      <c r="A6822" s="202" t="s">
        <v>212</v>
      </c>
      <c r="B6822" s="202" t="s">
        <v>9</v>
      </c>
      <c r="C6822" s="202" t="s">
        <v>78</v>
      </c>
      <c r="D6822" s="203">
        <v>9925</v>
      </c>
      <c r="E6822" s="202" t="s">
        <v>27075</v>
      </c>
      <c r="F6822" s="202" t="s">
        <v>27076</v>
      </c>
      <c r="G6822" s="202" t="s">
        <v>27077</v>
      </c>
      <c r="H6822" s="202" t="s">
        <v>27078</v>
      </c>
    </row>
    <row r="6823" spans="1:8" x14ac:dyDescent="0.35">
      <c r="A6823" s="202" t="s">
        <v>212</v>
      </c>
      <c r="B6823" s="202" t="s">
        <v>11</v>
      </c>
      <c r="C6823" s="202" t="s">
        <v>78</v>
      </c>
      <c r="D6823" s="203">
        <v>3781</v>
      </c>
      <c r="E6823" s="202" t="s">
        <v>27079</v>
      </c>
      <c r="F6823" s="202" t="s">
        <v>27080</v>
      </c>
      <c r="G6823" s="202" t="s">
        <v>27081</v>
      </c>
      <c r="H6823" s="202" t="s">
        <v>27082</v>
      </c>
    </row>
    <row r="6824" spans="1:8" x14ac:dyDescent="0.35">
      <c r="A6824" s="202" t="s">
        <v>212</v>
      </c>
      <c r="B6824" s="202" t="s">
        <v>12</v>
      </c>
      <c r="C6824" s="202" t="s">
        <v>78</v>
      </c>
      <c r="D6824" s="203">
        <v>2358</v>
      </c>
      <c r="E6824" s="202" t="s">
        <v>27083</v>
      </c>
      <c r="F6824" s="202" t="s">
        <v>27084</v>
      </c>
      <c r="G6824" s="202" t="s">
        <v>27085</v>
      </c>
      <c r="H6824" s="202" t="s">
        <v>27086</v>
      </c>
    </row>
    <row r="6825" spans="1:8" x14ac:dyDescent="0.35">
      <c r="A6825" s="202" t="s">
        <v>212</v>
      </c>
      <c r="B6825" s="202" t="s">
        <v>13</v>
      </c>
      <c r="C6825" s="202" t="s">
        <v>78</v>
      </c>
      <c r="D6825" s="203">
        <v>1032</v>
      </c>
      <c r="E6825" s="202" t="s">
        <v>27087</v>
      </c>
      <c r="F6825" s="202" t="s">
        <v>27088</v>
      </c>
      <c r="G6825" s="202" t="s">
        <v>27089</v>
      </c>
      <c r="H6825" s="202" t="s">
        <v>27090</v>
      </c>
    </row>
    <row r="6826" spans="1:8" x14ac:dyDescent="0.35">
      <c r="A6826" s="202" t="s">
        <v>212</v>
      </c>
      <c r="B6826" s="202" t="s">
        <v>14</v>
      </c>
      <c r="C6826" s="202" t="s">
        <v>78</v>
      </c>
      <c r="D6826" s="203">
        <v>2754</v>
      </c>
      <c r="E6826" s="202" t="s">
        <v>27091</v>
      </c>
      <c r="F6826" s="202" t="s">
        <v>27092</v>
      </c>
      <c r="G6826" s="202" t="s">
        <v>27093</v>
      </c>
      <c r="H6826" s="202" t="s">
        <v>27094</v>
      </c>
    </row>
    <row r="6827" spans="1:8" x14ac:dyDescent="0.35">
      <c r="A6827" s="202" t="s">
        <v>212</v>
      </c>
      <c r="B6827" s="202" t="s">
        <v>9</v>
      </c>
      <c r="C6827" s="202" t="s">
        <v>79</v>
      </c>
      <c r="D6827" s="203">
        <v>30391</v>
      </c>
      <c r="E6827" s="202" t="s">
        <v>27095</v>
      </c>
      <c r="F6827" s="202" t="s">
        <v>27096</v>
      </c>
      <c r="G6827" s="202" t="s">
        <v>27097</v>
      </c>
      <c r="H6827" s="202" t="s">
        <v>27098</v>
      </c>
    </row>
    <row r="6828" spans="1:8" x14ac:dyDescent="0.35">
      <c r="A6828" s="202" t="s">
        <v>212</v>
      </c>
      <c r="B6828" s="202" t="s">
        <v>11</v>
      </c>
      <c r="C6828" s="202" t="s">
        <v>79</v>
      </c>
      <c r="D6828" s="203">
        <v>15032</v>
      </c>
      <c r="E6828" s="202" t="s">
        <v>27099</v>
      </c>
      <c r="F6828" s="202" t="s">
        <v>27100</v>
      </c>
      <c r="G6828" s="202" t="s">
        <v>27101</v>
      </c>
      <c r="H6828" s="202" t="s">
        <v>27102</v>
      </c>
    </row>
    <row r="6829" spans="1:8" x14ac:dyDescent="0.35">
      <c r="A6829" s="202" t="s">
        <v>212</v>
      </c>
      <c r="B6829" s="202" t="s">
        <v>12</v>
      </c>
      <c r="C6829" s="202" t="s">
        <v>79</v>
      </c>
      <c r="D6829" s="203">
        <v>6313</v>
      </c>
      <c r="E6829" s="202" t="s">
        <v>27103</v>
      </c>
      <c r="F6829" s="202" t="s">
        <v>27104</v>
      </c>
      <c r="G6829" s="202" t="s">
        <v>27105</v>
      </c>
      <c r="H6829" s="202" t="s">
        <v>27106</v>
      </c>
    </row>
    <row r="6830" spans="1:8" x14ac:dyDescent="0.35">
      <c r="A6830" s="202" t="s">
        <v>212</v>
      </c>
      <c r="B6830" s="202" t="s">
        <v>13</v>
      </c>
      <c r="C6830" s="202" t="s">
        <v>79</v>
      </c>
      <c r="D6830" s="203">
        <v>1853</v>
      </c>
      <c r="E6830" s="202" t="s">
        <v>27107</v>
      </c>
      <c r="F6830" s="202" t="s">
        <v>27108</v>
      </c>
      <c r="G6830" s="202" t="s">
        <v>27109</v>
      </c>
      <c r="H6830" s="202" t="s">
        <v>27110</v>
      </c>
    </row>
    <row r="6831" spans="1:8" x14ac:dyDescent="0.35">
      <c r="A6831" s="202" t="s">
        <v>212</v>
      </c>
      <c r="B6831" s="202" t="s">
        <v>14</v>
      </c>
      <c r="C6831" s="202" t="s">
        <v>79</v>
      </c>
      <c r="D6831" s="203">
        <v>7193</v>
      </c>
      <c r="E6831" s="202" t="s">
        <v>27111</v>
      </c>
      <c r="F6831" s="202" t="s">
        <v>27112</v>
      </c>
      <c r="G6831" s="202" t="s">
        <v>27113</v>
      </c>
      <c r="H6831" s="202" t="s">
        <v>27114</v>
      </c>
    </row>
    <row r="6832" spans="1:8" x14ac:dyDescent="0.35">
      <c r="A6832" s="202" t="s">
        <v>212</v>
      </c>
      <c r="B6832" s="202" t="s">
        <v>9</v>
      </c>
      <c r="C6832" s="202" t="s">
        <v>80</v>
      </c>
      <c r="D6832" s="203">
        <v>18046</v>
      </c>
      <c r="E6832" s="202" t="s">
        <v>27115</v>
      </c>
      <c r="F6832" s="202" t="s">
        <v>27116</v>
      </c>
      <c r="G6832" s="202" t="s">
        <v>27117</v>
      </c>
      <c r="H6832" s="202" t="s">
        <v>27118</v>
      </c>
    </row>
    <row r="6833" spans="1:8" x14ac:dyDescent="0.35">
      <c r="A6833" s="202" t="s">
        <v>212</v>
      </c>
      <c r="B6833" s="202" t="s">
        <v>11</v>
      </c>
      <c r="C6833" s="202" t="s">
        <v>80</v>
      </c>
      <c r="D6833" s="203">
        <v>7592</v>
      </c>
      <c r="E6833" s="202" t="s">
        <v>27119</v>
      </c>
      <c r="F6833" s="202" t="s">
        <v>27120</v>
      </c>
      <c r="G6833" s="202" t="s">
        <v>27121</v>
      </c>
      <c r="H6833" s="202" t="s">
        <v>27122</v>
      </c>
    </row>
    <row r="6834" spans="1:8" x14ac:dyDescent="0.35">
      <c r="A6834" s="202" t="s">
        <v>212</v>
      </c>
      <c r="B6834" s="202" t="s">
        <v>12</v>
      </c>
      <c r="C6834" s="202" t="s">
        <v>80</v>
      </c>
      <c r="D6834" s="203">
        <v>3923</v>
      </c>
      <c r="E6834" s="202" t="s">
        <v>27123</v>
      </c>
      <c r="F6834" s="202" t="s">
        <v>27124</v>
      </c>
      <c r="G6834" s="202" t="s">
        <v>27125</v>
      </c>
      <c r="H6834" s="202" t="s">
        <v>27126</v>
      </c>
    </row>
    <row r="6835" spans="1:8" x14ac:dyDescent="0.35">
      <c r="A6835" s="202" t="s">
        <v>212</v>
      </c>
      <c r="B6835" s="202" t="s">
        <v>13</v>
      </c>
      <c r="C6835" s="202" t="s">
        <v>80</v>
      </c>
      <c r="D6835" s="203">
        <v>2007</v>
      </c>
      <c r="E6835" s="202" t="s">
        <v>27127</v>
      </c>
      <c r="F6835" s="202" t="s">
        <v>27128</v>
      </c>
      <c r="G6835" s="202" t="s">
        <v>27129</v>
      </c>
      <c r="H6835" s="202" t="s">
        <v>27130</v>
      </c>
    </row>
    <row r="6836" spans="1:8" x14ac:dyDescent="0.35">
      <c r="A6836" s="202" t="s">
        <v>212</v>
      </c>
      <c r="B6836" s="202" t="s">
        <v>14</v>
      </c>
      <c r="C6836" s="202" t="s">
        <v>80</v>
      </c>
      <c r="D6836" s="203">
        <v>4524</v>
      </c>
      <c r="E6836" s="202" t="s">
        <v>27131</v>
      </c>
      <c r="F6836" s="202" t="s">
        <v>27132</v>
      </c>
      <c r="G6836" s="202" t="s">
        <v>27133</v>
      </c>
      <c r="H6836" s="202" t="s">
        <v>27134</v>
      </c>
    </row>
    <row r="6837" spans="1:8" x14ac:dyDescent="0.35">
      <c r="A6837" s="202" t="s">
        <v>10910</v>
      </c>
      <c r="B6837" s="202" t="s">
        <v>9</v>
      </c>
      <c r="C6837" s="202" t="s">
        <v>78</v>
      </c>
      <c r="D6837" s="203">
        <v>10403</v>
      </c>
      <c r="E6837" s="202" t="s">
        <v>28364</v>
      </c>
      <c r="F6837" s="202" t="s">
        <v>28365</v>
      </c>
      <c r="G6837" s="202" t="s">
        <v>28366</v>
      </c>
      <c r="H6837" s="202" t="s">
        <v>28367</v>
      </c>
    </row>
    <row r="6838" spans="1:8" x14ac:dyDescent="0.35">
      <c r="A6838" s="202" t="s">
        <v>10910</v>
      </c>
      <c r="B6838" s="202" t="s">
        <v>11</v>
      </c>
      <c r="C6838" s="202" t="s">
        <v>78</v>
      </c>
      <c r="D6838" s="203">
        <v>3688</v>
      </c>
      <c r="E6838" s="202" t="s">
        <v>28368</v>
      </c>
      <c r="F6838" s="202" t="s">
        <v>28369</v>
      </c>
      <c r="G6838" s="202" t="s">
        <v>28370</v>
      </c>
      <c r="H6838" s="202" t="s">
        <v>28371</v>
      </c>
    </row>
    <row r="6839" spans="1:8" x14ac:dyDescent="0.35">
      <c r="A6839" s="202" t="s">
        <v>10910</v>
      </c>
      <c r="B6839" s="202" t="s">
        <v>12</v>
      </c>
      <c r="C6839" s="202" t="s">
        <v>78</v>
      </c>
      <c r="D6839" s="203">
        <v>2376</v>
      </c>
      <c r="E6839" s="202" t="s">
        <v>28372</v>
      </c>
      <c r="F6839" s="202" t="s">
        <v>28373</v>
      </c>
      <c r="G6839" s="202" t="s">
        <v>28374</v>
      </c>
      <c r="H6839" s="202" t="s">
        <v>28375</v>
      </c>
    </row>
    <row r="6840" spans="1:8" x14ac:dyDescent="0.35">
      <c r="A6840" s="202" t="s">
        <v>10910</v>
      </c>
      <c r="B6840" s="202" t="s">
        <v>13</v>
      </c>
      <c r="C6840" s="202" t="s">
        <v>78</v>
      </c>
      <c r="D6840" s="203">
        <v>1591</v>
      </c>
      <c r="E6840" s="202" t="s">
        <v>28376</v>
      </c>
      <c r="F6840" s="202" t="s">
        <v>28377</v>
      </c>
      <c r="G6840" s="202" t="s">
        <v>28378</v>
      </c>
      <c r="H6840" s="202" t="s">
        <v>28379</v>
      </c>
    </row>
    <row r="6841" spans="1:8" x14ac:dyDescent="0.35">
      <c r="A6841" s="202" t="s">
        <v>10910</v>
      </c>
      <c r="B6841" s="202" t="s">
        <v>14</v>
      </c>
      <c r="C6841" s="202" t="s">
        <v>78</v>
      </c>
      <c r="D6841" s="203">
        <v>2748</v>
      </c>
      <c r="E6841" s="202" t="s">
        <v>28380</v>
      </c>
      <c r="F6841" s="202" t="s">
        <v>28381</v>
      </c>
      <c r="G6841" s="202" t="s">
        <v>28382</v>
      </c>
      <c r="H6841" s="202" t="s">
        <v>28383</v>
      </c>
    </row>
    <row r="6842" spans="1:8" x14ac:dyDescent="0.35">
      <c r="A6842" s="202" t="s">
        <v>10910</v>
      </c>
      <c r="B6842" s="202" t="s">
        <v>9</v>
      </c>
      <c r="C6842" s="202" t="s">
        <v>79</v>
      </c>
      <c r="D6842" s="203">
        <v>31321</v>
      </c>
      <c r="E6842" s="202" t="s">
        <v>28384</v>
      </c>
      <c r="F6842" s="202" t="s">
        <v>28385</v>
      </c>
      <c r="G6842" s="202" t="s">
        <v>28386</v>
      </c>
      <c r="H6842" s="202" t="s">
        <v>28387</v>
      </c>
    </row>
    <row r="6843" spans="1:8" x14ac:dyDescent="0.35">
      <c r="A6843" s="202" t="s">
        <v>10910</v>
      </c>
      <c r="B6843" s="202" t="s">
        <v>11</v>
      </c>
      <c r="C6843" s="202" t="s">
        <v>79</v>
      </c>
      <c r="D6843" s="203">
        <v>14732</v>
      </c>
      <c r="E6843" s="202" t="s">
        <v>28388</v>
      </c>
      <c r="F6843" s="202" t="s">
        <v>28389</v>
      </c>
      <c r="G6843" s="202" t="s">
        <v>28390</v>
      </c>
      <c r="H6843" s="202" t="s">
        <v>28391</v>
      </c>
    </row>
    <row r="6844" spans="1:8" x14ac:dyDescent="0.35">
      <c r="A6844" s="202" t="s">
        <v>10910</v>
      </c>
      <c r="B6844" s="202" t="s">
        <v>12</v>
      </c>
      <c r="C6844" s="202" t="s">
        <v>79</v>
      </c>
      <c r="D6844" s="203">
        <v>6665</v>
      </c>
      <c r="E6844" s="202" t="s">
        <v>28392</v>
      </c>
      <c r="F6844" s="202" t="s">
        <v>28393</v>
      </c>
      <c r="G6844" s="202" t="s">
        <v>28394</v>
      </c>
      <c r="H6844" s="202" t="s">
        <v>28395</v>
      </c>
    </row>
    <row r="6845" spans="1:8" x14ac:dyDescent="0.35">
      <c r="A6845" s="202" t="s">
        <v>10910</v>
      </c>
      <c r="B6845" s="202" t="s">
        <v>13</v>
      </c>
      <c r="C6845" s="202" t="s">
        <v>79</v>
      </c>
      <c r="D6845" s="203">
        <v>2548</v>
      </c>
      <c r="E6845" s="202" t="s">
        <v>28396</v>
      </c>
      <c r="F6845" s="202" t="s">
        <v>28397</v>
      </c>
      <c r="G6845" s="202" t="s">
        <v>28398</v>
      </c>
      <c r="H6845" s="202" t="s">
        <v>28399</v>
      </c>
    </row>
    <row r="6846" spans="1:8" x14ac:dyDescent="0.35">
      <c r="A6846" s="202" t="s">
        <v>10910</v>
      </c>
      <c r="B6846" s="202" t="s">
        <v>14</v>
      </c>
      <c r="C6846" s="202" t="s">
        <v>79</v>
      </c>
      <c r="D6846" s="203">
        <v>7376</v>
      </c>
      <c r="E6846" s="202" t="s">
        <v>28400</v>
      </c>
      <c r="F6846" s="202" t="s">
        <v>28401</v>
      </c>
      <c r="G6846" s="202" t="s">
        <v>28402</v>
      </c>
      <c r="H6846" s="202" t="s">
        <v>28403</v>
      </c>
    </row>
    <row r="6847" spans="1:8" x14ac:dyDescent="0.35">
      <c r="A6847" s="202" t="s">
        <v>10910</v>
      </c>
      <c r="B6847" s="202" t="s">
        <v>9</v>
      </c>
      <c r="C6847" s="202" t="s">
        <v>80</v>
      </c>
      <c r="D6847" s="203">
        <v>19480</v>
      </c>
      <c r="E6847" s="202" t="s">
        <v>28404</v>
      </c>
      <c r="F6847" s="202" t="s">
        <v>28405</v>
      </c>
      <c r="G6847" s="202" t="s">
        <v>28406</v>
      </c>
      <c r="H6847" s="202" t="s">
        <v>28407</v>
      </c>
    </row>
    <row r="6848" spans="1:8" x14ac:dyDescent="0.35">
      <c r="A6848" s="202" t="s">
        <v>10910</v>
      </c>
      <c r="B6848" s="202" t="s">
        <v>11</v>
      </c>
      <c r="C6848" s="202" t="s">
        <v>80</v>
      </c>
      <c r="D6848" s="203">
        <v>7614</v>
      </c>
      <c r="E6848" s="202" t="s">
        <v>28408</v>
      </c>
      <c r="F6848" s="202" t="s">
        <v>28409</v>
      </c>
      <c r="G6848" s="202" t="s">
        <v>28410</v>
      </c>
      <c r="H6848" s="202" t="s">
        <v>28411</v>
      </c>
    </row>
    <row r="6849" spans="1:8" x14ac:dyDescent="0.35">
      <c r="A6849" s="202" t="s">
        <v>10910</v>
      </c>
      <c r="B6849" s="202" t="s">
        <v>12</v>
      </c>
      <c r="C6849" s="202" t="s">
        <v>80</v>
      </c>
      <c r="D6849" s="203">
        <v>4077</v>
      </c>
      <c r="E6849" s="202" t="s">
        <v>28412</v>
      </c>
      <c r="F6849" s="202" t="s">
        <v>28413</v>
      </c>
      <c r="G6849" s="202" t="s">
        <v>28414</v>
      </c>
      <c r="H6849" s="202" t="s">
        <v>28415</v>
      </c>
    </row>
    <row r="6850" spans="1:8" x14ac:dyDescent="0.35">
      <c r="A6850" s="202" t="s">
        <v>10910</v>
      </c>
      <c r="B6850" s="202" t="s">
        <v>13</v>
      </c>
      <c r="C6850" s="202" t="s">
        <v>80</v>
      </c>
      <c r="D6850" s="203">
        <v>2959</v>
      </c>
      <c r="E6850" s="202" t="s">
        <v>27135</v>
      </c>
      <c r="F6850" s="202" t="s">
        <v>27136</v>
      </c>
      <c r="G6850" s="202" t="s">
        <v>27137</v>
      </c>
      <c r="H6850" s="202" t="s">
        <v>27138</v>
      </c>
    </row>
    <row r="6851" spans="1:8" x14ac:dyDescent="0.35">
      <c r="A6851" s="202" t="s">
        <v>10910</v>
      </c>
      <c r="B6851" s="202" t="s">
        <v>14</v>
      </c>
      <c r="C6851" s="202" t="s">
        <v>80</v>
      </c>
      <c r="D6851" s="203">
        <v>4830</v>
      </c>
      <c r="E6851" s="202" t="s">
        <v>28416</v>
      </c>
      <c r="F6851" s="202" t="s">
        <v>28417</v>
      </c>
      <c r="G6851" s="202" t="s">
        <v>28418</v>
      </c>
      <c r="H6851" s="202" t="s">
        <v>28419</v>
      </c>
    </row>
    <row r="6852" spans="1:8" x14ac:dyDescent="0.35">
      <c r="A6852" s="202" t="s">
        <v>8</v>
      </c>
      <c r="B6852" s="202" t="s">
        <v>70</v>
      </c>
      <c r="C6852" s="202" t="s">
        <v>78</v>
      </c>
      <c r="D6852" s="203">
        <v>1023</v>
      </c>
      <c r="E6852" s="202" t="s">
        <v>27139</v>
      </c>
      <c r="F6852" s="202" t="s">
        <v>27140</v>
      </c>
      <c r="G6852" s="202" t="s">
        <v>27141</v>
      </c>
      <c r="H6852" s="202" t="s">
        <v>27142</v>
      </c>
    </row>
    <row r="6853" spans="1:8" x14ac:dyDescent="0.35">
      <c r="A6853" s="202" t="s">
        <v>8</v>
      </c>
      <c r="B6853" s="202" t="s">
        <v>71</v>
      </c>
      <c r="C6853" s="202" t="s">
        <v>78</v>
      </c>
      <c r="D6853" s="203">
        <v>3250</v>
      </c>
      <c r="E6853" s="202" t="s">
        <v>27143</v>
      </c>
      <c r="F6853" s="202" t="s">
        <v>27144</v>
      </c>
      <c r="G6853" s="202" t="s">
        <v>27145</v>
      </c>
      <c r="H6853" s="202" t="s">
        <v>27146</v>
      </c>
    </row>
    <row r="6854" spans="1:8" x14ac:dyDescent="0.35">
      <c r="A6854" s="202" t="s">
        <v>8</v>
      </c>
      <c r="B6854" s="202" t="s">
        <v>72</v>
      </c>
      <c r="C6854" s="202" t="s">
        <v>78</v>
      </c>
      <c r="D6854" s="203">
        <v>612</v>
      </c>
      <c r="E6854" s="202" t="s">
        <v>27147</v>
      </c>
      <c r="F6854" s="202" t="s">
        <v>27148</v>
      </c>
      <c r="G6854" s="202" t="s">
        <v>27149</v>
      </c>
      <c r="H6854" s="202" t="s">
        <v>27150</v>
      </c>
    </row>
    <row r="6855" spans="1:8" x14ac:dyDescent="0.35">
      <c r="A6855" s="202" t="s">
        <v>8</v>
      </c>
      <c r="B6855" s="202" t="s">
        <v>70</v>
      </c>
      <c r="C6855" s="202" t="s">
        <v>79</v>
      </c>
      <c r="D6855" s="203">
        <v>7656</v>
      </c>
      <c r="E6855" s="202" t="s">
        <v>27151</v>
      </c>
      <c r="F6855" s="202" t="s">
        <v>27152</v>
      </c>
      <c r="G6855" s="202" t="s">
        <v>27153</v>
      </c>
      <c r="H6855" s="202" t="s">
        <v>27154</v>
      </c>
    </row>
    <row r="6856" spans="1:8" x14ac:dyDescent="0.35">
      <c r="A6856" s="202" t="s">
        <v>8</v>
      </c>
      <c r="B6856" s="202" t="s">
        <v>71</v>
      </c>
      <c r="C6856" s="202" t="s">
        <v>79</v>
      </c>
      <c r="D6856" s="203">
        <v>10889</v>
      </c>
      <c r="E6856" s="202" t="s">
        <v>27155</v>
      </c>
      <c r="F6856" s="202" t="s">
        <v>27156</v>
      </c>
      <c r="G6856" s="202" t="s">
        <v>27157</v>
      </c>
      <c r="H6856" s="202" t="s">
        <v>27158</v>
      </c>
    </row>
    <row r="6857" spans="1:8" x14ac:dyDescent="0.35">
      <c r="A6857" s="202" t="s">
        <v>8</v>
      </c>
      <c r="B6857" s="202" t="s">
        <v>72</v>
      </c>
      <c r="C6857" s="202" t="s">
        <v>79</v>
      </c>
      <c r="D6857" s="203">
        <v>1976</v>
      </c>
      <c r="E6857" s="202" t="s">
        <v>27159</v>
      </c>
      <c r="F6857" s="202" t="s">
        <v>27160</v>
      </c>
      <c r="G6857" s="202" t="s">
        <v>27161</v>
      </c>
      <c r="H6857" s="202" t="s">
        <v>27162</v>
      </c>
    </row>
    <row r="6858" spans="1:8" x14ac:dyDescent="0.35">
      <c r="A6858" s="202" t="s">
        <v>8</v>
      </c>
      <c r="B6858" s="202" t="s">
        <v>70</v>
      </c>
      <c r="C6858" s="202" t="s">
        <v>80</v>
      </c>
      <c r="D6858" s="203">
        <v>2602</v>
      </c>
      <c r="E6858" s="202" t="s">
        <v>27163</v>
      </c>
      <c r="F6858" s="202" t="s">
        <v>27164</v>
      </c>
      <c r="G6858" s="202" t="s">
        <v>27165</v>
      </c>
      <c r="H6858" s="202" t="s">
        <v>27166</v>
      </c>
    </row>
    <row r="6859" spans="1:8" x14ac:dyDescent="0.35">
      <c r="A6859" s="202" t="s">
        <v>8</v>
      </c>
      <c r="B6859" s="202" t="s">
        <v>71</v>
      </c>
      <c r="C6859" s="202" t="s">
        <v>80</v>
      </c>
      <c r="D6859" s="203">
        <v>6147</v>
      </c>
      <c r="E6859" s="202" t="s">
        <v>27167</v>
      </c>
      <c r="F6859" s="202" t="s">
        <v>27168</v>
      </c>
      <c r="G6859" s="202" t="s">
        <v>27169</v>
      </c>
      <c r="H6859" s="202" t="s">
        <v>27170</v>
      </c>
    </row>
    <row r="6860" spans="1:8" x14ac:dyDescent="0.35">
      <c r="A6860" s="202" t="s">
        <v>8</v>
      </c>
      <c r="B6860" s="202" t="s">
        <v>72</v>
      </c>
      <c r="C6860" s="202" t="s">
        <v>80</v>
      </c>
      <c r="D6860" s="203">
        <v>1123</v>
      </c>
      <c r="E6860" s="202" t="s">
        <v>27171</v>
      </c>
      <c r="F6860" s="202" t="s">
        <v>27172</v>
      </c>
      <c r="G6860" s="202" t="s">
        <v>27173</v>
      </c>
      <c r="H6860" s="202" t="s">
        <v>27174</v>
      </c>
    </row>
    <row r="6861" spans="1:8" x14ac:dyDescent="0.35">
      <c r="A6861" s="202" t="s">
        <v>59</v>
      </c>
      <c r="B6861" s="202" t="s">
        <v>70</v>
      </c>
      <c r="C6861" s="202" t="s">
        <v>78</v>
      </c>
      <c r="D6861" s="203">
        <v>965</v>
      </c>
      <c r="E6861" s="202" t="s">
        <v>27175</v>
      </c>
      <c r="F6861" s="202" t="s">
        <v>27176</v>
      </c>
      <c r="G6861" s="202" t="s">
        <v>27177</v>
      </c>
      <c r="H6861" s="202" t="s">
        <v>27178</v>
      </c>
    </row>
    <row r="6862" spans="1:8" x14ac:dyDescent="0.35">
      <c r="A6862" s="202" t="s">
        <v>59</v>
      </c>
      <c r="B6862" s="202" t="s">
        <v>71</v>
      </c>
      <c r="C6862" s="202" t="s">
        <v>78</v>
      </c>
      <c r="D6862" s="203">
        <v>3036</v>
      </c>
      <c r="E6862" s="202" t="s">
        <v>27179</v>
      </c>
      <c r="F6862" s="202" t="s">
        <v>27180</v>
      </c>
      <c r="G6862" s="202" t="s">
        <v>27181</v>
      </c>
      <c r="H6862" s="202" t="s">
        <v>27182</v>
      </c>
    </row>
    <row r="6863" spans="1:8" x14ac:dyDescent="0.35">
      <c r="A6863" s="202" t="s">
        <v>59</v>
      </c>
      <c r="B6863" s="202" t="s">
        <v>72</v>
      </c>
      <c r="C6863" s="202" t="s">
        <v>78</v>
      </c>
      <c r="D6863" s="203">
        <v>560</v>
      </c>
      <c r="E6863" s="202" t="s">
        <v>27183</v>
      </c>
      <c r="F6863" s="202" t="s">
        <v>27184</v>
      </c>
      <c r="G6863" s="202" t="s">
        <v>27185</v>
      </c>
      <c r="H6863" s="202" t="s">
        <v>27186</v>
      </c>
    </row>
    <row r="6864" spans="1:8" x14ac:dyDescent="0.35">
      <c r="A6864" s="202" t="s">
        <v>59</v>
      </c>
      <c r="B6864" s="202" t="s">
        <v>70</v>
      </c>
      <c r="C6864" s="202" t="s">
        <v>79</v>
      </c>
      <c r="D6864" s="203">
        <v>7445</v>
      </c>
      <c r="E6864" s="202" t="s">
        <v>27187</v>
      </c>
      <c r="F6864" s="202" t="s">
        <v>27188</v>
      </c>
      <c r="G6864" s="202" t="s">
        <v>27189</v>
      </c>
      <c r="H6864" s="202" t="s">
        <v>27190</v>
      </c>
    </row>
    <row r="6865" spans="1:8" x14ac:dyDescent="0.35">
      <c r="A6865" s="202" t="s">
        <v>59</v>
      </c>
      <c r="B6865" s="202" t="s">
        <v>71</v>
      </c>
      <c r="C6865" s="202" t="s">
        <v>79</v>
      </c>
      <c r="D6865" s="203">
        <v>10505</v>
      </c>
      <c r="E6865" s="202" t="s">
        <v>27191</v>
      </c>
      <c r="F6865" s="202" t="s">
        <v>27192</v>
      </c>
      <c r="G6865" s="202" t="s">
        <v>27193</v>
      </c>
      <c r="H6865" s="202" t="s">
        <v>27194</v>
      </c>
    </row>
    <row r="6866" spans="1:8" x14ac:dyDescent="0.35">
      <c r="A6866" s="202" t="s">
        <v>59</v>
      </c>
      <c r="B6866" s="202" t="s">
        <v>72</v>
      </c>
      <c r="C6866" s="202" t="s">
        <v>79</v>
      </c>
      <c r="D6866" s="203">
        <v>1929</v>
      </c>
      <c r="E6866" s="202" t="s">
        <v>27195</v>
      </c>
      <c r="F6866" s="202" t="s">
        <v>27196</v>
      </c>
      <c r="G6866" s="202" t="s">
        <v>27197</v>
      </c>
      <c r="H6866" s="202" t="s">
        <v>27198</v>
      </c>
    </row>
    <row r="6867" spans="1:8" x14ac:dyDescent="0.35">
      <c r="A6867" s="202" t="s">
        <v>59</v>
      </c>
      <c r="B6867" s="202" t="s">
        <v>70</v>
      </c>
      <c r="C6867" s="202" t="s">
        <v>80</v>
      </c>
      <c r="D6867" s="203">
        <v>2610</v>
      </c>
      <c r="E6867" s="202" t="s">
        <v>27199</v>
      </c>
      <c r="F6867" s="202" t="s">
        <v>27200</v>
      </c>
      <c r="G6867" s="202" t="s">
        <v>27201</v>
      </c>
      <c r="H6867" s="202" t="s">
        <v>27202</v>
      </c>
    </row>
    <row r="6868" spans="1:8" x14ac:dyDescent="0.35">
      <c r="A6868" s="202" t="s">
        <v>59</v>
      </c>
      <c r="B6868" s="202" t="s">
        <v>71</v>
      </c>
      <c r="C6868" s="202" t="s">
        <v>80</v>
      </c>
      <c r="D6868" s="203">
        <v>5851</v>
      </c>
      <c r="E6868" s="202" t="s">
        <v>27203</v>
      </c>
      <c r="F6868" s="202" t="s">
        <v>27204</v>
      </c>
      <c r="G6868" s="202" t="s">
        <v>27205</v>
      </c>
      <c r="H6868" s="202" t="s">
        <v>27206</v>
      </c>
    </row>
    <row r="6869" spans="1:8" x14ac:dyDescent="0.35">
      <c r="A6869" s="202" t="s">
        <v>59</v>
      </c>
      <c r="B6869" s="202" t="s">
        <v>72</v>
      </c>
      <c r="C6869" s="202" t="s">
        <v>80</v>
      </c>
      <c r="D6869" s="203">
        <v>1035</v>
      </c>
      <c r="E6869" s="202" t="s">
        <v>27207</v>
      </c>
      <c r="F6869" s="202" t="s">
        <v>27208</v>
      </c>
      <c r="G6869" s="202" t="s">
        <v>27209</v>
      </c>
      <c r="H6869" s="202" t="s">
        <v>27210</v>
      </c>
    </row>
    <row r="6870" spans="1:8" x14ac:dyDescent="0.35">
      <c r="A6870" s="202" t="s">
        <v>60</v>
      </c>
      <c r="B6870" s="202" t="s">
        <v>70</v>
      </c>
      <c r="C6870" s="202" t="s">
        <v>78</v>
      </c>
      <c r="D6870" s="203">
        <v>829</v>
      </c>
      <c r="E6870" s="202" t="s">
        <v>27211</v>
      </c>
      <c r="F6870" s="202" t="s">
        <v>27212</v>
      </c>
      <c r="G6870" s="202" t="s">
        <v>27213</v>
      </c>
      <c r="H6870" s="202" t="s">
        <v>27214</v>
      </c>
    </row>
    <row r="6871" spans="1:8" x14ac:dyDescent="0.35">
      <c r="A6871" s="202" t="s">
        <v>60</v>
      </c>
      <c r="B6871" s="202" t="s">
        <v>71</v>
      </c>
      <c r="C6871" s="202" t="s">
        <v>78</v>
      </c>
      <c r="D6871" s="203">
        <v>2965</v>
      </c>
      <c r="E6871" s="202" t="s">
        <v>27215</v>
      </c>
      <c r="F6871" s="202" t="s">
        <v>27216</v>
      </c>
      <c r="G6871" s="202" t="s">
        <v>27217</v>
      </c>
      <c r="H6871" s="202" t="s">
        <v>27218</v>
      </c>
    </row>
    <row r="6872" spans="1:8" x14ac:dyDescent="0.35">
      <c r="A6872" s="202" t="s">
        <v>60</v>
      </c>
      <c r="B6872" s="202" t="s">
        <v>72</v>
      </c>
      <c r="C6872" s="202" t="s">
        <v>78</v>
      </c>
      <c r="D6872" s="203">
        <v>549</v>
      </c>
      <c r="E6872" s="202" t="s">
        <v>27219</v>
      </c>
      <c r="F6872" s="202" t="s">
        <v>27220</v>
      </c>
      <c r="G6872" s="202" t="s">
        <v>27221</v>
      </c>
      <c r="H6872" s="202" t="s">
        <v>27222</v>
      </c>
    </row>
    <row r="6873" spans="1:8" x14ac:dyDescent="0.35">
      <c r="A6873" s="202" t="s">
        <v>60</v>
      </c>
      <c r="B6873" s="202" t="s">
        <v>70</v>
      </c>
      <c r="C6873" s="202" t="s">
        <v>79</v>
      </c>
      <c r="D6873" s="203">
        <v>7192</v>
      </c>
      <c r="E6873" s="202" t="s">
        <v>27223</v>
      </c>
      <c r="F6873" s="202" t="s">
        <v>27224</v>
      </c>
      <c r="G6873" s="202" t="s">
        <v>27225</v>
      </c>
      <c r="H6873" s="202" t="s">
        <v>27226</v>
      </c>
    </row>
    <row r="6874" spans="1:8" x14ac:dyDescent="0.35">
      <c r="A6874" s="202" t="s">
        <v>60</v>
      </c>
      <c r="B6874" s="202" t="s">
        <v>71</v>
      </c>
      <c r="C6874" s="202" t="s">
        <v>79</v>
      </c>
      <c r="D6874" s="203">
        <v>9605</v>
      </c>
      <c r="E6874" s="202" t="s">
        <v>27227</v>
      </c>
      <c r="F6874" s="202" t="s">
        <v>27228</v>
      </c>
      <c r="G6874" s="202" t="s">
        <v>27229</v>
      </c>
      <c r="H6874" s="202" t="s">
        <v>27230</v>
      </c>
    </row>
    <row r="6875" spans="1:8" x14ac:dyDescent="0.35">
      <c r="A6875" s="202" t="s">
        <v>60</v>
      </c>
      <c r="B6875" s="202" t="s">
        <v>72</v>
      </c>
      <c r="C6875" s="202" t="s">
        <v>79</v>
      </c>
      <c r="D6875" s="203">
        <v>1823</v>
      </c>
      <c r="E6875" s="202" t="s">
        <v>27231</v>
      </c>
      <c r="F6875" s="202" t="s">
        <v>27232</v>
      </c>
      <c r="G6875" s="202" t="s">
        <v>27233</v>
      </c>
      <c r="H6875" s="202" t="s">
        <v>27234</v>
      </c>
    </row>
    <row r="6876" spans="1:8" x14ac:dyDescent="0.35">
      <c r="A6876" s="202" t="s">
        <v>60</v>
      </c>
      <c r="B6876" s="202" t="s">
        <v>70</v>
      </c>
      <c r="C6876" s="202" t="s">
        <v>80</v>
      </c>
      <c r="D6876" s="203">
        <v>2397</v>
      </c>
      <c r="E6876" s="202" t="s">
        <v>27235</v>
      </c>
      <c r="F6876" s="202" t="s">
        <v>27236</v>
      </c>
      <c r="G6876" s="202" t="s">
        <v>27237</v>
      </c>
      <c r="H6876" s="202" t="s">
        <v>27238</v>
      </c>
    </row>
    <row r="6877" spans="1:8" x14ac:dyDescent="0.35">
      <c r="A6877" s="202" t="s">
        <v>60</v>
      </c>
      <c r="B6877" s="202" t="s">
        <v>71</v>
      </c>
      <c r="C6877" s="202" t="s">
        <v>80</v>
      </c>
      <c r="D6877" s="203">
        <v>5761</v>
      </c>
      <c r="E6877" s="202" t="s">
        <v>27239</v>
      </c>
      <c r="F6877" s="202" t="s">
        <v>27240</v>
      </c>
      <c r="G6877" s="202" t="s">
        <v>27241</v>
      </c>
      <c r="H6877" s="202" t="s">
        <v>27242</v>
      </c>
    </row>
    <row r="6878" spans="1:8" x14ac:dyDescent="0.35">
      <c r="A6878" s="202" t="s">
        <v>60</v>
      </c>
      <c r="B6878" s="202" t="s">
        <v>72</v>
      </c>
      <c r="C6878" s="202" t="s">
        <v>80</v>
      </c>
      <c r="D6878" s="203">
        <v>983</v>
      </c>
      <c r="E6878" s="202" t="s">
        <v>27243</v>
      </c>
      <c r="F6878" s="202" t="s">
        <v>27244</v>
      </c>
      <c r="G6878" s="202" t="s">
        <v>27245</v>
      </c>
      <c r="H6878" s="202" t="s">
        <v>27246</v>
      </c>
    </row>
    <row r="6879" spans="1:8" x14ac:dyDescent="0.35">
      <c r="A6879" s="202" t="s">
        <v>61</v>
      </c>
      <c r="B6879" s="202" t="s">
        <v>70</v>
      </c>
      <c r="C6879" s="202" t="s">
        <v>78</v>
      </c>
      <c r="D6879" s="203">
        <v>845</v>
      </c>
      <c r="E6879" s="202" t="s">
        <v>27247</v>
      </c>
      <c r="F6879" s="202" t="s">
        <v>27248</v>
      </c>
      <c r="G6879" s="202" t="s">
        <v>27249</v>
      </c>
      <c r="H6879" s="202" t="s">
        <v>27250</v>
      </c>
    </row>
    <row r="6880" spans="1:8" x14ac:dyDescent="0.35">
      <c r="A6880" s="202" t="s">
        <v>61</v>
      </c>
      <c r="B6880" s="202" t="s">
        <v>71</v>
      </c>
      <c r="C6880" s="202" t="s">
        <v>78</v>
      </c>
      <c r="D6880" s="203">
        <v>2946</v>
      </c>
      <c r="E6880" s="202" t="s">
        <v>27251</v>
      </c>
      <c r="F6880" s="202" t="s">
        <v>27252</v>
      </c>
      <c r="G6880" s="202" t="s">
        <v>27253</v>
      </c>
      <c r="H6880" s="202" t="s">
        <v>27254</v>
      </c>
    </row>
    <row r="6881" spans="1:8" x14ac:dyDescent="0.35">
      <c r="A6881" s="202" t="s">
        <v>61</v>
      </c>
      <c r="B6881" s="202" t="s">
        <v>72</v>
      </c>
      <c r="C6881" s="202" t="s">
        <v>78</v>
      </c>
      <c r="D6881" s="203">
        <v>503</v>
      </c>
      <c r="E6881" s="202" t="s">
        <v>27255</v>
      </c>
      <c r="F6881" s="202" t="s">
        <v>27256</v>
      </c>
      <c r="G6881" s="202" t="s">
        <v>27257</v>
      </c>
      <c r="H6881" s="202" t="s">
        <v>27258</v>
      </c>
    </row>
    <row r="6882" spans="1:8" x14ac:dyDescent="0.35">
      <c r="A6882" s="202" t="s">
        <v>61</v>
      </c>
      <c r="B6882" s="202" t="s">
        <v>70</v>
      </c>
      <c r="C6882" s="202" t="s">
        <v>79</v>
      </c>
      <c r="D6882" s="203">
        <v>6582</v>
      </c>
      <c r="E6882" s="202" t="s">
        <v>27259</v>
      </c>
      <c r="F6882" s="202" t="s">
        <v>27260</v>
      </c>
      <c r="G6882" s="202" t="s">
        <v>27261</v>
      </c>
      <c r="H6882" s="202" t="s">
        <v>27262</v>
      </c>
    </row>
    <row r="6883" spans="1:8" x14ac:dyDescent="0.35">
      <c r="A6883" s="202" t="s">
        <v>61</v>
      </c>
      <c r="B6883" s="202" t="s">
        <v>71</v>
      </c>
      <c r="C6883" s="202" t="s">
        <v>79</v>
      </c>
      <c r="D6883" s="203">
        <v>9414</v>
      </c>
      <c r="E6883" s="202" t="s">
        <v>27263</v>
      </c>
      <c r="F6883" s="202" t="s">
        <v>27264</v>
      </c>
      <c r="G6883" s="202" t="s">
        <v>27265</v>
      </c>
      <c r="H6883" s="202" t="s">
        <v>27266</v>
      </c>
    </row>
    <row r="6884" spans="1:8" x14ac:dyDescent="0.35">
      <c r="A6884" s="202" t="s">
        <v>61</v>
      </c>
      <c r="B6884" s="202" t="s">
        <v>72</v>
      </c>
      <c r="C6884" s="202" t="s">
        <v>79</v>
      </c>
      <c r="D6884" s="203">
        <v>1699</v>
      </c>
      <c r="E6884" s="202" t="s">
        <v>27267</v>
      </c>
      <c r="F6884" s="202" t="s">
        <v>27268</v>
      </c>
      <c r="G6884" s="202" t="s">
        <v>27269</v>
      </c>
      <c r="H6884" s="202" t="s">
        <v>27270</v>
      </c>
    </row>
    <row r="6885" spans="1:8" x14ac:dyDescent="0.35">
      <c r="A6885" s="202" t="s">
        <v>61</v>
      </c>
      <c r="B6885" s="202" t="s">
        <v>70</v>
      </c>
      <c r="C6885" s="202" t="s">
        <v>80</v>
      </c>
      <c r="D6885" s="203">
        <v>2357</v>
      </c>
      <c r="E6885" s="202" t="s">
        <v>27271</v>
      </c>
      <c r="F6885" s="202" t="s">
        <v>27272</v>
      </c>
      <c r="G6885" s="202" t="s">
        <v>27273</v>
      </c>
      <c r="H6885" s="202" t="s">
        <v>27274</v>
      </c>
    </row>
    <row r="6886" spans="1:8" x14ac:dyDescent="0.35">
      <c r="A6886" s="202" t="s">
        <v>61</v>
      </c>
      <c r="B6886" s="202" t="s">
        <v>71</v>
      </c>
      <c r="C6886" s="202" t="s">
        <v>80</v>
      </c>
      <c r="D6886" s="203">
        <v>5470</v>
      </c>
      <c r="E6886" s="202" t="s">
        <v>27275</v>
      </c>
      <c r="F6886" s="202" t="s">
        <v>27276</v>
      </c>
      <c r="G6886" s="202" t="s">
        <v>27277</v>
      </c>
      <c r="H6886" s="202" t="s">
        <v>27278</v>
      </c>
    </row>
    <row r="6887" spans="1:8" x14ac:dyDescent="0.35">
      <c r="A6887" s="202" t="s">
        <v>61</v>
      </c>
      <c r="B6887" s="202" t="s">
        <v>72</v>
      </c>
      <c r="C6887" s="202" t="s">
        <v>80</v>
      </c>
      <c r="D6887" s="203">
        <v>844</v>
      </c>
      <c r="E6887" s="202" t="s">
        <v>27279</v>
      </c>
      <c r="F6887" s="202" t="s">
        <v>27280</v>
      </c>
      <c r="G6887" s="202" t="s">
        <v>27281</v>
      </c>
      <c r="H6887" s="202" t="s">
        <v>27282</v>
      </c>
    </row>
    <row r="6888" spans="1:8" x14ac:dyDescent="0.35">
      <c r="A6888" s="202" t="s">
        <v>62</v>
      </c>
      <c r="B6888" s="202" t="s">
        <v>70</v>
      </c>
      <c r="C6888" s="202" t="s">
        <v>78</v>
      </c>
      <c r="D6888" s="203">
        <v>834</v>
      </c>
      <c r="E6888" s="202" t="s">
        <v>27283</v>
      </c>
      <c r="F6888" s="202" t="s">
        <v>27284</v>
      </c>
      <c r="G6888" s="202" t="s">
        <v>27285</v>
      </c>
      <c r="H6888" s="202" t="s">
        <v>27286</v>
      </c>
    </row>
    <row r="6889" spans="1:8" x14ac:dyDescent="0.35">
      <c r="A6889" s="202" t="s">
        <v>62</v>
      </c>
      <c r="B6889" s="202" t="s">
        <v>71</v>
      </c>
      <c r="C6889" s="202" t="s">
        <v>78</v>
      </c>
      <c r="D6889" s="203">
        <v>2880</v>
      </c>
      <c r="E6889" s="202" t="s">
        <v>27287</v>
      </c>
      <c r="F6889" s="202" t="s">
        <v>27288</v>
      </c>
      <c r="G6889" s="202" t="s">
        <v>27289</v>
      </c>
      <c r="H6889" s="202" t="s">
        <v>27290</v>
      </c>
    </row>
    <row r="6890" spans="1:8" x14ac:dyDescent="0.35">
      <c r="A6890" s="202" t="s">
        <v>62</v>
      </c>
      <c r="B6890" s="202" t="s">
        <v>72</v>
      </c>
      <c r="C6890" s="202" t="s">
        <v>78</v>
      </c>
      <c r="D6890" s="203">
        <v>485</v>
      </c>
      <c r="E6890" s="202" t="s">
        <v>27291</v>
      </c>
      <c r="F6890" s="202" t="s">
        <v>27292</v>
      </c>
      <c r="G6890" s="202" t="s">
        <v>27293</v>
      </c>
      <c r="H6890" s="202" t="s">
        <v>27294</v>
      </c>
    </row>
    <row r="6891" spans="1:8" x14ac:dyDescent="0.35">
      <c r="A6891" s="202" t="s">
        <v>62</v>
      </c>
      <c r="B6891" s="202" t="s">
        <v>70</v>
      </c>
      <c r="C6891" s="202" t="s">
        <v>79</v>
      </c>
      <c r="D6891" s="203">
        <v>6540</v>
      </c>
      <c r="E6891" s="202" t="s">
        <v>27295</v>
      </c>
      <c r="F6891" s="202" t="s">
        <v>27296</v>
      </c>
      <c r="G6891" s="202" t="s">
        <v>27297</v>
      </c>
      <c r="H6891" s="202" t="s">
        <v>27298</v>
      </c>
    </row>
    <row r="6892" spans="1:8" x14ac:dyDescent="0.35">
      <c r="A6892" s="202" t="s">
        <v>62</v>
      </c>
      <c r="B6892" s="202" t="s">
        <v>71</v>
      </c>
      <c r="C6892" s="202" t="s">
        <v>79</v>
      </c>
      <c r="D6892" s="203">
        <v>9110</v>
      </c>
      <c r="E6892" s="202" t="s">
        <v>27299</v>
      </c>
      <c r="F6892" s="202" t="s">
        <v>27300</v>
      </c>
      <c r="G6892" s="202" t="s">
        <v>27301</v>
      </c>
      <c r="H6892" s="202" t="s">
        <v>27302</v>
      </c>
    </row>
    <row r="6893" spans="1:8" x14ac:dyDescent="0.35">
      <c r="A6893" s="202" t="s">
        <v>62</v>
      </c>
      <c r="B6893" s="202" t="s">
        <v>72</v>
      </c>
      <c r="C6893" s="202" t="s">
        <v>79</v>
      </c>
      <c r="D6893" s="203">
        <v>1636</v>
      </c>
      <c r="E6893" s="202" t="s">
        <v>27303</v>
      </c>
      <c r="F6893" s="202" t="s">
        <v>27304</v>
      </c>
      <c r="G6893" s="202" t="s">
        <v>27305</v>
      </c>
      <c r="H6893" s="202" t="s">
        <v>27306</v>
      </c>
    </row>
    <row r="6894" spans="1:8" x14ac:dyDescent="0.35">
      <c r="A6894" s="202" t="s">
        <v>62</v>
      </c>
      <c r="B6894" s="202" t="s">
        <v>70</v>
      </c>
      <c r="C6894" s="202" t="s">
        <v>80</v>
      </c>
      <c r="D6894" s="203">
        <v>2326</v>
      </c>
      <c r="E6894" s="202" t="s">
        <v>27307</v>
      </c>
      <c r="F6894" s="202" t="s">
        <v>27308</v>
      </c>
      <c r="G6894" s="202" t="s">
        <v>27309</v>
      </c>
      <c r="H6894" s="202" t="s">
        <v>27310</v>
      </c>
    </row>
    <row r="6895" spans="1:8" x14ac:dyDescent="0.35">
      <c r="A6895" s="202" t="s">
        <v>62</v>
      </c>
      <c r="B6895" s="202" t="s">
        <v>71</v>
      </c>
      <c r="C6895" s="202" t="s">
        <v>80</v>
      </c>
      <c r="D6895" s="203">
        <v>5404</v>
      </c>
      <c r="E6895" s="202" t="s">
        <v>27311</v>
      </c>
      <c r="F6895" s="202" t="s">
        <v>27312</v>
      </c>
      <c r="G6895" s="202" t="s">
        <v>27313</v>
      </c>
      <c r="H6895" s="202" t="s">
        <v>27314</v>
      </c>
    </row>
    <row r="6896" spans="1:8" x14ac:dyDescent="0.35">
      <c r="A6896" s="202" t="s">
        <v>62</v>
      </c>
      <c r="B6896" s="202" t="s">
        <v>72</v>
      </c>
      <c r="C6896" s="202" t="s">
        <v>80</v>
      </c>
      <c r="D6896" s="203">
        <v>917</v>
      </c>
      <c r="E6896" s="202" t="s">
        <v>27315</v>
      </c>
      <c r="F6896" s="202" t="s">
        <v>27316</v>
      </c>
      <c r="G6896" s="202" t="s">
        <v>27317</v>
      </c>
      <c r="H6896" s="202" t="s">
        <v>27318</v>
      </c>
    </row>
    <row r="6897" spans="1:8" x14ac:dyDescent="0.35">
      <c r="A6897" s="202" t="s">
        <v>64</v>
      </c>
      <c r="B6897" s="202" t="s">
        <v>70</v>
      </c>
      <c r="C6897" s="202" t="s">
        <v>78</v>
      </c>
      <c r="D6897" s="203">
        <v>872</v>
      </c>
      <c r="E6897" s="202" t="s">
        <v>27319</v>
      </c>
      <c r="F6897" s="202" t="s">
        <v>27320</v>
      </c>
      <c r="G6897" s="202" t="s">
        <v>27321</v>
      </c>
      <c r="H6897" s="202" t="s">
        <v>27322</v>
      </c>
    </row>
    <row r="6898" spans="1:8" x14ac:dyDescent="0.35">
      <c r="A6898" s="202" t="s">
        <v>64</v>
      </c>
      <c r="B6898" s="202" t="s">
        <v>71</v>
      </c>
      <c r="C6898" s="202" t="s">
        <v>78</v>
      </c>
      <c r="D6898" s="203">
        <v>2935</v>
      </c>
      <c r="E6898" s="202" t="s">
        <v>27323</v>
      </c>
      <c r="F6898" s="202" t="s">
        <v>27324</v>
      </c>
      <c r="G6898" s="202" t="s">
        <v>27325</v>
      </c>
      <c r="H6898" s="202" t="s">
        <v>27326</v>
      </c>
    </row>
    <row r="6899" spans="1:8" x14ac:dyDescent="0.35">
      <c r="A6899" s="202" t="s">
        <v>64</v>
      </c>
      <c r="B6899" s="202" t="s">
        <v>72</v>
      </c>
      <c r="C6899" s="202" t="s">
        <v>78</v>
      </c>
      <c r="D6899" s="203">
        <v>495</v>
      </c>
      <c r="E6899" s="202" t="s">
        <v>27327</v>
      </c>
      <c r="F6899" s="202" t="s">
        <v>27328</v>
      </c>
      <c r="G6899" s="202" t="s">
        <v>27329</v>
      </c>
      <c r="H6899" s="202" t="s">
        <v>27330</v>
      </c>
    </row>
    <row r="6900" spans="1:8" x14ac:dyDescent="0.35">
      <c r="A6900" s="202" t="s">
        <v>64</v>
      </c>
      <c r="B6900" s="202" t="s">
        <v>70</v>
      </c>
      <c r="C6900" s="202" t="s">
        <v>79</v>
      </c>
      <c r="D6900" s="203">
        <v>6552</v>
      </c>
      <c r="E6900" s="202" t="s">
        <v>27331</v>
      </c>
      <c r="F6900" s="202" t="s">
        <v>27332</v>
      </c>
      <c r="G6900" s="202" t="s">
        <v>27333</v>
      </c>
      <c r="H6900" s="202" t="s">
        <v>27334</v>
      </c>
    </row>
    <row r="6901" spans="1:8" x14ac:dyDescent="0.35">
      <c r="A6901" s="202" t="s">
        <v>64</v>
      </c>
      <c r="B6901" s="202" t="s">
        <v>71</v>
      </c>
      <c r="C6901" s="202" t="s">
        <v>79</v>
      </c>
      <c r="D6901" s="203">
        <v>9155</v>
      </c>
      <c r="E6901" s="202" t="s">
        <v>27335</v>
      </c>
      <c r="F6901" s="202" t="s">
        <v>27336</v>
      </c>
      <c r="G6901" s="202" t="s">
        <v>27337</v>
      </c>
      <c r="H6901" s="202" t="s">
        <v>27338</v>
      </c>
    </row>
    <row r="6902" spans="1:8" x14ac:dyDescent="0.35">
      <c r="A6902" s="202" t="s">
        <v>64</v>
      </c>
      <c r="B6902" s="202" t="s">
        <v>72</v>
      </c>
      <c r="C6902" s="202" t="s">
        <v>79</v>
      </c>
      <c r="D6902" s="203">
        <v>1496</v>
      </c>
      <c r="E6902" s="202" t="s">
        <v>27339</v>
      </c>
      <c r="F6902" s="202" t="s">
        <v>27340</v>
      </c>
      <c r="G6902" s="202" t="s">
        <v>27341</v>
      </c>
      <c r="H6902" s="202" t="s">
        <v>27342</v>
      </c>
    </row>
    <row r="6903" spans="1:8" x14ac:dyDescent="0.35">
      <c r="A6903" s="202" t="s">
        <v>64</v>
      </c>
      <c r="B6903" s="202" t="s">
        <v>70</v>
      </c>
      <c r="C6903" s="202" t="s">
        <v>80</v>
      </c>
      <c r="D6903" s="203">
        <v>2291</v>
      </c>
      <c r="E6903" s="202" t="s">
        <v>27343</v>
      </c>
      <c r="F6903" s="202" t="s">
        <v>27344</v>
      </c>
      <c r="G6903" s="202" t="s">
        <v>27345</v>
      </c>
      <c r="H6903" s="202" t="s">
        <v>27346</v>
      </c>
    </row>
    <row r="6904" spans="1:8" x14ac:dyDescent="0.35">
      <c r="A6904" s="202" t="s">
        <v>64</v>
      </c>
      <c r="B6904" s="202" t="s">
        <v>71</v>
      </c>
      <c r="C6904" s="202" t="s">
        <v>80</v>
      </c>
      <c r="D6904" s="203">
        <v>5375</v>
      </c>
      <c r="E6904" s="202" t="s">
        <v>27347</v>
      </c>
      <c r="F6904" s="202" t="s">
        <v>27348</v>
      </c>
      <c r="G6904" s="202" t="s">
        <v>27349</v>
      </c>
      <c r="H6904" s="202" t="s">
        <v>27350</v>
      </c>
    </row>
    <row r="6905" spans="1:8" x14ac:dyDescent="0.35">
      <c r="A6905" s="202" t="s">
        <v>64</v>
      </c>
      <c r="B6905" s="202" t="s">
        <v>72</v>
      </c>
      <c r="C6905" s="202" t="s">
        <v>80</v>
      </c>
      <c r="D6905" s="203">
        <v>977</v>
      </c>
      <c r="E6905" s="202" t="s">
        <v>27351</v>
      </c>
      <c r="F6905" s="202" t="s">
        <v>27352</v>
      </c>
      <c r="G6905" s="202" t="s">
        <v>27353</v>
      </c>
      <c r="H6905" s="202" t="s">
        <v>27354</v>
      </c>
    </row>
    <row r="6906" spans="1:8" x14ac:dyDescent="0.35">
      <c r="A6906" s="202" t="s">
        <v>65</v>
      </c>
      <c r="B6906" s="202" t="s">
        <v>70</v>
      </c>
      <c r="C6906" s="202" t="s">
        <v>78</v>
      </c>
      <c r="D6906" s="203">
        <v>812</v>
      </c>
      <c r="E6906" s="202" t="s">
        <v>27355</v>
      </c>
      <c r="F6906" s="202" t="s">
        <v>27356</v>
      </c>
      <c r="G6906" s="202" t="s">
        <v>27357</v>
      </c>
      <c r="H6906" s="202" t="s">
        <v>27358</v>
      </c>
    </row>
    <row r="6907" spans="1:8" x14ac:dyDescent="0.35">
      <c r="A6907" s="202" t="s">
        <v>65</v>
      </c>
      <c r="B6907" s="202" t="s">
        <v>71</v>
      </c>
      <c r="C6907" s="202" t="s">
        <v>78</v>
      </c>
      <c r="D6907" s="203">
        <v>2809</v>
      </c>
      <c r="E6907" s="202" t="s">
        <v>27359</v>
      </c>
      <c r="F6907" s="202" t="s">
        <v>27360</v>
      </c>
      <c r="G6907" s="202" t="s">
        <v>27361</v>
      </c>
      <c r="H6907" s="202" t="s">
        <v>27362</v>
      </c>
    </row>
    <row r="6908" spans="1:8" x14ac:dyDescent="0.35">
      <c r="A6908" s="202" t="s">
        <v>65</v>
      </c>
      <c r="B6908" s="202" t="s">
        <v>72</v>
      </c>
      <c r="C6908" s="202" t="s">
        <v>78</v>
      </c>
      <c r="D6908" s="203">
        <v>483</v>
      </c>
      <c r="E6908" s="202" t="s">
        <v>27363</v>
      </c>
      <c r="F6908" s="202" t="s">
        <v>27364</v>
      </c>
      <c r="G6908" s="202" t="s">
        <v>27365</v>
      </c>
      <c r="H6908" s="202" t="s">
        <v>27366</v>
      </c>
    </row>
    <row r="6909" spans="1:8" x14ac:dyDescent="0.35">
      <c r="A6909" s="202" t="s">
        <v>65</v>
      </c>
      <c r="B6909" s="202" t="s">
        <v>70</v>
      </c>
      <c r="C6909" s="202" t="s">
        <v>79</v>
      </c>
      <c r="D6909" s="203">
        <v>6305</v>
      </c>
      <c r="E6909" s="202" t="s">
        <v>27367</v>
      </c>
      <c r="F6909" s="202" t="s">
        <v>27368</v>
      </c>
      <c r="G6909" s="202" t="s">
        <v>27369</v>
      </c>
      <c r="H6909" s="202" t="s">
        <v>27370</v>
      </c>
    </row>
    <row r="6910" spans="1:8" x14ac:dyDescent="0.35">
      <c r="A6910" s="202" t="s">
        <v>65</v>
      </c>
      <c r="B6910" s="202" t="s">
        <v>71</v>
      </c>
      <c r="C6910" s="202" t="s">
        <v>79</v>
      </c>
      <c r="D6910" s="203">
        <v>8978</v>
      </c>
      <c r="E6910" s="202" t="s">
        <v>27371</v>
      </c>
      <c r="F6910" s="202" t="s">
        <v>27372</v>
      </c>
      <c r="G6910" s="202" t="s">
        <v>27373</v>
      </c>
      <c r="H6910" s="202" t="s">
        <v>27374</v>
      </c>
    </row>
    <row r="6911" spans="1:8" x14ac:dyDescent="0.35">
      <c r="A6911" s="202" t="s">
        <v>65</v>
      </c>
      <c r="B6911" s="202" t="s">
        <v>72</v>
      </c>
      <c r="C6911" s="202" t="s">
        <v>79</v>
      </c>
      <c r="D6911" s="203">
        <v>1407</v>
      </c>
      <c r="E6911" s="202" t="s">
        <v>27375</v>
      </c>
      <c r="F6911" s="202" t="s">
        <v>27376</v>
      </c>
      <c r="G6911" s="202" t="s">
        <v>27377</v>
      </c>
      <c r="H6911" s="202" t="s">
        <v>27378</v>
      </c>
    </row>
    <row r="6912" spans="1:8" x14ac:dyDescent="0.35">
      <c r="A6912" s="202" t="s">
        <v>65</v>
      </c>
      <c r="B6912" s="202" t="s">
        <v>70</v>
      </c>
      <c r="C6912" s="202" t="s">
        <v>80</v>
      </c>
      <c r="D6912" s="203">
        <v>2177</v>
      </c>
      <c r="E6912" s="202" t="s">
        <v>27379</v>
      </c>
      <c r="F6912" s="202" t="s">
        <v>27380</v>
      </c>
      <c r="G6912" s="202" t="s">
        <v>27381</v>
      </c>
      <c r="H6912" s="202" t="s">
        <v>27382</v>
      </c>
    </row>
    <row r="6913" spans="1:8" x14ac:dyDescent="0.35">
      <c r="A6913" s="202" t="s">
        <v>65</v>
      </c>
      <c r="B6913" s="202" t="s">
        <v>71</v>
      </c>
      <c r="C6913" s="202" t="s">
        <v>80</v>
      </c>
      <c r="D6913" s="203">
        <v>5436</v>
      </c>
      <c r="E6913" s="202" t="s">
        <v>27383</v>
      </c>
      <c r="F6913" s="202" t="s">
        <v>27384</v>
      </c>
      <c r="G6913" s="202" t="s">
        <v>27385</v>
      </c>
      <c r="H6913" s="202" t="s">
        <v>27386</v>
      </c>
    </row>
    <row r="6914" spans="1:8" x14ac:dyDescent="0.35">
      <c r="A6914" s="202" t="s">
        <v>65</v>
      </c>
      <c r="B6914" s="202" t="s">
        <v>72</v>
      </c>
      <c r="C6914" s="202" t="s">
        <v>80</v>
      </c>
      <c r="D6914" s="203">
        <v>954</v>
      </c>
      <c r="E6914" s="202" t="s">
        <v>27387</v>
      </c>
      <c r="F6914" s="202" t="s">
        <v>27388</v>
      </c>
      <c r="G6914" s="202" t="s">
        <v>27389</v>
      </c>
      <c r="H6914" s="202" t="s">
        <v>27390</v>
      </c>
    </row>
    <row r="6915" spans="1:8" x14ac:dyDescent="0.35">
      <c r="A6915" s="202" t="s">
        <v>66</v>
      </c>
      <c r="B6915" s="202" t="s">
        <v>70</v>
      </c>
      <c r="C6915" s="202" t="s">
        <v>78</v>
      </c>
      <c r="D6915" s="203">
        <v>916</v>
      </c>
      <c r="E6915" s="202" t="s">
        <v>27391</v>
      </c>
      <c r="F6915" s="202" t="s">
        <v>27392</v>
      </c>
      <c r="G6915" s="202" t="s">
        <v>27393</v>
      </c>
      <c r="H6915" s="202" t="s">
        <v>27394</v>
      </c>
    </row>
    <row r="6916" spans="1:8" x14ac:dyDescent="0.35">
      <c r="A6916" s="202" t="s">
        <v>66</v>
      </c>
      <c r="B6916" s="202" t="s">
        <v>71</v>
      </c>
      <c r="C6916" s="202" t="s">
        <v>78</v>
      </c>
      <c r="D6916" s="203">
        <v>2950</v>
      </c>
      <c r="E6916" s="202" t="s">
        <v>27395</v>
      </c>
      <c r="F6916" s="202" t="s">
        <v>27396</v>
      </c>
      <c r="G6916" s="202" t="s">
        <v>27397</v>
      </c>
      <c r="H6916" s="202" t="s">
        <v>27398</v>
      </c>
    </row>
    <row r="6917" spans="1:8" x14ac:dyDescent="0.35">
      <c r="A6917" s="202" t="s">
        <v>66</v>
      </c>
      <c r="B6917" s="202" t="s">
        <v>72</v>
      </c>
      <c r="C6917" s="202" t="s">
        <v>78</v>
      </c>
      <c r="D6917" s="203">
        <v>482</v>
      </c>
      <c r="E6917" s="202" t="s">
        <v>27399</v>
      </c>
      <c r="F6917" s="202" t="s">
        <v>27400</v>
      </c>
      <c r="G6917" s="202" t="s">
        <v>27401</v>
      </c>
      <c r="H6917" s="202" t="s">
        <v>27402</v>
      </c>
    </row>
    <row r="6918" spans="1:8" x14ac:dyDescent="0.35">
      <c r="A6918" s="202" t="s">
        <v>66</v>
      </c>
      <c r="B6918" s="202" t="s">
        <v>70</v>
      </c>
      <c r="C6918" s="202" t="s">
        <v>79</v>
      </c>
      <c r="D6918" s="203">
        <v>6420</v>
      </c>
      <c r="E6918" s="202" t="s">
        <v>27403</v>
      </c>
      <c r="F6918" s="202" t="s">
        <v>27404</v>
      </c>
      <c r="G6918" s="202" t="s">
        <v>27405</v>
      </c>
      <c r="H6918" s="202" t="s">
        <v>27406</v>
      </c>
    </row>
    <row r="6919" spans="1:8" x14ac:dyDescent="0.35">
      <c r="A6919" s="202" t="s">
        <v>66</v>
      </c>
      <c r="B6919" s="202" t="s">
        <v>71</v>
      </c>
      <c r="C6919" s="202" t="s">
        <v>79</v>
      </c>
      <c r="D6919" s="203">
        <v>8960</v>
      </c>
      <c r="E6919" s="202" t="s">
        <v>27407</v>
      </c>
      <c r="F6919" s="202" t="s">
        <v>27408</v>
      </c>
      <c r="G6919" s="202" t="s">
        <v>27409</v>
      </c>
      <c r="H6919" s="202" t="s">
        <v>27410</v>
      </c>
    </row>
    <row r="6920" spans="1:8" x14ac:dyDescent="0.35">
      <c r="A6920" s="202" t="s">
        <v>66</v>
      </c>
      <c r="B6920" s="202" t="s">
        <v>72</v>
      </c>
      <c r="C6920" s="202" t="s">
        <v>79</v>
      </c>
      <c r="D6920" s="203">
        <v>1461</v>
      </c>
      <c r="E6920" s="202" t="s">
        <v>27411</v>
      </c>
      <c r="F6920" s="202" t="s">
        <v>27412</v>
      </c>
      <c r="G6920" s="202" t="s">
        <v>27413</v>
      </c>
      <c r="H6920" s="202" t="s">
        <v>27414</v>
      </c>
    </row>
    <row r="6921" spans="1:8" x14ac:dyDescent="0.35">
      <c r="A6921" s="202" t="s">
        <v>66</v>
      </c>
      <c r="B6921" s="202" t="s">
        <v>70</v>
      </c>
      <c r="C6921" s="202" t="s">
        <v>80</v>
      </c>
      <c r="D6921" s="203">
        <v>2341</v>
      </c>
      <c r="E6921" s="202" t="s">
        <v>27415</v>
      </c>
      <c r="F6921" s="202" t="s">
        <v>27416</v>
      </c>
      <c r="G6921" s="202" t="s">
        <v>27417</v>
      </c>
      <c r="H6921" s="202" t="s">
        <v>27418</v>
      </c>
    </row>
    <row r="6922" spans="1:8" x14ac:dyDescent="0.35">
      <c r="A6922" s="202" t="s">
        <v>66</v>
      </c>
      <c r="B6922" s="202" t="s">
        <v>71</v>
      </c>
      <c r="C6922" s="202" t="s">
        <v>80</v>
      </c>
      <c r="D6922" s="203">
        <v>5304</v>
      </c>
      <c r="E6922" s="202" t="s">
        <v>27419</v>
      </c>
      <c r="F6922" s="202" t="s">
        <v>27420</v>
      </c>
      <c r="G6922" s="202" t="s">
        <v>27421</v>
      </c>
      <c r="H6922" s="202" t="s">
        <v>27422</v>
      </c>
    </row>
    <row r="6923" spans="1:8" x14ac:dyDescent="0.35">
      <c r="A6923" s="202" t="s">
        <v>66</v>
      </c>
      <c r="B6923" s="202" t="s">
        <v>72</v>
      </c>
      <c r="C6923" s="202" t="s">
        <v>80</v>
      </c>
      <c r="D6923" s="203">
        <v>930</v>
      </c>
      <c r="E6923" s="202" t="s">
        <v>27423</v>
      </c>
      <c r="F6923" s="202" t="s">
        <v>27424</v>
      </c>
      <c r="G6923" s="202" t="s">
        <v>27425</v>
      </c>
      <c r="H6923" s="202" t="s">
        <v>27426</v>
      </c>
    </row>
    <row r="6924" spans="1:8" x14ac:dyDescent="0.35">
      <c r="A6924" s="202" t="s">
        <v>67</v>
      </c>
      <c r="B6924" s="202" t="s">
        <v>70</v>
      </c>
      <c r="C6924" s="202" t="s">
        <v>78</v>
      </c>
      <c r="D6924" s="203">
        <v>887</v>
      </c>
      <c r="E6924" s="202" t="s">
        <v>27427</v>
      </c>
      <c r="F6924" s="202" t="s">
        <v>27428</v>
      </c>
      <c r="G6924" s="202" t="s">
        <v>27429</v>
      </c>
      <c r="H6924" s="202" t="s">
        <v>27430</v>
      </c>
    </row>
    <row r="6925" spans="1:8" x14ac:dyDescent="0.35">
      <c r="A6925" s="202" t="s">
        <v>67</v>
      </c>
      <c r="B6925" s="202" t="s">
        <v>71</v>
      </c>
      <c r="C6925" s="202" t="s">
        <v>78</v>
      </c>
      <c r="D6925" s="203">
        <v>2678</v>
      </c>
      <c r="E6925" s="202" t="s">
        <v>27431</v>
      </c>
      <c r="F6925" s="202" t="s">
        <v>27432</v>
      </c>
      <c r="G6925" s="202" t="s">
        <v>27433</v>
      </c>
      <c r="H6925" s="202" t="s">
        <v>27434</v>
      </c>
    </row>
    <row r="6926" spans="1:8" x14ac:dyDescent="0.35">
      <c r="A6926" s="202" t="s">
        <v>67</v>
      </c>
      <c r="B6926" s="202" t="s">
        <v>72</v>
      </c>
      <c r="C6926" s="202" t="s">
        <v>78</v>
      </c>
      <c r="D6926" s="203">
        <v>416</v>
      </c>
      <c r="E6926" s="202" t="s">
        <v>27435</v>
      </c>
      <c r="F6926" s="202" t="s">
        <v>27436</v>
      </c>
      <c r="G6926" s="202" t="s">
        <v>27437</v>
      </c>
      <c r="H6926" s="202" t="s">
        <v>27438</v>
      </c>
    </row>
    <row r="6927" spans="1:8" x14ac:dyDescent="0.35">
      <c r="A6927" s="202" t="s">
        <v>67</v>
      </c>
      <c r="B6927" s="202" t="s">
        <v>70</v>
      </c>
      <c r="C6927" s="202" t="s">
        <v>79</v>
      </c>
      <c r="D6927" s="203">
        <v>6464</v>
      </c>
      <c r="E6927" s="202" t="s">
        <v>27439</v>
      </c>
      <c r="F6927" s="202" t="s">
        <v>27440</v>
      </c>
      <c r="G6927" s="202" t="s">
        <v>27441</v>
      </c>
      <c r="H6927" s="202" t="s">
        <v>27442</v>
      </c>
    </row>
    <row r="6928" spans="1:8" x14ac:dyDescent="0.35">
      <c r="A6928" s="202" t="s">
        <v>67</v>
      </c>
      <c r="B6928" s="202" t="s">
        <v>71</v>
      </c>
      <c r="C6928" s="202" t="s">
        <v>79</v>
      </c>
      <c r="D6928" s="203">
        <v>8542</v>
      </c>
      <c r="E6928" s="202" t="s">
        <v>27443</v>
      </c>
      <c r="F6928" s="202" t="s">
        <v>27444</v>
      </c>
      <c r="G6928" s="202" t="s">
        <v>27445</v>
      </c>
      <c r="H6928" s="202" t="s">
        <v>27446</v>
      </c>
    </row>
    <row r="6929" spans="1:8" x14ac:dyDescent="0.35">
      <c r="A6929" s="202" t="s">
        <v>67</v>
      </c>
      <c r="B6929" s="202" t="s">
        <v>72</v>
      </c>
      <c r="C6929" s="202" t="s">
        <v>79</v>
      </c>
      <c r="D6929" s="203">
        <v>1419</v>
      </c>
      <c r="E6929" s="202" t="s">
        <v>27447</v>
      </c>
      <c r="F6929" s="202" t="s">
        <v>27448</v>
      </c>
      <c r="G6929" s="202" t="s">
        <v>27449</v>
      </c>
      <c r="H6929" s="202" t="s">
        <v>27450</v>
      </c>
    </row>
    <row r="6930" spans="1:8" x14ac:dyDescent="0.35">
      <c r="A6930" s="202" t="s">
        <v>67</v>
      </c>
      <c r="B6930" s="202" t="s">
        <v>70</v>
      </c>
      <c r="C6930" s="202" t="s">
        <v>80</v>
      </c>
      <c r="D6930" s="203">
        <v>2238</v>
      </c>
      <c r="E6930" s="202" t="s">
        <v>27451</v>
      </c>
      <c r="F6930" s="202" t="s">
        <v>27452</v>
      </c>
      <c r="G6930" s="202" t="s">
        <v>27453</v>
      </c>
      <c r="H6930" s="202" t="s">
        <v>27454</v>
      </c>
    </row>
    <row r="6931" spans="1:8" x14ac:dyDescent="0.35">
      <c r="A6931" s="202" t="s">
        <v>67</v>
      </c>
      <c r="B6931" s="202" t="s">
        <v>71</v>
      </c>
      <c r="C6931" s="202" t="s">
        <v>80</v>
      </c>
      <c r="D6931" s="203">
        <v>5202</v>
      </c>
      <c r="E6931" s="202" t="s">
        <v>27455</v>
      </c>
      <c r="F6931" s="202" t="s">
        <v>27456</v>
      </c>
      <c r="G6931" s="202" t="s">
        <v>27457</v>
      </c>
      <c r="H6931" s="202" t="s">
        <v>27458</v>
      </c>
    </row>
    <row r="6932" spans="1:8" x14ac:dyDescent="0.35">
      <c r="A6932" s="202" t="s">
        <v>67</v>
      </c>
      <c r="B6932" s="202" t="s">
        <v>72</v>
      </c>
      <c r="C6932" s="202" t="s">
        <v>80</v>
      </c>
      <c r="D6932" s="203">
        <v>876</v>
      </c>
      <c r="E6932" s="202" t="s">
        <v>27459</v>
      </c>
      <c r="F6932" s="202" t="s">
        <v>27460</v>
      </c>
      <c r="G6932" s="202" t="s">
        <v>27461</v>
      </c>
      <c r="H6932" s="202" t="s">
        <v>27462</v>
      </c>
    </row>
    <row r="6933" spans="1:8" x14ac:dyDescent="0.35">
      <c r="A6933" s="202" t="s">
        <v>68</v>
      </c>
      <c r="B6933" s="202" t="s">
        <v>70</v>
      </c>
      <c r="C6933" s="202" t="s">
        <v>78</v>
      </c>
      <c r="D6933" s="203">
        <v>899</v>
      </c>
      <c r="E6933" s="202" t="s">
        <v>27463</v>
      </c>
      <c r="F6933" s="202" t="s">
        <v>27464</v>
      </c>
      <c r="G6933" s="202" t="s">
        <v>27465</v>
      </c>
      <c r="H6933" s="202" t="s">
        <v>27466</v>
      </c>
    </row>
    <row r="6934" spans="1:8" x14ac:dyDescent="0.35">
      <c r="A6934" s="202" t="s">
        <v>68</v>
      </c>
      <c r="B6934" s="202" t="s">
        <v>71</v>
      </c>
      <c r="C6934" s="202" t="s">
        <v>78</v>
      </c>
      <c r="D6934" s="203">
        <v>2656</v>
      </c>
      <c r="E6934" s="202" t="s">
        <v>27467</v>
      </c>
      <c r="F6934" s="202" t="s">
        <v>27468</v>
      </c>
      <c r="G6934" s="202" t="s">
        <v>27469</v>
      </c>
      <c r="H6934" s="202" t="s">
        <v>27470</v>
      </c>
    </row>
    <row r="6935" spans="1:8" x14ac:dyDescent="0.35">
      <c r="A6935" s="202" t="s">
        <v>68</v>
      </c>
      <c r="B6935" s="202" t="s">
        <v>72</v>
      </c>
      <c r="C6935" s="202" t="s">
        <v>78</v>
      </c>
      <c r="D6935" s="203">
        <v>415</v>
      </c>
      <c r="E6935" s="202" t="s">
        <v>27471</v>
      </c>
      <c r="F6935" s="202" t="s">
        <v>27472</v>
      </c>
      <c r="G6935" s="202" t="s">
        <v>27473</v>
      </c>
      <c r="H6935" s="202" t="s">
        <v>27474</v>
      </c>
    </row>
    <row r="6936" spans="1:8" x14ac:dyDescent="0.35">
      <c r="A6936" s="202" t="s">
        <v>68</v>
      </c>
      <c r="B6936" s="202" t="s">
        <v>70</v>
      </c>
      <c r="C6936" s="202" t="s">
        <v>79</v>
      </c>
      <c r="D6936" s="203">
        <v>6201</v>
      </c>
      <c r="E6936" s="202" t="s">
        <v>27475</v>
      </c>
      <c r="F6936" s="202" t="s">
        <v>27476</v>
      </c>
      <c r="G6936" s="202" t="s">
        <v>27477</v>
      </c>
      <c r="H6936" s="202" t="s">
        <v>27478</v>
      </c>
    </row>
    <row r="6937" spans="1:8" x14ac:dyDescent="0.35">
      <c r="A6937" s="202" t="s">
        <v>68</v>
      </c>
      <c r="B6937" s="202" t="s">
        <v>71</v>
      </c>
      <c r="C6937" s="202" t="s">
        <v>79</v>
      </c>
      <c r="D6937" s="203">
        <v>8189</v>
      </c>
      <c r="E6937" s="202" t="s">
        <v>27479</v>
      </c>
      <c r="F6937" s="202" t="s">
        <v>27480</v>
      </c>
      <c r="G6937" s="202" t="s">
        <v>27481</v>
      </c>
      <c r="H6937" s="202" t="s">
        <v>27482</v>
      </c>
    </row>
    <row r="6938" spans="1:8" x14ac:dyDescent="0.35">
      <c r="A6938" s="202" t="s">
        <v>68</v>
      </c>
      <c r="B6938" s="202" t="s">
        <v>72</v>
      </c>
      <c r="C6938" s="202" t="s">
        <v>79</v>
      </c>
      <c r="D6938" s="203">
        <v>1407</v>
      </c>
      <c r="E6938" s="202" t="s">
        <v>27483</v>
      </c>
      <c r="F6938" s="202" t="s">
        <v>27484</v>
      </c>
      <c r="G6938" s="202" t="s">
        <v>27485</v>
      </c>
      <c r="H6938" s="202" t="s">
        <v>27486</v>
      </c>
    </row>
    <row r="6939" spans="1:8" x14ac:dyDescent="0.35">
      <c r="A6939" s="202" t="s">
        <v>68</v>
      </c>
      <c r="B6939" s="202" t="s">
        <v>70</v>
      </c>
      <c r="C6939" s="202" t="s">
        <v>80</v>
      </c>
      <c r="D6939" s="203">
        <v>2173</v>
      </c>
      <c r="E6939" s="202" t="s">
        <v>27487</v>
      </c>
      <c r="F6939" s="202" t="s">
        <v>27488</v>
      </c>
      <c r="G6939" s="202" t="s">
        <v>27489</v>
      </c>
      <c r="H6939" s="202" t="s">
        <v>27490</v>
      </c>
    </row>
    <row r="6940" spans="1:8" x14ac:dyDescent="0.35">
      <c r="A6940" s="202" t="s">
        <v>68</v>
      </c>
      <c r="B6940" s="202" t="s">
        <v>71</v>
      </c>
      <c r="C6940" s="202" t="s">
        <v>80</v>
      </c>
      <c r="D6940" s="203">
        <v>4549</v>
      </c>
      <c r="E6940" s="202" t="s">
        <v>27491</v>
      </c>
      <c r="F6940" s="202" t="s">
        <v>27492</v>
      </c>
      <c r="G6940" s="202" t="s">
        <v>27493</v>
      </c>
      <c r="H6940" s="202" t="s">
        <v>27494</v>
      </c>
    </row>
    <row r="6941" spans="1:8" x14ac:dyDescent="0.35">
      <c r="A6941" s="202" t="s">
        <v>68</v>
      </c>
      <c r="B6941" s="202" t="s">
        <v>72</v>
      </c>
      <c r="C6941" s="202" t="s">
        <v>80</v>
      </c>
      <c r="D6941" s="203">
        <v>857</v>
      </c>
      <c r="E6941" s="202" t="s">
        <v>27495</v>
      </c>
      <c r="F6941" s="202" t="s">
        <v>27496</v>
      </c>
      <c r="G6941" s="202" t="s">
        <v>27497</v>
      </c>
      <c r="H6941" s="202" t="s">
        <v>27498</v>
      </c>
    </row>
    <row r="6942" spans="1:8" x14ac:dyDescent="0.35">
      <c r="A6942" s="202" t="s">
        <v>69</v>
      </c>
      <c r="B6942" s="202" t="s">
        <v>70</v>
      </c>
      <c r="C6942" s="202" t="s">
        <v>78</v>
      </c>
      <c r="D6942" s="203">
        <v>851</v>
      </c>
      <c r="E6942" s="202" t="s">
        <v>27499</v>
      </c>
      <c r="F6942" s="202" t="s">
        <v>27500</v>
      </c>
      <c r="G6942" s="202" t="s">
        <v>27501</v>
      </c>
      <c r="H6942" s="202" t="s">
        <v>27502</v>
      </c>
    </row>
    <row r="6943" spans="1:8" x14ac:dyDescent="0.35">
      <c r="A6943" s="202" t="s">
        <v>69</v>
      </c>
      <c r="B6943" s="202" t="s">
        <v>71</v>
      </c>
      <c r="C6943" s="202" t="s">
        <v>78</v>
      </c>
      <c r="D6943" s="203">
        <v>2546</v>
      </c>
      <c r="E6943" s="202" t="s">
        <v>27503</v>
      </c>
      <c r="F6943" s="202" t="s">
        <v>27504</v>
      </c>
      <c r="G6943" s="202" t="s">
        <v>27505</v>
      </c>
      <c r="H6943" s="202" t="s">
        <v>27506</v>
      </c>
    </row>
    <row r="6944" spans="1:8" x14ac:dyDescent="0.35">
      <c r="A6944" s="202" t="s">
        <v>69</v>
      </c>
      <c r="B6944" s="202" t="s">
        <v>72</v>
      </c>
      <c r="C6944" s="202" t="s">
        <v>78</v>
      </c>
      <c r="D6944" s="203">
        <v>352</v>
      </c>
      <c r="E6944" s="202" t="s">
        <v>27507</v>
      </c>
      <c r="F6944" s="202" t="s">
        <v>27508</v>
      </c>
      <c r="G6944" s="202" t="s">
        <v>27509</v>
      </c>
      <c r="H6944" s="202" t="s">
        <v>27510</v>
      </c>
    </row>
    <row r="6945" spans="1:8" x14ac:dyDescent="0.35">
      <c r="A6945" s="202" t="s">
        <v>69</v>
      </c>
      <c r="B6945" s="202" t="s">
        <v>70</v>
      </c>
      <c r="C6945" s="202" t="s">
        <v>79</v>
      </c>
      <c r="D6945" s="203">
        <v>5789</v>
      </c>
      <c r="E6945" s="202" t="s">
        <v>27511</v>
      </c>
      <c r="F6945" s="202" t="s">
        <v>27512</v>
      </c>
      <c r="G6945" s="202" t="s">
        <v>27513</v>
      </c>
      <c r="H6945" s="202" t="s">
        <v>27514</v>
      </c>
    </row>
    <row r="6946" spans="1:8" x14ac:dyDescent="0.35">
      <c r="A6946" s="202" t="s">
        <v>69</v>
      </c>
      <c r="B6946" s="202" t="s">
        <v>71</v>
      </c>
      <c r="C6946" s="202" t="s">
        <v>79</v>
      </c>
      <c r="D6946" s="203">
        <v>7871</v>
      </c>
      <c r="E6946" s="202" t="s">
        <v>27515</v>
      </c>
      <c r="F6946" s="202" t="s">
        <v>27516</v>
      </c>
      <c r="G6946" s="202" t="s">
        <v>27517</v>
      </c>
      <c r="H6946" s="202" t="s">
        <v>27518</v>
      </c>
    </row>
    <row r="6947" spans="1:8" x14ac:dyDescent="0.35">
      <c r="A6947" s="202" t="s">
        <v>69</v>
      </c>
      <c r="B6947" s="202" t="s">
        <v>72</v>
      </c>
      <c r="C6947" s="202" t="s">
        <v>79</v>
      </c>
      <c r="D6947" s="203">
        <v>1343</v>
      </c>
      <c r="E6947" s="202" t="s">
        <v>27519</v>
      </c>
      <c r="F6947" s="202" t="s">
        <v>27520</v>
      </c>
      <c r="G6947" s="202" t="s">
        <v>27521</v>
      </c>
      <c r="H6947" s="202" t="s">
        <v>27522</v>
      </c>
    </row>
    <row r="6948" spans="1:8" x14ac:dyDescent="0.35">
      <c r="A6948" s="202" t="s">
        <v>69</v>
      </c>
      <c r="B6948" s="202" t="s">
        <v>70</v>
      </c>
      <c r="C6948" s="202" t="s">
        <v>80</v>
      </c>
      <c r="D6948" s="203">
        <v>2148</v>
      </c>
      <c r="E6948" s="202" t="s">
        <v>27523</v>
      </c>
      <c r="F6948" s="202" t="s">
        <v>27524</v>
      </c>
      <c r="G6948" s="202" t="s">
        <v>27525</v>
      </c>
      <c r="H6948" s="202" t="s">
        <v>27526</v>
      </c>
    </row>
    <row r="6949" spans="1:8" x14ac:dyDescent="0.35">
      <c r="A6949" s="202" t="s">
        <v>69</v>
      </c>
      <c r="B6949" s="202" t="s">
        <v>71</v>
      </c>
      <c r="C6949" s="202" t="s">
        <v>80</v>
      </c>
      <c r="D6949" s="203">
        <v>4499</v>
      </c>
      <c r="E6949" s="202" t="s">
        <v>27527</v>
      </c>
      <c r="F6949" s="202" t="s">
        <v>27528</v>
      </c>
      <c r="G6949" s="202" t="s">
        <v>27529</v>
      </c>
      <c r="H6949" s="202" t="s">
        <v>27530</v>
      </c>
    </row>
    <row r="6950" spans="1:8" x14ac:dyDescent="0.35">
      <c r="A6950" s="202" t="s">
        <v>69</v>
      </c>
      <c r="B6950" s="202" t="s">
        <v>72</v>
      </c>
      <c r="C6950" s="202" t="s">
        <v>80</v>
      </c>
      <c r="D6950" s="203">
        <v>818</v>
      </c>
      <c r="E6950" s="202" t="s">
        <v>27531</v>
      </c>
      <c r="F6950" s="202" t="s">
        <v>27532</v>
      </c>
      <c r="G6950" s="202" t="s">
        <v>27533</v>
      </c>
      <c r="H6950" s="202" t="s">
        <v>27534</v>
      </c>
    </row>
    <row r="6951" spans="1:8" x14ac:dyDescent="0.35">
      <c r="A6951" s="202" t="s">
        <v>212</v>
      </c>
      <c r="B6951" s="202" t="s">
        <v>70</v>
      </c>
      <c r="C6951" s="202" t="s">
        <v>78</v>
      </c>
      <c r="D6951" s="203">
        <v>934</v>
      </c>
      <c r="E6951" s="202" t="s">
        <v>27535</v>
      </c>
      <c r="F6951" s="202" t="s">
        <v>27536</v>
      </c>
      <c r="G6951" s="202" t="s">
        <v>27537</v>
      </c>
      <c r="H6951" s="202" t="s">
        <v>27538</v>
      </c>
    </row>
    <row r="6952" spans="1:8" x14ac:dyDescent="0.35">
      <c r="A6952" s="202" t="s">
        <v>212</v>
      </c>
      <c r="B6952" s="202" t="s">
        <v>71</v>
      </c>
      <c r="C6952" s="202" t="s">
        <v>78</v>
      </c>
      <c r="D6952" s="203">
        <v>2500</v>
      </c>
      <c r="E6952" s="202" t="s">
        <v>27539</v>
      </c>
      <c r="F6952" s="202" t="s">
        <v>27540</v>
      </c>
      <c r="G6952" s="202" t="s">
        <v>27541</v>
      </c>
      <c r="H6952" s="202" t="s">
        <v>27542</v>
      </c>
    </row>
    <row r="6953" spans="1:8" x14ac:dyDescent="0.35">
      <c r="A6953" s="202" t="s">
        <v>212</v>
      </c>
      <c r="B6953" s="202" t="s">
        <v>72</v>
      </c>
      <c r="C6953" s="202" t="s">
        <v>78</v>
      </c>
      <c r="D6953" s="203">
        <v>347</v>
      </c>
      <c r="E6953" s="202" t="s">
        <v>27543</v>
      </c>
      <c r="F6953" s="202" t="s">
        <v>27544</v>
      </c>
      <c r="G6953" s="202" t="s">
        <v>27545</v>
      </c>
      <c r="H6953" s="202" t="s">
        <v>27546</v>
      </c>
    </row>
    <row r="6954" spans="1:8" x14ac:dyDescent="0.35">
      <c r="A6954" s="202" t="s">
        <v>212</v>
      </c>
      <c r="B6954" s="202" t="s">
        <v>70</v>
      </c>
      <c r="C6954" s="202" t="s">
        <v>79</v>
      </c>
      <c r="D6954" s="203">
        <v>5974</v>
      </c>
      <c r="E6954" s="202" t="s">
        <v>27547</v>
      </c>
      <c r="F6954" s="202" t="s">
        <v>27548</v>
      </c>
      <c r="G6954" s="202" t="s">
        <v>27549</v>
      </c>
      <c r="H6954" s="202" t="s">
        <v>27550</v>
      </c>
    </row>
    <row r="6955" spans="1:8" x14ac:dyDescent="0.35">
      <c r="A6955" s="202" t="s">
        <v>212</v>
      </c>
      <c r="B6955" s="202" t="s">
        <v>71</v>
      </c>
      <c r="C6955" s="202" t="s">
        <v>79</v>
      </c>
      <c r="D6955" s="203">
        <v>7752</v>
      </c>
      <c r="E6955" s="202" t="s">
        <v>27551</v>
      </c>
      <c r="F6955" s="202" t="s">
        <v>27552</v>
      </c>
      <c r="G6955" s="202" t="s">
        <v>27553</v>
      </c>
      <c r="H6955" s="202" t="s">
        <v>27554</v>
      </c>
    </row>
    <row r="6956" spans="1:8" x14ac:dyDescent="0.35">
      <c r="A6956" s="202" t="s">
        <v>212</v>
      </c>
      <c r="B6956" s="202" t="s">
        <v>72</v>
      </c>
      <c r="C6956" s="202" t="s">
        <v>79</v>
      </c>
      <c r="D6956" s="203">
        <v>1306</v>
      </c>
      <c r="E6956" s="202" t="s">
        <v>27555</v>
      </c>
      <c r="F6956" s="202" t="s">
        <v>27556</v>
      </c>
      <c r="G6956" s="202" t="s">
        <v>27557</v>
      </c>
      <c r="H6956" s="202" t="s">
        <v>27558</v>
      </c>
    </row>
    <row r="6957" spans="1:8" x14ac:dyDescent="0.35">
      <c r="A6957" s="202" t="s">
        <v>212</v>
      </c>
      <c r="B6957" s="202" t="s">
        <v>70</v>
      </c>
      <c r="C6957" s="202" t="s">
        <v>80</v>
      </c>
      <c r="D6957" s="203">
        <v>2144</v>
      </c>
      <c r="E6957" s="202" t="s">
        <v>27559</v>
      </c>
      <c r="F6957" s="202" t="s">
        <v>27560</v>
      </c>
      <c r="G6957" s="202" t="s">
        <v>27561</v>
      </c>
      <c r="H6957" s="202" t="s">
        <v>27562</v>
      </c>
    </row>
    <row r="6958" spans="1:8" x14ac:dyDescent="0.35">
      <c r="A6958" s="202" t="s">
        <v>212</v>
      </c>
      <c r="B6958" s="202" t="s">
        <v>71</v>
      </c>
      <c r="C6958" s="202" t="s">
        <v>80</v>
      </c>
      <c r="D6958" s="203">
        <v>4665</v>
      </c>
      <c r="E6958" s="202" t="s">
        <v>27563</v>
      </c>
      <c r="F6958" s="202" t="s">
        <v>27564</v>
      </c>
      <c r="G6958" s="202" t="s">
        <v>27565</v>
      </c>
      <c r="H6958" s="202" t="s">
        <v>27566</v>
      </c>
    </row>
    <row r="6959" spans="1:8" x14ac:dyDescent="0.35">
      <c r="A6959" s="202" t="s">
        <v>212</v>
      </c>
      <c r="B6959" s="202" t="s">
        <v>72</v>
      </c>
      <c r="C6959" s="202" t="s">
        <v>80</v>
      </c>
      <c r="D6959" s="203">
        <v>783</v>
      </c>
      <c r="E6959" s="202" t="s">
        <v>27567</v>
      </c>
      <c r="F6959" s="202" t="s">
        <v>27568</v>
      </c>
      <c r="G6959" s="202" t="s">
        <v>27569</v>
      </c>
      <c r="H6959" s="202" t="s">
        <v>27570</v>
      </c>
    </row>
    <row r="6960" spans="1:8" x14ac:dyDescent="0.35">
      <c r="A6960" s="202" t="s">
        <v>10910</v>
      </c>
      <c r="B6960" s="202" t="s">
        <v>70</v>
      </c>
      <c r="C6960" s="202" t="s">
        <v>78</v>
      </c>
      <c r="D6960" s="203">
        <v>850</v>
      </c>
      <c r="E6960" s="202" t="s">
        <v>27571</v>
      </c>
      <c r="F6960" s="202" t="s">
        <v>27572</v>
      </c>
      <c r="G6960" s="202" t="s">
        <v>27573</v>
      </c>
      <c r="H6960" s="202" t="s">
        <v>27574</v>
      </c>
    </row>
    <row r="6961" spans="1:8" x14ac:dyDescent="0.35">
      <c r="A6961" s="202" t="s">
        <v>10910</v>
      </c>
      <c r="B6961" s="202" t="s">
        <v>71</v>
      </c>
      <c r="C6961" s="202" t="s">
        <v>78</v>
      </c>
      <c r="D6961" s="203">
        <v>2427</v>
      </c>
      <c r="E6961" s="202" t="s">
        <v>28420</v>
      </c>
      <c r="F6961" s="202" t="s">
        <v>28421</v>
      </c>
      <c r="G6961" s="202" t="s">
        <v>28422</v>
      </c>
      <c r="H6961" s="202" t="s">
        <v>28423</v>
      </c>
    </row>
    <row r="6962" spans="1:8" x14ac:dyDescent="0.35">
      <c r="A6962" s="202" t="s">
        <v>10910</v>
      </c>
      <c r="B6962" s="202" t="s">
        <v>72</v>
      </c>
      <c r="C6962" s="202" t="s">
        <v>78</v>
      </c>
      <c r="D6962" s="203">
        <v>411</v>
      </c>
      <c r="E6962" s="202" t="s">
        <v>27575</v>
      </c>
      <c r="F6962" s="202" t="s">
        <v>27576</v>
      </c>
      <c r="G6962" s="202" t="s">
        <v>27577</v>
      </c>
      <c r="H6962" s="202" t="s">
        <v>27578</v>
      </c>
    </row>
    <row r="6963" spans="1:8" x14ac:dyDescent="0.35">
      <c r="A6963" s="202" t="s">
        <v>10910</v>
      </c>
      <c r="B6963" s="202" t="s">
        <v>70</v>
      </c>
      <c r="C6963" s="202" t="s">
        <v>79</v>
      </c>
      <c r="D6963" s="203">
        <v>5999</v>
      </c>
      <c r="E6963" s="202" t="s">
        <v>28424</v>
      </c>
      <c r="F6963" s="202" t="s">
        <v>28425</v>
      </c>
      <c r="G6963" s="202" t="s">
        <v>28426</v>
      </c>
      <c r="H6963" s="202" t="s">
        <v>28427</v>
      </c>
    </row>
    <row r="6964" spans="1:8" x14ac:dyDescent="0.35">
      <c r="A6964" s="202" t="s">
        <v>10910</v>
      </c>
      <c r="B6964" s="202" t="s">
        <v>71</v>
      </c>
      <c r="C6964" s="202" t="s">
        <v>79</v>
      </c>
      <c r="D6964" s="203">
        <v>7441</v>
      </c>
      <c r="E6964" s="202" t="s">
        <v>28428</v>
      </c>
      <c r="F6964" s="202" t="s">
        <v>28429</v>
      </c>
      <c r="G6964" s="202" t="s">
        <v>28430</v>
      </c>
      <c r="H6964" s="202" t="s">
        <v>28431</v>
      </c>
    </row>
    <row r="6965" spans="1:8" x14ac:dyDescent="0.35">
      <c r="A6965" s="202" t="s">
        <v>10910</v>
      </c>
      <c r="B6965" s="202" t="s">
        <v>72</v>
      </c>
      <c r="C6965" s="202" t="s">
        <v>79</v>
      </c>
      <c r="D6965" s="203">
        <v>1292</v>
      </c>
      <c r="E6965" s="202" t="s">
        <v>27579</v>
      </c>
      <c r="F6965" s="202" t="s">
        <v>27580</v>
      </c>
      <c r="G6965" s="202" t="s">
        <v>27581</v>
      </c>
      <c r="H6965" s="202" t="s">
        <v>27582</v>
      </c>
    </row>
    <row r="6966" spans="1:8" x14ac:dyDescent="0.35">
      <c r="A6966" s="202" t="s">
        <v>10910</v>
      </c>
      <c r="B6966" s="202" t="s">
        <v>70</v>
      </c>
      <c r="C6966" s="202" t="s">
        <v>80</v>
      </c>
      <c r="D6966" s="203">
        <v>2170</v>
      </c>
      <c r="E6966" s="202" t="s">
        <v>27583</v>
      </c>
      <c r="F6966" s="202" t="s">
        <v>27584</v>
      </c>
      <c r="G6966" s="202" t="s">
        <v>27585</v>
      </c>
      <c r="H6966" s="202" t="s">
        <v>27586</v>
      </c>
    </row>
    <row r="6967" spans="1:8" x14ac:dyDescent="0.35">
      <c r="A6967" s="202" t="s">
        <v>10910</v>
      </c>
      <c r="B6967" s="202" t="s">
        <v>71</v>
      </c>
      <c r="C6967" s="202" t="s">
        <v>80</v>
      </c>
      <c r="D6967" s="203">
        <v>4642</v>
      </c>
      <c r="E6967" s="202" t="s">
        <v>28432</v>
      </c>
      <c r="F6967" s="202" t="s">
        <v>28433</v>
      </c>
      <c r="G6967" s="202" t="s">
        <v>28434</v>
      </c>
      <c r="H6967" s="202" t="s">
        <v>28435</v>
      </c>
    </row>
    <row r="6968" spans="1:8" x14ac:dyDescent="0.35">
      <c r="A6968" s="202" t="s">
        <v>10910</v>
      </c>
      <c r="B6968" s="202" t="s">
        <v>72</v>
      </c>
      <c r="C6968" s="202" t="s">
        <v>80</v>
      </c>
      <c r="D6968" s="203">
        <v>802</v>
      </c>
      <c r="E6968" s="202" t="s">
        <v>28436</v>
      </c>
      <c r="F6968" s="202" t="s">
        <v>28437</v>
      </c>
      <c r="G6968" s="202" t="s">
        <v>28438</v>
      </c>
      <c r="H6968" s="202" t="s">
        <v>28439</v>
      </c>
    </row>
    <row r="6969" spans="1:8" x14ac:dyDescent="0.35">
      <c r="A6969" s="202" t="s">
        <v>8</v>
      </c>
      <c r="B6969" s="202" t="s">
        <v>73</v>
      </c>
      <c r="C6969" s="202" t="s">
        <v>78</v>
      </c>
      <c r="D6969" s="203">
        <v>2914</v>
      </c>
      <c r="E6969" s="202" t="s">
        <v>27587</v>
      </c>
      <c r="F6969" s="202" t="s">
        <v>27588</v>
      </c>
      <c r="G6969" s="202" t="s">
        <v>27589</v>
      </c>
      <c r="H6969" s="202" t="s">
        <v>27590</v>
      </c>
    </row>
    <row r="6970" spans="1:8" x14ac:dyDescent="0.35">
      <c r="A6970" s="202" t="s">
        <v>8</v>
      </c>
      <c r="B6970" s="202" t="s">
        <v>73</v>
      </c>
      <c r="C6970" s="202" t="s">
        <v>79</v>
      </c>
      <c r="D6970" s="203">
        <v>9225</v>
      </c>
      <c r="E6970" s="202" t="s">
        <v>27591</v>
      </c>
      <c r="F6970" s="202" t="s">
        <v>27592</v>
      </c>
      <c r="G6970" s="202" t="s">
        <v>27593</v>
      </c>
      <c r="H6970" s="202" t="s">
        <v>27594</v>
      </c>
    </row>
    <row r="6971" spans="1:8" x14ac:dyDescent="0.35">
      <c r="A6971" s="202" t="s">
        <v>8</v>
      </c>
      <c r="B6971" s="202" t="s">
        <v>73</v>
      </c>
      <c r="C6971" s="202" t="s">
        <v>80</v>
      </c>
      <c r="D6971" s="203">
        <v>5129</v>
      </c>
      <c r="E6971" s="202" t="s">
        <v>27595</v>
      </c>
      <c r="F6971" s="202" t="s">
        <v>27596</v>
      </c>
      <c r="G6971" s="202" t="s">
        <v>27597</v>
      </c>
      <c r="H6971" s="202" t="s">
        <v>27598</v>
      </c>
    </row>
    <row r="6972" spans="1:8" x14ac:dyDescent="0.35">
      <c r="A6972" s="202" t="s">
        <v>8</v>
      </c>
      <c r="B6972" s="202" t="s">
        <v>74</v>
      </c>
      <c r="C6972" s="202" t="s">
        <v>78</v>
      </c>
      <c r="D6972" s="203">
        <v>418</v>
      </c>
      <c r="E6972" s="202" t="s">
        <v>27599</v>
      </c>
      <c r="F6972" s="202" t="s">
        <v>27600</v>
      </c>
      <c r="G6972" s="202" t="s">
        <v>27601</v>
      </c>
      <c r="H6972" s="202" t="s">
        <v>27602</v>
      </c>
    </row>
    <row r="6973" spans="1:8" x14ac:dyDescent="0.35">
      <c r="A6973" s="202" t="s">
        <v>8</v>
      </c>
      <c r="B6973" s="202" t="s">
        <v>74</v>
      </c>
      <c r="C6973" s="202" t="s">
        <v>79</v>
      </c>
      <c r="D6973" s="203">
        <v>1493</v>
      </c>
      <c r="E6973" s="202" t="s">
        <v>27603</v>
      </c>
      <c r="F6973" s="202" t="s">
        <v>27604</v>
      </c>
      <c r="G6973" s="202" t="s">
        <v>27605</v>
      </c>
      <c r="H6973" s="202" t="s">
        <v>27606</v>
      </c>
    </row>
    <row r="6974" spans="1:8" x14ac:dyDescent="0.35">
      <c r="A6974" s="202" t="s">
        <v>8</v>
      </c>
      <c r="B6974" s="202" t="s">
        <v>74</v>
      </c>
      <c r="C6974" s="202" t="s">
        <v>80</v>
      </c>
      <c r="D6974" s="203">
        <v>865</v>
      </c>
      <c r="E6974" s="202" t="s">
        <v>27607</v>
      </c>
      <c r="F6974" s="202" t="s">
        <v>27608</v>
      </c>
      <c r="G6974" s="202" t="s">
        <v>27609</v>
      </c>
      <c r="H6974" s="202" t="s">
        <v>27610</v>
      </c>
    </row>
    <row r="6975" spans="1:8" x14ac:dyDescent="0.35">
      <c r="A6975" s="202" t="s">
        <v>59</v>
      </c>
      <c r="B6975" s="202" t="s">
        <v>73</v>
      </c>
      <c r="C6975" s="202" t="s">
        <v>78</v>
      </c>
      <c r="D6975" s="203">
        <v>2816</v>
      </c>
      <c r="E6975" s="202" t="s">
        <v>27611</v>
      </c>
      <c r="F6975" s="202" t="s">
        <v>27612</v>
      </c>
      <c r="G6975" s="202" t="s">
        <v>27613</v>
      </c>
      <c r="H6975" s="202" t="s">
        <v>27614</v>
      </c>
    </row>
    <row r="6976" spans="1:8" x14ac:dyDescent="0.35">
      <c r="A6976" s="202" t="s">
        <v>59</v>
      </c>
      <c r="B6976" s="202" t="s">
        <v>73</v>
      </c>
      <c r="C6976" s="202" t="s">
        <v>79</v>
      </c>
      <c r="D6976" s="203">
        <v>9117</v>
      </c>
      <c r="E6976" s="202" t="s">
        <v>27615</v>
      </c>
      <c r="F6976" s="202" t="s">
        <v>27616</v>
      </c>
      <c r="G6976" s="202" t="s">
        <v>27617</v>
      </c>
      <c r="H6976" s="202" t="s">
        <v>27618</v>
      </c>
    </row>
    <row r="6977" spans="1:8" x14ac:dyDescent="0.35">
      <c r="A6977" s="202" t="s">
        <v>59</v>
      </c>
      <c r="B6977" s="202" t="s">
        <v>73</v>
      </c>
      <c r="C6977" s="202" t="s">
        <v>80</v>
      </c>
      <c r="D6977" s="203">
        <v>5126</v>
      </c>
      <c r="E6977" s="202" t="s">
        <v>27619</v>
      </c>
      <c r="F6977" s="202" t="s">
        <v>27620</v>
      </c>
      <c r="G6977" s="202" t="s">
        <v>27621</v>
      </c>
      <c r="H6977" s="202" t="s">
        <v>27622</v>
      </c>
    </row>
    <row r="6978" spans="1:8" x14ac:dyDescent="0.35">
      <c r="A6978" s="202" t="s">
        <v>59</v>
      </c>
      <c r="B6978" s="202" t="s">
        <v>74</v>
      </c>
      <c r="C6978" s="202" t="s">
        <v>78</v>
      </c>
      <c r="D6978" s="203">
        <v>468</v>
      </c>
      <c r="E6978" s="202" t="s">
        <v>27623</v>
      </c>
      <c r="F6978" s="202" t="s">
        <v>27624</v>
      </c>
      <c r="G6978" s="202" t="s">
        <v>27625</v>
      </c>
      <c r="H6978" s="202" t="s">
        <v>27626</v>
      </c>
    </row>
    <row r="6979" spans="1:8" x14ac:dyDescent="0.35">
      <c r="A6979" s="202" t="s">
        <v>59</v>
      </c>
      <c r="B6979" s="202" t="s">
        <v>74</v>
      </c>
      <c r="C6979" s="202" t="s">
        <v>79</v>
      </c>
      <c r="D6979" s="203">
        <v>1274</v>
      </c>
      <c r="E6979" s="202" t="s">
        <v>27627</v>
      </c>
      <c r="F6979" s="202" t="s">
        <v>27628</v>
      </c>
      <c r="G6979" s="202" t="s">
        <v>27629</v>
      </c>
      <c r="H6979" s="202" t="s">
        <v>27630</v>
      </c>
    </row>
    <row r="6980" spans="1:8" x14ac:dyDescent="0.35">
      <c r="A6980" s="202" t="s">
        <v>59</v>
      </c>
      <c r="B6980" s="202" t="s">
        <v>74</v>
      </c>
      <c r="C6980" s="202" t="s">
        <v>80</v>
      </c>
      <c r="D6980" s="203">
        <v>785</v>
      </c>
      <c r="E6980" s="202" t="s">
        <v>27631</v>
      </c>
      <c r="F6980" s="202" t="s">
        <v>27632</v>
      </c>
      <c r="G6980" s="202" t="s">
        <v>27633</v>
      </c>
      <c r="H6980" s="202" t="s">
        <v>27634</v>
      </c>
    </row>
    <row r="6981" spans="1:8" x14ac:dyDescent="0.35">
      <c r="A6981" s="202" t="s">
        <v>60</v>
      </c>
      <c r="B6981" s="202" t="s">
        <v>73</v>
      </c>
      <c r="C6981" s="202" t="s">
        <v>78</v>
      </c>
      <c r="D6981" s="203">
        <v>2390</v>
      </c>
      <c r="E6981" s="202" t="s">
        <v>27635</v>
      </c>
      <c r="F6981" s="202" t="s">
        <v>27636</v>
      </c>
      <c r="G6981" s="202" t="s">
        <v>27637</v>
      </c>
      <c r="H6981" s="202" t="s">
        <v>27638</v>
      </c>
    </row>
    <row r="6982" spans="1:8" x14ac:dyDescent="0.35">
      <c r="A6982" s="202" t="s">
        <v>60</v>
      </c>
      <c r="B6982" s="202" t="s">
        <v>73</v>
      </c>
      <c r="C6982" s="202" t="s">
        <v>79</v>
      </c>
      <c r="D6982" s="203">
        <v>7286</v>
      </c>
      <c r="E6982" s="202" t="s">
        <v>27639</v>
      </c>
      <c r="F6982" s="202" t="s">
        <v>27640</v>
      </c>
      <c r="G6982" s="202" t="s">
        <v>27641</v>
      </c>
      <c r="H6982" s="202" t="s">
        <v>27642</v>
      </c>
    </row>
    <row r="6983" spans="1:8" x14ac:dyDescent="0.35">
      <c r="A6983" s="202" t="s">
        <v>60</v>
      </c>
      <c r="B6983" s="202" t="s">
        <v>73</v>
      </c>
      <c r="C6983" s="202" t="s">
        <v>80</v>
      </c>
      <c r="D6983" s="203">
        <v>4009</v>
      </c>
      <c r="E6983" s="202" t="s">
        <v>27643</v>
      </c>
      <c r="F6983" s="202" t="s">
        <v>27644</v>
      </c>
      <c r="G6983" s="202" t="s">
        <v>27645</v>
      </c>
      <c r="H6983" s="202" t="s">
        <v>27646</v>
      </c>
    </row>
    <row r="6984" spans="1:8" x14ac:dyDescent="0.35">
      <c r="A6984" s="202" t="s">
        <v>60</v>
      </c>
      <c r="B6984" s="202" t="s">
        <v>74</v>
      </c>
      <c r="C6984" s="202" t="s">
        <v>78</v>
      </c>
      <c r="D6984" s="203">
        <v>374</v>
      </c>
      <c r="E6984" s="202" t="s">
        <v>27647</v>
      </c>
      <c r="F6984" s="202" t="s">
        <v>27648</v>
      </c>
      <c r="G6984" s="202" t="s">
        <v>27649</v>
      </c>
      <c r="H6984" s="202" t="s">
        <v>27650</v>
      </c>
    </row>
    <row r="6985" spans="1:8" x14ac:dyDescent="0.35">
      <c r="A6985" s="202" t="s">
        <v>60</v>
      </c>
      <c r="B6985" s="202" t="s">
        <v>74</v>
      </c>
      <c r="C6985" s="202" t="s">
        <v>79</v>
      </c>
      <c r="D6985" s="203">
        <v>1182</v>
      </c>
      <c r="E6985" s="202" t="s">
        <v>27651</v>
      </c>
      <c r="F6985" s="202" t="s">
        <v>27652</v>
      </c>
      <c r="G6985" s="202" t="s">
        <v>27653</v>
      </c>
      <c r="H6985" s="202" t="s">
        <v>27654</v>
      </c>
    </row>
    <row r="6986" spans="1:8" x14ac:dyDescent="0.35">
      <c r="A6986" s="202" t="s">
        <v>60</v>
      </c>
      <c r="B6986" s="202" t="s">
        <v>74</v>
      </c>
      <c r="C6986" s="202" t="s">
        <v>80</v>
      </c>
      <c r="D6986" s="203">
        <v>656</v>
      </c>
      <c r="E6986" s="202" t="s">
        <v>27655</v>
      </c>
      <c r="F6986" s="202" t="s">
        <v>27656</v>
      </c>
      <c r="G6986" s="202" t="s">
        <v>27657</v>
      </c>
      <c r="H6986" s="202" t="s">
        <v>27658</v>
      </c>
    </row>
    <row r="6987" spans="1:8" x14ac:dyDescent="0.35">
      <c r="A6987" s="202" t="s">
        <v>61</v>
      </c>
      <c r="B6987" s="202" t="s">
        <v>73</v>
      </c>
      <c r="C6987" s="202" t="s">
        <v>78</v>
      </c>
      <c r="D6987" s="203">
        <v>2425</v>
      </c>
      <c r="E6987" s="202" t="s">
        <v>27659</v>
      </c>
      <c r="F6987" s="202" t="s">
        <v>27660</v>
      </c>
      <c r="G6987" s="202" t="s">
        <v>27661</v>
      </c>
      <c r="H6987" s="202" t="s">
        <v>27662</v>
      </c>
    </row>
    <row r="6988" spans="1:8" x14ac:dyDescent="0.35">
      <c r="A6988" s="202" t="s">
        <v>61</v>
      </c>
      <c r="B6988" s="202" t="s">
        <v>73</v>
      </c>
      <c r="C6988" s="202" t="s">
        <v>79</v>
      </c>
      <c r="D6988" s="203">
        <v>7291</v>
      </c>
      <c r="E6988" s="202" t="s">
        <v>27663</v>
      </c>
      <c r="F6988" s="202" t="s">
        <v>27664</v>
      </c>
      <c r="G6988" s="202" t="s">
        <v>27665</v>
      </c>
      <c r="H6988" s="202" t="s">
        <v>27666</v>
      </c>
    </row>
    <row r="6989" spans="1:8" x14ac:dyDescent="0.35">
      <c r="A6989" s="202" t="s">
        <v>61</v>
      </c>
      <c r="B6989" s="202" t="s">
        <v>73</v>
      </c>
      <c r="C6989" s="202" t="s">
        <v>80</v>
      </c>
      <c r="D6989" s="203">
        <v>4194</v>
      </c>
      <c r="E6989" s="202" t="s">
        <v>27667</v>
      </c>
      <c r="F6989" s="202" t="s">
        <v>27668</v>
      </c>
      <c r="G6989" s="202" t="s">
        <v>27669</v>
      </c>
      <c r="H6989" s="202" t="s">
        <v>27670</v>
      </c>
    </row>
    <row r="6990" spans="1:8" x14ac:dyDescent="0.35">
      <c r="A6990" s="202" t="s">
        <v>61</v>
      </c>
      <c r="B6990" s="202" t="s">
        <v>74</v>
      </c>
      <c r="C6990" s="202" t="s">
        <v>78</v>
      </c>
      <c r="D6990" s="203">
        <v>347</v>
      </c>
      <c r="E6990" s="202" t="s">
        <v>27671</v>
      </c>
      <c r="F6990" s="202" t="s">
        <v>27672</v>
      </c>
      <c r="G6990" s="202" t="s">
        <v>27673</v>
      </c>
      <c r="H6990" s="202" t="s">
        <v>27674</v>
      </c>
    </row>
    <row r="6991" spans="1:8" x14ac:dyDescent="0.35">
      <c r="A6991" s="202" t="s">
        <v>61</v>
      </c>
      <c r="B6991" s="202" t="s">
        <v>74</v>
      </c>
      <c r="C6991" s="202" t="s">
        <v>79</v>
      </c>
      <c r="D6991" s="203">
        <v>1067</v>
      </c>
      <c r="E6991" s="202" t="s">
        <v>27675</v>
      </c>
      <c r="F6991" s="202" t="s">
        <v>27676</v>
      </c>
      <c r="G6991" s="202" t="s">
        <v>27677</v>
      </c>
      <c r="H6991" s="202" t="s">
        <v>27678</v>
      </c>
    </row>
    <row r="6992" spans="1:8" x14ac:dyDescent="0.35">
      <c r="A6992" s="202" t="s">
        <v>61</v>
      </c>
      <c r="B6992" s="202" t="s">
        <v>74</v>
      </c>
      <c r="C6992" s="202" t="s">
        <v>80</v>
      </c>
      <c r="D6992" s="203">
        <v>642</v>
      </c>
      <c r="E6992" s="202" t="s">
        <v>27679</v>
      </c>
      <c r="F6992" s="202" t="s">
        <v>27680</v>
      </c>
      <c r="G6992" s="202" t="s">
        <v>27681</v>
      </c>
      <c r="H6992" s="202" t="s">
        <v>27682</v>
      </c>
    </row>
    <row r="6993" spans="1:8" x14ac:dyDescent="0.35">
      <c r="A6993" s="202" t="s">
        <v>62</v>
      </c>
      <c r="B6993" s="202" t="s">
        <v>73</v>
      </c>
      <c r="C6993" s="202" t="s">
        <v>78</v>
      </c>
      <c r="D6993" s="203">
        <v>2368</v>
      </c>
      <c r="E6993" s="202" t="s">
        <v>27683</v>
      </c>
      <c r="F6993" s="202" t="s">
        <v>27684</v>
      </c>
      <c r="G6993" s="202" t="s">
        <v>27685</v>
      </c>
      <c r="H6993" s="202" t="s">
        <v>27686</v>
      </c>
    </row>
    <row r="6994" spans="1:8" x14ac:dyDescent="0.35">
      <c r="A6994" s="202" t="s">
        <v>62</v>
      </c>
      <c r="B6994" s="202" t="s">
        <v>73</v>
      </c>
      <c r="C6994" s="202" t="s">
        <v>79</v>
      </c>
      <c r="D6994" s="203">
        <v>6674</v>
      </c>
      <c r="E6994" s="202" t="s">
        <v>27687</v>
      </c>
      <c r="F6994" s="202" t="s">
        <v>27688</v>
      </c>
      <c r="G6994" s="202" t="s">
        <v>27689</v>
      </c>
      <c r="H6994" s="202" t="s">
        <v>27690</v>
      </c>
    </row>
    <row r="6995" spans="1:8" x14ac:dyDescent="0.35">
      <c r="A6995" s="202" t="s">
        <v>62</v>
      </c>
      <c r="B6995" s="202" t="s">
        <v>73</v>
      </c>
      <c r="C6995" s="202" t="s">
        <v>80</v>
      </c>
      <c r="D6995" s="203">
        <v>3946</v>
      </c>
      <c r="E6995" s="202" t="s">
        <v>27691</v>
      </c>
      <c r="F6995" s="202" t="s">
        <v>27692</v>
      </c>
      <c r="G6995" s="202" t="s">
        <v>27693</v>
      </c>
      <c r="H6995" s="202" t="s">
        <v>27694</v>
      </c>
    </row>
    <row r="6996" spans="1:8" x14ac:dyDescent="0.35">
      <c r="A6996" s="202" t="s">
        <v>62</v>
      </c>
      <c r="B6996" s="202" t="s">
        <v>74</v>
      </c>
      <c r="C6996" s="202" t="s">
        <v>78</v>
      </c>
      <c r="D6996" s="203">
        <v>385</v>
      </c>
      <c r="E6996" s="202" t="s">
        <v>27695</v>
      </c>
      <c r="F6996" s="202" t="s">
        <v>27696</v>
      </c>
      <c r="G6996" s="202" t="s">
        <v>27697</v>
      </c>
      <c r="H6996" s="202" t="s">
        <v>27698</v>
      </c>
    </row>
    <row r="6997" spans="1:8" x14ac:dyDescent="0.35">
      <c r="A6997" s="202" t="s">
        <v>62</v>
      </c>
      <c r="B6997" s="202" t="s">
        <v>74</v>
      </c>
      <c r="C6997" s="202" t="s">
        <v>79</v>
      </c>
      <c r="D6997" s="203">
        <v>1015</v>
      </c>
      <c r="E6997" s="202" t="s">
        <v>27699</v>
      </c>
      <c r="F6997" s="202" t="s">
        <v>27700</v>
      </c>
      <c r="G6997" s="202" t="s">
        <v>27701</v>
      </c>
      <c r="H6997" s="202" t="s">
        <v>27702</v>
      </c>
    </row>
    <row r="6998" spans="1:8" x14ac:dyDescent="0.35">
      <c r="A6998" s="202" t="s">
        <v>62</v>
      </c>
      <c r="B6998" s="202" t="s">
        <v>74</v>
      </c>
      <c r="C6998" s="202" t="s">
        <v>80</v>
      </c>
      <c r="D6998" s="203">
        <v>582</v>
      </c>
      <c r="E6998" s="202" t="s">
        <v>27703</v>
      </c>
      <c r="F6998" s="202" t="s">
        <v>27704</v>
      </c>
      <c r="G6998" s="202" t="s">
        <v>27705</v>
      </c>
      <c r="H6998" s="202" t="s">
        <v>27706</v>
      </c>
    </row>
    <row r="6999" spans="1:8" x14ac:dyDescent="0.35">
      <c r="A6999" s="202" t="s">
        <v>64</v>
      </c>
      <c r="B6999" s="202" t="s">
        <v>73</v>
      </c>
      <c r="C6999" s="202" t="s">
        <v>78</v>
      </c>
      <c r="D6999" s="203">
        <v>2320</v>
      </c>
      <c r="E6999" s="202" t="s">
        <v>27707</v>
      </c>
      <c r="F6999" s="202" t="s">
        <v>27708</v>
      </c>
      <c r="G6999" s="202" t="s">
        <v>27709</v>
      </c>
      <c r="H6999" s="202" t="s">
        <v>27710</v>
      </c>
    </row>
    <row r="7000" spans="1:8" x14ac:dyDescent="0.35">
      <c r="A7000" s="202" t="s">
        <v>64</v>
      </c>
      <c r="B7000" s="202" t="s">
        <v>73</v>
      </c>
      <c r="C7000" s="202" t="s">
        <v>79</v>
      </c>
      <c r="D7000" s="203">
        <v>7035</v>
      </c>
      <c r="E7000" s="202" t="s">
        <v>27711</v>
      </c>
      <c r="F7000" s="202" t="s">
        <v>27712</v>
      </c>
      <c r="G7000" s="202" t="s">
        <v>27713</v>
      </c>
      <c r="H7000" s="202" t="s">
        <v>27714</v>
      </c>
    </row>
    <row r="7001" spans="1:8" x14ac:dyDescent="0.35">
      <c r="A7001" s="202" t="s">
        <v>64</v>
      </c>
      <c r="B7001" s="202" t="s">
        <v>73</v>
      </c>
      <c r="C7001" s="202" t="s">
        <v>80</v>
      </c>
      <c r="D7001" s="203">
        <v>4194</v>
      </c>
      <c r="E7001" s="202" t="s">
        <v>27715</v>
      </c>
      <c r="F7001" s="202" t="s">
        <v>27716</v>
      </c>
      <c r="G7001" s="202" t="s">
        <v>27717</v>
      </c>
      <c r="H7001" s="202" t="s">
        <v>27718</v>
      </c>
    </row>
    <row r="7002" spans="1:8" x14ac:dyDescent="0.35">
      <c r="A7002" s="202" t="s">
        <v>64</v>
      </c>
      <c r="B7002" s="202" t="s">
        <v>74</v>
      </c>
      <c r="C7002" s="202" t="s">
        <v>78</v>
      </c>
      <c r="D7002" s="203">
        <v>364</v>
      </c>
      <c r="E7002" s="202" t="s">
        <v>27719</v>
      </c>
      <c r="F7002" s="202" t="s">
        <v>27720</v>
      </c>
      <c r="G7002" s="202" t="s">
        <v>27721</v>
      </c>
      <c r="H7002" s="202" t="s">
        <v>27722</v>
      </c>
    </row>
    <row r="7003" spans="1:8" x14ac:dyDescent="0.35">
      <c r="A7003" s="202" t="s">
        <v>64</v>
      </c>
      <c r="B7003" s="202" t="s">
        <v>74</v>
      </c>
      <c r="C7003" s="202" t="s">
        <v>79</v>
      </c>
      <c r="D7003" s="203">
        <v>973</v>
      </c>
      <c r="E7003" s="202" t="s">
        <v>27723</v>
      </c>
      <c r="F7003" s="202" t="s">
        <v>27724</v>
      </c>
      <c r="G7003" s="202" t="s">
        <v>27725</v>
      </c>
      <c r="H7003" s="202" t="s">
        <v>27726</v>
      </c>
    </row>
    <row r="7004" spans="1:8" x14ac:dyDescent="0.35">
      <c r="A7004" s="202" t="s">
        <v>64</v>
      </c>
      <c r="B7004" s="202" t="s">
        <v>74</v>
      </c>
      <c r="C7004" s="202" t="s">
        <v>80</v>
      </c>
      <c r="D7004" s="203">
        <v>588</v>
      </c>
      <c r="E7004" s="202" t="s">
        <v>27727</v>
      </c>
      <c r="F7004" s="202" t="s">
        <v>27728</v>
      </c>
      <c r="G7004" s="202" t="s">
        <v>27729</v>
      </c>
      <c r="H7004" s="202" t="s">
        <v>27730</v>
      </c>
    </row>
    <row r="7005" spans="1:8" x14ac:dyDescent="0.35">
      <c r="A7005" s="202" t="s">
        <v>65</v>
      </c>
      <c r="B7005" s="202" t="s">
        <v>73</v>
      </c>
      <c r="C7005" s="202" t="s">
        <v>78</v>
      </c>
      <c r="D7005" s="203">
        <v>2246</v>
      </c>
      <c r="E7005" s="202" t="s">
        <v>27731</v>
      </c>
      <c r="F7005" s="202" t="s">
        <v>27732</v>
      </c>
      <c r="G7005" s="202" t="s">
        <v>27733</v>
      </c>
      <c r="H7005" s="202" t="s">
        <v>27734</v>
      </c>
    </row>
    <row r="7006" spans="1:8" x14ac:dyDescent="0.35">
      <c r="A7006" s="202" t="s">
        <v>65</v>
      </c>
      <c r="B7006" s="202" t="s">
        <v>73</v>
      </c>
      <c r="C7006" s="202" t="s">
        <v>79</v>
      </c>
      <c r="D7006" s="203">
        <v>7070</v>
      </c>
      <c r="E7006" s="202" t="s">
        <v>27735</v>
      </c>
      <c r="F7006" s="202" t="s">
        <v>27736</v>
      </c>
      <c r="G7006" s="202" t="s">
        <v>27737</v>
      </c>
      <c r="H7006" s="202" t="s">
        <v>27738</v>
      </c>
    </row>
    <row r="7007" spans="1:8" x14ac:dyDescent="0.35">
      <c r="A7007" s="202" t="s">
        <v>65</v>
      </c>
      <c r="B7007" s="202" t="s">
        <v>73</v>
      </c>
      <c r="C7007" s="202" t="s">
        <v>80</v>
      </c>
      <c r="D7007" s="203">
        <v>4301</v>
      </c>
      <c r="E7007" s="202" t="s">
        <v>27739</v>
      </c>
      <c r="F7007" s="202" t="s">
        <v>27740</v>
      </c>
      <c r="G7007" s="202" t="s">
        <v>27741</v>
      </c>
      <c r="H7007" s="202" t="s">
        <v>27742</v>
      </c>
    </row>
    <row r="7008" spans="1:8" x14ac:dyDescent="0.35">
      <c r="A7008" s="202" t="s">
        <v>65</v>
      </c>
      <c r="B7008" s="202" t="s">
        <v>74</v>
      </c>
      <c r="C7008" s="202" t="s">
        <v>78</v>
      </c>
      <c r="D7008" s="203">
        <v>309</v>
      </c>
      <c r="E7008" s="202" t="s">
        <v>27743</v>
      </c>
      <c r="F7008" s="202" t="s">
        <v>27744</v>
      </c>
      <c r="G7008" s="202" t="s">
        <v>27745</v>
      </c>
      <c r="H7008" s="202" t="s">
        <v>27746</v>
      </c>
    </row>
    <row r="7009" spans="1:8" x14ac:dyDescent="0.35">
      <c r="A7009" s="202" t="s">
        <v>65</v>
      </c>
      <c r="B7009" s="202" t="s">
        <v>74</v>
      </c>
      <c r="C7009" s="202" t="s">
        <v>79</v>
      </c>
      <c r="D7009" s="203">
        <v>847</v>
      </c>
      <c r="E7009" s="202" t="s">
        <v>27747</v>
      </c>
      <c r="F7009" s="202" t="s">
        <v>27748</v>
      </c>
      <c r="G7009" s="202" t="s">
        <v>27749</v>
      </c>
      <c r="H7009" s="202" t="s">
        <v>27750</v>
      </c>
    </row>
    <row r="7010" spans="1:8" x14ac:dyDescent="0.35">
      <c r="A7010" s="202" t="s">
        <v>65</v>
      </c>
      <c r="B7010" s="202" t="s">
        <v>74</v>
      </c>
      <c r="C7010" s="202" t="s">
        <v>80</v>
      </c>
      <c r="D7010" s="203">
        <v>542</v>
      </c>
      <c r="E7010" s="202" t="s">
        <v>27751</v>
      </c>
      <c r="F7010" s="202" t="s">
        <v>27752</v>
      </c>
      <c r="G7010" s="202" t="s">
        <v>27753</v>
      </c>
      <c r="H7010" s="202" t="s">
        <v>27754</v>
      </c>
    </row>
    <row r="7011" spans="1:8" x14ac:dyDescent="0.35">
      <c r="A7011" s="202" t="s">
        <v>66</v>
      </c>
      <c r="B7011" s="202" t="s">
        <v>73</v>
      </c>
      <c r="C7011" s="202" t="s">
        <v>78</v>
      </c>
      <c r="D7011" s="203">
        <v>2290</v>
      </c>
      <c r="E7011" s="202" t="s">
        <v>27755</v>
      </c>
      <c r="F7011" s="202" t="s">
        <v>27756</v>
      </c>
      <c r="G7011" s="202" t="s">
        <v>27757</v>
      </c>
      <c r="H7011" s="202" t="s">
        <v>27758</v>
      </c>
    </row>
    <row r="7012" spans="1:8" x14ac:dyDescent="0.35">
      <c r="A7012" s="202" t="s">
        <v>66</v>
      </c>
      <c r="B7012" s="202" t="s">
        <v>73</v>
      </c>
      <c r="C7012" s="202" t="s">
        <v>79</v>
      </c>
      <c r="D7012" s="203">
        <v>6982</v>
      </c>
      <c r="E7012" s="202" t="s">
        <v>27759</v>
      </c>
      <c r="F7012" s="202" t="s">
        <v>27760</v>
      </c>
      <c r="G7012" s="202" t="s">
        <v>27761</v>
      </c>
      <c r="H7012" s="202" t="s">
        <v>27762</v>
      </c>
    </row>
    <row r="7013" spans="1:8" x14ac:dyDescent="0.35">
      <c r="A7013" s="202" t="s">
        <v>66</v>
      </c>
      <c r="B7013" s="202" t="s">
        <v>73</v>
      </c>
      <c r="C7013" s="202" t="s">
        <v>80</v>
      </c>
      <c r="D7013" s="203">
        <v>4038</v>
      </c>
      <c r="E7013" s="202" t="s">
        <v>27763</v>
      </c>
      <c r="F7013" s="202" t="s">
        <v>27764</v>
      </c>
      <c r="G7013" s="202" t="s">
        <v>27765</v>
      </c>
      <c r="H7013" s="202" t="s">
        <v>27766</v>
      </c>
    </row>
    <row r="7014" spans="1:8" x14ac:dyDescent="0.35">
      <c r="A7014" s="202" t="s">
        <v>66</v>
      </c>
      <c r="B7014" s="202" t="s">
        <v>74</v>
      </c>
      <c r="C7014" s="202" t="s">
        <v>78</v>
      </c>
      <c r="D7014" s="203">
        <v>330</v>
      </c>
      <c r="E7014" s="202" t="s">
        <v>27767</v>
      </c>
      <c r="F7014" s="202" t="s">
        <v>27768</v>
      </c>
      <c r="G7014" s="202" t="s">
        <v>27769</v>
      </c>
      <c r="H7014" s="202" t="s">
        <v>27770</v>
      </c>
    </row>
    <row r="7015" spans="1:8" x14ac:dyDescent="0.35">
      <c r="A7015" s="202" t="s">
        <v>66</v>
      </c>
      <c r="B7015" s="202" t="s">
        <v>74</v>
      </c>
      <c r="C7015" s="202" t="s">
        <v>79</v>
      </c>
      <c r="D7015" s="203">
        <v>937</v>
      </c>
      <c r="E7015" s="202" t="s">
        <v>27771</v>
      </c>
      <c r="F7015" s="202" t="s">
        <v>27772</v>
      </c>
      <c r="G7015" s="202" t="s">
        <v>27773</v>
      </c>
      <c r="H7015" s="202" t="s">
        <v>27774</v>
      </c>
    </row>
    <row r="7016" spans="1:8" x14ac:dyDescent="0.35">
      <c r="A7016" s="202" t="s">
        <v>66</v>
      </c>
      <c r="B7016" s="202" t="s">
        <v>74</v>
      </c>
      <c r="C7016" s="202" t="s">
        <v>80</v>
      </c>
      <c r="D7016" s="203">
        <v>589</v>
      </c>
      <c r="E7016" s="202" t="s">
        <v>27775</v>
      </c>
      <c r="F7016" s="202" t="s">
        <v>27776</v>
      </c>
      <c r="G7016" s="202" t="s">
        <v>27777</v>
      </c>
      <c r="H7016" s="202" t="s">
        <v>27778</v>
      </c>
    </row>
    <row r="7017" spans="1:8" x14ac:dyDescent="0.35">
      <c r="A7017" s="202" t="s">
        <v>67</v>
      </c>
      <c r="B7017" s="202" t="s">
        <v>73</v>
      </c>
      <c r="C7017" s="202" t="s">
        <v>78</v>
      </c>
      <c r="D7017" s="203">
        <v>2279</v>
      </c>
      <c r="E7017" s="202" t="s">
        <v>27779</v>
      </c>
      <c r="F7017" s="202" t="s">
        <v>27780</v>
      </c>
      <c r="G7017" s="202" t="s">
        <v>27781</v>
      </c>
      <c r="H7017" s="202" t="s">
        <v>27782</v>
      </c>
    </row>
    <row r="7018" spans="1:8" x14ac:dyDescent="0.35">
      <c r="A7018" s="202" t="s">
        <v>67</v>
      </c>
      <c r="B7018" s="202" t="s">
        <v>73</v>
      </c>
      <c r="C7018" s="202" t="s">
        <v>79</v>
      </c>
      <c r="D7018" s="203">
        <v>6653</v>
      </c>
      <c r="E7018" s="202" t="s">
        <v>27783</v>
      </c>
      <c r="F7018" s="202" t="s">
        <v>27784</v>
      </c>
      <c r="G7018" s="202" t="s">
        <v>27785</v>
      </c>
      <c r="H7018" s="202" t="s">
        <v>27786</v>
      </c>
    </row>
    <row r="7019" spans="1:8" x14ac:dyDescent="0.35">
      <c r="A7019" s="202" t="s">
        <v>67</v>
      </c>
      <c r="B7019" s="202" t="s">
        <v>73</v>
      </c>
      <c r="C7019" s="202" t="s">
        <v>80</v>
      </c>
      <c r="D7019" s="203">
        <v>4005</v>
      </c>
      <c r="E7019" s="202" t="s">
        <v>27787</v>
      </c>
      <c r="F7019" s="202" t="s">
        <v>27788</v>
      </c>
      <c r="G7019" s="202" t="s">
        <v>27789</v>
      </c>
      <c r="H7019" s="202" t="s">
        <v>27790</v>
      </c>
    </row>
    <row r="7020" spans="1:8" x14ac:dyDescent="0.35">
      <c r="A7020" s="202" t="s">
        <v>67</v>
      </c>
      <c r="B7020" s="202" t="s">
        <v>74</v>
      </c>
      <c r="C7020" s="202" t="s">
        <v>78</v>
      </c>
      <c r="D7020" s="203">
        <v>322</v>
      </c>
      <c r="E7020" s="202" t="s">
        <v>27791</v>
      </c>
      <c r="F7020" s="202" t="s">
        <v>27792</v>
      </c>
      <c r="G7020" s="202" t="s">
        <v>27793</v>
      </c>
      <c r="H7020" s="202" t="s">
        <v>27794</v>
      </c>
    </row>
    <row r="7021" spans="1:8" x14ac:dyDescent="0.35">
      <c r="A7021" s="202" t="s">
        <v>67</v>
      </c>
      <c r="B7021" s="202" t="s">
        <v>74</v>
      </c>
      <c r="C7021" s="202" t="s">
        <v>79</v>
      </c>
      <c r="D7021" s="203">
        <v>867</v>
      </c>
      <c r="E7021" s="202" t="s">
        <v>27795</v>
      </c>
      <c r="F7021" s="202" t="s">
        <v>27796</v>
      </c>
      <c r="G7021" s="202" t="s">
        <v>27797</v>
      </c>
      <c r="H7021" s="202" t="s">
        <v>27798</v>
      </c>
    </row>
    <row r="7022" spans="1:8" x14ac:dyDescent="0.35">
      <c r="A7022" s="202" t="s">
        <v>67</v>
      </c>
      <c r="B7022" s="202" t="s">
        <v>74</v>
      </c>
      <c r="C7022" s="202" t="s">
        <v>80</v>
      </c>
      <c r="D7022" s="203">
        <v>502</v>
      </c>
      <c r="E7022" s="202" t="s">
        <v>27799</v>
      </c>
      <c r="F7022" s="202" t="s">
        <v>27800</v>
      </c>
      <c r="G7022" s="202" t="s">
        <v>27801</v>
      </c>
      <c r="H7022" s="202" t="s">
        <v>27802</v>
      </c>
    </row>
    <row r="7023" spans="1:8" x14ac:dyDescent="0.35">
      <c r="A7023" s="202" t="s">
        <v>68</v>
      </c>
      <c r="B7023" s="202" t="s">
        <v>73</v>
      </c>
      <c r="C7023" s="202" t="s">
        <v>78</v>
      </c>
      <c r="D7023" s="203">
        <v>2287</v>
      </c>
      <c r="E7023" s="202" t="s">
        <v>27803</v>
      </c>
      <c r="F7023" s="202" t="s">
        <v>27804</v>
      </c>
      <c r="G7023" s="202" t="s">
        <v>27805</v>
      </c>
      <c r="H7023" s="202" t="s">
        <v>27806</v>
      </c>
    </row>
    <row r="7024" spans="1:8" x14ac:dyDescent="0.35">
      <c r="A7024" s="202" t="s">
        <v>68</v>
      </c>
      <c r="B7024" s="202" t="s">
        <v>73</v>
      </c>
      <c r="C7024" s="202" t="s">
        <v>79</v>
      </c>
      <c r="D7024" s="203">
        <v>6240</v>
      </c>
      <c r="E7024" s="202" t="s">
        <v>27807</v>
      </c>
      <c r="F7024" s="202" t="s">
        <v>27808</v>
      </c>
      <c r="G7024" s="202" t="s">
        <v>27809</v>
      </c>
      <c r="H7024" s="202" t="s">
        <v>27810</v>
      </c>
    </row>
    <row r="7025" spans="1:8" x14ac:dyDescent="0.35">
      <c r="A7025" s="202" t="s">
        <v>68</v>
      </c>
      <c r="B7025" s="202" t="s">
        <v>73</v>
      </c>
      <c r="C7025" s="202" t="s">
        <v>80</v>
      </c>
      <c r="D7025" s="203">
        <v>3665</v>
      </c>
      <c r="E7025" s="202" t="s">
        <v>27811</v>
      </c>
      <c r="F7025" s="202" t="s">
        <v>27812</v>
      </c>
      <c r="G7025" s="202" t="s">
        <v>27813</v>
      </c>
      <c r="H7025" s="202" t="s">
        <v>27814</v>
      </c>
    </row>
    <row r="7026" spans="1:8" x14ac:dyDescent="0.35">
      <c r="A7026" s="202" t="s">
        <v>68</v>
      </c>
      <c r="B7026" s="202" t="s">
        <v>74</v>
      </c>
      <c r="C7026" s="202" t="s">
        <v>78</v>
      </c>
      <c r="D7026" s="203">
        <v>316</v>
      </c>
      <c r="E7026" s="202" t="s">
        <v>27815</v>
      </c>
      <c r="F7026" s="202" t="s">
        <v>27816</v>
      </c>
      <c r="G7026" s="202" t="s">
        <v>27817</v>
      </c>
      <c r="H7026" s="202" t="s">
        <v>27818</v>
      </c>
    </row>
    <row r="7027" spans="1:8" x14ac:dyDescent="0.35">
      <c r="A7027" s="202" t="s">
        <v>68</v>
      </c>
      <c r="B7027" s="202" t="s">
        <v>74</v>
      </c>
      <c r="C7027" s="202" t="s">
        <v>79</v>
      </c>
      <c r="D7027" s="203">
        <v>799</v>
      </c>
      <c r="E7027" s="202" t="s">
        <v>27819</v>
      </c>
      <c r="F7027" s="202" t="s">
        <v>27820</v>
      </c>
      <c r="G7027" s="202" t="s">
        <v>27821</v>
      </c>
      <c r="H7027" s="202" t="s">
        <v>27822</v>
      </c>
    </row>
    <row r="7028" spans="1:8" x14ac:dyDescent="0.35">
      <c r="A7028" s="202" t="s">
        <v>68</v>
      </c>
      <c r="B7028" s="202" t="s">
        <v>74</v>
      </c>
      <c r="C7028" s="202" t="s">
        <v>80</v>
      </c>
      <c r="D7028" s="203">
        <v>475</v>
      </c>
      <c r="E7028" s="202" t="s">
        <v>27823</v>
      </c>
      <c r="F7028" s="202" t="s">
        <v>27824</v>
      </c>
      <c r="G7028" s="202" t="s">
        <v>27825</v>
      </c>
      <c r="H7028" s="202" t="s">
        <v>27826</v>
      </c>
    </row>
    <row r="7029" spans="1:8" x14ac:dyDescent="0.35">
      <c r="A7029" s="202" t="s">
        <v>69</v>
      </c>
      <c r="B7029" s="202" t="s">
        <v>73</v>
      </c>
      <c r="C7029" s="202" t="s">
        <v>78</v>
      </c>
      <c r="D7029" s="203">
        <v>1911</v>
      </c>
      <c r="E7029" s="202" t="s">
        <v>27827</v>
      </c>
      <c r="F7029" s="202" t="s">
        <v>27828</v>
      </c>
      <c r="G7029" s="202" t="s">
        <v>27829</v>
      </c>
      <c r="H7029" s="202" t="s">
        <v>27830</v>
      </c>
    </row>
    <row r="7030" spans="1:8" x14ac:dyDescent="0.35">
      <c r="A7030" s="202" t="s">
        <v>69</v>
      </c>
      <c r="B7030" s="202" t="s">
        <v>73</v>
      </c>
      <c r="C7030" s="202" t="s">
        <v>79</v>
      </c>
      <c r="D7030" s="203">
        <v>5269</v>
      </c>
      <c r="E7030" s="202" t="s">
        <v>27831</v>
      </c>
      <c r="F7030" s="202" t="s">
        <v>27832</v>
      </c>
      <c r="G7030" s="202" t="s">
        <v>27833</v>
      </c>
      <c r="H7030" s="202" t="s">
        <v>27834</v>
      </c>
    </row>
    <row r="7031" spans="1:8" x14ac:dyDescent="0.35">
      <c r="A7031" s="202" t="s">
        <v>69</v>
      </c>
      <c r="B7031" s="202" t="s">
        <v>73</v>
      </c>
      <c r="C7031" s="202" t="s">
        <v>80</v>
      </c>
      <c r="D7031" s="203">
        <v>3159</v>
      </c>
      <c r="E7031" s="202" t="s">
        <v>27835</v>
      </c>
      <c r="F7031" s="202" t="s">
        <v>27836</v>
      </c>
      <c r="G7031" s="202" t="s">
        <v>27837</v>
      </c>
      <c r="H7031" s="202" t="s">
        <v>27838</v>
      </c>
    </row>
    <row r="7032" spans="1:8" x14ac:dyDescent="0.35">
      <c r="A7032" s="202" t="s">
        <v>69</v>
      </c>
      <c r="B7032" s="202" t="s">
        <v>74</v>
      </c>
      <c r="C7032" s="202" t="s">
        <v>78</v>
      </c>
      <c r="D7032" s="203">
        <v>239</v>
      </c>
      <c r="E7032" s="202" t="s">
        <v>27839</v>
      </c>
      <c r="F7032" s="202" t="s">
        <v>27840</v>
      </c>
      <c r="G7032" s="202" t="s">
        <v>27841</v>
      </c>
      <c r="H7032" s="202" t="s">
        <v>27842</v>
      </c>
    </row>
    <row r="7033" spans="1:8" x14ac:dyDescent="0.35">
      <c r="A7033" s="202" t="s">
        <v>69</v>
      </c>
      <c r="B7033" s="202" t="s">
        <v>74</v>
      </c>
      <c r="C7033" s="202" t="s">
        <v>79</v>
      </c>
      <c r="D7033" s="203">
        <v>595</v>
      </c>
      <c r="E7033" s="202" t="s">
        <v>27843</v>
      </c>
      <c r="F7033" s="202" t="s">
        <v>27844</v>
      </c>
      <c r="G7033" s="202" t="s">
        <v>27845</v>
      </c>
      <c r="H7033" s="202" t="s">
        <v>27846</v>
      </c>
    </row>
    <row r="7034" spans="1:8" x14ac:dyDescent="0.35">
      <c r="A7034" s="202" t="s">
        <v>69</v>
      </c>
      <c r="B7034" s="202" t="s">
        <v>74</v>
      </c>
      <c r="C7034" s="202" t="s">
        <v>80</v>
      </c>
      <c r="D7034" s="203">
        <v>418</v>
      </c>
      <c r="E7034" s="202" t="s">
        <v>27847</v>
      </c>
      <c r="F7034" s="202" t="s">
        <v>27848</v>
      </c>
      <c r="G7034" s="202" t="s">
        <v>27849</v>
      </c>
      <c r="H7034" s="202" t="s">
        <v>27850</v>
      </c>
    </row>
    <row r="7035" spans="1:8" x14ac:dyDescent="0.35">
      <c r="A7035" s="202" t="s">
        <v>212</v>
      </c>
      <c r="B7035" s="202" t="s">
        <v>73</v>
      </c>
      <c r="C7035" s="202" t="s">
        <v>78</v>
      </c>
      <c r="D7035" s="203">
        <v>2081</v>
      </c>
      <c r="E7035" s="202" t="s">
        <v>27851</v>
      </c>
      <c r="F7035" s="202" t="s">
        <v>27852</v>
      </c>
      <c r="G7035" s="202" t="s">
        <v>27853</v>
      </c>
      <c r="H7035" s="202" t="s">
        <v>27854</v>
      </c>
    </row>
    <row r="7036" spans="1:8" x14ac:dyDescent="0.35">
      <c r="A7036" s="202" t="s">
        <v>212</v>
      </c>
      <c r="B7036" s="202" t="s">
        <v>73</v>
      </c>
      <c r="C7036" s="202" t="s">
        <v>79</v>
      </c>
      <c r="D7036" s="203">
        <v>5595</v>
      </c>
      <c r="E7036" s="202" t="s">
        <v>27855</v>
      </c>
      <c r="F7036" s="202" t="s">
        <v>27856</v>
      </c>
      <c r="G7036" s="202" t="s">
        <v>27857</v>
      </c>
      <c r="H7036" s="202" t="s">
        <v>27858</v>
      </c>
    </row>
    <row r="7037" spans="1:8" x14ac:dyDescent="0.35">
      <c r="A7037" s="202" t="s">
        <v>212</v>
      </c>
      <c r="B7037" s="202" t="s">
        <v>73</v>
      </c>
      <c r="C7037" s="202" t="s">
        <v>80</v>
      </c>
      <c r="D7037" s="203">
        <v>3485</v>
      </c>
      <c r="E7037" s="202" t="s">
        <v>27859</v>
      </c>
      <c r="F7037" s="202" t="s">
        <v>27860</v>
      </c>
      <c r="G7037" s="202" t="s">
        <v>27861</v>
      </c>
      <c r="H7037" s="202" t="s">
        <v>27862</v>
      </c>
    </row>
    <row r="7038" spans="1:8" x14ac:dyDescent="0.35">
      <c r="A7038" s="202" t="s">
        <v>212</v>
      </c>
      <c r="B7038" s="202" t="s">
        <v>74</v>
      </c>
      <c r="C7038" s="202" t="s">
        <v>78</v>
      </c>
      <c r="D7038" s="203">
        <v>277</v>
      </c>
      <c r="E7038" s="202" t="s">
        <v>27863</v>
      </c>
      <c r="F7038" s="202" t="s">
        <v>27864</v>
      </c>
      <c r="G7038" s="202" t="s">
        <v>27865</v>
      </c>
      <c r="H7038" s="202" t="s">
        <v>27866</v>
      </c>
    </row>
    <row r="7039" spans="1:8" x14ac:dyDescent="0.35">
      <c r="A7039" s="202" t="s">
        <v>212</v>
      </c>
      <c r="B7039" s="202" t="s">
        <v>74</v>
      </c>
      <c r="C7039" s="202" t="s">
        <v>79</v>
      </c>
      <c r="D7039" s="203">
        <v>718</v>
      </c>
      <c r="E7039" s="202" t="s">
        <v>27867</v>
      </c>
      <c r="F7039" s="202" t="s">
        <v>27868</v>
      </c>
      <c r="G7039" s="202" t="s">
        <v>27869</v>
      </c>
      <c r="H7039" s="202" t="s">
        <v>27870</v>
      </c>
    </row>
    <row r="7040" spans="1:8" x14ac:dyDescent="0.35">
      <c r="A7040" s="202" t="s">
        <v>212</v>
      </c>
      <c r="B7040" s="202" t="s">
        <v>74</v>
      </c>
      <c r="C7040" s="202" t="s">
        <v>80</v>
      </c>
      <c r="D7040" s="203">
        <v>438</v>
      </c>
      <c r="E7040" s="202" t="s">
        <v>27871</v>
      </c>
      <c r="F7040" s="202" t="s">
        <v>27872</v>
      </c>
      <c r="G7040" s="202" t="s">
        <v>27873</v>
      </c>
      <c r="H7040" s="202" t="s">
        <v>27874</v>
      </c>
    </row>
    <row r="7041" spans="1:8" x14ac:dyDescent="0.35">
      <c r="A7041" s="202" t="s">
        <v>10910</v>
      </c>
      <c r="B7041" s="202" t="s">
        <v>73</v>
      </c>
      <c r="C7041" s="202" t="s">
        <v>78</v>
      </c>
      <c r="D7041" s="203">
        <v>2068</v>
      </c>
      <c r="E7041" s="202" t="s">
        <v>28440</v>
      </c>
      <c r="F7041" s="202" t="s">
        <v>28441</v>
      </c>
      <c r="G7041" s="202" t="s">
        <v>28442</v>
      </c>
      <c r="H7041" s="202" t="s">
        <v>28443</v>
      </c>
    </row>
    <row r="7042" spans="1:8" x14ac:dyDescent="0.35">
      <c r="A7042" s="202" t="s">
        <v>10910</v>
      </c>
      <c r="B7042" s="202" t="s">
        <v>73</v>
      </c>
      <c r="C7042" s="202" t="s">
        <v>79</v>
      </c>
      <c r="D7042" s="203">
        <v>5948</v>
      </c>
      <c r="E7042" s="202" t="s">
        <v>28444</v>
      </c>
      <c r="F7042" s="202" t="s">
        <v>28445</v>
      </c>
      <c r="G7042" s="202" t="s">
        <v>28446</v>
      </c>
      <c r="H7042" s="202" t="s">
        <v>28447</v>
      </c>
    </row>
    <row r="7043" spans="1:8" x14ac:dyDescent="0.35">
      <c r="A7043" s="202" t="s">
        <v>10910</v>
      </c>
      <c r="B7043" s="202" t="s">
        <v>73</v>
      </c>
      <c r="C7043" s="202" t="s">
        <v>80</v>
      </c>
      <c r="D7043" s="203">
        <v>3624</v>
      </c>
      <c r="E7043" s="202" t="s">
        <v>28448</v>
      </c>
      <c r="F7043" s="202" t="s">
        <v>28449</v>
      </c>
      <c r="G7043" s="202" t="s">
        <v>28450</v>
      </c>
      <c r="H7043" s="202" t="s">
        <v>28451</v>
      </c>
    </row>
    <row r="7044" spans="1:8" x14ac:dyDescent="0.35">
      <c r="A7044" s="202" t="s">
        <v>10910</v>
      </c>
      <c r="B7044" s="202" t="s">
        <v>74</v>
      </c>
      <c r="C7044" s="202" t="s">
        <v>78</v>
      </c>
      <c r="D7044" s="203">
        <v>308</v>
      </c>
      <c r="E7044" s="202" t="s">
        <v>27875</v>
      </c>
      <c r="F7044" s="202" t="s">
        <v>27876</v>
      </c>
      <c r="G7044" s="202" t="s">
        <v>27877</v>
      </c>
      <c r="H7044" s="202" t="s">
        <v>27878</v>
      </c>
    </row>
    <row r="7045" spans="1:8" x14ac:dyDescent="0.35">
      <c r="A7045" s="202" t="s">
        <v>10910</v>
      </c>
      <c r="B7045" s="202" t="s">
        <v>74</v>
      </c>
      <c r="C7045" s="202" t="s">
        <v>79</v>
      </c>
      <c r="D7045" s="203">
        <v>717</v>
      </c>
      <c r="E7045" s="202" t="s">
        <v>27879</v>
      </c>
      <c r="F7045" s="202" t="s">
        <v>27880</v>
      </c>
      <c r="G7045" s="202" t="s">
        <v>27881</v>
      </c>
      <c r="H7045" s="202" t="s">
        <v>27882</v>
      </c>
    </row>
    <row r="7046" spans="1:8" x14ac:dyDescent="0.35">
      <c r="A7046" s="202" t="s">
        <v>10910</v>
      </c>
      <c r="B7046" s="202" t="s">
        <v>74</v>
      </c>
      <c r="C7046" s="202" t="s">
        <v>80</v>
      </c>
      <c r="D7046" s="203">
        <v>453</v>
      </c>
      <c r="E7046" s="202" t="s">
        <v>28452</v>
      </c>
      <c r="F7046" s="202" t="s">
        <v>28453</v>
      </c>
      <c r="G7046" s="202" t="s">
        <v>28454</v>
      </c>
      <c r="H7046" s="202" t="s">
        <v>28455</v>
      </c>
    </row>
    <row r="7047" spans="1:8" x14ac:dyDescent="0.35">
      <c r="A7047" s="202" t="s">
        <v>8</v>
      </c>
      <c r="B7047" s="202" t="s">
        <v>75</v>
      </c>
      <c r="C7047" s="202" t="s">
        <v>78</v>
      </c>
      <c r="D7047" s="203">
        <v>14134</v>
      </c>
      <c r="E7047" s="202" t="s">
        <v>27883</v>
      </c>
      <c r="F7047" s="202" t="s">
        <v>27884</v>
      </c>
      <c r="G7047" s="202" t="s">
        <v>27885</v>
      </c>
      <c r="H7047" s="202" t="s">
        <v>27886</v>
      </c>
    </row>
    <row r="7048" spans="1:8" x14ac:dyDescent="0.35">
      <c r="A7048" s="202" t="s">
        <v>8</v>
      </c>
      <c r="B7048" s="202" t="s">
        <v>75</v>
      </c>
      <c r="C7048" s="202" t="s">
        <v>79</v>
      </c>
      <c r="D7048" s="203">
        <v>73447</v>
      </c>
      <c r="E7048" s="202" t="s">
        <v>27887</v>
      </c>
      <c r="F7048" s="202" t="s">
        <v>27888</v>
      </c>
      <c r="G7048" s="202" t="s">
        <v>27889</v>
      </c>
      <c r="H7048" s="202" t="s">
        <v>27890</v>
      </c>
    </row>
    <row r="7049" spans="1:8" x14ac:dyDescent="0.35">
      <c r="A7049" s="202" t="s">
        <v>8</v>
      </c>
      <c r="B7049" s="202" t="s">
        <v>75</v>
      </c>
      <c r="C7049" s="202" t="s">
        <v>80</v>
      </c>
      <c r="D7049" s="203">
        <v>28351</v>
      </c>
      <c r="E7049" s="202" t="s">
        <v>27891</v>
      </c>
      <c r="F7049" s="202" t="s">
        <v>27892</v>
      </c>
      <c r="G7049" s="202" t="s">
        <v>27893</v>
      </c>
      <c r="H7049" s="202" t="s">
        <v>27894</v>
      </c>
    </row>
    <row r="7050" spans="1:8" x14ac:dyDescent="0.35">
      <c r="A7050" s="202" t="s">
        <v>59</v>
      </c>
      <c r="B7050" s="202" t="s">
        <v>75</v>
      </c>
      <c r="C7050" s="202" t="s">
        <v>78</v>
      </c>
      <c r="D7050" s="203">
        <v>14360</v>
      </c>
      <c r="E7050" s="202" t="s">
        <v>27895</v>
      </c>
      <c r="F7050" s="202" t="s">
        <v>27896</v>
      </c>
      <c r="G7050" s="202" t="s">
        <v>27897</v>
      </c>
      <c r="H7050" s="202" t="s">
        <v>27898</v>
      </c>
    </row>
    <row r="7051" spans="1:8" x14ac:dyDescent="0.35">
      <c r="A7051" s="202" t="s">
        <v>59</v>
      </c>
      <c r="B7051" s="202" t="s">
        <v>75</v>
      </c>
      <c r="C7051" s="202" t="s">
        <v>79</v>
      </c>
      <c r="D7051" s="203">
        <v>74247</v>
      </c>
      <c r="E7051" s="202" t="s">
        <v>27899</v>
      </c>
      <c r="F7051" s="202" t="s">
        <v>27900</v>
      </c>
      <c r="G7051" s="202" t="s">
        <v>27901</v>
      </c>
      <c r="H7051" s="202" t="s">
        <v>27902</v>
      </c>
    </row>
    <row r="7052" spans="1:8" x14ac:dyDescent="0.35">
      <c r="A7052" s="202" t="s">
        <v>59</v>
      </c>
      <c r="B7052" s="202" t="s">
        <v>75</v>
      </c>
      <c r="C7052" s="202" t="s">
        <v>80</v>
      </c>
      <c r="D7052" s="203">
        <v>30625</v>
      </c>
      <c r="E7052" s="202" t="s">
        <v>27903</v>
      </c>
      <c r="F7052" s="202" t="s">
        <v>27904</v>
      </c>
      <c r="G7052" s="202" t="s">
        <v>27905</v>
      </c>
      <c r="H7052" s="202" t="s">
        <v>27906</v>
      </c>
    </row>
    <row r="7053" spans="1:8" x14ac:dyDescent="0.35">
      <c r="A7053" s="202" t="s">
        <v>60</v>
      </c>
      <c r="B7053" s="202" t="s">
        <v>75</v>
      </c>
      <c r="C7053" s="202" t="s">
        <v>78</v>
      </c>
      <c r="D7053" s="203">
        <v>7689</v>
      </c>
      <c r="E7053" s="202" t="s">
        <v>27907</v>
      </c>
      <c r="F7053" s="202" t="s">
        <v>27908</v>
      </c>
      <c r="G7053" s="202" t="s">
        <v>27909</v>
      </c>
      <c r="H7053" s="202" t="s">
        <v>27910</v>
      </c>
    </row>
    <row r="7054" spans="1:8" x14ac:dyDescent="0.35">
      <c r="A7054" s="202" t="s">
        <v>60</v>
      </c>
      <c r="B7054" s="202" t="s">
        <v>75</v>
      </c>
      <c r="C7054" s="202" t="s">
        <v>79</v>
      </c>
      <c r="D7054" s="203">
        <v>42757</v>
      </c>
      <c r="E7054" s="202" t="s">
        <v>27911</v>
      </c>
      <c r="F7054" s="202" t="s">
        <v>27912</v>
      </c>
      <c r="G7054" s="202" t="s">
        <v>27913</v>
      </c>
      <c r="H7054" s="202" t="s">
        <v>27914</v>
      </c>
    </row>
    <row r="7055" spans="1:8" x14ac:dyDescent="0.35">
      <c r="A7055" s="202" t="s">
        <v>60</v>
      </c>
      <c r="B7055" s="202" t="s">
        <v>75</v>
      </c>
      <c r="C7055" s="202" t="s">
        <v>80</v>
      </c>
      <c r="D7055" s="203">
        <v>16053</v>
      </c>
      <c r="E7055" s="202" t="s">
        <v>27915</v>
      </c>
      <c r="F7055" s="202" t="s">
        <v>27916</v>
      </c>
      <c r="G7055" s="202" t="s">
        <v>27917</v>
      </c>
      <c r="H7055" s="202" t="s">
        <v>27918</v>
      </c>
    </row>
    <row r="7056" spans="1:8" x14ac:dyDescent="0.35">
      <c r="A7056" s="202" t="s">
        <v>61</v>
      </c>
      <c r="B7056" s="202" t="s">
        <v>75</v>
      </c>
      <c r="C7056" s="202" t="s">
        <v>78</v>
      </c>
      <c r="D7056" s="203">
        <v>10763</v>
      </c>
      <c r="E7056" s="202" t="s">
        <v>27919</v>
      </c>
      <c r="F7056" s="202" t="s">
        <v>27920</v>
      </c>
      <c r="G7056" s="202" t="s">
        <v>27921</v>
      </c>
      <c r="H7056" s="202" t="s">
        <v>27922</v>
      </c>
    </row>
    <row r="7057" spans="1:8" x14ac:dyDescent="0.35">
      <c r="A7057" s="202" t="s">
        <v>61</v>
      </c>
      <c r="B7057" s="202" t="s">
        <v>75</v>
      </c>
      <c r="C7057" s="202" t="s">
        <v>79</v>
      </c>
      <c r="D7057" s="203">
        <v>53958</v>
      </c>
      <c r="E7057" s="202" t="s">
        <v>27923</v>
      </c>
      <c r="F7057" s="202" t="s">
        <v>27924</v>
      </c>
      <c r="G7057" s="202" t="s">
        <v>27925</v>
      </c>
      <c r="H7057" s="202" t="s">
        <v>27926</v>
      </c>
    </row>
    <row r="7058" spans="1:8" x14ac:dyDescent="0.35">
      <c r="A7058" s="202" t="s">
        <v>61</v>
      </c>
      <c r="B7058" s="202" t="s">
        <v>75</v>
      </c>
      <c r="C7058" s="202" t="s">
        <v>80</v>
      </c>
      <c r="D7058" s="203">
        <v>20173</v>
      </c>
      <c r="E7058" s="202" t="s">
        <v>27927</v>
      </c>
      <c r="F7058" s="202" t="s">
        <v>27928</v>
      </c>
      <c r="G7058" s="202" t="s">
        <v>27929</v>
      </c>
      <c r="H7058" s="202" t="s">
        <v>27930</v>
      </c>
    </row>
    <row r="7059" spans="1:8" x14ac:dyDescent="0.35">
      <c r="A7059" s="202" t="s">
        <v>62</v>
      </c>
      <c r="B7059" s="202" t="s">
        <v>75</v>
      </c>
      <c r="C7059" s="202" t="s">
        <v>78</v>
      </c>
      <c r="D7059" s="203">
        <v>9040</v>
      </c>
      <c r="E7059" s="202" t="s">
        <v>27931</v>
      </c>
      <c r="F7059" s="202" t="s">
        <v>27932</v>
      </c>
      <c r="G7059" s="202" t="s">
        <v>27933</v>
      </c>
      <c r="H7059" s="202" t="s">
        <v>27934</v>
      </c>
    </row>
    <row r="7060" spans="1:8" x14ac:dyDescent="0.35">
      <c r="A7060" s="202" t="s">
        <v>62</v>
      </c>
      <c r="B7060" s="202" t="s">
        <v>75</v>
      </c>
      <c r="C7060" s="202" t="s">
        <v>79</v>
      </c>
      <c r="D7060" s="203">
        <v>44966</v>
      </c>
      <c r="E7060" s="202" t="s">
        <v>27935</v>
      </c>
      <c r="F7060" s="202" t="s">
        <v>27936</v>
      </c>
      <c r="G7060" s="202" t="s">
        <v>27937</v>
      </c>
      <c r="H7060" s="202" t="s">
        <v>27938</v>
      </c>
    </row>
    <row r="7061" spans="1:8" x14ac:dyDescent="0.35">
      <c r="A7061" s="202" t="s">
        <v>62</v>
      </c>
      <c r="B7061" s="202" t="s">
        <v>75</v>
      </c>
      <c r="C7061" s="202" t="s">
        <v>80</v>
      </c>
      <c r="D7061" s="203">
        <v>16732</v>
      </c>
      <c r="E7061" s="202" t="s">
        <v>27939</v>
      </c>
      <c r="F7061" s="202" t="s">
        <v>27940</v>
      </c>
      <c r="G7061" s="202" t="s">
        <v>27941</v>
      </c>
      <c r="H7061" s="202" t="s">
        <v>27942</v>
      </c>
    </row>
    <row r="7062" spans="1:8" x14ac:dyDescent="0.35">
      <c r="A7062" s="202" t="s">
        <v>64</v>
      </c>
      <c r="B7062" s="202" t="s">
        <v>75</v>
      </c>
      <c r="C7062" s="202" t="s">
        <v>78</v>
      </c>
      <c r="D7062" s="203">
        <v>9550</v>
      </c>
      <c r="E7062" s="202" t="s">
        <v>27943</v>
      </c>
      <c r="F7062" s="202" t="s">
        <v>27944</v>
      </c>
      <c r="G7062" s="202" t="s">
        <v>27945</v>
      </c>
      <c r="H7062" s="202" t="s">
        <v>27946</v>
      </c>
    </row>
    <row r="7063" spans="1:8" x14ac:dyDescent="0.35">
      <c r="A7063" s="202" t="s">
        <v>64</v>
      </c>
      <c r="B7063" s="202" t="s">
        <v>75</v>
      </c>
      <c r="C7063" s="202" t="s">
        <v>79</v>
      </c>
      <c r="D7063" s="203">
        <v>49453</v>
      </c>
      <c r="E7063" s="202" t="s">
        <v>27947</v>
      </c>
      <c r="F7063" s="202" t="s">
        <v>27948</v>
      </c>
      <c r="G7063" s="202" t="s">
        <v>27949</v>
      </c>
      <c r="H7063" s="202" t="s">
        <v>27950</v>
      </c>
    </row>
    <row r="7064" spans="1:8" x14ac:dyDescent="0.35">
      <c r="A7064" s="202" t="s">
        <v>64</v>
      </c>
      <c r="B7064" s="202" t="s">
        <v>75</v>
      </c>
      <c r="C7064" s="202" t="s">
        <v>80</v>
      </c>
      <c r="D7064" s="203">
        <v>18354</v>
      </c>
      <c r="E7064" s="202" t="s">
        <v>27951</v>
      </c>
      <c r="F7064" s="202" t="s">
        <v>27952</v>
      </c>
      <c r="G7064" s="202" t="s">
        <v>27953</v>
      </c>
      <c r="H7064" s="202" t="s">
        <v>27954</v>
      </c>
    </row>
    <row r="7065" spans="1:8" x14ac:dyDescent="0.35">
      <c r="A7065" s="202" t="s">
        <v>65</v>
      </c>
      <c r="B7065" s="202" t="s">
        <v>75</v>
      </c>
      <c r="C7065" s="202" t="s">
        <v>78</v>
      </c>
      <c r="D7065" s="203">
        <v>9292</v>
      </c>
      <c r="E7065" s="202" t="s">
        <v>27955</v>
      </c>
      <c r="F7065" s="202" t="s">
        <v>27956</v>
      </c>
      <c r="G7065" s="202" t="s">
        <v>27957</v>
      </c>
      <c r="H7065" s="202" t="s">
        <v>27958</v>
      </c>
    </row>
    <row r="7066" spans="1:8" x14ac:dyDescent="0.35">
      <c r="A7066" s="202" t="s">
        <v>65</v>
      </c>
      <c r="B7066" s="202" t="s">
        <v>75</v>
      </c>
      <c r="C7066" s="202" t="s">
        <v>79</v>
      </c>
      <c r="D7066" s="203">
        <v>48499</v>
      </c>
      <c r="E7066" s="202" t="s">
        <v>27959</v>
      </c>
      <c r="F7066" s="202" t="s">
        <v>27960</v>
      </c>
      <c r="G7066" s="202" t="s">
        <v>27961</v>
      </c>
      <c r="H7066" s="202" t="s">
        <v>27962</v>
      </c>
    </row>
    <row r="7067" spans="1:8" x14ac:dyDescent="0.35">
      <c r="A7067" s="202" t="s">
        <v>65</v>
      </c>
      <c r="B7067" s="202" t="s">
        <v>75</v>
      </c>
      <c r="C7067" s="202" t="s">
        <v>80</v>
      </c>
      <c r="D7067" s="203">
        <v>18610</v>
      </c>
      <c r="E7067" s="202" t="s">
        <v>27963</v>
      </c>
      <c r="F7067" s="202" t="s">
        <v>27964</v>
      </c>
      <c r="G7067" s="202" t="s">
        <v>27965</v>
      </c>
      <c r="H7067" s="202" t="s">
        <v>27966</v>
      </c>
    </row>
    <row r="7068" spans="1:8" x14ac:dyDescent="0.35">
      <c r="A7068" s="202" t="s">
        <v>66</v>
      </c>
      <c r="B7068" s="202" t="s">
        <v>75</v>
      </c>
      <c r="C7068" s="202" t="s">
        <v>78</v>
      </c>
      <c r="D7068" s="203">
        <v>10486</v>
      </c>
      <c r="E7068" s="202" t="s">
        <v>27967</v>
      </c>
      <c r="F7068" s="202" t="s">
        <v>27968</v>
      </c>
      <c r="G7068" s="202" t="s">
        <v>27969</v>
      </c>
      <c r="H7068" s="202" t="s">
        <v>27970</v>
      </c>
    </row>
    <row r="7069" spans="1:8" x14ac:dyDescent="0.35">
      <c r="A7069" s="202" t="s">
        <v>66</v>
      </c>
      <c r="B7069" s="202" t="s">
        <v>75</v>
      </c>
      <c r="C7069" s="202" t="s">
        <v>79</v>
      </c>
      <c r="D7069" s="203">
        <v>52267</v>
      </c>
      <c r="E7069" s="202" t="s">
        <v>27971</v>
      </c>
      <c r="F7069" s="202" t="s">
        <v>27972</v>
      </c>
      <c r="G7069" s="202" t="s">
        <v>27973</v>
      </c>
      <c r="H7069" s="202" t="s">
        <v>27974</v>
      </c>
    </row>
    <row r="7070" spans="1:8" x14ac:dyDescent="0.35">
      <c r="A7070" s="202" t="s">
        <v>66</v>
      </c>
      <c r="B7070" s="202" t="s">
        <v>75</v>
      </c>
      <c r="C7070" s="202" t="s">
        <v>80</v>
      </c>
      <c r="D7070" s="203">
        <v>19891</v>
      </c>
      <c r="E7070" s="202" t="s">
        <v>27975</v>
      </c>
      <c r="F7070" s="202" t="s">
        <v>27976</v>
      </c>
      <c r="G7070" s="202" t="s">
        <v>27977</v>
      </c>
      <c r="H7070" s="202" t="s">
        <v>27978</v>
      </c>
    </row>
    <row r="7071" spans="1:8" x14ac:dyDescent="0.35">
      <c r="A7071" s="202" t="s">
        <v>67</v>
      </c>
      <c r="B7071" s="202" t="s">
        <v>75</v>
      </c>
      <c r="C7071" s="202" t="s">
        <v>78</v>
      </c>
      <c r="D7071" s="203">
        <v>12874</v>
      </c>
      <c r="E7071" s="202" t="s">
        <v>27979</v>
      </c>
      <c r="F7071" s="202" t="s">
        <v>27980</v>
      </c>
      <c r="G7071" s="202" t="s">
        <v>27981</v>
      </c>
      <c r="H7071" s="202" t="s">
        <v>27982</v>
      </c>
    </row>
    <row r="7072" spans="1:8" x14ac:dyDescent="0.35">
      <c r="A7072" s="202" t="s">
        <v>67</v>
      </c>
      <c r="B7072" s="202" t="s">
        <v>75</v>
      </c>
      <c r="C7072" s="202" t="s">
        <v>79</v>
      </c>
      <c r="D7072" s="203">
        <v>62107</v>
      </c>
      <c r="E7072" s="202" t="s">
        <v>27983</v>
      </c>
      <c r="F7072" s="202" t="s">
        <v>27984</v>
      </c>
      <c r="G7072" s="202" t="s">
        <v>27985</v>
      </c>
      <c r="H7072" s="202" t="s">
        <v>27986</v>
      </c>
    </row>
    <row r="7073" spans="1:8" x14ac:dyDescent="0.35">
      <c r="A7073" s="202" t="s">
        <v>67</v>
      </c>
      <c r="B7073" s="202" t="s">
        <v>75</v>
      </c>
      <c r="C7073" s="202" t="s">
        <v>80</v>
      </c>
      <c r="D7073" s="203">
        <v>24318</v>
      </c>
      <c r="E7073" s="202" t="s">
        <v>27987</v>
      </c>
      <c r="F7073" s="202" t="s">
        <v>27988</v>
      </c>
      <c r="G7073" s="202" t="s">
        <v>27989</v>
      </c>
      <c r="H7073" s="202" t="s">
        <v>27990</v>
      </c>
    </row>
    <row r="7074" spans="1:8" x14ac:dyDescent="0.35">
      <c r="A7074" s="202" t="s">
        <v>68</v>
      </c>
      <c r="B7074" s="202" t="s">
        <v>75</v>
      </c>
      <c r="C7074" s="202" t="s">
        <v>78</v>
      </c>
      <c r="D7074" s="203">
        <v>10239</v>
      </c>
      <c r="E7074" s="202" t="s">
        <v>27991</v>
      </c>
      <c r="F7074" s="202" t="s">
        <v>27992</v>
      </c>
      <c r="G7074" s="202" t="s">
        <v>27993</v>
      </c>
      <c r="H7074" s="202" t="s">
        <v>27994</v>
      </c>
    </row>
    <row r="7075" spans="1:8" x14ac:dyDescent="0.35">
      <c r="A7075" s="202" t="s">
        <v>68</v>
      </c>
      <c r="B7075" s="202" t="s">
        <v>75</v>
      </c>
      <c r="C7075" s="202" t="s">
        <v>79</v>
      </c>
      <c r="D7075" s="203">
        <v>46647</v>
      </c>
      <c r="E7075" s="202" t="s">
        <v>27995</v>
      </c>
      <c r="F7075" s="202" t="s">
        <v>27996</v>
      </c>
      <c r="G7075" s="202" t="s">
        <v>27997</v>
      </c>
      <c r="H7075" s="202" t="s">
        <v>27998</v>
      </c>
    </row>
    <row r="7076" spans="1:8" x14ac:dyDescent="0.35">
      <c r="A7076" s="202" t="s">
        <v>68</v>
      </c>
      <c r="B7076" s="202" t="s">
        <v>75</v>
      </c>
      <c r="C7076" s="202" t="s">
        <v>80</v>
      </c>
      <c r="D7076" s="203">
        <v>18462</v>
      </c>
      <c r="E7076" s="202" t="s">
        <v>27999</v>
      </c>
      <c r="F7076" s="202" t="s">
        <v>28000</v>
      </c>
      <c r="G7076" s="202" t="s">
        <v>28001</v>
      </c>
      <c r="H7076" s="202" t="s">
        <v>28002</v>
      </c>
    </row>
    <row r="7077" spans="1:8" x14ac:dyDescent="0.35">
      <c r="A7077" s="202" t="s">
        <v>69</v>
      </c>
      <c r="B7077" s="202" t="s">
        <v>75</v>
      </c>
      <c r="C7077" s="202" t="s">
        <v>78</v>
      </c>
      <c r="D7077" s="203">
        <v>10108</v>
      </c>
      <c r="E7077" s="202" t="s">
        <v>28003</v>
      </c>
      <c r="F7077" s="202" t="s">
        <v>28004</v>
      </c>
      <c r="G7077" s="202" t="s">
        <v>28005</v>
      </c>
      <c r="H7077" s="202" t="s">
        <v>28006</v>
      </c>
    </row>
    <row r="7078" spans="1:8" x14ac:dyDescent="0.35">
      <c r="A7078" s="202" t="s">
        <v>69</v>
      </c>
      <c r="B7078" s="202" t="s">
        <v>75</v>
      </c>
      <c r="C7078" s="202" t="s">
        <v>79</v>
      </c>
      <c r="D7078" s="203">
        <v>49709</v>
      </c>
      <c r="E7078" s="202" t="s">
        <v>28007</v>
      </c>
      <c r="F7078" s="202" t="s">
        <v>28008</v>
      </c>
      <c r="G7078" s="202" t="s">
        <v>28009</v>
      </c>
      <c r="H7078" s="202" t="s">
        <v>28010</v>
      </c>
    </row>
    <row r="7079" spans="1:8" x14ac:dyDescent="0.35">
      <c r="A7079" s="202" t="s">
        <v>69</v>
      </c>
      <c r="B7079" s="202" t="s">
        <v>75</v>
      </c>
      <c r="C7079" s="202" t="s">
        <v>80</v>
      </c>
      <c r="D7079" s="203">
        <v>20070</v>
      </c>
      <c r="E7079" s="202" t="s">
        <v>28011</v>
      </c>
      <c r="F7079" s="202" t="s">
        <v>28012</v>
      </c>
      <c r="G7079" s="202" t="s">
        <v>28013</v>
      </c>
      <c r="H7079" s="202" t="s">
        <v>28014</v>
      </c>
    </row>
    <row r="7080" spans="1:8" x14ac:dyDescent="0.35">
      <c r="A7080" s="202" t="s">
        <v>212</v>
      </c>
      <c r="B7080" s="202" t="s">
        <v>75</v>
      </c>
      <c r="C7080" s="202" t="s">
        <v>78</v>
      </c>
      <c r="D7080" s="203">
        <v>11124</v>
      </c>
      <c r="E7080" s="202" t="s">
        <v>28015</v>
      </c>
      <c r="F7080" s="202" t="s">
        <v>28016</v>
      </c>
      <c r="G7080" s="202" t="s">
        <v>28017</v>
      </c>
      <c r="H7080" s="202" t="s">
        <v>28018</v>
      </c>
    </row>
    <row r="7081" spans="1:8" x14ac:dyDescent="0.35">
      <c r="A7081" s="202" t="s">
        <v>212</v>
      </c>
      <c r="B7081" s="202" t="s">
        <v>75</v>
      </c>
      <c r="C7081" s="202" t="s">
        <v>79</v>
      </c>
      <c r="D7081" s="203">
        <v>50551</v>
      </c>
      <c r="E7081" s="202" t="s">
        <v>28019</v>
      </c>
      <c r="F7081" s="202" t="s">
        <v>28020</v>
      </c>
      <c r="G7081" s="202" t="s">
        <v>28021</v>
      </c>
      <c r="H7081" s="202" t="s">
        <v>28022</v>
      </c>
    </row>
    <row r="7082" spans="1:8" x14ac:dyDescent="0.35">
      <c r="A7082" s="202" t="s">
        <v>212</v>
      </c>
      <c r="B7082" s="202" t="s">
        <v>75</v>
      </c>
      <c r="C7082" s="202" t="s">
        <v>80</v>
      </c>
      <c r="D7082" s="203">
        <v>18471</v>
      </c>
      <c r="E7082" s="202" t="s">
        <v>28023</v>
      </c>
      <c r="F7082" s="202" t="s">
        <v>28024</v>
      </c>
      <c r="G7082" s="202" t="s">
        <v>28025</v>
      </c>
      <c r="H7082" s="202" t="s">
        <v>28026</v>
      </c>
    </row>
    <row r="7083" spans="1:8" x14ac:dyDescent="0.35">
      <c r="A7083" s="202" t="s">
        <v>10910</v>
      </c>
      <c r="B7083" s="202" t="s">
        <v>75</v>
      </c>
      <c r="C7083" s="202" t="s">
        <v>78</v>
      </c>
      <c r="D7083" s="203">
        <v>14244</v>
      </c>
      <c r="E7083" s="202" t="s">
        <v>28456</v>
      </c>
      <c r="F7083" s="202" t="s">
        <v>28457</v>
      </c>
      <c r="G7083" s="202" t="s">
        <v>28458</v>
      </c>
      <c r="H7083" s="202" t="s">
        <v>28459</v>
      </c>
    </row>
    <row r="7084" spans="1:8" x14ac:dyDescent="0.35">
      <c r="A7084" s="202" t="s">
        <v>10910</v>
      </c>
      <c r="B7084" s="202" t="s">
        <v>75</v>
      </c>
      <c r="C7084" s="202" t="s">
        <v>79</v>
      </c>
      <c r="D7084" s="203">
        <v>61169</v>
      </c>
      <c r="E7084" s="202" t="s">
        <v>28460</v>
      </c>
      <c r="F7084" s="202" t="s">
        <v>28461</v>
      </c>
      <c r="G7084" s="202" t="s">
        <v>28462</v>
      </c>
      <c r="H7084" s="202" t="s">
        <v>28463</v>
      </c>
    </row>
    <row r="7085" spans="1:8" x14ac:dyDescent="0.35">
      <c r="A7085" s="202" t="s">
        <v>10910</v>
      </c>
      <c r="B7085" s="202" t="s">
        <v>75</v>
      </c>
      <c r="C7085" s="202" t="s">
        <v>80</v>
      </c>
      <c r="D7085" s="203">
        <v>26035</v>
      </c>
      <c r="E7085" s="202" t="s">
        <v>28464</v>
      </c>
      <c r="F7085" s="202" t="s">
        <v>28465</v>
      </c>
      <c r="G7085" s="202" t="s">
        <v>28466</v>
      </c>
      <c r="H7085" s="202" t="s">
        <v>28467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dimension ref="A1:H7085"/>
  <sheetViews>
    <sheetView workbookViewId="0"/>
  </sheetViews>
  <sheetFormatPr defaultColWidth="9.08984375" defaultRowHeight="14.5" x14ac:dyDescent="0.35"/>
  <cols>
    <col min="1" max="1" width="22.453125" style="154" bestFit="1" customWidth="1"/>
    <col min="2" max="2" width="16.1796875" style="154" bestFit="1" customWidth="1"/>
    <col min="3" max="3" width="20.08984375" style="154" bestFit="1" customWidth="1"/>
    <col min="4" max="4" width="20" style="154" bestFit="1" customWidth="1"/>
    <col min="5" max="5" width="21.81640625" style="154" bestFit="1" customWidth="1"/>
    <col min="6" max="6" width="20.54296875" style="154" bestFit="1" customWidth="1"/>
    <col min="7" max="7" width="20.90625" style="154" bestFit="1" customWidth="1"/>
    <col min="8" max="8" width="31" style="154" customWidth="1"/>
    <col min="9" max="16384" width="9.08984375" style="154"/>
  </cols>
  <sheetData>
    <row r="1" spans="1:8" x14ac:dyDescent="0.35">
      <c r="A1" s="154" t="s">
        <v>210</v>
      </c>
      <c r="B1" s="154" t="s">
        <v>1</v>
      </c>
      <c r="C1" s="154" t="s">
        <v>2</v>
      </c>
      <c r="D1" s="154" t="s">
        <v>209</v>
      </c>
      <c r="E1" s="154" t="s">
        <v>4</v>
      </c>
      <c r="F1" s="154" t="s">
        <v>5</v>
      </c>
      <c r="G1" s="154" t="s">
        <v>6</v>
      </c>
      <c r="H1" s="154" t="s">
        <v>7</v>
      </c>
    </row>
    <row r="2" spans="1:8" x14ac:dyDescent="0.35">
      <c r="A2" s="202" t="s">
        <v>28027</v>
      </c>
      <c r="B2" s="202" t="s">
        <v>9</v>
      </c>
      <c r="C2" s="202" t="s">
        <v>10</v>
      </c>
      <c r="D2" s="203">
        <v>84140</v>
      </c>
      <c r="E2" s="202" t="s">
        <v>213</v>
      </c>
      <c r="F2" s="202" t="s">
        <v>214</v>
      </c>
      <c r="G2" s="202" t="s">
        <v>215</v>
      </c>
      <c r="H2" s="202" t="s">
        <v>216</v>
      </c>
    </row>
    <row r="3" spans="1:8" x14ac:dyDescent="0.35">
      <c r="A3" s="202" t="s">
        <v>28027</v>
      </c>
      <c r="B3" s="202" t="s">
        <v>11</v>
      </c>
      <c r="C3" s="202" t="s">
        <v>10</v>
      </c>
      <c r="D3" s="203">
        <v>35278</v>
      </c>
      <c r="E3" s="202" t="s">
        <v>217</v>
      </c>
      <c r="F3" s="202" t="s">
        <v>218</v>
      </c>
      <c r="G3" s="202" t="s">
        <v>219</v>
      </c>
      <c r="H3" s="202" t="s">
        <v>220</v>
      </c>
    </row>
    <row r="4" spans="1:8" x14ac:dyDescent="0.35">
      <c r="A4" s="202" t="s">
        <v>28027</v>
      </c>
      <c r="B4" s="202" t="s">
        <v>12</v>
      </c>
      <c r="C4" s="202" t="s">
        <v>10</v>
      </c>
      <c r="D4" s="203">
        <v>20044</v>
      </c>
      <c r="E4" s="202" t="s">
        <v>221</v>
      </c>
      <c r="F4" s="202" t="s">
        <v>222</v>
      </c>
      <c r="G4" s="202" t="s">
        <v>223</v>
      </c>
      <c r="H4" s="202" t="s">
        <v>224</v>
      </c>
    </row>
    <row r="5" spans="1:8" x14ac:dyDescent="0.35">
      <c r="A5" s="202" t="s">
        <v>28027</v>
      </c>
      <c r="B5" s="202" t="s">
        <v>13</v>
      </c>
      <c r="C5" s="202" t="s">
        <v>10</v>
      </c>
      <c r="D5" s="203">
        <v>6923</v>
      </c>
      <c r="E5" s="202" t="s">
        <v>225</v>
      </c>
      <c r="F5" s="202" t="s">
        <v>226</v>
      </c>
      <c r="G5" s="202" t="s">
        <v>227</v>
      </c>
      <c r="H5" s="202" t="s">
        <v>228</v>
      </c>
    </row>
    <row r="6" spans="1:8" x14ac:dyDescent="0.35">
      <c r="A6" s="202" t="s">
        <v>28027</v>
      </c>
      <c r="B6" s="202" t="s">
        <v>14</v>
      </c>
      <c r="C6" s="202" t="s">
        <v>10</v>
      </c>
      <c r="D6" s="203">
        <v>21895</v>
      </c>
      <c r="E6" s="202" t="s">
        <v>229</v>
      </c>
      <c r="F6" s="202" t="s">
        <v>230</v>
      </c>
      <c r="G6" s="202" t="s">
        <v>231</v>
      </c>
      <c r="H6" s="202" t="s">
        <v>232</v>
      </c>
    </row>
    <row r="7" spans="1:8" x14ac:dyDescent="0.35">
      <c r="A7" s="202" t="s">
        <v>28027</v>
      </c>
      <c r="B7" s="202" t="s">
        <v>9</v>
      </c>
      <c r="C7" s="202" t="s">
        <v>15</v>
      </c>
      <c r="D7" s="203">
        <v>1775</v>
      </c>
      <c r="E7" s="202" t="s">
        <v>233</v>
      </c>
      <c r="F7" s="202" t="s">
        <v>234</v>
      </c>
      <c r="G7" s="202" t="s">
        <v>235</v>
      </c>
      <c r="H7" s="202" t="s">
        <v>236</v>
      </c>
    </row>
    <row r="8" spans="1:8" x14ac:dyDescent="0.35">
      <c r="A8" s="202" t="s">
        <v>28027</v>
      </c>
      <c r="B8" s="202" t="s">
        <v>11</v>
      </c>
      <c r="C8" s="202" t="s">
        <v>15</v>
      </c>
      <c r="D8" s="203">
        <v>647</v>
      </c>
      <c r="E8" s="202" t="s">
        <v>237</v>
      </c>
      <c r="F8" s="202" t="s">
        <v>238</v>
      </c>
      <c r="G8" s="202" t="s">
        <v>239</v>
      </c>
      <c r="H8" s="202" t="s">
        <v>240</v>
      </c>
    </row>
    <row r="9" spans="1:8" x14ac:dyDescent="0.35">
      <c r="A9" s="202" t="s">
        <v>28027</v>
      </c>
      <c r="B9" s="202" t="s">
        <v>12</v>
      </c>
      <c r="C9" s="202" t="s">
        <v>15</v>
      </c>
      <c r="D9" s="203">
        <v>410</v>
      </c>
      <c r="E9" s="202" t="s">
        <v>241</v>
      </c>
      <c r="F9" s="202" t="s">
        <v>242</v>
      </c>
      <c r="G9" s="202" t="s">
        <v>243</v>
      </c>
      <c r="H9" s="202" t="s">
        <v>244</v>
      </c>
    </row>
    <row r="10" spans="1:8" x14ac:dyDescent="0.35">
      <c r="A10" s="202" t="s">
        <v>28027</v>
      </c>
      <c r="B10" s="202" t="s">
        <v>13</v>
      </c>
      <c r="C10" s="202" t="s">
        <v>15</v>
      </c>
      <c r="D10" s="203">
        <v>135</v>
      </c>
      <c r="E10" s="202" t="s">
        <v>245</v>
      </c>
      <c r="F10" s="202" t="s">
        <v>246</v>
      </c>
      <c r="G10" s="202" t="s">
        <v>247</v>
      </c>
      <c r="H10" s="202" t="s">
        <v>248</v>
      </c>
    </row>
    <row r="11" spans="1:8" x14ac:dyDescent="0.35">
      <c r="A11" s="202" t="s">
        <v>28027</v>
      </c>
      <c r="B11" s="202" t="s">
        <v>14</v>
      </c>
      <c r="C11" s="202" t="s">
        <v>15</v>
      </c>
      <c r="D11" s="203">
        <v>583</v>
      </c>
      <c r="E11" s="202" t="s">
        <v>249</v>
      </c>
      <c r="F11" s="202" t="s">
        <v>250</v>
      </c>
      <c r="G11" s="202" t="s">
        <v>251</v>
      </c>
      <c r="H11" s="202" t="s">
        <v>252</v>
      </c>
    </row>
    <row r="12" spans="1:8" x14ac:dyDescent="0.35">
      <c r="A12" s="202" t="s">
        <v>28027</v>
      </c>
      <c r="B12" s="202" t="s">
        <v>9</v>
      </c>
      <c r="C12" s="202" t="s">
        <v>16</v>
      </c>
      <c r="D12" s="203">
        <v>1204</v>
      </c>
      <c r="E12" s="202" t="s">
        <v>253</v>
      </c>
      <c r="F12" s="202" t="s">
        <v>254</v>
      </c>
      <c r="G12" s="202" t="s">
        <v>255</v>
      </c>
      <c r="H12" s="202" t="s">
        <v>256</v>
      </c>
    </row>
    <row r="13" spans="1:8" x14ac:dyDescent="0.35">
      <c r="A13" s="202" t="s">
        <v>28027</v>
      </c>
      <c r="B13" s="202" t="s">
        <v>11</v>
      </c>
      <c r="C13" s="202" t="s">
        <v>16</v>
      </c>
      <c r="D13" s="203">
        <v>414</v>
      </c>
      <c r="E13" s="202" t="s">
        <v>257</v>
      </c>
      <c r="F13" s="202" t="s">
        <v>258</v>
      </c>
      <c r="G13" s="202" t="s">
        <v>259</v>
      </c>
      <c r="H13" s="202" t="s">
        <v>260</v>
      </c>
    </row>
    <row r="14" spans="1:8" x14ac:dyDescent="0.35">
      <c r="A14" s="202" t="s">
        <v>28027</v>
      </c>
      <c r="B14" s="202" t="s">
        <v>12</v>
      </c>
      <c r="C14" s="202" t="s">
        <v>16</v>
      </c>
      <c r="D14" s="203">
        <v>277</v>
      </c>
      <c r="E14" s="202" t="s">
        <v>261</v>
      </c>
      <c r="F14" s="202" t="s">
        <v>262</v>
      </c>
      <c r="G14" s="202" t="s">
        <v>263</v>
      </c>
      <c r="H14" s="202" t="s">
        <v>264</v>
      </c>
    </row>
    <row r="15" spans="1:8" x14ac:dyDescent="0.35">
      <c r="A15" s="202" t="s">
        <v>28027</v>
      </c>
      <c r="B15" s="202" t="s">
        <v>13</v>
      </c>
      <c r="C15" s="202" t="s">
        <v>16</v>
      </c>
      <c r="D15" s="203">
        <v>189</v>
      </c>
      <c r="E15" s="202" t="s">
        <v>265</v>
      </c>
      <c r="F15" s="202" t="s">
        <v>266</v>
      </c>
      <c r="G15" s="202" t="s">
        <v>267</v>
      </c>
      <c r="H15" s="202" t="s">
        <v>268</v>
      </c>
    </row>
    <row r="16" spans="1:8" x14ac:dyDescent="0.35">
      <c r="A16" s="202" t="s">
        <v>28027</v>
      </c>
      <c r="B16" s="202" t="s">
        <v>14</v>
      </c>
      <c r="C16" s="202" t="s">
        <v>16</v>
      </c>
      <c r="D16" s="203">
        <v>324</v>
      </c>
      <c r="E16" s="202" t="s">
        <v>269</v>
      </c>
      <c r="F16" s="202" t="s">
        <v>270</v>
      </c>
      <c r="G16" s="202" t="s">
        <v>271</v>
      </c>
      <c r="H16" s="202" t="s">
        <v>272</v>
      </c>
    </row>
    <row r="17" spans="1:8" x14ac:dyDescent="0.35">
      <c r="A17" s="202" t="s">
        <v>28027</v>
      </c>
      <c r="B17" s="202" t="s">
        <v>9</v>
      </c>
      <c r="C17" s="202" t="s">
        <v>17</v>
      </c>
      <c r="D17" s="203">
        <v>1114</v>
      </c>
      <c r="E17" s="202" t="s">
        <v>273</v>
      </c>
      <c r="F17" s="202" t="s">
        <v>274</v>
      </c>
      <c r="G17" s="202" t="s">
        <v>275</v>
      </c>
      <c r="H17" s="202" t="s">
        <v>276</v>
      </c>
    </row>
    <row r="18" spans="1:8" x14ac:dyDescent="0.35">
      <c r="A18" s="202" t="s">
        <v>28027</v>
      </c>
      <c r="B18" s="202" t="s">
        <v>11</v>
      </c>
      <c r="C18" s="202" t="s">
        <v>17</v>
      </c>
      <c r="D18" s="203">
        <v>420</v>
      </c>
      <c r="E18" s="202" t="s">
        <v>277</v>
      </c>
      <c r="F18" s="202" t="s">
        <v>278</v>
      </c>
      <c r="G18" s="202" t="s">
        <v>279</v>
      </c>
      <c r="H18" s="202" t="s">
        <v>280</v>
      </c>
    </row>
    <row r="19" spans="1:8" x14ac:dyDescent="0.35">
      <c r="A19" s="202" t="s">
        <v>28027</v>
      </c>
      <c r="B19" s="202" t="s">
        <v>12</v>
      </c>
      <c r="C19" s="202" t="s">
        <v>17</v>
      </c>
      <c r="D19" s="203">
        <v>302</v>
      </c>
      <c r="E19" s="202" t="s">
        <v>281</v>
      </c>
      <c r="F19" s="202" t="s">
        <v>282</v>
      </c>
      <c r="G19" s="202" t="s">
        <v>283</v>
      </c>
      <c r="H19" s="202" t="s">
        <v>284</v>
      </c>
    </row>
    <row r="20" spans="1:8" x14ac:dyDescent="0.35">
      <c r="A20" s="202" t="s">
        <v>28027</v>
      </c>
      <c r="B20" s="202" t="s">
        <v>13</v>
      </c>
      <c r="C20" s="202" t="s">
        <v>17</v>
      </c>
      <c r="D20" s="203">
        <v>38</v>
      </c>
      <c r="E20" s="202" t="s">
        <v>285</v>
      </c>
      <c r="F20" s="202" t="s">
        <v>286</v>
      </c>
      <c r="G20" s="202" t="s">
        <v>287</v>
      </c>
      <c r="H20" s="202" t="s">
        <v>288</v>
      </c>
    </row>
    <row r="21" spans="1:8" x14ac:dyDescent="0.35">
      <c r="A21" s="202" t="s">
        <v>28027</v>
      </c>
      <c r="B21" s="202" t="s">
        <v>14</v>
      </c>
      <c r="C21" s="202" t="s">
        <v>17</v>
      </c>
      <c r="D21" s="203">
        <v>354</v>
      </c>
      <c r="E21" s="202" t="s">
        <v>289</v>
      </c>
      <c r="F21" s="202" t="s">
        <v>290</v>
      </c>
      <c r="G21" s="202" t="s">
        <v>291</v>
      </c>
      <c r="H21" s="202" t="s">
        <v>292</v>
      </c>
    </row>
    <row r="22" spans="1:8" x14ac:dyDescent="0.35">
      <c r="A22" s="202" t="s">
        <v>28027</v>
      </c>
      <c r="B22" s="202" t="s">
        <v>9</v>
      </c>
      <c r="C22" s="202" t="s">
        <v>18</v>
      </c>
      <c r="D22" s="203">
        <v>1233</v>
      </c>
      <c r="E22" s="202" t="s">
        <v>293</v>
      </c>
      <c r="F22" s="202" t="s">
        <v>294</v>
      </c>
      <c r="G22" s="202" t="s">
        <v>295</v>
      </c>
      <c r="H22" s="202" t="s">
        <v>296</v>
      </c>
    </row>
    <row r="23" spans="1:8" x14ac:dyDescent="0.35">
      <c r="A23" s="202" t="s">
        <v>28027</v>
      </c>
      <c r="B23" s="202" t="s">
        <v>11</v>
      </c>
      <c r="C23" s="202" t="s">
        <v>18</v>
      </c>
      <c r="D23" s="203">
        <v>390</v>
      </c>
      <c r="E23" s="202" t="s">
        <v>297</v>
      </c>
      <c r="F23" s="202" t="s">
        <v>298</v>
      </c>
      <c r="G23" s="202" t="s">
        <v>299</v>
      </c>
      <c r="H23" s="202" t="s">
        <v>300</v>
      </c>
    </row>
    <row r="24" spans="1:8" x14ac:dyDescent="0.35">
      <c r="A24" s="202" t="s">
        <v>28027</v>
      </c>
      <c r="B24" s="202" t="s">
        <v>12</v>
      </c>
      <c r="C24" s="202" t="s">
        <v>18</v>
      </c>
      <c r="D24" s="203">
        <v>312</v>
      </c>
      <c r="E24" s="202" t="s">
        <v>301</v>
      </c>
      <c r="F24" s="202" t="s">
        <v>302</v>
      </c>
      <c r="G24" s="202" t="s">
        <v>303</v>
      </c>
      <c r="H24" s="202" t="s">
        <v>304</v>
      </c>
    </row>
    <row r="25" spans="1:8" x14ac:dyDescent="0.35">
      <c r="A25" s="202" t="s">
        <v>28027</v>
      </c>
      <c r="B25" s="202" t="s">
        <v>13</v>
      </c>
      <c r="C25" s="202" t="s">
        <v>18</v>
      </c>
      <c r="D25" s="203">
        <v>160</v>
      </c>
      <c r="E25" s="202" t="s">
        <v>305</v>
      </c>
      <c r="F25" s="202" t="s">
        <v>306</v>
      </c>
      <c r="G25" s="202" t="s">
        <v>307</v>
      </c>
      <c r="H25" s="202" t="s">
        <v>308</v>
      </c>
    </row>
    <row r="26" spans="1:8" x14ac:dyDescent="0.35">
      <c r="A26" s="202" t="s">
        <v>28027</v>
      </c>
      <c r="B26" s="202" t="s">
        <v>14</v>
      </c>
      <c r="C26" s="202" t="s">
        <v>18</v>
      </c>
      <c r="D26" s="203">
        <v>371</v>
      </c>
      <c r="E26" s="202" t="s">
        <v>309</v>
      </c>
      <c r="F26" s="202" t="s">
        <v>310</v>
      </c>
      <c r="G26" s="202" t="s">
        <v>311</v>
      </c>
      <c r="H26" s="202" t="s">
        <v>312</v>
      </c>
    </row>
    <row r="27" spans="1:8" x14ac:dyDescent="0.35">
      <c r="A27" s="202" t="s">
        <v>28027</v>
      </c>
      <c r="B27" s="202" t="s">
        <v>9</v>
      </c>
      <c r="C27" s="202" t="s">
        <v>19</v>
      </c>
      <c r="D27" s="203">
        <v>1023</v>
      </c>
      <c r="E27" s="202" t="s">
        <v>313</v>
      </c>
      <c r="F27" s="202" t="s">
        <v>314</v>
      </c>
      <c r="G27" s="202" t="s">
        <v>315</v>
      </c>
      <c r="H27" s="202" t="s">
        <v>316</v>
      </c>
    </row>
    <row r="28" spans="1:8" x14ac:dyDescent="0.35">
      <c r="A28" s="202" t="s">
        <v>28027</v>
      </c>
      <c r="B28" s="202" t="s">
        <v>11</v>
      </c>
      <c r="C28" s="202" t="s">
        <v>19</v>
      </c>
      <c r="D28" s="203">
        <v>312</v>
      </c>
      <c r="E28" s="202" t="s">
        <v>317</v>
      </c>
      <c r="F28" s="202" t="s">
        <v>318</v>
      </c>
      <c r="G28" s="202" t="s">
        <v>319</v>
      </c>
      <c r="H28" s="202" t="s">
        <v>320</v>
      </c>
    </row>
    <row r="29" spans="1:8" x14ac:dyDescent="0.35">
      <c r="A29" s="202" t="s">
        <v>28027</v>
      </c>
      <c r="B29" s="202" t="s">
        <v>12</v>
      </c>
      <c r="C29" s="202" t="s">
        <v>19</v>
      </c>
      <c r="D29" s="203">
        <v>279</v>
      </c>
      <c r="E29" s="202" t="s">
        <v>321</v>
      </c>
      <c r="F29" s="202" t="s">
        <v>322</v>
      </c>
      <c r="G29" s="202" t="s">
        <v>323</v>
      </c>
      <c r="H29" s="202" t="s">
        <v>324</v>
      </c>
    </row>
    <row r="30" spans="1:8" x14ac:dyDescent="0.35">
      <c r="A30" s="202" t="s">
        <v>28027</v>
      </c>
      <c r="B30" s="202" t="s">
        <v>13</v>
      </c>
      <c r="C30" s="202" t="s">
        <v>19</v>
      </c>
      <c r="D30" s="203">
        <v>76</v>
      </c>
      <c r="E30" s="202" t="s">
        <v>325</v>
      </c>
      <c r="F30" s="202" t="s">
        <v>326</v>
      </c>
      <c r="G30" s="202" t="s">
        <v>327</v>
      </c>
      <c r="H30" s="202" t="s">
        <v>328</v>
      </c>
    </row>
    <row r="31" spans="1:8" x14ac:dyDescent="0.35">
      <c r="A31" s="202" t="s">
        <v>28027</v>
      </c>
      <c r="B31" s="202" t="s">
        <v>14</v>
      </c>
      <c r="C31" s="202" t="s">
        <v>19</v>
      </c>
      <c r="D31" s="203">
        <v>356</v>
      </c>
      <c r="E31" s="202" t="s">
        <v>329</v>
      </c>
      <c r="F31" s="202" t="s">
        <v>330</v>
      </c>
      <c r="G31" s="202" t="s">
        <v>331</v>
      </c>
      <c r="H31" s="202" t="s">
        <v>332</v>
      </c>
    </row>
    <row r="32" spans="1:8" x14ac:dyDescent="0.35">
      <c r="A32" s="202" t="s">
        <v>28027</v>
      </c>
      <c r="B32" s="202" t="s">
        <v>9</v>
      </c>
      <c r="C32" s="202" t="s">
        <v>20</v>
      </c>
      <c r="D32" s="203">
        <v>1393</v>
      </c>
      <c r="E32" s="202" t="s">
        <v>333</v>
      </c>
      <c r="F32" s="202" t="s">
        <v>334</v>
      </c>
      <c r="G32" s="202" t="s">
        <v>335</v>
      </c>
      <c r="H32" s="202" t="s">
        <v>336</v>
      </c>
    </row>
    <row r="33" spans="1:8" x14ac:dyDescent="0.35">
      <c r="A33" s="202" t="s">
        <v>28027</v>
      </c>
      <c r="B33" s="202" t="s">
        <v>11</v>
      </c>
      <c r="C33" s="202" t="s">
        <v>20</v>
      </c>
      <c r="D33" s="203">
        <v>513</v>
      </c>
      <c r="E33" s="202" t="s">
        <v>337</v>
      </c>
      <c r="F33" s="202" t="s">
        <v>338</v>
      </c>
      <c r="G33" s="202" t="s">
        <v>339</v>
      </c>
      <c r="H33" s="202" t="s">
        <v>340</v>
      </c>
    </row>
    <row r="34" spans="1:8" x14ac:dyDescent="0.35">
      <c r="A34" s="202" t="s">
        <v>28027</v>
      </c>
      <c r="B34" s="202" t="s">
        <v>12</v>
      </c>
      <c r="C34" s="202" t="s">
        <v>20</v>
      </c>
      <c r="D34" s="203">
        <v>306</v>
      </c>
      <c r="E34" s="202" t="s">
        <v>341</v>
      </c>
      <c r="F34" s="202" t="s">
        <v>342</v>
      </c>
      <c r="G34" s="202" t="s">
        <v>343</v>
      </c>
      <c r="H34" s="202" t="s">
        <v>344</v>
      </c>
    </row>
    <row r="35" spans="1:8" x14ac:dyDescent="0.35">
      <c r="A35" s="202" t="s">
        <v>28027</v>
      </c>
      <c r="B35" s="202" t="s">
        <v>13</v>
      </c>
      <c r="C35" s="202" t="s">
        <v>20</v>
      </c>
      <c r="D35" s="203">
        <v>95</v>
      </c>
      <c r="E35" s="202" t="s">
        <v>345</v>
      </c>
      <c r="F35" s="202" t="s">
        <v>346</v>
      </c>
      <c r="G35" s="202" t="s">
        <v>347</v>
      </c>
      <c r="H35" s="202" t="s">
        <v>348</v>
      </c>
    </row>
    <row r="36" spans="1:8" x14ac:dyDescent="0.35">
      <c r="A36" s="202" t="s">
        <v>28027</v>
      </c>
      <c r="B36" s="202" t="s">
        <v>14</v>
      </c>
      <c r="C36" s="202" t="s">
        <v>20</v>
      </c>
      <c r="D36" s="203">
        <v>479</v>
      </c>
      <c r="E36" s="202" t="s">
        <v>349</v>
      </c>
      <c r="F36" s="202" t="s">
        <v>350</v>
      </c>
      <c r="G36" s="202" t="s">
        <v>351</v>
      </c>
      <c r="H36" s="202" t="s">
        <v>352</v>
      </c>
    </row>
    <row r="37" spans="1:8" x14ac:dyDescent="0.35">
      <c r="A37" s="202" t="s">
        <v>28027</v>
      </c>
      <c r="B37" s="202" t="s">
        <v>9</v>
      </c>
      <c r="C37" s="202" t="s">
        <v>21</v>
      </c>
      <c r="D37" s="203">
        <v>701</v>
      </c>
      <c r="E37" s="202" t="s">
        <v>353</v>
      </c>
      <c r="F37" s="202" t="s">
        <v>354</v>
      </c>
      <c r="G37" s="202" t="s">
        <v>355</v>
      </c>
      <c r="H37" s="202" t="s">
        <v>356</v>
      </c>
    </row>
    <row r="38" spans="1:8" x14ac:dyDescent="0.35">
      <c r="A38" s="202" t="s">
        <v>28027</v>
      </c>
      <c r="B38" s="202" t="s">
        <v>11</v>
      </c>
      <c r="C38" s="202" t="s">
        <v>21</v>
      </c>
      <c r="D38" s="203">
        <v>276</v>
      </c>
      <c r="E38" s="202" t="s">
        <v>357</v>
      </c>
      <c r="F38" s="202" t="s">
        <v>358</v>
      </c>
      <c r="G38" s="202" t="s">
        <v>359</v>
      </c>
      <c r="H38" s="202" t="s">
        <v>360</v>
      </c>
    </row>
    <row r="39" spans="1:8" x14ac:dyDescent="0.35">
      <c r="A39" s="202" t="s">
        <v>28027</v>
      </c>
      <c r="B39" s="202" t="s">
        <v>12</v>
      </c>
      <c r="C39" s="202" t="s">
        <v>21</v>
      </c>
      <c r="D39" s="203">
        <v>154</v>
      </c>
      <c r="E39" s="202" t="s">
        <v>361</v>
      </c>
      <c r="F39" s="202" t="s">
        <v>362</v>
      </c>
      <c r="G39" s="202" t="s">
        <v>363</v>
      </c>
      <c r="H39" s="202" t="s">
        <v>364</v>
      </c>
    </row>
    <row r="40" spans="1:8" x14ac:dyDescent="0.35">
      <c r="A40" s="202" t="s">
        <v>28027</v>
      </c>
      <c r="B40" s="202" t="s">
        <v>13</v>
      </c>
      <c r="C40" s="202" t="s">
        <v>21</v>
      </c>
      <c r="D40" s="203">
        <v>58</v>
      </c>
      <c r="E40" s="202" t="s">
        <v>365</v>
      </c>
      <c r="F40" s="202" t="s">
        <v>366</v>
      </c>
      <c r="G40" s="202" t="s">
        <v>367</v>
      </c>
      <c r="H40" s="202" t="s">
        <v>368</v>
      </c>
    </row>
    <row r="41" spans="1:8" x14ac:dyDescent="0.35">
      <c r="A41" s="202" t="s">
        <v>28027</v>
      </c>
      <c r="B41" s="202" t="s">
        <v>14</v>
      </c>
      <c r="C41" s="202" t="s">
        <v>21</v>
      </c>
      <c r="D41" s="203">
        <v>213</v>
      </c>
      <c r="E41" s="202" t="s">
        <v>369</v>
      </c>
      <c r="F41" s="202" t="s">
        <v>370</v>
      </c>
      <c r="G41" s="202" t="s">
        <v>371</v>
      </c>
      <c r="H41" s="202" t="s">
        <v>372</v>
      </c>
    </row>
    <row r="42" spans="1:8" x14ac:dyDescent="0.35">
      <c r="A42" s="202" t="s">
        <v>28027</v>
      </c>
      <c r="B42" s="202" t="s">
        <v>9</v>
      </c>
      <c r="C42" s="202" t="s">
        <v>22</v>
      </c>
      <c r="D42" s="203">
        <v>752</v>
      </c>
      <c r="E42" s="202" t="s">
        <v>373</v>
      </c>
      <c r="F42" s="202" t="s">
        <v>374</v>
      </c>
      <c r="G42" s="202" t="s">
        <v>375</v>
      </c>
      <c r="H42" s="202" t="s">
        <v>376</v>
      </c>
    </row>
    <row r="43" spans="1:8" x14ac:dyDescent="0.35">
      <c r="A43" s="202" t="s">
        <v>28027</v>
      </c>
      <c r="B43" s="202" t="s">
        <v>11</v>
      </c>
      <c r="C43" s="202" t="s">
        <v>22</v>
      </c>
      <c r="D43" s="203">
        <v>298</v>
      </c>
      <c r="E43" s="202" t="s">
        <v>377</v>
      </c>
      <c r="F43" s="202" t="s">
        <v>378</v>
      </c>
      <c r="G43" s="202" t="s">
        <v>379</v>
      </c>
      <c r="H43" s="202" t="s">
        <v>380</v>
      </c>
    </row>
    <row r="44" spans="1:8" x14ac:dyDescent="0.35">
      <c r="A44" s="202" t="s">
        <v>28027</v>
      </c>
      <c r="B44" s="202" t="s">
        <v>12</v>
      </c>
      <c r="C44" s="202" t="s">
        <v>22</v>
      </c>
      <c r="D44" s="203">
        <v>173</v>
      </c>
      <c r="E44" s="202" t="s">
        <v>381</v>
      </c>
      <c r="F44" s="202" t="s">
        <v>382</v>
      </c>
      <c r="G44" s="202" t="s">
        <v>383</v>
      </c>
      <c r="H44" s="202" t="s">
        <v>384</v>
      </c>
    </row>
    <row r="45" spans="1:8" x14ac:dyDescent="0.35">
      <c r="A45" s="202" t="s">
        <v>28027</v>
      </c>
      <c r="B45" s="202" t="s">
        <v>13</v>
      </c>
      <c r="C45" s="202" t="s">
        <v>22</v>
      </c>
      <c r="D45" s="203">
        <v>71</v>
      </c>
      <c r="E45" s="202" t="s">
        <v>385</v>
      </c>
      <c r="F45" s="202" t="s">
        <v>386</v>
      </c>
      <c r="G45" s="202" t="s">
        <v>387</v>
      </c>
      <c r="H45" s="202" t="s">
        <v>388</v>
      </c>
    </row>
    <row r="46" spans="1:8" x14ac:dyDescent="0.35">
      <c r="A46" s="202" t="s">
        <v>28027</v>
      </c>
      <c r="B46" s="202" t="s">
        <v>14</v>
      </c>
      <c r="C46" s="202" t="s">
        <v>22</v>
      </c>
      <c r="D46" s="203">
        <v>210</v>
      </c>
      <c r="E46" s="202" t="s">
        <v>389</v>
      </c>
      <c r="F46" s="202" t="s">
        <v>390</v>
      </c>
      <c r="G46" s="202" t="s">
        <v>391</v>
      </c>
      <c r="H46" s="202" t="s">
        <v>392</v>
      </c>
    </row>
    <row r="47" spans="1:8" x14ac:dyDescent="0.35">
      <c r="A47" s="202" t="s">
        <v>28027</v>
      </c>
      <c r="B47" s="202" t="s">
        <v>9</v>
      </c>
      <c r="C47" s="202" t="s">
        <v>23</v>
      </c>
      <c r="D47" s="203">
        <v>764</v>
      </c>
      <c r="E47" s="202" t="s">
        <v>393</v>
      </c>
      <c r="F47" s="202" t="s">
        <v>394</v>
      </c>
      <c r="G47" s="202" t="s">
        <v>395</v>
      </c>
      <c r="H47" s="202" t="s">
        <v>396</v>
      </c>
    </row>
    <row r="48" spans="1:8" x14ac:dyDescent="0.35">
      <c r="A48" s="202" t="s">
        <v>28027</v>
      </c>
      <c r="B48" s="202" t="s">
        <v>11</v>
      </c>
      <c r="C48" s="202" t="s">
        <v>23</v>
      </c>
      <c r="D48" s="203">
        <v>278</v>
      </c>
      <c r="E48" s="202" t="s">
        <v>397</v>
      </c>
      <c r="F48" s="202" t="s">
        <v>398</v>
      </c>
      <c r="G48" s="202" t="s">
        <v>399</v>
      </c>
      <c r="H48" s="202" t="s">
        <v>400</v>
      </c>
    </row>
    <row r="49" spans="1:8" x14ac:dyDescent="0.35">
      <c r="A49" s="202" t="s">
        <v>28027</v>
      </c>
      <c r="B49" s="202" t="s">
        <v>12</v>
      </c>
      <c r="C49" s="202" t="s">
        <v>23</v>
      </c>
      <c r="D49" s="203">
        <v>172</v>
      </c>
      <c r="E49" s="202" t="s">
        <v>401</v>
      </c>
      <c r="F49" s="202" t="s">
        <v>402</v>
      </c>
      <c r="G49" s="202" t="s">
        <v>403</v>
      </c>
      <c r="H49" s="202" t="s">
        <v>404</v>
      </c>
    </row>
    <row r="50" spans="1:8" x14ac:dyDescent="0.35">
      <c r="A50" s="202" t="s">
        <v>28027</v>
      </c>
      <c r="B50" s="202" t="s">
        <v>13</v>
      </c>
      <c r="C50" s="202" t="s">
        <v>23</v>
      </c>
      <c r="D50" s="203">
        <v>85</v>
      </c>
      <c r="E50" s="202" t="s">
        <v>405</v>
      </c>
      <c r="F50" s="202" t="s">
        <v>406</v>
      </c>
      <c r="G50" s="202" t="s">
        <v>407</v>
      </c>
      <c r="H50" s="202" t="s">
        <v>408</v>
      </c>
    </row>
    <row r="51" spans="1:8" x14ac:dyDescent="0.35">
      <c r="A51" s="202" t="s">
        <v>28027</v>
      </c>
      <c r="B51" s="202" t="s">
        <v>14</v>
      </c>
      <c r="C51" s="202" t="s">
        <v>23</v>
      </c>
      <c r="D51" s="203">
        <v>229</v>
      </c>
      <c r="E51" s="202" t="s">
        <v>409</v>
      </c>
      <c r="F51" s="202" t="s">
        <v>410</v>
      </c>
      <c r="G51" s="202" t="s">
        <v>411</v>
      </c>
      <c r="H51" s="202" t="s">
        <v>412</v>
      </c>
    </row>
    <row r="52" spans="1:8" x14ac:dyDescent="0.35">
      <c r="A52" s="202" t="s">
        <v>28027</v>
      </c>
      <c r="B52" s="202" t="s">
        <v>9</v>
      </c>
      <c r="C52" s="202" t="s">
        <v>24</v>
      </c>
      <c r="D52" s="203">
        <v>1436</v>
      </c>
      <c r="E52" s="202" t="s">
        <v>413</v>
      </c>
      <c r="F52" s="202" t="s">
        <v>414</v>
      </c>
      <c r="G52" s="202" t="s">
        <v>415</v>
      </c>
      <c r="H52" s="202" t="s">
        <v>416</v>
      </c>
    </row>
    <row r="53" spans="1:8" x14ac:dyDescent="0.35">
      <c r="A53" s="202" t="s">
        <v>28027</v>
      </c>
      <c r="B53" s="202" t="s">
        <v>11</v>
      </c>
      <c r="C53" s="202" t="s">
        <v>24</v>
      </c>
      <c r="D53" s="203">
        <v>563</v>
      </c>
      <c r="E53" s="202" t="s">
        <v>417</v>
      </c>
      <c r="F53" s="202" t="s">
        <v>418</v>
      </c>
      <c r="G53" s="202" t="s">
        <v>419</v>
      </c>
      <c r="H53" s="202" t="s">
        <v>420</v>
      </c>
    </row>
    <row r="54" spans="1:8" x14ac:dyDescent="0.35">
      <c r="A54" s="202" t="s">
        <v>28027</v>
      </c>
      <c r="B54" s="202" t="s">
        <v>12</v>
      </c>
      <c r="C54" s="202" t="s">
        <v>24</v>
      </c>
      <c r="D54" s="203">
        <v>374</v>
      </c>
      <c r="E54" s="202" t="s">
        <v>421</v>
      </c>
      <c r="F54" s="202" t="s">
        <v>422</v>
      </c>
      <c r="G54" s="202" t="s">
        <v>423</v>
      </c>
      <c r="H54" s="202" t="s">
        <v>424</v>
      </c>
    </row>
    <row r="55" spans="1:8" x14ac:dyDescent="0.35">
      <c r="A55" s="202" t="s">
        <v>28027</v>
      </c>
      <c r="B55" s="202" t="s">
        <v>13</v>
      </c>
      <c r="C55" s="202" t="s">
        <v>24</v>
      </c>
      <c r="D55" s="203">
        <v>144</v>
      </c>
      <c r="E55" s="202" t="s">
        <v>425</v>
      </c>
      <c r="F55" s="202" t="s">
        <v>426</v>
      </c>
      <c r="G55" s="202" t="s">
        <v>427</v>
      </c>
      <c r="H55" s="202" t="s">
        <v>428</v>
      </c>
    </row>
    <row r="56" spans="1:8" x14ac:dyDescent="0.35">
      <c r="A56" s="202" t="s">
        <v>28027</v>
      </c>
      <c r="B56" s="202" t="s">
        <v>14</v>
      </c>
      <c r="C56" s="202" t="s">
        <v>24</v>
      </c>
      <c r="D56" s="203">
        <v>355</v>
      </c>
      <c r="E56" s="202" t="s">
        <v>429</v>
      </c>
      <c r="F56" s="202" t="s">
        <v>430</v>
      </c>
      <c r="G56" s="202" t="s">
        <v>431</v>
      </c>
      <c r="H56" s="202" t="s">
        <v>432</v>
      </c>
    </row>
    <row r="57" spans="1:8" x14ac:dyDescent="0.35">
      <c r="A57" s="202" t="s">
        <v>28027</v>
      </c>
      <c r="B57" s="202" t="s">
        <v>9</v>
      </c>
      <c r="C57" s="202" t="s">
        <v>25</v>
      </c>
      <c r="D57" s="203">
        <v>2683</v>
      </c>
      <c r="E57" s="202" t="s">
        <v>433</v>
      </c>
      <c r="F57" s="202" t="s">
        <v>434</v>
      </c>
      <c r="G57" s="202" t="s">
        <v>435</v>
      </c>
      <c r="H57" s="202" t="s">
        <v>436</v>
      </c>
    </row>
    <row r="58" spans="1:8" x14ac:dyDescent="0.35">
      <c r="A58" s="202" t="s">
        <v>28027</v>
      </c>
      <c r="B58" s="202" t="s">
        <v>11</v>
      </c>
      <c r="C58" s="202" t="s">
        <v>25</v>
      </c>
      <c r="D58" s="203">
        <v>1141</v>
      </c>
      <c r="E58" s="202" t="s">
        <v>437</v>
      </c>
      <c r="F58" s="202" t="s">
        <v>438</v>
      </c>
      <c r="G58" s="202" t="s">
        <v>439</v>
      </c>
      <c r="H58" s="202" t="s">
        <v>440</v>
      </c>
    </row>
    <row r="59" spans="1:8" x14ac:dyDescent="0.35">
      <c r="A59" s="202" t="s">
        <v>28027</v>
      </c>
      <c r="B59" s="202" t="s">
        <v>12</v>
      </c>
      <c r="C59" s="202" t="s">
        <v>25</v>
      </c>
      <c r="D59" s="203">
        <v>598</v>
      </c>
      <c r="E59" s="202" t="s">
        <v>441</v>
      </c>
      <c r="F59" s="202" t="s">
        <v>442</v>
      </c>
      <c r="G59" s="202" t="s">
        <v>443</v>
      </c>
      <c r="H59" s="202" t="s">
        <v>444</v>
      </c>
    </row>
    <row r="60" spans="1:8" x14ac:dyDescent="0.35">
      <c r="A60" s="202" t="s">
        <v>28027</v>
      </c>
      <c r="B60" s="202" t="s">
        <v>13</v>
      </c>
      <c r="C60" s="202" t="s">
        <v>25</v>
      </c>
      <c r="D60" s="203">
        <v>194</v>
      </c>
      <c r="E60" s="202" t="s">
        <v>445</v>
      </c>
      <c r="F60" s="202" t="s">
        <v>446</v>
      </c>
      <c r="G60" s="202" t="s">
        <v>447</v>
      </c>
      <c r="H60" s="202" t="s">
        <v>448</v>
      </c>
    </row>
    <row r="61" spans="1:8" x14ac:dyDescent="0.35">
      <c r="A61" s="202" t="s">
        <v>28027</v>
      </c>
      <c r="B61" s="202" t="s">
        <v>14</v>
      </c>
      <c r="C61" s="202" t="s">
        <v>25</v>
      </c>
      <c r="D61" s="203">
        <v>750</v>
      </c>
      <c r="E61" s="202" t="s">
        <v>449</v>
      </c>
      <c r="F61" s="202" t="s">
        <v>450</v>
      </c>
      <c r="G61" s="202" t="s">
        <v>451</v>
      </c>
      <c r="H61" s="202" t="s">
        <v>452</v>
      </c>
    </row>
    <row r="62" spans="1:8" x14ac:dyDescent="0.35">
      <c r="A62" s="202" t="s">
        <v>28027</v>
      </c>
      <c r="B62" s="202" t="s">
        <v>9</v>
      </c>
      <c r="C62" s="202" t="s">
        <v>26</v>
      </c>
      <c r="D62" s="203">
        <v>2050</v>
      </c>
      <c r="E62" s="202" t="s">
        <v>453</v>
      </c>
      <c r="F62" s="202" t="s">
        <v>454</v>
      </c>
      <c r="G62" s="202" t="s">
        <v>455</v>
      </c>
      <c r="H62" s="202" t="s">
        <v>456</v>
      </c>
    </row>
    <row r="63" spans="1:8" x14ac:dyDescent="0.35">
      <c r="A63" s="202" t="s">
        <v>28027</v>
      </c>
      <c r="B63" s="202" t="s">
        <v>11</v>
      </c>
      <c r="C63" s="202" t="s">
        <v>26</v>
      </c>
      <c r="D63" s="203">
        <v>845</v>
      </c>
      <c r="E63" s="202" t="s">
        <v>457</v>
      </c>
      <c r="F63" s="202" t="s">
        <v>458</v>
      </c>
      <c r="G63" s="202" t="s">
        <v>459</v>
      </c>
      <c r="H63" s="202" t="s">
        <v>460</v>
      </c>
    </row>
    <row r="64" spans="1:8" x14ac:dyDescent="0.35">
      <c r="A64" s="202" t="s">
        <v>28027</v>
      </c>
      <c r="B64" s="202" t="s">
        <v>12</v>
      </c>
      <c r="C64" s="202" t="s">
        <v>26</v>
      </c>
      <c r="D64" s="203">
        <v>460</v>
      </c>
      <c r="E64" s="202" t="s">
        <v>461</v>
      </c>
      <c r="F64" s="202" t="s">
        <v>462</v>
      </c>
      <c r="G64" s="202" t="s">
        <v>463</v>
      </c>
      <c r="H64" s="202" t="s">
        <v>464</v>
      </c>
    </row>
    <row r="65" spans="1:8" x14ac:dyDescent="0.35">
      <c r="A65" s="202" t="s">
        <v>28027</v>
      </c>
      <c r="B65" s="202" t="s">
        <v>13</v>
      </c>
      <c r="C65" s="202" t="s">
        <v>26</v>
      </c>
      <c r="D65" s="203">
        <v>215</v>
      </c>
      <c r="E65" s="202" t="s">
        <v>465</v>
      </c>
      <c r="F65" s="202" t="s">
        <v>466</v>
      </c>
      <c r="G65" s="202" t="s">
        <v>467</v>
      </c>
      <c r="H65" s="202" t="s">
        <v>468</v>
      </c>
    </row>
    <row r="66" spans="1:8" x14ac:dyDescent="0.35">
      <c r="A66" s="202" t="s">
        <v>28027</v>
      </c>
      <c r="B66" s="202" t="s">
        <v>14</v>
      </c>
      <c r="C66" s="202" t="s">
        <v>26</v>
      </c>
      <c r="D66" s="203">
        <v>530</v>
      </c>
      <c r="E66" s="202" t="s">
        <v>469</v>
      </c>
      <c r="F66" s="202" t="s">
        <v>470</v>
      </c>
      <c r="G66" s="202" t="s">
        <v>471</v>
      </c>
      <c r="H66" s="202" t="s">
        <v>472</v>
      </c>
    </row>
    <row r="67" spans="1:8" x14ac:dyDescent="0.35">
      <c r="A67" s="202" t="s">
        <v>28027</v>
      </c>
      <c r="B67" s="202" t="s">
        <v>9</v>
      </c>
      <c r="C67" s="202" t="s">
        <v>27</v>
      </c>
      <c r="D67" s="203">
        <v>971</v>
      </c>
      <c r="E67" s="202" t="s">
        <v>473</v>
      </c>
      <c r="F67" s="202" t="s">
        <v>474</v>
      </c>
      <c r="G67" s="202" t="s">
        <v>475</v>
      </c>
      <c r="H67" s="202" t="s">
        <v>476</v>
      </c>
    </row>
    <row r="68" spans="1:8" x14ac:dyDescent="0.35">
      <c r="A68" s="202" t="s">
        <v>28027</v>
      </c>
      <c r="B68" s="202" t="s">
        <v>11</v>
      </c>
      <c r="C68" s="202" t="s">
        <v>27</v>
      </c>
      <c r="D68" s="203">
        <v>320</v>
      </c>
      <c r="E68" s="202" t="s">
        <v>477</v>
      </c>
      <c r="F68" s="202" t="s">
        <v>478</v>
      </c>
      <c r="G68" s="202" t="s">
        <v>479</v>
      </c>
      <c r="H68" s="202" t="s">
        <v>480</v>
      </c>
    </row>
    <row r="69" spans="1:8" x14ac:dyDescent="0.35">
      <c r="A69" s="202" t="s">
        <v>28027</v>
      </c>
      <c r="B69" s="202" t="s">
        <v>12</v>
      </c>
      <c r="C69" s="202" t="s">
        <v>27</v>
      </c>
      <c r="D69" s="203">
        <v>286</v>
      </c>
      <c r="E69" s="202" t="s">
        <v>481</v>
      </c>
      <c r="F69" s="202" t="s">
        <v>482</v>
      </c>
      <c r="G69" s="202" t="s">
        <v>483</v>
      </c>
      <c r="H69" s="202" t="s">
        <v>484</v>
      </c>
    </row>
    <row r="70" spans="1:8" x14ac:dyDescent="0.35">
      <c r="A70" s="202" t="s">
        <v>28027</v>
      </c>
      <c r="B70" s="202" t="s">
        <v>13</v>
      </c>
      <c r="C70" s="202" t="s">
        <v>27</v>
      </c>
      <c r="D70" s="203">
        <v>94</v>
      </c>
      <c r="E70" s="202" t="s">
        <v>485</v>
      </c>
      <c r="F70" s="202" t="s">
        <v>486</v>
      </c>
      <c r="G70" s="202" t="s">
        <v>487</v>
      </c>
      <c r="H70" s="202" t="s">
        <v>488</v>
      </c>
    </row>
    <row r="71" spans="1:8" x14ac:dyDescent="0.35">
      <c r="A71" s="202" t="s">
        <v>28027</v>
      </c>
      <c r="B71" s="202" t="s">
        <v>14</v>
      </c>
      <c r="C71" s="202" t="s">
        <v>27</v>
      </c>
      <c r="D71" s="203">
        <v>271</v>
      </c>
      <c r="E71" s="202" t="s">
        <v>489</v>
      </c>
      <c r="F71" s="202" t="s">
        <v>490</v>
      </c>
      <c r="G71" s="202" t="s">
        <v>491</v>
      </c>
      <c r="H71" s="202" t="s">
        <v>492</v>
      </c>
    </row>
    <row r="72" spans="1:8" x14ac:dyDescent="0.35">
      <c r="A72" s="202" t="s">
        <v>28027</v>
      </c>
      <c r="B72" s="202" t="s">
        <v>9</v>
      </c>
      <c r="C72" s="202" t="s">
        <v>28</v>
      </c>
      <c r="D72" s="203">
        <v>1218</v>
      </c>
      <c r="E72" s="202" t="s">
        <v>493</v>
      </c>
      <c r="F72" s="202" t="s">
        <v>494</v>
      </c>
      <c r="G72" s="202" t="s">
        <v>495</v>
      </c>
      <c r="H72" s="202" t="s">
        <v>496</v>
      </c>
    </row>
    <row r="73" spans="1:8" x14ac:dyDescent="0.35">
      <c r="A73" s="202" t="s">
        <v>28027</v>
      </c>
      <c r="B73" s="202" t="s">
        <v>11</v>
      </c>
      <c r="C73" s="202" t="s">
        <v>28</v>
      </c>
      <c r="D73" s="203">
        <v>556</v>
      </c>
      <c r="E73" s="202" t="s">
        <v>497</v>
      </c>
      <c r="F73" s="202" t="s">
        <v>498</v>
      </c>
      <c r="G73" s="202" t="s">
        <v>499</v>
      </c>
      <c r="H73" s="202" t="s">
        <v>500</v>
      </c>
    </row>
    <row r="74" spans="1:8" x14ac:dyDescent="0.35">
      <c r="A74" s="202" t="s">
        <v>28027</v>
      </c>
      <c r="B74" s="202" t="s">
        <v>12</v>
      </c>
      <c r="C74" s="202" t="s">
        <v>28</v>
      </c>
      <c r="D74" s="203">
        <v>276</v>
      </c>
      <c r="E74" s="202" t="s">
        <v>501</v>
      </c>
      <c r="F74" s="202" t="s">
        <v>502</v>
      </c>
      <c r="G74" s="202" t="s">
        <v>503</v>
      </c>
      <c r="H74" s="202" t="s">
        <v>504</v>
      </c>
    </row>
    <row r="75" spans="1:8" x14ac:dyDescent="0.35">
      <c r="A75" s="202" t="s">
        <v>28027</v>
      </c>
      <c r="B75" s="202" t="s">
        <v>13</v>
      </c>
      <c r="C75" s="202" t="s">
        <v>28</v>
      </c>
      <c r="D75" s="203">
        <v>99</v>
      </c>
      <c r="E75" s="202" t="s">
        <v>505</v>
      </c>
      <c r="F75" s="202" t="s">
        <v>506</v>
      </c>
      <c r="G75" s="202" t="s">
        <v>507</v>
      </c>
      <c r="H75" s="202" t="s">
        <v>508</v>
      </c>
    </row>
    <row r="76" spans="1:8" x14ac:dyDescent="0.35">
      <c r="A76" s="202" t="s">
        <v>28027</v>
      </c>
      <c r="B76" s="202" t="s">
        <v>14</v>
      </c>
      <c r="C76" s="202" t="s">
        <v>28</v>
      </c>
      <c r="D76" s="203">
        <v>287</v>
      </c>
      <c r="E76" s="202" t="s">
        <v>509</v>
      </c>
      <c r="F76" s="202" t="s">
        <v>510</v>
      </c>
      <c r="G76" s="202" t="s">
        <v>511</v>
      </c>
      <c r="H76" s="202" t="s">
        <v>512</v>
      </c>
    </row>
    <row r="77" spans="1:8" x14ac:dyDescent="0.35">
      <c r="A77" s="202" t="s">
        <v>28027</v>
      </c>
      <c r="B77" s="202" t="s">
        <v>9</v>
      </c>
      <c r="C77" s="202" t="s">
        <v>29</v>
      </c>
      <c r="D77" s="203">
        <v>2589</v>
      </c>
      <c r="E77" s="202" t="s">
        <v>513</v>
      </c>
      <c r="F77" s="202" t="s">
        <v>514</v>
      </c>
      <c r="G77" s="202" t="s">
        <v>515</v>
      </c>
      <c r="H77" s="202" t="s">
        <v>516</v>
      </c>
    </row>
    <row r="78" spans="1:8" x14ac:dyDescent="0.35">
      <c r="A78" s="202" t="s">
        <v>28027</v>
      </c>
      <c r="B78" s="202" t="s">
        <v>11</v>
      </c>
      <c r="C78" s="202" t="s">
        <v>29</v>
      </c>
      <c r="D78" s="203">
        <v>1000</v>
      </c>
      <c r="E78" s="202" t="s">
        <v>517</v>
      </c>
      <c r="F78" s="202" t="s">
        <v>518</v>
      </c>
      <c r="G78" s="202" t="s">
        <v>519</v>
      </c>
      <c r="H78" s="202" t="s">
        <v>520</v>
      </c>
    </row>
    <row r="79" spans="1:8" x14ac:dyDescent="0.35">
      <c r="A79" s="202" t="s">
        <v>28027</v>
      </c>
      <c r="B79" s="202" t="s">
        <v>12</v>
      </c>
      <c r="C79" s="202" t="s">
        <v>29</v>
      </c>
      <c r="D79" s="203">
        <v>546</v>
      </c>
      <c r="E79" s="202" t="s">
        <v>521</v>
      </c>
      <c r="F79" s="202" t="s">
        <v>522</v>
      </c>
      <c r="G79" s="202" t="s">
        <v>523</v>
      </c>
      <c r="H79" s="202" t="s">
        <v>524</v>
      </c>
    </row>
    <row r="80" spans="1:8" x14ac:dyDescent="0.35">
      <c r="A80" s="202" t="s">
        <v>28027</v>
      </c>
      <c r="B80" s="202" t="s">
        <v>13</v>
      </c>
      <c r="C80" s="202" t="s">
        <v>29</v>
      </c>
      <c r="D80" s="203">
        <v>365</v>
      </c>
      <c r="E80" s="202" t="s">
        <v>525</v>
      </c>
      <c r="F80" s="202" t="s">
        <v>526</v>
      </c>
      <c r="G80" s="202" t="s">
        <v>527</v>
      </c>
      <c r="H80" s="202" t="s">
        <v>528</v>
      </c>
    </row>
    <row r="81" spans="1:8" x14ac:dyDescent="0.35">
      <c r="A81" s="202" t="s">
        <v>28027</v>
      </c>
      <c r="B81" s="202" t="s">
        <v>14</v>
      </c>
      <c r="C81" s="202" t="s">
        <v>29</v>
      </c>
      <c r="D81" s="203">
        <v>678</v>
      </c>
      <c r="E81" s="202" t="s">
        <v>529</v>
      </c>
      <c r="F81" s="202" t="s">
        <v>530</v>
      </c>
      <c r="G81" s="202" t="s">
        <v>531</v>
      </c>
      <c r="H81" s="202" t="s">
        <v>532</v>
      </c>
    </row>
    <row r="82" spans="1:8" x14ac:dyDescent="0.35">
      <c r="A82" s="202" t="s">
        <v>28027</v>
      </c>
      <c r="B82" s="202" t="s">
        <v>9</v>
      </c>
      <c r="C82" s="202" t="s">
        <v>30</v>
      </c>
      <c r="D82" s="203">
        <v>947</v>
      </c>
      <c r="E82" s="202" t="s">
        <v>533</v>
      </c>
      <c r="F82" s="202" t="s">
        <v>534</v>
      </c>
      <c r="G82" s="202" t="s">
        <v>535</v>
      </c>
      <c r="H82" s="202" t="s">
        <v>536</v>
      </c>
    </row>
    <row r="83" spans="1:8" x14ac:dyDescent="0.35">
      <c r="A83" s="202" t="s">
        <v>28027</v>
      </c>
      <c r="B83" s="202" t="s">
        <v>11</v>
      </c>
      <c r="C83" s="202" t="s">
        <v>30</v>
      </c>
      <c r="D83" s="203">
        <v>327</v>
      </c>
      <c r="E83" s="202" t="s">
        <v>537</v>
      </c>
      <c r="F83" s="202" t="s">
        <v>538</v>
      </c>
      <c r="G83" s="202" t="s">
        <v>539</v>
      </c>
      <c r="H83" s="202" t="s">
        <v>540</v>
      </c>
    </row>
    <row r="84" spans="1:8" x14ac:dyDescent="0.35">
      <c r="A84" s="202" t="s">
        <v>28027</v>
      </c>
      <c r="B84" s="202" t="s">
        <v>12</v>
      </c>
      <c r="C84" s="202" t="s">
        <v>30</v>
      </c>
      <c r="D84" s="203">
        <v>209</v>
      </c>
      <c r="E84" s="202" t="s">
        <v>541</v>
      </c>
      <c r="F84" s="202" t="s">
        <v>542</v>
      </c>
      <c r="G84" s="202" t="s">
        <v>543</v>
      </c>
      <c r="H84" s="202" t="s">
        <v>544</v>
      </c>
    </row>
    <row r="85" spans="1:8" x14ac:dyDescent="0.35">
      <c r="A85" s="202" t="s">
        <v>28027</v>
      </c>
      <c r="B85" s="202" t="s">
        <v>13</v>
      </c>
      <c r="C85" s="202" t="s">
        <v>30</v>
      </c>
      <c r="D85" s="203">
        <v>86</v>
      </c>
      <c r="E85" s="202" t="s">
        <v>545</v>
      </c>
      <c r="F85" s="202" t="s">
        <v>546</v>
      </c>
      <c r="G85" s="202" t="s">
        <v>547</v>
      </c>
      <c r="H85" s="202" t="s">
        <v>548</v>
      </c>
    </row>
    <row r="86" spans="1:8" x14ac:dyDescent="0.35">
      <c r="A86" s="202" t="s">
        <v>28027</v>
      </c>
      <c r="B86" s="202" t="s">
        <v>14</v>
      </c>
      <c r="C86" s="202" t="s">
        <v>30</v>
      </c>
      <c r="D86" s="203">
        <v>325</v>
      </c>
      <c r="E86" s="202" t="s">
        <v>549</v>
      </c>
      <c r="F86" s="202" t="s">
        <v>550</v>
      </c>
      <c r="G86" s="202" t="s">
        <v>551</v>
      </c>
      <c r="H86" s="202" t="s">
        <v>552</v>
      </c>
    </row>
    <row r="87" spans="1:8" x14ac:dyDescent="0.35">
      <c r="A87" s="202" t="s">
        <v>28027</v>
      </c>
      <c r="B87" s="202" t="s">
        <v>9</v>
      </c>
      <c r="C87" s="202" t="s">
        <v>31</v>
      </c>
      <c r="D87" s="203">
        <v>12523</v>
      </c>
      <c r="E87" s="202" t="s">
        <v>553</v>
      </c>
      <c r="F87" s="202" t="s">
        <v>554</v>
      </c>
      <c r="G87" s="202" t="s">
        <v>555</v>
      </c>
      <c r="H87" s="202" t="s">
        <v>556</v>
      </c>
    </row>
    <row r="88" spans="1:8" x14ac:dyDescent="0.35">
      <c r="A88" s="202" t="s">
        <v>28027</v>
      </c>
      <c r="B88" s="202" t="s">
        <v>11</v>
      </c>
      <c r="C88" s="202" t="s">
        <v>31</v>
      </c>
      <c r="D88" s="203">
        <v>6625</v>
      </c>
      <c r="E88" s="202" t="s">
        <v>557</v>
      </c>
      <c r="F88" s="202" t="s">
        <v>558</v>
      </c>
      <c r="G88" s="202" t="s">
        <v>559</v>
      </c>
      <c r="H88" s="202" t="s">
        <v>560</v>
      </c>
    </row>
    <row r="89" spans="1:8" x14ac:dyDescent="0.35">
      <c r="A89" s="202" t="s">
        <v>28027</v>
      </c>
      <c r="B89" s="202" t="s">
        <v>12</v>
      </c>
      <c r="C89" s="202" t="s">
        <v>31</v>
      </c>
      <c r="D89" s="203">
        <v>3010</v>
      </c>
      <c r="E89" s="202" t="s">
        <v>561</v>
      </c>
      <c r="F89" s="202" t="s">
        <v>562</v>
      </c>
      <c r="G89" s="202" t="s">
        <v>563</v>
      </c>
      <c r="H89" s="202" t="s">
        <v>564</v>
      </c>
    </row>
    <row r="90" spans="1:8" x14ac:dyDescent="0.35">
      <c r="A90" s="202" t="s">
        <v>28027</v>
      </c>
      <c r="B90" s="202" t="s">
        <v>13</v>
      </c>
      <c r="C90" s="202" t="s">
        <v>31</v>
      </c>
      <c r="D90" s="203">
        <v>769</v>
      </c>
      <c r="E90" s="202" t="s">
        <v>565</v>
      </c>
      <c r="F90" s="202" t="s">
        <v>566</v>
      </c>
      <c r="G90" s="202" t="s">
        <v>567</v>
      </c>
      <c r="H90" s="202" t="s">
        <v>568</v>
      </c>
    </row>
    <row r="91" spans="1:8" x14ac:dyDescent="0.35">
      <c r="A91" s="202" t="s">
        <v>28027</v>
      </c>
      <c r="B91" s="202" t="s">
        <v>14</v>
      </c>
      <c r="C91" s="202" t="s">
        <v>31</v>
      </c>
      <c r="D91" s="203">
        <v>2119</v>
      </c>
      <c r="E91" s="202" t="s">
        <v>569</v>
      </c>
      <c r="F91" s="202" t="s">
        <v>570</v>
      </c>
      <c r="G91" s="202" t="s">
        <v>571</v>
      </c>
      <c r="H91" s="202" t="s">
        <v>572</v>
      </c>
    </row>
    <row r="92" spans="1:8" x14ac:dyDescent="0.35">
      <c r="A92" s="202" t="s">
        <v>28027</v>
      </c>
      <c r="B92" s="202" t="s">
        <v>9</v>
      </c>
      <c r="C92" s="202" t="s">
        <v>32</v>
      </c>
      <c r="D92" s="203">
        <v>5633</v>
      </c>
      <c r="E92" s="202" t="s">
        <v>573</v>
      </c>
      <c r="F92" s="202" t="s">
        <v>574</v>
      </c>
      <c r="G92" s="202" t="s">
        <v>575</v>
      </c>
      <c r="H92" s="202" t="s">
        <v>576</v>
      </c>
    </row>
    <row r="93" spans="1:8" x14ac:dyDescent="0.35">
      <c r="A93" s="202" t="s">
        <v>28027</v>
      </c>
      <c r="B93" s="202" t="s">
        <v>11</v>
      </c>
      <c r="C93" s="202" t="s">
        <v>32</v>
      </c>
      <c r="D93" s="203">
        <v>2591</v>
      </c>
      <c r="E93" s="202" t="s">
        <v>577</v>
      </c>
      <c r="F93" s="202" t="s">
        <v>578</v>
      </c>
      <c r="G93" s="202" t="s">
        <v>579</v>
      </c>
      <c r="H93" s="202" t="s">
        <v>580</v>
      </c>
    </row>
    <row r="94" spans="1:8" x14ac:dyDescent="0.35">
      <c r="A94" s="202" t="s">
        <v>28027</v>
      </c>
      <c r="B94" s="202" t="s">
        <v>12</v>
      </c>
      <c r="C94" s="202" t="s">
        <v>32</v>
      </c>
      <c r="D94" s="203">
        <v>1417</v>
      </c>
      <c r="E94" s="202" t="s">
        <v>581</v>
      </c>
      <c r="F94" s="202" t="s">
        <v>582</v>
      </c>
      <c r="G94" s="202" t="s">
        <v>583</v>
      </c>
      <c r="H94" s="202" t="s">
        <v>584</v>
      </c>
    </row>
    <row r="95" spans="1:8" x14ac:dyDescent="0.35">
      <c r="A95" s="202" t="s">
        <v>28027</v>
      </c>
      <c r="B95" s="202" t="s">
        <v>13</v>
      </c>
      <c r="C95" s="202" t="s">
        <v>32</v>
      </c>
      <c r="D95" s="203">
        <v>386</v>
      </c>
      <c r="E95" s="202" t="s">
        <v>585</v>
      </c>
      <c r="F95" s="202" t="s">
        <v>586</v>
      </c>
      <c r="G95" s="202" t="s">
        <v>587</v>
      </c>
      <c r="H95" s="202" t="s">
        <v>588</v>
      </c>
    </row>
    <row r="96" spans="1:8" x14ac:dyDescent="0.35">
      <c r="A96" s="202" t="s">
        <v>28027</v>
      </c>
      <c r="B96" s="202" t="s">
        <v>14</v>
      </c>
      <c r="C96" s="202" t="s">
        <v>32</v>
      </c>
      <c r="D96" s="203">
        <v>1239</v>
      </c>
      <c r="E96" s="202" t="s">
        <v>589</v>
      </c>
      <c r="F96" s="202" t="s">
        <v>590</v>
      </c>
      <c r="G96" s="202" t="s">
        <v>591</v>
      </c>
      <c r="H96" s="202" t="s">
        <v>592</v>
      </c>
    </row>
    <row r="97" spans="1:8" ht="29" x14ac:dyDescent="0.35">
      <c r="A97" s="202" t="s">
        <v>28027</v>
      </c>
      <c r="B97" s="202" t="s">
        <v>9</v>
      </c>
      <c r="C97" s="202" t="s">
        <v>204</v>
      </c>
      <c r="D97" s="203">
        <v>2496</v>
      </c>
      <c r="E97" s="202" t="s">
        <v>593</v>
      </c>
      <c r="F97" s="202" t="s">
        <v>594</v>
      </c>
      <c r="G97" s="202" t="s">
        <v>595</v>
      </c>
      <c r="H97" s="202" t="s">
        <v>596</v>
      </c>
    </row>
    <row r="98" spans="1:8" ht="29" x14ac:dyDescent="0.35">
      <c r="A98" s="202" t="s">
        <v>28027</v>
      </c>
      <c r="B98" s="202" t="s">
        <v>11</v>
      </c>
      <c r="C98" s="202" t="s">
        <v>204</v>
      </c>
      <c r="D98" s="203">
        <v>1067</v>
      </c>
      <c r="E98" s="202" t="s">
        <v>597</v>
      </c>
      <c r="F98" s="202" t="s">
        <v>598</v>
      </c>
      <c r="G98" s="202" t="s">
        <v>599</v>
      </c>
      <c r="H98" s="202" t="s">
        <v>600</v>
      </c>
    </row>
    <row r="99" spans="1:8" ht="29" x14ac:dyDescent="0.35">
      <c r="A99" s="202" t="s">
        <v>28027</v>
      </c>
      <c r="B99" s="202" t="s">
        <v>12</v>
      </c>
      <c r="C99" s="202" t="s">
        <v>204</v>
      </c>
      <c r="D99" s="203">
        <v>520</v>
      </c>
      <c r="E99" s="202" t="s">
        <v>601</v>
      </c>
      <c r="F99" s="202" t="s">
        <v>602</v>
      </c>
      <c r="G99" s="202" t="s">
        <v>603</v>
      </c>
      <c r="H99" s="202" t="s">
        <v>604</v>
      </c>
    </row>
    <row r="100" spans="1:8" ht="29" x14ac:dyDescent="0.35">
      <c r="A100" s="202" t="s">
        <v>28027</v>
      </c>
      <c r="B100" s="202" t="s">
        <v>13</v>
      </c>
      <c r="C100" s="202" t="s">
        <v>204</v>
      </c>
      <c r="D100" s="203">
        <v>225</v>
      </c>
      <c r="E100" s="202" t="s">
        <v>605</v>
      </c>
      <c r="F100" s="202" t="s">
        <v>606</v>
      </c>
      <c r="G100" s="202" t="s">
        <v>607</v>
      </c>
      <c r="H100" s="202" t="s">
        <v>608</v>
      </c>
    </row>
    <row r="101" spans="1:8" ht="29" x14ac:dyDescent="0.35">
      <c r="A101" s="202" t="s">
        <v>28027</v>
      </c>
      <c r="B101" s="202" t="s">
        <v>14</v>
      </c>
      <c r="C101" s="202" t="s">
        <v>204</v>
      </c>
      <c r="D101" s="203">
        <v>684</v>
      </c>
      <c r="E101" s="202" t="s">
        <v>609</v>
      </c>
      <c r="F101" s="202" t="s">
        <v>610</v>
      </c>
      <c r="G101" s="202" t="s">
        <v>611</v>
      </c>
      <c r="H101" s="202" t="s">
        <v>612</v>
      </c>
    </row>
    <row r="102" spans="1:8" ht="29" x14ac:dyDescent="0.35">
      <c r="A102" s="202" t="s">
        <v>28027</v>
      </c>
      <c r="B102" s="202" t="s">
        <v>9</v>
      </c>
      <c r="C102" s="202" t="s">
        <v>34</v>
      </c>
      <c r="D102" s="203">
        <v>1093</v>
      </c>
      <c r="E102" s="202" t="s">
        <v>613</v>
      </c>
      <c r="F102" s="202" t="s">
        <v>614</v>
      </c>
      <c r="G102" s="202" t="s">
        <v>615</v>
      </c>
      <c r="H102" s="202" t="s">
        <v>616</v>
      </c>
    </row>
    <row r="103" spans="1:8" ht="29" x14ac:dyDescent="0.35">
      <c r="A103" s="202" t="s">
        <v>28027</v>
      </c>
      <c r="B103" s="202" t="s">
        <v>11</v>
      </c>
      <c r="C103" s="202" t="s">
        <v>34</v>
      </c>
      <c r="D103" s="203">
        <v>415</v>
      </c>
      <c r="E103" s="202" t="s">
        <v>617</v>
      </c>
      <c r="F103" s="202" t="s">
        <v>618</v>
      </c>
      <c r="G103" s="202" t="s">
        <v>619</v>
      </c>
      <c r="H103" s="202" t="s">
        <v>620</v>
      </c>
    </row>
    <row r="104" spans="1:8" ht="29" x14ac:dyDescent="0.35">
      <c r="A104" s="202" t="s">
        <v>28027</v>
      </c>
      <c r="B104" s="202" t="s">
        <v>12</v>
      </c>
      <c r="C104" s="202" t="s">
        <v>34</v>
      </c>
      <c r="D104" s="203">
        <v>310</v>
      </c>
      <c r="E104" s="202" t="s">
        <v>621</v>
      </c>
      <c r="F104" s="202" t="s">
        <v>622</v>
      </c>
      <c r="G104" s="202" t="s">
        <v>623</v>
      </c>
      <c r="H104" s="202" t="s">
        <v>624</v>
      </c>
    </row>
    <row r="105" spans="1:8" ht="29" x14ac:dyDescent="0.35">
      <c r="A105" s="202" t="s">
        <v>28027</v>
      </c>
      <c r="B105" s="202" t="s">
        <v>13</v>
      </c>
      <c r="C105" s="202" t="s">
        <v>34</v>
      </c>
      <c r="D105" s="203">
        <v>74</v>
      </c>
      <c r="E105" s="202" t="s">
        <v>625</v>
      </c>
      <c r="F105" s="202" t="s">
        <v>626</v>
      </c>
      <c r="G105" s="202" t="s">
        <v>627</v>
      </c>
      <c r="H105" s="202" t="s">
        <v>628</v>
      </c>
    </row>
    <row r="106" spans="1:8" ht="29" x14ac:dyDescent="0.35">
      <c r="A106" s="202" t="s">
        <v>28027</v>
      </c>
      <c r="B106" s="202" t="s">
        <v>14</v>
      </c>
      <c r="C106" s="202" t="s">
        <v>34</v>
      </c>
      <c r="D106" s="203">
        <v>294</v>
      </c>
      <c r="E106" s="202" t="s">
        <v>629</v>
      </c>
      <c r="F106" s="202" t="s">
        <v>630</v>
      </c>
      <c r="G106" s="202" t="s">
        <v>631</v>
      </c>
      <c r="H106" s="202" t="s">
        <v>632</v>
      </c>
    </row>
    <row r="107" spans="1:8" x14ac:dyDescent="0.35">
      <c r="A107" s="202" t="s">
        <v>28027</v>
      </c>
      <c r="B107" s="202" t="s">
        <v>9</v>
      </c>
      <c r="C107" s="202" t="s">
        <v>35</v>
      </c>
      <c r="D107" s="203">
        <v>1537</v>
      </c>
      <c r="E107" s="202" t="s">
        <v>633</v>
      </c>
      <c r="F107" s="202" t="s">
        <v>634</v>
      </c>
      <c r="G107" s="202" t="s">
        <v>635</v>
      </c>
      <c r="H107" s="202" t="s">
        <v>636</v>
      </c>
    </row>
    <row r="108" spans="1:8" x14ac:dyDescent="0.35">
      <c r="A108" s="202" t="s">
        <v>28027</v>
      </c>
      <c r="B108" s="202" t="s">
        <v>11</v>
      </c>
      <c r="C108" s="202" t="s">
        <v>35</v>
      </c>
      <c r="D108" s="203">
        <v>568</v>
      </c>
      <c r="E108" s="202" t="s">
        <v>637</v>
      </c>
      <c r="F108" s="202" t="s">
        <v>638</v>
      </c>
      <c r="G108" s="202" t="s">
        <v>639</v>
      </c>
      <c r="H108" s="202" t="s">
        <v>640</v>
      </c>
    </row>
    <row r="109" spans="1:8" x14ac:dyDescent="0.35">
      <c r="A109" s="202" t="s">
        <v>28027</v>
      </c>
      <c r="B109" s="202" t="s">
        <v>12</v>
      </c>
      <c r="C109" s="202" t="s">
        <v>35</v>
      </c>
      <c r="D109" s="203">
        <v>330</v>
      </c>
      <c r="E109" s="202" t="s">
        <v>641</v>
      </c>
      <c r="F109" s="202" t="s">
        <v>642</v>
      </c>
      <c r="G109" s="202" t="s">
        <v>643</v>
      </c>
      <c r="H109" s="202" t="s">
        <v>644</v>
      </c>
    </row>
    <row r="110" spans="1:8" x14ac:dyDescent="0.35">
      <c r="A110" s="202" t="s">
        <v>28027</v>
      </c>
      <c r="B110" s="202" t="s">
        <v>13</v>
      </c>
      <c r="C110" s="202" t="s">
        <v>35</v>
      </c>
      <c r="D110" s="203">
        <v>214</v>
      </c>
      <c r="E110" s="202" t="s">
        <v>645</v>
      </c>
      <c r="F110" s="202" t="s">
        <v>646</v>
      </c>
      <c r="G110" s="202" t="s">
        <v>647</v>
      </c>
      <c r="H110" s="202" t="s">
        <v>648</v>
      </c>
    </row>
    <row r="111" spans="1:8" x14ac:dyDescent="0.35">
      <c r="A111" s="202" t="s">
        <v>28027</v>
      </c>
      <c r="B111" s="202" t="s">
        <v>14</v>
      </c>
      <c r="C111" s="202" t="s">
        <v>35</v>
      </c>
      <c r="D111" s="203">
        <v>425</v>
      </c>
      <c r="E111" s="202" t="s">
        <v>649</v>
      </c>
      <c r="F111" s="202" t="s">
        <v>650</v>
      </c>
      <c r="G111" s="202" t="s">
        <v>651</v>
      </c>
      <c r="H111" s="202" t="s">
        <v>652</v>
      </c>
    </row>
    <row r="112" spans="1:8" x14ac:dyDescent="0.35">
      <c r="A112" s="202" t="s">
        <v>28027</v>
      </c>
      <c r="B112" s="202" t="s">
        <v>9</v>
      </c>
      <c r="C112" s="202" t="s">
        <v>36</v>
      </c>
      <c r="D112" s="203">
        <v>1652</v>
      </c>
      <c r="E112" s="202" t="s">
        <v>653</v>
      </c>
      <c r="F112" s="202" t="s">
        <v>654</v>
      </c>
      <c r="G112" s="202" t="s">
        <v>655</v>
      </c>
      <c r="H112" s="202" t="s">
        <v>656</v>
      </c>
    </row>
    <row r="113" spans="1:8" x14ac:dyDescent="0.35">
      <c r="A113" s="202" t="s">
        <v>28027</v>
      </c>
      <c r="B113" s="202" t="s">
        <v>11</v>
      </c>
      <c r="C113" s="202" t="s">
        <v>36</v>
      </c>
      <c r="D113" s="203">
        <v>661</v>
      </c>
      <c r="E113" s="202" t="s">
        <v>657</v>
      </c>
      <c r="F113" s="202" t="s">
        <v>658</v>
      </c>
      <c r="G113" s="202" t="s">
        <v>659</v>
      </c>
      <c r="H113" s="202" t="s">
        <v>660</v>
      </c>
    </row>
    <row r="114" spans="1:8" x14ac:dyDescent="0.35">
      <c r="A114" s="202" t="s">
        <v>28027</v>
      </c>
      <c r="B114" s="202" t="s">
        <v>12</v>
      </c>
      <c r="C114" s="202" t="s">
        <v>36</v>
      </c>
      <c r="D114" s="203">
        <v>410</v>
      </c>
      <c r="E114" s="202" t="s">
        <v>661</v>
      </c>
      <c r="F114" s="202" t="s">
        <v>662</v>
      </c>
      <c r="G114" s="202" t="s">
        <v>663</v>
      </c>
      <c r="H114" s="202" t="s">
        <v>664</v>
      </c>
    </row>
    <row r="115" spans="1:8" x14ac:dyDescent="0.35">
      <c r="A115" s="202" t="s">
        <v>28027</v>
      </c>
      <c r="B115" s="202" t="s">
        <v>13</v>
      </c>
      <c r="C115" s="202" t="s">
        <v>36</v>
      </c>
      <c r="D115" s="203">
        <v>173</v>
      </c>
      <c r="E115" s="202" t="s">
        <v>665</v>
      </c>
      <c r="F115" s="202" t="s">
        <v>666</v>
      </c>
      <c r="G115" s="202" t="s">
        <v>667</v>
      </c>
      <c r="H115" s="202" t="s">
        <v>668</v>
      </c>
    </row>
    <row r="116" spans="1:8" x14ac:dyDescent="0.35">
      <c r="A116" s="202" t="s">
        <v>28027</v>
      </c>
      <c r="B116" s="202" t="s">
        <v>14</v>
      </c>
      <c r="C116" s="202" t="s">
        <v>36</v>
      </c>
      <c r="D116" s="203">
        <v>408</v>
      </c>
      <c r="E116" s="202" t="s">
        <v>669</v>
      </c>
      <c r="F116" s="202" t="s">
        <v>670</v>
      </c>
      <c r="G116" s="202" t="s">
        <v>671</v>
      </c>
      <c r="H116" s="202" t="s">
        <v>672</v>
      </c>
    </row>
    <row r="117" spans="1:8" x14ac:dyDescent="0.35">
      <c r="A117" s="202" t="s">
        <v>28027</v>
      </c>
      <c r="B117" s="202" t="s">
        <v>9</v>
      </c>
      <c r="C117" s="202" t="s">
        <v>58</v>
      </c>
      <c r="D117" s="203">
        <v>3</v>
      </c>
      <c r="E117" s="202" t="s">
        <v>673</v>
      </c>
      <c r="F117" s="202" t="s">
        <v>674</v>
      </c>
      <c r="G117" s="202" t="s">
        <v>675</v>
      </c>
      <c r="H117" s="202" t="s">
        <v>676</v>
      </c>
    </row>
    <row r="118" spans="1:8" x14ac:dyDescent="0.35">
      <c r="A118" s="202" t="s">
        <v>28027</v>
      </c>
      <c r="B118" s="202" t="s">
        <v>11</v>
      </c>
      <c r="C118" s="202" t="s">
        <v>58</v>
      </c>
      <c r="D118" s="203">
        <v>2</v>
      </c>
      <c r="E118" s="202" t="s">
        <v>677</v>
      </c>
      <c r="F118" s="202" t="s">
        <v>678</v>
      </c>
      <c r="G118" s="202" t="s">
        <v>679</v>
      </c>
      <c r="H118" s="202" t="s">
        <v>680</v>
      </c>
    </row>
    <row r="119" spans="1:8" x14ac:dyDescent="0.35">
      <c r="A119" s="202" t="s">
        <v>28027</v>
      </c>
      <c r="B119" s="202" t="s">
        <v>13</v>
      </c>
      <c r="C119" s="202" t="s">
        <v>58</v>
      </c>
      <c r="D119" s="203">
        <v>1</v>
      </c>
      <c r="E119" s="202" t="s">
        <v>681</v>
      </c>
      <c r="F119" s="202" t="s">
        <v>682</v>
      </c>
      <c r="G119" s="202" t="s">
        <v>683</v>
      </c>
      <c r="H119" s="202" t="s">
        <v>684</v>
      </c>
    </row>
    <row r="120" spans="1:8" x14ac:dyDescent="0.35">
      <c r="A120" s="202" t="s">
        <v>28027</v>
      </c>
      <c r="B120" s="202" t="s">
        <v>9</v>
      </c>
      <c r="C120" s="202" t="s">
        <v>37</v>
      </c>
      <c r="D120" s="203">
        <v>2223</v>
      </c>
      <c r="E120" s="202" t="s">
        <v>685</v>
      </c>
      <c r="F120" s="202" t="s">
        <v>686</v>
      </c>
      <c r="G120" s="202" t="s">
        <v>687</v>
      </c>
      <c r="H120" s="202" t="s">
        <v>688</v>
      </c>
    </row>
    <row r="121" spans="1:8" x14ac:dyDescent="0.35">
      <c r="A121" s="202" t="s">
        <v>28027</v>
      </c>
      <c r="B121" s="202" t="s">
        <v>11</v>
      </c>
      <c r="C121" s="202" t="s">
        <v>37</v>
      </c>
      <c r="D121" s="203">
        <v>775</v>
      </c>
      <c r="E121" s="202" t="s">
        <v>689</v>
      </c>
      <c r="F121" s="202" t="s">
        <v>690</v>
      </c>
      <c r="G121" s="202" t="s">
        <v>691</v>
      </c>
      <c r="H121" s="202" t="s">
        <v>692</v>
      </c>
    </row>
    <row r="122" spans="1:8" x14ac:dyDescent="0.35">
      <c r="A122" s="202" t="s">
        <v>28027</v>
      </c>
      <c r="B122" s="202" t="s">
        <v>12</v>
      </c>
      <c r="C122" s="202" t="s">
        <v>37</v>
      </c>
      <c r="D122" s="203">
        <v>484</v>
      </c>
      <c r="E122" s="202" t="s">
        <v>693</v>
      </c>
      <c r="F122" s="202" t="s">
        <v>694</v>
      </c>
      <c r="G122" s="202" t="s">
        <v>695</v>
      </c>
      <c r="H122" s="202" t="s">
        <v>696</v>
      </c>
    </row>
    <row r="123" spans="1:8" x14ac:dyDescent="0.35">
      <c r="A123" s="202" t="s">
        <v>28027</v>
      </c>
      <c r="B123" s="202" t="s">
        <v>13</v>
      </c>
      <c r="C123" s="202" t="s">
        <v>37</v>
      </c>
      <c r="D123" s="203">
        <v>222</v>
      </c>
      <c r="E123" s="202" t="s">
        <v>697</v>
      </c>
      <c r="F123" s="202" t="s">
        <v>698</v>
      </c>
      <c r="G123" s="202" t="s">
        <v>699</v>
      </c>
      <c r="H123" s="202" t="s">
        <v>700</v>
      </c>
    </row>
    <row r="124" spans="1:8" x14ac:dyDescent="0.35">
      <c r="A124" s="202" t="s">
        <v>28027</v>
      </c>
      <c r="B124" s="202" t="s">
        <v>14</v>
      </c>
      <c r="C124" s="202" t="s">
        <v>37</v>
      </c>
      <c r="D124" s="203">
        <v>742</v>
      </c>
      <c r="E124" s="202" t="s">
        <v>701</v>
      </c>
      <c r="F124" s="202" t="s">
        <v>702</v>
      </c>
      <c r="G124" s="202" t="s">
        <v>703</v>
      </c>
      <c r="H124" s="202" t="s">
        <v>704</v>
      </c>
    </row>
    <row r="125" spans="1:8" x14ac:dyDescent="0.35">
      <c r="A125" s="202" t="s">
        <v>28027</v>
      </c>
      <c r="B125" s="202" t="s">
        <v>9</v>
      </c>
      <c r="C125" s="202" t="s">
        <v>38</v>
      </c>
      <c r="D125" s="203">
        <v>2680</v>
      </c>
      <c r="E125" s="202" t="s">
        <v>705</v>
      </c>
      <c r="F125" s="202" t="s">
        <v>706</v>
      </c>
      <c r="G125" s="202" t="s">
        <v>707</v>
      </c>
      <c r="H125" s="202" t="s">
        <v>708</v>
      </c>
    </row>
    <row r="126" spans="1:8" x14ac:dyDescent="0.35">
      <c r="A126" s="202" t="s">
        <v>28027</v>
      </c>
      <c r="B126" s="202" t="s">
        <v>11</v>
      </c>
      <c r="C126" s="202" t="s">
        <v>38</v>
      </c>
      <c r="D126" s="203">
        <v>1305</v>
      </c>
      <c r="E126" s="202" t="s">
        <v>709</v>
      </c>
      <c r="F126" s="202" t="s">
        <v>710</v>
      </c>
      <c r="G126" s="202" t="s">
        <v>711</v>
      </c>
      <c r="H126" s="202" t="s">
        <v>712</v>
      </c>
    </row>
    <row r="127" spans="1:8" x14ac:dyDescent="0.35">
      <c r="A127" s="202" t="s">
        <v>28027</v>
      </c>
      <c r="B127" s="202" t="s">
        <v>12</v>
      </c>
      <c r="C127" s="202" t="s">
        <v>38</v>
      </c>
      <c r="D127" s="203">
        <v>722</v>
      </c>
      <c r="E127" s="202" t="s">
        <v>713</v>
      </c>
      <c r="F127" s="202" t="s">
        <v>714</v>
      </c>
      <c r="G127" s="202" t="s">
        <v>715</v>
      </c>
      <c r="H127" s="202" t="s">
        <v>716</v>
      </c>
    </row>
    <row r="128" spans="1:8" x14ac:dyDescent="0.35">
      <c r="A128" s="202" t="s">
        <v>28027</v>
      </c>
      <c r="B128" s="202" t="s">
        <v>13</v>
      </c>
      <c r="C128" s="202" t="s">
        <v>38</v>
      </c>
      <c r="D128" s="203">
        <v>126</v>
      </c>
      <c r="E128" s="202" t="s">
        <v>717</v>
      </c>
      <c r="F128" s="202" t="s">
        <v>718</v>
      </c>
      <c r="G128" s="202" t="s">
        <v>719</v>
      </c>
      <c r="H128" s="202" t="s">
        <v>720</v>
      </c>
    </row>
    <row r="129" spans="1:8" x14ac:dyDescent="0.35">
      <c r="A129" s="202" t="s">
        <v>28027</v>
      </c>
      <c r="B129" s="202" t="s">
        <v>14</v>
      </c>
      <c r="C129" s="202" t="s">
        <v>38</v>
      </c>
      <c r="D129" s="203">
        <v>527</v>
      </c>
      <c r="E129" s="202" t="s">
        <v>721</v>
      </c>
      <c r="F129" s="202" t="s">
        <v>722</v>
      </c>
      <c r="G129" s="202" t="s">
        <v>723</v>
      </c>
      <c r="H129" s="202" t="s">
        <v>724</v>
      </c>
    </row>
    <row r="130" spans="1:8" x14ac:dyDescent="0.35">
      <c r="A130" s="202" t="s">
        <v>28027</v>
      </c>
      <c r="B130" s="202" t="s">
        <v>9</v>
      </c>
      <c r="C130" s="202" t="s">
        <v>39</v>
      </c>
      <c r="D130" s="203">
        <v>1332</v>
      </c>
      <c r="E130" s="202" t="s">
        <v>725</v>
      </c>
      <c r="F130" s="202" t="s">
        <v>726</v>
      </c>
      <c r="G130" s="202" t="s">
        <v>727</v>
      </c>
      <c r="H130" s="202" t="s">
        <v>728</v>
      </c>
    </row>
    <row r="131" spans="1:8" x14ac:dyDescent="0.35">
      <c r="A131" s="202" t="s">
        <v>28027</v>
      </c>
      <c r="B131" s="202" t="s">
        <v>11</v>
      </c>
      <c r="C131" s="202" t="s">
        <v>39</v>
      </c>
      <c r="D131" s="203">
        <v>534</v>
      </c>
      <c r="E131" s="202" t="s">
        <v>729</v>
      </c>
      <c r="F131" s="202" t="s">
        <v>730</v>
      </c>
      <c r="G131" s="202" t="s">
        <v>731</v>
      </c>
      <c r="H131" s="202" t="s">
        <v>732</v>
      </c>
    </row>
    <row r="132" spans="1:8" x14ac:dyDescent="0.35">
      <c r="A132" s="202" t="s">
        <v>28027</v>
      </c>
      <c r="B132" s="202" t="s">
        <v>12</v>
      </c>
      <c r="C132" s="202" t="s">
        <v>39</v>
      </c>
      <c r="D132" s="203">
        <v>347</v>
      </c>
      <c r="E132" s="202" t="s">
        <v>733</v>
      </c>
      <c r="F132" s="202" t="s">
        <v>734</v>
      </c>
      <c r="G132" s="202" t="s">
        <v>735</v>
      </c>
      <c r="H132" s="202" t="s">
        <v>736</v>
      </c>
    </row>
    <row r="133" spans="1:8" x14ac:dyDescent="0.35">
      <c r="A133" s="202" t="s">
        <v>28027</v>
      </c>
      <c r="B133" s="202" t="s">
        <v>13</v>
      </c>
      <c r="C133" s="202" t="s">
        <v>39</v>
      </c>
      <c r="D133" s="203">
        <v>110</v>
      </c>
      <c r="E133" s="202" t="s">
        <v>737</v>
      </c>
      <c r="F133" s="202" t="s">
        <v>738</v>
      </c>
      <c r="G133" s="202" t="s">
        <v>739</v>
      </c>
      <c r="H133" s="202" t="s">
        <v>740</v>
      </c>
    </row>
    <row r="134" spans="1:8" x14ac:dyDescent="0.35">
      <c r="A134" s="202" t="s">
        <v>28027</v>
      </c>
      <c r="B134" s="202" t="s">
        <v>14</v>
      </c>
      <c r="C134" s="202" t="s">
        <v>39</v>
      </c>
      <c r="D134" s="203">
        <v>341</v>
      </c>
      <c r="E134" s="202" t="s">
        <v>741</v>
      </c>
      <c r="F134" s="202" t="s">
        <v>742</v>
      </c>
      <c r="G134" s="202" t="s">
        <v>743</v>
      </c>
      <c r="H134" s="202" t="s">
        <v>744</v>
      </c>
    </row>
    <row r="135" spans="1:8" x14ac:dyDescent="0.35">
      <c r="A135" s="202" t="s">
        <v>28027</v>
      </c>
      <c r="B135" s="202" t="s">
        <v>9</v>
      </c>
      <c r="C135" s="202" t="s">
        <v>40</v>
      </c>
      <c r="D135" s="203">
        <v>1188</v>
      </c>
      <c r="E135" s="202" t="s">
        <v>745</v>
      </c>
      <c r="F135" s="202" t="s">
        <v>746</v>
      </c>
      <c r="G135" s="202" t="s">
        <v>747</v>
      </c>
      <c r="H135" s="202" t="s">
        <v>748</v>
      </c>
    </row>
    <row r="136" spans="1:8" x14ac:dyDescent="0.35">
      <c r="A136" s="202" t="s">
        <v>28027</v>
      </c>
      <c r="B136" s="202" t="s">
        <v>11</v>
      </c>
      <c r="C136" s="202" t="s">
        <v>40</v>
      </c>
      <c r="D136" s="203">
        <v>402</v>
      </c>
      <c r="E136" s="202" t="s">
        <v>749</v>
      </c>
      <c r="F136" s="202" t="s">
        <v>750</v>
      </c>
      <c r="G136" s="202" t="s">
        <v>751</v>
      </c>
      <c r="H136" s="202" t="s">
        <v>752</v>
      </c>
    </row>
    <row r="137" spans="1:8" x14ac:dyDescent="0.35">
      <c r="A137" s="202" t="s">
        <v>28027</v>
      </c>
      <c r="B137" s="202" t="s">
        <v>12</v>
      </c>
      <c r="C137" s="202" t="s">
        <v>40</v>
      </c>
      <c r="D137" s="203">
        <v>323</v>
      </c>
      <c r="E137" s="202" t="s">
        <v>753</v>
      </c>
      <c r="F137" s="202" t="s">
        <v>754</v>
      </c>
      <c r="G137" s="202" t="s">
        <v>755</v>
      </c>
      <c r="H137" s="202" t="s">
        <v>756</v>
      </c>
    </row>
    <row r="138" spans="1:8" x14ac:dyDescent="0.35">
      <c r="A138" s="202" t="s">
        <v>28027</v>
      </c>
      <c r="B138" s="202" t="s">
        <v>13</v>
      </c>
      <c r="C138" s="202" t="s">
        <v>40</v>
      </c>
      <c r="D138" s="203">
        <v>139</v>
      </c>
      <c r="E138" s="202" t="s">
        <v>757</v>
      </c>
      <c r="F138" s="202" t="s">
        <v>758</v>
      </c>
      <c r="G138" s="202" t="s">
        <v>759</v>
      </c>
      <c r="H138" s="202" t="s">
        <v>760</v>
      </c>
    </row>
    <row r="139" spans="1:8" x14ac:dyDescent="0.35">
      <c r="A139" s="202" t="s">
        <v>28027</v>
      </c>
      <c r="B139" s="202" t="s">
        <v>14</v>
      </c>
      <c r="C139" s="202" t="s">
        <v>40</v>
      </c>
      <c r="D139" s="203">
        <v>324</v>
      </c>
      <c r="E139" s="202" t="s">
        <v>761</v>
      </c>
      <c r="F139" s="202" t="s">
        <v>762</v>
      </c>
      <c r="G139" s="202" t="s">
        <v>763</v>
      </c>
      <c r="H139" s="202" t="s">
        <v>764</v>
      </c>
    </row>
    <row r="140" spans="1:8" x14ac:dyDescent="0.35">
      <c r="A140" s="202" t="s">
        <v>28027</v>
      </c>
      <c r="B140" s="202" t="s">
        <v>9</v>
      </c>
      <c r="C140" s="202" t="s">
        <v>41</v>
      </c>
      <c r="D140" s="203">
        <v>2910</v>
      </c>
      <c r="E140" s="202" t="s">
        <v>765</v>
      </c>
      <c r="F140" s="202" t="s">
        <v>766</v>
      </c>
      <c r="G140" s="202" t="s">
        <v>767</v>
      </c>
      <c r="H140" s="202" t="s">
        <v>768</v>
      </c>
    </row>
    <row r="141" spans="1:8" x14ac:dyDescent="0.35">
      <c r="A141" s="202" t="s">
        <v>28027</v>
      </c>
      <c r="B141" s="202" t="s">
        <v>11</v>
      </c>
      <c r="C141" s="202" t="s">
        <v>41</v>
      </c>
      <c r="D141" s="203">
        <v>1388</v>
      </c>
      <c r="E141" s="202" t="s">
        <v>769</v>
      </c>
      <c r="F141" s="202" t="s">
        <v>770</v>
      </c>
      <c r="G141" s="202" t="s">
        <v>771</v>
      </c>
      <c r="H141" s="202" t="s">
        <v>772</v>
      </c>
    </row>
    <row r="142" spans="1:8" x14ac:dyDescent="0.35">
      <c r="A142" s="202" t="s">
        <v>28027</v>
      </c>
      <c r="B142" s="202" t="s">
        <v>12</v>
      </c>
      <c r="C142" s="202" t="s">
        <v>41</v>
      </c>
      <c r="D142" s="203">
        <v>632</v>
      </c>
      <c r="E142" s="202" t="s">
        <v>773</v>
      </c>
      <c r="F142" s="202" t="s">
        <v>774</v>
      </c>
      <c r="G142" s="202" t="s">
        <v>775</v>
      </c>
      <c r="H142" s="202" t="s">
        <v>776</v>
      </c>
    </row>
    <row r="143" spans="1:8" x14ac:dyDescent="0.35">
      <c r="A143" s="202" t="s">
        <v>28027</v>
      </c>
      <c r="B143" s="202" t="s">
        <v>13</v>
      </c>
      <c r="C143" s="202" t="s">
        <v>41</v>
      </c>
      <c r="D143" s="203">
        <v>212</v>
      </c>
      <c r="E143" s="202" t="s">
        <v>777</v>
      </c>
      <c r="F143" s="202" t="s">
        <v>778</v>
      </c>
      <c r="G143" s="202" t="s">
        <v>779</v>
      </c>
      <c r="H143" s="202" t="s">
        <v>780</v>
      </c>
    </row>
    <row r="144" spans="1:8" x14ac:dyDescent="0.35">
      <c r="A144" s="202" t="s">
        <v>28027</v>
      </c>
      <c r="B144" s="202" t="s">
        <v>14</v>
      </c>
      <c r="C144" s="202" t="s">
        <v>41</v>
      </c>
      <c r="D144" s="203">
        <v>678</v>
      </c>
      <c r="E144" s="202" t="s">
        <v>781</v>
      </c>
      <c r="F144" s="202" t="s">
        <v>782</v>
      </c>
      <c r="G144" s="202" t="s">
        <v>783</v>
      </c>
      <c r="H144" s="202" t="s">
        <v>784</v>
      </c>
    </row>
    <row r="145" spans="1:8" x14ac:dyDescent="0.35">
      <c r="A145" s="202" t="s">
        <v>28027</v>
      </c>
      <c r="B145" s="202" t="s">
        <v>9</v>
      </c>
      <c r="C145" s="202" t="s">
        <v>42</v>
      </c>
      <c r="D145" s="203">
        <v>1372</v>
      </c>
      <c r="E145" s="202" t="s">
        <v>785</v>
      </c>
      <c r="F145" s="202" t="s">
        <v>786</v>
      </c>
      <c r="G145" s="202" t="s">
        <v>787</v>
      </c>
      <c r="H145" s="202" t="s">
        <v>788</v>
      </c>
    </row>
    <row r="146" spans="1:8" x14ac:dyDescent="0.35">
      <c r="A146" s="202" t="s">
        <v>28027</v>
      </c>
      <c r="B146" s="202" t="s">
        <v>11</v>
      </c>
      <c r="C146" s="202" t="s">
        <v>42</v>
      </c>
      <c r="D146" s="203">
        <v>470</v>
      </c>
      <c r="E146" s="202" t="s">
        <v>789</v>
      </c>
      <c r="F146" s="202" t="s">
        <v>790</v>
      </c>
      <c r="G146" s="202" t="s">
        <v>791</v>
      </c>
      <c r="H146" s="202" t="s">
        <v>792</v>
      </c>
    </row>
    <row r="147" spans="1:8" x14ac:dyDescent="0.35">
      <c r="A147" s="202" t="s">
        <v>28027</v>
      </c>
      <c r="B147" s="202" t="s">
        <v>12</v>
      </c>
      <c r="C147" s="202" t="s">
        <v>42</v>
      </c>
      <c r="D147" s="203">
        <v>299</v>
      </c>
      <c r="E147" s="202" t="s">
        <v>793</v>
      </c>
      <c r="F147" s="202" t="s">
        <v>794</v>
      </c>
      <c r="G147" s="202" t="s">
        <v>795</v>
      </c>
      <c r="H147" s="202" t="s">
        <v>796</v>
      </c>
    </row>
    <row r="148" spans="1:8" x14ac:dyDescent="0.35">
      <c r="A148" s="202" t="s">
        <v>28027</v>
      </c>
      <c r="B148" s="202" t="s">
        <v>13</v>
      </c>
      <c r="C148" s="202" t="s">
        <v>42</v>
      </c>
      <c r="D148" s="203">
        <v>238</v>
      </c>
      <c r="E148" s="202" t="s">
        <v>797</v>
      </c>
      <c r="F148" s="202" t="s">
        <v>798</v>
      </c>
      <c r="G148" s="202" t="s">
        <v>799</v>
      </c>
      <c r="H148" s="202" t="s">
        <v>800</v>
      </c>
    </row>
    <row r="149" spans="1:8" x14ac:dyDescent="0.35">
      <c r="A149" s="202" t="s">
        <v>28027</v>
      </c>
      <c r="B149" s="202" t="s">
        <v>14</v>
      </c>
      <c r="C149" s="202" t="s">
        <v>42</v>
      </c>
      <c r="D149" s="203">
        <v>365</v>
      </c>
      <c r="E149" s="202" t="s">
        <v>801</v>
      </c>
      <c r="F149" s="202" t="s">
        <v>802</v>
      </c>
      <c r="G149" s="202" t="s">
        <v>803</v>
      </c>
      <c r="H149" s="202" t="s">
        <v>804</v>
      </c>
    </row>
    <row r="150" spans="1:8" x14ac:dyDescent="0.35">
      <c r="A150" s="202" t="s">
        <v>28027</v>
      </c>
      <c r="B150" s="202" t="s">
        <v>9</v>
      </c>
      <c r="C150" s="202" t="s">
        <v>43</v>
      </c>
      <c r="D150" s="203">
        <v>1171</v>
      </c>
      <c r="E150" s="202" t="s">
        <v>805</v>
      </c>
      <c r="F150" s="202" t="s">
        <v>806</v>
      </c>
      <c r="G150" s="202" t="s">
        <v>807</v>
      </c>
      <c r="H150" s="202" t="s">
        <v>808</v>
      </c>
    </row>
    <row r="151" spans="1:8" x14ac:dyDescent="0.35">
      <c r="A151" s="202" t="s">
        <v>28027</v>
      </c>
      <c r="B151" s="202" t="s">
        <v>11</v>
      </c>
      <c r="C151" s="202" t="s">
        <v>43</v>
      </c>
      <c r="D151" s="203">
        <v>426</v>
      </c>
      <c r="E151" s="202" t="s">
        <v>809</v>
      </c>
      <c r="F151" s="202" t="s">
        <v>810</v>
      </c>
      <c r="G151" s="202" t="s">
        <v>811</v>
      </c>
      <c r="H151" s="202" t="s">
        <v>812</v>
      </c>
    </row>
    <row r="152" spans="1:8" x14ac:dyDescent="0.35">
      <c r="A152" s="202" t="s">
        <v>28027</v>
      </c>
      <c r="B152" s="202" t="s">
        <v>12</v>
      </c>
      <c r="C152" s="202" t="s">
        <v>43</v>
      </c>
      <c r="D152" s="203">
        <v>325</v>
      </c>
      <c r="E152" s="202" t="s">
        <v>813</v>
      </c>
      <c r="F152" s="202" t="s">
        <v>814</v>
      </c>
      <c r="G152" s="202" t="s">
        <v>815</v>
      </c>
      <c r="H152" s="202" t="s">
        <v>816</v>
      </c>
    </row>
    <row r="153" spans="1:8" x14ac:dyDescent="0.35">
      <c r="A153" s="202" t="s">
        <v>28027</v>
      </c>
      <c r="B153" s="202" t="s">
        <v>13</v>
      </c>
      <c r="C153" s="202" t="s">
        <v>43</v>
      </c>
      <c r="D153" s="203">
        <v>140</v>
      </c>
      <c r="E153" s="202" t="s">
        <v>817</v>
      </c>
      <c r="F153" s="202" t="s">
        <v>818</v>
      </c>
      <c r="G153" s="202" t="s">
        <v>819</v>
      </c>
      <c r="H153" s="202" t="s">
        <v>820</v>
      </c>
    </row>
    <row r="154" spans="1:8" x14ac:dyDescent="0.35">
      <c r="A154" s="202" t="s">
        <v>28027</v>
      </c>
      <c r="B154" s="202" t="s">
        <v>14</v>
      </c>
      <c r="C154" s="202" t="s">
        <v>43</v>
      </c>
      <c r="D154" s="203">
        <v>280</v>
      </c>
      <c r="E154" s="202" t="s">
        <v>821</v>
      </c>
      <c r="F154" s="202" t="s">
        <v>822</v>
      </c>
      <c r="G154" s="202" t="s">
        <v>823</v>
      </c>
      <c r="H154" s="202" t="s">
        <v>824</v>
      </c>
    </row>
    <row r="155" spans="1:8" x14ac:dyDescent="0.35">
      <c r="A155" s="202" t="s">
        <v>28027</v>
      </c>
      <c r="B155" s="202" t="s">
        <v>9</v>
      </c>
      <c r="C155" s="202" t="s">
        <v>44</v>
      </c>
      <c r="D155" s="203">
        <v>1161</v>
      </c>
      <c r="E155" s="202" t="s">
        <v>825</v>
      </c>
      <c r="F155" s="202" t="s">
        <v>826</v>
      </c>
      <c r="G155" s="202" t="s">
        <v>827</v>
      </c>
      <c r="H155" s="202" t="s">
        <v>828</v>
      </c>
    </row>
    <row r="156" spans="1:8" x14ac:dyDescent="0.35">
      <c r="A156" s="202" t="s">
        <v>28027</v>
      </c>
      <c r="B156" s="202" t="s">
        <v>11</v>
      </c>
      <c r="C156" s="202" t="s">
        <v>44</v>
      </c>
      <c r="D156" s="203">
        <v>418</v>
      </c>
      <c r="E156" s="202" t="s">
        <v>829</v>
      </c>
      <c r="F156" s="202" t="s">
        <v>830</v>
      </c>
      <c r="G156" s="202" t="s">
        <v>831</v>
      </c>
      <c r="H156" s="202" t="s">
        <v>832</v>
      </c>
    </row>
    <row r="157" spans="1:8" x14ac:dyDescent="0.35">
      <c r="A157" s="202" t="s">
        <v>28027</v>
      </c>
      <c r="B157" s="202" t="s">
        <v>12</v>
      </c>
      <c r="C157" s="202" t="s">
        <v>44</v>
      </c>
      <c r="D157" s="203">
        <v>286</v>
      </c>
      <c r="E157" s="202" t="s">
        <v>833</v>
      </c>
      <c r="F157" s="202" t="s">
        <v>834</v>
      </c>
      <c r="G157" s="202" t="s">
        <v>835</v>
      </c>
      <c r="H157" s="202" t="s">
        <v>836</v>
      </c>
    </row>
    <row r="158" spans="1:8" x14ac:dyDescent="0.35">
      <c r="A158" s="202" t="s">
        <v>28027</v>
      </c>
      <c r="B158" s="202" t="s">
        <v>13</v>
      </c>
      <c r="C158" s="202" t="s">
        <v>44</v>
      </c>
      <c r="D158" s="203">
        <v>129</v>
      </c>
      <c r="E158" s="202" t="s">
        <v>837</v>
      </c>
      <c r="F158" s="202" t="s">
        <v>838</v>
      </c>
      <c r="G158" s="202" t="s">
        <v>839</v>
      </c>
      <c r="H158" s="202" t="s">
        <v>840</v>
      </c>
    </row>
    <row r="159" spans="1:8" x14ac:dyDescent="0.35">
      <c r="A159" s="202" t="s">
        <v>28027</v>
      </c>
      <c r="B159" s="202" t="s">
        <v>14</v>
      </c>
      <c r="C159" s="202" t="s">
        <v>44</v>
      </c>
      <c r="D159" s="203">
        <v>328</v>
      </c>
      <c r="E159" s="202" t="s">
        <v>841</v>
      </c>
      <c r="F159" s="202" t="s">
        <v>842</v>
      </c>
      <c r="G159" s="202" t="s">
        <v>843</v>
      </c>
      <c r="H159" s="202" t="s">
        <v>844</v>
      </c>
    </row>
    <row r="160" spans="1:8" x14ac:dyDescent="0.35">
      <c r="A160" s="202" t="s">
        <v>28027</v>
      </c>
      <c r="B160" s="202" t="s">
        <v>9</v>
      </c>
      <c r="C160" s="202" t="s">
        <v>45</v>
      </c>
      <c r="D160" s="203">
        <v>578</v>
      </c>
      <c r="E160" s="202" t="s">
        <v>845</v>
      </c>
      <c r="F160" s="202" t="s">
        <v>846</v>
      </c>
      <c r="G160" s="202" t="s">
        <v>847</v>
      </c>
      <c r="H160" s="202" t="s">
        <v>848</v>
      </c>
    </row>
    <row r="161" spans="1:8" x14ac:dyDescent="0.35">
      <c r="A161" s="202" t="s">
        <v>28027</v>
      </c>
      <c r="B161" s="202" t="s">
        <v>11</v>
      </c>
      <c r="C161" s="202" t="s">
        <v>45</v>
      </c>
      <c r="D161" s="203">
        <v>204</v>
      </c>
      <c r="E161" s="202" t="s">
        <v>849</v>
      </c>
      <c r="F161" s="202" t="s">
        <v>850</v>
      </c>
      <c r="G161" s="202" t="s">
        <v>851</v>
      </c>
      <c r="H161" s="202" t="s">
        <v>852</v>
      </c>
    </row>
    <row r="162" spans="1:8" x14ac:dyDescent="0.35">
      <c r="A162" s="202" t="s">
        <v>28027</v>
      </c>
      <c r="B162" s="202" t="s">
        <v>12</v>
      </c>
      <c r="C162" s="202" t="s">
        <v>45</v>
      </c>
      <c r="D162" s="203">
        <v>160</v>
      </c>
      <c r="E162" s="202" t="s">
        <v>853</v>
      </c>
      <c r="F162" s="202" t="s">
        <v>854</v>
      </c>
      <c r="G162" s="202" t="s">
        <v>855</v>
      </c>
      <c r="H162" s="202" t="s">
        <v>856</v>
      </c>
    </row>
    <row r="163" spans="1:8" x14ac:dyDescent="0.35">
      <c r="A163" s="202" t="s">
        <v>28027</v>
      </c>
      <c r="B163" s="202" t="s">
        <v>13</v>
      </c>
      <c r="C163" s="202" t="s">
        <v>45</v>
      </c>
      <c r="D163" s="203">
        <v>51</v>
      </c>
      <c r="E163" s="202" t="s">
        <v>857</v>
      </c>
      <c r="F163" s="202" t="s">
        <v>858</v>
      </c>
      <c r="G163" s="202" t="s">
        <v>859</v>
      </c>
      <c r="H163" s="202" t="s">
        <v>860</v>
      </c>
    </row>
    <row r="164" spans="1:8" x14ac:dyDescent="0.35">
      <c r="A164" s="202" t="s">
        <v>28027</v>
      </c>
      <c r="B164" s="202" t="s">
        <v>14</v>
      </c>
      <c r="C164" s="202" t="s">
        <v>45</v>
      </c>
      <c r="D164" s="203">
        <v>163</v>
      </c>
      <c r="E164" s="202" t="s">
        <v>861</v>
      </c>
      <c r="F164" s="202" t="s">
        <v>862</v>
      </c>
      <c r="G164" s="202" t="s">
        <v>863</v>
      </c>
      <c r="H164" s="202" t="s">
        <v>864</v>
      </c>
    </row>
    <row r="165" spans="1:8" x14ac:dyDescent="0.35">
      <c r="A165" s="202" t="s">
        <v>28027</v>
      </c>
      <c r="B165" s="202" t="s">
        <v>9</v>
      </c>
      <c r="C165" s="202" t="s">
        <v>46</v>
      </c>
      <c r="D165" s="203">
        <v>1890</v>
      </c>
      <c r="E165" s="202" t="s">
        <v>865</v>
      </c>
      <c r="F165" s="202" t="s">
        <v>866</v>
      </c>
      <c r="G165" s="202" t="s">
        <v>867</v>
      </c>
      <c r="H165" s="202" t="s">
        <v>868</v>
      </c>
    </row>
    <row r="166" spans="1:8" x14ac:dyDescent="0.35">
      <c r="A166" s="202" t="s">
        <v>28027</v>
      </c>
      <c r="B166" s="202" t="s">
        <v>11</v>
      </c>
      <c r="C166" s="202" t="s">
        <v>46</v>
      </c>
      <c r="D166" s="203">
        <v>792</v>
      </c>
      <c r="E166" s="202" t="s">
        <v>869</v>
      </c>
      <c r="F166" s="202" t="s">
        <v>870</v>
      </c>
      <c r="G166" s="202" t="s">
        <v>871</v>
      </c>
      <c r="H166" s="202" t="s">
        <v>872</v>
      </c>
    </row>
    <row r="167" spans="1:8" x14ac:dyDescent="0.35">
      <c r="A167" s="202" t="s">
        <v>28027</v>
      </c>
      <c r="B167" s="202" t="s">
        <v>12</v>
      </c>
      <c r="C167" s="202" t="s">
        <v>46</v>
      </c>
      <c r="D167" s="203">
        <v>491</v>
      </c>
      <c r="E167" s="202" t="s">
        <v>873</v>
      </c>
      <c r="F167" s="202" t="s">
        <v>874</v>
      </c>
      <c r="G167" s="202" t="s">
        <v>875</v>
      </c>
      <c r="H167" s="202" t="s">
        <v>876</v>
      </c>
    </row>
    <row r="168" spans="1:8" x14ac:dyDescent="0.35">
      <c r="A168" s="202" t="s">
        <v>28027</v>
      </c>
      <c r="B168" s="202" t="s">
        <v>13</v>
      </c>
      <c r="C168" s="202" t="s">
        <v>46</v>
      </c>
      <c r="D168" s="203">
        <v>144</v>
      </c>
      <c r="E168" s="202" t="s">
        <v>877</v>
      </c>
      <c r="F168" s="202" t="s">
        <v>878</v>
      </c>
      <c r="G168" s="202" t="s">
        <v>879</v>
      </c>
      <c r="H168" s="202" t="s">
        <v>880</v>
      </c>
    </row>
    <row r="169" spans="1:8" x14ac:dyDescent="0.35">
      <c r="A169" s="202" t="s">
        <v>28027</v>
      </c>
      <c r="B169" s="202" t="s">
        <v>14</v>
      </c>
      <c r="C169" s="202" t="s">
        <v>46</v>
      </c>
      <c r="D169" s="203">
        <v>463</v>
      </c>
      <c r="E169" s="202" t="s">
        <v>881</v>
      </c>
      <c r="F169" s="202" t="s">
        <v>882</v>
      </c>
      <c r="G169" s="202" t="s">
        <v>883</v>
      </c>
      <c r="H169" s="202" t="s">
        <v>884</v>
      </c>
    </row>
    <row r="170" spans="1:8" x14ac:dyDescent="0.35">
      <c r="A170" s="202" t="s">
        <v>28027</v>
      </c>
      <c r="B170" s="202" t="s">
        <v>9</v>
      </c>
      <c r="C170" s="202" t="s">
        <v>47</v>
      </c>
      <c r="D170" s="203">
        <v>943</v>
      </c>
      <c r="E170" s="202" t="s">
        <v>885</v>
      </c>
      <c r="F170" s="202" t="s">
        <v>886</v>
      </c>
      <c r="G170" s="202" t="s">
        <v>887</v>
      </c>
      <c r="H170" s="202" t="s">
        <v>888</v>
      </c>
    </row>
    <row r="171" spans="1:8" x14ac:dyDescent="0.35">
      <c r="A171" s="202" t="s">
        <v>28027</v>
      </c>
      <c r="B171" s="202" t="s">
        <v>11</v>
      </c>
      <c r="C171" s="202" t="s">
        <v>47</v>
      </c>
      <c r="D171" s="203">
        <v>362</v>
      </c>
      <c r="E171" s="202" t="s">
        <v>889</v>
      </c>
      <c r="F171" s="202" t="s">
        <v>890</v>
      </c>
      <c r="G171" s="202" t="s">
        <v>891</v>
      </c>
      <c r="H171" s="202" t="s">
        <v>892</v>
      </c>
    </row>
    <row r="172" spans="1:8" x14ac:dyDescent="0.35">
      <c r="A172" s="202" t="s">
        <v>28027</v>
      </c>
      <c r="B172" s="202" t="s">
        <v>12</v>
      </c>
      <c r="C172" s="202" t="s">
        <v>47</v>
      </c>
      <c r="D172" s="203">
        <v>241</v>
      </c>
      <c r="E172" s="202" t="s">
        <v>893</v>
      </c>
      <c r="F172" s="202" t="s">
        <v>894</v>
      </c>
      <c r="G172" s="202" t="s">
        <v>895</v>
      </c>
      <c r="H172" s="202" t="s">
        <v>896</v>
      </c>
    </row>
    <row r="173" spans="1:8" x14ac:dyDescent="0.35">
      <c r="A173" s="202" t="s">
        <v>28027</v>
      </c>
      <c r="B173" s="202" t="s">
        <v>13</v>
      </c>
      <c r="C173" s="202" t="s">
        <v>47</v>
      </c>
      <c r="D173" s="203">
        <v>71</v>
      </c>
      <c r="E173" s="202" t="s">
        <v>897</v>
      </c>
      <c r="F173" s="202" t="s">
        <v>898</v>
      </c>
      <c r="G173" s="202" t="s">
        <v>899</v>
      </c>
      <c r="H173" s="202" t="s">
        <v>900</v>
      </c>
    </row>
    <row r="174" spans="1:8" x14ac:dyDescent="0.35">
      <c r="A174" s="202" t="s">
        <v>28027</v>
      </c>
      <c r="B174" s="202" t="s">
        <v>14</v>
      </c>
      <c r="C174" s="202" t="s">
        <v>47</v>
      </c>
      <c r="D174" s="203">
        <v>269</v>
      </c>
      <c r="E174" s="202" t="s">
        <v>901</v>
      </c>
      <c r="F174" s="202" t="s">
        <v>902</v>
      </c>
      <c r="G174" s="202" t="s">
        <v>903</v>
      </c>
      <c r="H174" s="202" t="s">
        <v>904</v>
      </c>
    </row>
    <row r="175" spans="1:8" x14ac:dyDescent="0.35">
      <c r="A175" s="202" t="s">
        <v>28027</v>
      </c>
      <c r="B175" s="202" t="s">
        <v>9</v>
      </c>
      <c r="C175" s="202" t="s">
        <v>48</v>
      </c>
      <c r="D175" s="203">
        <v>788</v>
      </c>
      <c r="E175" s="202" t="s">
        <v>905</v>
      </c>
      <c r="F175" s="202" t="s">
        <v>906</v>
      </c>
      <c r="G175" s="202" t="s">
        <v>907</v>
      </c>
      <c r="H175" s="202" t="s">
        <v>908</v>
      </c>
    </row>
    <row r="176" spans="1:8" x14ac:dyDescent="0.35">
      <c r="A176" s="202" t="s">
        <v>28027</v>
      </c>
      <c r="B176" s="202" t="s">
        <v>11</v>
      </c>
      <c r="C176" s="202" t="s">
        <v>48</v>
      </c>
      <c r="D176" s="203">
        <v>267</v>
      </c>
      <c r="E176" s="202" t="s">
        <v>909</v>
      </c>
      <c r="F176" s="202" t="s">
        <v>910</v>
      </c>
      <c r="G176" s="202" t="s">
        <v>911</v>
      </c>
      <c r="H176" s="202" t="s">
        <v>912</v>
      </c>
    </row>
    <row r="177" spans="1:8" x14ac:dyDescent="0.35">
      <c r="A177" s="202" t="s">
        <v>28027</v>
      </c>
      <c r="B177" s="202" t="s">
        <v>12</v>
      </c>
      <c r="C177" s="202" t="s">
        <v>48</v>
      </c>
      <c r="D177" s="203">
        <v>195</v>
      </c>
      <c r="E177" s="202" t="s">
        <v>913</v>
      </c>
      <c r="F177" s="202" t="s">
        <v>914</v>
      </c>
      <c r="G177" s="202" t="s">
        <v>915</v>
      </c>
      <c r="H177" s="202" t="s">
        <v>916</v>
      </c>
    </row>
    <row r="178" spans="1:8" x14ac:dyDescent="0.35">
      <c r="A178" s="202" t="s">
        <v>28027</v>
      </c>
      <c r="B178" s="202" t="s">
        <v>13</v>
      </c>
      <c r="C178" s="202" t="s">
        <v>48</v>
      </c>
      <c r="D178" s="203">
        <v>100</v>
      </c>
      <c r="E178" s="202" t="s">
        <v>917</v>
      </c>
      <c r="F178" s="202" t="s">
        <v>918</v>
      </c>
      <c r="G178" s="202" t="s">
        <v>919</v>
      </c>
      <c r="H178" s="202" t="s">
        <v>920</v>
      </c>
    </row>
    <row r="179" spans="1:8" x14ac:dyDescent="0.35">
      <c r="A179" s="202" t="s">
        <v>28027</v>
      </c>
      <c r="B179" s="202" t="s">
        <v>14</v>
      </c>
      <c r="C179" s="202" t="s">
        <v>48</v>
      </c>
      <c r="D179" s="203">
        <v>226</v>
      </c>
      <c r="E179" s="202" t="s">
        <v>921</v>
      </c>
      <c r="F179" s="202" t="s">
        <v>922</v>
      </c>
      <c r="G179" s="202" t="s">
        <v>923</v>
      </c>
      <c r="H179" s="202" t="s">
        <v>924</v>
      </c>
    </row>
    <row r="180" spans="1:8" x14ac:dyDescent="0.35">
      <c r="A180" s="202" t="s">
        <v>28027</v>
      </c>
      <c r="B180" s="202" t="s">
        <v>9</v>
      </c>
      <c r="C180" s="202" t="s">
        <v>49</v>
      </c>
      <c r="D180" s="203">
        <v>2358</v>
      </c>
      <c r="E180" s="202" t="s">
        <v>925</v>
      </c>
      <c r="F180" s="202" t="s">
        <v>926</v>
      </c>
      <c r="G180" s="202" t="s">
        <v>927</v>
      </c>
      <c r="H180" s="202" t="s">
        <v>928</v>
      </c>
    </row>
    <row r="181" spans="1:8" x14ac:dyDescent="0.35">
      <c r="A181" s="202" t="s">
        <v>28027</v>
      </c>
      <c r="B181" s="202" t="s">
        <v>11</v>
      </c>
      <c r="C181" s="202" t="s">
        <v>49</v>
      </c>
      <c r="D181" s="203">
        <v>842</v>
      </c>
      <c r="E181" s="202" t="s">
        <v>929</v>
      </c>
      <c r="F181" s="202" t="s">
        <v>930</v>
      </c>
      <c r="G181" s="202" t="s">
        <v>931</v>
      </c>
      <c r="H181" s="202" t="s">
        <v>932</v>
      </c>
    </row>
    <row r="182" spans="1:8" x14ac:dyDescent="0.35">
      <c r="A182" s="202" t="s">
        <v>28027</v>
      </c>
      <c r="B182" s="202" t="s">
        <v>12</v>
      </c>
      <c r="C182" s="202" t="s">
        <v>49</v>
      </c>
      <c r="D182" s="203">
        <v>500</v>
      </c>
      <c r="E182" s="202" t="s">
        <v>933</v>
      </c>
      <c r="F182" s="202" t="s">
        <v>934</v>
      </c>
      <c r="G182" s="202" t="s">
        <v>935</v>
      </c>
      <c r="H182" s="202" t="s">
        <v>936</v>
      </c>
    </row>
    <row r="183" spans="1:8" x14ac:dyDescent="0.35">
      <c r="A183" s="202" t="s">
        <v>28027</v>
      </c>
      <c r="B183" s="202" t="s">
        <v>13</v>
      </c>
      <c r="C183" s="202" t="s">
        <v>49</v>
      </c>
      <c r="D183" s="203">
        <v>231</v>
      </c>
      <c r="E183" s="202" t="s">
        <v>937</v>
      </c>
      <c r="F183" s="202" t="s">
        <v>938</v>
      </c>
      <c r="G183" s="202" t="s">
        <v>939</v>
      </c>
      <c r="H183" s="202" t="s">
        <v>940</v>
      </c>
    </row>
    <row r="184" spans="1:8" x14ac:dyDescent="0.35">
      <c r="A184" s="202" t="s">
        <v>28027</v>
      </c>
      <c r="B184" s="202" t="s">
        <v>14</v>
      </c>
      <c r="C184" s="202" t="s">
        <v>49</v>
      </c>
      <c r="D184" s="203">
        <v>785</v>
      </c>
      <c r="E184" s="202" t="s">
        <v>941</v>
      </c>
      <c r="F184" s="202" t="s">
        <v>942</v>
      </c>
      <c r="G184" s="202" t="s">
        <v>943</v>
      </c>
      <c r="H184" s="202" t="s">
        <v>944</v>
      </c>
    </row>
    <row r="185" spans="1:8" x14ac:dyDescent="0.35">
      <c r="A185" s="202" t="s">
        <v>28027</v>
      </c>
      <c r="B185" s="202" t="s">
        <v>9</v>
      </c>
      <c r="C185" s="202" t="s">
        <v>50</v>
      </c>
      <c r="D185" s="203">
        <v>1674</v>
      </c>
      <c r="E185" s="202" t="s">
        <v>945</v>
      </c>
      <c r="F185" s="202" t="s">
        <v>946</v>
      </c>
      <c r="G185" s="202" t="s">
        <v>947</v>
      </c>
      <c r="H185" s="202" t="s">
        <v>948</v>
      </c>
    </row>
    <row r="186" spans="1:8" x14ac:dyDescent="0.35">
      <c r="A186" s="202" t="s">
        <v>28027</v>
      </c>
      <c r="B186" s="202" t="s">
        <v>11</v>
      </c>
      <c r="C186" s="202" t="s">
        <v>50</v>
      </c>
      <c r="D186" s="203">
        <v>673</v>
      </c>
      <c r="E186" s="202" t="s">
        <v>949</v>
      </c>
      <c r="F186" s="202" t="s">
        <v>950</v>
      </c>
      <c r="G186" s="202" t="s">
        <v>951</v>
      </c>
      <c r="H186" s="202" t="s">
        <v>952</v>
      </c>
    </row>
    <row r="187" spans="1:8" x14ac:dyDescent="0.35">
      <c r="A187" s="202" t="s">
        <v>28027</v>
      </c>
      <c r="B187" s="202" t="s">
        <v>12</v>
      </c>
      <c r="C187" s="202" t="s">
        <v>50</v>
      </c>
      <c r="D187" s="203">
        <v>426</v>
      </c>
      <c r="E187" s="202" t="s">
        <v>953</v>
      </c>
      <c r="F187" s="202" t="s">
        <v>954</v>
      </c>
      <c r="G187" s="202" t="s">
        <v>955</v>
      </c>
      <c r="H187" s="202" t="s">
        <v>956</v>
      </c>
    </row>
    <row r="188" spans="1:8" x14ac:dyDescent="0.35">
      <c r="A188" s="202" t="s">
        <v>28027</v>
      </c>
      <c r="B188" s="202" t="s">
        <v>13</v>
      </c>
      <c r="C188" s="202" t="s">
        <v>50</v>
      </c>
      <c r="D188" s="203">
        <v>125</v>
      </c>
      <c r="E188" s="202" t="s">
        <v>957</v>
      </c>
      <c r="F188" s="202" t="s">
        <v>958</v>
      </c>
      <c r="G188" s="202" t="s">
        <v>959</v>
      </c>
      <c r="H188" s="202" t="s">
        <v>960</v>
      </c>
    </row>
    <row r="189" spans="1:8" x14ac:dyDescent="0.35">
      <c r="A189" s="202" t="s">
        <v>28027</v>
      </c>
      <c r="B189" s="202" t="s">
        <v>14</v>
      </c>
      <c r="C189" s="202" t="s">
        <v>50</v>
      </c>
      <c r="D189" s="203">
        <v>450</v>
      </c>
      <c r="E189" s="202" t="s">
        <v>961</v>
      </c>
      <c r="F189" s="202" t="s">
        <v>962</v>
      </c>
      <c r="G189" s="202" t="s">
        <v>963</v>
      </c>
      <c r="H189" s="202" t="s">
        <v>964</v>
      </c>
    </row>
    <row r="190" spans="1:8" x14ac:dyDescent="0.35">
      <c r="A190" s="202" t="s">
        <v>28027</v>
      </c>
      <c r="B190" s="202" t="s">
        <v>9</v>
      </c>
      <c r="C190" s="202" t="s">
        <v>51</v>
      </c>
      <c r="D190" s="203">
        <v>1139</v>
      </c>
      <c r="E190" s="202" t="s">
        <v>965</v>
      </c>
      <c r="F190" s="202" t="s">
        <v>966</v>
      </c>
      <c r="G190" s="202" t="s">
        <v>967</v>
      </c>
      <c r="H190" s="202" t="s">
        <v>968</v>
      </c>
    </row>
    <row r="191" spans="1:8" x14ac:dyDescent="0.35">
      <c r="A191" s="202" t="s">
        <v>28027</v>
      </c>
      <c r="B191" s="202" t="s">
        <v>11</v>
      </c>
      <c r="C191" s="202" t="s">
        <v>51</v>
      </c>
      <c r="D191" s="203">
        <v>403</v>
      </c>
      <c r="E191" s="202" t="s">
        <v>969</v>
      </c>
      <c r="F191" s="202" t="s">
        <v>970</v>
      </c>
      <c r="G191" s="202" t="s">
        <v>971</v>
      </c>
      <c r="H191" s="202" t="s">
        <v>972</v>
      </c>
    </row>
    <row r="192" spans="1:8" x14ac:dyDescent="0.35">
      <c r="A192" s="202" t="s">
        <v>28027</v>
      </c>
      <c r="B192" s="202" t="s">
        <v>12</v>
      </c>
      <c r="C192" s="202" t="s">
        <v>51</v>
      </c>
      <c r="D192" s="203">
        <v>281</v>
      </c>
      <c r="E192" s="202" t="s">
        <v>973</v>
      </c>
      <c r="F192" s="202" t="s">
        <v>974</v>
      </c>
      <c r="G192" s="202" t="s">
        <v>975</v>
      </c>
      <c r="H192" s="202" t="s">
        <v>976</v>
      </c>
    </row>
    <row r="193" spans="1:8" x14ac:dyDescent="0.35">
      <c r="A193" s="202" t="s">
        <v>28027</v>
      </c>
      <c r="B193" s="202" t="s">
        <v>13</v>
      </c>
      <c r="C193" s="202" t="s">
        <v>51</v>
      </c>
      <c r="D193" s="203">
        <v>113</v>
      </c>
      <c r="E193" s="202" t="s">
        <v>977</v>
      </c>
      <c r="F193" s="202" t="s">
        <v>978</v>
      </c>
      <c r="G193" s="202" t="s">
        <v>979</v>
      </c>
      <c r="H193" s="202" t="s">
        <v>980</v>
      </c>
    </row>
    <row r="194" spans="1:8" x14ac:dyDescent="0.35">
      <c r="A194" s="202" t="s">
        <v>28027</v>
      </c>
      <c r="B194" s="202" t="s">
        <v>14</v>
      </c>
      <c r="C194" s="202" t="s">
        <v>51</v>
      </c>
      <c r="D194" s="203">
        <v>342</v>
      </c>
      <c r="E194" s="202" t="s">
        <v>981</v>
      </c>
      <c r="F194" s="202" t="s">
        <v>982</v>
      </c>
      <c r="G194" s="202" t="s">
        <v>983</v>
      </c>
      <c r="H194" s="202" t="s">
        <v>984</v>
      </c>
    </row>
    <row r="195" spans="1:8" x14ac:dyDescent="0.35">
      <c r="A195" s="202" t="s">
        <v>28027</v>
      </c>
      <c r="B195" s="202" t="s">
        <v>9</v>
      </c>
      <c r="C195" s="202" t="s">
        <v>52</v>
      </c>
      <c r="D195" s="203">
        <v>1287</v>
      </c>
      <c r="E195" s="202" t="s">
        <v>985</v>
      </c>
      <c r="F195" s="202" t="s">
        <v>986</v>
      </c>
      <c r="G195" s="202" t="s">
        <v>987</v>
      </c>
      <c r="H195" s="202" t="s">
        <v>988</v>
      </c>
    </row>
    <row r="196" spans="1:8" x14ac:dyDescent="0.35">
      <c r="A196" s="202" t="s">
        <v>28027</v>
      </c>
      <c r="B196" s="202" t="s">
        <v>11</v>
      </c>
      <c r="C196" s="202" t="s">
        <v>52</v>
      </c>
      <c r="D196" s="203">
        <v>548</v>
      </c>
      <c r="E196" s="202" t="s">
        <v>989</v>
      </c>
      <c r="F196" s="202" t="s">
        <v>990</v>
      </c>
      <c r="G196" s="202" t="s">
        <v>991</v>
      </c>
      <c r="H196" s="202" t="s">
        <v>992</v>
      </c>
    </row>
    <row r="197" spans="1:8" x14ac:dyDescent="0.35">
      <c r="A197" s="202" t="s">
        <v>28027</v>
      </c>
      <c r="B197" s="202" t="s">
        <v>12</v>
      </c>
      <c r="C197" s="202" t="s">
        <v>52</v>
      </c>
      <c r="D197" s="203">
        <v>348</v>
      </c>
      <c r="E197" s="202" t="s">
        <v>993</v>
      </c>
      <c r="F197" s="202" t="s">
        <v>994</v>
      </c>
      <c r="G197" s="202" t="s">
        <v>995</v>
      </c>
      <c r="H197" s="202" t="s">
        <v>996</v>
      </c>
    </row>
    <row r="198" spans="1:8" x14ac:dyDescent="0.35">
      <c r="A198" s="202" t="s">
        <v>28027</v>
      </c>
      <c r="B198" s="202" t="s">
        <v>13</v>
      </c>
      <c r="C198" s="202" t="s">
        <v>52</v>
      </c>
      <c r="D198" s="203">
        <v>53</v>
      </c>
      <c r="E198" s="202" t="s">
        <v>997</v>
      </c>
      <c r="F198" s="202" t="s">
        <v>998</v>
      </c>
      <c r="G198" s="202" t="s">
        <v>999</v>
      </c>
      <c r="H198" s="202" t="s">
        <v>1000</v>
      </c>
    </row>
    <row r="199" spans="1:8" x14ac:dyDescent="0.35">
      <c r="A199" s="202" t="s">
        <v>28027</v>
      </c>
      <c r="B199" s="202" t="s">
        <v>14</v>
      </c>
      <c r="C199" s="202" t="s">
        <v>52</v>
      </c>
      <c r="D199" s="203">
        <v>338</v>
      </c>
      <c r="E199" s="202" t="s">
        <v>1001</v>
      </c>
      <c r="F199" s="202" t="s">
        <v>1002</v>
      </c>
      <c r="G199" s="202" t="s">
        <v>1003</v>
      </c>
      <c r="H199" s="202" t="s">
        <v>1004</v>
      </c>
    </row>
    <row r="200" spans="1:8" x14ac:dyDescent="0.35">
      <c r="A200" s="202" t="s">
        <v>28027</v>
      </c>
      <c r="B200" s="202" t="s">
        <v>9</v>
      </c>
      <c r="C200" s="202" t="s">
        <v>53</v>
      </c>
      <c r="D200" s="203">
        <v>1943</v>
      </c>
      <c r="E200" s="202" t="s">
        <v>1005</v>
      </c>
      <c r="F200" s="202" t="s">
        <v>1006</v>
      </c>
      <c r="G200" s="202" t="s">
        <v>1007</v>
      </c>
      <c r="H200" s="202" t="s">
        <v>1008</v>
      </c>
    </row>
    <row r="201" spans="1:8" x14ac:dyDescent="0.35">
      <c r="A201" s="202" t="s">
        <v>28027</v>
      </c>
      <c r="B201" s="202" t="s">
        <v>11</v>
      </c>
      <c r="C201" s="202" t="s">
        <v>53</v>
      </c>
      <c r="D201" s="203">
        <v>786</v>
      </c>
      <c r="E201" s="202" t="s">
        <v>1009</v>
      </c>
      <c r="F201" s="202" t="s">
        <v>1010</v>
      </c>
      <c r="G201" s="202" t="s">
        <v>1011</v>
      </c>
      <c r="H201" s="202" t="s">
        <v>1012</v>
      </c>
    </row>
    <row r="202" spans="1:8" x14ac:dyDescent="0.35">
      <c r="A202" s="202" t="s">
        <v>28027</v>
      </c>
      <c r="B202" s="202" t="s">
        <v>12</v>
      </c>
      <c r="C202" s="202" t="s">
        <v>53</v>
      </c>
      <c r="D202" s="203">
        <v>461</v>
      </c>
      <c r="E202" s="202" t="s">
        <v>1013</v>
      </c>
      <c r="F202" s="202" t="s">
        <v>1014</v>
      </c>
      <c r="G202" s="202" t="s">
        <v>1015</v>
      </c>
      <c r="H202" s="202" t="s">
        <v>1016</v>
      </c>
    </row>
    <row r="203" spans="1:8" x14ac:dyDescent="0.35">
      <c r="A203" s="202" t="s">
        <v>28027</v>
      </c>
      <c r="B203" s="202" t="s">
        <v>13</v>
      </c>
      <c r="C203" s="202" t="s">
        <v>53</v>
      </c>
      <c r="D203" s="203">
        <v>121</v>
      </c>
      <c r="E203" s="202" t="s">
        <v>1017</v>
      </c>
      <c r="F203" s="202" t="s">
        <v>1018</v>
      </c>
      <c r="G203" s="202" t="s">
        <v>1019</v>
      </c>
      <c r="H203" s="202" t="s">
        <v>1020</v>
      </c>
    </row>
    <row r="204" spans="1:8" x14ac:dyDescent="0.35">
      <c r="A204" s="202" t="s">
        <v>28027</v>
      </c>
      <c r="B204" s="202" t="s">
        <v>14</v>
      </c>
      <c r="C204" s="202" t="s">
        <v>53</v>
      </c>
      <c r="D204" s="203">
        <v>575</v>
      </c>
      <c r="E204" s="202" t="s">
        <v>1021</v>
      </c>
      <c r="F204" s="202" t="s">
        <v>1022</v>
      </c>
      <c r="G204" s="202" t="s">
        <v>1023</v>
      </c>
      <c r="H204" s="202" t="s">
        <v>1024</v>
      </c>
    </row>
    <row r="205" spans="1:8" x14ac:dyDescent="0.35">
      <c r="A205" s="202" t="s">
        <v>28027</v>
      </c>
      <c r="B205" s="202" t="s">
        <v>9</v>
      </c>
      <c r="C205" s="202" t="s">
        <v>54</v>
      </c>
      <c r="D205" s="203">
        <v>837</v>
      </c>
      <c r="E205" s="202" t="s">
        <v>1025</v>
      </c>
      <c r="F205" s="202" t="s">
        <v>1026</v>
      </c>
      <c r="G205" s="202" t="s">
        <v>1027</v>
      </c>
      <c r="H205" s="202" t="s">
        <v>1028</v>
      </c>
    </row>
    <row r="206" spans="1:8" x14ac:dyDescent="0.35">
      <c r="A206" s="202" t="s">
        <v>28027</v>
      </c>
      <c r="B206" s="202" t="s">
        <v>11</v>
      </c>
      <c r="C206" s="202" t="s">
        <v>54</v>
      </c>
      <c r="D206" s="203">
        <v>219</v>
      </c>
      <c r="E206" s="202" t="s">
        <v>1029</v>
      </c>
      <c r="F206" s="202" t="s">
        <v>1030</v>
      </c>
      <c r="G206" s="202" t="s">
        <v>1031</v>
      </c>
      <c r="H206" s="202" t="s">
        <v>1032</v>
      </c>
    </row>
    <row r="207" spans="1:8" x14ac:dyDescent="0.35">
      <c r="A207" s="202" t="s">
        <v>28027</v>
      </c>
      <c r="B207" s="202" t="s">
        <v>12</v>
      </c>
      <c r="C207" s="202" t="s">
        <v>54</v>
      </c>
      <c r="D207" s="203">
        <v>205</v>
      </c>
      <c r="E207" s="202" t="s">
        <v>1033</v>
      </c>
      <c r="F207" s="202" t="s">
        <v>1034</v>
      </c>
      <c r="G207" s="202" t="s">
        <v>1035</v>
      </c>
      <c r="H207" s="202" t="s">
        <v>1036</v>
      </c>
    </row>
    <row r="208" spans="1:8" x14ac:dyDescent="0.35">
      <c r="A208" s="202" t="s">
        <v>28027</v>
      </c>
      <c r="B208" s="202" t="s">
        <v>13</v>
      </c>
      <c r="C208" s="202" t="s">
        <v>54</v>
      </c>
      <c r="D208" s="203">
        <v>116</v>
      </c>
      <c r="E208" s="202" t="s">
        <v>1037</v>
      </c>
      <c r="F208" s="202" t="s">
        <v>1038</v>
      </c>
      <c r="G208" s="202" t="s">
        <v>1039</v>
      </c>
      <c r="H208" s="202" t="s">
        <v>1040</v>
      </c>
    </row>
    <row r="209" spans="1:8" x14ac:dyDescent="0.35">
      <c r="A209" s="202" t="s">
        <v>28027</v>
      </c>
      <c r="B209" s="202" t="s">
        <v>14</v>
      </c>
      <c r="C209" s="202" t="s">
        <v>54</v>
      </c>
      <c r="D209" s="203">
        <v>297</v>
      </c>
      <c r="E209" s="202" t="s">
        <v>1041</v>
      </c>
      <c r="F209" s="202" t="s">
        <v>1042</v>
      </c>
      <c r="G209" s="202" t="s">
        <v>1043</v>
      </c>
      <c r="H209" s="202" t="s">
        <v>1044</v>
      </c>
    </row>
    <row r="210" spans="1:8" x14ac:dyDescent="0.35">
      <c r="A210" s="202" t="s">
        <v>28027</v>
      </c>
      <c r="B210" s="202" t="s">
        <v>9</v>
      </c>
      <c r="C210" s="202" t="s">
        <v>55</v>
      </c>
      <c r="D210" s="203">
        <v>4796</v>
      </c>
      <c r="E210" s="202" t="s">
        <v>1045</v>
      </c>
      <c r="F210" s="202" t="s">
        <v>1046</v>
      </c>
      <c r="G210" s="202" t="s">
        <v>1047</v>
      </c>
      <c r="H210" s="202" t="s">
        <v>1048</v>
      </c>
    </row>
    <row r="211" spans="1:8" x14ac:dyDescent="0.35">
      <c r="A211" s="202" t="s">
        <v>28027</v>
      </c>
      <c r="B211" s="202" t="s">
        <v>11</v>
      </c>
      <c r="C211" s="202" t="s">
        <v>55</v>
      </c>
      <c r="D211" s="203">
        <v>2258</v>
      </c>
      <c r="E211" s="202" t="s">
        <v>1049</v>
      </c>
      <c r="F211" s="202" t="s">
        <v>1050</v>
      </c>
      <c r="G211" s="202" t="s">
        <v>1051</v>
      </c>
      <c r="H211" s="202" t="s">
        <v>1052</v>
      </c>
    </row>
    <row r="212" spans="1:8" x14ac:dyDescent="0.35">
      <c r="A212" s="202" t="s">
        <v>28027</v>
      </c>
      <c r="B212" s="202" t="s">
        <v>12</v>
      </c>
      <c r="C212" s="202" t="s">
        <v>55</v>
      </c>
      <c r="D212" s="203">
        <v>1100</v>
      </c>
      <c r="E212" s="202" t="s">
        <v>1053</v>
      </c>
      <c r="F212" s="202" t="s">
        <v>1054</v>
      </c>
      <c r="G212" s="202" t="s">
        <v>1055</v>
      </c>
      <c r="H212" s="202" t="s">
        <v>1056</v>
      </c>
    </row>
    <row r="213" spans="1:8" x14ac:dyDescent="0.35">
      <c r="A213" s="202" t="s">
        <v>28027</v>
      </c>
      <c r="B213" s="202" t="s">
        <v>13</v>
      </c>
      <c r="C213" s="202" t="s">
        <v>55</v>
      </c>
      <c r="D213" s="203">
        <v>233</v>
      </c>
      <c r="E213" s="202" t="s">
        <v>1057</v>
      </c>
      <c r="F213" s="202" t="s">
        <v>1058</v>
      </c>
      <c r="G213" s="202" t="s">
        <v>1059</v>
      </c>
      <c r="H213" s="202" t="s">
        <v>1060</v>
      </c>
    </row>
    <row r="214" spans="1:8" x14ac:dyDescent="0.35">
      <c r="A214" s="202" t="s">
        <v>28027</v>
      </c>
      <c r="B214" s="202" t="s">
        <v>14</v>
      </c>
      <c r="C214" s="202" t="s">
        <v>55</v>
      </c>
      <c r="D214" s="203">
        <v>1205</v>
      </c>
      <c r="E214" s="202" t="s">
        <v>1061</v>
      </c>
      <c r="F214" s="202" t="s">
        <v>1062</v>
      </c>
      <c r="G214" s="202" t="s">
        <v>1063</v>
      </c>
      <c r="H214" s="202" t="s">
        <v>1064</v>
      </c>
    </row>
    <row r="215" spans="1:8" x14ac:dyDescent="0.35">
      <c r="A215" s="202" t="s">
        <v>28027</v>
      </c>
      <c r="B215" s="202" t="s">
        <v>9</v>
      </c>
      <c r="C215" s="202" t="s">
        <v>56</v>
      </c>
      <c r="D215" s="203">
        <v>1146</v>
      </c>
      <c r="E215" s="202" t="s">
        <v>1065</v>
      </c>
      <c r="F215" s="202" t="s">
        <v>1066</v>
      </c>
      <c r="G215" s="202" t="s">
        <v>1067</v>
      </c>
      <c r="H215" s="202" t="s">
        <v>1068</v>
      </c>
    </row>
    <row r="216" spans="1:8" x14ac:dyDescent="0.35">
      <c r="A216" s="202" t="s">
        <v>28027</v>
      </c>
      <c r="B216" s="202" t="s">
        <v>11</v>
      </c>
      <c r="C216" s="202" t="s">
        <v>56</v>
      </c>
      <c r="D216" s="203">
        <v>502</v>
      </c>
      <c r="E216" s="202" t="s">
        <v>1069</v>
      </c>
      <c r="F216" s="202" t="s">
        <v>1070</v>
      </c>
      <c r="G216" s="202" t="s">
        <v>1071</v>
      </c>
      <c r="H216" s="202" t="s">
        <v>1072</v>
      </c>
    </row>
    <row r="217" spans="1:8" x14ac:dyDescent="0.35">
      <c r="A217" s="202" t="s">
        <v>28027</v>
      </c>
      <c r="B217" s="202" t="s">
        <v>12</v>
      </c>
      <c r="C217" s="202" t="s">
        <v>56</v>
      </c>
      <c r="D217" s="203">
        <v>246</v>
      </c>
      <c r="E217" s="202" t="s">
        <v>1073</v>
      </c>
      <c r="F217" s="202" t="s">
        <v>1074</v>
      </c>
      <c r="G217" s="202" t="s">
        <v>1075</v>
      </c>
      <c r="H217" s="202" t="s">
        <v>1076</v>
      </c>
    </row>
    <row r="218" spans="1:8" x14ac:dyDescent="0.35">
      <c r="A218" s="202" t="s">
        <v>28027</v>
      </c>
      <c r="B218" s="202" t="s">
        <v>13</v>
      </c>
      <c r="C218" s="202" t="s">
        <v>56</v>
      </c>
      <c r="D218" s="203">
        <v>90</v>
      </c>
      <c r="E218" s="202" t="s">
        <v>1077</v>
      </c>
      <c r="F218" s="202" t="s">
        <v>1078</v>
      </c>
      <c r="G218" s="202" t="s">
        <v>1079</v>
      </c>
      <c r="H218" s="202" t="s">
        <v>1080</v>
      </c>
    </row>
    <row r="219" spans="1:8" x14ac:dyDescent="0.35">
      <c r="A219" s="202" t="s">
        <v>28027</v>
      </c>
      <c r="B219" s="202" t="s">
        <v>14</v>
      </c>
      <c r="C219" s="202" t="s">
        <v>56</v>
      </c>
      <c r="D219" s="203">
        <v>308</v>
      </c>
      <c r="E219" s="202" t="s">
        <v>1081</v>
      </c>
      <c r="F219" s="202" t="s">
        <v>1082</v>
      </c>
      <c r="G219" s="202" t="s">
        <v>1083</v>
      </c>
      <c r="H219" s="202" t="s">
        <v>1084</v>
      </c>
    </row>
    <row r="220" spans="1:8" x14ac:dyDescent="0.35">
      <c r="A220" s="202" t="s">
        <v>28027</v>
      </c>
      <c r="B220" s="202" t="s">
        <v>9</v>
      </c>
      <c r="C220" s="202" t="s">
        <v>57</v>
      </c>
      <c r="D220" s="203">
        <v>3934</v>
      </c>
      <c r="E220" s="202" t="s">
        <v>1085</v>
      </c>
      <c r="F220" s="202" t="s">
        <v>1086</v>
      </c>
      <c r="G220" s="202" t="s">
        <v>1087</v>
      </c>
      <c r="H220" s="202" t="s">
        <v>1088</v>
      </c>
    </row>
    <row r="221" spans="1:8" x14ac:dyDescent="0.35">
      <c r="A221" s="202" t="s">
        <v>28027</v>
      </c>
      <c r="B221" s="202" t="s">
        <v>11</v>
      </c>
      <c r="C221" s="202" t="s">
        <v>57</v>
      </c>
      <c r="D221" s="203">
        <v>1475</v>
      </c>
      <c r="E221" s="202" t="s">
        <v>1089</v>
      </c>
      <c r="F221" s="202" t="s">
        <v>1090</v>
      </c>
      <c r="G221" s="202" t="s">
        <v>1091</v>
      </c>
      <c r="H221" s="202" t="s">
        <v>1092</v>
      </c>
    </row>
    <row r="222" spans="1:8" x14ac:dyDescent="0.35">
      <c r="A222" s="202" t="s">
        <v>28027</v>
      </c>
      <c r="B222" s="202" t="s">
        <v>12</v>
      </c>
      <c r="C222" s="202" t="s">
        <v>57</v>
      </c>
      <c r="D222" s="203">
        <v>841</v>
      </c>
      <c r="E222" s="202" t="s">
        <v>1093</v>
      </c>
      <c r="F222" s="202" t="s">
        <v>1094</v>
      </c>
      <c r="G222" s="202" t="s">
        <v>1095</v>
      </c>
      <c r="H222" s="202" t="s">
        <v>1096</v>
      </c>
    </row>
    <row r="223" spans="1:8" x14ac:dyDescent="0.35">
      <c r="A223" s="202" t="s">
        <v>28027</v>
      </c>
      <c r="B223" s="202" t="s">
        <v>13</v>
      </c>
      <c r="C223" s="202" t="s">
        <v>57</v>
      </c>
      <c r="D223" s="203">
        <v>213</v>
      </c>
      <c r="E223" s="202" t="s">
        <v>1097</v>
      </c>
      <c r="F223" s="202" t="s">
        <v>1098</v>
      </c>
      <c r="G223" s="202" t="s">
        <v>1099</v>
      </c>
      <c r="H223" s="202" t="s">
        <v>1100</v>
      </c>
    </row>
    <row r="224" spans="1:8" x14ac:dyDescent="0.35">
      <c r="A224" s="202" t="s">
        <v>28027</v>
      </c>
      <c r="B224" s="202" t="s">
        <v>14</v>
      </c>
      <c r="C224" s="202" t="s">
        <v>57</v>
      </c>
      <c r="D224" s="203">
        <v>1405</v>
      </c>
      <c r="E224" s="202" t="s">
        <v>1101</v>
      </c>
      <c r="F224" s="202" t="s">
        <v>1102</v>
      </c>
      <c r="G224" s="202" t="s">
        <v>1103</v>
      </c>
      <c r="H224" s="202" t="s">
        <v>1104</v>
      </c>
    </row>
    <row r="225" spans="1:8" x14ac:dyDescent="0.35">
      <c r="A225" s="202" t="s">
        <v>28028</v>
      </c>
      <c r="B225" s="202" t="s">
        <v>9</v>
      </c>
      <c r="C225" s="202" t="s">
        <v>10</v>
      </c>
      <c r="D225" s="203">
        <v>79748</v>
      </c>
      <c r="E225" s="202" t="s">
        <v>1105</v>
      </c>
      <c r="F225" s="202" t="s">
        <v>1106</v>
      </c>
      <c r="G225" s="202" t="s">
        <v>1107</v>
      </c>
      <c r="H225" s="202" t="s">
        <v>1108</v>
      </c>
    </row>
    <row r="226" spans="1:8" x14ac:dyDescent="0.35">
      <c r="A226" s="202" t="s">
        <v>28028</v>
      </c>
      <c r="B226" s="202" t="s">
        <v>11</v>
      </c>
      <c r="C226" s="202" t="s">
        <v>10</v>
      </c>
      <c r="D226" s="203">
        <v>33936</v>
      </c>
      <c r="E226" s="202" t="s">
        <v>1109</v>
      </c>
      <c r="F226" s="202" t="s">
        <v>1110</v>
      </c>
      <c r="G226" s="202" t="s">
        <v>1111</v>
      </c>
      <c r="H226" s="202" t="s">
        <v>1112</v>
      </c>
    </row>
    <row r="227" spans="1:8" x14ac:dyDescent="0.35">
      <c r="A227" s="202" t="s">
        <v>28028</v>
      </c>
      <c r="B227" s="202" t="s">
        <v>12</v>
      </c>
      <c r="C227" s="202" t="s">
        <v>10</v>
      </c>
      <c r="D227" s="203">
        <v>19586</v>
      </c>
      <c r="E227" s="202" t="s">
        <v>1113</v>
      </c>
      <c r="F227" s="202" t="s">
        <v>1114</v>
      </c>
      <c r="G227" s="202" t="s">
        <v>1115</v>
      </c>
      <c r="H227" s="202" t="s">
        <v>1116</v>
      </c>
    </row>
    <row r="228" spans="1:8" x14ac:dyDescent="0.35">
      <c r="A228" s="202" t="s">
        <v>28028</v>
      </c>
      <c r="B228" s="202" t="s">
        <v>13</v>
      </c>
      <c r="C228" s="202" t="s">
        <v>10</v>
      </c>
      <c r="D228" s="203">
        <v>7155</v>
      </c>
      <c r="E228" s="202" t="s">
        <v>1117</v>
      </c>
      <c r="F228" s="202" t="s">
        <v>1118</v>
      </c>
      <c r="G228" s="202" t="s">
        <v>1119</v>
      </c>
      <c r="H228" s="202" t="s">
        <v>1120</v>
      </c>
    </row>
    <row r="229" spans="1:8" x14ac:dyDescent="0.35">
      <c r="A229" s="202" t="s">
        <v>28028</v>
      </c>
      <c r="B229" s="202" t="s">
        <v>14</v>
      </c>
      <c r="C229" s="202" t="s">
        <v>10</v>
      </c>
      <c r="D229" s="203">
        <v>19071</v>
      </c>
      <c r="E229" s="202" t="s">
        <v>1121</v>
      </c>
      <c r="F229" s="202" t="s">
        <v>1122</v>
      </c>
      <c r="G229" s="202" t="s">
        <v>1123</v>
      </c>
      <c r="H229" s="202" t="s">
        <v>1124</v>
      </c>
    </row>
    <row r="230" spans="1:8" x14ac:dyDescent="0.35">
      <c r="A230" s="202" t="s">
        <v>28028</v>
      </c>
      <c r="B230" s="202" t="s">
        <v>9</v>
      </c>
      <c r="C230" s="202" t="s">
        <v>15</v>
      </c>
      <c r="D230" s="203">
        <v>1617</v>
      </c>
      <c r="E230" s="202" t="s">
        <v>1125</v>
      </c>
      <c r="F230" s="202" t="s">
        <v>1126</v>
      </c>
      <c r="G230" s="202" t="s">
        <v>1127</v>
      </c>
      <c r="H230" s="202" t="s">
        <v>1128</v>
      </c>
    </row>
    <row r="231" spans="1:8" x14ac:dyDescent="0.35">
      <c r="A231" s="202" t="s">
        <v>28028</v>
      </c>
      <c r="B231" s="202" t="s">
        <v>11</v>
      </c>
      <c r="C231" s="202" t="s">
        <v>15</v>
      </c>
      <c r="D231" s="203">
        <v>591</v>
      </c>
      <c r="E231" s="202" t="s">
        <v>1129</v>
      </c>
      <c r="F231" s="202" t="s">
        <v>1130</v>
      </c>
      <c r="G231" s="202" t="s">
        <v>1131</v>
      </c>
      <c r="H231" s="202" t="s">
        <v>1132</v>
      </c>
    </row>
    <row r="232" spans="1:8" x14ac:dyDescent="0.35">
      <c r="A232" s="202" t="s">
        <v>28028</v>
      </c>
      <c r="B232" s="202" t="s">
        <v>12</v>
      </c>
      <c r="C232" s="202" t="s">
        <v>15</v>
      </c>
      <c r="D232" s="203">
        <v>386</v>
      </c>
      <c r="E232" s="202" t="s">
        <v>1133</v>
      </c>
      <c r="F232" s="202" t="s">
        <v>1134</v>
      </c>
      <c r="G232" s="202" t="s">
        <v>1135</v>
      </c>
      <c r="H232" s="202" t="s">
        <v>1136</v>
      </c>
    </row>
    <row r="233" spans="1:8" x14ac:dyDescent="0.35">
      <c r="A233" s="202" t="s">
        <v>28028</v>
      </c>
      <c r="B233" s="202" t="s">
        <v>13</v>
      </c>
      <c r="C233" s="202" t="s">
        <v>15</v>
      </c>
      <c r="D233" s="203">
        <v>115</v>
      </c>
      <c r="E233" s="202" t="s">
        <v>1137</v>
      </c>
      <c r="F233" s="202" t="s">
        <v>1138</v>
      </c>
      <c r="G233" s="202" t="s">
        <v>1139</v>
      </c>
      <c r="H233" s="202" t="s">
        <v>1140</v>
      </c>
    </row>
    <row r="234" spans="1:8" x14ac:dyDescent="0.35">
      <c r="A234" s="202" t="s">
        <v>28028</v>
      </c>
      <c r="B234" s="202" t="s">
        <v>14</v>
      </c>
      <c r="C234" s="202" t="s">
        <v>15</v>
      </c>
      <c r="D234" s="203">
        <v>525</v>
      </c>
      <c r="E234" s="202" t="s">
        <v>1141</v>
      </c>
      <c r="F234" s="202" t="s">
        <v>1142</v>
      </c>
      <c r="G234" s="202" t="s">
        <v>1143</v>
      </c>
      <c r="H234" s="202" t="s">
        <v>1144</v>
      </c>
    </row>
    <row r="235" spans="1:8" x14ac:dyDescent="0.35">
      <c r="A235" s="202" t="s">
        <v>28028</v>
      </c>
      <c r="B235" s="202" t="s">
        <v>9</v>
      </c>
      <c r="C235" s="202" t="s">
        <v>16</v>
      </c>
      <c r="D235" s="203">
        <v>1121</v>
      </c>
      <c r="E235" s="202" t="s">
        <v>1145</v>
      </c>
      <c r="F235" s="202" t="s">
        <v>1146</v>
      </c>
      <c r="G235" s="202" t="s">
        <v>1147</v>
      </c>
      <c r="H235" s="202" t="s">
        <v>1148</v>
      </c>
    </row>
    <row r="236" spans="1:8" x14ac:dyDescent="0.35">
      <c r="A236" s="202" t="s">
        <v>28028</v>
      </c>
      <c r="B236" s="202" t="s">
        <v>11</v>
      </c>
      <c r="C236" s="202" t="s">
        <v>16</v>
      </c>
      <c r="D236" s="203">
        <v>441</v>
      </c>
      <c r="E236" s="202" t="s">
        <v>1149</v>
      </c>
      <c r="F236" s="202" t="s">
        <v>1150</v>
      </c>
      <c r="G236" s="202" t="s">
        <v>1151</v>
      </c>
      <c r="H236" s="202" t="s">
        <v>1152</v>
      </c>
    </row>
    <row r="237" spans="1:8" x14ac:dyDescent="0.35">
      <c r="A237" s="202" t="s">
        <v>28028</v>
      </c>
      <c r="B237" s="202" t="s">
        <v>12</v>
      </c>
      <c r="C237" s="202" t="s">
        <v>16</v>
      </c>
      <c r="D237" s="203">
        <v>268</v>
      </c>
      <c r="E237" s="202" t="s">
        <v>1153</v>
      </c>
      <c r="F237" s="202" t="s">
        <v>1154</v>
      </c>
      <c r="G237" s="202" t="s">
        <v>1155</v>
      </c>
      <c r="H237" s="202" t="s">
        <v>1156</v>
      </c>
    </row>
    <row r="238" spans="1:8" x14ac:dyDescent="0.35">
      <c r="A238" s="202" t="s">
        <v>28028</v>
      </c>
      <c r="B238" s="202" t="s">
        <v>13</v>
      </c>
      <c r="C238" s="202" t="s">
        <v>16</v>
      </c>
      <c r="D238" s="203">
        <v>206</v>
      </c>
      <c r="E238" s="202" t="s">
        <v>1157</v>
      </c>
      <c r="F238" s="202" t="s">
        <v>1158</v>
      </c>
      <c r="G238" s="202" t="s">
        <v>1159</v>
      </c>
      <c r="H238" s="202" t="s">
        <v>1160</v>
      </c>
    </row>
    <row r="239" spans="1:8" x14ac:dyDescent="0.35">
      <c r="A239" s="202" t="s">
        <v>28028</v>
      </c>
      <c r="B239" s="202" t="s">
        <v>14</v>
      </c>
      <c r="C239" s="202" t="s">
        <v>16</v>
      </c>
      <c r="D239" s="203">
        <v>206</v>
      </c>
      <c r="E239" s="202" t="s">
        <v>1161</v>
      </c>
      <c r="F239" s="202" t="s">
        <v>1162</v>
      </c>
      <c r="G239" s="202" t="s">
        <v>1163</v>
      </c>
      <c r="H239" s="202" t="s">
        <v>1164</v>
      </c>
    </row>
    <row r="240" spans="1:8" x14ac:dyDescent="0.35">
      <c r="A240" s="202" t="s">
        <v>28028</v>
      </c>
      <c r="B240" s="202" t="s">
        <v>9</v>
      </c>
      <c r="C240" s="202" t="s">
        <v>17</v>
      </c>
      <c r="D240" s="203">
        <v>1008</v>
      </c>
      <c r="E240" s="202" t="s">
        <v>1165</v>
      </c>
      <c r="F240" s="202" t="s">
        <v>1166</v>
      </c>
      <c r="G240" s="202" t="s">
        <v>1167</v>
      </c>
      <c r="H240" s="202" t="s">
        <v>1168</v>
      </c>
    </row>
    <row r="241" spans="1:8" x14ac:dyDescent="0.35">
      <c r="A241" s="202" t="s">
        <v>28028</v>
      </c>
      <c r="B241" s="202" t="s">
        <v>11</v>
      </c>
      <c r="C241" s="202" t="s">
        <v>17</v>
      </c>
      <c r="D241" s="203">
        <v>416</v>
      </c>
      <c r="E241" s="202" t="s">
        <v>1169</v>
      </c>
      <c r="F241" s="202" t="s">
        <v>1170</v>
      </c>
      <c r="G241" s="202" t="s">
        <v>1171</v>
      </c>
      <c r="H241" s="202" t="s">
        <v>1172</v>
      </c>
    </row>
    <row r="242" spans="1:8" x14ac:dyDescent="0.35">
      <c r="A242" s="202" t="s">
        <v>28028</v>
      </c>
      <c r="B242" s="202" t="s">
        <v>12</v>
      </c>
      <c r="C242" s="202" t="s">
        <v>17</v>
      </c>
      <c r="D242" s="203">
        <v>240</v>
      </c>
      <c r="E242" s="202" t="s">
        <v>1173</v>
      </c>
      <c r="F242" s="202" t="s">
        <v>1174</v>
      </c>
      <c r="G242" s="202" t="s">
        <v>1175</v>
      </c>
      <c r="H242" s="202" t="s">
        <v>1176</v>
      </c>
    </row>
    <row r="243" spans="1:8" x14ac:dyDescent="0.35">
      <c r="A243" s="202" t="s">
        <v>28028</v>
      </c>
      <c r="B243" s="202" t="s">
        <v>13</v>
      </c>
      <c r="C243" s="202" t="s">
        <v>17</v>
      </c>
      <c r="D243" s="203">
        <v>43</v>
      </c>
      <c r="E243" s="202" t="s">
        <v>1177</v>
      </c>
      <c r="F243" s="202" t="s">
        <v>1178</v>
      </c>
      <c r="G243" s="202" t="s">
        <v>1179</v>
      </c>
      <c r="H243" s="202" t="s">
        <v>1180</v>
      </c>
    </row>
    <row r="244" spans="1:8" x14ac:dyDescent="0.35">
      <c r="A244" s="202" t="s">
        <v>28028</v>
      </c>
      <c r="B244" s="202" t="s">
        <v>14</v>
      </c>
      <c r="C244" s="202" t="s">
        <v>17</v>
      </c>
      <c r="D244" s="203">
        <v>309</v>
      </c>
      <c r="E244" s="202" t="s">
        <v>1181</v>
      </c>
      <c r="F244" s="202" t="s">
        <v>1182</v>
      </c>
      <c r="G244" s="202" t="s">
        <v>1183</v>
      </c>
      <c r="H244" s="202" t="s">
        <v>1184</v>
      </c>
    </row>
    <row r="245" spans="1:8" x14ac:dyDescent="0.35">
      <c r="A245" s="202" t="s">
        <v>28028</v>
      </c>
      <c r="B245" s="202" t="s">
        <v>9</v>
      </c>
      <c r="C245" s="202" t="s">
        <v>18</v>
      </c>
      <c r="D245" s="203">
        <v>1183</v>
      </c>
      <c r="E245" s="202" t="s">
        <v>1185</v>
      </c>
      <c r="F245" s="202" t="s">
        <v>1186</v>
      </c>
      <c r="G245" s="202" t="s">
        <v>1187</v>
      </c>
      <c r="H245" s="202" t="s">
        <v>1188</v>
      </c>
    </row>
    <row r="246" spans="1:8" x14ac:dyDescent="0.35">
      <c r="A246" s="202" t="s">
        <v>28028</v>
      </c>
      <c r="B246" s="202" t="s">
        <v>11</v>
      </c>
      <c r="C246" s="202" t="s">
        <v>18</v>
      </c>
      <c r="D246" s="203">
        <v>420</v>
      </c>
      <c r="E246" s="202" t="s">
        <v>1189</v>
      </c>
      <c r="F246" s="202" t="s">
        <v>1190</v>
      </c>
      <c r="G246" s="202" t="s">
        <v>1191</v>
      </c>
      <c r="H246" s="202" t="s">
        <v>1192</v>
      </c>
    </row>
    <row r="247" spans="1:8" x14ac:dyDescent="0.35">
      <c r="A247" s="202" t="s">
        <v>28028</v>
      </c>
      <c r="B247" s="202" t="s">
        <v>12</v>
      </c>
      <c r="C247" s="202" t="s">
        <v>18</v>
      </c>
      <c r="D247" s="203">
        <v>328</v>
      </c>
      <c r="E247" s="202" t="s">
        <v>1193</v>
      </c>
      <c r="F247" s="202" t="s">
        <v>1194</v>
      </c>
      <c r="G247" s="202" t="s">
        <v>1195</v>
      </c>
      <c r="H247" s="202" t="s">
        <v>1196</v>
      </c>
    </row>
    <row r="248" spans="1:8" x14ac:dyDescent="0.35">
      <c r="A248" s="202" t="s">
        <v>28028</v>
      </c>
      <c r="B248" s="202" t="s">
        <v>13</v>
      </c>
      <c r="C248" s="202" t="s">
        <v>18</v>
      </c>
      <c r="D248" s="203">
        <v>158</v>
      </c>
      <c r="E248" s="202" t="s">
        <v>1197</v>
      </c>
      <c r="F248" s="202" t="s">
        <v>1198</v>
      </c>
      <c r="G248" s="202" t="s">
        <v>1199</v>
      </c>
      <c r="H248" s="202" t="s">
        <v>1200</v>
      </c>
    </row>
    <row r="249" spans="1:8" x14ac:dyDescent="0.35">
      <c r="A249" s="202" t="s">
        <v>28028</v>
      </c>
      <c r="B249" s="202" t="s">
        <v>14</v>
      </c>
      <c r="C249" s="202" t="s">
        <v>18</v>
      </c>
      <c r="D249" s="203">
        <v>277</v>
      </c>
      <c r="E249" s="202" t="s">
        <v>1201</v>
      </c>
      <c r="F249" s="202" t="s">
        <v>1202</v>
      </c>
      <c r="G249" s="202" t="s">
        <v>1203</v>
      </c>
      <c r="H249" s="202" t="s">
        <v>1204</v>
      </c>
    </row>
    <row r="250" spans="1:8" x14ac:dyDescent="0.35">
      <c r="A250" s="202" t="s">
        <v>28028</v>
      </c>
      <c r="B250" s="202" t="s">
        <v>9</v>
      </c>
      <c r="C250" s="202" t="s">
        <v>19</v>
      </c>
      <c r="D250" s="203">
        <v>948</v>
      </c>
      <c r="E250" s="202" t="s">
        <v>1205</v>
      </c>
      <c r="F250" s="202" t="s">
        <v>1206</v>
      </c>
      <c r="G250" s="202" t="s">
        <v>1207</v>
      </c>
      <c r="H250" s="202" t="s">
        <v>1208</v>
      </c>
    </row>
    <row r="251" spans="1:8" x14ac:dyDescent="0.35">
      <c r="A251" s="202" t="s">
        <v>28028</v>
      </c>
      <c r="B251" s="202" t="s">
        <v>11</v>
      </c>
      <c r="C251" s="202" t="s">
        <v>19</v>
      </c>
      <c r="D251" s="203">
        <v>292</v>
      </c>
      <c r="E251" s="202" t="s">
        <v>1209</v>
      </c>
      <c r="F251" s="202" t="s">
        <v>1210</v>
      </c>
      <c r="G251" s="202" t="s">
        <v>1211</v>
      </c>
      <c r="H251" s="202" t="s">
        <v>1212</v>
      </c>
    </row>
    <row r="252" spans="1:8" x14ac:dyDescent="0.35">
      <c r="A252" s="202" t="s">
        <v>28028</v>
      </c>
      <c r="B252" s="202" t="s">
        <v>12</v>
      </c>
      <c r="C252" s="202" t="s">
        <v>19</v>
      </c>
      <c r="D252" s="203">
        <v>257</v>
      </c>
      <c r="E252" s="202" t="s">
        <v>1213</v>
      </c>
      <c r="F252" s="202" t="s">
        <v>1214</v>
      </c>
      <c r="G252" s="202" t="s">
        <v>1215</v>
      </c>
      <c r="H252" s="202" t="s">
        <v>1216</v>
      </c>
    </row>
    <row r="253" spans="1:8" x14ac:dyDescent="0.35">
      <c r="A253" s="202" t="s">
        <v>28028</v>
      </c>
      <c r="B253" s="202" t="s">
        <v>13</v>
      </c>
      <c r="C253" s="202" t="s">
        <v>19</v>
      </c>
      <c r="D253" s="203">
        <v>95</v>
      </c>
      <c r="E253" s="202" t="s">
        <v>1217</v>
      </c>
      <c r="F253" s="202" t="s">
        <v>1218</v>
      </c>
      <c r="G253" s="202" t="s">
        <v>1219</v>
      </c>
      <c r="H253" s="202" t="s">
        <v>1220</v>
      </c>
    </row>
    <row r="254" spans="1:8" x14ac:dyDescent="0.35">
      <c r="A254" s="202" t="s">
        <v>28028</v>
      </c>
      <c r="B254" s="202" t="s">
        <v>14</v>
      </c>
      <c r="C254" s="202" t="s">
        <v>19</v>
      </c>
      <c r="D254" s="203">
        <v>304</v>
      </c>
      <c r="E254" s="202" t="s">
        <v>1221</v>
      </c>
      <c r="F254" s="202" t="s">
        <v>1222</v>
      </c>
      <c r="G254" s="202" t="s">
        <v>1223</v>
      </c>
      <c r="H254" s="202" t="s">
        <v>1224</v>
      </c>
    </row>
    <row r="255" spans="1:8" x14ac:dyDescent="0.35">
      <c r="A255" s="202" t="s">
        <v>28028</v>
      </c>
      <c r="B255" s="202" t="s">
        <v>9</v>
      </c>
      <c r="C255" s="202" t="s">
        <v>20</v>
      </c>
      <c r="D255" s="203">
        <v>1279</v>
      </c>
      <c r="E255" s="202" t="s">
        <v>1225</v>
      </c>
      <c r="F255" s="202" t="s">
        <v>1226</v>
      </c>
      <c r="G255" s="202" t="s">
        <v>1227</v>
      </c>
      <c r="H255" s="202" t="s">
        <v>1228</v>
      </c>
    </row>
    <row r="256" spans="1:8" x14ac:dyDescent="0.35">
      <c r="A256" s="202" t="s">
        <v>28028</v>
      </c>
      <c r="B256" s="202" t="s">
        <v>11</v>
      </c>
      <c r="C256" s="202" t="s">
        <v>20</v>
      </c>
      <c r="D256" s="203">
        <v>486</v>
      </c>
      <c r="E256" s="202" t="s">
        <v>1229</v>
      </c>
      <c r="F256" s="202" t="s">
        <v>1230</v>
      </c>
      <c r="G256" s="202" t="s">
        <v>1231</v>
      </c>
      <c r="H256" s="202" t="s">
        <v>1232</v>
      </c>
    </row>
    <row r="257" spans="1:8" x14ac:dyDescent="0.35">
      <c r="A257" s="202" t="s">
        <v>28028</v>
      </c>
      <c r="B257" s="202" t="s">
        <v>12</v>
      </c>
      <c r="C257" s="202" t="s">
        <v>20</v>
      </c>
      <c r="D257" s="203">
        <v>333</v>
      </c>
      <c r="E257" s="202" t="s">
        <v>1233</v>
      </c>
      <c r="F257" s="202" t="s">
        <v>1234</v>
      </c>
      <c r="G257" s="202" t="s">
        <v>1235</v>
      </c>
      <c r="H257" s="202" t="s">
        <v>1236</v>
      </c>
    </row>
    <row r="258" spans="1:8" x14ac:dyDescent="0.35">
      <c r="A258" s="202" t="s">
        <v>28028</v>
      </c>
      <c r="B258" s="202" t="s">
        <v>13</v>
      </c>
      <c r="C258" s="202" t="s">
        <v>20</v>
      </c>
      <c r="D258" s="203">
        <v>66</v>
      </c>
      <c r="E258" s="202" t="s">
        <v>1237</v>
      </c>
      <c r="F258" s="202" t="s">
        <v>1238</v>
      </c>
      <c r="G258" s="202" t="s">
        <v>1239</v>
      </c>
      <c r="H258" s="202" t="s">
        <v>1240</v>
      </c>
    </row>
    <row r="259" spans="1:8" x14ac:dyDescent="0.35">
      <c r="A259" s="202" t="s">
        <v>28028</v>
      </c>
      <c r="B259" s="202" t="s">
        <v>14</v>
      </c>
      <c r="C259" s="202" t="s">
        <v>20</v>
      </c>
      <c r="D259" s="203">
        <v>394</v>
      </c>
      <c r="E259" s="202" t="s">
        <v>1241</v>
      </c>
      <c r="F259" s="202" t="s">
        <v>1242</v>
      </c>
      <c r="G259" s="202" t="s">
        <v>1243</v>
      </c>
      <c r="H259" s="202" t="s">
        <v>1244</v>
      </c>
    </row>
    <row r="260" spans="1:8" x14ac:dyDescent="0.35">
      <c r="A260" s="202" t="s">
        <v>28028</v>
      </c>
      <c r="B260" s="202" t="s">
        <v>9</v>
      </c>
      <c r="C260" s="202" t="s">
        <v>21</v>
      </c>
      <c r="D260" s="203">
        <v>685</v>
      </c>
      <c r="E260" s="202" t="s">
        <v>1245</v>
      </c>
      <c r="F260" s="202" t="s">
        <v>1246</v>
      </c>
      <c r="G260" s="202" t="s">
        <v>1247</v>
      </c>
      <c r="H260" s="202" t="s">
        <v>1248</v>
      </c>
    </row>
    <row r="261" spans="1:8" x14ac:dyDescent="0.35">
      <c r="A261" s="202" t="s">
        <v>28028</v>
      </c>
      <c r="B261" s="202" t="s">
        <v>11</v>
      </c>
      <c r="C261" s="202" t="s">
        <v>21</v>
      </c>
      <c r="D261" s="203">
        <v>262</v>
      </c>
      <c r="E261" s="202" t="s">
        <v>1249</v>
      </c>
      <c r="F261" s="202" t="s">
        <v>1250</v>
      </c>
      <c r="G261" s="202" t="s">
        <v>1251</v>
      </c>
      <c r="H261" s="202" t="s">
        <v>1252</v>
      </c>
    </row>
    <row r="262" spans="1:8" x14ac:dyDescent="0.35">
      <c r="A262" s="202" t="s">
        <v>28028</v>
      </c>
      <c r="B262" s="202" t="s">
        <v>12</v>
      </c>
      <c r="C262" s="202" t="s">
        <v>21</v>
      </c>
      <c r="D262" s="203">
        <v>176</v>
      </c>
      <c r="E262" s="202" t="s">
        <v>1253</v>
      </c>
      <c r="F262" s="202" t="s">
        <v>1254</v>
      </c>
      <c r="G262" s="202" t="s">
        <v>1255</v>
      </c>
      <c r="H262" s="202" t="s">
        <v>1256</v>
      </c>
    </row>
    <row r="263" spans="1:8" x14ac:dyDescent="0.35">
      <c r="A263" s="202" t="s">
        <v>28028</v>
      </c>
      <c r="B263" s="202" t="s">
        <v>13</v>
      </c>
      <c r="C263" s="202" t="s">
        <v>21</v>
      </c>
      <c r="D263" s="203">
        <v>65</v>
      </c>
      <c r="E263" s="202" t="s">
        <v>1257</v>
      </c>
      <c r="F263" s="202" t="s">
        <v>1258</v>
      </c>
      <c r="G263" s="202" t="s">
        <v>1259</v>
      </c>
      <c r="H263" s="202" t="s">
        <v>1260</v>
      </c>
    </row>
    <row r="264" spans="1:8" x14ac:dyDescent="0.35">
      <c r="A264" s="202" t="s">
        <v>28028</v>
      </c>
      <c r="B264" s="202" t="s">
        <v>14</v>
      </c>
      <c r="C264" s="202" t="s">
        <v>21</v>
      </c>
      <c r="D264" s="203">
        <v>182</v>
      </c>
      <c r="E264" s="202" t="s">
        <v>1261</v>
      </c>
      <c r="F264" s="202" t="s">
        <v>1262</v>
      </c>
      <c r="G264" s="202" t="s">
        <v>1263</v>
      </c>
      <c r="H264" s="202" t="s">
        <v>1264</v>
      </c>
    </row>
    <row r="265" spans="1:8" x14ac:dyDescent="0.35">
      <c r="A265" s="202" t="s">
        <v>28028</v>
      </c>
      <c r="B265" s="202" t="s">
        <v>9</v>
      </c>
      <c r="C265" s="202" t="s">
        <v>22</v>
      </c>
      <c r="D265" s="203">
        <v>814</v>
      </c>
      <c r="E265" s="202" t="s">
        <v>1265</v>
      </c>
      <c r="F265" s="202" t="s">
        <v>1266</v>
      </c>
      <c r="G265" s="202" t="s">
        <v>1267</v>
      </c>
      <c r="H265" s="202" t="s">
        <v>1268</v>
      </c>
    </row>
    <row r="266" spans="1:8" x14ac:dyDescent="0.35">
      <c r="A266" s="202" t="s">
        <v>28028</v>
      </c>
      <c r="B266" s="202" t="s">
        <v>11</v>
      </c>
      <c r="C266" s="202" t="s">
        <v>22</v>
      </c>
      <c r="D266" s="203">
        <v>314</v>
      </c>
      <c r="E266" s="202" t="s">
        <v>1269</v>
      </c>
      <c r="F266" s="202" t="s">
        <v>1270</v>
      </c>
      <c r="G266" s="202" t="s">
        <v>1271</v>
      </c>
      <c r="H266" s="202" t="s">
        <v>1272</v>
      </c>
    </row>
    <row r="267" spans="1:8" x14ac:dyDescent="0.35">
      <c r="A267" s="202" t="s">
        <v>28028</v>
      </c>
      <c r="B267" s="202" t="s">
        <v>12</v>
      </c>
      <c r="C267" s="202" t="s">
        <v>22</v>
      </c>
      <c r="D267" s="203">
        <v>178</v>
      </c>
      <c r="E267" s="202" t="s">
        <v>1273</v>
      </c>
      <c r="F267" s="202" t="s">
        <v>1274</v>
      </c>
      <c r="G267" s="202" t="s">
        <v>1275</v>
      </c>
      <c r="H267" s="202" t="s">
        <v>1276</v>
      </c>
    </row>
    <row r="268" spans="1:8" x14ac:dyDescent="0.35">
      <c r="A268" s="202" t="s">
        <v>28028</v>
      </c>
      <c r="B268" s="202" t="s">
        <v>13</v>
      </c>
      <c r="C268" s="202" t="s">
        <v>22</v>
      </c>
      <c r="D268" s="203">
        <v>96</v>
      </c>
      <c r="E268" s="202" t="s">
        <v>1277</v>
      </c>
      <c r="F268" s="202" t="s">
        <v>1278</v>
      </c>
      <c r="G268" s="202" t="s">
        <v>1279</v>
      </c>
      <c r="H268" s="202" t="s">
        <v>1280</v>
      </c>
    </row>
    <row r="269" spans="1:8" x14ac:dyDescent="0.35">
      <c r="A269" s="202" t="s">
        <v>28028</v>
      </c>
      <c r="B269" s="202" t="s">
        <v>14</v>
      </c>
      <c r="C269" s="202" t="s">
        <v>22</v>
      </c>
      <c r="D269" s="203">
        <v>226</v>
      </c>
      <c r="E269" s="202" t="s">
        <v>1281</v>
      </c>
      <c r="F269" s="202" t="s">
        <v>1282</v>
      </c>
      <c r="G269" s="202" t="s">
        <v>1283</v>
      </c>
      <c r="H269" s="202" t="s">
        <v>1284</v>
      </c>
    </row>
    <row r="270" spans="1:8" x14ac:dyDescent="0.35">
      <c r="A270" s="202" t="s">
        <v>28028</v>
      </c>
      <c r="B270" s="202" t="s">
        <v>9</v>
      </c>
      <c r="C270" s="202" t="s">
        <v>23</v>
      </c>
      <c r="D270" s="203">
        <v>720</v>
      </c>
      <c r="E270" s="202" t="s">
        <v>1285</v>
      </c>
      <c r="F270" s="202" t="s">
        <v>1286</v>
      </c>
      <c r="G270" s="202" t="s">
        <v>1287</v>
      </c>
      <c r="H270" s="202" t="s">
        <v>1288</v>
      </c>
    </row>
    <row r="271" spans="1:8" x14ac:dyDescent="0.35">
      <c r="A271" s="202" t="s">
        <v>28028</v>
      </c>
      <c r="B271" s="202" t="s">
        <v>11</v>
      </c>
      <c r="C271" s="202" t="s">
        <v>23</v>
      </c>
      <c r="D271" s="203">
        <v>268</v>
      </c>
      <c r="E271" s="202" t="s">
        <v>1289</v>
      </c>
      <c r="F271" s="202" t="s">
        <v>1290</v>
      </c>
      <c r="G271" s="202" t="s">
        <v>1291</v>
      </c>
      <c r="H271" s="202" t="s">
        <v>1292</v>
      </c>
    </row>
    <row r="272" spans="1:8" x14ac:dyDescent="0.35">
      <c r="A272" s="202" t="s">
        <v>28028</v>
      </c>
      <c r="B272" s="202" t="s">
        <v>12</v>
      </c>
      <c r="C272" s="202" t="s">
        <v>23</v>
      </c>
      <c r="D272" s="203">
        <v>184</v>
      </c>
      <c r="E272" s="202" t="s">
        <v>1293</v>
      </c>
      <c r="F272" s="202" t="s">
        <v>1294</v>
      </c>
      <c r="G272" s="202" t="s">
        <v>1295</v>
      </c>
      <c r="H272" s="202" t="s">
        <v>1296</v>
      </c>
    </row>
    <row r="273" spans="1:8" x14ac:dyDescent="0.35">
      <c r="A273" s="202" t="s">
        <v>28028</v>
      </c>
      <c r="B273" s="202" t="s">
        <v>13</v>
      </c>
      <c r="C273" s="202" t="s">
        <v>23</v>
      </c>
      <c r="D273" s="203">
        <v>76</v>
      </c>
      <c r="E273" s="202" t="s">
        <v>1297</v>
      </c>
      <c r="F273" s="202" t="s">
        <v>1298</v>
      </c>
      <c r="G273" s="202" t="s">
        <v>1299</v>
      </c>
      <c r="H273" s="202" t="s">
        <v>1300</v>
      </c>
    </row>
    <row r="274" spans="1:8" x14ac:dyDescent="0.35">
      <c r="A274" s="202" t="s">
        <v>28028</v>
      </c>
      <c r="B274" s="202" t="s">
        <v>14</v>
      </c>
      <c r="C274" s="202" t="s">
        <v>23</v>
      </c>
      <c r="D274" s="203">
        <v>192</v>
      </c>
      <c r="E274" s="202" t="s">
        <v>1301</v>
      </c>
      <c r="F274" s="202" t="s">
        <v>1302</v>
      </c>
      <c r="G274" s="202" t="s">
        <v>1303</v>
      </c>
      <c r="H274" s="202" t="s">
        <v>1304</v>
      </c>
    </row>
    <row r="275" spans="1:8" x14ac:dyDescent="0.35">
      <c r="A275" s="202" t="s">
        <v>28028</v>
      </c>
      <c r="B275" s="202" t="s">
        <v>9</v>
      </c>
      <c r="C275" s="202" t="s">
        <v>24</v>
      </c>
      <c r="D275" s="203">
        <v>1422</v>
      </c>
      <c r="E275" s="202" t="s">
        <v>1305</v>
      </c>
      <c r="F275" s="202" t="s">
        <v>1306</v>
      </c>
      <c r="G275" s="202" t="s">
        <v>1307</v>
      </c>
      <c r="H275" s="202" t="s">
        <v>1308</v>
      </c>
    </row>
    <row r="276" spans="1:8" x14ac:dyDescent="0.35">
      <c r="A276" s="202" t="s">
        <v>28028</v>
      </c>
      <c r="B276" s="202" t="s">
        <v>11</v>
      </c>
      <c r="C276" s="202" t="s">
        <v>24</v>
      </c>
      <c r="D276" s="203">
        <v>532</v>
      </c>
      <c r="E276" s="202" t="s">
        <v>1309</v>
      </c>
      <c r="F276" s="202" t="s">
        <v>1310</v>
      </c>
      <c r="G276" s="202" t="s">
        <v>1311</v>
      </c>
      <c r="H276" s="202" t="s">
        <v>1312</v>
      </c>
    </row>
    <row r="277" spans="1:8" x14ac:dyDescent="0.35">
      <c r="A277" s="202" t="s">
        <v>28028</v>
      </c>
      <c r="B277" s="202" t="s">
        <v>12</v>
      </c>
      <c r="C277" s="202" t="s">
        <v>24</v>
      </c>
      <c r="D277" s="203">
        <v>378</v>
      </c>
      <c r="E277" s="202" t="s">
        <v>1313</v>
      </c>
      <c r="F277" s="202" t="s">
        <v>1314</v>
      </c>
      <c r="G277" s="202" t="s">
        <v>1315</v>
      </c>
      <c r="H277" s="202" t="s">
        <v>1316</v>
      </c>
    </row>
    <row r="278" spans="1:8" x14ac:dyDescent="0.35">
      <c r="A278" s="202" t="s">
        <v>28028</v>
      </c>
      <c r="B278" s="202" t="s">
        <v>13</v>
      </c>
      <c r="C278" s="202" t="s">
        <v>24</v>
      </c>
      <c r="D278" s="203">
        <v>169</v>
      </c>
      <c r="E278" s="202" t="s">
        <v>1317</v>
      </c>
      <c r="F278" s="202" t="s">
        <v>1318</v>
      </c>
      <c r="G278" s="202" t="s">
        <v>1319</v>
      </c>
      <c r="H278" s="202" t="s">
        <v>1320</v>
      </c>
    </row>
    <row r="279" spans="1:8" x14ac:dyDescent="0.35">
      <c r="A279" s="202" t="s">
        <v>28028</v>
      </c>
      <c r="B279" s="202" t="s">
        <v>14</v>
      </c>
      <c r="C279" s="202" t="s">
        <v>24</v>
      </c>
      <c r="D279" s="203">
        <v>343</v>
      </c>
      <c r="E279" s="202" t="s">
        <v>1321</v>
      </c>
      <c r="F279" s="202" t="s">
        <v>1322</v>
      </c>
      <c r="G279" s="202" t="s">
        <v>1323</v>
      </c>
      <c r="H279" s="202" t="s">
        <v>1324</v>
      </c>
    </row>
    <row r="280" spans="1:8" x14ac:dyDescent="0.35">
      <c r="A280" s="202" t="s">
        <v>28028</v>
      </c>
      <c r="B280" s="202" t="s">
        <v>9</v>
      </c>
      <c r="C280" s="202" t="s">
        <v>25</v>
      </c>
      <c r="D280" s="203">
        <v>2512</v>
      </c>
      <c r="E280" s="202" t="s">
        <v>1325</v>
      </c>
      <c r="F280" s="202" t="s">
        <v>1326</v>
      </c>
      <c r="G280" s="202" t="s">
        <v>1327</v>
      </c>
      <c r="H280" s="202" t="s">
        <v>1328</v>
      </c>
    </row>
    <row r="281" spans="1:8" x14ac:dyDescent="0.35">
      <c r="A281" s="202" t="s">
        <v>28028</v>
      </c>
      <c r="B281" s="202" t="s">
        <v>11</v>
      </c>
      <c r="C281" s="202" t="s">
        <v>25</v>
      </c>
      <c r="D281" s="203">
        <v>1028</v>
      </c>
      <c r="E281" s="202" t="s">
        <v>1329</v>
      </c>
      <c r="F281" s="202" t="s">
        <v>1330</v>
      </c>
      <c r="G281" s="202" t="s">
        <v>1331</v>
      </c>
      <c r="H281" s="202" t="s">
        <v>1332</v>
      </c>
    </row>
    <row r="282" spans="1:8" x14ac:dyDescent="0.35">
      <c r="A282" s="202" t="s">
        <v>28028</v>
      </c>
      <c r="B282" s="202" t="s">
        <v>12</v>
      </c>
      <c r="C282" s="202" t="s">
        <v>25</v>
      </c>
      <c r="D282" s="203">
        <v>626</v>
      </c>
      <c r="E282" s="202" t="s">
        <v>1333</v>
      </c>
      <c r="F282" s="202" t="s">
        <v>1334</v>
      </c>
      <c r="G282" s="202" t="s">
        <v>1335</v>
      </c>
      <c r="H282" s="202" t="s">
        <v>1336</v>
      </c>
    </row>
    <row r="283" spans="1:8" x14ac:dyDescent="0.35">
      <c r="A283" s="202" t="s">
        <v>28028</v>
      </c>
      <c r="B283" s="202" t="s">
        <v>13</v>
      </c>
      <c r="C283" s="202" t="s">
        <v>25</v>
      </c>
      <c r="D283" s="203">
        <v>193</v>
      </c>
      <c r="E283" s="202" t="s">
        <v>1337</v>
      </c>
      <c r="F283" s="202" t="s">
        <v>1338</v>
      </c>
      <c r="G283" s="202" t="s">
        <v>1339</v>
      </c>
      <c r="H283" s="202" t="s">
        <v>1340</v>
      </c>
    </row>
    <row r="284" spans="1:8" x14ac:dyDescent="0.35">
      <c r="A284" s="202" t="s">
        <v>28028</v>
      </c>
      <c r="B284" s="202" t="s">
        <v>14</v>
      </c>
      <c r="C284" s="202" t="s">
        <v>25</v>
      </c>
      <c r="D284" s="203">
        <v>665</v>
      </c>
      <c r="E284" s="202" t="s">
        <v>1341</v>
      </c>
      <c r="F284" s="202" t="s">
        <v>1342</v>
      </c>
      <c r="G284" s="202" t="s">
        <v>1343</v>
      </c>
      <c r="H284" s="202" t="s">
        <v>1344</v>
      </c>
    </row>
    <row r="285" spans="1:8" x14ac:dyDescent="0.35">
      <c r="A285" s="202" t="s">
        <v>28028</v>
      </c>
      <c r="B285" s="202" t="s">
        <v>9</v>
      </c>
      <c r="C285" s="202" t="s">
        <v>26</v>
      </c>
      <c r="D285" s="203">
        <v>1928</v>
      </c>
      <c r="E285" s="202" t="s">
        <v>1345</v>
      </c>
      <c r="F285" s="202" t="s">
        <v>1346</v>
      </c>
      <c r="G285" s="202" t="s">
        <v>1347</v>
      </c>
      <c r="H285" s="202" t="s">
        <v>1348</v>
      </c>
    </row>
    <row r="286" spans="1:8" x14ac:dyDescent="0.35">
      <c r="A286" s="202" t="s">
        <v>28028</v>
      </c>
      <c r="B286" s="202" t="s">
        <v>11</v>
      </c>
      <c r="C286" s="202" t="s">
        <v>26</v>
      </c>
      <c r="D286" s="203">
        <v>801</v>
      </c>
      <c r="E286" s="202" t="s">
        <v>1349</v>
      </c>
      <c r="F286" s="202" t="s">
        <v>1350</v>
      </c>
      <c r="G286" s="202" t="s">
        <v>1351</v>
      </c>
      <c r="H286" s="202" t="s">
        <v>1352</v>
      </c>
    </row>
    <row r="287" spans="1:8" x14ac:dyDescent="0.35">
      <c r="A287" s="202" t="s">
        <v>28028</v>
      </c>
      <c r="B287" s="202" t="s">
        <v>12</v>
      </c>
      <c r="C287" s="202" t="s">
        <v>26</v>
      </c>
      <c r="D287" s="203">
        <v>445</v>
      </c>
      <c r="E287" s="202" t="s">
        <v>1353</v>
      </c>
      <c r="F287" s="202" t="s">
        <v>1354</v>
      </c>
      <c r="G287" s="202" t="s">
        <v>1355</v>
      </c>
      <c r="H287" s="202" t="s">
        <v>1356</v>
      </c>
    </row>
    <row r="288" spans="1:8" x14ac:dyDescent="0.35">
      <c r="A288" s="202" t="s">
        <v>28028</v>
      </c>
      <c r="B288" s="202" t="s">
        <v>13</v>
      </c>
      <c r="C288" s="202" t="s">
        <v>26</v>
      </c>
      <c r="D288" s="203">
        <v>201</v>
      </c>
      <c r="E288" s="202" t="s">
        <v>1357</v>
      </c>
      <c r="F288" s="202" t="s">
        <v>1358</v>
      </c>
      <c r="G288" s="202" t="s">
        <v>1359</v>
      </c>
      <c r="H288" s="202" t="s">
        <v>1360</v>
      </c>
    </row>
    <row r="289" spans="1:8" x14ac:dyDescent="0.35">
      <c r="A289" s="202" t="s">
        <v>28028</v>
      </c>
      <c r="B289" s="202" t="s">
        <v>14</v>
      </c>
      <c r="C289" s="202" t="s">
        <v>26</v>
      </c>
      <c r="D289" s="203">
        <v>481</v>
      </c>
      <c r="E289" s="202" t="s">
        <v>1361</v>
      </c>
      <c r="F289" s="202" t="s">
        <v>1362</v>
      </c>
      <c r="G289" s="202" t="s">
        <v>1363</v>
      </c>
      <c r="H289" s="202" t="s">
        <v>1364</v>
      </c>
    </row>
    <row r="290" spans="1:8" x14ac:dyDescent="0.35">
      <c r="A290" s="202" t="s">
        <v>28028</v>
      </c>
      <c r="B290" s="202" t="s">
        <v>9</v>
      </c>
      <c r="C290" s="202" t="s">
        <v>27</v>
      </c>
      <c r="D290" s="203">
        <v>938</v>
      </c>
      <c r="E290" s="202" t="s">
        <v>1365</v>
      </c>
      <c r="F290" s="202" t="s">
        <v>1366</v>
      </c>
      <c r="G290" s="202" t="s">
        <v>1367</v>
      </c>
      <c r="H290" s="202" t="s">
        <v>1368</v>
      </c>
    </row>
    <row r="291" spans="1:8" x14ac:dyDescent="0.35">
      <c r="A291" s="202" t="s">
        <v>28028</v>
      </c>
      <c r="B291" s="202" t="s">
        <v>11</v>
      </c>
      <c r="C291" s="202" t="s">
        <v>27</v>
      </c>
      <c r="D291" s="203">
        <v>333</v>
      </c>
      <c r="E291" s="202" t="s">
        <v>1369</v>
      </c>
      <c r="F291" s="202" t="s">
        <v>1370</v>
      </c>
      <c r="G291" s="202" t="s">
        <v>1371</v>
      </c>
      <c r="H291" s="202" t="s">
        <v>1372</v>
      </c>
    </row>
    <row r="292" spans="1:8" x14ac:dyDescent="0.35">
      <c r="A292" s="202" t="s">
        <v>28028</v>
      </c>
      <c r="B292" s="202" t="s">
        <v>12</v>
      </c>
      <c r="C292" s="202" t="s">
        <v>27</v>
      </c>
      <c r="D292" s="203">
        <v>251</v>
      </c>
      <c r="E292" s="202" t="s">
        <v>1373</v>
      </c>
      <c r="F292" s="202" t="s">
        <v>1374</v>
      </c>
      <c r="G292" s="202" t="s">
        <v>1375</v>
      </c>
      <c r="H292" s="202" t="s">
        <v>1376</v>
      </c>
    </row>
    <row r="293" spans="1:8" x14ac:dyDescent="0.35">
      <c r="A293" s="202" t="s">
        <v>28028</v>
      </c>
      <c r="B293" s="202" t="s">
        <v>13</v>
      </c>
      <c r="C293" s="202" t="s">
        <v>27</v>
      </c>
      <c r="D293" s="203">
        <v>105</v>
      </c>
      <c r="E293" s="202" t="s">
        <v>1377</v>
      </c>
      <c r="F293" s="202" t="s">
        <v>1378</v>
      </c>
      <c r="G293" s="202" t="s">
        <v>1379</v>
      </c>
      <c r="H293" s="202" t="s">
        <v>1380</v>
      </c>
    </row>
    <row r="294" spans="1:8" x14ac:dyDescent="0.35">
      <c r="A294" s="202" t="s">
        <v>28028</v>
      </c>
      <c r="B294" s="202" t="s">
        <v>14</v>
      </c>
      <c r="C294" s="202" t="s">
        <v>27</v>
      </c>
      <c r="D294" s="203">
        <v>249</v>
      </c>
      <c r="E294" s="202" t="s">
        <v>1381</v>
      </c>
      <c r="F294" s="202" t="s">
        <v>1382</v>
      </c>
      <c r="G294" s="202" t="s">
        <v>1383</v>
      </c>
      <c r="H294" s="202" t="s">
        <v>1384</v>
      </c>
    </row>
    <row r="295" spans="1:8" x14ac:dyDescent="0.35">
      <c r="A295" s="202" t="s">
        <v>28028</v>
      </c>
      <c r="B295" s="202" t="s">
        <v>9</v>
      </c>
      <c r="C295" s="202" t="s">
        <v>28</v>
      </c>
      <c r="D295" s="203">
        <v>1216</v>
      </c>
      <c r="E295" s="202" t="s">
        <v>1385</v>
      </c>
      <c r="F295" s="202" t="s">
        <v>1386</v>
      </c>
      <c r="G295" s="202" t="s">
        <v>1387</v>
      </c>
      <c r="H295" s="202" t="s">
        <v>1388</v>
      </c>
    </row>
    <row r="296" spans="1:8" x14ac:dyDescent="0.35">
      <c r="A296" s="202" t="s">
        <v>28028</v>
      </c>
      <c r="B296" s="202" t="s">
        <v>11</v>
      </c>
      <c r="C296" s="202" t="s">
        <v>28</v>
      </c>
      <c r="D296" s="203">
        <v>591</v>
      </c>
      <c r="E296" s="202" t="s">
        <v>1389</v>
      </c>
      <c r="F296" s="202" t="s">
        <v>1390</v>
      </c>
      <c r="G296" s="202" t="s">
        <v>1391</v>
      </c>
      <c r="H296" s="202" t="s">
        <v>1392</v>
      </c>
    </row>
    <row r="297" spans="1:8" x14ac:dyDescent="0.35">
      <c r="A297" s="202" t="s">
        <v>28028</v>
      </c>
      <c r="B297" s="202" t="s">
        <v>12</v>
      </c>
      <c r="C297" s="202" t="s">
        <v>28</v>
      </c>
      <c r="D297" s="203">
        <v>281</v>
      </c>
      <c r="E297" s="202" t="s">
        <v>1393</v>
      </c>
      <c r="F297" s="202" t="s">
        <v>1394</v>
      </c>
      <c r="G297" s="202" t="s">
        <v>1395</v>
      </c>
      <c r="H297" s="202" t="s">
        <v>1396</v>
      </c>
    </row>
    <row r="298" spans="1:8" x14ac:dyDescent="0.35">
      <c r="A298" s="202" t="s">
        <v>28028</v>
      </c>
      <c r="B298" s="202" t="s">
        <v>13</v>
      </c>
      <c r="C298" s="202" t="s">
        <v>28</v>
      </c>
      <c r="D298" s="203">
        <v>113</v>
      </c>
      <c r="E298" s="202" t="s">
        <v>1397</v>
      </c>
      <c r="F298" s="202" t="s">
        <v>1398</v>
      </c>
      <c r="G298" s="202" t="s">
        <v>1399</v>
      </c>
      <c r="H298" s="202" t="s">
        <v>1400</v>
      </c>
    </row>
    <row r="299" spans="1:8" x14ac:dyDescent="0.35">
      <c r="A299" s="202" t="s">
        <v>28028</v>
      </c>
      <c r="B299" s="202" t="s">
        <v>14</v>
      </c>
      <c r="C299" s="202" t="s">
        <v>28</v>
      </c>
      <c r="D299" s="203">
        <v>231</v>
      </c>
      <c r="E299" s="202" t="s">
        <v>1401</v>
      </c>
      <c r="F299" s="202" t="s">
        <v>1402</v>
      </c>
      <c r="G299" s="202" t="s">
        <v>1403</v>
      </c>
      <c r="H299" s="202" t="s">
        <v>1404</v>
      </c>
    </row>
    <row r="300" spans="1:8" x14ac:dyDescent="0.35">
      <c r="A300" s="202" t="s">
        <v>28028</v>
      </c>
      <c r="B300" s="202" t="s">
        <v>9</v>
      </c>
      <c r="C300" s="202" t="s">
        <v>29</v>
      </c>
      <c r="D300" s="203">
        <v>2446</v>
      </c>
      <c r="E300" s="202" t="s">
        <v>1405</v>
      </c>
      <c r="F300" s="202" t="s">
        <v>1406</v>
      </c>
      <c r="G300" s="202" t="s">
        <v>1407</v>
      </c>
      <c r="H300" s="202" t="s">
        <v>1408</v>
      </c>
    </row>
    <row r="301" spans="1:8" x14ac:dyDescent="0.35">
      <c r="A301" s="202" t="s">
        <v>28028</v>
      </c>
      <c r="B301" s="202" t="s">
        <v>11</v>
      </c>
      <c r="C301" s="202" t="s">
        <v>29</v>
      </c>
      <c r="D301" s="203">
        <v>999</v>
      </c>
      <c r="E301" s="202" t="s">
        <v>1409</v>
      </c>
      <c r="F301" s="202" t="s">
        <v>1410</v>
      </c>
      <c r="G301" s="202" t="s">
        <v>1411</v>
      </c>
      <c r="H301" s="202" t="s">
        <v>1412</v>
      </c>
    </row>
    <row r="302" spans="1:8" x14ac:dyDescent="0.35">
      <c r="A302" s="202" t="s">
        <v>28028</v>
      </c>
      <c r="B302" s="202" t="s">
        <v>12</v>
      </c>
      <c r="C302" s="202" t="s">
        <v>29</v>
      </c>
      <c r="D302" s="203">
        <v>560</v>
      </c>
      <c r="E302" s="202" t="s">
        <v>1413</v>
      </c>
      <c r="F302" s="202" t="s">
        <v>1414</v>
      </c>
      <c r="G302" s="202" t="s">
        <v>1415</v>
      </c>
      <c r="H302" s="202" t="s">
        <v>1416</v>
      </c>
    </row>
    <row r="303" spans="1:8" x14ac:dyDescent="0.35">
      <c r="A303" s="202" t="s">
        <v>28028</v>
      </c>
      <c r="B303" s="202" t="s">
        <v>13</v>
      </c>
      <c r="C303" s="202" t="s">
        <v>29</v>
      </c>
      <c r="D303" s="203">
        <v>249</v>
      </c>
      <c r="E303" s="202" t="s">
        <v>1417</v>
      </c>
      <c r="F303" s="202" t="s">
        <v>1418</v>
      </c>
      <c r="G303" s="202" t="s">
        <v>1419</v>
      </c>
      <c r="H303" s="202" t="s">
        <v>1420</v>
      </c>
    </row>
    <row r="304" spans="1:8" x14ac:dyDescent="0.35">
      <c r="A304" s="202" t="s">
        <v>28028</v>
      </c>
      <c r="B304" s="202" t="s">
        <v>14</v>
      </c>
      <c r="C304" s="202" t="s">
        <v>29</v>
      </c>
      <c r="D304" s="203">
        <v>638</v>
      </c>
      <c r="E304" s="202" t="s">
        <v>1421</v>
      </c>
      <c r="F304" s="202" t="s">
        <v>1422</v>
      </c>
      <c r="G304" s="202" t="s">
        <v>1423</v>
      </c>
      <c r="H304" s="202" t="s">
        <v>1424</v>
      </c>
    </row>
    <row r="305" spans="1:8" x14ac:dyDescent="0.35">
      <c r="A305" s="202" t="s">
        <v>28028</v>
      </c>
      <c r="B305" s="202" t="s">
        <v>9</v>
      </c>
      <c r="C305" s="202" t="s">
        <v>30</v>
      </c>
      <c r="D305" s="203">
        <v>912</v>
      </c>
      <c r="E305" s="202" t="s">
        <v>1425</v>
      </c>
      <c r="F305" s="202" t="s">
        <v>1426</v>
      </c>
      <c r="G305" s="202" t="s">
        <v>1427</v>
      </c>
      <c r="H305" s="202" t="s">
        <v>1428</v>
      </c>
    </row>
    <row r="306" spans="1:8" x14ac:dyDescent="0.35">
      <c r="A306" s="202" t="s">
        <v>28028</v>
      </c>
      <c r="B306" s="202" t="s">
        <v>11</v>
      </c>
      <c r="C306" s="202" t="s">
        <v>30</v>
      </c>
      <c r="D306" s="203">
        <v>328</v>
      </c>
      <c r="E306" s="202" t="s">
        <v>1429</v>
      </c>
      <c r="F306" s="202" t="s">
        <v>1430</v>
      </c>
      <c r="G306" s="202" t="s">
        <v>1431</v>
      </c>
      <c r="H306" s="202" t="s">
        <v>1432</v>
      </c>
    </row>
    <row r="307" spans="1:8" x14ac:dyDescent="0.35">
      <c r="A307" s="202" t="s">
        <v>28028</v>
      </c>
      <c r="B307" s="202" t="s">
        <v>12</v>
      </c>
      <c r="C307" s="202" t="s">
        <v>30</v>
      </c>
      <c r="D307" s="203">
        <v>206</v>
      </c>
      <c r="E307" s="202" t="s">
        <v>1433</v>
      </c>
      <c r="F307" s="202" t="s">
        <v>1434</v>
      </c>
      <c r="G307" s="202" t="s">
        <v>1435</v>
      </c>
      <c r="H307" s="202" t="s">
        <v>1436</v>
      </c>
    </row>
    <row r="308" spans="1:8" x14ac:dyDescent="0.35">
      <c r="A308" s="202" t="s">
        <v>28028</v>
      </c>
      <c r="B308" s="202" t="s">
        <v>13</v>
      </c>
      <c r="C308" s="202" t="s">
        <v>30</v>
      </c>
      <c r="D308" s="203">
        <v>115</v>
      </c>
      <c r="E308" s="202" t="s">
        <v>1437</v>
      </c>
      <c r="F308" s="202" t="s">
        <v>1438</v>
      </c>
      <c r="G308" s="202" t="s">
        <v>1439</v>
      </c>
      <c r="H308" s="202" t="s">
        <v>1440</v>
      </c>
    </row>
    <row r="309" spans="1:8" x14ac:dyDescent="0.35">
      <c r="A309" s="202" t="s">
        <v>28028</v>
      </c>
      <c r="B309" s="202" t="s">
        <v>14</v>
      </c>
      <c r="C309" s="202" t="s">
        <v>30</v>
      </c>
      <c r="D309" s="203">
        <v>263</v>
      </c>
      <c r="E309" s="202" t="s">
        <v>1441</v>
      </c>
      <c r="F309" s="202" t="s">
        <v>1442</v>
      </c>
      <c r="G309" s="202" t="s">
        <v>1443</v>
      </c>
      <c r="H309" s="202" t="s">
        <v>1444</v>
      </c>
    </row>
    <row r="310" spans="1:8" x14ac:dyDescent="0.35">
      <c r="A310" s="202" t="s">
        <v>28028</v>
      </c>
      <c r="B310" s="202" t="s">
        <v>9</v>
      </c>
      <c r="C310" s="202" t="s">
        <v>31</v>
      </c>
      <c r="D310" s="203">
        <v>12069</v>
      </c>
      <c r="E310" s="202" t="s">
        <v>1445</v>
      </c>
      <c r="F310" s="202" t="s">
        <v>1446</v>
      </c>
      <c r="G310" s="202" t="s">
        <v>1447</v>
      </c>
      <c r="H310" s="202" t="s">
        <v>1448</v>
      </c>
    </row>
    <row r="311" spans="1:8" x14ac:dyDescent="0.35">
      <c r="A311" s="202" t="s">
        <v>28028</v>
      </c>
      <c r="B311" s="202" t="s">
        <v>11</v>
      </c>
      <c r="C311" s="202" t="s">
        <v>31</v>
      </c>
      <c r="D311" s="203">
        <v>6595</v>
      </c>
      <c r="E311" s="202" t="s">
        <v>1449</v>
      </c>
      <c r="F311" s="202" t="s">
        <v>1450</v>
      </c>
      <c r="G311" s="202" t="s">
        <v>1451</v>
      </c>
      <c r="H311" s="202" t="s">
        <v>1452</v>
      </c>
    </row>
    <row r="312" spans="1:8" x14ac:dyDescent="0.35">
      <c r="A312" s="202" t="s">
        <v>28028</v>
      </c>
      <c r="B312" s="202" t="s">
        <v>12</v>
      </c>
      <c r="C312" s="202" t="s">
        <v>31</v>
      </c>
      <c r="D312" s="203">
        <v>2890</v>
      </c>
      <c r="E312" s="202" t="s">
        <v>1453</v>
      </c>
      <c r="F312" s="202" t="s">
        <v>1454</v>
      </c>
      <c r="G312" s="202" t="s">
        <v>1455</v>
      </c>
      <c r="H312" s="202" t="s">
        <v>1456</v>
      </c>
    </row>
    <row r="313" spans="1:8" x14ac:dyDescent="0.35">
      <c r="A313" s="202" t="s">
        <v>28028</v>
      </c>
      <c r="B313" s="202" t="s">
        <v>13</v>
      </c>
      <c r="C313" s="202" t="s">
        <v>31</v>
      </c>
      <c r="D313" s="203">
        <v>692</v>
      </c>
      <c r="E313" s="202" t="s">
        <v>1457</v>
      </c>
      <c r="F313" s="202" t="s">
        <v>1458</v>
      </c>
      <c r="G313" s="202" t="s">
        <v>1459</v>
      </c>
      <c r="H313" s="202" t="s">
        <v>1460</v>
      </c>
    </row>
    <row r="314" spans="1:8" x14ac:dyDescent="0.35">
      <c r="A314" s="202" t="s">
        <v>28028</v>
      </c>
      <c r="B314" s="202" t="s">
        <v>14</v>
      </c>
      <c r="C314" s="202" t="s">
        <v>31</v>
      </c>
      <c r="D314" s="203">
        <v>1892</v>
      </c>
      <c r="E314" s="202" t="s">
        <v>1461</v>
      </c>
      <c r="F314" s="202" t="s">
        <v>1462</v>
      </c>
      <c r="G314" s="202" t="s">
        <v>1463</v>
      </c>
      <c r="H314" s="202" t="s">
        <v>1464</v>
      </c>
    </row>
    <row r="315" spans="1:8" x14ac:dyDescent="0.35">
      <c r="A315" s="202" t="s">
        <v>28028</v>
      </c>
      <c r="B315" s="202" t="s">
        <v>9</v>
      </c>
      <c r="C315" s="202" t="s">
        <v>32</v>
      </c>
      <c r="D315" s="203">
        <v>5263</v>
      </c>
      <c r="E315" s="202" t="s">
        <v>1465</v>
      </c>
      <c r="F315" s="202" t="s">
        <v>1466</v>
      </c>
      <c r="G315" s="202" t="s">
        <v>1467</v>
      </c>
      <c r="H315" s="202" t="s">
        <v>1468</v>
      </c>
    </row>
    <row r="316" spans="1:8" x14ac:dyDescent="0.35">
      <c r="A316" s="202" t="s">
        <v>28028</v>
      </c>
      <c r="B316" s="202" t="s">
        <v>11</v>
      </c>
      <c r="C316" s="202" t="s">
        <v>32</v>
      </c>
      <c r="D316" s="203">
        <v>2562</v>
      </c>
      <c r="E316" s="202" t="s">
        <v>1469</v>
      </c>
      <c r="F316" s="202" t="s">
        <v>1470</v>
      </c>
      <c r="G316" s="202" t="s">
        <v>1471</v>
      </c>
      <c r="H316" s="202" t="s">
        <v>1472</v>
      </c>
    </row>
    <row r="317" spans="1:8" x14ac:dyDescent="0.35">
      <c r="A317" s="202" t="s">
        <v>28028</v>
      </c>
      <c r="B317" s="202" t="s">
        <v>12</v>
      </c>
      <c r="C317" s="202" t="s">
        <v>32</v>
      </c>
      <c r="D317" s="203">
        <v>1296</v>
      </c>
      <c r="E317" s="202" t="s">
        <v>1473</v>
      </c>
      <c r="F317" s="202" t="s">
        <v>1474</v>
      </c>
      <c r="G317" s="202" t="s">
        <v>1475</v>
      </c>
      <c r="H317" s="202" t="s">
        <v>1476</v>
      </c>
    </row>
    <row r="318" spans="1:8" x14ac:dyDescent="0.35">
      <c r="A318" s="202" t="s">
        <v>28028</v>
      </c>
      <c r="B318" s="202" t="s">
        <v>13</v>
      </c>
      <c r="C318" s="202" t="s">
        <v>32</v>
      </c>
      <c r="D318" s="203">
        <v>374</v>
      </c>
      <c r="E318" s="202" t="s">
        <v>1477</v>
      </c>
      <c r="F318" s="202" t="s">
        <v>1478</v>
      </c>
      <c r="G318" s="202" t="s">
        <v>1479</v>
      </c>
      <c r="H318" s="202" t="s">
        <v>1480</v>
      </c>
    </row>
    <row r="319" spans="1:8" x14ac:dyDescent="0.35">
      <c r="A319" s="202" t="s">
        <v>28028</v>
      </c>
      <c r="B319" s="202" t="s">
        <v>14</v>
      </c>
      <c r="C319" s="202" t="s">
        <v>32</v>
      </c>
      <c r="D319" s="203">
        <v>1031</v>
      </c>
      <c r="E319" s="202" t="s">
        <v>1481</v>
      </c>
      <c r="F319" s="202" t="s">
        <v>1482</v>
      </c>
      <c r="G319" s="202" t="s">
        <v>1483</v>
      </c>
      <c r="H319" s="202" t="s">
        <v>1484</v>
      </c>
    </row>
    <row r="320" spans="1:8" ht="29" x14ac:dyDescent="0.35">
      <c r="A320" s="202" t="s">
        <v>28028</v>
      </c>
      <c r="B320" s="202" t="s">
        <v>9</v>
      </c>
      <c r="C320" s="202" t="s">
        <v>204</v>
      </c>
      <c r="D320" s="203">
        <v>2395</v>
      </c>
      <c r="E320" s="202" t="s">
        <v>1485</v>
      </c>
      <c r="F320" s="202" t="s">
        <v>1486</v>
      </c>
      <c r="G320" s="202" t="s">
        <v>1487</v>
      </c>
      <c r="H320" s="202" t="s">
        <v>1488</v>
      </c>
    </row>
    <row r="321" spans="1:8" ht="29" x14ac:dyDescent="0.35">
      <c r="A321" s="202" t="s">
        <v>28028</v>
      </c>
      <c r="B321" s="202" t="s">
        <v>11</v>
      </c>
      <c r="C321" s="202" t="s">
        <v>204</v>
      </c>
      <c r="D321" s="203">
        <v>1020</v>
      </c>
      <c r="E321" s="202" t="s">
        <v>1489</v>
      </c>
      <c r="F321" s="202" t="s">
        <v>1490</v>
      </c>
      <c r="G321" s="202" t="s">
        <v>1491</v>
      </c>
      <c r="H321" s="202" t="s">
        <v>1492</v>
      </c>
    </row>
    <row r="322" spans="1:8" ht="29" x14ac:dyDescent="0.35">
      <c r="A322" s="202" t="s">
        <v>28028</v>
      </c>
      <c r="B322" s="202" t="s">
        <v>12</v>
      </c>
      <c r="C322" s="202" t="s">
        <v>204</v>
      </c>
      <c r="D322" s="203">
        <v>486</v>
      </c>
      <c r="E322" s="202" t="s">
        <v>1493</v>
      </c>
      <c r="F322" s="202" t="s">
        <v>1494</v>
      </c>
      <c r="G322" s="202" t="s">
        <v>1495</v>
      </c>
      <c r="H322" s="202" t="s">
        <v>1496</v>
      </c>
    </row>
    <row r="323" spans="1:8" ht="29" x14ac:dyDescent="0.35">
      <c r="A323" s="202" t="s">
        <v>28028</v>
      </c>
      <c r="B323" s="202" t="s">
        <v>13</v>
      </c>
      <c r="C323" s="202" t="s">
        <v>204</v>
      </c>
      <c r="D323" s="203">
        <v>263</v>
      </c>
      <c r="E323" s="202" t="s">
        <v>1497</v>
      </c>
      <c r="F323" s="202" t="s">
        <v>1498</v>
      </c>
      <c r="G323" s="202" t="s">
        <v>1499</v>
      </c>
      <c r="H323" s="202" t="s">
        <v>1500</v>
      </c>
    </row>
    <row r="324" spans="1:8" ht="29" x14ac:dyDescent="0.35">
      <c r="A324" s="202" t="s">
        <v>28028</v>
      </c>
      <c r="B324" s="202" t="s">
        <v>14</v>
      </c>
      <c r="C324" s="202" t="s">
        <v>204</v>
      </c>
      <c r="D324" s="203">
        <v>626</v>
      </c>
      <c r="E324" s="202" t="s">
        <v>1501</v>
      </c>
      <c r="F324" s="202" t="s">
        <v>1502</v>
      </c>
      <c r="G324" s="202" t="s">
        <v>1503</v>
      </c>
      <c r="H324" s="202" t="s">
        <v>1504</v>
      </c>
    </row>
    <row r="325" spans="1:8" ht="29" x14ac:dyDescent="0.35">
      <c r="A325" s="202" t="s">
        <v>28028</v>
      </c>
      <c r="B325" s="202" t="s">
        <v>9</v>
      </c>
      <c r="C325" s="202" t="s">
        <v>34</v>
      </c>
      <c r="D325" s="203">
        <v>1160</v>
      </c>
      <c r="E325" s="202" t="s">
        <v>1505</v>
      </c>
      <c r="F325" s="202" t="s">
        <v>1506</v>
      </c>
      <c r="G325" s="202" t="s">
        <v>1507</v>
      </c>
      <c r="H325" s="202" t="s">
        <v>1508</v>
      </c>
    </row>
    <row r="326" spans="1:8" ht="29" x14ac:dyDescent="0.35">
      <c r="A326" s="202" t="s">
        <v>28028</v>
      </c>
      <c r="B326" s="202" t="s">
        <v>11</v>
      </c>
      <c r="C326" s="202" t="s">
        <v>34</v>
      </c>
      <c r="D326" s="203">
        <v>435</v>
      </c>
      <c r="E326" s="202" t="s">
        <v>1509</v>
      </c>
      <c r="F326" s="202" t="s">
        <v>1510</v>
      </c>
      <c r="G326" s="202" t="s">
        <v>1511</v>
      </c>
      <c r="H326" s="202" t="s">
        <v>1512</v>
      </c>
    </row>
    <row r="327" spans="1:8" ht="29" x14ac:dyDescent="0.35">
      <c r="A327" s="202" t="s">
        <v>28028</v>
      </c>
      <c r="B327" s="202" t="s">
        <v>12</v>
      </c>
      <c r="C327" s="202" t="s">
        <v>34</v>
      </c>
      <c r="D327" s="203">
        <v>333</v>
      </c>
      <c r="E327" s="202" t="s">
        <v>1513</v>
      </c>
      <c r="F327" s="202" t="s">
        <v>1514</v>
      </c>
      <c r="G327" s="202" t="s">
        <v>1515</v>
      </c>
      <c r="H327" s="202" t="s">
        <v>1516</v>
      </c>
    </row>
    <row r="328" spans="1:8" ht="29" x14ac:dyDescent="0.35">
      <c r="A328" s="202" t="s">
        <v>28028</v>
      </c>
      <c r="B328" s="202" t="s">
        <v>13</v>
      </c>
      <c r="C328" s="202" t="s">
        <v>34</v>
      </c>
      <c r="D328" s="203">
        <v>114</v>
      </c>
      <c r="E328" s="202" t="s">
        <v>1517</v>
      </c>
      <c r="F328" s="202" t="s">
        <v>1518</v>
      </c>
      <c r="G328" s="202" t="s">
        <v>1519</v>
      </c>
      <c r="H328" s="202" t="s">
        <v>1520</v>
      </c>
    </row>
    <row r="329" spans="1:8" ht="29" x14ac:dyDescent="0.35">
      <c r="A329" s="202" t="s">
        <v>28028</v>
      </c>
      <c r="B329" s="202" t="s">
        <v>14</v>
      </c>
      <c r="C329" s="202" t="s">
        <v>34</v>
      </c>
      <c r="D329" s="203">
        <v>278</v>
      </c>
      <c r="E329" s="202" t="s">
        <v>1521</v>
      </c>
      <c r="F329" s="202" t="s">
        <v>1522</v>
      </c>
      <c r="G329" s="202" t="s">
        <v>1523</v>
      </c>
      <c r="H329" s="202" t="s">
        <v>1524</v>
      </c>
    </row>
    <row r="330" spans="1:8" x14ac:dyDescent="0.35">
      <c r="A330" s="202" t="s">
        <v>28028</v>
      </c>
      <c r="B330" s="202" t="s">
        <v>9</v>
      </c>
      <c r="C330" s="202" t="s">
        <v>35</v>
      </c>
      <c r="D330" s="203">
        <v>1500</v>
      </c>
      <c r="E330" s="202" t="s">
        <v>1525</v>
      </c>
      <c r="F330" s="202" t="s">
        <v>1526</v>
      </c>
      <c r="G330" s="202" t="s">
        <v>1527</v>
      </c>
      <c r="H330" s="202" t="s">
        <v>1528</v>
      </c>
    </row>
    <row r="331" spans="1:8" x14ac:dyDescent="0.35">
      <c r="A331" s="202" t="s">
        <v>28028</v>
      </c>
      <c r="B331" s="202" t="s">
        <v>11</v>
      </c>
      <c r="C331" s="202" t="s">
        <v>35</v>
      </c>
      <c r="D331" s="203">
        <v>552</v>
      </c>
      <c r="E331" s="202" t="s">
        <v>1529</v>
      </c>
      <c r="F331" s="202" t="s">
        <v>1530</v>
      </c>
      <c r="G331" s="202" t="s">
        <v>1531</v>
      </c>
      <c r="H331" s="202" t="s">
        <v>1532</v>
      </c>
    </row>
    <row r="332" spans="1:8" x14ac:dyDescent="0.35">
      <c r="A332" s="202" t="s">
        <v>28028</v>
      </c>
      <c r="B332" s="202" t="s">
        <v>12</v>
      </c>
      <c r="C332" s="202" t="s">
        <v>35</v>
      </c>
      <c r="D332" s="203">
        <v>332</v>
      </c>
      <c r="E332" s="202" t="s">
        <v>1533</v>
      </c>
      <c r="F332" s="202" t="s">
        <v>1534</v>
      </c>
      <c r="G332" s="202" t="s">
        <v>1535</v>
      </c>
      <c r="H332" s="202" t="s">
        <v>1536</v>
      </c>
    </row>
    <row r="333" spans="1:8" x14ac:dyDescent="0.35">
      <c r="A333" s="202" t="s">
        <v>28028</v>
      </c>
      <c r="B333" s="202" t="s">
        <v>13</v>
      </c>
      <c r="C333" s="202" t="s">
        <v>35</v>
      </c>
      <c r="D333" s="203">
        <v>245</v>
      </c>
      <c r="E333" s="202" t="s">
        <v>1537</v>
      </c>
      <c r="F333" s="202" t="s">
        <v>1538</v>
      </c>
      <c r="G333" s="202" t="s">
        <v>1539</v>
      </c>
      <c r="H333" s="202" t="s">
        <v>1540</v>
      </c>
    </row>
    <row r="334" spans="1:8" x14ac:dyDescent="0.35">
      <c r="A334" s="202" t="s">
        <v>28028</v>
      </c>
      <c r="B334" s="202" t="s">
        <v>14</v>
      </c>
      <c r="C334" s="202" t="s">
        <v>35</v>
      </c>
      <c r="D334" s="203">
        <v>371</v>
      </c>
      <c r="E334" s="202" t="s">
        <v>1541</v>
      </c>
      <c r="F334" s="202" t="s">
        <v>1542</v>
      </c>
      <c r="G334" s="202" t="s">
        <v>1543</v>
      </c>
      <c r="H334" s="202" t="s">
        <v>1544</v>
      </c>
    </row>
    <row r="335" spans="1:8" x14ac:dyDescent="0.35">
      <c r="A335" s="202" t="s">
        <v>28028</v>
      </c>
      <c r="B335" s="202" t="s">
        <v>9</v>
      </c>
      <c r="C335" s="202" t="s">
        <v>36</v>
      </c>
      <c r="D335" s="203">
        <v>1511</v>
      </c>
      <c r="E335" s="202" t="s">
        <v>1545</v>
      </c>
      <c r="F335" s="202" t="s">
        <v>1546</v>
      </c>
      <c r="G335" s="202" t="s">
        <v>1547</v>
      </c>
      <c r="H335" s="202" t="s">
        <v>1548</v>
      </c>
    </row>
    <row r="336" spans="1:8" x14ac:dyDescent="0.35">
      <c r="A336" s="202" t="s">
        <v>28028</v>
      </c>
      <c r="B336" s="202" t="s">
        <v>11</v>
      </c>
      <c r="C336" s="202" t="s">
        <v>36</v>
      </c>
      <c r="D336" s="203">
        <v>604</v>
      </c>
      <c r="E336" s="202" t="s">
        <v>1549</v>
      </c>
      <c r="F336" s="202" t="s">
        <v>1550</v>
      </c>
      <c r="G336" s="202" t="s">
        <v>1551</v>
      </c>
      <c r="H336" s="202" t="s">
        <v>1552</v>
      </c>
    </row>
    <row r="337" spans="1:8" x14ac:dyDescent="0.35">
      <c r="A337" s="202" t="s">
        <v>28028</v>
      </c>
      <c r="B337" s="202" t="s">
        <v>12</v>
      </c>
      <c r="C337" s="202" t="s">
        <v>36</v>
      </c>
      <c r="D337" s="203">
        <v>426</v>
      </c>
      <c r="E337" s="202" t="s">
        <v>1553</v>
      </c>
      <c r="F337" s="202" t="s">
        <v>1554</v>
      </c>
      <c r="G337" s="202" t="s">
        <v>1555</v>
      </c>
      <c r="H337" s="202" t="s">
        <v>1556</v>
      </c>
    </row>
    <row r="338" spans="1:8" x14ac:dyDescent="0.35">
      <c r="A338" s="202" t="s">
        <v>28028</v>
      </c>
      <c r="B338" s="202" t="s">
        <v>13</v>
      </c>
      <c r="C338" s="202" t="s">
        <v>36</v>
      </c>
      <c r="D338" s="203">
        <v>185</v>
      </c>
      <c r="E338" s="202" t="s">
        <v>1557</v>
      </c>
      <c r="F338" s="202" t="s">
        <v>1558</v>
      </c>
      <c r="G338" s="202" t="s">
        <v>1559</v>
      </c>
      <c r="H338" s="202" t="s">
        <v>1560</v>
      </c>
    </row>
    <row r="339" spans="1:8" x14ac:dyDescent="0.35">
      <c r="A339" s="202" t="s">
        <v>28028</v>
      </c>
      <c r="B339" s="202" t="s">
        <v>14</v>
      </c>
      <c r="C339" s="202" t="s">
        <v>36</v>
      </c>
      <c r="D339" s="203">
        <v>296</v>
      </c>
      <c r="E339" s="202" t="s">
        <v>1561</v>
      </c>
      <c r="F339" s="202" t="s">
        <v>1562</v>
      </c>
      <c r="G339" s="202" t="s">
        <v>1563</v>
      </c>
      <c r="H339" s="202" t="s">
        <v>1564</v>
      </c>
    </row>
    <row r="340" spans="1:8" x14ac:dyDescent="0.35">
      <c r="A340" s="202" t="s">
        <v>28028</v>
      </c>
      <c r="B340" s="202" t="s">
        <v>9</v>
      </c>
      <c r="C340" s="202" t="s">
        <v>37</v>
      </c>
      <c r="D340" s="203">
        <v>2162</v>
      </c>
      <c r="E340" s="202" t="s">
        <v>1565</v>
      </c>
      <c r="F340" s="202" t="s">
        <v>1566</v>
      </c>
      <c r="G340" s="202" t="s">
        <v>1567</v>
      </c>
      <c r="H340" s="202" t="s">
        <v>1568</v>
      </c>
    </row>
    <row r="341" spans="1:8" x14ac:dyDescent="0.35">
      <c r="A341" s="202" t="s">
        <v>28028</v>
      </c>
      <c r="B341" s="202" t="s">
        <v>11</v>
      </c>
      <c r="C341" s="202" t="s">
        <v>37</v>
      </c>
      <c r="D341" s="203">
        <v>772</v>
      </c>
      <c r="E341" s="202" t="s">
        <v>1569</v>
      </c>
      <c r="F341" s="202" t="s">
        <v>1570</v>
      </c>
      <c r="G341" s="202" t="s">
        <v>1571</v>
      </c>
      <c r="H341" s="202" t="s">
        <v>1572</v>
      </c>
    </row>
    <row r="342" spans="1:8" x14ac:dyDescent="0.35">
      <c r="A342" s="202" t="s">
        <v>28028</v>
      </c>
      <c r="B342" s="202" t="s">
        <v>12</v>
      </c>
      <c r="C342" s="202" t="s">
        <v>37</v>
      </c>
      <c r="D342" s="203">
        <v>507</v>
      </c>
      <c r="E342" s="202" t="s">
        <v>1573</v>
      </c>
      <c r="F342" s="202" t="s">
        <v>1574</v>
      </c>
      <c r="G342" s="202" t="s">
        <v>1575</v>
      </c>
      <c r="H342" s="202" t="s">
        <v>1576</v>
      </c>
    </row>
    <row r="343" spans="1:8" x14ac:dyDescent="0.35">
      <c r="A343" s="202" t="s">
        <v>28028</v>
      </c>
      <c r="B343" s="202" t="s">
        <v>13</v>
      </c>
      <c r="C343" s="202" t="s">
        <v>37</v>
      </c>
      <c r="D343" s="203">
        <v>207</v>
      </c>
      <c r="E343" s="202" t="s">
        <v>1577</v>
      </c>
      <c r="F343" s="202" t="s">
        <v>1578</v>
      </c>
      <c r="G343" s="202" t="s">
        <v>1579</v>
      </c>
      <c r="H343" s="202" t="s">
        <v>1580</v>
      </c>
    </row>
    <row r="344" spans="1:8" x14ac:dyDescent="0.35">
      <c r="A344" s="202" t="s">
        <v>28028</v>
      </c>
      <c r="B344" s="202" t="s">
        <v>14</v>
      </c>
      <c r="C344" s="202" t="s">
        <v>37</v>
      </c>
      <c r="D344" s="203">
        <v>676</v>
      </c>
      <c r="E344" s="202" t="s">
        <v>1581</v>
      </c>
      <c r="F344" s="202" t="s">
        <v>1582</v>
      </c>
      <c r="G344" s="202" t="s">
        <v>1583</v>
      </c>
      <c r="H344" s="202" t="s">
        <v>1584</v>
      </c>
    </row>
    <row r="345" spans="1:8" x14ac:dyDescent="0.35">
      <c r="A345" s="202" t="s">
        <v>28028</v>
      </c>
      <c r="B345" s="202" t="s">
        <v>9</v>
      </c>
      <c r="C345" s="202" t="s">
        <v>38</v>
      </c>
      <c r="D345" s="203">
        <v>2427</v>
      </c>
      <c r="E345" s="202" t="s">
        <v>1585</v>
      </c>
      <c r="F345" s="202" t="s">
        <v>1586</v>
      </c>
      <c r="G345" s="202" t="s">
        <v>1587</v>
      </c>
      <c r="H345" s="202" t="s">
        <v>1588</v>
      </c>
    </row>
    <row r="346" spans="1:8" x14ac:dyDescent="0.35">
      <c r="A346" s="202" t="s">
        <v>28028</v>
      </c>
      <c r="B346" s="202" t="s">
        <v>11</v>
      </c>
      <c r="C346" s="202" t="s">
        <v>38</v>
      </c>
      <c r="D346" s="203">
        <v>1239</v>
      </c>
      <c r="E346" s="202" t="s">
        <v>1589</v>
      </c>
      <c r="F346" s="202" t="s">
        <v>1590</v>
      </c>
      <c r="G346" s="202" t="s">
        <v>1591</v>
      </c>
      <c r="H346" s="202" t="s">
        <v>1592</v>
      </c>
    </row>
    <row r="347" spans="1:8" x14ac:dyDescent="0.35">
      <c r="A347" s="202" t="s">
        <v>28028</v>
      </c>
      <c r="B347" s="202" t="s">
        <v>12</v>
      </c>
      <c r="C347" s="202" t="s">
        <v>38</v>
      </c>
      <c r="D347" s="203">
        <v>629</v>
      </c>
      <c r="E347" s="202" t="s">
        <v>1593</v>
      </c>
      <c r="F347" s="202" t="s">
        <v>1594</v>
      </c>
      <c r="G347" s="202" t="s">
        <v>1595</v>
      </c>
      <c r="H347" s="202" t="s">
        <v>1596</v>
      </c>
    </row>
    <row r="348" spans="1:8" x14ac:dyDescent="0.35">
      <c r="A348" s="202" t="s">
        <v>28028</v>
      </c>
      <c r="B348" s="202" t="s">
        <v>13</v>
      </c>
      <c r="C348" s="202" t="s">
        <v>38</v>
      </c>
      <c r="D348" s="203">
        <v>119</v>
      </c>
      <c r="E348" s="202" t="s">
        <v>1597</v>
      </c>
      <c r="F348" s="202" t="s">
        <v>1598</v>
      </c>
      <c r="G348" s="202" t="s">
        <v>1599</v>
      </c>
      <c r="H348" s="202" t="s">
        <v>1600</v>
      </c>
    </row>
    <row r="349" spans="1:8" x14ac:dyDescent="0.35">
      <c r="A349" s="202" t="s">
        <v>28028</v>
      </c>
      <c r="B349" s="202" t="s">
        <v>14</v>
      </c>
      <c r="C349" s="202" t="s">
        <v>38</v>
      </c>
      <c r="D349" s="203">
        <v>440</v>
      </c>
      <c r="E349" s="202" t="s">
        <v>1601</v>
      </c>
      <c r="F349" s="202" t="s">
        <v>1602</v>
      </c>
      <c r="G349" s="202" t="s">
        <v>1603</v>
      </c>
      <c r="H349" s="202" t="s">
        <v>1604</v>
      </c>
    </row>
    <row r="350" spans="1:8" x14ac:dyDescent="0.35">
      <c r="A350" s="202" t="s">
        <v>28028</v>
      </c>
      <c r="B350" s="202" t="s">
        <v>9</v>
      </c>
      <c r="C350" s="202" t="s">
        <v>39</v>
      </c>
      <c r="D350" s="203">
        <v>1273</v>
      </c>
      <c r="E350" s="202" t="s">
        <v>1605</v>
      </c>
      <c r="F350" s="202" t="s">
        <v>1606</v>
      </c>
      <c r="G350" s="202" t="s">
        <v>1607</v>
      </c>
      <c r="H350" s="202" t="s">
        <v>1608</v>
      </c>
    </row>
    <row r="351" spans="1:8" x14ac:dyDescent="0.35">
      <c r="A351" s="202" t="s">
        <v>28028</v>
      </c>
      <c r="B351" s="202" t="s">
        <v>11</v>
      </c>
      <c r="C351" s="202" t="s">
        <v>39</v>
      </c>
      <c r="D351" s="203">
        <v>479</v>
      </c>
      <c r="E351" s="202" t="s">
        <v>1609</v>
      </c>
      <c r="F351" s="202" t="s">
        <v>1610</v>
      </c>
      <c r="G351" s="202" t="s">
        <v>1611</v>
      </c>
      <c r="H351" s="202" t="s">
        <v>1612</v>
      </c>
    </row>
    <row r="352" spans="1:8" x14ac:dyDescent="0.35">
      <c r="A352" s="202" t="s">
        <v>28028</v>
      </c>
      <c r="B352" s="202" t="s">
        <v>12</v>
      </c>
      <c r="C352" s="202" t="s">
        <v>39</v>
      </c>
      <c r="D352" s="203">
        <v>326</v>
      </c>
      <c r="E352" s="202" t="s">
        <v>1613</v>
      </c>
      <c r="F352" s="202" t="s">
        <v>1614</v>
      </c>
      <c r="G352" s="202" t="s">
        <v>1615</v>
      </c>
      <c r="H352" s="202" t="s">
        <v>1616</v>
      </c>
    </row>
    <row r="353" spans="1:8" x14ac:dyDescent="0.35">
      <c r="A353" s="202" t="s">
        <v>28028</v>
      </c>
      <c r="B353" s="202" t="s">
        <v>13</v>
      </c>
      <c r="C353" s="202" t="s">
        <v>39</v>
      </c>
      <c r="D353" s="203">
        <v>161</v>
      </c>
      <c r="E353" s="202" t="s">
        <v>1617</v>
      </c>
      <c r="F353" s="202" t="s">
        <v>1618</v>
      </c>
      <c r="G353" s="202" t="s">
        <v>1619</v>
      </c>
      <c r="H353" s="202" t="s">
        <v>1620</v>
      </c>
    </row>
    <row r="354" spans="1:8" x14ac:dyDescent="0.35">
      <c r="A354" s="202" t="s">
        <v>28028</v>
      </c>
      <c r="B354" s="202" t="s">
        <v>14</v>
      </c>
      <c r="C354" s="202" t="s">
        <v>39</v>
      </c>
      <c r="D354" s="203">
        <v>307</v>
      </c>
      <c r="E354" s="202" t="s">
        <v>1621</v>
      </c>
      <c r="F354" s="202" t="s">
        <v>1622</v>
      </c>
      <c r="G354" s="202" t="s">
        <v>1623</v>
      </c>
      <c r="H354" s="202" t="s">
        <v>1624</v>
      </c>
    </row>
    <row r="355" spans="1:8" x14ac:dyDescent="0.35">
      <c r="A355" s="202" t="s">
        <v>28028</v>
      </c>
      <c r="B355" s="202" t="s">
        <v>9</v>
      </c>
      <c r="C355" s="202" t="s">
        <v>40</v>
      </c>
      <c r="D355" s="203">
        <v>1152</v>
      </c>
      <c r="E355" s="202" t="s">
        <v>1625</v>
      </c>
      <c r="F355" s="202" t="s">
        <v>1626</v>
      </c>
      <c r="G355" s="202" t="s">
        <v>1627</v>
      </c>
      <c r="H355" s="202" t="s">
        <v>1628</v>
      </c>
    </row>
    <row r="356" spans="1:8" x14ac:dyDescent="0.35">
      <c r="A356" s="202" t="s">
        <v>28028</v>
      </c>
      <c r="B356" s="202" t="s">
        <v>11</v>
      </c>
      <c r="C356" s="202" t="s">
        <v>40</v>
      </c>
      <c r="D356" s="203">
        <v>373</v>
      </c>
      <c r="E356" s="202" t="s">
        <v>1629</v>
      </c>
      <c r="F356" s="202" t="s">
        <v>1630</v>
      </c>
      <c r="G356" s="202" t="s">
        <v>1631</v>
      </c>
      <c r="H356" s="202" t="s">
        <v>1632</v>
      </c>
    </row>
    <row r="357" spans="1:8" x14ac:dyDescent="0.35">
      <c r="A357" s="202" t="s">
        <v>28028</v>
      </c>
      <c r="B357" s="202" t="s">
        <v>12</v>
      </c>
      <c r="C357" s="202" t="s">
        <v>40</v>
      </c>
      <c r="D357" s="203">
        <v>329</v>
      </c>
      <c r="E357" s="202" t="s">
        <v>1633</v>
      </c>
      <c r="F357" s="202" t="s">
        <v>1634</v>
      </c>
      <c r="G357" s="202" t="s">
        <v>1635</v>
      </c>
      <c r="H357" s="202" t="s">
        <v>1636</v>
      </c>
    </row>
    <row r="358" spans="1:8" x14ac:dyDescent="0.35">
      <c r="A358" s="202" t="s">
        <v>28028</v>
      </c>
      <c r="B358" s="202" t="s">
        <v>13</v>
      </c>
      <c r="C358" s="202" t="s">
        <v>40</v>
      </c>
      <c r="D358" s="203">
        <v>181</v>
      </c>
      <c r="E358" s="202" t="s">
        <v>1637</v>
      </c>
      <c r="F358" s="202" t="s">
        <v>1638</v>
      </c>
      <c r="G358" s="202" t="s">
        <v>1639</v>
      </c>
      <c r="H358" s="202" t="s">
        <v>1640</v>
      </c>
    </row>
    <row r="359" spans="1:8" x14ac:dyDescent="0.35">
      <c r="A359" s="202" t="s">
        <v>28028</v>
      </c>
      <c r="B359" s="202" t="s">
        <v>14</v>
      </c>
      <c r="C359" s="202" t="s">
        <v>40</v>
      </c>
      <c r="D359" s="203">
        <v>269</v>
      </c>
      <c r="E359" s="202" t="s">
        <v>1641</v>
      </c>
      <c r="F359" s="202" t="s">
        <v>1642</v>
      </c>
      <c r="G359" s="202" t="s">
        <v>1643</v>
      </c>
      <c r="H359" s="202" t="s">
        <v>1644</v>
      </c>
    </row>
    <row r="360" spans="1:8" x14ac:dyDescent="0.35">
      <c r="A360" s="202" t="s">
        <v>28028</v>
      </c>
      <c r="B360" s="202" t="s">
        <v>9</v>
      </c>
      <c r="C360" s="202" t="s">
        <v>41</v>
      </c>
      <c r="D360" s="203">
        <v>2794</v>
      </c>
      <c r="E360" s="202" t="s">
        <v>1645</v>
      </c>
      <c r="F360" s="202" t="s">
        <v>1646</v>
      </c>
      <c r="G360" s="202" t="s">
        <v>1647</v>
      </c>
      <c r="H360" s="202" t="s">
        <v>1648</v>
      </c>
    </row>
    <row r="361" spans="1:8" x14ac:dyDescent="0.35">
      <c r="A361" s="202" t="s">
        <v>28028</v>
      </c>
      <c r="B361" s="202" t="s">
        <v>11</v>
      </c>
      <c r="C361" s="202" t="s">
        <v>41</v>
      </c>
      <c r="D361" s="203">
        <v>1422</v>
      </c>
      <c r="E361" s="202" t="s">
        <v>1649</v>
      </c>
      <c r="F361" s="202" t="s">
        <v>1650</v>
      </c>
      <c r="G361" s="202" t="s">
        <v>1651</v>
      </c>
      <c r="H361" s="202" t="s">
        <v>1652</v>
      </c>
    </row>
    <row r="362" spans="1:8" x14ac:dyDescent="0.35">
      <c r="A362" s="202" t="s">
        <v>28028</v>
      </c>
      <c r="B362" s="202" t="s">
        <v>12</v>
      </c>
      <c r="C362" s="202" t="s">
        <v>41</v>
      </c>
      <c r="D362" s="203">
        <v>590</v>
      </c>
      <c r="E362" s="202" t="s">
        <v>1653</v>
      </c>
      <c r="F362" s="202" t="s">
        <v>1654</v>
      </c>
      <c r="G362" s="202" t="s">
        <v>1655</v>
      </c>
      <c r="H362" s="202" t="s">
        <v>1656</v>
      </c>
    </row>
    <row r="363" spans="1:8" x14ac:dyDescent="0.35">
      <c r="A363" s="202" t="s">
        <v>28028</v>
      </c>
      <c r="B363" s="202" t="s">
        <v>13</v>
      </c>
      <c r="C363" s="202" t="s">
        <v>41</v>
      </c>
      <c r="D363" s="203">
        <v>194</v>
      </c>
      <c r="E363" s="202" t="s">
        <v>1657</v>
      </c>
      <c r="F363" s="202" t="s">
        <v>1658</v>
      </c>
      <c r="G363" s="202" t="s">
        <v>1659</v>
      </c>
      <c r="H363" s="202" t="s">
        <v>1660</v>
      </c>
    </row>
    <row r="364" spans="1:8" x14ac:dyDescent="0.35">
      <c r="A364" s="202" t="s">
        <v>28028</v>
      </c>
      <c r="B364" s="202" t="s">
        <v>14</v>
      </c>
      <c r="C364" s="202" t="s">
        <v>41</v>
      </c>
      <c r="D364" s="203">
        <v>588</v>
      </c>
      <c r="E364" s="202" t="s">
        <v>1661</v>
      </c>
      <c r="F364" s="202" t="s">
        <v>1662</v>
      </c>
      <c r="G364" s="202" t="s">
        <v>1663</v>
      </c>
      <c r="H364" s="202" t="s">
        <v>1664</v>
      </c>
    </row>
    <row r="365" spans="1:8" x14ac:dyDescent="0.35">
      <c r="A365" s="202" t="s">
        <v>28028</v>
      </c>
      <c r="B365" s="202" t="s">
        <v>9</v>
      </c>
      <c r="C365" s="202" t="s">
        <v>42</v>
      </c>
      <c r="D365" s="203">
        <v>1402</v>
      </c>
      <c r="E365" s="202" t="s">
        <v>1665</v>
      </c>
      <c r="F365" s="202" t="s">
        <v>1666</v>
      </c>
      <c r="G365" s="202" t="s">
        <v>1667</v>
      </c>
      <c r="H365" s="202" t="s">
        <v>1668</v>
      </c>
    </row>
    <row r="366" spans="1:8" x14ac:dyDescent="0.35">
      <c r="A366" s="202" t="s">
        <v>28028</v>
      </c>
      <c r="B366" s="202" t="s">
        <v>11</v>
      </c>
      <c r="C366" s="202" t="s">
        <v>42</v>
      </c>
      <c r="D366" s="203">
        <v>521</v>
      </c>
      <c r="E366" s="202" t="s">
        <v>1669</v>
      </c>
      <c r="F366" s="202" t="s">
        <v>1670</v>
      </c>
      <c r="G366" s="202" t="s">
        <v>1671</v>
      </c>
      <c r="H366" s="202" t="s">
        <v>1672</v>
      </c>
    </row>
    <row r="367" spans="1:8" x14ac:dyDescent="0.35">
      <c r="A367" s="202" t="s">
        <v>28028</v>
      </c>
      <c r="B367" s="202" t="s">
        <v>12</v>
      </c>
      <c r="C367" s="202" t="s">
        <v>42</v>
      </c>
      <c r="D367" s="203">
        <v>349</v>
      </c>
      <c r="E367" s="202" t="s">
        <v>1673</v>
      </c>
      <c r="F367" s="202" t="s">
        <v>1674</v>
      </c>
      <c r="G367" s="202" t="s">
        <v>1675</v>
      </c>
      <c r="H367" s="202" t="s">
        <v>1676</v>
      </c>
    </row>
    <row r="368" spans="1:8" x14ac:dyDescent="0.35">
      <c r="A368" s="202" t="s">
        <v>28028</v>
      </c>
      <c r="B368" s="202" t="s">
        <v>13</v>
      </c>
      <c r="C368" s="202" t="s">
        <v>42</v>
      </c>
      <c r="D368" s="203">
        <v>249</v>
      </c>
      <c r="E368" s="202" t="s">
        <v>1677</v>
      </c>
      <c r="F368" s="202" t="s">
        <v>1678</v>
      </c>
      <c r="G368" s="202" t="s">
        <v>1679</v>
      </c>
      <c r="H368" s="202" t="s">
        <v>1680</v>
      </c>
    </row>
    <row r="369" spans="1:8" x14ac:dyDescent="0.35">
      <c r="A369" s="202" t="s">
        <v>28028</v>
      </c>
      <c r="B369" s="202" t="s">
        <v>14</v>
      </c>
      <c r="C369" s="202" t="s">
        <v>42</v>
      </c>
      <c r="D369" s="203">
        <v>283</v>
      </c>
      <c r="E369" s="202" t="s">
        <v>1681</v>
      </c>
      <c r="F369" s="202" t="s">
        <v>1682</v>
      </c>
      <c r="G369" s="202" t="s">
        <v>1683</v>
      </c>
      <c r="H369" s="202" t="s">
        <v>1684</v>
      </c>
    </row>
    <row r="370" spans="1:8" x14ac:dyDescent="0.35">
      <c r="A370" s="202" t="s">
        <v>28028</v>
      </c>
      <c r="B370" s="202" t="s">
        <v>9</v>
      </c>
      <c r="C370" s="202" t="s">
        <v>43</v>
      </c>
      <c r="D370" s="203">
        <v>1123</v>
      </c>
      <c r="E370" s="202" t="s">
        <v>1685</v>
      </c>
      <c r="F370" s="202" t="s">
        <v>1686</v>
      </c>
      <c r="G370" s="202" t="s">
        <v>1687</v>
      </c>
      <c r="H370" s="202" t="s">
        <v>1688</v>
      </c>
    </row>
    <row r="371" spans="1:8" x14ac:dyDescent="0.35">
      <c r="A371" s="202" t="s">
        <v>28028</v>
      </c>
      <c r="B371" s="202" t="s">
        <v>11</v>
      </c>
      <c r="C371" s="202" t="s">
        <v>43</v>
      </c>
      <c r="D371" s="203">
        <v>386</v>
      </c>
      <c r="E371" s="202" t="s">
        <v>1689</v>
      </c>
      <c r="F371" s="202" t="s">
        <v>1690</v>
      </c>
      <c r="G371" s="202" t="s">
        <v>1691</v>
      </c>
      <c r="H371" s="202" t="s">
        <v>1692</v>
      </c>
    </row>
    <row r="372" spans="1:8" x14ac:dyDescent="0.35">
      <c r="A372" s="202" t="s">
        <v>28028</v>
      </c>
      <c r="B372" s="202" t="s">
        <v>12</v>
      </c>
      <c r="C372" s="202" t="s">
        <v>43</v>
      </c>
      <c r="D372" s="203">
        <v>320</v>
      </c>
      <c r="E372" s="202" t="s">
        <v>1693</v>
      </c>
      <c r="F372" s="202" t="s">
        <v>1694</v>
      </c>
      <c r="G372" s="202" t="s">
        <v>1695</v>
      </c>
      <c r="H372" s="202" t="s">
        <v>1696</v>
      </c>
    </row>
    <row r="373" spans="1:8" x14ac:dyDescent="0.35">
      <c r="A373" s="202" t="s">
        <v>28028</v>
      </c>
      <c r="B373" s="202" t="s">
        <v>13</v>
      </c>
      <c r="C373" s="202" t="s">
        <v>43</v>
      </c>
      <c r="D373" s="203">
        <v>166</v>
      </c>
      <c r="E373" s="202" t="s">
        <v>1697</v>
      </c>
      <c r="F373" s="202" t="s">
        <v>1698</v>
      </c>
      <c r="G373" s="202" t="s">
        <v>1699</v>
      </c>
      <c r="H373" s="202" t="s">
        <v>1700</v>
      </c>
    </row>
    <row r="374" spans="1:8" x14ac:dyDescent="0.35">
      <c r="A374" s="202" t="s">
        <v>28028</v>
      </c>
      <c r="B374" s="202" t="s">
        <v>14</v>
      </c>
      <c r="C374" s="202" t="s">
        <v>43</v>
      </c>
      <c r="D374" s="203">
        <v>251</v>
      </c>
      <c r="E374" s="202" t="s">
        <v>1701</v>
      </c>
      <c r="F374" s="202" t="s">
        <v>1702</v>
      </c>
      <c r="G374" s="202" t="s">
        <v>1703</v>
      </c>
      <c r="H374" s="202" t="s">
        <v>1704</v>
      </c>
    </row>
    <row r="375" spans="1:8" x14ac:dyDescent="0.35">
      <c r="A375" s="202" t="s">
        <v>28028</v>
      </c>
      <c r="B375" s="202" t="s">
        <v>9</v>
      </c>
      <c r="C375" s="202" t="s">
        <v>44</v>
      </c>
      <c r="D375" s="203">
        <v>1066</v>
      </c>
      <c r="E375" s="202" t="s">
        <v>1705</v>
      </c>
      <c r="F375" s="202" t="s">
        <v>1706</v>
      </c>
      <c r="G375" s="202" t="s">
        <v>1707</v>
      </c>
      <c r="H375" s="202" t="s">
        <v>1708</v>
      </c>
    </row>
    <row r="376" spans="1:8" x14ac:dyDescent="0.35">
      <c r="A376" s="202" t="s">
        <v>28028</v>
      </c>
      <c r="B376" s="202" t="s">
        <v>11</v>
      </c>
      <c r="C376" s="202" t="s">
        <v>44</v>
      </c>
      <c r="D376" s="203">
        <v>356</v>
      </c>
      <c r="E376" s="202" t="s">
        <v>1709</v>
      </c>
      <c r="F376" s="202" t="s">
        <v>1710</v>
      </c>
      <c r="G376" s="202" t="s">
        <v>1711</v>
      </c>
      <c r="H376" s="202" t="s">
        <v>1712</v>
      </c>
    </row>
    <row r="377" spans="1:8" x14ac:dyDescent="0.35">
      <c r="A377" s="202" t="s">
        <v>28028</v>
      </c>
      <c r="B377" s="202" t="s">
        <v>12</v>
      </c>
      <c r="C377" s="202" t="s">
        <v>44</v>
      </c>
      <c r="D377" s="203">
        <v>238</v>
      </c>
      <c r="E377" s="202" t="s">
        <v>1713</v>
      </c>
      <c r="F377" s="202" t="s">
        <v>1714</v>
      </c>
      <c r="G377" s="202" t="s">
        <v>1715</v>
      </c>
      <c r="H377" s="202" t="s">
        <v>1716</v>
      </c>
    </row>
    <row r="378" spans="1:8" x14ac:dyDescent="0.35">
      <c r="A378" s="202" t="s">
        <v>28028</v>
      </c>
      <c r="B378" s="202" t="s">
        <v>13</v>
      </c>
      <c r="C378" s="202" t="s">
        <v>44</v>
      </c>
      <c r="D378" s="203">
        <v>110</v>
      </c>
      <c r="E378" s="202" t="s">
        <v>1717</v>
      </c>
      <c r="F378" s="202" t="s">
        <v>1718</v>
      </c>
      <c r="G378" s="202" t="s">
        <v>1719</v>
      </c>
      <c r="H378" s="202" t="s">
        <v>1720</v>
      </c>
    </row>
    <row r="379" spans="1:8" x14ac:dyDescent="0.35">
      <c r="A379" s="202" t="s">
        <v>28028</v>
      </c>
      <c r="B379" s="202" t="s">
        <v>14</v>
      </c>
      <c r="C379" s="202" t="s">
        <v>44</v>
      </c>
      <c r="D379" s="203">
        <v>362</v>
      </c>
      <c r="E379" s="202" t="s">
        <v>1721</v>
      </c>
      <c r="F379" s="202" t="s">
        <v>1722</v>
      </c>
      <c r="G379" s="202" t="s">
        <v>1723</v>
      </c>
      <c r="H379" s="202" t="s">
        <v>1724</v>
      </c>
    </row>
    <row r="380" spans="1:8" x14ac:dyDescent="0.35">
      <c r="A380" s="202" t="s">
        <v>28028</v>
      </c>
      <c r="B380" s="202" t="s">
        <v>9</v>
      </c>
      <c r="C380" s="202" t="s">
        <v>45</v>
      </c>
      <c r="D380" s="203">
        <v>539</v>
      </c>
      <c r="E380" s="202" t="s">
        <v>1725</v>
      </c>
      <c r="F380" s="202" t="s">
        <v>1726</v>
      </c>
      <c r="G380" s="202" t="s">
        <v>1727</v>
      </c>
      <c r="H380" s="202" t="s">
        <v>1728</v>
      </c>
    </row>
    <row r="381" spans="1:8" x14ac:dyDescent="0.35">
      <c r="A381" s="202" t="s">
        <v>28028</v>
      </c>
      <c r="B381" s="202" t="s">
        <v>11</v>
      </c>
      <c r="C381" s="202" t="s">
        <v>45</v>
      </c>
      <c r="D381" s="203">
        <v>184</v>
      </c>
      <c r="E381" s="202" t="s">
        <v>1729</v>
      </c>
      <c r="F381" s="202" t="s">
        <v>1730</v>
      </c>
      <c r="G381" s="202" t="s">
        <v>1731</v>
      </c>
      <c r="H381" s="202" t="s">
        <v>1732</v>
      </c>
    </row>
    <row r="382" spans="1:8" x14ac:dyDescent="0.35">
      <c r="A382" s="202" t="s">
        <v>28028</v>
      </c>
      <c r="B382" s="202" t="s">
        <v>12</v>
      </c>
      <c r="C382" s="202" t="s">
        <v>45</v>
      </c>
      <c r="D382" s="203">
        <v>149</v>
      </c>
      <c r="E382" s="202" t="s">
        <v>1733</v>
      </c>
      <c r="F382" s="202" t="s">
        <v>1734</v>
      </c>
      <c r="G382" s="202" t="s">
        <v>1735</v>
      </c>
      <c r="H382" s="202" t="s">
        <v>1736</v>
      </c>
    </row>
    <row r="383" spans="1:8" x14ac:dyDescent="0.35">
      <c r="A383" s="202" t="s">
        <v>28028</v>
      </c>
      <c r="B383" s="202" t="s">
        <v>13</v>
      </c>
      <c r="C383" s="202" t="s">
        <v>45</v>
      </c>
      <c r="D383" s="203">
        <v>61</v>
      </c>
      <c r="E383" s="202" t="s">
        <v>1737</v>
      </c>
      <c r="F383" s="202" t="s">
        <v>1738</v>
      </c>
      <c r="G383" s="202" t="s">
        <v>1739</v>
      </c>
      <c r="H383" s="202" t="s">
        <v>1740</v>
      </c>
    </row>
    <row r="384" spans="1:8" x14ac:dyDescent="0.35">
      <c r="A384" s="202" t="s">
        <v>28028</v>
      </c>
      <c r="B384" s="202" t="s">
        <v>14</v>
      </c>
      <c r="C384" s="202" t="s">
        <v>45</v>
      </c>
      <c r="D384" s="203">
        <v>145</v>
      </c>
      <c r="E384" s="202" t="s">
        <v>1741</v>
      </c>
      <c r="F384" s="202" t="s">
        <v>1742</v>
      </c>
      <c r="G384" s="202" t="s">
        <v>1743</v>
      </c>
      <c r="H384" s="202" t="s">
        <v>1744</v>
      </c>
    </row>
    <row r="385" spans="1:8" x14ac:dyDescent="0.35">
      <c r="A385" s="202" t="s">
        <v>28028</v>
      </c>
      <c r="B385" s="202" t="s">
        <v>9</v>
      </c>
      <c r="C385" s="202" t="s">
        <v>46</v>
      </c>
      <c r="D385" s="203">
        <v>1796</v>
      </c>
      <c r="E385" s="202" t="s">
        <v>1745</v>
      </c>
      <c r="F385" s="202" t="s">
        <v>1746</v>
      </c>
      <c r="G385" s="202" t="s">
        <v>1747</v>
      </c>
      <c r="H385" s="202" t="s">
        <v>1748</v>
      </c>
    </row>
    <row r="386" spans="1:8" x14ac:dyDescent="0.35">
      <c r="A386" s="202" t="s">
        <v>28028</v>
      </c>
      <c r="B386" s="202" t="s">
        <v>11</v>
      </c>
      <c r="C386" s="202" t="s">
        <v>46</v>
      </c>
      <c r="D386" s="203">
        <v>698</v>
      </c>
      <c r="E386" s="202" t="s">
        <v>1749</v>
      </c>
      <c r="F386" s="202" t="s">
        <v>1750</v>
      </c>
      <c r="G386" s="202" t="s">
        <v>1751</v>
      </c>
      <c r="H386" s="202" t="s">
        <v>1752</v>
      </c>
    </row>
    <row r="387" spans="1:8" x14ac:dyDescent="0.35">
      <c r="A387" s="202" t="s">
        <v>28028</v>
      </c>
      <c r="B387" s="202" t="s">
        <v>12</v>
      </c>
      <c r="C387" s="202" t="s">
        <v>46</v>
      </c>
      <c r="D387" s="203">
        <v>474</v>
      </c>
      <c r="E387" s="202" t="s">
        <v>1753</v>
      </c>
      <c r="F387" s="202" t="s">
        <v>1754</v>
      </c>
      <c r="G387" s="202" t="s">
        <v>1755</v>
      </c>
      <c r="H387" s="202" t="s">
        <v>1756</v>
      </c>
    </row>
    <row r="388" spans="1:8" x14ac:dyDescent="0.35">
      <c r="A388" s="202" t="s">
        <v>28028</v>
      </c>
      <c r="B388" s="202" t="s">
        <v>13</v>
      </c>
      <c r="C388" s="202" t="s">
        <v>46</v>
      </c>
      <c r="D388" s="203">
        <v>149</v>
      </c>
      <c r="E388" s="202" t="s">
        <v>1757</v>
      </c>
      <c r="F388" s="202" t="s">
        <v>1758</v>
      </c>
      <c r="G388" s="202" t="s">
        <v>1759</v>
      </c>
      <c r="H388" s="202" t="s">
        <v>1760</v>
      </c>
    </row>
    <row r="389" spans="1:8" x14ac:dyDescent="0.35">
      <c r="A389" s="202" t="s">
        <v>28028</v>
      </c>
      <c r="B389" s="202" t="s">
        <v>14</v>
      </c>
      <c r="C389" s="202" t="s">
        <v>46</v>
      </c>
      <c r="D389" s="203">
        <v>475</v>
      </c>
      <c r="E389" s="202" t="s">
        <v>1761</v>
      </c>
      <c r="F389" s="202" t="s">
        <v>1762</v>
      </c>
      <c r="G389" s="202" t="s">
        <v>1763</v>
      </c>
      <c r="H389" s="202" t="s">
        <v>1764</v>
      </c>
    </row>
    <row r="390" spans="1:8" x14ac:dyDescent="0.35">
      <c r="A390" s="202" t="s">
        <v>28028</v>
      </c>
      <c r="B390" s="202" t="s">
        <v>9</v>
      </c>
      <c r="C390" s="202" t="s">
        <v>47</v>
      </c>
      <c r="D390" s="203">
        <v>929</v>
      </c>
      <c r="E390" s="202" t="s">
        <v>1765</v>
      </c>
      <c r="F390" s="202" t="s">
        <v>1766</v>
      </c>
      <c r="G390" s="202" t="s">
        <v>1767</v>
      </c>
      <c r="H390" s="202" t="s">
        <v>1768</v>
      </c>
    </row>
    <row r="391" spans="1:8" x14ac:dyDescent="0.35">
      <c r="A391" s="202" t="s">
        <v>28028</v>
      </c>
      <c r="B391" s="202" t="s">
        <v>11</v>
      </c>
      <c r="C391" s="202" t="s">
        <v>47</v>
      </c>
      <c r="D391" s="203">
        <v>322</v>
      </c>
      <c r="E391" s="202" t="s">
        <v>1769</v>
      </c>
      <c r="F391" s="202" t="s">
        <v>1770</v>
      </c>
      <c r="G391" s="202" t="s">
        <v>1771</v>
      </c>
      <c r="H391" s="202" t="s">
        <v>1772</v>
      </c>
    </row>
    <row r="392" spans="1:8" x14ac:dyDescent="0.35">
      <c r="A392" s="202" t="s">
        <v>28028</v>
      </c>
      <c r="B392" s="202" t="s">
        <v>12</v>
      </c>
      <c r="C392" s="202" t="s">
        <v>47</v>
      </c>
      <c r="D392" s="203">
        <v>238</v>
      </c>
      <c r="E392" s="202" t="s">
        <v>1773</v>
      </c>
      <c r="F392" s="202" t="s">
        <v>1774</v>
      </c>
      <c r="G392" s="202" t="s">
        <v>1775</v>
      </c>
      <c r="H392" s="202" t="s">
        <v>1776</v>
      </c>
    </row>
    <row r="393" spans="1:8" x14ac:dyDescent="0.35">
      <c r="A393" s="202" t="s">
        <v>28028</v>
      </c>
      <c r="B393" s="202" t="s">
        <v>13</v>
      </c>
      <c r="C393" s="202" t="s">
        <v>47</v>
      </c>
      <c r="D393" s="203">
        <v>117</v>
      </c>
      <c r="E393" s="202" t="s">
        <v>1777</v>
      </c>
      <c r="F393" s="202" t="s">
        <v>1778</v>
      </c>
      <c r="G393" s="202" t="s">
        <v>1779</v>
      </c>
      <c r="H393" s="202" t="s">
        <v>1780</v>
      </c>
    </row>
    <row r="394" spans="1:8" x14ac:dyDescent="0.35">
      <c r="A394" s="202" t="s">
        <v>28028</v>
      </c>
      <c r="B394" s="202" t="s">
        <v>14</v>
      </c>
      <c r="C394" s="202" t="s">
        <v>47</v>
      </c>
      <c r="D394" s="203">
        <v>252</v>
      </c>
      <c r="E394" s="202" t="s">
        <v>1781</v>
      </c>
      <c r="F394" s="202" t="s">
        <v>1782</v>
      </c>
      <c r="G394" s="202" t="s">
        <v>1783</v>
      </c>
      <c r="H394" s="202" t="s">
        <v>1784</v>
      </c>
    </row>
    <row r="395" spans="1:8" x14ac:dyDescent="0.35">
      <c r="A395" s="202" t="s">
        <v>28028</v>
      </c>
      <c r="B395" s="202" t="s">
        <v>9</v>
      </c>
      <c r="C395" s="202" t="s">
        <v>48</v>
      </c>
      <c r="D395" s="203">
        <v>665</v>
      </c>
      <c r="E395" s="202" t="s">
        <v>1785</v>
      </c>
      <c r="F395" s="202" t="s">
        <v>1786</v>
      </c>
      <c r="G395" s="202" t="s">
        <v>1787</v>
      </c>
      <c r="H395" s="202" t="s">
        <v>1788</v>
      </c>
    </row>
    <row r="396" spans="1:8" x14ac:dyDescent="0.35">
      <c r="A396" s="202" t="s">
        <v>28028</v>
      </c>
      <c r="B396" s="202" t="s">
        <v>11</v>
      </c>
      <c r="C396" s="202" t="s">
        <v>48</v>
      </c>
      <c r="D396" s="203">
        <v>205</v>
      </c>
      <c r="E396" s="202" t="s">
        <v>1789</v>
      </c>
      <c r="F396" s="202" t="s">
        <v>1790</v>
      </c>
      <c r="G396" s="202" t="s">
        <v>1791</v>
      </c>
      <c r="H396" s="202" t="s">
        <v>1792</v>
      </c>
    </row>
    <row r="397" spans="1:8" x14ac:dyDescent="0.35">
      <c r="A397" s="202" t="s">
        <v>28028</v>
      </c>
      <c r="B397" s="202" t="s">
        <v>12</v>
      </c>
      <c r="C397" s="202" t="s">
        <v>48</v>
      </c>
      <c r="D397" s="203">
        <v>146</v>
      </c>
      <c r="E397" s="202" t="s">
        <v>1793</v>
      </c>
      <c r="F397" s="202" t="s">
        <v>1794</v>
      </c>
      <c r="G397" s="202" t="s">
        <v>1795</v>
      </c>
      <c r="H397" s="202" t="s">
        <v>1796</v>
      </c>
    </row>
    <row r="398" spans="1:8" x14ac:dyDescent="0.35">
      <c r="A398" s="202" t="s">
        <v>28028</v>
      </c>
      <c r="B398" s="202" t="s">
        <v>13</v>
      </c>
      <c r="C398" s="202" t="s">
        <v>48</v>
      </c>
      <c r="D398" s="203">
        <v>163</v>
      </c>
      <c r="E398" s="202" t="s">
        <v>1797</v>
      </c>
      <c r="F398" s="202" t="s">
        <v>1798</v>
      </c>
      <c r="G398" s="202" t="s">
        <v>1799</v>
      </c>
      <c r="H398" s="202" t="s">
        <v>1800</v>
      </c>
    </row>
    <row r="399" spans="1:8" x14ac:dyDescent="0.35">
      <c r="A399" s="202" t="s">
        <v>28028</v>
      </c>
      <c r="B399" s="202" t="s">
        <v>14</v>
      </c>
      <c r="C399" s="202" t="s">
        <v>48</v>
      </c>
      <c r="D399" s="203">
        <v>151</v>
      </c>
      <c r="E399" s="202" t="s">
        <v>1801</v>
      </c>
      <c r="F399" s="202" t="s">
        <v>1802</v>
      </c>
      <c r="G399" s="202" t="s">
        <v>1803</v>
      </c>
      <c r="H399" s="202" t="s">
        <v>1804</v>
      </c>
    </row>
    <row r="400" spans="1:8" x14ac:dyDescent="0.35">
      <c r="A400" s="202" t="s">
        <v>28028</v>
      </c>
      <c r="B400" s="202" t="s">
        <v>9</v>
      </c>
      <c r="C400" s="202" t="s">
        <v>49</v>
      </c>
      <c r="D400" s="203">
        <v>2149</v>
      </c>
      <c r="E400" s="202" t="s">
        <v>1805</v>
      </c>
      <c r="F400" s="202" t="s">
        <v>1806</v>
      </c>
      <c r="G400" s="202" t="s">
        <v>1807</v>
      </c>
      <c r="H400" s="202" t="s">
        <v>1808</v>
      </c>
    </row>
    <row r="401" spans="1:8" x14ac:dyDescent="0.35">
      <c r="A401" s="202" t="s">
        <v>28028</v>
      </c>
      <c r="B401" s="202" t="s">
        <v>11</v>
      </c>
      <c r="C401" s="202" t="s">
        <v>49</v>
      </c>
      <c r="D401" s="203">
        <v>749</v>
      </c>
      <c r="E401" s="202" t="s">
        <v>1809</v>
      </c>
      <c r="F401" s="202" t="s">
        <v>1810</v>
      </c>
      <c r="G401" s="202" t="s">
        <v>1811</v>
      </c>
      <c r="H401" s="202" t="s">
        <v>1812</v>
      </c>
    </row>
    <row r="402" spans="1:8" x14ac:dyDescent="0.35">
      <c r="A402" s="202" t="s">
        <v>28028</v>
      </c>
      <c r="B402" s="202" t="s">
        <v>12</v>
      </c>
      <c r="C402" s="202" t="s">
        <v>49</v>
      </c>
      <c r="D402" s="203">
        <v>542</v>
      </c>
      <c r="E402" s="202" t="s">
        <v>1813</v>
      </c>
      <c r="F402" s="202" t="s">
        <v>1814</v>
      </c>
      <c r="G402" s="202" t="s">
        <v>1815</v>
      </c>
      <c r="H402" s="202" t="s">
        <v>1816</v>
      </c>
    </row>
    <row r="403" spans="1:8" x14ac:dyDescent="0.35">
      <c r="A403" s="202" t="s">
        <v>28028</v>
      </c>
      <c r="B403" s="202" t="s">
        <v>13</v>
      </c>
      <c r="C403" s="202" t="s">
        <v>49</v>
      </c>
      <c r="D403" s="203">
        <v>208</v>
      </c>
      <c r="E403" s="202" t="s">
        <v>1817</v>
      </c>
      <c r="F403" s="202" t="s">
        <v>1818</v>
      </c>
      <c r="G403" s="202" t="s">
        <v>1819</v>
      </c>
      <c r="H403" s="202" t="s">
        <v>1820</v>
      </c>
    </row>
    <row r="404" spans="1:8" x14ac:dyDescent="0.35">
      <c r="A404" s="202" t="s">
        <v>28028</v>
      </c>
      <c r="B404" s="202" t="s">
        <v>14</v>
      </c>
      <c r="C404" s="202" t="s">
        <v>49</v>
      </c>
      <c r="D404" s="203">
        <v>650</v>
      </c>
      <c r="E404" s="202" t="s">
        <v>1821</v>
      </c>
      <c r="F404" s="202" t="s">
        <v>1822</v>
      </c>
      <c r="G404" s="202" t="s">
        <v>1823</v>
      </c>
      <c r="H404" s="202" t="s">
        <v>1824</v>
      </c>
    </row>
    <row r="405" spans="1:8" x14ac:dyDescent="0.35">
      <c r="A405" s="202" t="s">
        <v>28028</v>
      </c>
      <c r="B405" s="202" t="s">
        <v>9</v>
      </c>
      <c r="C405" s="202" t="s">
        <v>50</v>
      </c>
      <c r="D405" s="203">
        <v>1477</v>
      </c>
      <c r="E405" s="202" t="s">
        <v>1825</v>
      </c>
      <c r="F405" s="202" t="s">
        <v>1826</v>
      </c>
      <c r="G405" s="202" t="s">
        <v>1827</v>
      </c>
      <c r="H405" s="202" t="s">
        <v>1828</v>
      </c>
    </row>
    <row r="406" spans="1:8" x14ac:dyDescent="0.35">
      <c r="A406" s="202" t="s">
        <v>28028</v>
      </c>
      <c r="B406" s="202" t="s">
        <v>11</v>
      </c>
      <c r="C406" s="202" t="s">
        <v>50</v>
      </c>
      <c r="D406" s="203">
        <v>602</v>
      </c>
      <c r="E406" s="202" t="s">
        <v>1829</v>
      </c>
      <c r="F406" s="202" t="s">
        <v>1830</v>
      </c>
      <c r="G406" s="202" t="s">
        <v>1831</v>
      </c>
      <c r="H406" s="202" t="s">
        <v>1832</v>
      </c>
    </row>
    <row r="407" spans="1:8" x14ac:dyDescent="0.35">
      <c r="A407" s="202" t="s">
        <v>28028</v>
      </c>
      <c r="B407" s="202" t="s">
        <v>12</v>
      </c>
      <c r="C407" s="202" t="s">
        <v>50</v>
      </c>
      <c r="D407" s="203">
        <v>389</v>
      </c>
      <c r="E407" s="202" t="s">
        <v>1833</v>
      </c>
      <c r="F407" s="202" t="s">
        <v>1834</v>
      </c>
      <c r="G407" s="202" t="s">
        <v>1835</v>
      </c>
      <c r="H407" s="202" t="s">
        <v>1836</v>
      </c>
    </row>
    <row r="408" spans="1:8" x14ac:dyDescent="0.35">
      <c r="A408" s="202" t="s">
        <v>28028</v>
      </c>
      <c r="B408" s="202" t="s">
        <v>13</v>
      </c>
      <c r="C408" s="202" t="s">
        <v>50</v>
      </c>
      <c r="D408" s="203">
        <v>100</v>
      </c>
      <c r="E408" s="202" t="s">
        <v>1837</v>
      </c>
      <c r="F408" s="202" t="s">
        <v>1838</v>
      </c>
      <c r="G408" s="202" t="s">
        <v>1839</v>
      </c>
      <c r="H408" s="202" t="s">
        <v>1840</v>
      </c>
    </row>
    <row r="409" spans="1:8" x14ac:dyDescent="0.35">
      <c r="A409" s="202" t="s">
        <v>28028</v>
      </c>
      <c r="B409" s="202" t="s">
        <v>14</v>
      </c>
      <c r="C409" s="202" t="s">
        <v>50</v>
      </c>
      <c r="D409" s="203">
        <v>386</v>
      </c>
      <c r="E409" s="202" t="s">
        <v>1841</v>
      </c>
      <c r="F409" s="202" t="s">
        <v>1842</v>
      </c>
      <c r="G409" s="202" t="s">
        <v>1843</v>
      </c>
      <c r="H409" s="202" t="s">
        <v>1844</v>
      </c>
    </row>
    <row r="410" spans="1:8" x14ac:dyDescent="0.35">
      <c r="A410" s="202" t="s">
        <v>28028</v>
      </c>
      <c r="B410" s="202" t="s">
        <v>9</v>
      </c>
      <c r="C410" s="202" t="s">
        <v>51</v>
      </c>
      <c r="D410" s="203">
        <v>968</v>
      </c>
      <c r="E410" s="202" t="s">
        <v>1845</v>
      </c>
      <c r="F410" s="202" t="s">
        <v>1846</v>
      </c>
      <c r="G410" s="202" t="s">
        <v>1847</v>
      </c>
      <c r="H410" s="202" t="s">
        <v>1848</v>
      </c>
    </row>
    <row r="411" spans="1:8" x14ac:dyDescent="0.35">
      <c r="A411" s="202" t="s">
        <v>28028</v>
      </c>
      <c r="B411" s="202" t="s">
        <v>11</v>
      </c>
      <c r="C411" s="202" t="s">
        <v>51</v>
      </c>
      <c r="D411" s="203">
        <v>335</v>
      </c>
      <c r="E411" s="202" t="s">
        <v>1849</v>
      </c>
      <c r="F411" s="202" t="s">
        <v>1850</v>
      </c>
      <c r="G411" s="202" t="s">
        <v>1851</v>
      </c>
      <c r="H411" s="202" t="s">
        <v>1852</v>
      </c>
    </row>
    <row r="412" spans="1:8" x14ac:dyDescent="0.35">
      <c r="A412" s="202" t="s">
        <v>28028</v>
      </c>
      <c r="B412" s="202" t="s">
        <v>12</v>
      </c>
      <c r="C412" s="202" t="s">
        <v>51</v>
      </c>
      <c r="D412" s="203">
        <v>257</v>
      </c>
      <c r="E412" s="202" t="s">
        <v>1853</v>
      </c>
      <c r="F412" s="202" t="s">
        <v>1854</v>
      </c>
      <c r="G412" s="202" t="s">
        <v>1855</v>
      </c>
      <c r="H412" s="202" t="s">
        <v>1856</v>
      </c>
    </row>
    <row r="413" spans="1:8" x14ac:dyDescent="0.35">
      <c r="A413" s="202" t="s">
        <v>28028</v>
      </c>
      <c r="B413" s="202" t="s">
        <v>13</v>
      </c>
      <c r="C413" s="202" t="s">
        <v>51</v>
      </c>
      <c r="D413" s="203">
        <v>77</v>
      </c>
      <c r="E413" s="202" t="s">
        <v>1857</v>
      </c>
      <c r="F413" s="202" t="s">
        <v>1858</v>
      </c>
      <c r="G413" s="202" t="s">
        <v>1859</v>
      </c>
      <c r="H413" s="202" t="s">
        <v>1860</v>
      </c>
    </row>
    <row r="414" spans="1:8" x14ac:dyDescent="0.35">
      <c r="A414" s="202" t="s">
        <v>28028</v>
      </c>
      <c r="B414" s="202" t="s">
        <v>14</v>
      </c>
      <c r="C414" s="202" t="s">
        <v>51</v>
      </c>
      <c r="D414" s="203">
        <v>299</v>
      </c>
      <c r="E414" s="202" t="s">
        <v>1861</v>
      </c>
      <c r="F414" s="202" t="s">
        <v>1862</v>
      </c>
      <c r="G414" s="202" t="s">
        <v>1863</v>
      </c>
      <c r="H414" s="202" t="s">
        <v>1864</v>
      </c>
    </row>
    <row r="415" spans="1:8" x14ac:dyDescent="0.35">
      <c r="A415" s="202" t="s">
        <v>28028</v>
      </c>
      <c r="B415" s="202" t="s">
        <v>9</v>
      </c>
      <c r="C415" s="202" t="s">
        <v>52</v>
      </c>
      <c r="D415" s="203">
        <v>1363</v>
      </c>
      <c r="E415" s="202" t="s">
        <v>1865</v>
      </c>
      <c r="F415" s="202" t="s">
        <v>1866</v>
      </c>
      <c r="G415" s="202" t="s">
        <v>1867</v>
      </c>
      <c r="H415" s="202" t="s">
        <v>1868</v>
      </c>
    </row>
    <row r="416" spans="1:8" x14ac:dyDescent="0.35">
      <c r="A416" s="202" t="s">
        <v>28028</v>
      </c>
      <c r="B416" s="202" t="s">
        <v>11</v>
      </c>
      <c r="C416" s="202" t="s">
        <v>52</v>
      </c>
      <c r="D416" s="203">
        <v>568</v>
      </c>
      <c r="E416" s="202" t="s">
        <v>1869</v>
      </c>
      <c r="F416" s="202" t="s">
        <v>1870</v>
      </c>
      <c r="G416" s="202" t="s">
        <v>1871</v>
      </c>
      <c r="H416" s="202" t="s">
        <v>1872</v>
      </c>
    </row>
    <row r="417" spans="1:8" x14ac:dyDescent="0.35">
      <c r="A417" s="202" t="s">
        <v>28028</v>
      </c>
      <c r="B417" s="202" t="s">
        <v>12</v>
      </c>
      <c r="C417" s="202" t="s">
        <v>52</v>
      </c>
      <c r="D417" s="203">
        <v>337</v>
      </c>
      <c r="E417" s="202" t="s">
        <v>1873</v>
      </c>
      <c r="F417" s="202" t="s">
        <v>1874</v>
      </c>
      <c r="G417" s="202" t="s">
        <v>1875</v>
      </c>
      <c r="H417" s="202" t="s">
        <v>1876</v>
      </c>
    </row>
    <row r="418" spans="1:8" x14ac:dyDescent="0.35">
      <c r="A418" s="202" t="s">
        <v>28028</v>
      </c>
      <c r="B418" s="202" t="s">
        <v>13</v>
      </c>
      <c r="C418" s="202" t="s">
        <v>52</v>
      </c>
      <c r="D418" s="203">
        <v>116</v>
      </c>
      <c r="E418" s="202" t="s">
        <v>1877</v>
      </c>
      <c r="F418" s="202" t="s">
        <v>1878</v>
      </c>
      <c r="G418" s="202" t="s">
        <v>1879</v>
      </c>
      <c r="H418" s="202" t="s">
        <v>1880</v>
      </c>
    </row>
    <row r="419" spans="1:8" x14ac:dyDescent="0.35">
      <c r="A419" s="202" t="s">
        <v>28028</v>
      </c>
      <c r="B419" s="202" t="s">
        <v>14</v>
      </c>
      <c r="C419" s="202" t="s">
        <v>52</v>
      </c>
      <c r="D419" s="203">
        <v>342</v>
      </c>
      <c r="E419" s="202" t="s">
        <v>1881</v>
      </c>
      <c r="F419" s="202" t="s">
        <v>1882</v>
      </c>
      <c r="G419" s="202" t="s">
        <v>1883</v>
      </c>
      <c r="H419" s="202" t="s">
        <v>1884</v>
      </c>
    </row>
    <row r="420" spans="1:8" x14ac:dyDescent="0.35">
      <c r="A420" s="202" t="s">
        <v>28028</v>
      </c>
      <c r="B420" s="202" t="s">
        <v>9</v>
      </c>
      <c r="C420" s="202" t="s">
        <v>53</v>
      </c>
      <c r="D420" s="203">
        <v>1802</v>
      </c>
      <c r="E420" s="202" t="s">
        <v>1885</v>
      </c>
      <c r="F420" s="202" t="s">
        <v>1886</v>
      </c>
      <c r="G420" s="202" t="s">
        <v>1887</v>
      </c>
      <c r="H420" s="202" t="s">
        <v>1888</v>
      </c>
    </row>
    <row r="421" spans="1:8" x14ac:dyDescent="0.35">
      <c r="A421" s="202" t="s">
        <v>28028</v>
      </c>
      <c r="B421" s="202" t="s">
        <v>11</v>
      </c>
      <c r="C421" s="202" t="s">
        <v>53</v>
      </c>
      <c r="D421" s="203">
        <v>691</v>
      </c>
      <c r="E421" s="202" t="s">
        <v>1889</v>
      </c>
      <c r="F421" s="202" t="s">
        <v>1890</v>
      </c>
      <c r="G421" s="202" t="s">
        <v>1891</v>
      </c>
      <c r="H421" s="202" t="s">
        <v>1892</v>
      </c>
    </row>
    <row r="422" spans="1:8" x14ac:dyDescent="0.35">
      <c r="A422" s="202" t="s">
        <v>28028</v>
      </c>
      <c r="B422" s="202" t="s">
        <v>12</v>
      </c>
      <c r="C422" s="202" t="s">
        <v>53</v>
      </c>
      <c r="D422" s="203">
        <v>473</v>
      </c>
      <c r="E422" s="202" t="s">
        <v>1893</v>
      </c>
      <c r="F422" s="202" t="s">
        <v>1894</v>
      </c>
      <c r="G422" s="202" t="s">
        <v>1895</v>
      </c>
      <c r="H422" s="202" t="s">
        <v>1896</v>
      </c>
    </row>
    <row r="423" spans="1:8" x14ac:dyDescent="0.35">
      <c r="A423" s="202" t="s">
        <v>28028</v>
      </c>
      <c r="B423" s="202" t="s">
        <v>13</v>
      </c>
      <c r="C423" s="202" t="s">
        <v>53</v>
      </c>
      <c r="D423" s="203">
        <v>138</v>
      </c>
      <c r="E423" s="202" t="s">
        <v>1897</v>
      </c>
      <c r="F423" s="202" t="s">
        <v>1898</v>
      </c>
      <c r="G423" s="202" t="s">
        <v>1899</v>
      </c>
      <c r="H423" s="202" t="s">
        <v>1900</v>
      </c>
    </row>
    <row r="424" spans="1:8" x14ac:dyDescent="0.35">
      <c r="A424" s="202" t="s">
        <v>28028</v>
      </c>
      <c r="B424" s="202" t="s">
        <v>14</v>
      </c>
      <c r="C424" s="202" t="s">
        <v>53</v>
      </c>
      <c r="D424" s="203">
        <v>500</v>
      </c>
      <c r="E424" s="202" t="s">
        <v>1901</v>
      </c>
      <c r="F424" s="202" t="s">
        <v>1902</v>
      </c>
      <c r="G424" s="202" t="s">
        <v>1903</v>
      </c>
      <c r="H424" s="202" t="s">
        <v>1904</v>
      </c>
    </row>
    <row r="425" spans="1:8" x14ac:dyDescent="0.35">
      <c r="A425" s="202" t="s">
        <v>28028</v>
      </c>
      <c r="B425" s="202" t="s">
        <v>9</v>
      </c>
      <c r="C425" s="202" t="s">
        <v>54</v>
      </c>
      <c r="D425" s="203">
        <v>808</v>
      </c>
      <c r="E425" s="202" t="s">
        <v>1905</v>
      </c>
      <c r="F425" s="202" t="s">
        <v>1906</v>
      </c>
      <c r="G425" s="202" t="s">
        <v>1907</v>
      </c>
      <c r="H425" s="202" t="s">
        <v>1908</v>
      </c>
    </row>
    <row r="426" spans="1:8" x14ac:dyDescent="0.35">
      <c r="A426" s="202" t="s">
        <v>28028</v>
      </c>
      <c r="B426" s="202" t="s">
        <v>11</v>
      </c>
      <c r="C426" s="202" t="s">
        <v>54</v>
      </c>
      <c r="D426" s="203">
        <v>178</v>
      </c>
      <c r="E426" s="202" t="s">
        <v>1909</v>
      </c>
      <c r="F426" s="202" t="s">
        <v>1910</v>
      </c>
      <c r="G426" s="202" t="s">
        <v>1911</v>
      </c>
      <c r="H426" s="202" t="s">
        <v>1912</v>
      </c>
    </row>
    <row r="427" spans="1:8" x14ac:dyDescent="0.35">
      <c r="A427" s="202" t="s">
        <v>28028</v>
      </c>
      <c r="B427" s="202" t="s">
        <v>12</v>
      </c>
      <c r="C427" s="202" t="s">
        <v>54</v>
      </c>
      <c r="D427" s="203">
        <v>148</v>
      </c>
      <c r="E427" s="202" t="s">
        <v>1913</v>
      </c>
      <c r="F427" s="202" t="s">
        <v>1914</v>
      </c>
      <c r="G427" s="202" t="s">
        <v>1915</v>
      </c>
      <c r="H427" s="202" t="s">
        <v>1916</v>
      </c>
    </row>
    <row r="428" spans="1:8" x14ac:dyDescent="0.35">
      <c r="A428" s="202" t="s">
        <v>28028</v>
      </c>
      <c r="B428" s="202" t="s">
        <v>13</v>
      </c>
      <c r="C428" s="202" t="s">
        <v>54</v>
      </c>
      <c r="D428" s="203">
        <v>166</v>
      </c>
      <c r="E428" s="202" t="s">
        <v>1917</v>
      </c>
      <c r="F428" s="202" t="s">
        <v>1918</v>
      </c>
      <c r="G428" s="202" t="s">
        <v>1919</v>
      </c>
      <c r="H428" s="202" t="s">
        <v>1920</v>
      </c>
    </row>
    <row r="429" spans="1:8" x14ac:dyDescent="0.35">
      <c r="A429" s="202" t="s">
        <v>28028</v>
      </c>
      <c r="B429" s="202" t="s">
        <v>14</v>
      </c>
      <c r="C429" s="202" t="s">
        <v>54</v>
      </c>
      <c r="D429" s="203">
        <v>316</v>
      </c>
      <c r="E429" s="202" t="s">
        <v>1921</v>
      </c>
      <c r="F429" s="202" t="s">
        <v>1922</v>
      </c>
      <c r="G429" s="202" t="s">
        <v>1923</v>
      </c>
      <c r="H429" s="202" t="s">
        <v>1924</v>
      </c>
    </row>
    <row r="430" spans="1:8" x14ac:dyDescent="0.35">
      <c r="A430" s="202" t="s">
        <v>28028</v>
      </c>
      <c r="B430" s="202" t="s">
        <v>9</v>
      </c>
      <c r="C430" s="202" t="s">
        <v>55</v>
      </c>
      <c r="D430" s="203">
        <v>4517</v>
      </c>
      <c r="E430" s="202" t="s">
        <v>1925</v>
      </c>
      <c r="F430" s="202" t="s">
        <v>1926</v>
      </c>
      <c r="G430" s="202" t="s">
        <v>1927</v>
      </c>
      <c r="H430" s="202" t="s">
        <v>1928</v>
      </c>
    </row>
    <row r="431" spans="1:8" x14ac:dyDescent="0.35">
      <c r="A431" s="202" t="s">
        <v>28028</v>
      </c>
      <c r="B431" s="202" t="s">
        <v>11</v>
      </c>
      <c r="C431" s="202" t="s">
        <v>55</v>
      </c>
      <c r="D431" s="203">
        <v>2067</v>
      </c>
      <c r="E431" s="202" t="s">
        <v>1929</v>
      </c>
      <c r="F431" s="202" t="s">
        <v>1930</v>
      </c>
      <c r="G431" s="202" t="s">
        <v>1931</v>
      </c>
      <c r="H431" s="202" t="s">
        <v>1932</v>
      </c>
    </row>
    <row r="432" spans="1:8" x14ac:dyDescent="0.35">
      <c r="A432" s="202" t="s">
        <v>28028</v>
      </c>
      <c r="B432" s="202" t="s">
        <v>12</v>
      </c>
      <c r="C432" s="202" t="s">
        <v>55</v>
      </c>
      <c r="D432" s="203">
        <v>1201</v>
      </c>
      <c r="E432" s="202" t="s">
        <v>1933</v>
      </c>
      <c r="F432" s="202" t="s">
        <v>1934</v>
      </c>
      <c r="G432" s="202" t="s">
        <v>1935</v>
      </c>
      <c r="H432" s="202" t="s">
        <v>1936</v>
      </c>
    </row>
    <row r="433" spans="1:8" x14ac:dyDescent="0.35">
      <c r="A433" s="202" t="s">
        <v>28028</v>
      </c>
      <c r="B433" s="202" t="s">
        <v>13</v>
      </c>
      <c r="C433" s="202" t="s">
        <v>55</v>
      </c>
      <c r="D433" s="203">
        <v>218</v>
      </c>
      <c r="E433" s="202" t="s">
        <v>1937</v>
      </c>
      <c r="F433" s="202" t="s">
        <v>1938</v>
      </c>
      <c r="G433" s="202" t="s">
        <v>1939</v>
      </c>
      <c r="H433" s="202" t="s">
        <v>1940</v>
      </c>
    </row>
    <row r="434" spans="1:8" x14ac:dyDescent="0.35">
      <c r="A434" s="202" t="s">
        <v>28028</v>
      </c>
      <c r="B434" s="202" t="s">
        <v>14</v>
      </c>
      <c r="C434" s="202" t="s">
        <v>55</v>
      </c>
      <c r="D434" s="203">
        <v>1031</v>
      </c>
      <c r="E434" s="202" t="s">
        <v>1941</v>
      </c>
      <c r="F434" s="202" t="s">
        <v>1942</v>
      </c>
      <c r="G434" s="202" t="s">
        <v>1943</v>
      </c>
      <c r="H434" s="202" t="s">
        <v>1944</v>
      </c>
    </row>
    <row r="435" spans="1:8" x14ac:dyDescent="0.35">
      <c r="A435" s="202" t="s">
        <v>28028</v>
      </c>
      <c r="B435" s="202" t="s">
        <v>9</v>
      </c>
      <c r="C435" s="202" t="s">
        <v>56</v>
      </c>
      <c r="D435" s="203">
        <v>1132</v>
      </c>
      <c r="E435" s="202" t="s">
        <v>1945</v>
      </c>
      <c r="F435" s="202" t="s">
        <v>1946</v>
      </c>
      <c r="G435" s="202" t="s">
        <v>1947</v>
      </c>
      <c r="H435" s="202" t="s">
        <v>1948</v>
      </c>
    </row>
    <row r="436" spans="1:8" x14ac:dyDescent="0.35">
      <c r="A436" s="202" t="s">
        <v>28028</v>
      </c>
      <c r="B436" s="202" t="s">
        <v>11</v>
      </c>
      <c r="C436" s="202" t="s">
        <v>56</v>
      </c>
      <c r="D436" s="203">
        <v>452</v>
      </c>
      <c r="E436" s="202" t="s">
        <v>1949</v>
      </c>
      <c r="F436" s="202" t="s">
        <v>1950</v>
      </c>
      <c r="G436" s="202" t="s">
        <v>1951</v>
      </c>
      <c r="H436" s="202" t="s">
        <v>1952</v>
      </c>
    </row>
    <row r="437" spans="1:8" x14ac:dyDescent="0.35">
      <c r="A437" s="202" t="s">
        <v>28028</v>
      </c>
      <c r="B437" s="202" t="s">
        <v>12</v>
      </c>
      <c r="C437" s="202" t="s">
        <v>56</v>
      </c>
      <c r="D437" s="203">
        <v>259</v>
      </c>
      <c r="E437" s="202" t="s">
        <v>1953</v>
      </c>
      <c r="F437" s="202" t="s">
        <v>1954</v>
      </c>
      <c r="G437" s="202" t="s">
        <v>1955</v>
      </c>
      <c r="H437" s="202" t="s">
        <v>1956</v>
      </c>
    </row>
    <row r="438" spans="1:8" x14ac:dyDescent="0.35">
      <c r="A438" s="202" t="s">
        <v>28028</v>
      </c>
      <c r="B438" s="202" t="s">
        <v>13</v>
      </c>
      <c r="C438" s="202" t="s">
        <v>56</v>
      </c>
      <c r="D438" s="203">
        <v>107</v>
      </c>
      <c r="E438" s="202" t="s">
        <v>1957</v>
      </c>
      <c r="F438" s="202" t="s">
        <v>1958</v>
      </c>
      <c r="G438" s="202" t="s">
        <v>1959</v>
      </c>
      <c r="H438" s="202" t="s">
        <v>1960</v>
      </c>
    </row>
    <row r="439" spans="1:8" x14ac:dyDescent="0.35">
      <c r="A439" s="202" t="s">
        <v>28028</v>
      </c>
      <c r="B439" s="202" t="s">
        <v>14</v>
      </c>
      <c r="C439" s="202" t="s">
        <v>56</v>
      </c>
      <c r="D439" s="203">
        <v>314</v>
      </c>
      <c r="E439" s="202" t="s">
        <v>1961</v>
      </c>
      <c r="F439" s="202" t="s">
        <v>1962</v>
      </c>
      <c r="G439" s="202" t="s">
        <v>1963</v>
      </c>
      <c r="H439" s="202" t="s">
        <v>1964</v>
      </c>
    </row>
    <row r="440" spans="1:8" x14ac:dyDescent="0.35">
      <c r="A440" s="202" t="s">
        <v>28028</v>
      </c>
      <c r="B440" s="202" t="s">
        <v>9</v>
      </c>
      <c r="C440" s="202" t="s">
        <v>57</v>
      </c>
      <c r="D440" s="203">
        <v>3557</v>
      </c>
      <c r="E440" s="202" t="s">
        <v>1965</v>
      </c>
      <c r="F440" s="202" t="s">
        <v>1966</v>
      </c>
      <c r="G440" s="202" t="s">
        <v>1967</v>
      </c>
      <c r="H440" s="202" t="s">
        <v>1968</v>
      </c>
    </row>
    <row r="441" spans="1:8" x14ac:dyDescent="0.35">
      <c r="A441" s="202" t="s">
        <v>28028</v>
      </c>
      <c r="B441" s="202" t="s">
        <v>11</v>
      </c>
      <c r="C441" s="202" t="s">
        <v>57</v>
      </c>
      <c r="D441" s="203">
        <v>1467</v>
      </c>
      <c r="E441" s="202" t="s">
        <v>1969</v>
      </c>
      <c r="F441" s="202" t="s">
        <v>1970</v>
      </c>
      <c r="G441" s="202" t="s">
        <v>1971</v>
      </c>
      <c r="H441" s="202" t="s">
        <v>1972</v>
      </c>
    </row>
    <row r="442" spans="1:8" x14ac:dyDescent="0.35">
      <c r="A442" s="202" t="s">
        <v>28028</v>
      </c>
      <c r="B442" s="202" t="s">
        <v>12</v>
      </c>
      <c r="C442" s="202" t="s">
        <v>57</v>
      </c>
      <c r="D442" s="203">
        <v>825</v>
      </c>
      <c r="E442" s="202" t="s">
        <v>1973</v>
      </c>
      <c r="F442" s="202" t="s">
        <v>1974</v>
      </c>
      <c r="G442" s="202" t="s">
        <v>1975</v>
      </c>
      <c r="H442" s="202" t="s">
        <v>1976</v>
      </c>
    </row>
    <row r="443" spans="1:8" x14ac:dyDescent="0.35">
      <c r="A443" s="202" t="s">
        <v>28028</v>
      </c>
      <c r="B443" s="202" t="s">
        <v>13</v>
      </c>
      <c r="C443" s="202" t="s">
        <v>57</v>
      </c>
      <c r="D443" s="203">
        <v>210</v>
      </c>
      <c r="E443" s="202" t="s">
        <v>1977</v>
      </c>
      <c r="F443" s="202" t="s">
        <v>1978</v>
      </c>
      <c r="G443" s="202" t="s">
        <v>1979</v>
      </c>
      <c r="H443" s="202" t="s">
        <v>1980</v>
      </c>
    </row>
    <row r="444" spans="1:8" x14ac:dyDescent="0.35">
      <c r="A444" s="202" t="s">
        <v>28028</v>
      </c>
      <c r="B444" s="202" t="s">
        <v>14</v>
      </c>
      <c r="C444" s="202" t="s">
        <v>57</v>
      </c>
      <c r="D444" s="203">
        <v>1055</v>
      </c>
      <c r="E444" s="202" t="s">
        <v>1981</v>
      </c>
      <c r="F444" s="202" t="s">
        <v>1982</v>
      </c>
      <c r="G444" s="202" t="s">
        <v>1983</v>
      </c>
      <c r="H444" s="202" t="s">
        <v>1984</v>
      </c>
    </row>
    <row r="445" spans="1:8" x14ac:dyDescent="0.35">
      <c r="A445" s="202" t="s">
        <v>28029</v>
      </c>
      <c r="B445" s="202" t="s">
        <v>9</v>
      </c>
      <c r="C445" s="202" t="s">
        <v>10</v>
      </c>
      <c r="D445" s="203">
        <v>69210</v>
      </c>
      <c r="E445" s="202" t="s">
        <v>1985</v>
      </c>
      <c r="F445" s="202" t="s">
        <v>1986</v>
      </c>
      <c r="G445" s="202" t="s">
        <v>1987</v>
      </c>
      <c r="H445" s="202" t="s">
        <v>1988</v>
      </c>
    </row>
    <row r="446" spans="1:8" x14ac:dyDescent="0.35">
      <c r="A446" s="202" t="s">
        <v>28029</v>
      </c>
      <c r="B446" s="202" t="s">
        <v>11</v>
      </c>
      <c r="C446" s="202" t="s">
        <v>10</v>
      </c>
      <c r="D446" s="203">
        <v>32104</v>
      </c>
      <c r="E446" s="202" t="s">
        <v>1989</v>
      </c>
      <c r="F446" s="202" t="s">
        <v>1990</v>
      </c>
      <c r="G446" s="202" t="s">
        <v>1991</v>
      </c>
      <c r="H446" s="202" t="s">
        <v>1992</v>
      </c>
    </row>
    <row r="447" spans="1:8" x14ac:dyDescent="0.35">
      <c r="A447" s="202" t="s">
        <v>28029</v>
      </c>
      <c r="B447" s="202" t="s">
        <v>12</v>
      </c>
      <c r="C447" s="202" t="s">
        <v>10</v>
      </c>
      <c r="D447" s="203">
        <v>15897</v>
      </c>
      <c r="E447" s="202" t="s">
        <v>1993</v>
      </c>
      <c r="F447" s="202" t="s">
        <v>1994</v>
      </c>
      <c r="G447" s="202" t="s">
        <v>1995</v>
      </c>
      <c r="H447" s="202" t="s">
        <v>1996</v>
      </c>
    </row>
    <row r="448" spans="1:8" x14ac:dyDescent="0.35">
      <c r="A448" s="202" t="s">
        <v>28029</v>
      </c>
      <c r="B448" s="202" t="s">
        <v>13</v>
      </c>
      <c r="C448" s="202" t="s">
        <v>10</v>
      </c>
      <c r="D448" s="203">
        <v>4463</v>
      </c>
      <c r="E448" s="202" t="s">
        <v>1997</v>
      </c>
      <c r="F448" s="202" t="s">
        <v>1998</v>
      </c>
      <c r="G448" s="202" t="s">
        <v>1999</v>
      </c>
      <c r="H448" s="202" t="s">
        <v>2000</v>
      </c>
    </row>
    <row r="449" spans="1:8" x14ac:dyDescent="0.35">
      <c r="A449" s="202" t="s">
        <v>28029</v>
      </c>
      <c r="B449" s="202" t="s">
        <v>14</v>
      </c>
      <c r="C449" s="202" t="s">
        <v>10</v>
      </c>
      <c r="D449" s="203">
        <v>16746</v>
      </c>
      <c r="E449" s="202" t="s">
        <v>2001</v>
      </c>
      <c r="F449" s="202" t="s">
        <v>2002</v>
      </c>
      <c r="G449" s="202" t="s">
        <v>2003</v>
      </c>
      <c r="H449" s="202" t="s">
        <v>2004</v>
      </c>
    </row>
    <row r="450" spans="1:8" x14ac:dyDescent="0.35">
      <c r="A450" s="202" t="s">
        <v>28029</v>
      </c>
      <c r="B450" s="202" t="s">
        <v>9</v>
      </c>
      <c r="C450" s="202" t="s">
        <v>15</v>
      </c>
      <c r="D450" s="203">
        <v>1364</v>
      </c>
      <c r="E450" s="202" t="s">
        <v>2005</v>
      </c>
      <c r="F450" s="202" t="s">
        <v>2006</v>
      </c>
      <c r="G450" s="202" t="s">
        <v>2007</v>
      </c>
      <c r="H450" s="202" t="s">
        <v>2008</v>
      </c>
    </row>
    <row r="451" spans="1:8" x14ac:dyDescent="0.35">
      <c r="A451" s="202" t="s">
        <v>28029</v>
      </c>
      <c r="B451" s="202" t="s">
        <v>11</v>
      </c>
      <c r="C451" s="202" t="s">
        <v>15</v>
      </c>
      <c r="D451" s="203">
        <v>513</v>
      </c>
      <c r="E451" s="202" t="s">
        <v>2009</v>
      </c>
      <c r="F451" s="202" t="s">
        <v>2010</v>
      </c>
      <c r="G451" s="202" t="s">
        <v>2011</v>
      </c>
      <c r="H451" s="202" t="s">
        <v>2012</v>
      </c>
    </row>
    <row r="452" spans="1:8" x14ac:dyDescent="0.35">
      <c r="A452" s="202" t="s">
        <v>28029</v>
      </c>
      <c r="B452" s="202" t="s">
        <v>12</v>
      </c>
      <c r="C452" s="202" t="s">
        <v>15</v>
      </c>
      <c r="D452" s="203">
        <v>296</v>
      </c>
      <c r="E452" s="202" t="s">
        <v>2013</v>
      </c>
      <c r="F452" s="202" t="s">
        <v>2014</v>
      </c>
      <c r="G452" s="202" t="s">
        <v>2015</v>
      </c>
      <c r="H452" s="202" t="s">
        <v>2016</v>
      </c>
    </row>
    <row r="453" spans="1:8" x14ac:dyDescent="0.35">
      <c r="A453" s="202" t="s">
        <v>28029</v>
      </c>
      <c r="B453" s="202" t="s">
        <v>13</v>
      </c>
      <c r="C453" s="202" t="s">
        <v>15</v>
      </c>
      <c r="D453" s="203">
        <v>85</v>
      </c>
      <c r="E453" s="202" t="s">
        <v>2017</v>
      </c>
      <c r="F453" s="202" t="s">
        <v>2018</v>
      </c>
      <c r="G453" s="202" t="s">
        <v>2019</v>
      </c>
      <c r="H453" s="202" t="s">
        <v>2020</v>
      </c>
    </row>
    <row r="454" spans="1:8" x14ac:dyDescent="0.35">
      <c r="A454" s="202" t="s">
        <v>28029</v>
      </c>
      <c r="B454" s="202" t="s">
        <v>14</v>
      </c>
      <c r="C454" s="202" t="s">
        <v>15</v>
      </c>
      <c r="D454" s="203">
        <v>470</v>
      </c>
      <c r="E454" s="202" t="s">
        <v>2021</v>
      </c>
      <c r="F454" s="202" t="s">
        <v>2022</v>
      </c>
      <c r="G454" s="202" t="s">
        <v>2023</v>
      </c>
      <c r="H454" s="202" t="s">
        <v>2024</v>
      </c>
    </row>
    <row r="455" spans="1:8" x14ac:dyDescent="0.35">
      <c r="A455" s="202" t="s">
        <v>28029</v>
      </c>
      <c r="B455" s="202" t="s">
        <v>9</v>
      </c>
      <c r="C455" s="202" t="s">
        <v>16</v>
      </c>
      <c r="D455" s="203">
        <v>889</v>
      </c>
      <c r="E455" s="202" t="s">
        <v>2025</v>
      </c>
      <c r="F455" s="202" t="s">
        <v>2026</v>
      </c>
      <c r="G455" s="202" t="s">
        <v>2027</v>
      </c>
      <c r="H455" s="202" t="s">
        <v>2028</v>
      </c>
    </row>
    <row r="456" spans="1:8" x14ac:dyDescent="0.35">
      <c r="A456" s="202" t="s">
        <v>28029</v>
      </c>
      <c r="B456" s="202" t="s">
        <v>11</v>
      </c>
      <c r="C456" s="202" t="s">
        <v>16</v>
      </c>
      <c r="D456" s="203">
        <v>376</v>
      </c>
      <c r="E456" s="202" t="s">
        <v>2029</v>
      </c>
      <c r="F456" s="202" t="s">
        <v>2030</v>
      </c>
      <c r="G456" s="202" t="s">
        <v>2031</v>
      </c>
      <c r="H456" s="202" t="s">
        <v>2032</v>
      </c>
    </row>
    <row r="457" spans="1:8" x14ac:dyDescent="0.35">
      <c r="A457" s="202" t="s">
        <v>28029</v>
      </c>
      <c r="B457" s="202" t="s">
        <v>12</v>
      </c>
      <c r="C457" s="202" t="s">
        <v>16</v>
      </c>
      <c r="D457" s="203">
        <v>205</v>
      </c>
      <c r="E457" s="202" t="s">
        <v>2033</v>
      </c>
      <c r="F457" s="202" t="s">
        <v>2034</v>
      </c>
      <c r="G457" s="202" t="s">
        <v>2035</v>
      </c>
      <c r="H457" s="202" t="s">
        <v>2036</v>
      </c>
    </row>
    <row r="458" spans="1:8" x14ac:dyDescent="0.35">
      <c r="A458" s="202" t="s">
        <v>28029</v>
      </c>
      <c r="B458" s="202" t="s">
        <v>13</v>
      </c>
      <c r="C458" s="202" t="s">
        <v>16</v>
      </c>
      <c r="D458" s="203">
        <v>89</v>
      </c>
      <c r="E458" s="202" t="s">
        <v>2037</v>
      </c>
      <c r="F458" s="202" t="s">
        <v>2038</v>
      </c>
      <c r="G458" s="202" t="s">
        <v>2039</v>
      </c>
      <c r="H458" s="202" t="s">
        <v>2040</v>
      </c>
    </row>
    <row r="459" spans="1:8" x14ac:dyDescent="0.35">
      <c r="A459" s="202" t="s">
        <v>28029</v>
      </c>
      <c r="B459" s="202" t="s">
        <v>14</v>
      </c>
      <c r="C459" s="202" t="s">
        <v>16</v>
      </c>
      <c r="D459" s="203">
        <v>219</v>
      </c>
      <c r="E459" s="202" t="s">
        <v>2041</v>
      </c>
      <c r="F459" s="202" t="s">
        <v>2042</v>
      </c>
      <c r="G459" s="202" t="s">
        <v>2043</v>
      </c>
      <c r="H459" s="202" t="s">
        <v>2044</v>
      </c>
    </row>
    <row r="460" spans="1:8" x14ac:dyDescent="0.35">
      <c r="A460" s="202" t="s">
        <v>28029</v>
      </c>
      <c r="B460" s="202" t="s">
        <v>9</v>
      </c>
      <c r="C460" s="202" t="s">
        <v>17</v>
      </c>
      <c r="D460" s="203">
        <v>868</v>
      </c>
      <c r="E460" s="202" t="s">
        <v>2045</v>
      </c>
      <c r="F460" s="202" t="s">
        <v>2046</v>
      </c>
      <c r="G460" s="202" t="s">
        <v>2047</v>
      </c>
      <c r="H460" s="202" t="s">
        <v>2048</v>
      </c>
    </row>
    <row r="461" spans="1:8" x14ac:dyDescent="0.35">
      <c r="A461" s="202" t="s">
        <v>28029</v>
      </c>
      <c r="B461" s="202" t="s">
        <v>11</v>
      </c>
      <c r="C461" s="202" t="s">
        <v>17</v>
      </c>
      <c r="D461" s="203">
        <v>390</v>
      </c>
      <c r="E461" s="202" t="s">
        <v>2049</v>
      </c>
      <c r="F461" s="202" t="s">
        <v>2050</v>
      </c>
      <c r="G461" s="202" t="s">
        <v>2051</v>
      </c>
      <c r="H461" s="202" t="s">
        <v>2052</v>
      </c>
    </row>
    <row r="462" spans="1:8" x14ac:dyDescent="0.35">
      <c r="A462" s="202" t="s">
        <v>28029</v>
      </c>
      <c r="B462" s="202" t="s">
        <v>12</v>
      </c>
      <c r="C462" s="202" t="s">
        <v>17</v>
      </c>
      <c r="D462" s="203">
        <v>209</v>
      </c>
      <c r="E462" s="202" t="s">
        <v>2053</v>
      </c>
      <c r="F462" s="202" t="s">
        <v>2054</v>
      </c>
      <c r="G462" s="202" t="s">
        <v>2055</v>
      </c>
      <c r="H462" s="202" t="s">
        <v>2056</v>
      </c>
    </row>
    <row r="463" spans="1:8" x14ac:dyDescent="0.35">
      <c r="A463" s="202" t="s">
        <v>28029</v>
      </c>
      <c r="B463" s="202" t="s">
        <v>13</v>
      </c>
      <c r="C463" s="202" t="s">
        <v>17</v>
      </c>
      <c r="D463" s="203">
        <v>25</v>
      </c>
      <c r="E463" s="202" t="s">
        <v>2057</v>
      </c>
      <c r="F463" s="202" t="s">
        <v>2058</v>
      </c>
      <c r="G463" s="202" t="s">
        <v>2059</v>
      </c>
      <c r="H463" s="202" t="s">
        <v>2060</v>
      </c>
    </row>
    <row r="464" spans="1:8" x14ac:dyDescent="0.35">
      <c r="A464" s="202" t="s">
        <v>28029</v>
      </c>
      <c r="B464" s="202" t="s">
        <v>14</v>
      </c>
      <c r="C464" s="202" t="s">
        <v>17</v>
      </c>
      <c r="D464" s="203">
        <v>244</v>
      </c>
      <c r="E464" s="202" t="s">
        <v>2061</v>
      </c>
      <c r="F464" s="202" t="s">
        <v>2062</v>
      </c>
      <c r="G464" s="202" t="s">
        <v>2063</v>
      </c>
      <c r="H464" s="202" t="s">
        <v>2064</v>
      </c>
    </row>
    <row r="465" spans="1:8" x14ac:dyDescent="0.35">
      <c r="A465" s="202" t="s">
        <v>28029</v>
      </c>
      <c r="B465" s="202" t="s">
        <v>9</v>
      </c>
      <c r="C465" s="202" t="s">
        <v>18</v>
      </c>
      <c r="D465" s="203">
        <v>1047</v>
      </c>
      <c r="E465" s="202" t="s">
        <v>2065</v>
      </c>
      <c r="F465" s="202" t="s">
        <v>2066</v>
      </c>
      <c r="G465" s="202" t="s">
        <v>2067</v>
      </c>
      <c r="H465" s="202" t="s">
        <v>2068</v>
      </c>
    </row>
    <row r="466" spans="1:8" x14ac:dyDescent="0.35">
      <c r="A466" s="202" t="s">
        <v>28029</v>
      </c>
      <c r="B466" s="202" t="s">
        <v>11</v>
      </c>
      <c r="C466" s="202" t="s">
        <v>18</v>
      </c>
      <c r="D466" s="203">
        <v>437</v>
      </c>
      <c r="E466" s="202" t="s">
        <v>2069</v>
      </c>
      <c r="F466" s="202" t="s">
        <v>2070</v>
      </c>
      <c r="G466" s="202" t="s">
        <v>2071</v>
      </c>
      <c r="H466" s="202" t="s">
        <v>2072</v>
      </c>
    </row>
    <row r="467" spans="1:8" x14ac:dyDescent="0.35">
      <c r="A467" s="202" t="s">
        <v>28029</v>
      </c>
      <c r="B467" s="202" t="s">
        <v>12</v>
      </c>
      <c r="C467" s="202" t="s">
        <v>18</v>
      </c>
      <c r="D467" s="203">
        <v>234</v>
      </c>
      <c r="E467" s="202" t="s">
        <v>2073</v>
      </c>
      <c r="F467" s="202" t="s">
        <v>2074</v>
      </c>
      <c r="G467" s="202" t="s">
        <v>2075</v>
      </c>
      <c r="H467" s="202" t="s">
        <v>2076</v>
      </c>
    </row>
    <row r="468" spans="1:8" x14ac:dyDescent="0.35">
      <c r="A468" s="202" t="s">
        <v>28029</v>
      </c>
      <c r="B468" s="202" t="s">
        <v>13</v>
      </c>
      <c r="C468" s="202" t="s">
        <v>18</v>
      </c>
      <c r="D468" s="203">
        <v>113</v>
      </c>
      <c r="E468" s="202" t="s">
        <v>2077</v>
      </c>
      <c r="F468" s="202" t="s">
        <v>2078</v>
      </c>
      <c r="G468" s="202" t="s">
        <v>2079</v>
      </c>
      <c r="H468" s="202" t="s">
        <v>2080</v>
      </c>
    </row>
    <row r="469" spans="1:8" x14ac:dyDescent="0.35">
      <c r="A469" s="202" t="s">
        <v>28029</v>
      </c>
      <c r="B469" s="202" t="s">
        <v>14</v>
      </c>
      <c r="C469" s="202" t="s">
        <v>18</v>
      </c>
      <c r="D469" s="203">
        <v>263</v>
      </c>
      <c r="E469" s="202" t="s">
        <v>2081</v>
      </c>
      <c r="F469" s="202" t="s">
        <v>2082</v>
      </c>
      <c r="G469" s="202" t="s">
        <v>2083</v>
      </c>
      <c r="H469" s="202" t="s">
        <v>2084</v>
      </c>
    </row>
    <row r="470" spans="1:8" x14ac:dyDescent="0.35">
      <c r="A470" s="202" t="s">
        <v>28029</v>
      </c>
      <c r="B470" s="202" t="s">
        <v>9</v>
      </c>
      <c r="C470" s="202" t="s">
        <v>19</v>
      </c>
      <c r="D470" s="203">
        <v>817</v>
      </c>
      <c r="E470" s="202" t="s">
        <v>2085</v>
      </c>
      <c r="F470" s="202" t="s">
        <v>2086</v>
      </c>
      <c r="G470" s="202" t="s">
        <v>2087</v>
      </c>
      <c r="H470" s="202" t="s">
        <v>2088</v>
      </c>
    </row>
    <row r="471" spans="1:8" x14ac:dyDescent="0.35">
      <c r="A471" s="202" t="s">
        <v>28029</v>
      </c>
      <c r="B471" s="202" t="s">
        <v>11</v>
      </c>
      <c r="C471" s="202" t="s">
        <v>19</v>
      </c>
      <c r="D471" s="203">
        <v>270</v>
      </c>
      <c r="E471" s="202" t="s">
        <v>2089</v>
      </c>
      <c r="F471" s="202" t="s">
        <v>2090</v>
      </c>
      <c r="G471" s="202" t="s">
        <v>2091</v>
      </c>
      <c r="H471" s="202" t="s">
        <v>2092</v>
      </c>
    </row>
    <row r="472" spans="1:8" x14ac:dyDescent="0.35">
      <c r="A472" s="202" t="s">
        <v>28029</v>
      </c>
      <c r="B472" s="202" t="s">
        <v>12</v>
      </c>
      <c r="C472" s="202" t="s">
        <v>19</v>
      </c>
      <c r="D472" s="203">
        <v>198</v>
      </c>
      <c r="E472" s="202" t="s">
        <v>2093</v>
      </c>
      <c r="F472" s="202" t="s">
        <v>2094</v>
      </c>
      <c r="G472" s="202" t="s">
        <v>2095</v>
      </c>
      <c r="H472" s="202" t="s">
        <v>2096</v>
      </c>
    </row>
    <row r="473" spans="1:8" x14ac:dyDescent="0.35">
      <c r="A473" s="202" t="s">
        <v>28029</v>
      </c>
      <c r="B473" s="202" t="s">
        <v>13</v>
      </c>
      <c r="C473" s="202" t="s">
        <v>19</v>
      </c>
      <c r="D473" s="203">
        <v>51</v>
      </c>
      <c r="E473" s="202" t="s">
        <v>2097</v>
      </c>
      <c r="F473" s="202" t="s">
        <v>2098</v>
      </c>
      <c r="G473" s="202" t="s">
        <v>2099</v>
      </c>
      <c r="H473" s="202" t="s">
        <v>2100</v>
      </c>
    </row>
    <row r="474" spans="1:8" x14ac:dyDescent="0.35">
      <c r="A474" s="202" t="s">
        <v>28029</v>
      </c>
      <c r="B474" s="202" t="s">
        <v>14</v>
      </c>
      <c r="C474" s="202" t="s">
        <v>19</v>
      </c>
      <c r="D474" s="203">
        <v>298</v>
      </c>
      <c r="E474" s="202" t="s">
        <v>2101</v>
      </c>
      <c r="F474" s="202" t="s">
        <v>2102</v>
      </c>
      <c r="G474" s="202" t="s">
        <v>2103</v>
      </c>
      <c r="H474" s="202" t="s">
        <v>2104</v>
      </c>
    </row>
    <row r="475" spans="1:8" x14ac:dyDescent="0.35">
      <c r="A475" s="202" t="s">
        <v>28029</v>
      </c>
      <c r="B475" s="202" t="s">
        <v>9</v>
      </c>
      <c r="C475" s="202" t="s">
        <v>20</v>
      </c>
      <c r="D475" s="203">
        <v>1133</v>
      </c>
      <c r="E475" s="202" t="s">
        <v>2105</v>
      </c>
      <c r="F475" s="202" t="s">
        <v>2106</v>
      </c>
      <c r="G475" s="202" t="s">
        <v>2107</v>
      </c>
      <c r="H475" s="202" t="s">
        <v>2108</v>
      </c>
    </row>
    <row r="476" spans="1:8" x14ac:dyDescent="0.35">
      <c r="A476" s="202" t="s">
        <v>28029</v>
      </c>
      <c r="B476" s="202" t="s">
        <v>11</v>
      </c>
      <c r="C476" s="202" t="s">
        <v>20</v>
      </c>
      <c r="D476" s="203">
        <v>457</v>
      </c>
      <c r="E476" s="202" t="s">
        <v>2109</v>
      </c>
      <c r="F476" s="202" t="s">
        <v>2110</v>
      </c>
      <c r="G476" s="202" t="s">
        <v>2111</v>
      </c>
      <c r="H476" s="202" t="s">
        <v>2112</v>
      </c>
    </row>
    <row r="477" spans="1:8" x14ac:dyDescent="0.35">
      <c r="A477" s="202" t="s">
        <v>28029</v>
      </c>
      <c r="B477" s="202" t="s">
        <v>12</v>
      </c>
      <c r="C477" s="202" t="s">
        <v>20</v>
      </c>
      <c r="D477" s="203">
        <v>235</v>
      </c>
      <c r="E477" s="202" t="s">
        <v>2113</v>
      </c>
      <c r="F477" s="202" t="s">
        <v>2114</v>
      </c>
      <c r="G477" s="202" t="s">
        <v>2115</v>
      </c>
      <c r="H477" s="202" t="s">
        <v>2116</v>
      </c>
    </row>
    <row r="478" spans="1:8" x14ac:dyDescent="0.35">
      <c r="A478" s="202" t="s">
        <v>28029</v>
      </c>
      <c r="B478" s="202" t="s">
        <v>13</v>
      </c>
      <c r="C478" s="202" t="s">
        <v>20</v>
      </c>
      <c r="D478" s="203">
        <v>58</v>
      </c>
      <c r="E478" s="202" t="s">
        <v>2117</v>
      </c>
      <c r="F478" s="202" t="s">
        <v>2118</v>
      </c>
      <c r="G478" s="202" t="s">
        <v>2119</v>
      </c>
      <c r="H478" s="202" t="s">
        <v>2120</v>
      </c>
    </row>
    <row r="479" spans="1:8" x14ac:dyDescent="0.35">
      <c r="A479" s="202" t="s">
        <v>28029</v>
      </c>
      <c r="B479" s="202" t="s">
        <v>14</v>
      </c>
      <c r="C479" s="202" t="s">
        <v>20</v>
      </c>
      <c r="D479" s="203">
        <v>383</v>
      </c>
      <c r="E479" s="202" t="s">
        <v>2121</v>
      </c>
      <c r="F479" s="202" t="s">
        <v>2122</v>
      </c>
      <c r="G479" s="202" t="s">
        <v>2123</v>
      </c>
      <c r="H479" s="202" t="s">
        <v>2124</v>
      </c>
    </row>
    <row r="480" spans="1:8" x14ac:dyDescent="0.35">
      <c r="A480" s="202" t="s">
        <v>28029</v>
      </c>
      <c r="B480" s="202" t="s">
        <v>9</v>
      </c>
      <c r="C480" s="202" t="s">
        <v>21</v>
      </c>
      <c r="D480" s="203">
        <v>516</v>
      </c>
      <c r="E480" s="202" t="s">
        <v>2125</v>
      </c>
      <c r="F480" s="202" t="s">
        <v>2126</v>
      </c>
      <c r="G480" s="202" t="s">
        <v>2127</v>
      </c>
      <c r="H480" s="202" t="s">
        <v>2128</v>
      </c>
    </row>
    <row r="481" spans="1:8" x14ac:dyDescent="0.35">
      <c r="A481" s="202" t="s">
        <v>28029</v>
      </c>
      <c r="B481" s="202" t="s">
        <v>11</v>
      </c>
      <c r="C481" s="202" t="s">
        <v>21</v>
      </c>
      <c r="D481" s="203">
        <v>197</v>
      </c>
      <c r="E481" s="202" t="s">
        <v>2129</v>
      </c>
      <c r="F481" s="202" t="s">
        <v>2130</v>
      </c>
      <c r="G481" s="202" t="s">
        <v>2131</v>
      </c>
      <c r="H481" s="202" t="s">
        <v>2132</v>
      </c>
    </row>
    <row r="482" spans="1:8" x14ac:dyDescent="0.35">
      <c r="A482" s="202" t="s">
        <v>28029</v>
      </c>
      <c r="B482" s="202" t="s">
        <v>12</v>
      </c>
      <c r="C482" s="202" t="s">
        <v>21</v>
      </c>
      <c r="D482" s="203">
        <v>135</v>
      </c>
      <c r="E482" s="202" t="s">
        <v>2133</v>
      </c>
      <c r="F482" s="202" t="s">
        <v>2134</v>
      </c>
      <c r="G482" s="202" t="s">
        <v>2135</v>
      </c>
      <c r="H482" s="202" t="s">
        <v>2136</v>
      </c>
    </row>
    <row r="483" spans="1:8" x14ac:dyDescent="0.35">
      <c r="A483" s="202" t="s">
        <v>28029</v>
      </c>
      <c r="B483" s="202" t="s">
        <v>13</v>
      </c>
      <c r="C483" s="202" t="s">
        <v>21</v>
      </c>
      <c r="D483" s="203">
        <v>47</v>
      </c>
      <c r="E483" s="202" t="s">
        <v>2137</v>
      </c>
      <c r="F483" s="202" t="s">
        <v>2138</v>
      </c>
      <c r="G483" s="202" t="s">
        <v>2139</v>
      </c>
      <c r="H483" s="202" t="s">
        <v>2140</v>
      </c>
    </row>
    <row r="484" spans="1:8" x14ac:dyDescent="0.35">
      <c r="A484" s="202" t="s">
        <v>28029</v>
      </c>
      <c r="B484" s="202" t="s">
        <v>14</v>
      </c>
      <c r="C484" s="202" t="s">
        <v>21</v>
      </c>
      <c r="D484" s="203">
        <v>137</v>
      </c>
      <c r="E484" s="202" t="s">
        <v>2141</v>
      </c>
      <c r="F484" s="202" t="s">
        <v>2142</v>
      </c>
      <c r="G484" s="202" t="s">
        <v>2143</v>
      </c>
      <c r="H484" s="202" t="s">
        <v>2144</v>
      </c>
    </row>
    <row r="485" spans="1:8" x14ac:dyDescent="0.35">
      <c r="A485" s="202" t="s">
        <v>28029</v>
      </c>
      <c r="B485" s="202" t="s">
        <v>9</v>
      </c>
      <c r="C485" s="202" t="s">
        <v>22</v>
      </c>
      <c r="D485" s="203">
        <v>724</v>
      </c>
      <c r="E485" s="202" t="s">
        <v>2145</v>
      </c>
      <c r="F485" s="202" t="s">
        <v>2146</v>
      </c>
      <c r="G485" s="202" t="s">
        <v>2147</v>
      </c>
      <c r="H485" s="202" t="s">
        <v>2148</v>
      </c>
    </row>
    <row r="486" spans="1:8" x14ac:dyDescent="0.35">
      <c r="A486" s="202" t="s">
        <v>28029</v>
      </c>
      <c r="B486" s="202" t="s">
        <v>11</v>
      </c>
      <c r="C486" s="202" t="s">
        <v>22</v>
      </c>
      <c r="D486" s="203">
        <v>303</v>
      </c>
      <c r="E486" s="202" t="s">
        <v>2149</v>
      </c>
      <c r="F486" s="202" t="s">
        <v>2150</v>
      </c>
      <c r="G486" s="202" t="s">
        <v>2151</v>
      </c>
      <c r="H486" s="202" t="s">
        <v>2152</v>
      </c>
    </row>
    <row r="487" spans="1:8" x14ac:dyDescent="0.35">
      <c r="A487" s="202" t="s">
        <v>28029</v>
      </c>
      <c r="B487" s="202" t="s">
        <v>12</v>
      </c>
      <c r="C487" s="202" t="s">
        <v>22</v>
      </c>
      <c r="D487" s="203">
        <v>182</v>
      </c>
      <c r="E487" s="202" t="s">
        <v>2153</v>
      </c>
      <c r="F487" s="202" t="s">
        <v>2154</v>
      </c>
      <c r="G487" s="202" t="s">
        <v>2155</v>
      </c>
      <c r="H487" s="202" t="s">
        <v>2156</v>
      </c>
    </row>
    <row r="488" spans="1:8" x14ac:dyDescent="0.35">
      <c r="A488" s="202" t="s">
        <v>28029</v>
      </c>
      <c r="B488" s="202" t="s">
        <v>13</v>
      </c>
      <c r="C488" s="202" t="s">
        <v>22</v>
      </c>
      <c r="D488" s="203">
        <v>64</v>
      </c>
      <c r="E488" s="202" t="s">
        <v>2157</v>
      </c>
      <c r="F488" s="202" t="s">
        <v>2158</v>
      </c>
      <c r="G488" s="202" t="s">
        <v>2159</v>
      </c>
      <c r="H488" s="202" t="s">
        <v>2160</v>
      </c>
    </row>
    <row r="489" spans="1:8" x14ac:dyDescent="0.35">
      <c r="A489" s="202" t="s">
        <v>28029</v>
      </c>
      <c r="B489" s="202" t="s">
        <v>14</v>
      </c>
      <c r="C489" s="202" t="s">
        <v>22</v>
      </c>
      <c r="D489" s="203">
        <v>175</v>
      </c>
      <c r="E489" s="202" t="s">
        <v>2161</v>
      </c>
      <c r="F489" s="202" t="s">
        <v>2162</v>
      </c>
      <c r="G489" s="202" t="s">
        <v>2163</v>
      </c>
      <c r="H489" s="202" t="s">
        <v>2164</v>
      </c>
    </row>
    <row r="490" spans="1:8" x14ac:dyDescent="0.35">
      <c r="A490" s="202" t="s">
        <v>28029</v>
      </c>
      <c r="B490" s="202" t="s">
        <v>9</v>
      </c>
      <c r="C490" s="202" t="s">
        <v>23</v>
      </c>
      <c r="D490" s="203">
        <v>691</v>
      </c>
      <c r="E490" s="202" t="s">
        <v>2165</v>
      </c>
      <c r="F490" s="202" t="s">
        <v>2166</v>
      </c>
      <c r="G490" s="202" t="s">
        <v>2167</v>
      </c>
      <c r="H490" s="202" t="s">
        <v>2168</v>
      </c>
    </row>
    <row r="491" spans="1:8" x14ac:dyDescent="0.35">
      <c r="A491" s="202" t="s">
        <v>28029</v>
      </c>
      <c r="B491" s="202" t="s">
        <v>11</v>
      </c>
      <c r="C491" s="202" t="s">
        <v>23</v>
      </c>
      <c r="D491" s="203">
        <v>291</v>
      </c>
      <c r="E491" s="202" t="s">
        <v>2169</v>
      </c>
      <c r="F491" s="202" t="s">
        <v>2170</v>
      </c>
      <c r="G491" s="202" t="s">
        <v>2171</v>
      </c>
      <c r="H491" s="202" t="s">
        <v>2172</v>
      </c>
    </row>
    <row r="492" spans="1:8" x14ac:dyDescent="0.35">
      <c r="A492" s="202" t="s">
        <v>28029</v>
      </c>
      <c r="B492" s="202" t="s">
        <v>12</v>
      </c>
      <c r="C492" s="202" t="s">
        <v>23</v>
      </c>
      <c r="D492" s="203">
        <v>170</v>
      </c>
      <c r="E492" s="202" t="s">
        <v>2173</v>
      </c>
      <c r="F492" s="202" t="s">
        <v>2174</v>
      </c>
      <c r="G492" s="202" t="s">
        <v>2175</v>
      </c>
      <c r="H492" s="202" t="s">
        <v>2176</v>
      </c>
    </row>
    <row r="493" spans="1:8" x14ac:dyDescent="0.35">
      <c r="A493" s="202" t="s">
        <v>28029</v>
      </c>
      <c r="B493" s="202" t="s">
        <v>13</v>
      </c>
      <c r="C493" s="202" t="s">
        <v>23</v>
      </c>
      <c r="D493" s="203">
        <v>41</v>
      </c>
      <c r="E493" s="202" t="s">
        <v>2177</v>
      </c>
      <c r="F493" s="202" t="s">
        <v>2178</v>
      </c>
      <c r="G493" s="202" t="s">
        <v>2179</v>
      </c>
      <c r="H493" s="202" t="s">
        <v>2180</v>
      </c>
    </row>
    <row r="494" spans="1:8" x14ac:dyDescent="0.35">
      <c r="A494" s="202" t="s">
        <v>28029</v>
      </c>
      <c r="B494" s="202" t="s">
        <v>14</v>
      </c>
      <c r="C494" s="202" t="s">
        <v>23</v>
      </c>
      <c r="D494" s="203">
        <v>189</v>
      </c>
      <c r="E494" s="202" t="s">
        <v>2181</v>
      </c>
      <c r="F494" s="202" t="s">
        <v>2182</v>
      </c>
      <c r="G494" s="202" t="s">
        <v>2183</v>
      </c>
      <c r="H494" s="202" t="s">
        <v>2184</v>
      </c>
    </row>
    <row r="495" spans="1:8" x14ac:dyDescent="0.35">
      <c r="A495" s="202" t="s">
        <v>28029</v>
      </c>
      <c r="B495" s="202" t="s">
        <v>9</v>
      </c>
      <c r="C495" s="202" t="s">
        <v>24</v>
      </c>
      <c r="D495" s="203">
        <v>1167</v>
      </c>
      <c r="E495" s="202" t="s">
        <v>2185</v>
      </c>
      <c r="F495" s="202" t="s">
        <v>2186</v>
      </c>
      <c r="G495" s="202" t="s">
        <v>2187</v>
      </c>
      <c r="H495" s="202" t="s">
        <v>2188</v>
      </c>
    </row>
    <row r="496" spans="1:8" x14ac:dyDescent="0.35">
      <c r="A496" s="202" t="s">
        <v>28029</v>
      </c>
      <c r="B496" s="202" t="s">
        <v>11</v>
      </c>
      <c r="C496" s="202" t="s">
        <v>24</v>
      </c>
      <c r="D496" s="203">
        <v>514</v>
      </c>
      <c r="E496" s="202" t="s">
        <v>2189</v>
      </c>
      <c r="F496" s="202" t="s">
        <v>2190</v>
      </c>
      <c r="G496" s="202" t="s">
        <v>2191</v>
      </c>
      <c r="H496" s="202" t="s">
        <v>2192</v>
      </c>
    </row>
    <row r="497" spans="1:8" x14ac:dyDescent="0.35">
      <c r="A497" s="202" t="s">
        <v>28029</v>
      </c>
      <c r="B497" s="202" t="s">
        <v>12</v>
      </c>
      <c r="C497" s="202" t="s">
        <v>24</v>
      </c>
      <c r="D497" s="203">
        <v>258</v>
      </c>
      <c r="E497" s="202" t="s">
        <v>2193</v>
      </c>
      <c r="F497" s="202" t="s">
        <v>2194</v>
      </c>
      <c r="G497" s="202" t="s">
        <v>2195</v>
      </c>
      <c r="H497" s="202" t="s">
        <v>2196</v>
      </c>
    </row>
    <row r="498" spans="1:8" x14ac:dyDescent="0.35">
      <c r="A498" s="202" t="s">
        <v>28029</v>
      </c>
      <c r="B498" s="202" t="s">
        <v>13</v>
      </c>
      <c r="C498" s="202" t="s">
        <v>24</v>
      </c>
      <c r="D498" s="203">
        <v>100</v>
      </c>
      <c r="E498" s="202" t="s">
        <v>2197</v>
      </c>
      <c r="F498" s="202" t="s">
        <v>2198</v>
      </c>
      <c r="G498" s="202" t="s">
        <v>2199</v>
      </c>
      <c r="H498" s="202" t="s">
        <v>2200</v>
      </c>
    </row>
    <row r="499" spans="1:8" x14ac:dyDescent="0.35">
      <c r="A499" s="202" t="s">
        <v>28029</v>
      </c>
      <c r="B499" s="202" t="s">
        <v>14</v>
      </c>
      <c r="C499" s="202" t="s">
        <v>24</v>
      </c>
      <c r="D499" s="203">
        <v>295</v>
      </c>
      <c r="E499" s="202" t="s">
        <v>2201</v>
      </c>
      <c r="F499" s="202" t="s">
        <v>2202</v>
      </c>
      <c r="G499" s="202" t="s">
        <v>2203</v>
      </c>
      <c r="H499" s="202" t="s">
        <v>2204</v>
      </c>
    </row>
    <row r="500" spans="1:8" x14ac:dyDescent="0.35">
      <c r="A500" s="202" t="s">
        <v>28029</v>
      </c>
      <c r="B500" s="202" t="s">
        <v>9</v>
      </c>
      <c r="C500" s="202" t="s">
        <v>25</v>
      </c>
      <c r="D500" s="203">
        <v>2243</v>
      </c>
      <c r="E500" s="202" t="s">
        <v>2205</v>
      </c>
      <c r="F500" s="202" t="s">
        <v>2206</v>
      </c>
      <c r="G500" s="202" t="s">
        <v>2207</v>
      </c>
      <c r="H500" s="202" t="s">
        <v>2208</v>
      </c>
    </row>
    <row r="501" spans="1:8" x14ac:dyDescent="0.35">
      <c r="A501" s="202" t="s">
        <v>28029</v>
      </c>
      <c r="B501" s="202" t="s">
        <v>11</v>
      </c>
      <c r="C501" s="202" t="s">
        <v>25</v>
      </c>
      <c r="D501" s="203">
        <v>1010</v>
      </c>
      <c r="E501" s="202" t="s">
        <v>2209</v>
      </c>
      <c r="F501" s="202" t="s">
        <v>2210</v>
      </c>
      <c r="G501" s="202" t="s">
        <v>2211</v>
      </c>
      <c r="H501" s="202" t="s">
        <v>2212</v>
      </c>
    </row>
    <row r="502" spans="1:8" x14ac:dyDescent="0.35">
      <c r="A502" s="202" t="s">
        <v>28029</v>
      </c>
      <c r="B502" s="202" t="s">
        <v>12</v>
      </c>
      <c r="C502" s="202" t="s">
        <v>25</v>
      </c>
      <c r="D502" s="203">
        <v>517</v>
      </c>
      <c r="E502" s="202" t="s">
        <v>2213</v>
      </c>
      <c r="F502" s="202" t="s">
        <v>2214</v>
      </c>
      <c r="G502" s="202" t="s">
        <v>2215</v>
      </c>
      <c r="H502" s="202" t="s">
        <v>2216</v>
      </c>
    </row>
    <row r="503" spans="1:8" x14ac:dyDescent="0.35">
      <c r="A503" s="202" t="s">
        <v>28029</v>
      </c>
      <c r="B503" s="202" t="s">
        <v>13</v>
      </c>
      <c r="C503" s="202" t="s">
        <v>25</v>
      </c>
      <c r="D503" s="203">
        <v>107</v>
      </c>
      <c r="E503" s="202" t="s">
        <v>2217</v>
      </c>
      <c r="F503" s="202" t="s">
        <v>2218</v>
      </c>
      <c r="G503" s="202" t="s">
        <v>2219</v>
      </c>
      <c r="H503" s="202" t="s">
        <v>2220</v>
      </c>
    </row>
    <row r="504" spans="1:8" x14ac:dyDescent="0.35">
      <c r="A504" s="202" t="s">
        <v>28029</v>
      </c>
      <c r="B504" s="202" t="s">
        <v>14</v>
      </c>
      <c r="C504" s="202" t="s">
        <v>25</v>
      </c>
      <c r="D504" s="203">
        <v>609</v>
      </c>
      <c r="E504" s="202" t="s">
        <v>2221</v>
      </c>
      <c r="F504" s="202" t="s">
        <v>2222</v>
      </c>
      <c r="G504" s="202" t="s">
        <v>2223</v>
      </c>
      <c r="H504" s="202" t="s">
        <v>2224</v>
      </c>
    </row>
    <row r="505" spans="1:8" x14ac:dyDescent="0.35">
      <c r="A505" s="202" t="s">
        <v>28029</v>
      </c>
      <c r="B505" s="202" t="s">
        <v>9</v>
      </c>
      <c r="C505" s="202" t="s">
        <v>26</v>
      </c>
      <c r="D505" s="203">
        <v>1794</v>
      </c>
      <c r="E505" s="202" t="s">
        <v>2225</v>
      </c>
      <c r="F505" s="202" t="s">
        <v>2226</v>
      </c>
      <c r="G505" s="202" t="s">
        <v>2227</v>
      </c>
      <c r="H505" s="202" t="s">
        <v>2228</v>
      </c>
    </row>
    <row r="506" spans="1:8" x14ac:dyDescent="0.35">
      <c r="A506" s="202" t="s">
        <v>28029</v>
      </c>
      <c r="B506" s="202" t="s">
        <v>11</v>
      </c>
      <c r="C506" s="202" t="s">
        <v>26</v>
      </c>
      <c r="D506" s="203">
        <v>839</v>
      </c>
      <c r="E506" s="202" t="s">
        <v>2229</v>
      </c>
      <c r="F506" s="202" t="s">
        <v>2230</v>
      </c>
      <c r="G506" s="202" t="s">
        <v>2231</v>
      </c>
      <c r="H506" s="202" t="s">
        <v>2232</v>
      </c>
    </row>
    <row r="507" spans="1:8" x14ac:dyDescent="0.35">
      <c r="A507" s="202" t="s">
        <v>28029</v>
      </c>
      <c r="B507" s="202" t="s">
        <v>12</v>
      </c>
      <c r="C507" s="202" t="s">
        <v>26</v>
      </c>
      <c r="D507" s="203">
        <v>394</v>
      </c>
      <c r="E507" s="202" t="s">
        <v>2233</v>
      </c>
      <c r="F507" s="202" t="s">
        <v>2234</v>
      </c>
      <c r="G507" s="202" t="s">
        <v>2235</v>
      </c>
      <c r="H507" s="202" t="s">
        <v>2236</v>
      </c>
    </row>
    <row r="508" spans="1:8" x14ac:dyDescent="0.35">
      <c r="A508" s="202" t="s">
        <v>28029</v>
      </c>
      <c r="B508" s="202" t="s">
        <v>13</v>
      </c>
      <c r="C508" s="202" t="s">
        <v>26</v>
      </c>
      <c r="D508" s="203">
        <v>119</v>
      </c>
      <c r="E508" s="202" t="s">
        <v>2237</v>
      </c>
      <c r="F508" s="202" t="s">
        <v>2238</v>
      </c>
      <c r="G508" s="202" t="s">
        <v>2239</v>
      </c>
      <c r="H508" s="202" t="s">
        <v>2240</v>
      </c>
    </row>
    <row r="509" spans="1:8" x14ac:dyDescent="0.35">
      <c r="A509" s="202" t="s">
        <v>28029</v>
      </c>
      <c r="B509" s="202" t="s">
        <v>14</v>
      </c>
      <c r="C509" s="202" t="s">
        <v>26</v>
      </c>
      <c r="D509" s="203">
        <v>442</v>
      </c>
      <c r="E509" s="202" t="s">
        <v>2241</v>
      </c>
      <c r="F509" s="202" t="s">
        <v>2242</v>
      </c>
      <c r="G509" s="202" t="s">
        <v>2243</v>
      </c>
      <c r="H509" s="202" t="s">
        <v>2244</v>
      </c>
    </row>
    <row r="510" spans="1:8" x14ac:dyDescent="0.35">
      <c r="A510" s="202" t="s">
        <v>28029</v>
      </c>
      <c r="B510" s="202" t="s">
        <v>9</v>
      </c>
      <c r="C510" s="202" t="s">
        <v>27</v>
      </c>
      <c r="D510" s="203">
        <v>844</v>
      </c>
      <c r="E510" s="202" t="s">
        <v>2245</v>
      </c>
      <c r="F510" s="202" t="s">
        <v>2246</v>
      </c>
      <c r="G510" s="202" t="s">
        <v>2247</v>
      </c>
      <c r="H510" s="202" t="s">
        <v>2248</v>
      </c>
    </row>
    <row r="511" spans="1:8" x14ac:dyDescent="0.35">
      <c r="A511" s="202" t="s">
        <v>28029</v>
      </c>
      <c r="B511" s="202" t="s">
        <v>11</v>
      </c>
      <c r="C511" s="202" t="s">
        <v>27</v>
      </c>
      <c r="D511" s="203">
        <v>303</v>
      </c>
      <c r="E511" s="202" t="s">
        <v>2249</v>
      </c>
      <c r="F511" s="202" t="s">
        <v>2250</v>
      </c>
      <c r="G511" s="202" t="s">
        <v>2251</v>
      </c>
      <c r="H511" s="202" t="s">
        <v>2252</v>
      </c>
    </row>
    <row r="512" spans="1:8" x14ac:dyDescent="0.35">
      <c r="A512" s="202" t="s">
        <v>28029</v>
      </c>
      <c r="B512" s="202" t="s">
        <v>12</v>
      </c>
      <c r="C512" s="202" t="s">
        <v>27</v>
      </c>
      <c r="D512" s="203">
        <v>208</v>
      </c>
      <c r="E512" s="202" t="s">
        <v>2253</v>
      </c>
      <c r="F512" s="202" t="s">
        <v>2254</v>
      </c>
      <c r="G512" s="202" t="s">
        <v>2255</v>
      </c>
      <c r="H512" s="202" t="s">
        <v>2256</v>
      </c>
    </row>
    <row r="513" spans="1:8" x14ac:dyDescent="0.35">
      <c r="A513" s="202" t="s">
        <v>28029</v>
      </c>
      <c r="B513" s="202" t="s">
        <v>13</v>
      </c>
      <c r="C513" s="202" t="s">
        <v>27</v>
      </c>
      <c r="D513" s="203">
        <v>105</v>
      </c>
      <c r="E513" s="202" t="s">
        <v>2257</v>
      </c>
      <c r="F513" s="202" t="s">
        <v>2258</v>
      </c>
      <c r="G513" s="202" t="s">
        <v>2259</v>
      </c>
      <c r="H513" s="202" t="s">
        <v>2260</v>
      </c>
    </row>
    <row r="514" spans="1:8" x14ac:dyDescent="0.35">
      <c r="A514" s="202" t="s">
        <v>28029</v>
      </c>
      <c r="B514" s="202" t="s">
        <v>14</v>
      </c>
      <c r="C514" s="202" t="s">
        <v>27</v>
      </c>
      <c r="D514" s="203">
        <v>228</v>
      </c>
      <c r="E514" s="202" t="s">
        <v>2261</v>
      </c>
      <c r="F514" s="202" t="s">
        <v>2262</v>
      </c>
      <c r="G514" s="202" t="s">
        <v>2263</v>
      </c>
      <c r="H514" s="202" t="s">
        <v>2264</v>
      </c>
    </row>
    <row r="515" spans="1:8" x14ac:dyDescent="0.35">
      <c r="A515" s="202" t="s">
        <v>28029</v>
      </c>
      <c r="B515" s="202" t="s">
        <v>9</v>
      </c>
      <c r="C515" s="202" t="s">
        <v>28</v>
      </c>
      <c r="D515" s="203">
        <v>1175</v>
      </c>
      <c r="E515" s="202" t="s">
        <v>2265</v>
      </c>
      <c r="F515" s="202" t="s">
        <v>2266</v>
      </c>
      <c r="G515" s="202" t="s">
        <v>2267</v>
      </c>
      <c r="H515" s="202" t="s">
        <v>2268</v>
      </c>
    </row>
    <row r="516" spans="1:8" x14ac:dyDescent="0.35">
      <c r="A516" s="202" t="s">
        <v>28029</v>
      </c>
      <c r="B516" s="202" t="s">
        <v>11</v>
      </c>
      <c r="C516" s="202" t="s">
        <v>28</v>
      </c>
      <c r="D516" s="203">
        <v>599</v>
      </c>
      <c r="E516" s="202" t="s">
        <v>2269</v>
      </c>
      <c r="F516" s="202" t="s">
        <v>2270</v>
      </c>
      <c r="G516" s="202" t="s">
        <v>2271</v>
      </c>
      <c r="H516" s="202" t="s">
        <v>2272</v>
      </c>
    </row>
    <row r="517" spans="1:8" x14ac:dyDescent="0.35">
      <c r="A517" s="202" t="s">
        <v>28029</v>
      </c>
      <c r="B517" s="202" t="s">
        <v>12</v>
      </c>
      <c r="C517" s="202" t="s">
        <v>28</v>
      </c>
      <c r="D517" s="203">
        <v>249</v>
      </c>
      <c r="E517" s="202" t="s">
        <v>2273</v>
      </c>
      <c r="F517" s="202" t="s">
        <v>2274</v>
      </c>
      <c r="G517" s="202" t="s">
        <v>2275</v>
      </c>
      <c r="H517" s="202" t="s">
        <v>2276</v>
      </c>
    </row>
    <row r="518" spans="1:8" x14ac:dyDescent="0.35">
      <c r="A518" s="202" t="s">
        <v>28029</v>
      </c>
      <c r="B518" s="202" t="s">
        <v>13</v>
      </c>
      <c r="C518" s="202" t="s">
        <v>28</v>
      </c>
      <c r="D518" s="203">
        <v>59</v>
      </c>
      <c r="E518" s="202" t="s">
        <v>2277</v>
      </c>
      <c r="F518" s="202" t="s">
        <v>2278</v>
      </c>
      <c r="G518" s="202" t="s">
        <v>2279</v>
      </c>
      <c r="H518" s="202" t="s">
        <v>2280</v>
      </c>
    </row>
    <row r="519" spans="1:8" x14ac:dyDescent="0.35">
      <c r="A519" s="202" t="s">
        <v>28029</v>
      </c>
      <c r="B519" s="202" t="s">
        <v>14</v>
      </c>
      <c r="C519" s="202" t="s">
        <v>28</v>
      </c>
      <c r="D519" s="203">
        <v>268</v>
      </c>
      <c r="E519" s="202" t="s">
        <v>2281</v>
      </c>
      <c r="F519" s="202" t="s">
        <v>2282</v>
      </c>
      <c r="G519" s="202" t="s">
        <v>2283</v>
      </c>
      <c r="H519" s="202" t="s">
        <v>2284</v>
      </c>
    </row>
    <row r="520" spans="1:8" x14ac:dyDescent="0.35">
      <c r="A520" s="202" t="s">
        <v>28029</v>
      </c>
      <c r="B520" s="202" t="s">
        <v>9</v>
      </c>
      <c r="C520" s="202" t="s">
        <v>29</v>
      </c>
      <c r="D520" s="203">
        <v>2182</v>
      </c>
      <c r="E520" s="202" t="s">
        <v>2285</v>
      </c>
      <c r="F520" s="202" t="s">
        <v>2286</v>
      </c>
      <c r="G520" s="202" t="s">
        <v>2287</v>
      </c>
      <c r="H520" s="202" t="s">
        <v>2288</v>
      </c>
    </row>
    <row r="521" spans="1:8" x14ac:dyDescent="0.35">
      <c r="A521" s="202" t="s">
        <v>28029</v>
      </c>
      <c r="B521" s="202" t="s">
        <v>11</v>
      </c>
      <c r="C521" s="202" t="s">
        <v>29</v>
      </c>
      <c r="D521" s="203">
        <v>935</v>
      </c>
      <c r="E521" s="202" t="s">
        <v>2289</v>
      </c>
      <c r="F521" s="202" t="s">
        <v>2290</v>
      </c>
      <c r="G521" s="202" t="s">
        <v>2291</v>
      </c>
      <c r="H521" s="202" t="s">
        <v>2292</v>
      </c>
    </row>
    <row r="522" spans="1:8" x14ac:dyDescent="0.35">
      <c r="A522" s="202" t="s">
        <v>28029</v>
      </c>
      <c r="B522" s="202" t="s">
        <v>12</v>
      </c>
      <c r="C522" s="202" t="s">
        <v>29</v>
      </c>
      <c r="D522" s="203">
        <v>432</v>
      </c>
      <c r="E522" s="202" t="s">
        <v>2293</v>
      </c>
      <c r="F522" s="202" t="s">
        <v>2294</v>
      </c>
      <c r="G522" s="202" t="s">
        <v>2295</v>
      </c>
      <c r="H522" s="202" t="s">
        <v>2296</v>
      </c>
    </row>
    <row r="523" spans="1:8" x14ac:dyDescent="0.35">
      <c r="A523" s="202" t="s">
        <v>28029</v>
      </c>
      <c r="B523" s="202" t="s">
        <v>13</v>
      </c>
      <c r="C523" s="202" t="s">
        <v>29</v>
      </c>
      <c r="D523" s="203">
        <v>221</v>
      </c>
      <c r="E523" s="202" t="s">
        <v>2297</v>
      </c>
      <c r="F523" s="202" t="s">
        <v>2298</v>
      </c>
      <c r="G523" s="202" t="s">
        <v>2299</v>
      </c>
      <c r="H523" s="202" t="s">
        <v>2300</v>
      </c>
    </row>
    <row r="524" spans="1:8" x14ac:dyDescent="0.35">
      <c r="A524" s="202" t="s">
        <v>28029</v>
      </c>
      <c r="B524" s="202" t="s">
        <v>14</v>
      </c>
      <c r="C524" s="202" t="s">
        <v>29</v>
      </c>
      <c r="D524" s="203">
        <v>594</v>
      </c>
      <c r="E524" s="202" t="s">
        <v>2301</v>
      </c>
      <c r="F524" s="202" t="s">
        <v>2302</v>
      </c>
      <c r="G524" s="202" t="s">
        <v>2303</v>
      </c>
      <c r="H524" s="202" t="s">
        <v>2304</v>
      </c>
    </row>
    <row r="525" spans="1:8" x14ac:dyDescent="0.35">
      <c r="A525" s="202" t="s">
        <v>28029</v>
      </c>
      <c r="B525" s="202" t="s">
        <v>9</v>
      </c>
      <c r="C525" s="202" t="s">
        <v>30</v>
      </c>
      <c r="D525" s="203">
        <v>742</v>
      </c>
      <c r="E525" s="202" t="s">
        <v>2305</v>
      </c>
      <c r="F525" s="202" t="s">
        <v>2306</v>
      </c>
      <c r="G525" s="202" t="s">
        <v>2307</v>
      </c>
      <c r="H525" s="202" t="s">
        <v>2308</v>
      </c>
    </row>
    <row r="526" spans="1:8" x14ac:dyDescent="0.35">
      <c r="A526" s="202" t="s">
        <v>28029</v>
      </c>
      <c r="B526" s="202" t="s">
        <v>11</v>
      </c>
      <c r="C526" s="202" t="s">
        <v>30</v>
      </c>
      <c r="D526" s="203">
        <v>315</v>
      </c>
      <c r="E526" s="202" t="s">
        <v>2309</v>
      </c>
      <c r="F526" s="202" t="s">
        <v>2310</v>
      </c>
      <c r="G526" s="202" t="s">
        <v>2311</v>
      </c>
      <c r="H526" s="202" t="s">
        <v>2312</v>
      </c>
    </row>
    <row r="527" spans="1:8" x14ac:dyDescent="0.35">
      <c r="A527" s="202" t="s">
        <v>28029</v>
      </c>
      <c r="B527" s="202" t="s">
        <v>12</v>
      </c>
      <c r="C527" s="202" t="s">
        <v>30</v>
      </c>
      <c r="D527" s="203">
        <v>153</v>
      </c>
      <c r="E527" s="202" t="s">
        <v>2313</v>
      </c>
      <c r="F527" s="202" t="s">
        <v>2314</v>
      </c>
      <c r="G527" s="202" t="s">
        <v>2315</v>
      </c>
      <c r="H527" s="202" t="s">
        <v>2316</v>
      </c>
    </row>
    <row r="528" spans="1:8" x14ac:dyDescent="0.35">
      <c r="A528" s="202" t="s">
        <v>28029</v>
      </c>
      <c r="B528" s="202" t="s">
        <v>13</v>
      </c>
      <c r="C528" s="202" t="s">
        <v>30</v>
      </c>
      <c r="D528" s="203">
        <v>55</v>
      </c>
      <c r="E528" s="202" t="s">
        <v>2317</v>
      </c>
      <c r="F528" s="202" t="s">
        <v>2318</v>
      </c>
      <c r="G528" s="202" t="s">
        <v>2319</v>
      </c>
      <c r="H528" s="202" t="s">
        <v>2320</v>
      </c>
    </row>
    <row r="529" spans="1:8" x14ac:dyDescent="0.35">
      <c r="A529" s="202" t="s">
        <v>28029</v>
      </c>
      <c r="B529" s="202" t="s">
        <v>14</v>
      </c>
      <c r="C529" s="202" t="s">
        <v>30</v>
      </c>
      <c r="D529" s="203">
        <v>219</v>
      </c>
      <c r="E529" s="202" t="s">
        <v>2321</v>
      </c>
      <c r="F529" s="202" t="s">
        <v>2322</v>
      </c>
      <c r="G529" s="202" t="s">
        <v>2323</v>
      </c>
      <c r="H529" s="202" t="s">
        <v>2324</v>
      </c>
    </row>
    <row r="530" spans="1:8" x14ac:dyDescent="0.35">
      <c r="A530" s="202" t="s">
        <v>28029</v>
      </c>
      <c r="B530" s="202" t="s">
        <v>9</v>
      </c>
      <c r="C530" s="202" t="s">
        <v>31</v>
      </c>
      <c r="D530" s="203">
        <v>10971</v>
      </c>
      <c r="E530" s="202" t="s">
        <v>2325</v>
      </c>
      <c r="F530" s="202" t="s">
        <v>2326</v>
      </c>
      <c r="G530" s="202" t="s">
        <v>2327</v>
      </c>
      <c r="H530" s="202" t="s">
        <v>2328</v>
      </c>
    </row>
    <row r="531" spans="1:8" x14ac:dyDescent="0.35">
      <c r="A531" s="202" t="s">
        <v>28029</v>
      </c>
      <c r="B531" s="202" t="s">
        <v>11</v>
      </c>
      <c r="C531" s="202" t="s">
        <v>31</v>
      </c>
      <c r="D531" s="203">
        <v>6370</v>
      </c>
      <c r="E531" s="202" t="s">
        <v>2329</v>
      </c>
      <c r="F531" s="202" t="s">
        <v>2330</v>
      </c>
      <c r="G531" s="202" t="s">
        <v>2331</v>
      </c>
      <c r="H531" s="202" t="s">
        <v>2332</v>
      </c>
    </row>
    <row r="532" spans="1:8" x14ac:dyDescent="0.35">
      <c r="A532" s="202" t="s">
        <v>28029</v>
      </c>
      <c r="B532" s="202" t="s">
        <v>12</v>
      </c>
      <c r="C532" s="202" t="s">
        <v>31</v>
      </c>
      <c r="D532" s="203">
        <v>2609</v>
      </c>
      <c r="E532" s="202" t="s">
        <v>2333</v>
      </c>
      <c r="F532" s="202" t="s">
        <v>2334</v>
      </c>
      <c r="G532" s="202" t="s">
        <v>2335</v>
      </c>
      <c r="H532" s="202" t="s">
        <v>2336</v>
      </c>
    </row>
    <row r="533" spans="1:8" x14ac:dyDescent="0.35">
      <c r="A533" s="202" t="s">
        <v>28029</v>
      </c>
      <c r="B533" s="202" t="s">
        <v>13</v>
      </c>
      <c r="C533" s="202" t="s">
        <v>31</v>
      </c>
      <c r="D533" s="203">
        <v>411</v>
      </c>
      <c r="E533" s="202" t="s">
        <v>2337</v>
      </c>
      <c r="F533" s="202" t="s">
        <v>2338</v>
      </c>
      <c r="G533" s="202" t="s">
        <v>2339</v>
      </c>
      <c r="H533" s="202" t="s">
        <v>2340</v>
      </c>
    </row>
    <row r="534" spans="1:8" x14ac:dyDescent="0.35">
      <c r="A534" s="202" t="s">
        <v>28029</v>
      </c>
      <c r="B534" s="202" t="s">
        <v>14</v>
      </c>
      <c r="C534" s="202" t="s">
        <v>31</v>
      </c>
      <c r="D534" s="203">
        <v>1581</v>
      </c>
      <c r="E534" s="202" t="s">
        <v>2341</v>
      </c>
      <c r="F534" s="202" t="s">
        <v>2342</v>
      </c>
      <c r="G534" s="202" t="s">
        <v>2343</v>
      </c>
      <c r="H534" s="202" t="s">
        <v>2344</v>
      </c>
    </row>
    <row r="535" spans="1:8" x14ac:dyDescent="0.35">
      <c r="A535" s="202" t="s">
        <v>28029</v>
      </c>
      <c r="B535" s="202" t="s">
        <v>9</v>
      </c>
      <c r="C535" s="202" t="s">
        <v>32</v>
      </c>
      <c r="D535" s="203">
        <v>4581</v>
      </c>
      <c r="E535" s="202" t="s">
        <v>2345</v>
      </c>
      <c r="F535" s="202" t="s">
        <v>2346</v>
      </c>
      <c r="G535" s="202" t="s">
        <v>2347</v>
      </c>
      <c r="H535" s="202" t="s">
        <v>2348</v>
      </c>
    </row>
    <row r="536" spans="1:8" x14ac:dyDescent="0.35">
      <c r="A536" s="202" t="s">
        <v>28029</v>
      </c>
      <c r="B536" s="202" t="s">
        <v>11</v>
      </c>
      <c r="C536" s="202" t="s">
        <v>32</v>
      </c>
      <c r="D536" s="203">
        <v>2335</v>
      </c>
      <c r="E536" s="202" t="s">
        <v>2349</v>
      </c>
      <c r="F536" s="202" t="s">
        <v>2350</v>
      </c>
      <c r="G536" s="202" t="s">
        <v>2351</v>
      </c>
      <c r="H536" s="202" t="s">
        <v>2352</v>
      </c>
    </row>
    <row r="537" spans="1:8" x14ac:dyDescent="0.35">
      <c r="A537" s="202" t="s">
        <v>28029</v>
      </c>
      <c r="B537" s="202" t="s">
        <v>12</v>
      </c>
      <c r="C537" s="202" t="s">
        <v>32</v>
      </c>
      <c r="D537" s="203">
        <v>1059</v>
      </c>
      <c r="E537" s="202" t="s">
        <v>2353</v>
      </c>
      <c r="F537" s="202" t="s">
        <v>2354</v>
      </c>
      <c r="G537" s="202" t="s">
        <v>2355</v>
      </c>
      <c r="H537" s="202" t="s">
        <v>2356</v>
      </c>
    </row>
    <row r="538" spans="1:8" x14ac:dyDescent="0.35">
      <c r="A538" s="202" t="s">
        <v>28029</v>
      </c>
      <c r="B538" s="202" t="s">
        <v>13</v>
      </c>
      <c r="C538" s="202" t="s">
        <v>32</v>
      </c>
      <c r="D538" s="203">
        <v>284</v>
      </c>
      <c r="E538" s="202" t="s">
        <v>2357</v>
      </c>
      <c r="F538" s="202" t="s">
        <v>2358</v>
      </c>
      <c r="G538" s="202" t="s">
        <v>2359</v>
      </c>
      <c r="H538" s="202" t="s">
        <v>2360</v>
      </c>
    </row>
    <row r="539" spans="1:8" x14ac:dyDescent="0.35">
      <c r="A539" s="202" t="s">
        <v>28029</v>
      </c>
      <c r="B539" s="202" t="s">
        <v>14</v>
      </c>
      <c r="C539" s="202" t="s">
        <v>32</v>
      </c>
      <c r="D539" s="203">
        <v>903</v>
      </c>
      <c r="E539" s="202" t="s">
        <v>2361</v>
      </c>
      <c r="F539" s="202" t="s">
        <v>2362</v>
      </c>
      <c r="G539" s="202" t="s">
        <v>2363</v>
      </c>
      <c r="H539" s="202" t="s">
        <v>2364</v>
      </c>
    </row>
    <row r="540" spans="1:8" ht="29" x14ac:dyDescent="0.35">
      <c r="A540" s="202" t="s">
        <v>28029</v>
      </c>
      <c r="B540" s="202" t="s">
        <v>9</v>
      </c>
      <c r="C540" s="202" t="s">
        <v>204</v>
      </c>
      <c r="D540" s="203">
        <v>2084</v>
      </c>
      <c r="E540" s="202" t="s">
        <v>2365</v>
      </c>
      <c r="F540" s="202" t="s">
        <v>2366</v>
      </c>
      <c r="G540" s="202" t="s">
        <v>2367</v>
      </c>
      <c r="H540" s="202" t="s">
        <v>2368</v>
      </c>
    </row>
    <row r="541" spans="1:8" ht="29" x14ac:dyDescent="0.35">
      <c r="A541" s="202" t="s">
        <v>28029</v>
      </c>
      <c r="B541" s="202" t="s">
        <v>11</v>
      </c>
      <c r="C541" s="202" t="s">
        <v>204</v>
      </c>
      <c r="D541" s="203">
        <v>1009</v>
      </c>
      <c r="E541" s="202" t="s">
        <v>2369</v>
      </c>
      <c r="F541" s="202" t="s">
        <v>2370</v>
      </c>
      <c r="G541" s="202" t="s">
        <v>2371</v>
      </c>
      <c r="H541" s="202" t="s">
        <v>2372</v>
      </c>
    </row>
    <row r="542" spans="1:8" ht="29" x14ac:dyDescent="0.35">
      <c r="A542" s="202" t="s">
        <v>28029</v>
      </c>
      <c r="B542" s="202" t="s">
        <v>12</v>
      </c>
      <c r="C542" s="202" t="s">
        <v>204</v>
      </c>
      <c r="D542" s="203">
        <v>411</v>
      </c>
      <c r="E542" s="202" t="s">
        <v>2373</v>
      </c>
      <c r="F542" s="202" t="s">
        <v>2374</v>
      </c>
      <c r="G542" s="202" t="s">
        <v>2375</v>
      </c>
      <c r="H542" s="202" t="s">
        <v>2376</v>
      </c>
    </row>
    <row r="543" spans="1:8" ht="29" x14ac:dyDescent="0.35">
      <c r="A543" s="202" t="s">
        <v>28029</v>
      </c>
      <c r="B543" s="202" t="s">
        <v>13</v>
      </c>
      <c r="C543" s="202" t="s">
        <v>204</v>
      </c>
      <c r="D543" s="203">
        <v>157</v>
      </c>
      <c r="E543" s="202" t="s">
        <v>2377</v>
      </c>
      <c r="F543" s="202" t="s">
        <v>2378</v>
      </c>
      <c r="G543" s="202" t="s">
        <v>2379</v>
      </c>
      <c r="H543" s="202" t="s">
        <v>2380</v>
      </c>
    </row>
    <row r="544" spans="1:8" ht="29" x14ac:dyDescent="0.35">
      <c r="A544" s="202" t="s">
        <v>28029</v>
      </c>
      <c r="B544" s="202" t="s">
        <v>14</v>
      </c>
      <c r="C544" s="202" t="s">
        <v>204</v>
      </c>
      <c r="D544" s="203">
        <v>507</v>
      </c>
      <c r="E544" s="202" t="s">
        <v>2381</v>
      </c>
      <c r="F544" s="202" t="s">
        <v>2382</v>
      </c>
      <c r="G544" s="202" t="s">
        <v>2383</v>
      </c>
      <c r="H544" s="202" t="s">
        <v>2384</v>
      </c>
    </row>
    <row r="545" spans="1:8" ht="29" x14ac:dyDescent="0.35">
      <c r="A545" s="202" t="s">
        <v>28029</v>
      </c>
      <c r="B545" s="202" t="s">
        <v>9</v>
      </c>
      <c r="C545" s="202" t="s">
        <v>34</v>
      </c>
      <c r="D545" s="203">
        <v>896</v>
      </c>
      <c r="E545" s="202" t="s">
        <v>2385</v>
      </c>
      <c r="F545" s="202" t="s">
        <v>2386</v>
      </c>
      <c r="G545" s="202" t="s">
        <v>2387</v>
      </c>
      <c r="H545" s="202" t="s">
        <v>2388</v>
      </c>
    </row>
    <row r="546" spans="1:8" ht="29" x14ac:dyDescent="0.35">
      <c r="A546" s="202" t="s">
        <v>28029</v>
      </c>
      <c r="B546" s="202" t="s">
        <v>11</v>
      </c>
      <c r="C546" s="202" t="s">
        <v>34</v>
      </c>
      <c r="D546" s="203">
        <v>385</v>
      </c>
      <c r="E546" s="202" t="s">
        <v>2389</v>
      </c>
      <c r="F546" s="202" t="s">
        <v>2390</v>
      </c>
      <c r="G546" s="202" t="s">
        <v>2391</v>
      </c>
      <c r="H546" s="202" t="s">
        <v>2392</v>
      </c>
    </row>
    <row r="547" spans="1:8" ht="29" x14ac:dyDescent="0.35">
      <c r="A547" s="202" t="s">
        <v>28029</v>
      </c>
      <c r="B547" s="202" t="s">
        <v>12</v>
      </c>
      <c r="C547" s="202" t="s">
        <v>34</v>
      </c>
      <c r="D547" s="203">
        <v>215</v>
      </c>
      <c r="E547" s="202" t="s">
        <v>2393</v>
      </c>
      <c r="F547" s="202" t="s">
        <v>2394</v>
      </c>
      <c r="G547" s="202" t="s">
        <v>2395</v>
      </c>
      <c r="H547" s="202" t="s">
        <v>2396</v>
      </c>
    </row>
    <row r="548" spans="1:8" ht="29" x14ac:dyDescent="0.35">
      <c r="A548" s="202" t="s">
        <v>28029</v>
      </c>
      <c r="B548" s="202" t="s">
        <v>13</v>
      </c>
      <c r="C548" s="202" t="s">
        <v>34</v>
      </c>
      <c r="D548" s="203">
        <v>64</v>
      </c>
      <c r="E548" s="202" t="s">
        <v>2397</v>
      </c>
      <c r="F548" s="202" t="s">
        <v>2398</v>
      </c>
      <c r="G548" s="202" t="s">
        <v>2399</v>
      </c>
      <c r="H548" s="202" t="s">
        <v>2400</v>
      </c>
    </row>
    <row r="549" spans="1:8" ht="29" x14ac:dyDescent="0.35">
      <c r="A549" s="202" t="s">
        <v>28029</v>
      </c>
      <c r="B549" s="202" t="s">
        <v>14</v>
      </c>
      <c r="C549" s="202" t="s">
        <v>34</v>
      </c>
      <c r="D549" s="203">
        <v>232</v>
      </c>
      <c r="E549" s="202" t="s">
        <v>2401</v>
      </c>
      <c r="F549" s="202" t="s">
        <v>2402</v>
      </c>
      <c r="G549" s="202" t="s">
        <v>2403</v>
      </c>
      <c r="H549" s="202" t="s">
        <v>2404</v>
      </c>
    </row>
    <row r="550" spans="1:8" x14ac:dyDescent="0.35">
      <c r="A550" s="202" t="s">
        <v>28029</v>
      </c>
      <c r="B550" s="202" t="s">
        <v>9</v>
      </c>
      <c r="C550" s="202" t="s">
        <v>35</v>
      </c>
      <c r="D550" s="203">
        <v>1205</v>
      </c>
      <c r="E550" s="202" t="s">
        <v>2405</v>
      </c>
      <c r="F550" s="202" t="s">
        <v>2406</v>
      </c>
      <c r="G550" s="202" t="s">
        <v>2407</v>
      </c>
      <c r="H550" s="202" t="s">
        <v>2408</v>
      </c>
    </row>
    <row r="551" spans="1:8" x14ac:dyDescent="0.35">
      <c r="A551" s="202" t="s">
        <v>28029</v>
      </c>
      <c r="B551" s="202" t="s">
        <v>11</v>
      </c>
      <c r="C551" s="202" t="s">
        <v>35</v>
      </c>
      <c r="D551" s="203">
        <v>547</v>
      </c>
      <c r="E551" s="202" t="s">
        <v>2409</v>
      </c>
      <c r="F551" s="202" t="s">
        <v>2410</v>
      </c>
      <c r="G551" s="202" t="s">
        <v>2411</v>
      </c>
      <c r="H551" s="202" t="s">
        <v>2412</v>
      </c>
    </row>
    <row r="552" spans="1:8" x14ac:dyDescent="0.35">
      <c r="A552" s="202" t="s">
        <v>28029</v>
      </c>
      <c r="B552" s="202" t="s">
        <v>12</v>
      </c>
      <c r="C552" s="202" t="s">
        <v>35</v>
      </c>
      <c r="D552" s="203">
        <v>237</v>
      </c>
      <c r="E552" s="202" t="s">
        <v>2413</v>
      </c>
      <c r="F552" s="202" t="s">
        <v>2414</v>
      </c>
      <c r="G552" s="202" t="s">
        <v>2415</v>
      </c>
      <c r="H552" s="202" t="s">
        <v>2416</v>
      </c>
    </row>
    <row r="553" spans="1:8" x14ac:dyDescent="0.35">
      <c r="A553" s="202" t="s">
        <v>28029</v>
      </c>
      <c r="B553" s="202" t="s">
        <v>13</v>
      </c>
      <c r="C553" s="202" t="s">
        <v>35</v>
      </c>
      <c r="D553" s="203">
        <v>118</v>
      </c>
      <c r="E553" s="202" t="s">
        <v>2417</v>
      </c>
      <c r="F553" s="202" t="s">
        <v>2418</v>
      </c>
      <c r="G553" s="202" t="s">
        <v>2419</v>
      </c>
      <c r="H553" s="202" t="s">
        <v>2420</v>
      </c>
    </row>
    <row r="554" spans="1:8" x14ac:dyDescent="0.35">
      <c r="A554" s="202" t="s">
        <v>28029</v>
      </c>
      <c r="B554" s="202" t="s">
        <v>14</v>
      </c>
      <c r="C554" s="202" t="s">
        <v>35</v>
      </c>
      <c r="D554" s="203">
        <v>303</v>
      </c>
      <c r="E554" s="202" t="s">
        <v>2421</v>
      </c>
      <c r="F554" s="202" t="s">
        <v>2422</v>
      </c>
      <c r="G554" s="202" t="s">
        <v>2423</v>
      </c>
      <c r="H554" s="202" t="s">
        <v>2424</v>
      </c>
    </row>
    <row r="555" spans="1:8" x14ac:dyDescent="0.35">
      <c r="A555" s="202" t="s">
        <v>28029</v>
      </c>
      <c r="B555" s="202" t="s">
        <v>9</v>
      </c>
      <c r="C555" s="202" t="s">
        <v>36</v>
      </c>
      <c r="D555" s="203">
        <v>1266</v>
      </c>
      <c r="E555" s="202" t="s">
        <v>2425</v>
      </c>
      <c r="F555" s="202" t="s">
        <v>2426</v>
      </c>
      <c r="G555" s="202" t="s">
        <v>2427</v>
      </c>
      <c r="H555" s="202" t="s">
        <v>2428</v>
      </c>
    </row>
    <row r="556" spans="1:8" x14ac:dyDescent="0.35">
      <c r="A556" s="202" t="s">
        <v>28029</v>
      </c>
      <c r="B556" s="202" t="s">
        <v>11</v>
      </c>
      <c r="C556" s="202" t="s">
        <v>36</v>
      </c>
      <c r="D556" s="203">
        <v>556</v>
      </c>
      <c r="E556" s="202" t="s">
        <v>2429</v>
      </c>
      <c r="F556" s="202" t="s">
        <v>2430</v>
      </c>
      <c r="G556" s="202" t="s">
        <v>2431</v>
      </c>
      <c r="H556" s="202" t="s">
        <v>2432</v>
      </c>
    </row>
    <row r="557" spans="1:8" x14ac:dyDescent="0.35">
      <c r="A557" s="202" t="s">
        <v>28029</v>
      </c>
      <c r="B557" s="202" t="s">
        <v>12</v>
      </c>
      <c r="C557" s="202" t="s">
        <v>36</v>
      </c>
      <c r="D557" s="203">
        <v>328</v>
      </c>
      <c r="E557" s="202" t="s">
        <v>2433</v>
      </c>
      <c r="F557" s="202" t="s">
        <v>2434</v>
      </c>
      <c r="G557" s="202" t="s">
        <v>2435</v>
      </c>
      <c r="H557" s="202" t="s">
        <v>2436</v>
      </c>
    </row>
    <row r="558" spans="1:8" x14ac:dyDescent="0.35">
      <c r="A558" s="202" t="s">
        <v>28029</v>
      </c>
      <c r="B558" s="202" t="s">
        <v>13</v>
      </c>
      <c r="C558" s="202" t="s">
        <v>36</v>
      </c>
      <c r="D558" s="203">
        <v>108</v>
      </c>
      <c r="E558" s="202" t="s">
        <v>2437</v>
      </c>
      <c r="F558" s="202" t="s">
        <v>2438</v>
      </c>
      <c r="G558" s="202" t="s">
        <v>2439</v>
      </c>
      <c r="H558" s="202" t="s">
        <v>2440</v>
      </c>
    </row>
    <row r="559" spans="1:8" x14ac:dyDescent="0.35">
      <c r="A559" s="202" t="s">
        <v>28029</v>
      </c>
      <c r="B559" s="202" t="s">
        <v>14</v>
      </c>
      <c r="C559" s="202" t="s">
        <v>36</v>
      </c>
      <c r="D559" s="203">
        <v>274</v>
      </c>
      <c r="E559" s="202" t="s">
        <v>2441</v>
      </c>
      <c r="F559" s="202" t="s">
        <v>2442</v>
      </c>
      <c r="G559" s="202" t="s">
        <v>2443</v>
      </c>
      <c r="H559" s="202" t="s">
        <v>2444</v>
      </c>
    </row>
    <row r="560" spans="1:8" x14ac:dyDescent="0.35">
      <c r="A560" s="202" t="s">
        <v>28029</v>
      </c>
      <c r="B560" s="202" t="s">
        <v>9</v>
      </c>
      <c r="C560" s="202" t="s">
        <v>58</v>
      </c>
      <c r="D560" s="203">
        <v>6</v>
      </c>
      <c r="E560" s="202" t="s">
        <v>2445</v>
      </c>
      <c r="F560" s="202" t="s">
        <v>2446</v>
      </c>
      <c r="G560" s="202" t="s">
        <v>2447</v>
      </c>
      <c r="H560" s="202" t="s">
        <v>2448</v>
      </c>
    </row>
    <row r="561" spans="1:8" x14ac:dyDescent="0.35">
      <c r="A561" s="202" t="s">
        <v>28029</v>
      </c>
      <c r="B561" s="202" t="s">
        <v>11</v>
      </c>
      <c r="C561" s="202" t="s">
        <v>58</v>
      </c>
      <c r="D561" s="203">
        <v>2</v>
      </c>
      <c r="E561" s="202" t="s">
        <v>2449</v>
      </c>
      <c r="F561" s="202" t="s">
        <v>2450</v>
      </c>
      <c r="G561" s="202" t="s">
        <v>2451</v>
      </c>
      <c r="H561" s="202" t="s">
        <v>2452</v>
      </c>
    </row>
    <row r="562" spans="1:8" x14ac:dyDescent="0.35">
      <c r="A562" s="202" t="s">
        <v>28029</v>
      </c>
      <c r="B562" s="202" t="s">
        <v>12</v>
      </c>
      <c r="C562" s="202" t="s">
        <v>58</v>
      </c>
      <c r="D562" s="203">
        <v>3</v>
      </c>
      <c r="E562" s="202" t="s">
        <v>2453</v>
      </c>
      <c r="F562" s="202" t="s">
        <v>2454</v>
      </c>
      <c r="G562" s="202" t="s">
        <v>2455</v>
      </c>
      <c r="H562" s="202" t="s">
        <v>2456</v>
      </c>
    </row>
    <row r="563" spans="1:8" x14ac:dyDescent="0.35">
      <c r="A563" s="202" t="s">
        <v>28029</v>
      </c>
      <c r="B563" s="202" t="s">
        <v>13</v>
      </c>
      <c r="C563" s="202" t="s">
        <v>58</v>
      </c>
      <c r="D563" s="203">
        <v>1</v>
      </c>
      <c r="E563" s="202" t="s">
        <v>2457</v>
      </c>
      <c r="F563" s="202" t="s">
        <v>2458</v>
      </c>
      <c r="G563" s="202" t="s">
        <v>2459</v>
      </c>
      <c r="H563" s="202" t="s">
        <v>2460</v>
      </c>
    </row>
    <row r="564" spans="1:8" x14ac:dyDescent="0.35">
      <c r="A564" s="202" t="s">
        <v>28029</v>
      </c>
      <c r="B564" s="202" t="s">
        <v>9</v>
      </c>
      <c r="C564" s="202" t="s">
        <v>37</v>
      </c>
      <c r="D564" s="203">
        <v>1711</v>
      </c>
      <c r="E564" s="202" t="s">
        <v>2461</v>
      </c>
      <c r="F564" s="202" t="s">
        <v>2462</v>
      </c>
      <c r="G564" s="202" t="s">
        <v>2463</v>
      </c>
      <c r="H564" s="202" t="s">
        <v>2464</v>
      </c>
    </row>
    <row r="565" spans="1:8" x14ac:dyDescent="0.35">
      <c r="A565" s="202" t="s">
        <v>28029</v>
      </c>
      <c r="B565" s="202" t="s">
        <v>11</v>
      </c>
      <c r="C565" s="202" t="s">
        <v>37</v>
      </c>
      <c r="D565" s="203">
        <v>629</v>
      </c>
      <c r="E565" s="202" t="s">
        <v>2465</v>
      </c>
      <c r="F565" s="202" t="s">
        <v>2466</v>
      </c>
      <c r="G565" s="202" t="s">
        <v>2467</v>
      </c>
      <c r="H565" s="202" t="s">
        <v>2468</v>
      </c>
    </row>
    <row r="566" spans="1:8" x14ac:dyDescent="0.35">
      <c r="A566" s="202" t="s">
        <v>28029</v>
      </c>
      <c r="B566" s="202" t="s">
        <v>12</v>
      </c>
      <c r="C566" s="202" t="s">
        <v>37</v>
      </c>
      <c r="D566" s="203">
        <v>358</v>
      </c>
      <c r="E566" s="202" t="s">
        <v>2469</v>
      </c>
      <c r="F566" s="202" t="s">
        <v>2470</v>
      </c>
      <c r="G566" s="202" t="s">
        <v>2471</v>
      </c>
      <c r="H566" s="202" t="s">
        <v>2472</v>
      </c>
    </row>
    <row r="567" spans="1:8" x14ac:dyDescent="0.35">
      <c r="A567" s="202" t="s">
        <v>28029</v>
      </c>
      <c r="B567" s="202" t="s">
        <v>13</v>
      </c>
      <c r="C567" s="202" t="s">
        <v>37</v>
      </c>
      <c r="D567" s="203">
        <v>145</v>
      </c>
      <c r="E567" s="202" t="s">
        <v>2473</v>
      </c>
      <c r="F567" s="202" t="s">
        <v>2474</v>
      </c>
      <c r="G567" s="202" t="s">
        <v>2475</v>
      </c>
      <c r="H567" s="202" t="s">
        <v>2476</v>
      </c>
    </row>
    <row r="568" spans="1:8" x14ac:dyDescent="0.35">
      <c r="A568" s="202" t="s">
        <v>28029</v>
      </c>
      <c r="B568" s="202" t="s">
        <v>14</v>
      </c>
      <c r="C568" s="202" t="s">
        <v>37</v>
      </c>
      <c r="D568" s="203">
        <v>579</v>
      </c>
      <c r="E568" s="202" t="s">
        <v>2477</v>
      </c>
      <c r="F568" s="202" t="s">
        <v>2478</v>
      </c>
      <c r="G568" s="202" t="s">
        <v>2479</v>
      </c>
      <c r="H568" s="202" t="s">
        <v>2480</v>
      </c>
    </row>
    <row r="569" spans="1:8" x14ac:dyDescent="0.35">
      <c r="A569" s="202" t="s">
        <v>28029</v>
      </c>
      <c r="B569" s="202" t="s">
        <v>9</v>
      </c>
      <c r="C569" s="202" t="s">
        <v>38</v>
      </c>
      <c r="D569" s="203">
        <v>2066</v>
      </c>
      <c r="E569" s="202" t="s">
        <v>2481</v>
      </c>
      <c r="F569" s="202" t="s">
        <v>2482</v>
      </c>
      <c r="G569" s="202" t="s">
        <v>2483</v>
      </c>
      <c r="H569" s="202" t="s">
        <v>2484</v>
      </c>
    </row>
    <row r="570" spans="1:8" x14ac:dyDescent="0.35">
      <c r="A570" s="202" t="s">
        <v>28029</v>
      </c>
      <c r="B570" s="202" t="s">
        <v>11</v>
      </c>
      <c r="C570" s="202" t="s">
        <v>38</v>
      </c>
      <c r="D570" s="203">
        <v>1101</v>
      </c>
      <c r="E570" s="202" t="s">
        <v>2485</v>
      </c>
      <c r="F570" s="202" t="s">
        <v>2486</v>
      </c>
      <c r="G570" s="202" t="s">
        <v>2487</v>
      </c>
      <c r="H570" s="202" t="s">
        <v>2488</v>
      </c>
    </row>
    <row r="571" spans="1:8" x14ac:dyDescent="0.35">
      <c r="A571" s="202" t="s">
        <v>28029</v>
      </c>
      <c r="B571" s="202" t="s">
        <v>12</v>
      </c>
      <c r="C571" s="202" t="s">
        <v>38</v>
      </c>
      <c r="D571" s="203">
        <v>491</v>
      </c>
      <c r="E571" s="202" t="s">
        <v>2489</v>
      </c>
      <c r="F571" s="202" t="s">
        <v>2490</v>
      </c>
      <c r="G571" s="202" t="s">
        <v>2491</v>
      </c>
      <c r="H571" s="202" t="s">
        <v>2492</v>
      </c>
    </row>
    <row r="572" spans="1:8" x14ac:dyDescent="0.35">
      <c r="A572" s="202" t="s">
        <v>28029</v>
      </c>
      <c r="B572" s="202" t="s">
        <v>13</v>
      </c>
      <c r="C572" s="202" t="s">
        <v>38</v>
      </c>
      <c r="D572" s="203">
        <v>83</v>
      </c>
      <c r="E572" s="202" t="s">
        <v>2493</v>
      </c>
      <c r="F572" s="202" t="s">
        <v>2494</v>
      </c>
      <c r="G572" s="202" t="s">
        <v>2495</v>
      </c>
      <c r="H572" s="202" t="s">
        <v>2496</v>
      </c>
    </row>
    <row r="573" spans="1:8" x14ac:dyDescent="0.35">
      <c r="A573" s="202" t="s">
        <v>28029</v>
      </c>
      <c r="B573" s="202" t="s">
        <v>14</v>
      </c>
      <c r="C573" s="202" t="s">
        <v>38</v>
      </c>
      <c r="D573" s="203">
        <v>391</v>
      </c>
      <c r="E573" s="202" t="s">
        <v>2497</v>
      </c>
      <c r="F573" s="202" t="s">
        <v>2498</v>
      </c>
      <c r="G573" s="202" t="s">
        <v>2499</v>
      </c>
      <c r="H573" s="202" t="s">
        <v>2500</v>
      </c>
    </row>
    <row r="574" spans="1:8" x14ac:dyDescent="0.35">
      <c r="A574" s="202" t="s">
        <v>28029</v>
      </c>
      <c r="B574" s="202" t="s">
        <v>9</v>
      </c>
      <c r="C574" s="202" t="s">
        <v>39</v>
      </c>
      <c r="D574" s="203">
        <v>1060</v>
      </c>
      <c r="E574" s="202" t="s">
        <v>2501</v>
      </c>
      <c r="F574" s="202" t="s">
        <v>2502</v>
      </c>
      <c r="G574" s="202" t="s">
        <v>2503</v>
      </c>
      <c r="H574" s="202" t="s">
        <v>2504</v>
      </c>
    </row>
    <row r="575" spans="1:8" x14ac:dyDescent="0.35">
      <c r="A575" s="202" t="s">
        <v>28029</v>
      </c>
      <c r="B575" s="202" t="s">
        <v>11</v>
      </c>
      <c r="C575" s="202" t="s">
        <v>39</v>
      </c>
      <c r="D575" s="203">
        <v>448</v>
      </c>
      <c r="E575" s="202" t="s">
        <v>2505</v>
      </c>
      <c r="F575" s="202" t="s">
        <v>2506</v>
      </c>
      <c r="G575" s="202" t="s">
        <v>2507</v>
      </c>
      <c r="H575" s="202" t="s">
        <v>2508</v>
      </c>
    </row>
    <row r="576" spans="1:8" x14ac:dyDescent="0.35">
      <c r="A576" s="202" t="s">
        <v>28029</v>
      </c>
      <c r="B576" s="202" t="s">
        <v>12</v>
      </c>
      <c r="C576" s="202" t="s">
        <v>39</v>
      </c>
      <c r="D576" s="203">
        <v>252</v>
      </c>
      <c r="E576" s="202" t="s">
        <v>2509</v>
      </c>
      <c r="F576" s="202" t="s">
        <v>2510</v>
      </c>
      <c r="G576" s="202" t="s">
        <v>2511</v>
      </c>
      <c r="H576" s="202" t="s">
        <v>2512</v>
      </c>
    </row>
    <row r="577" spans="1:8" x14ac:dyDescent="0.35">
      <c r="A577" s="202" t="s">
        <v>28029</v>
      </c>
      <c r="B577" s="202" t="s">
        <v>13</v>
      </c>
      <c r="C577" s="202" t="s">
        <v>39</v>
      </c>
      <c r="D577" s="203">
        <v>80</v>
      </c>
      <c r="E577" s="202" t="s">
        <v>2513</v>
      </c>
      <c r="F577" s="202" t="s">
        <v>2514</v>
      </c>
      <c r="G577" s="202" t="s">
        <v>2515</v>
      </c>
      <c r="H577" s="202" t="s">
        <v>2516</v>
      </c>
    </row>
    <row r="578" spans="1:8" x14ac:dyDescent="0.35">
      <c r="A578" s="202" t="s">
        <v>28029</v>
      </c>
      <c r="B578" s="202" t="s">
        <v>14</v>
      </c>
      <c r="C578" s="202" t="s">
        <v>39</v>
      </c>
      <c r="D578" s="203">
        <v>280</v>
      </c>
      <c r="E578" s="202" t="s">
        <v>2517</v>
      </c>
      <c r="F578" s="202" t="s">
        <v>2518</v>
      </c>
      <c r="G578" s="202" t="s">
        <v>2519</v>
      </c>
      <c r="H578" s="202" t="s">
        <v>2520</v>
      </c>
    </row>
    <row r="579" spans="1:8" x14ac:dyDescent="0.35">
      <c r="A579" s="202" t="s">
        <v>28029</v>
      </c>
      <c r="B579" s="202" t="s">
        <v>9</v>
      </c>
      <c r="C579" s="202" t="s">
        <v>40</v>
      </c>
      <c r="D579" s="203">
        <v>921</v>
      </c>
      <c r="E579" s="202" t="s">
        <v>2521</v>
      </c>
      <c r="F579" s="202" t="s">
        <v>2522</v>
      </c>
      <c r="G579" s="202" t="s">
        <v>2523</v>
      </c>
      <c r="H579" s="202" t="s">
        <v>2524</v>
      </c>
    </row>
    <row r="580" spans="1:8" x14ac:dyDescent="0.35">
      <c r="A580" s="202" t="s">
        <v>28029</v>
      </c>
      <c r="B580" s="202" t="s">
        <v>11</v>
      </c>
      <c r="C580" s="202" t="s">
        <v>40</v>
      </c>
      <c r="D580" s="203">
        <v>312</v>
      </c>
      <c r="E580" s="202" t="s">
        <v>2525</v>
      </c>
      <c r="F580" s="202" t="s">
        <v>2526</v>
      </c>
      <c r="G580" s="202" t="s">
        <v>2527</v>
      </c>
      <c r="H580" s="202" t="s">
        <v>2528</v>
      </c>
    </row>
    <row r="581" spans="1:8" x14ac:dyDescent="0.35">
      <c r="A581" s="202" t="s">
        <v>28029</v>
      </c>
      <c r="B581" s="202" t="s">
        <v>12</v>
      </c>
      <c r="C581" s="202" t="s">
        <v>40</v>
      </c>
      <c r="D581" s="203">
        <v>251</v>
      </c>
      <c r="E581" s="202" t="s">
        <v>2529</v>
      </c>
      <c r="F581" s="202" t="s">
        <v>2530</v>
      </c>
      <c r="G581" s="202" t="s">
        <v>2531</v>
      </c>
      <c r="H581" s="202" t="s">
        <v>2532</v>
      </c>
    </row>
    <row r="582" spans="1:8" x14ac:dyDescent="0.35">
      <c r="A582" s="202" t="s">
        <v>28029</v>
      </c>
      <c r="B582" s="202" t="s">
        <v>13</v>
      </c>
      <c r="C582" s="202" t="s">
        <v>40</v>
      </c>
      <c r="D582" s="203">
        <v>100</v>
      </c>
      <c r="E582" s="202" t="s">
        <v>2533</v>
      </c>
      <c r="F582" s="202" t="s">
        <v>2534</v>
      </c>
      <c r="G582" s="202" t="s">
        <v>2535</v>
      </c>
      <c r="H582" s="202" t="s">
        <v>2536</v>
      </c>
    </row>
    <row r="583" spans="1:8" x14ac:dyDescent="0.35">
      <c r="A583" s="202" t="s">
        <v>28029</v>
      </c>
      <c r="B583" s="202" t="s">
        <v>14</v>
      </c>
      <c r="C583" s="202" t="s">
        <v>40</v>
      </c>
      <c r="D583" s="203">
        <v>258</v>
      </c>
      <c r="E583" s="202" t="s">
        <v>2537</v>
      </c>
      <c r="F583" s="202" t="s">
        <v>2538</v>
      </c>
      <c r="G583" s="202" t="s">
        <v>2539</v>
      </c>
      <c r="H583" s="202" t="s">
        <v>2540</v>
      </c>
    </row>
    <row r="584" spans="1:8" x14ac:dyDescent="0.35">
      <c r="A584" s="202" t="s">
        <v>28029</v>
      </c>
      <c r="B584" s="202" t="s">
        <v>9</v>
      </c>
      <c r="C584" s="202" t="s">
        <v>41</v>
      </c>
      <c r="D584" s="203">
        <v>2405</v>
      </c>
      <c r="E584" s="202" t="s">
        <v>2541</v>
      </c>
      <c r="F584" s="202" t="s">
        <v>2542</v>
      </c>
      <c r="G584" s="202" t="s">
        <v>2543</v>
      </c>
      <c r="H584" s="202" t="s">
        <v>2544</v>
      </c>
    </row>
    <row r="585" spans="1:8" x14ac:dyDescent="0.35">
      <c r="A585" s="202" t="s">
        <v>28029</v>
      </c>
      <c r="B585" s="202" t="s">
        <v>11</v>
      </c>
      <c r="C585" s="202" t="s">
        <v>41</v>
      </c>
      <c r="D585" s="203">
        <v>1284</v>
      </c>
      <c r="E585" s="202" t="s">
        <v>2545</v>
      </c>
      <c r="F585" s="202" t="s">
        <v>2546</v>
      </c>
      <c r="G585" s="202" t="s">
        <v>2547</v>
      </c>
      <c r="H585" s="202" t="s">
        <v>2548</v>
      </c>
    </row>
    <row r="586" spans="1:8" x14ac:dyDescent="0.35">
      <c r="A586" s="202" t="s">
        <v>28029</v>
      </c>
      <c r="B586" s="202" t="s">
        <v>12</v>
      </c>
      <c r="C586" s="202" t="s">
        <v>41</v>
      </c>
      <c r="D586" s="203">
        <v>463</v>
      </c>
      <c r="E586" s="202" t="s">
        <v>2549</v>
      </c>
      <c r="F586" s="202" t="s">
        <v>2550</v>
      </c>
      <c r="G586" s="202" t="s">
        <v>2551</v>
      </c>
      <c r="H586" s="202" t="s">
        <v>2552</v>
      </c>
    </row>
    <row r="587" spans="1:8" x14ac:dyDescent="0.35">
      <c r="A587" s="202" t="s">
        <v>28029</v>
      </c>
      <c r="B587" s="202" t="s">
        <v>13</v>
      </c>
      <c r="C587" s="202" t="s">
        <v>41</v>
      </c>
      <c r="D587" s="203">
        <v>134</v>
      </c>
      <c r="E587" s="202" t="s">
        <v>2553</v>
      </c>
      <c r="F587" s="202" t="s">
        <v>2554</v>
      </c>
      <c r="G587" s="202" t="s">
        <v>2555</v>
      </c>
      <c r="H587" s="202" t="s">
        <v>2556</v>
      </c>
    </row>
    <row r="588" spans="1:8" x14ac:dyDescent="0.35">
      <c r="A588" s="202" t="s">
        <v>28029</v>
      </c>
      <c r="B588" s="202" t="s">
        <v>14</v>
      </c>
      <c r="C588" s="202" t="s">
        <v>41</v>
      </c>
      <c r="D588" s="203">
        <v>524</v>
      </c>
      <c r="E588" s="202" t="s">
        <v>2557</v>
      </c>
      <c r="F588" s="202" t="s">
        <v>2558</v>
      </c>
      <c r="G588" s="202" t="s">
        <v>2559</v>
      </c>
      <c r="H588" s="202" t="s">
        <v>2560</v>
      </c>
    </row>
    <row r="589" spans="1:8" x14ac:dyDescent="0.35">
      <c r="A589" s="202" t="s">
        <v>28029</v>
      </c>
      <c r="B589" s="202" t="s">
        <v>9</v>
      </c>
      <c r="C589" s="202" t="s">
        <v>42</v>
      </c>
      <c r="D589" s="203">
        <v>1148</v>
      </c>
      <c r="E589" s="202" t="s">
        <v>2561</v>
      </c>
      <c r="F589" s="202" t="s">
        <v>2562</v>
      </c>
      <c r="G589" s="202" t="s">
        <v>2563</v>
      </c>
      <c r="H589" s="202" t="s">
        <v>2564</v>
      </c>
    </row>
    <row r="590" spans="1:8" x14ac:dyDescent="0.35">
      <c r="A590" s="202" t="s">
        <v>28029</v>
      </c>
      <c r="B590" s="202" t="s">
        <v>11</v>
      </c>
      <c r="C590" s="202" t="s">
        <v>42</v>
      </c>
      <c r="D590" s="203">
        <v>467</v>
      </c>
      <c r="E590" s="202" t="s">
        <v>2565</v>
      </c>
      <c r="F590" s="202" t="s">
        <v>2566</v>
      </c>
      <c r="G590" s="202" t="s">
        <v>2567</v>
      </c>
      <c r="H590" s="202" t="s">
        <v>2568</v>
      </c>
    </row>
    <row r="591" spans="1:8" x14ac:dyDescent="0.35">
      <c r="A591" s="202" t="s">
        <v>28029</v>
      </c>
      <c r="B591" s="202" t="s">
        <v>12</v>
      </c>
      <c r="C591" s="202" t="s">
        <v>42</v>
      </c>
      <c r="D591" s="203">
        <v>285</v>
      </c>
      <c r="E591" s="202" t="s">
        <v>2569</v>
      </c>
      <c r="F591" s="202" t="s">
        <v>2570</v>
      </c>
      <c r="G591" s="202" t="s">
        <v>2571</v>
      </c>
      <c r="H591" s="202" t="s">
        <v>2572</v>
      </c>
    </row>
    <row r="592" spans="1:8" x14ac:dyDescent="0.35">
      <c r="A592" s="202" t="s">
        <v>28029</v>
      </c>
      <c r="B592" s="202" t="s">
        <v>13</v>
      </c>
      <c r="C592" s="202" t="s">
        <v>42</v>
      </c>
      <c r="D592" s="203">
        <v>129</v>
      </c>
      <c r="E592" s="202" t="s">
        <v>2573</v>
      </c>
      <c r="F592" s="202" t="s">
        <v>2574</v>
      </c>
      <c r="G592" s="202" t="s">
        <v>2575</v>
      </c>
      <c r="H592" s="202" t="s">
        <v>2576</v>
      </c>
    </row>
    <row r="593" spans="1:8" x14ac:dyDescent="0.35">
      <c r="A593" s="202" t="s">
        <v>28029</v>
      </c>
      <c r="B593" s="202" t="s">
        <v>14</v>
      </c>
      <c r="C593" s="202" t="s">
        <v>42</v>
      </c>
      <c r="D593" s="203">
        <v>267</v>
      </c>
      <c r="E593" s="202" t="s">
        <v>2577</v>
      </c>
      <c r="F593" s="202" t="s">
        <v>2578</v>
      </c>
      <c r="G593" s="202" t="s">
        <v>2579</v>
      </c>
      <c r="H593" s="202" t="s">
        <v>2580</v>
      </c>
    </row>
    <row r="594" spans="1:8" x14ac:dyDescent="0.35">
      <c r="A594" s="202" t="s">
        <v>28029</v>
      </c>
      <c r="B594" s="202" t="s">
        <v>9</v>
      </c>
      <c r="C594" s="202" t="s">
        <v>43</v>
      </c>
      <c r="D594" s="203">
        <v>991</v>
      </c>
      <c r="E594" s="202" t="s">
        <v>2581</v>
      </c>
      <c r="F594" s="202" t="s">
        <v>2582</v>
      </c>
      <c r="G594" s="202" t="s">
        <v>2583</v>
      </c>
      <c r="H594" s="202" t="s">
        <v>2584</v>
      </c>
    </row>
    <row r="595" spans="1:8" x14ac:dyDescent="0.35">
      <c r="A595" s="202" t="s">
        <v>28029</v>
      </c>
      <c r="B595" s="202" t="s">
        <v>11</v>
      </c>
      <c r="C595" s="202" t="s">
        <v>43</v>
      </c>
      <c r="D595" s="203">
        <v>380</v>
      </c>
      <c r="E595" s="202" t="s">
        <v>2585</v>
      </c>
      <c r="F595" s="202" t="s">
        <v>2586</v>
      </c>
      <c r="G595" s="202" t="s">
        <v>2587</v>
      </c>
      <c r="H595" s="202" t="s">
        <v>2588</v>
      </c>
    </row>
    <row r="596" spans="1:8" x14ac:dyDescent="0.35">
      <c r="A596" s="202" t="s">
        <v>28029</v>
      </c>
      <c r="B596" s="202" t="s">
        <v>12</v>
      </c>
      <c r="C596" s="202" t="s">
        <v>43</v>
      </c>
      <c r="D596" s="203">
        <v>303</v>
      </c>
      <c r="E596" s="202" t="s">
        <v>2589</v>
      </c>
      <c r="F596" s="202" t="s">
        <v>2590</v>
      </c>
      <c r="G596" s="202" t="s">
        <v>2591</v>
      </c>
      <c r="H596" s="202" t="s">
        <v>2592</v>
      </c>
    </row>
    <row r="597" spans="1:8" x14ac:dyDescent="0.35">
      <c r="A597" s="202" t="s">
        <v>28029</v>
      </c>
      <c r="B597" s="202" t="s">
        <v>13</v>
      </c>
      <c r="C597" s="202" t="s">
        <v>43</v>
      </c>
      <c r="D597" s="203">
        <v>86</v>
      </c>
      <c r="E597" s="202" t="s">
        <v>2593</v>
      </c>
      <c r="F597" s="202" t="s">
        <v>2594</v>
      </c>
      <c r="G597" s="202" t="s">
        <v>2595</v>
      </c>
      <c r="H597" s="202" t="s">
        <v>2596</v>
      </c>
    </row>
    <row r="598" spans="1:8" x14ac:dyDescent="0.35">
      <c r="A598" s="202" t="s">
        <v>28029</v>
      </c>
      <c r="B598" s="202" t="s">
        <v>14</v>
      </c>
      <c r="C598" s="202" t="s">
        <v>43</v>
      </c>
      <c r="D598" s="203">
        <v>222</v>
      </c>
      <c r="E598" s="202" t="s">
        <v>2597</v>
      </c>
      <c r="F598" s="202" t="s">
        <v>2598</v>
      </c>
      <c r="G598" s="202" t="s">
        <v>2599</v>
      </c>
      <c r="H598" s="202" t="s">
        <v>2600</v>
      </c>
    </row>
    <row r="599" spans="1:8" x14ac:dyDescent="0.35">
      <c r="A599" s="202" t="s">
        <v>28029</v>
      </c>
      <c r="B599" s="202" t="s">
        <v>9</v>
      </c>
      <c r="C599" s="202" t="s">
        <v>44</v>
      </c>
      <c r="D599" s="203">
        <v>1029</v>
      </c>
      <c r="E599" s="202" t="s">
        <v>2601</v>
      </c>
      <c r="F599" s="202" t="s">
        <v>2602</v>
      </c>
      <c r="G599" s="202" t="s">
        <v>2603</v>
      </c>
      <c r="H599" s="202" t="s">
        <v>2604</v>
      </c>
    </row>
    <row r="600" spans="1:8" x14ac:dyDescent="0.35">
      <c r="A600" s="202" t="s">
        <v>28029</v>
      </c>
      <c r="B600" s="202" t="s">
        <v>11</v>
      </c>
      <c r="C600" s="202" t="s">
        <v>44</v>
      </c>
      <c r="D600" s="203">
        <v>369</v>
      </c>
      <c r="E600" s="202" t="s">
        <v>2605</v>
      </c>
      <c r="F600" s="202" t="s">
        <v>2606</v>
      </c>
      <c r="G600" s="202" t="s">
        <v>2607</v>
      </c>
      <c r="H600" s="202" t="s">
        <v>2608</v>
      </c>
    </row>
    <row r="601" spans="1:8" x14ac:dyDescent="0.35">
      <c r="A601" s="202" t="s">
        <v>28029</v>
      </c>
      <c r="B601" s="202" t="s">
        <v>12</v>
      </c>
      <c r="C601" s="202" t="s">
        <v>44</v>
      </c>
      <c r="D601" s="203">
        <v>210</v>
      </c>
      <c r="E601" s="202" t="s">
        <v>2609</v>
      </c>
      <c r="F601" s="202" t="s">
        <v>2610</v>
      </c>
      <c r="G601" s="202" t="s">
        <v>2611</v>
      </c>
      <c r="H601" s="202" t="s">
        <v>2612</v>
      </c>
    </row>
    <row r="602" spans="1:8" x14ac:dyDescent="0.35">
      <c r="A602" s="202" t="s">
        <v>28029</v>
      </c>
      <c r="B602" s="202" t="s">
        <v>13</v>
      </c>
      <c r="C602" s="202" t="s">
        <v>44</v>
      </c>
      <c r="D602" s="203">
        <v>88</v>
      </c>
      <c r="E602" s="202" t="s">
        <v>2613</v>
      </c>
      <c r="F602" s="202" t="s">
        <v>2614</v>
      </c>
      <c r="G602" s="202" t="s">
        <v>2615</v>
      </c>
      <c r="H602" s="202" t="s">
        <v>2616</v>
      </c>
    </row>
    <row r="603" spans="1:8" x14ac:dyDescent="0.35">
      <c r="A603" s="202" t="s">
        <v>28029</v>
      </c>
      <c r="B603" s="202" t="s">
        <v>14</v>
      </c>
      <c r="C603" s="202" t="s">
        <v>44</v>
      </c>
      <c r="D603" s="203">
        <v>362</v>
      </c>
      <c r="E603" s="202" t="s">
        <v>2617</v>
      </c>
      <c r="F603" s="202" t="s">
        <v>2618</v>
      </c>
      <c r="G603" s="202" t="s">
        <v>2619</v>
      </c>
      <c r="H603" s="202" t="s">
        <v>2620</v>
      </c>
    </row>
    <row r="604" spans="1:8" x14ac:dyDescent="0.35">
      <c r="A604" s="202" t="s">
        <v>28029</v>
      </c>
      <c r="B604" s="202" t="s">
        <v>9</v>
      </c>
      <c r="C604" s="202" t="s">
        <v>45</v>
      </c>
      <c r="D604" s="203">
        <v>455</v>
      </c>
      <c r="E604" s="202" t="s">
        <v>2621</v>
      </c>
      <c r="F604" s="202" t="s">
        <v>2622</v>
      </c>
      <c r="G604" s="202" t="s">
        <v>2623</v>
      </c>
      <c r="H604" s="202" t="s">
        <v>2624</v>
      </c>
    </row>
    <row r="605" spans="1:8" x14ac:dyDescent="0.35">
      <c r="A605" s="202" t="s">
        <v>28029</v>
      </c>
      <c r="B605" s="202" t="s">
        <v>11</v>
      </c>
      <c r="C605" s="202" t="s">
        <v>45</v>
      </c>
      <c r="D605" s="203">
        <v>166</v>
      </c>
      <c r="E605" s="202" t="s">
        <v>2625</v>
      </c>
      <c r="F605" s="202" t="s">
        <v>2626</v>
      </c>
      <c r="G605" s="202" t="s">
        <v>2627</v>
      </c>
      <c r="H605" s="202" t="s">
        <v>2628</v>
      </c>
    </row>
    <row r="606" spans="1:8" x14ac:dyDescent="0.35">
      <c r="A606" s="202" t="s">
        <v>28029</v>
      </c>
      <c r="B606" s="202" t="s">
        <v>12</v>
      </c>
      <c r="C606" s="202" t="s">
        <v>45</v>
      </c>
      <c r="D606" s="203">
        <v>136</v>
      </c>
      <c r="E606" s="202" t="s">
        <v>2629</v>
      </c>
      <c r="F606" s="202" t="s">
        <v>2630</v>
      </c>
      <c r="G606" s="202" t="s">
        <v>2631</v>
      </c>
      <c r="H606" s="202" t="s">
        <v>2632</v>
      </c>
    </row>
    <row r="607" spans="1:8" x14ac:dyDescent="0.35">
      <c r="A607" s="202" t="s">
        <v>28029</v>
      </c>
      <c r="B607" s="202" t="s">
        <v>13</v>
      </c>
      <c r="C607" s="202" t="s">
        <v>45</v>
      </c>
      <c r="D607" s="203">
        <v>35</v>
      </c>
      <c r="E607" s="202" t="s">
        <v>2633</v>
      </c>
      <c r="F607" s="202" t="s">
        <v>2634</v>
      </c>
      <c r="G607" s="202" t="s">
        <v>2635</v>
      </c>
      <c r="H607" s="202" t="s">
        <v>2636</v>
      </c>
    </row>
    <row r="608" spans="1:8" x14ac:dyDescent="0.35">
      <c r="A608" s="202" t="s">
        <v>28029</v>
      </c>
      <c r="B608" s="202" t="s">
        <v>14</v>
      </c>
      <c r="C608" s="202" t="s">
        <v>45</v>
      </c>
      <c r="D608" s="203">
        <v>118</v>
      </c>
      <c r="E608" s="202" t="s">
        <v>2637</v>
      </c>
      <c r="F608" s="202" t="s">
        <v>2638</v>
      </c>
      <c r="G608" s="202" t="s">
        <v>2639</v>
      </c>
      <c r="H608" s="202" t="s">
        <v>2640</v>
      </c>
    </row>
    <row r="609" spans="1:8" x14ac:dyDescent="0.35">
      <c r="A609" s="202" t="s">
        <v>28029</v>
      </c>
      <c r="B609" s="202" t="s">
        <v>9</v>
      </c>
      <c r="C609" s="202" t="s">
        <v>46</v>
      </c>
      <c r="D609" s="203">
        <v>1465</v>
      </c>
      <c r="E609" s="202" t="s">
        <v>2641</v>
      </c>
      <c r="F609" s="202" t="s">
        <v>2642</v>
      </c>
      <c r="G609" s="202" t="s">
        <v>2643</v>
      </c>
      <c r="H609" s="202" t="s">
        <v>2644</v>
      </c>
    </row>
    <row r="610" spans="1:8" x14ac:dyDescent="0.35">
      <c r="A610" s="202" t="s">
        <v>28029</v>
      </c>
      <c r="B610" s="202" t="s">
        <v>11</v>
      </c>
      <c r="C610" s="202" t="s">
        <v>46</v>
      </c>
      <c r="D610" s="203">
        <v>690</v>
      </c>
      <c r="E610" s="202" t="s">
        <v>2645</v>
      </c>
      <c r="F610" s="202" t="s">
        <v>2646</v>
      </c>
      <c r="G610" s="202" t="s">
        <v>2647</v>
      </c>
      <c r="H610" s="202" t="s">
        <v>2648</v>
      </c>
    </row>
    <row r="611" spans="1:8" x14ac:dyDescent="0.35">
      <c r="A611" s="202" t="s">
        <v>28029</v>
      </c>
      <c r="B611" s="202" t="s">
        <v>12</v>
      </c>
      <c r="C611" s="202" t="s">
        <v>46</v>
      </c>
      <c r="D611" s="203">
        <v>329</v>
      </c>
      <c r="E611" s="202" t="s">
        <v>2649</v>
      </c>
      <c r="F611" s="202" t="s">
        <v>2650</v>
      </c>
      <c r="G611" s="202" t="s">
        <v>2651</v>
      </c>
      <c r="H611" s="202" t="s">
        <v>2652</v>
      </c>
    </row>
    <row r="612" spans="1:8" x14ac:dyDescent="0.35">
      <c r="A612" s="202" t="s">
        <v>28029</v>
      </c>
      <c r="B612" s="202" t="s">
        <v>13</v>
      </c>
      <c r="C612" s="202" t="s">
        <v>46</v>
      </c>
      <c r="D612" s="203">
        <v>90</v>
      </c>
      <c r="E612" s="202" t="s">
        <v>2653</v>
      </c>
      <c r="F612" s="202" t="s">
        <v>2654</v>
      </c>
      <c r="G612" s="202" t="s">
        <v>2655</v>
      </c>
      <c r="H612" s="202" t="s">
        <v>2656</v>
      </c>
    </row>
    <row r="613" spans="1:8" x14ac:dyDescent="0.35">
      <c r="A613" s="202" t="s">
        <v>28029</v>
      </c>
      <c r="B613" s="202" t="s">
        <v>14</v>
      </c>
      <c r="C613" s="202" t="s">
        <v>46</v>
      </c>
      <c r="D613" s="203">
        <v>356</v>
      </c>
      <c r="E613" s="202" t="s">
        <v>2657</v>
      </c>
      <c r="F613" s="202" t="s">
        <v>2658</v>
      </c>
      <c r="G613" s="202" t="s">
        <v>2659</v>
      </c>
      <c r="H613" s="202" t="s">
        <v>2660</v>
      </c>
    </row>
    <row r="614" spans="1:8" x14ac:dyDescent="0.35">
      <c r="A614" s="202" t="s">
        <v>28029</v>
      </c>
      <c r="B614" s="202" t="s">
        <v>9</v>
      </c>
      <c r="C614" s="202" t="s">
        <v>47</v>
      </c>
      <c r="D614" s="203">
        <v>809</v>
      </c>
      <c r="E614" s="202" t="s">
        <v>2661</v>
      </c>
      <c r="F614" s="202" t="s">
        <v>2662</v>
      </c>
      <c r="G614" s="202" t="s">
        <v>2663</v>
      </c>
      <c r="H614" s="202" t="s">
        <v>2664</v>
      </c>
    </row>
    <row r="615" spans="1:8" x14ac:dyDescent="0.35">
      <c r="A615" s="202" t="s">
        <v>28029</v>
      </c>
      <c r="B615" s="202" t="s">
        <v>11</v>
      </c>
      <c r="C615" s="202" t="s">
        <v>47</v>
      </c>
      <c r="D615" s="203">
        <v>324</v>
      </c>
      <c r="E615" s="202" t="s">
        <v>2665</v>
      </c>
      <c r="F615" s="202" t="s">
        <v>2666</v>
      </c>
      <c r="G615" s="202" t="s">
        <v>2667</v>
      </c>
      <c r="H615" s="202" t="s">
        <v>2668</v>
      </c>
    </row>
    <row r="616" spans="1:8" x14ac:dyDescent="0.35">
      <c r="A616" s="202" t="s">
        <v>28029</v>
      </c>
      <c r="B616" s="202" t="s">
        <v>12</v>
      </c>
      <c r="C616" s="202" t="s">
        <v>47</v>
      </c>
      <c r="D616" s="203">
        <v>190</v>
      </c>
      <c r="E616" s="202" t="s">
        <v>2669</v>
      </c>
      <c r="F616" s="202" t="s">
        <v>2670</v>
      </c>
      <c r="G616" s="202" t="s">
        <v>2671</v>
      </c>
      <c r="H616" s="202" t="s">
        <v>2672</v>
      </c>
    </row>
    <row r="617" spans="1:8" x14ac:dyDescent="0.35">
      <c r="A617" s="202" t="s">
        <v>28029</v>
      </c>
      <c r="B617" s="202" t="s">
        <v>13</v>
      </c>
      <c r="C617" s="202" t="s">
        <v>47</v>
      </c>
      <c r="D617" s="203">
        <v>74</v>
      </c>
      <c r="E617" s="202" t="s">
        <v>2673</v>
      </c>
      <c r="F617" s="202" t="s">
        <v>2674</v>
      </c>
      <c r="G617" s="202" t="s">
        <v>2675</v>
      </c>
      <c r="H617" s="202" t="s">
        <v>2676</v>
      </c>
    </row>
    <row r="618" spans="1:8" x14ac:dyDescent="0.35">
      <c r="A618" s="202" t="s">
        <v>28029</v>
      </c>
      <c r="B618" s="202" t="s">
        <v>14</v>
      </c>
      <c r="C618" s="202" t="s">
        <v>47</v>
      </c>
      <c r="D618" s="203">
        <v>221</v>
      </c>
      <c r="E618" s="202" t="s">
        <v>2677</v>
      </c>
      <c r="F618" s="202" t="s">
        <v>2678</v>
      </c>
      <c r="G618" s="202" t="s">
        <v>2679</v>
      </c>
      <c r="H618" s="202" t="s">
        <v>2680</v>
      </c>
    </row>
    <row r="619" spans="1:8" x14ac:dyDescent="0.35">
      <c r="A619" s="202" t="s">
        <v>28029</v>
      </c>
      <c r="B619" s="202" t="s">
        <v>9</v>
      </c>
      <c r="C619" s="202" t="s">
        <v>48</v>
      </c>
      <c r="D619" s="203">
        <v>568</v>
      </c>
      <c r="E619" s="202" t="s">
        <v>2681</v>
      </c>
      <c r="F619" s="202" t="s">
        <v>2682</v>
      </c>
      <c r="G619" s="202" t="s">
        <v>2683</v>
      </c>
      <c r="H619" s="202" t="s">
        <v>2684</v>
      </c>
    </row>
    <row r="620" spans="1:8" x14ac:dyDescent="0.35">
      <c r="A620" s="202" t="s">
        <v>28029</v>
      </c>
      <c r="B620" s="202" t="s">
        <v>11</v>
      </c>
      <c r="C620" s="202" t="s">
        <v>48</v>
      </c>
      <c r="D620" s="203">
        <v>229</v>
      </c>
      <c r="E620" s="202" t="s">
        <v>2685</v>
      </c>
      <c r="F620" s="202" t="s">
        <v>2686</v>
      </c>
      <c r="G620" s="202" t="s">
        <v>2687</v>
      </c>
      <c r="H620" s="202" t="s">
        <v>2688</v>
      </c>
    </row>
    <row r="621" spans="1:8" x14ac:dyDescent="0.35">
      <c r="A621" s="202" t="s">
        <v>28029</v>
      </c>
      <c r="B621" s="202" t="s">
        <v>12</v>
      </c>
      <c r="C621" s="202" t="s">
        <v>48</v>
      </c>
      <c r="D621" s="203">
        <v>139</v>
      </c>
      <c r="E621" s="202" t="s">
        <v>2689</v>
      </c>
      <c r="F621" s="202" t="s">
        <v>2690</v>
      </c>
      <c r="G621" s="202" t="s">
        <v>2691</v>
      </c>
      <c r="H621" s="202" t="s">
        <v>2692</v>
      </c>
    </row>
    <row r="622" spans="1:8" x14ac:dyDescent="0.35">
      <c r="A622" s="202" t="s">
        <v>28029</v>
      </c>
      <c r="B622" s="202" t="s">
        <v>13</v>
      </c>
      <c r="C622" s="202" t="s">
        <v>48</v>
      </c>
      <c r="D622" s="203">
        <v>55</v>
      </c>
      <c r="E622" s="202" t="s">
        <v>2693</v>
      </c>
      <c r="F622" s="202" t="s">
        <v>2694</v>
      </c>
      <c r="G622" s="202" t="s">
        <v>2695</v>
      </c>
      <c r="H622" s="202" t="s">
        <v>2696</v>
      </c>
    </row>
    <row r="623" spans="1:8" x14ac:dyDescent="0.35">
      <c r="A623" s="202" t="s">
        <v>28029</v>
      </c>
      <c r="B623" s="202" t="s">
        <v>14</v>
      </c>
      <c r="C623" s="202" t="s">
        <v>48</v>
      </c>
      <c r="D623" s="203">
        <v>145</v>
      </c>
      <c r="E623" s="202" t="s">
        <v>2697</v>
      </c>
      <c r="F623" s="202" t="s">
        <v>2698</v>
      </c>
      <c r="G623" s="202" t="s">
        <v>2699</v>
      </c>
      <c r="H623" s="202" t="s">
        <v>2700</v>
      </c>
    </row>
    <row r="624" spans="1:8" x14ac:dyDescent="0.35">
      <c r="A624" s="202" t="s">
        <v>28029</v>
      </c>
      <c r="B624" s="202" t="s">
        <v>9</v>
      </c>
      <c r="C624" s="202" t="s">
        <v>49</v>
      </c>
      <c r="D624" s="203">
        <v>1918</v>
      </c>
      <c r="E624" s="202" t="s">
        <v>2701</v>
      </c>
      <c r="F624" s="202" t="s">
        <v>2702</v>
      </c>
      <c r="G624" s="202" t="s">
        <v>2703</v>
      </c>
      <c r="H624" s="202" t="s">
        <v>2704</v>
      </c>
    </row>
    <row r="625" spans="1:8" x14ac:dyDescent="0.35">
      <c r="A625" s="202" t="s">
        <v>28029</v>
      </c>
      <c r="B625" s="202" t="s">
        <v>11</v>
      </c>
      <c r="C625" s="202" t="s">
        <v>49</v>
      </c>
      <c r="D625" s="203">
        <v>739</v>
      </c>
      <c r="E625" s="202" t="s">
        <v>2705</v>
      </c>
      <c r="F625" s="202" t="s">
        <v>2706</v>
      </c>
      <c r="G625" s="202" t="s">
        <v>2707</v>
      </c>
      <c r="H625" s="202" t="s">
        <v>2708</v>
      </c>
    </row>
    <row r="626" spans="1:8" x14ac:dyDescent="0.35">
      <c r="A626" s="202" t="s">
        <v>28029</v>
      </c>
      <c r="B626" s="202" t="s">
        <v>12</v>
      </c>
      <c r="C626" s="202" t="s">
        <v>49</v>
      </c>
      <c r="D626" s="203">
        <v>414</v>
      </c>
      <c r="E626" s="202" t="s">
        <v>2709</v>
      </c>
      <c r="F626" s="202" t="s">
        <v>2710</v>
      </c>
      <c r="G626" s="202" t="s">
        <v>2711</v>
      </c>
      <c r="H626" s="202" t="s">
        <v>2712</v>
      </c>
    </row>
    <row r="627" spans="1:8" x14ac:dyDescent="0.35">
      <c r="A627" s="202" t="s">
        <v>28029</v>
      </c>
      <c r="B627" s="202" t="s">
        <v>13</v>
      </c>
      <c r="C627" s="202" t="s">
        <v>49</v>
      </c>
      <c r="D627" s="203">
        <v>154</v>
      </c>
      <c r="E627" s="202" t="s">
        <v>2713</v>
      </c>
      <c r="F627" s="202" t="s">
        <v>2714</v>
      </c>
      <c r="G627" s="202" t="s">
        <v>2715</v>
      </c>
      <c r="H627" s="202" t="s">
        <v>2716</v>
      </c>
    </row>
    <row r="628" spans="1:8" x14ac:dyDescent="0.35">
      <c r="A628" s="202" t="s">
        <v>28029</v>
      </c>
      <c r="B628" s="202" t="s">
        <v>14</v>
      </c>
      <c r="C628" s="202" t="s">
        <v>49</v>
      </c>
      <c r="D628" s="203">
        <v>611</v>
      </c>
      <c r="E628" s="202" t="s">
        <v>2717</v>
      </c>
      <c r="F628" s="202" t="s">
        <v>2718</v>
      </c>
      <c r="G628" s="202" t="s">
        <v>2719</v>
      </c>
      <c r="H628" s="202" t="s">
        <v>2720</v>
      </c>
    </row>
    <row r="629" spans="1:8" x14ac:dyDescent="0.35">
      <c r="A629" s="202" t="s">
        <v>28029</v>
      </c>
      <c r="B629" s="202" t="s">
        <v>9</v>
      </c>
      <c r="C629" s="202" t="s">
        <v>50</v>
      </c>
      <c r="D629" s="203">
        <v>1368</v>
      </c>
      <c r="E629" s="202" t="s">
        <v>2721</v>
      </c>
      <c r="F629" s="202" t="s">
        <v>2722</v>
      </c>
      <c r="G629" s="202" t="s">
        <v>2723</v>
      </c>
      <c r="H629" s="202" t="s">
        <v>2724</v>
      </c>
    </row>
    <row r="630" spans="1:8" x14ac:dyDescent="0.35">
      <c r="A630" s="202" t="s">
        <v>28029</v>
      </c>
      <c r="B630" s="202" t="s">
        <v>11</v>
      </c>
      <c r="C630" s="202" t="s">
        <v>50</v>
      </c>
      <c r="D630" s="203">
        <v>595</v>
      </c>
      <c r="E630" s="202" t="s">
        <v>2725</v>
      </c>
      <c r="F630" s="202" t="s">
        <v>2726</v>
      </c>
      <c r="G630" s="202" t="s">
        <v>2727</v>
      </c>
      <c r="H630" s="202" t="s">
        <v>2728</v>
      </c>
    </row>
    <row r="631" spans="1:8" x14ac:dyDescent="0.35">
      <c r="A631" s="202" t="s">
        <v>28029</v>
      </c>
      <c r="B631" s="202" t="s">
        <v>12</v>
      </c>
      <c r="C631" s="202" t="s">
        <v>50</v>
      </c>
      <c r="D631" s="203">
        <v>349</v>
      </c>
      <c r="E631" s="202" t="s">
        <v>2729</v>
      </c>
      <c r="F631" s="202" t="s">
        <v>2730</v>
      </c>
      <c r="G631" s="202" t="s">
        <v>2731</v>
      </c>
      <c r="H631" s="202" t="s">
        <v>2732</v>
      </c>
    </row>
    <row r="632" spans="1:8" x14ac:dyDescent="0.35">
      <c r="A632" s="202" t="s">
        <v>28029</v>
      </c>
      <c r="B632" s="202" t="s">
        <v>13</v>
      </c>
      <c r="C632" s="202" t="s">
        <v>50</v>
      </c>
      <c r="D632" s="203">
        <v>78</v>
      </c>
      <c r="E632" s="202" t="s">
        <v>2733</v>
      </c>
      <c r="F632" s="202" t="s">
        <v>2734</v>
      </c>
      <c r="G632" s="202" t="s">
        <v>2735</v>
      </c>
      <c r="H632" s="202" t="s">
        <v>668</v>
      </c>
    </row>
    <row r="633" spans="1:8" x14ac:dyDescent="0.35">
      <c r="A633" s="202" t="s">
        <v>28029</v>
      </c>
      <c r="B633" s="202" t="s">
        <v>14</v>
      </c>
      <c r="C633" s="202" t="s">
        <v>50</v>
      </c>
      <c r="D633" s="203">
        <v>346</v>
      </c>
      <c r="E633" s="202" t="s">
        <v>2736</v>
      </c>
      <c r="F633" s="202" t="s">
        <v>2737</v>
      </c>
      <c r="G633" s="202" t="s">
        <v>2738</v>
      </c>
      <c r="H633" s="202" t="s">
        <v>2739</v>
      </c>
    </row>
    <row r="634" spans="1:8" x14ac:dyDescent="0.35">
      <c r="A634" s="202" t="s">
        <v>28029</v>
      </c>
      <c r="B634" s="202" t="s">
        <v>9</v>
      </c>
      <c r="C634" s="202" t="s">
        <v>51</v>
      </c>
      <c r="D634" s="203">
        <v>729</v>
      </c>
      <c r="E634" s="202" t="s">
        <v>2740</v>
      </c>
      <c r="F634" s="202" t="s">
        <v>2741</v>
      </c>
      <c r="G634" s="202" t="s">
        <v>2742</v>
      </c>
      <c r="H634" s="202" t="s">
        <v>2743</v>
      </c>
    </row>
    <row r="635" spans="1:8" x14ac:dyDescent="0.35">
      <c r="A635" s="202" t="s">
        <v>28029</v>
      </c>
      <c r="B635" s="202" t="s">
        <v>11</v>
      </c>
      <c r="C635" s="202" t="s">
        <v>51</v>
      </c>
      <c r="D635" s="203">
        <v>286</v>
      </c>
      <c r="E635" s="202" t="s">
        <v>2744</v>
      </c>
      <c r="F635" s="202" t="s">
        <v>2745</v>
      </c>
      <c r="G635" s="202" t="s">
        <v>2746</v>
      </c>
      <c r="H635" s="202" t="s">
        <v>2747</v>
      </c>
    </row>
    <row r="636" spans="1:8" x14ac:dyDescent="0.35">
      <c r="A636" s="202" t="s">
        <v>28029</v>
      </c>
      <c r="B636" s="202" t="s">
        <v>12</v>
      </c>
      <c r="C636" s="202" t="s">
        <v>51</v>
      </c>
      <c r="D636" s="203">
        <v>182</v>
      </c>
      <c r="E636" s="202" t="s">
        <v>2748</v>
      </c>
      <c r="F636" s="202" t="s">
        <v>2749</v>
      </c>
      <c r="G636" s="202" t="s">
        <v>2750</v>
      </c>
      <c r="H636" s="202" t="s">
        <v>2751</v>
      </c>
    </row>
    <row r="637" spans="1:8" x14ac:dyDescent="0.35">
      <c r="A637" s="202" t="s">
        <v>28029</v>
      </c>
      <c r="B637" s="202" t="s">
        <v>13</v>
      </c>
      <c r="C637" s="202" t="s">
        <v>51</v>
      </c>
      <c r="D637" s="203">
        <v>55</v>
      </c>
      <c r="E637" s="202" t="s">
        <v>2752</v>
      </c>
      <c r="F637" s="202" t="s">
        <v>2753</v>
      </c>
      <c r="G637" s="202" t="s">
        <v>2754</v>
      </c>
      <c r="H637" s="202" t="s">
        <v>2755</v>
      </c>
    </row>
    <row r="638" spans="1:8" x14ac:dyDescent="0.35">
      <c r="A638" s="202" t="s">
        <v>28029</v>
      </c>
      <c r="B638" s="202" t="s">
        <v>14</v>
      </c>
      <c r="C638" s="202" t="s">
        <v>51</v>
      </c>
      <c r="D638" s="203">
        <v>206</v>
      </c>
      <c r="E638" s="202" t="s">
        <v>2756</v>
      </c>
      <c r="F638" s="202" t="s">
        <v>2757</v>
      </c>
      <c r="G638" s="202" t="s">
        <v>2758</v>
      </c>
      <c r="H638" s="202" t="s">
        <v>2759</v>
      </c>
    </row>
    <row r="639" spans="1:8" x14ac:dyDescent="0.35">
      <c r="A639" s="202" t="s">
        <v>28029</v>
      </c>
      <c r="B639" s="202" t="s">
        <v>9</v>
      </c>
      <c r="C639" s="202" t="s">
        <v>52</v>
      </c>
      <c r="D639" s="203">
        <v>1224</v>
      </c>
      <c r="E639" s="202" t="s">
        <v>2760</v>
      </c>
      <c r="F639" s="202" t="s">
        <v>2761</v>
      </c>
      <c r="G639" s="202" t="s">
        <v>2762</v>
      </c>
      <c r="H639" s="202" t="s">
        <v>2763</v>
      </c>
    </row>
    <row r="640" spans="1:8" x14ac:dyDescent="0.35">
      <c r="A640" s="202" t="s">
        <v>28029</v>
      </c>
      <c r="B640" s="202" t="s">
        <v>11</v>
      </c>
      <c r="C640" s="202" t="s">
        <v>52</v>
      </c>
      <c r="D640" s="203">
        <v>556</v>
      </c>
      <c r="E640" s="202" t="s">
        <v>2764</v>
      </c>
      <c r="F640" s="202" t="s">
        <v>2765</v>
      </c>
      <c r="G640" s="202" t="s">
        <v>2766</v>
      </c>
      <c r="H640" s="202" t="s">
        <v>2767</v>
      </c>
    </row>
    <row r="641" spans="1:8" x14ac:dyDescent="0.35">
      <c r="A641" s="202" t="s">
        <v>28029</v>
      </c>
      <c r="B641" s="202" t="s">
        <v>12</v>
      </c>
      <c r="C641" s="202" t="s">
        <v>52</v>
      </c>
      <c r="D641" s="203">
        <v>301</v>
      </c>
      <c r="E641" s="202" t="s">
        <v>2768</v>
      </c>
      <c r="F641" s="202" t="s">
        <v>2769</v>
      </c>
      <c r="G641" s="202" t="s">
        <v>2770</v>
      </c>
      <c r="H641" s="202" t="s">
        <v>2771</v>
      </c>
    </row>
    <row r="642" spans="1:8" x14ac:dyDescent="0.35">
      <c r="A642" s="202" t="s">
        <v>28029</v>
      </c>
      <c r="B642" s="202" t="s">
        <v>13</v>
      </c>
      <c r="C642" s="202" t="s">
        <v>52</v>
      </c>
      <c r="D642" s="203">
        <v>66</v>
      </c>
      <c r="E642" s="202" t="s">
        <v>2772</v>
      </c>
      <c r="F642" s="202" t="s">
        <v>2773</v>
      </c>
      <c r="G642" s="202" t="s">
        <v>2774</v>
      </c>
      <c r="H642" s="202" t="s">
        <v>2775</v>
      </c>
    </row>
    <row r="643" spans="1:8" x14ac:dyDescent="0.35">
      <c r="A643" s="202" t="s">
        <v>28029</v>
      </c>
      <c r="B643" s="202" t="s">
        <v>14</v>
      </c>
      <c r="C643" s="202" t="s">
        <v>52</v>
      </c>
      <c r="D643" s="203">
        <v>301</v>
      </c>
      <c r="E643" s="202" t="s">
        <v>2776</v>
      </c>
      <c r="F643" s="202" t="s">
        <v>2777</v>
      </c>
      <c r="G643" s="202" t="s">
        <v>2778</v>
      </c>
      <c r="H643" s="202" t="s">
        <v>2779</v>
      </c>
    </row>
    <row r="644" spans="1:8" x14ac:dyDescent="0.35">
      <c r="A644" s="202" t="s">
        <v>28029</v>
      </c>
      <c r="B644" s="202" t="s">
        <v>9</v>
      </c>
      <c r="C644" s="202" t="s">
        <v>53</v>
      </c>
      <c r="D644" s="203">
        <v>1601</v>
      </c>
      <c r="E644" s="202" t="s">
        <v>2780</v>
      </c>
      <c r="F644" s="202" t="s">
        <v>2781</v>
      </c>
      <c r="G644" s="202" t="s">
        <v>2782</v>
      </c>
      <c r="H644" s="202" t="s">
        <v>2783</v>
      </c>
    </row>
    <row r="645" spans="1:8" x14ac:dyDescent="0.35">
      <c r="A645" s="202" t="s">
        <v>28029</v>
      </c>
      <c r="B645" s="202" t="s">
        <v>11</v>
      </c>
      <c r="C645" s="202" t="s">
        <v>53</v>
      </c>
      <c r="D645" s="203">
        <v>687</v>
      </c>
      <c r="E645" s="202" t="s">
        <v>2784</v>
      </c>
      <c r="F645" s="202" t="s">
        <v>2785</v>
      </c>
      <c r="G645" s="202" t="s">
        <v>2786</v>
      </c>
      <c r="H645" s="202" t="s">
        <v>2787</v>
      </c>
    </row>
    <row r="646" spans="1:8" x14ac:dyDescent="0.35">
      <c r="A646" s="202" t="s">
        <v>28029</v>
      </c>
      <c r="B646" s="202" t="s">
        <v>12</v>
      </c>
      <c r="C646" s="202" t="s">
        <v>53</v>
      </c>
      <c r="D646" s="203">
        <v>358</v>
      </c>
      <c r="E646" s="202" t="s">
        <v>2788</v>
      </c>
      <c r="F646" s="202" t="s">
        <v>2789</v>
      </c>
      <c r="G646" s="202" t="s">
        <v>2790</v>
      </c>
      <c r="H646" s="202" t="s">
        <v>2791</v>
      </c>
    </row>
    <row r="647" spans="1:8" x14ac:dyDescent="0.35">
      <c r="A647" s="202" t="s">
        <v>28029</v>
      </c>
      <c r="B647" s="202" t="s">
        <v>13</v>
      </c>
      <c r="C647" s="202" t="s">
        <v>53</v>
      </c>
      <c r="D647" s="203">
        <v>103</v>
      </c>
      <c r="E647" s="202" t="s">
        <v>2792</v>
      </c>
      <c r="F647" s="202" t="s">
        <v>2793</v>
      </c>
      <c r="G647" s="202" t="s">
        <v>2794</v>
      </c>
      <c r="H647" s="202" t="s">
        <v>2795</v>
      </c>
    </row>
    <row r="648" spans="1:8" x14ac:dyDescent="0.35">
      <c r="A648" s="202" t="s">
        <v>28029</v>
      </c>
      <c r="B648" s="202" t="s">
        <v>14</v>
      </c>
      <c r="C648" s="202" t="s">
        <v>53</v>
      </c>
      <c r="D648" s="203">
        <v>453</v>
      </c>
      <c r="E648" s="202" t="s">
        <v>2796</v>
      </c>
      <c r="F648" s="202" t="s">
        <v>2797</v>
      </c>
      <c r="G648" s="202" t="s">
        <v>2798</v>
      </c>
      <c r="H648" s="202" t="s">
        <v>2799</v>
      </c>
    </row>
    <row r="649" spans="1:8" x14ac:dyDescent="0.35">
      <c r="A649" s="202" t="s">
        <v>28029</v>
      </c>
      <c r="B649" s="202" t="s">
        <v>9</v>
      </c>
      <c r="C649" s="202" t="s">
        <v>54</v>
      </c>
      <c r="D649" s="203">
        <v>579</v>
      </c>
      <c r="E649" s="202" t="s">
        <v>2800</v>
      </c>
      <c r="F649" s="202" t="s">
        <v>2801</v>
      </c>
      <c r="G649" s="202" t="s">
        <v>2802</v>
      </c>
      <c r="H649" s="202" t="s">
        <v>2803</v>
      </c>
    </row>
    <row r="650" spans="1:8" x14ac:dyDescent="0.35">
      <c r="A650" s="202" t="s">
        <v>28029</v>
      </c>
      <c r="B650" s="202" t="s">
        <v>11</v>
      </c>
      <c r="C650" s="202" t="s">
        <v>54</v>
      </c>
      <c r="D650" s="203">
        <v>168</v>
      </c>
      <c r="E650" s="202" t="s">
        <v>2804</v>
      </c>
      <c r="F650" s="202" t="s">
        <v>2805</v>
      </c>
      <c r="G650" s="202" t="s">
        <v>2806</v>
      </c>
      <c r="H650" s="202" t="s">
        <v>2807</v>
      </c>
    </row>
    <row r="651" spans="1:8" x14ac:dyDescent="0.35">
      <c r="A651" s="202" t="s">
        <v>28029</v>
      </c>
      <c r="B651" s="202" t="s">
        <v>12</v>
      </c>
      <c r="C651" s="202" t="s">
        <v>54</v>
      </c>
      <c r="D651" s="203">
        <v>122</v>
      </c>
      <c r="E651" s="202" t="s">
        <v>2808</v>
      </c>
      <c r="F651" s="202" t="s">
        <v>2809</v>
      </c>
      <c r="G651" s="202" t="s">
        <v>2810</v>
      </c>
      <c r="H651" s="202" t="s">
        <v>2811</v>
      </c>
    </row>
    <row r="652" spans="1:8" x14ac:dyDescent="0.35">
      <c r="A652" s="202" t="s">
        <v>28029</v>
      </c>
      <c r="B652" s="202" t="s">
        <v>13</v>
      </c>
      <c r="C652" s="202" t="s">
        <v>54</v>
      </c>
      <c r="D652" s="203">
        <v>47</v>
      </c>
      <c r="E652" s="202" t="s">
        <v>2812</v>
      </c>
      <c r="F652" s="202" t="s">
        <v>2813</v>
      </c>
      <c r="G652" s="202" t="s">
        <v>2814</v>
      </c>
      <c r="H652" s="202" t="s">
        <v>2815</v>
      </c>
    </row>
    <row r="653" spans="1:8" x14ac:dyDescent="0.35">
      <c r="A653" s="202" t="s">
        <v>28029</v>
      </c>
      <c r="B653" s="202" t="s">
        <v>14</v>
      </c>
      <c r="C653" s="202" t="s">
        <v>54</v>
      </c>
      <c r="D653" s="203">
        <v>242</v>
      </c>
      <c r="E653" s="202" t="s">
        <v>2816</v>
      </c>
      <c r="F653" s="202" t="s">
        <v>2817</v>
      </c>
      <c r="G653" s="202" t="s">
        <v>2818</v>
      </c>
      <c r="H653" s="202" t="s">
        <v>2819</v>
      </c>
    </row>
    <row r="654" spans="1:8" x14ac:dyDescent="0.35">
      <c r="A654" s="202" t="s">
        <v>28029</v>
      </c>
      <c r="B654" s="202" t="s">
        <v>9</v>
      </c>
      <c r="C654" s="202" t="s">
        <v>55</v>
      </c>
      <c r="D654" s="203">
        <v>3849</v>
      </c>
      <c r="E654" s="202" t="s">
        <v>2820</v>
      </c>
      <c r="F654" s="202" t="s">
        <v>2821</v>
      </c>
      <c r="G654" s="202" t="s">
        <v>2822</v>
      </c>
      <c r="H654" s="202" t="s">
        <v>2823</v>
      </c>
    </row>
    <row r="655" spans="1:8" x14ac:dyDescent="0.35">
      <c r="A655" s="202" t="s">
        <v>28029</v>
      </c>
      <c r="B655" s="202" t="s">
        <v>11</v>
      </c>
      <c r="C655" s="202" t="s">
        <v>55</v>
      </c>
      <c r="D655" s="203">
        <v>1917</v>
      </c>
      <c r="E655" s="202" t="s">
        <v>2824</v>
      </c>
      <c r="F655" s="202" t="s">
        <v>2825</v>
      </c>
      <c r="G655" s="202" t="s">
        <v>2826</v>
      </c>
      <c r="H655" s="202" t="s">
        <v>2827</v>
      </c>
    </row>
    <row r="656" spans="1:8" x14ac:dyDescent="0.35">
      <c r="A656" s="202" t="s">
        <v>28029</v>
      </c>
      <c r="B656" s="202" t="s">
        <v>12</v>
      </c>
      <c r="C656" s="202" t="s">
        <v>55</v>
      </c>
      <c r="D656" s="203">
        <v>937</v>
      </c>
      <c r="E656" s="202" t="s">
        <v>2828</v>
      </c>
      <c r="F656" s="202" t="s">
        <v>2829</v>
      </c>
      <c r="G656" s="202" t="s">
        <v>2830</v>
      </c>
      <c r="H656" s="202" t="s">
        <v>2831</v>
      </c>
    </row>
    <row r="657" spans="1:8" x14ac:dyDescent="0.35">
      <c r="A657" s="202" t="s">
        <v>28029</v>
      </c>
      <c r="B657" s="202" t="s">
        <v>13</v>
      </c>
      <c r="C657" s="202" t="s">
        <v>55</v>
      </c>
      <c r="D657" s="203">
        <v>150</v>
      </c>
      <c r="E657" s="202" t="s">
        <v>2832</v>
      </c>
      <c r="F657" s="202" t="s">
        <v>2833</v>
      </c>
      <c r="G657" s="202" t="s">
        <v>2834</v>
      </c>
      <c r="H657" s="202" t="s">
        <v>2835</v>
      </c>
    </row>
    <row r="658" spans="1:8" x14ac:dyDescent="0.35">
      <c r="A658" s="202" t="s">
        <v>28029</v>
      </c>
      <c r="B658" s="202" t="s">
        <v>14</v>
      </c>
      <c r="C658" s="202" t="s">
        <v>55</v>
      </c>
      <c r="D658" s="203">
        <v>845</v>
      </c>
      <c r="E658" s="202" t="s">
        <v>2836</v>
      </c>
      <c r="F658" s="202" t="s">
        <v>2837</v>
      </c>
      <c r="G658" s="202" t="s">
        <v>2838</v>
      </c>
      <c r="H658" s="202" t="s">
        <v>2839</v>
      </c>
    </row>
    <row r="659" spans="1:8" x14ac:dyDescent="0.35">
      <c r="A659" s="202" t="s">
        <v>28029</v>
      </c>
      <c r="B659" s="202" t="s">
        <v>9</v>
      </c>
      <c r="C659" s="202" t="s">
        <v>56</v>
      </c>
      <c r="D659" s="203">
        <v>1078</v>
      </c>
      <c r="E659" s="202" t="s">
        <v>2840</v>
      </c>
      <c r="F659" s="202" t="s">
        <v>2841</v>
      </c>
      <c r="G659" s="202" t="s">
        <v>2842</v>
      </c>
      <c r="H659" s="202" t="s">
        <v>2843</v>
      </c>
    </row>
    <row r="660" spans="1:8" x14ac:dyDescent="0.35">
      <c r="A660" s="202" t="s">
        <v>28029</v>
      </c>
      <c r="B660" s="202" t="s">
        <v>11</v>
      </c>
      <c r="C660" s="202" t="s">
        <v>56</v>
      </c>
      <c r="D660" s="203">
        <v>510</v>
      </c>
      <c r="E660" s="202" t="s">
        <v>2844</v>
      </c>
      <c r="F660" s="202" t="s">
        <v>2845</v>
      </c>
      <c r="G660" s="202" t="s">
        <v>2846</v>
      </c>
      <c r="H660" s="202" t="s">
        <v>2847</v>
      </c>
    </row>
    <row r="661" spans="1:8" x14ac:dyDescent="0.35">
      <c r="A661" s="202" t="s">
        <v>28029</v>
      </c>
      <c r="B661" s="202" t="s">
        <v>12</v>
      </c>
      <c r="C661" s="202" t="s">
        <v>56</v>
      </c>
      <c r="D661" s="203">
        <v>260</v>
      </c>
      <c r="E661" s="202" t="s">
        <v>2848</v>
      </c>
      <c r="F661" s="202" t="s">
        <v>2849</v>
      </c>
      <c r="G661" s="202" t="s">
        <v>2850</v>
      </c>
      <c r="H661" s="202" t="s">
        <v>2851</v>
      </c>
    </row>
    <row r="662" spans="1:8" x14ac:dyDescent="0.35">
      <c r="A662" s="202" t="s">
        <v>28029</v>
      </c>
      <c r="B662" s="202" t="s">
        <v>13</v>
      </c>
      <c r="C662" s="202" t="s">
        <v>56</v>
      </c>
      <c r="D662" s="203">
        <v>69</v>
      </c>
      <c r="E662" s="202" t="s">
        <v>2852</v>
      </c>
      <c r="F662" s="202" t="s">
        <v>2853</v>
      </c>
      <c r="G662" s="202" t="s">
        <v>2854</v>
      </c>
      <c r="H662" s="202" t="s">
        <v>2855</v>
      </c>
    </row>
    <row r="663" spans="1:8" x14ac:dyDescent="0.35">
      <c r="A663" s="202" t="s">
        <v>28029</v>
      </c>
      <c r="B663" s="202" t="s">
        <v>14</v>
      </c>
      <c r="C663" s="202" t="s">
        <v>56</v>
      </c>
      <c r="D663" s="203">
        <v>239</v>
      </c>
      <c r="E663" s="202" t="s">
        <v>2856</v>
      </c>
      <c r="F663" s="202" t="s">
        <v>2857</v>
      </c>
      <c r="G663" s="202" t="s">
        <v>2858</v>
      </c>
      <c r="H663" s="202" t="s">
        <v>2859</v>
      </c>
    </row>
    <row r="664" spans="1:8" x14ac:dyDescent="0.35">
      <c r="A664" s="202" t="s">
        <v>28029</v>
      </c>
      <c r="B664" s="202" t="s">
        <v>9</v>
      </c>
      <c r="C664" s="202" t="s">
        <v>57</v>
      </c>
      <c r="D664" s="203">
        <v>3031</v>
      </c>
      <c r="E664" s="202" t="s">
        <v>2860</v>
      </c>
      <c r="F664" s="202" t="s">
        <v>2861</v>
      </c>
      <c r="G664" s="202" t="s">
        <v>2862</v>
      </c>
      <c r="H664" s="202" t="s">
        <v>2863</v>
      </c>
    </row>
    <row r="665" spans="1:8" x14ac:dyDescent="0.35">
      <c r="A665" s="202" t="s">
        <v>28029</v>
      </c>
      <c r="B665" s="202" t="s">
        <v>11</v>
      </c>
      <c r="C665" s="202" t="s">
        <v>57</v>
      </c>
      <c r="D665" s="203">
        <v>1294</v>
      </c>
      <c r="E665" s="202" t="s">
        <v>2864</v>
      </c>
      <c r="F665" s="202" t="s">
        <v>2865</v>
      </c>
      <c r="G665" s="202" t="s">
        <v>2866</v>
      </c>
      <c r="H665" s="202" t="s">
        <v>2867</v>
      </c>
    </row>
    <row r="666" spans="1:8" x14ac:dyDescent="0.35">
      <c r="A666" s="202" t="s">
        <v>28029</v>
      </c>
      <c r="B666" s="202" t="s">
        <v>12</v>
      </c>
      <c r="C666" s="202" t="s">
        <v>57</v>
      </c>
      <c r="D666" s="203">
        <v>630</v>
      </c>
      <c r="E666" s="202" t="s">
        <v>2868</v>
      </c>
      <c r="F666" s="202" t="s">
        <v>2869</v>
      </c>
      <c r="G666" s="202" t="s">
        <v>2870</v>
      </c>
      <c r="H666" s="202" t="s">
        <v>2871</v>
      </c>
    </row>
    <row r="667" spans="1:8" x14ac:dyDescent="0.35">
      <c r="A667" s="202" t="s">
        <v>28029</v>
      </c>
      <c r="B667" s="202" t="s">
        <v>13</v>
      </c>
      <c r="C667" s="202" t="s">
        <v>57</v>
      </c>
      <c r="D667" s="203">
        <v>160</v>
      </c>
      <c r="E667" s="202" t="s">
        <v>2872</v>
      </c>
      <c r="F667" s="202" t="s">
        <v>2873</v>
      </c>
      <c r="G667" s="202" t="s">
        <v>2874</v>
      </c>
      <c r="H667" s="202" t="s">
        <v>2875</v>
      </c>
    </row>
    <row r="668" spans="1:8" x14ac:dyDescent="0.35">
      <c r="A668" s="202" t="s">
        <v>28029</v>
      </c>
      <c r="B668" s="202" t="s">
        <v>14</v>
      </c>
      <c r="C668" s="202" t="s">
        <v>57</v>
      </c>
      <c r="D668" s="203">
        <v>947</v>
      </c>
      <c r="E668" s="202" t="s">
        <v>2876</v>
      </c>
      <c r="F668" s="202" t="s">
        <v>2877</v>
      </c>
      <c r="G668" s="202" t="s">
        <v>2878</v>
      </c>
      <c r="H668" s="202" t="s">
        <v>2879</v>
      </c>
    </row>
    <row r="669" spans="1:8" x14ac:dyDescent="0.35">
      <c r="A669" s="202" t="s">
        <v>28030</v>
      </c>
      <c r="B669" s="202" t="s">
        <v>9</v>
      </c>
      <c r="C669" s="202" t="s">
        <v>10</v>
      </c>
      <c r="D669" s="203">
        <v>67840</v>
      </c>
      <c r="E669" s="202" t="s">
        <v>2880</v>
      </c>
      <c r="F669" s="202" t="s">
        <v>2881</v>
      </c>
      <c r="G669" s="202" t="s">
        <v>2882</v>
      </c>
      <c r="H669" s="202" t="s">
        <v>2883</v>
      </c>
    </row>
    <row r="670" spans="1:8" x14ac:dyDescent="0.35">
      <c r="A670" s="202" t="s">
        <v>28030</v>
      </c>
      <c r="B670" s="202" t="s">
        <v>11</v>
      </c>
      <c r="C670" s="202" t="s">
        <v>10</v>
      </c>
      <c r="D670" s="203">
        <v>30660</v>
      </c>
      <c r="E670" s="202" t="s">
        <v>2884</v>
      </c>
      <c r="F670" s="202" t="s">
        <v>2885</v>
      </c>
      <c r="G670" s="202" t="s">
        <v>2886</v>
      </c>
      <c r="H670" s="202" t="s">
        <v>2887</v>
      </c>
    </row>
    <row r="671" spans="1:8" x14ac:dyDescent="0.35">
      <c r="A671" s="202" t="s">
        <v>28030</v>
      </c>
      <c r="B671" s="202" t="s">
        <v>12</v>
      </c>
      <c r="C671" s="202" t="s">
        <v>10</v>
      </c>
      <c r="D671" s="203">
        <v>15966</v>
      </c>
      <c r="E671" s="202" t="s">
        <v>2888</v>
      </c>
      <c r="F671" s="202" t="s">
        <v>2889</v>
      </c>
      <c r="G671" s="202" t="s">
        <v>2890</v>
      </c>
      <c r="H671" s="202" t="s">
        <v>2891</v>
      </c>
    </row>
    <row r="672" spans="1:8" x14ac:dyDescent="0.35">
      <c r="A672" s="202" t="s">
        <v>28030</v>
      </c>
      <c r="B672" s="202" t="s">
        <v>13</v>
      </c>
      <c r="C672" s="202" t="s">
        <v>10</v>
      </c>
      <c r="D672" s="203">
        <v>4982</v>
      </c>
      <c r="E672" s="202" t="s">
        <v>2892</v>
      </c>
      <c r="F672" s="202" t="s">
        <v>2893</v>
      </c>
      <c r="G672" s="202" t="s">
        <v>2894</v>
      </c>
      <c r="H672" s="202" t="s">
        <v>2895</v>
      </c>
    </row>
    <row r="673" spans="1:8" x14ac:dyDescent="0.35">
      <c r="A673" s="202" t="s">
        <v>28030</v>
      </c>
      <c r="B673" s="202" t="s">
        <v>14</v>
      </c>
      <c r="C673" s="202" t="s">
        <v>10</v>
      </c>
      <c r="D673" s="203">
        <v>16232</v>
      </c>
      <c r="E673" s="202" t="s">
        <v>2896</v>
      </c>
      <c r="F673" s="202" t="s">
        <v>2897</v>
      </c>
      <c r="G673" s="202" t="s">
        <v>2898</v>
      </c>
      <c r="H673" s="202" t="s">
        <v>2899</v>
      </c>
    </row>
    <row r="674" spans="1:8" x14ac:dyDescent="0.35">
      <c r="A674" s="202" t="s">
        <v>28030</v>
      </c>
      <c r="B674" s="202" t="s">
        <v>9</v>
      </c>
      <c r="C674" s="202" t="s">
        <v>15</v>
      </c>
      <c r="D674" s="203">
        <v>1255</v>
      </c>
      <c r="E674" s="202" t="s">
        <v>2900</v>
      </c>
      <c r="F674" s="202" t="s">
        <v>2901</v>
      </c>
      <c r="G674" s="202" t="s">
        <v>2902</v>
      </c>
      <c r="H674" s="202" t="s">
        <v>2903</v>
      </c>
    </row>
    <row r="675" spans="1:8" x14ac:dyDescent="0.35">
      <c r="A675" s="202" t="s">
        <v>28030</v>
      </c>
      <c r="B675" s="202" t="s">
        <v>11</v>
      </c>
      <c r="C675" s="202" t="s">
        <v>15</v>
      </c>
      <c r="D675" s="203">
        <v>455</v>
      </c>
      <c r="E675" s="202" t="s">
        <v>2904</v>
      </c>
      <c r="F675" s="202" t="s">
        <v>2905</v>
      </c>
      <c r="G675" s="202" t="s">
        <v>2906</v>
      </c>
      <c r="H675" s="202" t="s">
        <v>2907</v>
      </c>
    </row>
    <row r="676" spans="1:8" x14ac:dyDescent="0.35">
      <c r="A676" s="202" t="s">
        <v>28030</v>
      </c>
      <c r="B676" s="202" t="s">
        <v>12</v>
      </c>
      <c r="C676" s="202" t="s">
        <v>15</v>
      </c>
      <c r="D676" s="203">
        <v>337</v>
      </c>
      <c r="E676" s="202" t="s">
        <v>2908</v>
      </c>
      <c r="F676" s="202" t="s">
        <v>2909</v>
      </c>
      <c r="G676" s="202" t="s">
        <v>2910</v>
      </c>
      <c r="H676" s="202" t="s">
        <v>2911</v>
      </c>
    </row>
    <row r="677" spans="1:8" x14ac:dyDescent="0.35">
      <c r="A677" s="202" t="s">
        <v>28030</v>
      </c>
      <c r="B677" s="202" t="s">
        <v>13</v>
      </c>
      <c r="C677" s="202" t="s">
        <v>15</v>
      </c>
      <c r="D677" s="203">
        <v>85</v>
      </c>
      <c r="E677" s="202" t="s">
        <v>2912</v>
      </c>
      <c r="F677" s="202" t="s">
        <v>2913</v>
      </c>
      <c r="G677" s="202" t="s">
        <v>2914</v>
      </c>
      <c r="H677" s="202" t="s">
        <v>2915</v>
      </c>
    </row>
    <row r="678" spans="1:8" x14ac:dyDescent="0.35">
      <c r="A678" s="202" t="s">
        <v>28030</v>
      </c>
      <c r="B678" s="202" t="s">
        <v>14</v>
      </c>
      <c r="C678" s="202" t="s">
        <v>15</v>
      </c>
      <c r="D678" s="203">
        <v>378</v>
      </c>
      <c r="E678" s="202" t="s">
        <v>2916</v>
      </c>
      <c r="F678" s="202" t="s">
        <v>2917</v>
      </c>
      <c r="G678" s="202" t="s">
        <v>2918</v>
      </c>
      <c r="H678" s="202" t="s">
        <v>2919</v>
      </c>
    </row>
    <row r="679" spans="1:8" x14ac:dyDescent="0.35">
      <c r="A679" s="202" t="s">
        <v>28030</v>
      </c>
      <c r="B679" s="202" t="s">
        <v>9</v>
      </c>
      <c r="C679" s="202" t="s">
        <v>16</v>
      </c>
      <c r="D679" s="203">
        <v>941</v>
      </c>
      <c r="E679" s="202" t="s">
        <v>2920</v>
      </c>
      <c r="F679" s="202" t="s">
        <v>2921</v>
      </c>
      <c r="G679" s="202" t="s">
        <v>2922</v>
      </c>
      <c r="H679" s="202" t="s">
        <v>2923</v>
      </c>
    </row>
    <row r="680" spans="1:8" x14ac:dyDescent="0.35">
      <c r="A680" s="202" t="s">
        <v>28030</v>
      </c>
      <c r="B680" s="202" t="s">
        <v>11</v>
      </c>
      <c r="C680" s="202" t="s">
        <v>16</v>
      </c>
      <c r="D680" s="203">
        <v>376</v>
      </c>
      <c r="E680" s="202" t="s">
        <v>2924</v>
      </c>
      <c r="F680" s="202" t="s">
        <v>2925</v>
      </c>
      <c r="G680" s="202" t="s">
        <v>2926</v>
      </c>
      <c r="H680" s="202" t="s">
        <v>2927</v>
      </c>
    </row>
    <row r="681" spans="1:8" x14ac:dyDescent="0.35">
      <c r="A681" s="202" t="s">
        <v>28030</v>
      </c>
      <c r="B681" s="202" t="s">
        <v>12</v>
      </c>
      <c r="C681" s="202" t="s">
        <v>16</v>
      </c>
      <c r="D681" s="203">
        <v>208</v>
      </c>
      <c r="E681" s="202" t="s">
        <v>2928</v>
      </c>
      <c r="F681" s="202" t="s">
        <v>2929</v>
      </c>
      <c r="G681" s="202" t="s">
        <v>2930</v>
      </c>
      <c r="H681" s="202" t="s">
        <v>2931</v>
      </c>
    </row>
    <row r="682" spans="1:8" x14ac:dyDescent="0.35">
      <c r="A682" s="202" t="s">
        <v>28030</v>
      </c>
      <c r="B682" s="202" t="s">
        <v>13</v>
      </c>
      <c r="C682" s="202" t="s">
        <v>16</v>
      </c>
      <c r="D682" s="203">
        <v>104</v>
      </c>
      <c r="E682" s="202" t="s">
        <v>2932</v>
      </c>
      <c r="F682" s="202" t="s">
        <v>2933</v>
      </c>
      <c r="G682" s="202" t="s">
        <v>2934</v>
      </c>
      <c r="H682" s="202" t="s">
        <v>2935</v>
      </c>
    </row>
    <row r="683" spans="1:8" x14ac:dyDescent="0.35">
      <c r="A683" s="202" t="s">
        <v>28030</v>
      </c>
      <c r="B683" s="202" t="s">
        <v>14</v>
      </c>
      <c r="C683" s="202" t="s">
        <v>16</v>
      </c>
      <c r="D683" s="203">
        <v>253</v>
      </c>
      <c r="E683" s="202" t="s">
        <v>2936</v>
      </c>
      <c r="F683" s="202" t="s">
        <v>2937</v>
      </c>
      <c r="G683" s="202" t="s">
        <v>2938</v>
      </c>
      <c r="H683" s="202" t="s">
        <v>2939</v>
      </c>
    </row>
    <row r="684" spans="1:8" x14ac:dyDescent="0.35">
      <c r="A684" s="202" t="s">
        <v>28030</v>
      </c>
      <c r="B684" s="202" t="s">
        <v>9</v>
      </c>
      <c r="C684" s="202" t="s">
        <v>17</v>
      </c>
      <c r="D684" s="203">
        <v>845</v>
      </c>
      <c r="E684" s="202" t="s">
        <v>2940</v>
      </c>
      <c r="F684" s="202" t="s">
        <v>2941</v>
      </c>
      <c r="G684" s="202" t="s">
        <v>2942</v>
      </c>
      <c r="H684" s="202" t="s">
        <v>2943</v>
      </c>
    </row>
    <row r="685" spans="1:8" x14ac:dyDescent="0.35">
      <c r="A685" s="202" t="s">
        <v>28030</v>
      </c>
      <c r="B685" s="202" t="s">
        <v>11</v>
      </c>
      <c r="C685" s="202" t="s">
        <v>17</v>
      </c>
      <c r="D685" s="203">
        <v>377</v>
      </c>
      <c r="E685" s="202" t="s">
        <v>2944</v>
      </c>
      <c r="F685" s="202" t="s">
        <v>2945</v>
      </c>
      <c r="G685" s="202" t="s">
        <v>2946</v>
      </c>
      <c r="H685" s="202" t="s">
        <v>2947</v>
      </c>
    </row>
    <row r="686" spans="1:8" x14ac:dyDescent="0.35">
      <c r="A686" s="202" t="s">
        <v>28030</v>
      </c>
      <c r="B686" s="202" t="s">
        <v>12</v>
      </c>
      <c r="C686" s="202" t="s">
        <v>17</v>
      </c>
      <c r="D686" s="203">
        <v>224</v>
      </c>
      <c r="E686" s="202" t="s">
        <v>2948</v>
      </c>
      <c r="F686" s="202" t="s">
        <v>2949</v>
      </c>
      <c r="G686" s="202" t="s">
        <v>2950</v>
      </c>
      <c r="H686" s="202" t="s">
        <v>2951</v>
      </c>
    </row>
    <row r="687" spans="1:8" x14ac:dyDescent="0.35">
      <c r="A687" s="202" t="s">
        <v>28030</v>
      </c>
      <c r="B687" s="202" t="s">
        <v>13</v>
      </c>
      <c r="C687" s="202" t="s">
        <v>17</v>
      </c>
      <c r="D687" s="203">
        <v>27</v>
      </c>
      <c r="E687" s="202" t="s">
        <v>2952</v>
      </c>
      <c r="F687" s="202" t="s">
        <v>2953</v>
      </c>
      <c r="G687" s="202" t="s">
        <v>2954</v>
      </c>
      <c r="H687" s="202" t="s">
        <v>2955</v>
      </c>
    </row>
    <row r="688" spans="1:8" x14ac:dyDescent="0.35">
      <c r="A688" s="202" t="s">
        <v>28030</v>
      </c>
      <c r="B688" s="202" t="s">
        <v>14</v>
      </c>
      <c r="C688" s="202" t="s">
        <v>17</v>
      </c>
      <c r="D688" s="203">
        <v>217</v>
      </c>
      <c r="E688" s="202" t="s">
        <v>2956</v>
      </c>
      <c r="F688" s="202" t="s">
        <v>2957</v>
      </c>
      <c r="G688" s="202" t="s">
        <v>2958</v>
      </c>
      <c r="H688" s="202" t="s">
        <v>2959</v>
      </c>
    </row>
    <row r="689" spans="1:8" x14ac:dyDescent="0.35">
      <c r="A689" s="202" t="s">
        <v>28030</v>
      </c>
      <c r="B689" s="202" t="s">
        <v>9</v>
      </c>
      <c r="C689" s="202" t="s">
        <v>18</v>
      </c>
      <c r="D689" s="203">
        <v>1049</v>
      </c>
      <c r="E689" s="202" t="s">
        <v>2960</v>
      </c>
      <c r="F689" s="202" t="s">
        <v>2961</v>
      </c>
      <c r="G689" s="202" t="s">
        <v>2962</v>
      </c>
      <c r="H689" s="202" t="s">
        <v>2963</v>
      </c>
    </row>
    <row r="690" spans="1:8" x14ac:dyDescent="0.35">
      <c r="A690" s="202" t="s">
        <v>28030</v>
      </c>
      <c r="B690" s="202" t="s">
        <v>11</v>
      </c>
      <c r="C690" s="202" t="s">
        <v>18</v>
      </c>
      <c r="D690" s="203">
        <v>410</v>
      </c>
      <c r="E690" s="202" t="s">
        <v>2964</v>
      </c>
      <c r="F690" s="202" t="s">
        <v>2965</v>
      </c>
      <c r="G690" s="202" t="s">
        <v>2966</v>
      </c>
      <c r="H690" s="202" t="s">
        <v>2967</v>
      </c>
    </row>
    <row r="691" spans="1:8" x14ac:dyDescent="0.35">
      <c r="A691" s="202" t="s">
        <v>28030</v>
      </c>
      <c r="B691" s="202" t="s">
        <v>12</v>
      </c>
      <c r="C691" s="202" t="s">
        <v>18</v>
      </c>
      <c r="D691" s="203">
        <v>278</v>
      </c>
      <c r="E691" s="202" t="s">
        <v>2968</v>
      </c>
      <c r="F691" s="202" t="s">
        <v>2969</v>
      </c>
      <c r="G691" s="202" t="s">
        <v>2970</v>
      </c>
      <c r="H691" s="202" t="s">
        <v>2971</v>
      </c>
    </row>
    <row r="692" spans="1:8" x14ac:dyDescent="0.35">
      <c r="A692" s="202" t="s">
        <v>28030</v>
      </c>
      <c r="B692" s="202" t="s">
        <v>13</v>
      </c>
      <c r="C692" s="202" t="s">
        <v>18</v>
      </c>
      <c r="D692" s="203">
        <v>100</v>
      </c>
      <c r="E692" s="202" t="s">
        <v>2972</v>
      </c>
      <c r="F692" s="202" t="s">
        <v>2973</v>
      </c>
      <c r="G692" s="202" t="s">
        <v>2974</v>
      </c>
      <c r="H692" s="202" t="s">
        <v>2975</v>
      </c>
    </row>
    <row r="693" spans="1:8" x14ac:dyDescent="0.35">
      <c r="A693" s="202" t="s">
        <v>28030</v>
      </c>
      <c r="B693" s="202" t="s">
        <v>14</v>
      </c>
      <c r="C693" s="202" t="s">
        <v>18</v>
      </c>
      <c r="D693" s="203">
        <v>261</v>
      </c>
      <c r="E693" s="202" t="s">
        <v>2976</v>
      </c>
      <c r="F693" s="202" t="s">
        <v>2977</v>
      </c>
      <c r="G693" s="202" t="s">
        <v>2978</v>
      </c>
      <c r="H693" s="202" t="s">
        <v>2979</v>
      </c>
    </row>
    <row r="694" spans="1:8" x14ac:dyDescent="0.35">
      <c r="A694" s="202" t="s">
        <v>28030</v>
      </c>
      <c r="B694" s="202" t="s">
        <v>9</v>
      </c>
      <c r="C694" s="202" t="s">
        <v>19</v>
      </c>
      <c r="D694" s="203">
        <v>819</v>
      </c>
      <c r="E694" s="202" t="s">
        <v>2980</v>
      </c>
      <c r="F694" s="202" t="s">
        <v>2981</v>
      </c>
      <c r="G694" s="202" t="s">
        <v>2982</v>
      </c>
      <c r="H694" s="202" t="s">
        <v>2983</v>
      </c>
    </row>
    <row r="695" spans="1:8" x14ac:dyDescent="0.35">
      <c r="A695" s="202" t="s">
        <v>28030</v>
      </c>
      <c r="B695" s="202" t="s">
        <v>11</v>
      </c>
      <c r="C695" s="202" t="s">
        <v>19</v>
      </c>
      <c r="D695" s="203">
        <v>263</v>
      </c>
      <c r="E695" s="202" t="s">
        <v>2984</v>
      </c>
      <c r="F695" s="202" t="s">
        <v>2985</v>
      </c>
      <c r="G695" s="202" t="s">
        <v>2986</v>
      </c>
      <c r="H695" s="202" t="s">
        <v>2987</v>
      </c>
    </row>
    <row r="696" spans="1:8" x14ac:dyDescent="0.35">
      <c r="A696" s="202" t="s">
        <v>28030</v>
      </c>
      <c r="B696" s="202" t="s">
        <v>12</v>
      </c>
      <c r="C696" s="202" t="s">
        <v>19</v>
      </c>
      <c r="D696" s="203">
        <v>195</v>
      </c>
      <c r="E696" s="202" t="s">
        <v>2988</v>
      </c>
      <c r="F696" s="202" t="s">
        <v>2989</v>
      </c>
      <c r="G696" s="202" t="s">
        <v>2990</v>
      </c>
      <c r="H696" s="202" t="s">
        <v>2991</v>
      </c>
    </row>
    <row r="697" spans="1:8" x14ac:dyDescent="0.35">
      <c r="A697" s="202" t="s">
        <v>28030</v>
      </c>
      <c r="B697" s="202" t="s">
        <v>13</v>
      </c>
      <c r="C697" s="202" t="s">
        <v>19</v>
      </c>
      <c r="D697" s="203">
        <v>92</v>
      </c>
      <c r="E697" s="202" t="s">
        <v>2992</v>
      </c>
      <c r="F697" s="202" t="s">
        <v>2993</v>
      </c>
      <c r="G697" s="202" t="s">
        <v>2994</v>
      </c>
      <c r="H697" s="202" t="s">
        <v>2995</v>
      </c>
    </row>
    <row r="698" spans="1:8" x14ac:dyDescent="0.35">
      <c r="A698" s="202" t="s">
        <v>28030</v>
      </c>
      <c r="B698" s="202" t="s">
        <v>14</v>
      </c>
      <c r="C698" s="202" t="s">
        <v>19</v>
      </c>
      <c r="D698" s="203">
        <v>269</v>
      </c>
      <c r="E698" s="202" t="s">
        <v>2996</v>
      </c>
      <c r="F698" s="202" t="s">
        <v>2997</v>
      </c>
      <c r="G698" s="202" t="s">
        <v>2998</v>
      </c>
      <c r="H698" s="202" t="s">
        <v>2999</v>
      </c>
    </row>
    <row r="699" spans="1:8" x14ac:dyDescent="0.35">
      <c r="A699" s="202" t="s">
        <v>28030</v>
      </c>
      <c r="B699" s="202" t="s">
        <v>9</v>
      </c>
      <c r="C699" s="202" t="s">
        <v>20</v>
      </c>
      <c r="D699" s="203">
        <v>1071</v>
      </c>
      <c r="E699" s="202" t="s">
        <v>3000</v>
      </c>
      <c r="F699" s="202" t="s">
        <v>3001</v>
      </c>
      <c r="G699" s="202" t="s">
        <v>3002</v>
      </c>
      <c r="H699" s="202" t="s">
        <v>3003</v>
      </c>
    </row>
    <row r="700" spans="1:8" x14ac:dyDescent="0.35">
      <c r="A700" s="202" t="s">
        <v>28030</v>
      </c>
      <c r="B700" s="202" t="s">
        <v>11</v>
      </c>
      <c r="C700" s="202" t="s">
        <v>20</v>
      </c>
      <c r="D700" s="203">
        <v>428</v>
      </c>
      <c r="E700" s="202" t="s">
        <v>3004</v>
      </c>
      <c r="F700" s="202" t="s">
        <v>3005</v>
      </c>
      <c r="G700" s="202" t="s">
        <v>3006</v>
      </c>
      <c r="H700" s="202" t="s">
        <v>3007</v>
      </c>
    </row>
    <row r="701" spans="1:8" x14ac:dyDescent="0.35">
      <c r="A701" s="202" t="s">
        <v>28030</v>
      </c>
      <c r="B701" s="202" t="s">
        <v>12</v>
      </c>
      <c r="C701" s="202" t="s">
        <v>20</v>
      </c>
      <c r="D701" s="203">
        <v>252</v>
      </c>
      <c r="E701" s="202" t="s">
        <v>3008</v>
      </c>
      <c r="F701" s="202" t="s">
        <v>3009</v>
      </c>
      <c r="G701" s="202" t="s">
        <v>3010</v>
      </c>
      <c r="H701" s="202" t="s">
        <v>3011</v>
      </c>
    </row>
    <row r="702" spans="1:8" x14ac:dyDescent="0.35">
      <c r="A702" s="202" t="s">
        <v>28030</v>
      </c>
      <c r="B702" s="202" t="s">
        <v>13</v>
      </c>
      <c r="C702" s="202" t="s">
        <v>20</v>
      </c>
      <c r="D702" s="203">
        <v>60</v>
      </c>
      <c r="E702" s="202" t="s">
        <v>3012</v>
      </c>
      <c r="F702" s="202" t="s">
        <v>3013</v>
      </c>
      <c r="G702" s="202" t="s">
        <v>3014</v>
      </c>
      <c r="H702" s="202" t="s">
        <v>3015</v>
      </c>
    </row>
    <row r="703" spans="1:8" x14ac:dyDescent="0.35">
      <c r="A703" s="202" t="s">
        <v>28030</v>
      </c>
      <c r="B703" s="202" t="s">
        <v>14</v>
      </c>
      <c r="C703" s="202" t="s">
        <v>20</v>
      </c>
      <c r="D703" s="203">
        <v>331</v>
      </c>
      <c r="E703" s="202" t="s">
        <v>3016</v>
      </c>
      <c r="F703" s="202" t="s">
        <v>3017</v>
      </c>
      <c r="G703" s="202" t="s">
        <v>3018</v>
      </c>
      <c r="H703" s="202" t="s">
        <v>3019</v>
      </c>
    </row>
    <row r="704" spans="1:8" x14ac:dyDescent="0.35">
      <c r="A704" s="202" t="s">
        <v>28030</v>
      </c>
      <c r="B704" s="202" t="s">
        <v>9</v>
      </c>
      <c r="C704" s="202" t="s">
        <v>21</v>
      </c>
      <c r="D704" s="203">
        <v>542</v>
      </c>
      <c r="E704" s="202" t="s">
        <v>3020</v>
      </c>
      <c r="F704" s="202" t="s">
        <v>3021</v>
      </c>
      <c r="G704" s="202" t="s">
        <v>3022</v>
      </c>
      <c r="H704" s="202" t="s">
        <v>3023</v>
      </c>
    </row>
    <row r="705" spans="1:8" x14ac:dyDescent="0.35">
      <c r="A705" s="202" t="s">
        <v>28030</v>
      </c>
      <c r="B705" s="202" t="s">
        <v>11</v>
      </c>
      <c r="C705" s="202" t="s">
        <v>21</v>
      </c>
      <c r="D705" s="203">
        <v>199</v>
      </c>
      <c r="E705" s="202" t="s">
        <v>3024</v>
      </c>
      <c r="F705" s="202" t="s">
        <v>3025</v>
      </c>
      <c r="G705" s="202" t="s">
        <v>3026</v>
      </c>
      <c r="H705" s="202" t="s">
        <v>3027</v>
      </c>
    </row>
    <row r="706" spans="1:8" x14ac:dyDescent="0.35">
      <c r="A706" s="202" t="s">
        <v>28030</v>
      </c>
      <c r="B706" s="202" t="s">
        <v>12</v>
      </c>
      <c r="C706" s="202" t="s">
        <v>21</v>
      </c>
      <c r="D706" s="203">
        <v>144</v>
      </c>
      <c r="E706" s="202" t="s">
        <v>3028</v>
      </c>
      <c r="F706" s="202" t="s">
        <v>3029</v>
      </c>
      <c r="G706" s="202" t="s">
        <v>3030</v>
      </c>
      <c r="H706" s="202" t="s">
        <v>3031</v>
      </c>
    </row>
    <row r="707" spans="1:8" x14ac:dyDescent="0.35">
      <c r="A707" s="202" t="s">
        <v>28030</v>
      </c>
      <c r="B707" s="202" t="s">
        <v>13</v>
      </c>
      <c r="C707" s="202" t="s">
        <v>21</v>
      </c>
      <c r="D707" s="203">
        <v>53</v>
      </c>
      <c r="E707" s="202" t="s">
        <v>3032</v>
      </c>
      <c r="F707" s="202" t="s">
        <v>3033</v>
      </c>
      <c r="G707" s="202" t="s">
        <v>3034</v>
      </c>
      <c r="H707" s="202" t="s">
        <v>3035</v>
      </c>
    </row>
    <row r="708" spans="1:8" x14ac:dyDescent="0.35">
      <c r="A708" s="202" t="s">
        <v>28030</v>
      </c>
      <c r="B708" s="202" t="s">
        <v>14</v>
      </c>
      <c r="C708" s="202" t="s">
        <v>21</v>
      </c>
      <c r="D708" s="203">
        <v>146</v>
      </c>
      <c r="E708" s="202" t="s">
        <v>3036</v>
      </c>
      <c r="F708" s="202" t="s">
        <v>3037</v>
      </c>
      <c r="G708" s="202" t="s">
        <v>3038</v>
      </c>
      <c r="H708" s="202" t="s">
        <v>3039</v>
      </c>
    </row>
    <row r="709" spans="1:8" x14ac:dyDescent="0.35">
      <c r="A709" s="202" t="s">
        <v>28030</v>
      </c>
      <c r="B709" s="202" t="s">
        <v>9</v>
      </c>
      <c r="C709" s="202" t="s">
        <v>22</v>
      </c>
      <c r="D709" s="203">
        <v>702</v>
      </c>
      <c r="E709" s="202" t="s">
        <v>3040</v>
      </c>
      <c r="F709" s="202" t="s">
        <v>3041</v>
      </c>
      <c r="G709" s="202" t="s">
        <v>3042</v>
      </c>
      <c r="H709" s="202" t="s">
        <v>3043</v>
      </c>
    </row>
    <row r="710" spans="1:8" x14ac:dyDescent="0.35">
      <c r="A710" s="202" t="s">
        <v>28030</v>
      </c>
      <c r="B710" s="202" t="s">
        <v>11</v>
      </c>
      <c r="C710" s="202" t="s">
        <v>22</v>
      </c>
      <c r="D710" s="203">
        <v>299</v>
      </c>
      <c r="E710" s="202" t="s">
        <v>3044</v>
      </c>
      <c r="F710" s="202" t="s">
        <v>3045</v>
      </c>
      <c r="G710" s="202" t="s">
        <v>3046</v>
      </c>
      <c r="H710" s="202" t="s">
        <v>3047</v>
      </c>
    </row>
    <row r="711" spans="1:8" x14ac:dyDescent="0.35">
      <c r="A711" s="202" t="s">
        <v>28030</v>
      </c>
      <c r="B711" s="202" t="s">
        <v>12</v>
      </c>
      <c r="C711" s="202" t="s">
        <v>22</v>
      </c>
      <c r="D711" s="203">
        <v>157</v>
      </c>
      <c r="E711" s="202" t="s">
        <v>3048</v>
      </c>
      <c r="F711" s="202" t="s">
        <v>3049</v>
      </c>
      <c r="G711" s="202" t="s">
        <v>3050</v>
      </c>
      <c r="H711" s="202" t="s">
        <v>3051</v>
      </c>
    </row>
    <row r="712" spans="1:8" x14ac:dyDescent="0.35">
      <c r="A712" s="202" t="s">
        <v>28030</v>
      </c>
      <c r="B712" s="202" t="s">
        <v>13</v>
      </c>
      <c r="C712" s="202" t="s">
        <v>22</v>
      </c>
      <c r="D712" s="203">
        <v>55</v>
      </c>
      <c r="E712" s="202" t="s">
        <v>3052</v>
      </c>
      <c r="F712" s="202" t="s">
        <v>3053</v>
      </c>
      <c r="G712" s="202" t="s">
        <v>3054</v>
      </c>
      <c r="H712" s="202" t="s">
        <v>3055</v>
      </c>
    </row>
    <row r="713" spans="1:8" x14ac:dyDescent="0.35">
      <c r="A713" s="202" t="s">
        <v>28030</v>
      </c>
      <c r="B713" s="202" t="s">
        <v>14</v>
      </c>
      <c r="C713" s="202" t="s">
        <v>22</v>
      </c>
      <c r="D713" s="203">
        <v>191</v>
      </c>
      <c r="E713" s="202" t="s">
        <v>3056</v>
      </c>
      <c r="F713" s="202" t="s">
        <v>3057</v>
      </c>
      <c r="G713" s="202" t="s">
        <v>3058</v>
      </c>
      <c r="H713" s="202" t="s">
        <v>3059</v>
      </c>
    </row>
    <row r="714" spans="1:8" x14ac:dyDescent="0.35">
      <c r="A714" s="202" t="s">
        <v>28030</v>
      </c>
      <c r="B714" s="202" t="s">
        <v>9</v>
      </c>
      <c r="C714" s="202" t="s">
        <v>23</v>
      </c>
      <c r="D714" s="203">
        <v>705</v>
      </c>
      <c r="E714" s="202" t="s">
        <v>3060</v>
      </c>
      <c r="F714" s="202" t="s">
        <v>3061</v>
      </c>
      <c r="G714" s="202" t="s">
        <v>3062</v>
      </c>
      <c r="H714" s="202" t="s">
        <v>3063</v>
      </c>
    </row>
    <row r="715" spans="1:8" x14ac:dyDescent="0.35">
      <c r="A715" s="202" t="s">
        <v>28030</v>
      </c>
      <c r="B715" s="202" t="s">
        <v>11</v>
      </c>
      <c r="C715" s="202" t="s">
        <v>23</v>
      </c>
      <c r="D715" s="203">
        <v>278</v>
      </c>
      <c r="E715" s="202" t="s">
        <v>3064</v>
      </c>
      <c r="F715" s="202" t="s">
        <v>3065</v>
      </c>
      <c r="G715" s="202" t="s">
        <v>3066</v>
      </c>
      <c r="H715" s="202" t="s">
        <v>3067</v>
      </c>
    </row>
    <row r="716" spans="1:8" x14ac:dyDescent="0.35">
      <c r="A716" s="202" t="s">
        <v>28030</v>
      </c>
      <c r="B716" s="202" t="s">
        <v>12</v>
      </c>
      <c r="C716" s="202" t="s">
        <v>23</v>
      </c>
      <c r="D716" s="203">
        <v>190</v>
      </c>
      <c r="E716" s="202" t="s">
        <v>3068</v>
      </c>
      <c r="F716" s="202" t="s">
        <v>3069</v>
      </c>
      <c r="G716" s="202" t="s">
        <v>3070</v>
      </c>
      <c r="H716" s="202" t="s">
        <v>3071</v>
      </c>
    </row>
    <row r="717" spans="1:8" x14ac:dyDescent="0.35">
      <c r="A717" s="202" t="s">
        <v>28030</v>
      </c>
      <c r="B717" s="202" t="s">
        <v>13</v>
      </c>
      <c r="C717" s="202" t="s">
        <v>23</v>
      </c>
      <c r="D717" s="203">
        <v>53</v>
      </c>
      <c r="E717" s="202" t="s">
        <v>3072</v>
      </c>
      <c r="F717" s="202" t="s">
        <v>3073</v>
      </c>
      <c r="G717" s="202" t="s">
        <v>3074</v>
      </c>
      <c r="H717" s="202" t="s">
        <v>3075</v>
      </c>
    </row>
    <row r="718" spans="1:8" x14ac:dyDescent="0.35">
      <c r="A718" s="202" t="s">
        <v>28030</v>
      </c>
      <c r="B718" s="202" t="s">
        <v>14</v>
      </c>
      <c r="C718" s="202" t="s">
        <v>23</v>
      </c>
      <c r="D718" s="203">
        <v>184</v>
      </c>
      <c r="E718" s="202" t="s">
        <v>3076</v>
      </c>
      <c r="F718" s="202" t="s">
        <v>3077</v>
      </c>
      <c r="G718" s="202" t="s">
        <v>3078</v>
      </c>
      <c r="H718" s="202" t="s">
        <v>3079</v>
      </c>
    </row>
    <row r="719" spans="1:8" x14ac:dyDescent="0.35">
      <c r="A719" s="202" t="s">
        <v>28030</v>
      </c>
      <c r="B719" s="202" t="s">
        <v>9</v>
      </c>
      <c r="C719" s="202" t="s">
        <v>24</v>
      </c>
      <c r="D719" s="203">
        <v>1212</v>
      </c>
      <c r="E719" s="202" t="s">
        <v>3080</v>
      </c>
      <c r="F719" s="202" t="s">
        <v>3081</v>
      </c>
      <c r="G719" s="202" t="s">
        <v>3082</v>
      </c>
      <c r="H719" s="202" t="s">
        <v>3083</v>
      </c>
    </row>
    <row r="720" spans="1:8" x14ac:dyDescent="0.35">
      <c r="A720" s="202" t="s">
        <v>28030</v>
      </c>
      <c r="B720" s="202" t="s">
        <v>11</v>
      </c>
      <c r="C720" s="202" t="s">
        <v>24</v>
      </c>
      <c r="D720" s="203">
        <v>485</v>
      </c>
      <c r="E720" s="202" t="s">
        <v>3084</v>
      </c>
      <c r="F720" s="202" t="s">
        <v>3085</v>
      </c>
      <c r="G720" s="202" t="s">
        <v>3086</v>
      </c>
      <c r="H720" s="202" t="s">
        <v>3087</v>
      </c>
    </row>
    <row r="721" spans="1:8" x14ac:dyDescent="0.35">
      <c r="A721" s="202" t="s">
        <v>28030</v>
      </c>
      <c r="B721" s="202" t="s">
        <v>12</v>
      </c>
      <c r="C721" s="202" t="s">
        <v>24</v>
      </c>
      <c r="D721" s="203">
        <v>287</v>
      </c>
      <c r="E721" s="202" t="s">
        <v>3088</v>
      </c>
      <c r="F721" s="202" t="s">
        <v>3089</v>
      </c>
      <c r="G721" s="202" t="s">
        <v>3090</v>
      </c>
      <c r="H721" s="202" t="s">
        <v>3091</v>
      </c>
    </row>
    <row r="722" spans="1:8" x14ac:dyDescent="0.35">
      <c r="A722" s="202" t="s">
        <v>28030</v>
      </c>
      <c r="B722" s="202" t="s">
        <v>13</v>
      </c>
      <c r="C722" s="202" t="s">
        <v>24</v>
      </c>
      <c r="D722" s="203">
        <v>111</v>
      </c>
      <c r="E722" s="202" t="s">
        <v>3092</v>
      </c>
      <c r="F722" s="202" t="s">
        <v>3093</v>
      </c>
      <c r="G722" s="202" t="s">
        <v>3094</v>
      </c>
      <c r="H722" s="202" t="s">
        <v>3095</v>
      </c>
    </row>
    <row r="723" spans="1:8" x14ac:dyDescent="0.35">
      <c r="A723" s="202" t="s">
        <v>28030</v>
      </c>
      <c r="B723" s="202" t="s">
        <v>14</v>
      </c>
      <c r="C723" s="202" t="s">
        <v>24</v>
      </c>
      <c r="D723" s="203">
        <v>329</v>
      </c>
      <c r="E723" s="202" t="s">
        <v>3096</v>
      </c>
      <c r="F723" s="202" t="s">
        <v>3097</v>
      </c>
      <c r="G723" s="202" t="s">
        <v>3098</v>
      </c>
      <c r="H723" s="202" t="s">
        <v>3099</v>
      </c>
    </row>
    <row r="724" spans="1:8" x14ac:dyDescent="0.35">
      <c r="A724" s="202" t="s">
        <v>28030</v>
      </c>
      <c r="B724" s="202" t="s">
        <v>9</v>
      </c>
      <c r="C724" s="202" t="s">
        <v>25</v>
      </c>
      <c r="D724" s="203">
        <v>2283</v>
      </c>
      <c r="E724" s="202" t="s">
        <v>3100</v>
      </c>
      <c r="F724" s="202" t="s">
        <v>3101</v>
      </c>
      <c r="G724" s="202" t="s">
        <v>3102</v>
      </c>
      <c r="H724" s="202" t="s">
        <v>3103</v>
      </c>
    </row>
    <row r="725" spans="1:8" x14ac:dyDescent="0.35">
      <c r="A725" s="202" t="s">
        <v>28030</v>
      </c>
      <c r="B725" s="202" t="s">
        <v>11</v>
      </c>
      <c r="C725" s="202" t="s">
        <v>25</v>
      </c>
      <c r="D725" s="203">
        <v>992</v>
      </c>
      <c r="E725" s="202" t="s">
        <v>3104</v>
      </c>
      <c r="F725" s="202" t="s">
        <v>3105</v>
      </c>
      <c r="G725" s="202" t="s">
        <v>3106</v>
      </c>
      <c r="H725" s="202" t="s">
        <v>3107</v>
      </c>
    </row>
    <row r="726" spans="1:8" x14ac:dyDescent="0.35">
      <c r="A726" s="202" t="s">
        <v>28030</v>
      </c>
      <c r="B726" s="202" t="s">
        <v>12</v>
      </c>
      <c r="C726" s="202" t="s">
        <v>25</v>
      </c>
      <c r="D726" s="203">
        <v>478</v>
      </c>
      <c r="E726" s="202" t="s">
        <v>3108</v>
      </c>
      <c r="F726" s="202" t="s">
        <v>3109</v>
      </c>
      <c r="G726" s="202" t="s">
        <v>3110</v>
      </c>
      <c r="H726" s="202" t="s">
        <v>3111</v>
      </c>
    </row>
    <row r="727" spans="1:8" x14ac:dyDescent="0.35">
      <c r="A727" s="202" t="s">
        <v>28030</v>
      </c>
      <c r="B727" s="202" t="s">
        <v>13</v>
      </c>
      <c r="C727" s="202" t="s">
        <v>25</v>
      </c>
      <c r="D727" s="203">
        <v>157</v>
      </c>
      <c r="E727" s="202" t="s">
        <v>3112</v>
      </c>
      <c r="F727" s="202" t="s">
        <v>3113</v>
      </c>
      <c r="G727" s="202" t="s">
        <v>3114</v>
      </c>
      <c r="H727" s="202" t="s">
        <v>3115</v>
      </c>
    </row>
    <row r="728" spans="1:8" x14ac:dyDescent="0.35">
      <c r="A728" s="202" t="s">
        <v>28030</v>
      </c>
      <c r="B728" s="202" t="s">
        <v>14</v>
      </c>
      <c r="C728" s="202" t="s">
        <v>25</v>
      </c>
      <c r="D728" s="203">
        <v>656</v>
      </c>
      <c r="E728" s="202" t="s">
        <v>3116</v>
      </c>
      <c r="F728" s="202" t="s">
        <v>3117</v>
      </c>
      <c r="G728" s="202" t="s">
        <v>3118</v>
      </c>
      <c r="H728" s="202" t="s">
        <v>3119</v>
      </c>
    </row>
    <row r="729" spans="1:8" x14ac:dyDescent="0.35">
      <c r="A729" s="202" t="s">
        <v>28030</v>
      </c>
      <c r="B729" s="202" t="s">
        <v>9</v>
      </c>
      <c r="C729" s="202" t="s">
        <v>26</v>
      </c>
      <c r="D729" s="203">
        <v>1795</v>
      </c>
      <c r="E729" s="202" t="s">
        <v>3120</v>
      </c>
      <c r="F729" s="202" t="s">
        <v>3121</v>
      </c>
      <c r="G729" s="202" t="s">
        <v>3122</v>
      </c>
      <c r="H729" s="202" t="s">
        <v>3123</v>
      </c>
    </row>
    <row r="730" spans="1:8" x14ac:dyDescent="0.35">
      <c r="A730" s="202" t="s">
        <v>28030</v>
      </c>
      <c r="B730" s="202" t="s">
        <v>11</v>
      </c>
      <c r="C730" s="202" t="s">
        <v>26</v>
      </c>
      <c r="D730" s="203">
        <v>783</v>
      </c>
      <c r="E730" s="202" t="s">
        <v>3124</v>
      </c>
      <c r="F730" s="202" t="s">
        <v>3125</v>
      </c>
      <c r="G730" s="202" t="s">
        <v>3126</v>
      </c>
      <c r="H730" s="202" t="s">
        <v>3127</v>
      </c>
    </row>
    <row r="731" spans="1:8" x14ac:dyDescent="0.35">
      <c r="A731" s="202" t="s">
        <v>28030</v>
      </c>
      <c r="B731" s="202" t="s">
        <v>12</v>
      </c>
      <c r="C731" s="202" t="s">
        <v>26</v>
      </c>
      <c r="D731" s="203">
        <v>398</v>
      </c>
      <c r="E731" s="202" t="s">
        <v>3128</v>
      </c>
      <c r="F731" s="202" t="s">
        <v>3129</v>
      </c>
      <c r="G731" s="202" t="s">
        <v>3130</v>
      </c>
      <c r="H731" s="202" t="s">
        <v>3131</v>
      </c>
    </row>
    <row r="732" spans="1:8" x14ac:dyDescent="0.35">
      <c r="A732" s="202" t="s">
        <v>28030</v>
      </c>
      <c r="B732" s="202" t="s">
        <v>13</v>
      </c>
      <c r="C732" s="202" t="s">
        <v>26</v>
      </c>
      <c r="D732" s="203">
        <v>143</v>
      </c>
      <c r="E732" s="202" t="s">
        <v>3132</v>
      </c>
      <c r="F732" s="202" t="s">
        <v>3133</v>
      </c>
      <c r="G732" s="202" t="s">
        <v>3134</v>
      </c>
      <c r="H732" s="202" t="s">
        <v>3135</v>
      </c>
    </row>
    <row r="733" spans="1:8" x14ac:dyDescent="0.35">
      <c r="A733" s="202" t="s">
        <v>28030</v>
      </c>
      <c r="B733" s="202" t="s">
        <v>14</v>
      </c>
      <c r="C733" s="202" t="s">
        <v>26</v>
      </c>
      <c r="D733" s="203">
        <v>471</v>
      </c>
      <c r="E733" s="202" t="s">
        <v>3136</v>
      </c>
      <c r="F733" s="202" t="s">
        <v>3137</v>
      </c>
      <c r="G733" s="202" t="s">
        <v>3138</v>
      </c>
      <c r="H733" s="202" t="s">
        <v>3139</v>
      </c>
    </row>
    <row r="734" spans="1:8" x14ac:dyDescent="0.35">
      <c r="A734" s="202" t="s">
        <v>28030</v>
      </c>
      <c r="B734" s="202" t="s">
        <v>9</v>
      </c>
      <c r="C734" s="202" t="s">
        <v>27</v>
      </c>
      <c r="D734" s="203">
        <v>863</v>
      </c>
      <c r="E734" s="202" t="s">
        <v>3140</v>
      </c>
      <c r="F734" s="202" t="s">
        <v>3141</v>
      </c>
      <c r="G734" s="202" t="s">
        <v>3142</v>
      </c>
      <c r="H734" s="202" t="s">
        <v>3143</v>
      </c>
    </row>
    <row r="735" spans="1:8" x14ac:dyDescent="0.35">
      <c r="A735" s="202" t="s">
        <v>28030</v>
      </c>
      <c r="B735" s="202" t="s">
        <v>11</v>
      </c>
      <c r="C735" s="202" t="s">
        <v>27</v>
      </c>
      <c r="D735" s="203">
        <v>311</v>
      </c>
      <c r="E735" s="202" t="s">
        <v>3144</v>
      </c>
      <c r="F735" s="202" t="s">
        <v>3145</v>
      </c>
      <c r="G735" s="202" t="s">
        <v>3146</v>
      </c>
      <c r="H735" s="202" t="s">
        <v>3147</v>
      </c>
    </row>
    <row r="736" spans="1:8" x14ac:dyDescent="0.35">
      <c r="A736" s="202" t="s">
        <v>28030</v>
      </c>
      <c r="B736" s="202" t="s">
        <v>12</v>
      </c>
      <c r="C736" s="202" t="s">
        <v>27</v>
      </c>
      <c r="D736" s="203">
        <v>221</v>
      </c>
      <c r="E736" s="202" t="s">
        <v>3148</v>
      </c>
      <c r="F736" s="202" t="s">
        <v>3149</v>
      </c>
      <c r="G736" s="202" t="s">
        <v>3150</v>
      </c>
      <c r="H736" s="202" t="s">
        <v>3151</v>
      </c>
    </row>
    <row r="737" spans="1:8" x14ac:dyDescent="0.35">
      <c r="A737" s="202" t="s">
        <v>28030</v>
      </c>
      <c r="B737" s="202" t="s">
        <v>13</v>
      </c>
      <c r="C737" s="202" t="s">
        <v>27</v>
      </c>
      <c r="D737" s="203">
        <v>95</v>
      </c>
      <c r="E737" s="202" t="s">
        <v>3152</v>
      </c>
      <c r="F737" s="202" t="s">
        <v>3153</v>
      </c>
      <c r="G737" s="202" t="s">
        <v>3154</v>
      </c>
      <c r="H737" s="202" t="s">
        <v>3155</v>
      </c>
    </row>
    <row r="738" spans="1:8" x14ac:dyDescent="0.35">
      <c r="A738" s="202" t="s">
        <v>28030</v>
      </c>
      <c r="B738" s="202" t="s">
        <v>14</v>
      </c>
      <c r="C738" s="202" t="s">
        <v>27</v>
      </c>
      <c r="D738" s="203">
        <v>236</v>
      </c>
      <c r="E738" s="202" t="s">
        <v>3156</v>
      </c>
      <c r="F738" s="202" t="s">
        <v>3157</v>
      </c>
      <c r="G738" s="202" t="s">
        <v>3158</v>
      </c>
      <c r="H738" s="202" t="s">
        <v>3159</v>
      </c>
    </row>
    <row r="739" spans="1:8" x14ac:dyDescent="0.35">
      <c r="A739" s="202" t="s">
        <v>28030</v>
      </c>
      <c r="B739" s="202" t="s">
        <v>9</v>
      </c>
      <c r="C739" s="202" t="s">
        <v>28</v>
      </c>
      <c r="D739" s="203">
        <v>1100</v>
      </c>
      <c r="E739" s="202" t="s">
        <v>3160</v>
      </c>
      <c r="F739" s="202" t="s">
        <v>3161</v>
      </c>
      <c r="G739" s="202" t="s">
        <v>3162</v>
      </c>
      <c r="H739" s="202" t="s">
        <v>3163</v>
      </c>
    </row>
    <row r="740" spans="1:8" x14ac:dyDescent="0.35">
      <c r="A740" s="202" t="s">
        <v>28030</v>
      </c>
      <c r="B740" s="202" t="s">
        <v>11</v>
      </c>
      <c r="C740" s="202" t="s">
        <v>28</v>
      </c>
      <c r="D740" s="203">
        <v>552</v>
      </c>
      <c r="E740" s="202" t="s">
        <v>3164</v>
      </c>
      <c r="F740" s="202" t="s">
        <v>3165</v>
      </c>
      <c r="G740" s="202" t="s">
        <v>3166</v>
      </c>
      <c r="H740" s="202" t="s">
        <v>3167</v>
      </c>
    </row>
    <row r="741" spans="1:8" x14ac:dyDescent="0.35">
      <c r="A741" s="202" t="s">
        <v>28030</v>
      </c>
      <c r="B741" s="202" t="s">
        <v>12</v>
      </c>
      <c r="C741" s="202" t="s">
        <v>28</v>
      </c>
      <c r="D741" s="203">
        <v>243</v>
      </c>
      <c r="E741" s="202" t="s">
        <v>3168</v>
      </c>
      <c r="F741" s="202" t="s">
        <v>3169</v>
      </c>
      <c r="G741" s="202" t="s">
        <v>3170</v>
      </c>
      <c r="H741" s="202" t="s">
        <v>3171</v>
      </c>
    </row>
    <row r="742" spans="1:8" x14ac:dyDescent="0.35">
      <c r="A742" s="202" t="s">
        <v>28030</v>
      </c>
      <c r="B742" s="202" t="s">
        <v>13</v>
      </c>
      <c r="C742" s="202" t="s">
        <v>28</v>
      </c>
      <c r="D742" s="203">
        <v>74</v>
      </c>
      <c r="E742" s="202" t="s">
        <v>3172</v>
      </c>
      <c r="F742" s="202" t="s">
        <v>3173</v>
      </c>
      <c r="G742" s="202" t="s">
        <v>3174</v>
      </c>
      <c r="H742" s="202" t="s">
        <v>3175</v>
      </c>
    </row>
    <row r="743" spans="1:8" x14ac:dyDescent="0.35">
      <c r="A743" s="202" t="s">
        <v>28030</v>
      </c>
      <c r="B743" s="202" t="s">
        <v>14</v>
      </c>
      <c r="C743" s="202" t="s">
        <v>28</v>
      </c>
      <c r="D743" s="203">
        <v>231</v>
      </c>
      <c r="E743" s="202" t="s">
        <v>3176</v>
      </c>
      <c r="F743" s="202" t="s">
        <v>3177</v>
      </c>
      <c r="G743" s="202" t="s">
        <v>3178</v>
      </c>
      <c r="H743" s="202" t="s">
        <v>3179</v>
      </c>
    </row>
    <row r="744" spans="1:8" x14ac:dyDescent="0.35">
      <c r="A744" s="202" t="s">
        <v>28030</v>
      </c>
      <c r="B744" s="202" t="s">
        <v>9</v>
      </c>
      <c r="C744" s="202" t="s">
        <v>29</v>
      </c>
      <c r="D744" s="203">
        <v>2124</v>
      </c>
      <c r="E744" s="202" t="s">
        <v>3180</v>
      </c>
      <c r="F744" s="202" t="s">
        <v>3181</v>
      </c>
      <c r="G744" s="202" t="s">
        <v>3182</v>
      </c>
      <c r="H744" s="202" t="s">
        <v>3183</v>
      </c>
    </row>
    <row r="745" spans="1:8" x14ac:dyDescent="0.35">
      <c r="A745" s="202" t="s">
        <v>28030</v>
      </c>
      <c r="B745" s="202" t="s">
        <v>11</v>
      </c>
      <c r="C745" s="202" t="s">
        <v>29</v>
      </c>
      <c r="D745" s="203">
        <v>878</v>
      </c>
      <c r="E745" s="202" t="s">
        <v>3184</v>
      </c>
      <c r="F745" s="202" t="s">
        <v>3185</v>
      </c>
      <c r="G745" s="202" t="s">
        <v>3186</v>
      </c>
      <c r="H745" s="202" t="s">
        <v>3187</v>
      </c>
    </row>
    <row r="746" spans="1:8" x14ac:dyDescent="0.35">
      <c r="A746" s="202" t="s">
        <v>28030</v>
      </c>
      <c r="B746" s="202" t="s">
        <v>12</v>
      </c>
      <c r="C746" s="202" t="s">
        <v>29</v>
      </c>
      <c r="D746" s="203">
        <v>447</v>
      </c>
      <c r="E746" s="202" t="s">
        <v>3188</v>
      </c>
      <c r="F746" s="202" t="s">
        <v>3189</v>
      </c>
      <c r="G746" s="202" t="s">
        <v>3190</v>
      </c>
      <c r="H746" s="202" t="s">
        <v>3191</v>
      </c>
    </row>
    <row r="747" spans="1:8" x14ac:dyDescent="0.35">
      <c r="A747" s="202" t="s">
        <v>28030</v>
      </c>
      <c r="B747" s="202" t="s">
        <v>13</v>
      </c>
      <c r="C747" s="202" t="s">
        <v>29</v>
      </c>
      <c r="D747" s="203">
        <v>180</v>
      </c>
      <c r="E747" s="202" t="s">
        <v>3192</v>
      </c>
      <c r="F747" s="202" t="s">
        <v>3193</v>
      </c>
      <c r="G747" s="202" t="s">
        <v>3194</v>
      </c>
      <c r="H747" s="202" t="s">
        <v>3195</v>
      </c>
    </row>
    <row r="748" spans="1:8" x14ac:dyDescent="0.35">
      <c r="A748" s="202" t="s">
        <v>28030</v>
      </c>
      <c r="B748" s="202" t="s">
        <v>14</v>
      </c>
      <c r="C748" s="202" t="s">
        <v>29</v>
      </c>
      <c r="D748" s="203">
        <v>619</v>
      </c>
      <c r="E748" s="202" t="s">
        <v>3196</v>
      </c>
      <c r="F748" s="202" t="s">
        <v>3197</v>
      </c>
      <c r="G748" s="202" t="s">
        <v>3198</v>
      </c>
      <c r="H748" s="202" t="s">
        <v>3199</v>
      </c>
    </row>
    <row r="749" spans="1:8" x14ac:dyDescent="0.35">
      <c r="A749" s="202" t="s">
        <v>28030</v>
      </c>
      <c r="B749" s="202" t="s">
        <v>9</v>
      </c>
      <c r="C749" s="202" t="s">
        <v>30</v>
      </c>
      <c r="D749" s="203">
        <v>765</v>
      </c>
      <c r="E749" s="202" t="s">
        <v>3200</v>
      </c>
      <c r="F749" s="202" t="s">
        <v>3201</v>
      </c>
      <c r="G749" s="202" t="s">
        <v>3202</v>
      </c>
      <c r="H749" s="202" t="s">
        <v>3203</v>
      </c>
    </row>
    <row r="750" spans="1:8" x14ac:dyDescent="0.35">
      <c r="A750" s="202" t="s">
        <v>28030</v>
      </c>
      <c r="B750" s="202" t="s">
        <v>11</v>
      </c>
      <c r="C750" s="202" t="s">
        <v>30</v>
      </c>
      <c r="D750" s="203">
        <v>280</v>
      </c>
      <c r="E750" s="202" t="s">
        <v>3204</v>
      </c>
      <c r="F750" s="202" t="s">
        <v>3205</v>
      </c>
      <c r="G750" s="202" t="s">
        <v>3206</v>
      </c>
      <c r="H750" s="202" t="s">
        <v>3207</v>
      </c>
    </row>
    <row r="751" spans="1:8" x14ac:dyDescent="0.35">
      <c r="A751" s="202" t="s">
        <v>28030</v>
      </c>
      <c r="B751" s="202" t="s">
        <v>12</v>
      </c>
      <c r="C751" s="202" t="s">
        <v>30</v>
      </c>
      <c r="D751" s="203">
        <v>173</v>
      </c>
      <c r="E751" s="202" t="s">
        <v>3208</v>
      </c>
      <c r="F751" s="202" t="s">
        <v>3209</v>
      </c>
      <c r="G751" s="202" t="s">
        <v>3210</v>
      </c>
      <c r="H751" s="202" t="s">
        <v>3211</v>
      </c>
    </row>
    <row r="752" spans="1:8" x14ac:dyDescent="0.35">
      <c r="A752" s="202" t="s">
        <v>28030</v>
      </c>
      <c r="B752" s="202" t="s">
        <v>13</v>
      </c>
      <c r="C752" s="202" t="s">
        <v>30</v>
      </c>
      <c r="D752" s="203">
        <v>71</v>
      </c>
      <c r="E752" s="202" t="s">
        <v>3212</v>
      </c>
      <c r="F752" s="202" t="s">
        <v>3213</v>
      </c>
      <c r="G752" s="202" t="s">
        <v>3214</v>
      </c>
      <c r="H752" s="202" t="s">
        <v>3215</v>
      </c>
    </row>
    <row r="753" spans="1:8" x14ac:dyDescent="0.35">
      <c r="A753" s="202" t="s">
        <v>28030</v>
      </c>
      <c r="B753" s="202" t="s">
        <v>14</v>
      </c>
      <c r="C753" s="202" t="s">
        <v>30</v>
      </c>
      <c r="D753" s="203">
        <v>241</v>
      </c>
      <c r="E753" s="202" t="s">
        <v>3216</v>
      </c>
      <c r="F753" s="202" t="s">
        <v>3217</v>
      </c>
      <c r="G753" s="202" t="s">
        <v>3218</v>
      </c>
      <c r="H753" s="202" t="s">
        <v>3219</v>
      </c>
    </row>
    <row r="754" spans="1:8" x14ac:dyDescent="0.35">
      <c r="A754" s="202" t="s">
        <v>28030</v>
      </c>
      <c r="B754" s="202" t="s">
        <v>9</v>
      </c>
      <c r="C754" s="202" t="s">
        <v>31</v>
      </c>
      <c r="D754" s="203">
        <v>10553</v>
      </c>
      <c r="E754" s="202" t="s">
        <v>3220</v>
      </c>
      <c r="F754" s="202" t="s">
        <v>3221</v>
      </c>
      <c r="G754" s="202" t="s">
        <v>3222</v>
      </c>
      <c r="H754" s="202" t="s">
        <v>3223</v>
      </c>
    </row>
    <row r="755" spans="1:8" x14ac:dyDescent="0.35">
      <c r="A755" s="202" t="s">
        <v>28030</v>
      </c>
      <c r="B755" s="202" t="s">
        <v>11</v>
      </c>
      <c r="C755" s="202" t="s">
        <v>31</v>
      </c>
      <c r="D755" s="203">
        <v>5928</v>
      </c>
      <c r="E755" s="202" t="s">
        <v>3224</v>
      </c>
      <c r="F755" s="202" t="s">
        <v>3225</v>
      </c>
      <c r="G755" s="202" t="s">
        <v>3226</v>
      </c>
      <c r="H755" s="202" t="s">
        <v>3227</v>
      </c>
    </row>
    <row r="756" spans="1:8" x14ac:dyDescent="0.35">
      <c r="A756" s="202" t="s">
        <v>28030</v>
      </c>
      <c r="B756" s="202" t="s">
        <v>12</v>
      </c>
      <c r="C756" s="202" t="s">
        <v>31</v>
      </c>
      <c r="D756" s="203">
        <v>2539</v>
      </c>
      <c r="E756" s="202" t="s">
        <v>3228</v>
      </c>
      <c r="F756" s="202" t="s">
        <v>3229</v>
      </c>
      <c r="G756" s="202" t="s">
        <v>3230</v>
      </c>
      <c r="H756" s="202" t="s">
        <v>3231</v>
      </c>
    </row>
    <row r="757" spans="1:8" x14ac:dyDescent="0.35">
      <c r="A757" s="202" t="s">
        <v>28030</v>
      </c>
      <c r="B757" s="202" t="s">
        <v>13</v>
      </c>
      <c r="C757" s="202" t="s">
        <v>31</v>
      </c>
      <c r="D757" s="203">
        <v>522</v>
      </c>
      <c r="E757" s="202" t="s">
        <v>3232</v>
      </c>
      <c r="F757" s="202" t="s">
        <v>3233</v>
      </c>
      <c r="G757" s="202" t="s">
        <v>3234</v>
      </c>
      <c r="H757" s="202" t="s">
        <v>3235</v>
      </c>
    </row>
    <row r="758" spans="1:8" x14ac:dyDescent="0.35">
      <c r="A758" s="202" t="s">
        <v>28030</v>
      </c>
      <c r="B758" s="202" t="s">
        <v>14</v>
      </c>
      <c r="C758" s="202" t="s">
        <v>31</v>
      </c>
      <c r="D758" s="203">
        <v>1564</v>
      </c>
      <c r="E758" s="202" t="s">
        <v>3236</v>
      </c>
      <c r="F758" s="202" t="s">
        <v>3237</v>
      </c>
      <c r="G758" s="202" t="s">
        <v>3238</v>
      </c>
      <c r="H758" s="202" t="s">
        <v>3239</v>
      </c>
    </row>
    <row r="759" spans="1:8" x14ac:dyDescent="0.35">
      <c r="A759" s="202" t="s">
        <v>28030</v>
      </c>
      <c r="B759" s="202" t="s">
        <v>9</v>
      </c>
      <c r="C759" s="202" t="s">
        <v>32</v>
      </c>
      <c r="D759" s="203">
        <v>4141</v>
      </c>
      <c r="E759" s="202" t="s">
        <v>3240</v>
      </c>
      <c r="F759" s="202" t="s">
        <v>3241</v>
      </c>
      <c r="G759" s="202" t="s">
        <v>3242</v>
      </c>
      <c r="H759" s="202" t="s">
        <v>3243</v>
      </c>
    </row>
    <row r="760" spans="1:8" x14ac:dyDescent="0.35">
      <c r="A760" s="202" t="s">
        <v>28030</v>
      </c>
      <c r="B760" s="202" t="s">
        <v>11</v>
      </c>
      <c r="C760" s="202" t="s">
        <v>32</v>
      </c>
      <c r="D760" s="203">
        <v>2112</v>
      </c>
      <c r="E760" s="202" t="s">
        <v>3244</v>
      </c>
      <c r="F760" s="202" t="s">
        <v>3245</v>
      </c>
      <c r="G760" s="202" t="s">
        <v>3246</v>
      </c>
      <c r="H760" s="202" t="s">
        <v>3247</v>
      </c>
    </row>
    <row r="761" spans="1:8" x14ac:dyDescent="0.35">
      <c r="A761" s="202" t="s">
        <v>28030</v>
      </c>
      <c r="B761" s="202" t="s">
        <v>12</v>
      </c>
      <c r="C761" s="202" t="s">
        <v>32</v>
      </c>
      <c r="D761" s="203">
        <v>943</v>
      </c>
      <c r="E761" s="202" t="s">
        <v>3248</v>
      </c>
      <c r="F761" s="202" t="s">
        <v>3249</v>
      </c>
      <c r="G761" s="202" t="s">
        <v>3250</v>
      </c>
      <c r="H761" s="202" t="s">
        <v>3251</v>
      </c>
    </row>
    <row r="762" spans="1:8" x14ac:dyDescent="0.35">
      <c r="A762" s="202" t="s">
        <v>28030</v>
      </c>
      <c r="B762" s="202" t="s">
        <v>13</v>
      </c>
      <c r="C762" s="202" t="s">
        <v>32</v>
      </c>
      <c r="D762" s="203">
        <v>270</v>
      </c>
      <c r="E762" s="202" t="s">
        <v>2449</v>
      </c>
      <c r="F762" s="202" t="s">
        <v>3252</v>
      </c>
      <c r="G762" s="202" t="s">
        <v>3253</v>
      </c>
      <c r="H762" s="202" t="s">
        <v>3254</v>
      </c>
    </row>
    <row r="763" spans="1:8" x14ac:dyDescent="0.35">
      <c r="A763" s="202" t="s">
        <v>28030</v>
      </c>
      <c r="B763" s="202" t="s">
        <v>14</v>
      </c>
      <c r="C763" s="202" t="s">
        <v>32</v>
      </c>
      <c r="D763" s="203">
        <v>816</v>
      </c>
      <c r="E763" s="202" t="s">
        <v>3255</v>
      </c>
      <c r="F763" s="202" t="s">
        <v>3256</v>
      </c>
      <c r="G763" s="202" t="s">
        <v>3257</v>
      </c>
      <c r="H763" s="202" t="s">
        <v>3258</v>
      </c>
    </row>
    <row r="764" spans="1:8" ht="29" x14ac:dyDescent="0.35">
      <c r="A764" s="202" t="s">
        <v>28030</v>
      </c>
      <c r="B764" s="202" t="s">
        <v>9</v>
      </c>
      <c r="C764" s="202" t="s">
        <v>204</v>
      </c>
      <c r="D764" s="203">
        <v>1959</v>
      </c>
      <c r="E764" s="202" t="s">
        <v>3259</v>
      </c>
      <c r="F764" s="202" t="s">
        <v>3260</v>
      </c>
      <c r="G764" s="202" t="s">
        <v>3261</v>
      </c>
      <c r="H764" s="202" t="s">
        <v>3262</v>
      </c>
    </row>
    <row r="765" spans="1:8" ht="29" x14ac:dyDescent="0.35">
      <c r="A765" s="202" t="s">
        <v>28030</v>
      </c>
      <c r="B765" s="202" t="s">
        <v>11</v>
      </c>
      <c r="C765" s="202" t="s">
        <v>204</v>
      </c>
      <c r="D765" s="203">
        <v>903</v>
      </c>
      <c r="E765" s="202" t="s">
        <v>3263</v>
      </c>
      <c r="F765" s="202" t="s">
        <v>3264</v>
      </c>
      <c r="G765" s="202" t="s">
        <v>3265</v>
      </c>
      <c r="H765" s="202" t="s">
        <v>3266</v>
      </c>
    </row>
    <row r="766" spans="1:8" ht="29" x14ac:dyDescent="0.35">
      <c r="A766" s="202" t="s">
        <v>28030</v>
      </c>
      <c r="B766" s="202" t="s">
        <v>12</v>
      </c>
      <c r="C766" s="202" t="s">
        <v>204</v>
      </c>
      <c r="D766" s="203">
        <v>377</v>
      </c>
      <c r="E766" s="202" t="s">
        <v>3267</v>
      </c>
      <c r="F766" s="202" t="s">
        <v>3268</v>
      </c>
      <c r="G766" s="202" t="s">
        <v>3269</v>
      </c>
      <c r="H766" s="202" t="s">
        <v>3270</v>
      </c>
    </row>
    <row r="767" spans="1:8" ht="29" x14ac:dyDescent="0.35">
      <c r="A767" s="202" t="s">
        <v>28030</v>
      </c>
      <c r="B767" s="202" t="s">
        <v>13</v>
      </c>
      <c r="C767" s="202" t="s">
        <v>204</v>
      </c>
      <c r="D767" s="203">
        <v>211</v>
      </c>
      <c r="E767" s="202" t="s">
        <v>3271</v>
      </c>
      <c r="F767" s="202" t="s">
        <v>3272</v>
      </c>
      <c r="G767" s="202" t="s">
        <v>3273</v>
      </c>
      <c r="H767" s="202" t="s">
        <v>3274</v>
      </c>
    </row>
    <row r="768" spans="1:8" ht="29" x14ac:dyDescent="0.35">
      <c r="A768" s="202" t="s">
        <v>28030</v>
      </c>
      <c r="B768" s="202" t="s">
        <v>14</v>
      </c>
      <c r="C768" s="202" t="s">
        <v>204</v>
      </c>
      <c r="D768" s="203">
        <v>468</v>
      </c>
      <c r="E768" s="202" t="s">
        <v>3275</v>
      </c>
      <c r="F768" s="202" t="s">
        <v>3276</v>
      </c>
      <c r="G768" s="202" t="s">
        <v>3277</v>
      </c>
      <c r="H768" s="202" t="s">
        <v>3278</v>
      </c>
    </row>
    <row r="769" spans="1:8" ht="29" x14ac:dyDescent="0.35">
      <c r="A769" s="202" t="s">
        <v>28030</v>
      </c>
      <c r="B769" s="202" t="s">
        <v>9</v>
      </c>
      <c r="C769" s="202" t="s">
        <v>34</v>
      </c>
      <c r="D769" s="203">
        <v>1008</v>
      </c>
      <c r="E769" s="202" t="s">
        <v>3279</v>
      </c>
      <c r="F769" s="202" t="s">
        <v>3280</v>
      </c>
      <c r="G769" s="202" t="s">
        <v>3281</v>
      </c>
      <c r="H769" s="202" t="s">
        <v>3282</v>
      </c>
    </row>
    <row r="770" spans="1:8" ht="29" x14ac:dyDescent="0.35">
      <c r="A770" s="202" t="s">
        <v>28030</v>
      </c>
      <c r="B770" s="202" t="s">
        <v>11</v>
      </c>
      <c r="C770" s="202" t="s">
        <v>34</v>
      </c>
      <c r="D770" s="203">
        <v>386</v>
      </c>
      <c r="E770" s="202" t="s">
        <v>3283</v>
      </c>
      <c r="F770" s="202" t="s">
        <v>3284</v>
      </c>
      <c r="G770" s="202" t="s">
        <v>3285</v>
      </c>
      <c r="H770" s="202" t="s">
        <v>3286</v>
      </c>
    </row>
    <row r="771" spans="1:8" ht="29" x14ac:dyDescent="0.35">
      <c r="A771" s="202" t="s">
        <v>28030</v>
      </c>
      <c r="B771" s="202" t="s">
        <v>12</v>
      </c>
      <c r="C771" s="202" t="s">
        <v>34</v>
      </c>
      <c r="D771" s="203">
        <v>264</v>
      </c>
      <c r="E771" s="202" t="s">
        <v>3287</v>
      </c>
      <c r="F771" s="202" t="s">
        <v>3288</v>
      </c>
      <c r="G771" s="202" t="s">
        <v>3289</v>
      </c>
      <c r="H771" s="202" t="s">
        <v>3290</v>
      </c>
    </row>
    <row r="772" spans="1:8" ht="29" x14ac:dyDescent="0.35">
      <c r="A772" s="202" t="s">
        <v>28030</v>
      </c>
      <c r="B772" s="202" t="s">
        <v>13</v>
      </c>
      <c r="C772" s="202" t="s">
        <v>34</v>
      </c>
      <c r="D772" s="203">
        <v>97</v>
      </c>
      <c r="E772" s="202" t="s">
        <v>3291</v>
      </c>
      <c r="F772" s="202" t="s">
        <v>3292</v>
      </c>
      <c r="G772" s="202" t="s">
        <v>3293</v>
      </c>
      <c r="H772" s="202" t="s">
        <v>3294</v>
      </c>
    </row>
    <row r="773" spans="1:8" ht="29" x14ac:dyDescent="0.35">
      <c r="A773" s="202" t="s">
        <v>28030</v>
      </c>
      <c r="B773" s="202" t="s">
        <v>14</v>
      </c>
      <c r="C773" s="202" t="s">
        <v>34</v>
      </c>
      <c r="D773" s="203">
        <v>261</v>
      </c>
      <c r="E773" s="202" t="s">
        <v>3295</v>
      </c>
      <c r="F773" s="202" t="s">
        <v>3296</v>
      </c>
      <c r="G773" s="202" t="s">
        <v>3297</v>
      </c>
      <c r="H773" s="202" t="s">
        <v>3298</v>
      </c>
    </row>
    <row r="774" spans="1:8" x14ac:dyDescent="0.35">
      <c r="A774" s="202" t="s">
        <v>28030</v>
      </c>
      <c r="B774" s="202" t="s">
        <v>9</v>
      </c>
      <c r="C774" s="202" t="s">
        <v>35</v>
      </c>
      <c r="D774" s="203">
        <v>1264</v>
      </c>
      <c r="E774" s="202" t="s">
        <v>3299</v>
      </c>
      <c r="F774" s="202" t="s">
        <v>3300</v>
      </c>
      <c r="G774" s="202" t="s">
        <v>3301</v>
      </c>
      <c r="H774" s="202" t="s">
        <v>3302</v>
      </c>
    </row>
    <row r="775" spans="1:8" x14ac:dyDescent="0.35">
      <c r="A775" s="202" t="s">
        <v>28030</v>
      </c>
      <c r="B775" s="202" t="s">
        <v>11</v>
      </c>
      <c r="C775" s="202" t="s">
        <v>35</v>
      </c>
      <c r="D775" s="203">
        <v>554</v>
      </c>
      <c r="E775" s="202" t="s">
        <v>3303</v>
      </c>
      <c r="F775" s="202" t="s">
        <v>3304</v>
      </c>
      <c r="G775" s="202" t="s">
        <v>3305</v>
      </c>
      <c r="H775" s="202" t="s">
        <v>3306</v>
      </c>
    </row>
    <row r="776" spans="1:8" x14ac:dyDescent="0.35">
      <c r="A776" s="202" t="s">
        <v>28030</v>
      </c>
      <c r="B776" s="202" t="s">
        <v>12</v>
      </c>
      <c r="C776" s="202" t="s">
        <v>35</v>
      </c>
      <c r="D776" s="203">
        <v>234</v>
      </c>
      <c r="E776" s="202" t="s">
        <v>3307</v>
      </c>
      <c r="F776" s="202" t="s">
        <v>3308</v>
      </c>
      <c r="G776" s="202" t="s">
        <v>3309</v>
      </c>
      <c r="H776" s="202" t="s">
        <v>3310</v>
      </c>
    </row>
    <row r="777" spans="1:8" x14ac:dyDescent="0.35">
      <c r="A777" s="202" t="s">
        <v>28030</v>
      </c>
      <c r="B777" s="202" t="s">
        <v>13</v>
      </c>
      <c r="C777" s="202" t="s">
        <v>35</v>
      </c>
      <c r="D777" s="203">
        <v>145</v>
      </c>
      <c r="E777" s="202" t="s">
        <v>3311</v>
      </c>
      <c r="F777" s="202" t="s">
        <v>3312</v>
      </c>
      <c r="G777" s="202" t="s">
        <v>3313</v>
      </c>
      <c r="H777" s="202" t="s">
        <v>3314</v>
      </c>
    </row>
    <row r="778" spans="1:8" x14ac:dyDescent="0.35">
      <c r="A778" s="202" t="s">
        <v>28030</v>
      </c>
      <c r="B778" s="202" t="s">
        <v>14</v>
      </c>
      <c r="C778" s="202" t="s">
        <v>35</v>
      </c>
      <c r="D778" s="203">
        <v>331</v>
      </c>
      <c r="E778" s="202" t="s">
        <v>3315</v>
      </c>
      <c r="F778" s="202" t="s">
        <v>3316</v>
      </c>
      <c r="G778" s="202" t="s">
        <v>3317</v>
      </c>
      <c r="H778" s="202" t="s">
        <v>3318</v>
      </c>
    </row>
    <row r="779" spans="1:8" x14ac:dyDescent="0.35">
      <c r="A779" s="202" t="s">
        <v>28030</v>
      </c>
      <c r="B779" s="202" t="s">
        <v>9</v>
      </c>
      <c r="C779" s="202" t="s">
        <v>36</v>
      </c>
      <c r="D779" s="203">
        <v>1327</v>
      </c>
      <c r="E779" s="202" t="s">
        <v>3319</v>
      </c>
      <c r="F779" s="202" t="s">
        <v>3320</v>
      </c>
      <c r="G779" s="202" t="s">
        <v>3321</v>
      </c>
      <c r="H779" s="202" t="s">
        <v>3322</v>
      </c>
    </row>
    <row r="780" spans="1:8" x14ac:dyDescent="0.35">
      <c r="A780" s="202" t="s">
        <v>28030</v>
      </c>
      <c r="B780" s="202" t="s">
        <v>11</v>
      </c>
      <c r="C780" s="202" t="s">
        <v>36</v>
      </c>
      <c r="D780" s="203">
        <v>543</v>
      </c>
      <c r="E780" s="202" t="s">
        <v>3323</v>
      </c>
      <c r="F780" s="202" t="s">
        <v>3324</v>
      </c>
      <c r="G780" s="202" t="s">
        <v>3325</v>
      </c>
      <c r="H780" s="202" t="s">
        <v>3326</v>
      </c>
    </row>
    <row r="781" spans="1:8" x14ac:dyDescent="0.35">
      <c r="A781" s="202" t="s">
        <v>28030</v>
      </c>
      <c r="B781" s="202" t="s">
        <v>12</v>
      </c>
      <c r="C781" s="202" t="s">
        <v>36</v>
      </c>
      <c r="D781" s="203">
        <v>358</v>
      </c>
      <c r="E781" s="202" t="s">
        <v>3327</v>
      </c>
      <c r="F781" s="202" t="s">
        <v>3328</v>
      </c>
      <c r="G781" s="202" t="s">
        <v>3329</v>
      </c>
      <c r="H781" s="202" t="s">
        <v>3330</v>
      </c>
    </row>
    <row r="782" spans="1:8" x14ac:dyDescent="0.35">
      <c r="A782" s="202" t="s">
        <v>28030</v>
      </c>
      <c r="B782" s="202" t="s">
        <v>13</v>
      </c>
      <c r="C782" s="202" t="s">
        <v>36</v>
      </c>
      <c r="D782" s="203">
        <v>114</v>
      </c>
      <c r="E782" s="202" t="s">
        <v>3331</v>
      </c>
      <c r="F782" s="202" t="s">
        <v>3332</v>
      </c>
      <c r="G782" s="202" t="s">
        <v>3333</v>
      </c>
      <c r="H782" s="202" t="s">
        <v>3334</v>
      </c>
    </row>
    <row r="783" spans="1:8" x14ac:dyDescent="0.35">
      <c r="A783" s="202" t="s">
        <v>28030</v>
      </c>
      <c r="B783" s="202" t="s">
        <v>14</v>
      </c>
      <c r="C783" s="202" t="s">
        <v>36</v>
      </c>
      <c r="D783" s="203">
        <v>312</v>
      </c>
      <c r="E783" s="202" t="s">
        <v>3335</v>
      </c>
      <c r="F783" s="202" t="s">
        <v>3336</v>
      </c>
      <c r="G783" s="202" t="s">
        <v>3337</v>
      </c>
      <c r="H783" s="202" t="s">
        <v>3338</v>
      </c>
    </row>
    <row r="784" spans="1:8" x14ac:dyDescent="0.35">
      <c r="A784" s="202" t="s">
        <v>28030</v>
      </c>
      <c r="B784" s="202" t="s">
        <v>9</v>
      </c>
      <c r="C784" s="202" t="s">
        <v>58</v>
      </c>
      <c r="D784" s="203">
        <v>3</v>
      </c>
      <c r="E784" s="202" t="s">
        <v>3339</v>
      </c>
      <c r="F784" s="202" t="s">
        <v>3340</v>
      </c>
      <c r="G784" s="202" t="s">
        <v>3341</v>
      </c>
      <c r="H784" s="202" t="s">
        <v>3342</v>
      </c>
    </row>
    <row r="785" spans="1:8" x14ac:dyDescent="0.35">
      <c r="A785" s="202" t="s">
        <v>28030</v>
      </c>
      <c r="B785" s="202" t="s">
        <v>12</v>
      </c>
      <c r="C785" s="202" t="s">
        <v>58</v>
      </c>
      <c r="D785" s="203">
        <v>3</v>
      </c>
      <c r="E785" s="202" t="s">
        <v>3339</v>
      </c>
      <c r="F785" s="202" t="s">
        <v>3340</v>
      </c>
      <c r="G785" s="202" t="s">
        <v>3341</v>
      </c>
      <c r="H785" s="202" t="s">
        <v>3342</v>
      </c>
    </row>
    <row r="786" spans="1:8" x14ac:dyDescent="0.35">
      <c r="A786" s="202" t="s">
        <v>28030</v>
      </c>
      <c r="B786" s="202" t="s">
        <v>9</v>
      </c>
      <c r="C786" s="202" t="s">
        <v>37</v>
      </c>
      <c r="D786" s="203">
        <v>1783</v>
      </c>
      <c r="E786" s="202" t="s">
        <v>3343</v>
      </c>
      <c r="F786" s="202" t="s">
        <v>3344</v>
      </c>
      <c r="G786" s="202" t="s">
        <v>3345</v>
      </c>
      <c r="H786" s="202" t="s">
        <v>3346</v>
      </c>
    </row>
    <row r="787" spans="1:8" x14ac:dyDescent="0.35">
      <c r="A787" s="202" t="s">
        <v>28030</v>
      </c>
      <c r="B787" s="202" t="s">
        <v>11</v>
      </c>
      <c r="C787" s="202" t="s">
        <v>37</v>
      </c>
      <c r="D787" s="203">
        <v>648</v>
      </c>
      <c r="E787" s="202" t="s">
        <v>3347</v>
      </c>
      <c r="F787" s="202" t="s">
        <v>3348</v>
      </c>
      <c r="G787" s="202" t="s">
        <v>3349</v>
      </c>
      <c r="H787" s="202" t="s">
        <v>3350</v>
      </c>
    </row>
    <row r="788" spans="1:8" x14ac:dyDescent="0.35">
      <c r="A788" s="202" t="s">
        <v>28030</v>
      </c>
      <c r="B788" s="202" t="s">
        <v>12</v>
      </c>
      <c r="C788" s="202" t="s">
        <v>37</v>
      </c>
      <c r="D788" s="203">
        <v>415</v>
      </c>
      <c r="E788" s="202" t="s">
        <v>3351</v>
      </c>
      <c r="F788" s="202" t="s">
        <v>3352</v>
      </c>
      <c r="G788" s="202" t="s">
        <v>3353</v>
      </c>
      <c r="H788" s="202" t="s">
        <v>3354</v>
      </c>
    </row>
    <row r="789" spans="1:8" x14ac:dyDescent="0.35">
      <c r="A789" s="202" t="s">
        <v>28030</v>
      </c>
      <c r="B789" s="202" t="s">
        <v>13</v>
      </c>
      <c r="C789" s="202" t="s">
        <v>37</v>
      </c>
      <c r="D789" s="203">
        <v>173</v>
      </c>
      <c r="E789" s="202" t="s">
        <v>3355</v>
      </c>
      <c r="F789" s="202" t="s">
        <v>3356</v>
      </c>
      <c r="G789" s="202" t="s">
        <v>3357</v>
      </c>
      <c r="H789" s="202" t="s">
        <v>3358</v>
      </c>
    </row>
    <row r="790" spans="1:8" x14ac:dyDescent="0.35">
      <c r="A790" s="202" t="s">
        <v>28030</v>
      </c>
      <c r="B790" s="202" t="s">
        <v>14</v>
      </c>
      <c r="C790" s="202" t="s">
        <v>37</v>
      </c>
      <c r="D790" s="203">
        <v>547</v>
      </c>
      <c r="E790" s="202" t="s">
        <v>3359</v>
      </c>
      <c r="F790" s="202" t="s">
        <v>3360</v>
      </c>
      <c r="G790" s="202" t="s">
        <v>3361</v>
      </c>
      <c r="H790" s="202" t="s">
        <v>3362</v>
      </c>
    </row>
    <row r="791" spans="1:8" x14ac:dyDescent="0.35">
      <c r="A791" s="202" t="s">
        <v>28030</v>
      </c>
      <c r="B791" s="202" t="s">
        <v>9</v>
      </c>
      <c r="C791" s="202" t="s">
        <v>38</v>
      </c>
      <c r="D791" s="203">
        <v>2060</v>
      </c>
      <c r="E791" s="202" t="s">
        <v>3363</v>
      </c>
      <c r="F791" s="202" t="s">
        <v>3364</v>
      </c>
      <c r="G791" s="202" t="s">
        <v>3365</v>
      </c>
      <c r="H791" s="202" t="s">
        <v>3366</v>
      </c>
    </row>
    <row r="792" spans="1:8" x14ac:dyDescent="0.35">
      <c r="A792" s="202" t="s">
        <v>28030</v>
      </c>
      <c r="B792" s="202" t="s">
        <v>11</v>
      </c>
      <c r="C792" s="202" t="s">
        <v>38</v>
      </c>
      <c r="D792" s="203">
        <v>1039</v>
      </c>
      <c r="E792" s="202" t="s">
        <v>3367</v>
      </c>
      <c r="F792" s="202" t="s">
        <v>3368</v>
      </c>
      <c r="G792" s="202" t="s">
        <v>3369</v>
      </c>
      <c r="H792" s="202" t="s">
        <v>3370</v>
      </c>
    </row>
    <row r="793" spans="1:8" x14ac:dyDescent="0.35">
      <c r="A793" s="202" t="s">
        <v>28030</v>
      </c>
      <c r="B793" s="202" t="s">
        <v>12</v>
      </c>
      <c r="C793" s="202" t="s">
        <v>38</v>
      </c>
      <c r="D793" s="203">
        <v>535</v>
      </c>
      <c r="E793" s="202" t="s">
        <v>3371</v>
      </c>
      <c r="F793" s="202" t="s">
        <v>3372</v>
      </c>
      <c r="G793" s="202" t="s">
        <v>3373</v>
      </c>
      <c r="H793" s="202" t="s">
        <v>3374</v>
      </c>
    </row>
    <row r="794" spans="1:8" x14ac:dyDescent="0.35">
      <c r="A794" s="202" t="s">
        <v>28030</v>
      </c>
      <c r="B794" s="202" t="s">
        <v>13</v>
      </c>
      <c r="C794" s="202" t="s">
        <v>38</v>
      </c>
      <c r="D794" s="203">
        <v>103</v>
      </c>
      <c r="E794" s="202" t="s">
        <v>3375</v>
      </c>
      <c r="F794" s="202" t="s">
        <v>3376</v>
      </c>
      <c r="G794" s="202" t="s">
        <v>3377</v>
      </c>
      <c r="H794" s="202" t="s">
        <v>3378</v>
      </c>
    </row>
    <row r="795" spans="1:8" x14ac:dyDescent="0.35">
      <c r="A795" s="202" t="s">
        <v>28030</v>
      </c>
      <c r="B795" s="202" t="s">
        <v>14</v>
      </c>
      <c r="C795" s="202" t="s">
        <v>38</v>
      </c>
      <c r="D795" s="203">
        <v>383</v>
      </c>
      <c r="E795" s="202" t="s">
        <v>3379</v>
      </c>
      <c r="F795" s="202" t="s">
        <v>3380</v>
      </c>
      <c r="G795" s="202" t="s">
        <v>3381</v>
      </c>
      <c r="H795" s="202" t="s">
        <v>3382</v>
      </c>
    </row>
    <row r="796" spans="1:8" x14ac:dyDescent="0.35">
      <c r="A796" s="202" t="s">
        <v>28030</v>
      </c>
      <c r="B796" s="202" t="s">
        <v>9</v>
      </c>
      <c r="C796" s="202" t="s">
        <v>39</v>
      </c>
      <c r="D796" s="203">
        <v>981</v>
      </c>
      <c r="E796" s="202" t="s">
        <v>3383</v>
      </c>
      <c r="F796" s="202" t="s">
        <v>3384</v>
      </c>
      <c r="G796" s="202" t="s">
        <v>3385</v>
      </c>
      <c r="H796" s="202" t="s">
        <v>3386</v>
      </c>
    </row>
    <row r="797" spans="1:8" x14ac:dyDescent="0.35">
      <c r="A797" s="202" t="s">
        <v>28030</v>
      </c>
      <c r="B797" s="202" t="s">
        <v>11</v>
      </c>
      <c r="C797" s="202" t="s">
        <v>39</v>
      </c>
      <c r="D797" s="203">
        <v>394</v>
      </c>
      <c r="E797" s="202" t="s">
        <v>3387</v>
      </c>
      <c r="F797" s="202" t="s">
        <v>3388</v>
      </c>
      <c r="G797" s="202" t="s">
        <v>3389</v>
      </c>
      <c r="H797" s="202" t="s">
        <v>3390</v>
      </c>
    </row>
    <row r="798" spans="1:8" x14ac:dyDescent="0.35">
      <c r="A798" s="202" t="s">
        <v>28030</v>
      </c>
      <c r="B798" s="202" t="s">
        <v>12</v>
      </c>
      <c r="C798" s="202" t="s">
        <v>39</v>
      </c>
      <c r="D798" s="203">
        <v>248</v>
      </c>
      <c r="E798" s="202" t="s">
        <v>3391</v>
      </c>
      <c r="F798" s="202" t="s">
        <v>3392</v>
      </c>
      <c r="G798" s="202" t="s">
        <v>3393</v>
      </c>
      <c r="H798" s="202" t="s">
        <v>3394</v>
      </c>
    </row>
    <row r="799" spans="1:8" x14ac:dyDescent="0.35">
      <c r="A799" s="202" t="s">
        <v>28030</v>
      </c>
      <c r="B799" s="202" t="s">
        <v>13</v>
      </c>
      <c r="C799" s="202" t="s">
        <v>39</v>
      </c>
      <c r="D799" s="203">
        <v>71</v>
      </c>
      <c r="E799" s="202" t="s">
        <v>3395</v>
      </c>
      <c r="F799" s="202" t="s">
        <v>3396</v>
      </c>
      <c r="G799" s="202" t="s">
        <v>3397</v>
      </c>
      <c r="H799" s="202" t="s">
        <v>3398</v>
      </c>
    </row>
    <row r="800" spans="1:8" x14ac:dyDescent="0.35">
      <c r="A800" s="202" t="s">
        <v>28030</v>
      </c>
      <c r="B800" s="202" t="s">
        <v>14</v>
      </c>
      <c r="C800" s="202" t="s">
        <v>39</v>
      </c>
      <c r="D800" s="203">
        <v>268</v>
      </c>
      <c r="E800" s="202" t="s">
        <v>3399</v>
      </c>
      <c r="F800" s="202" t="s">
        <v>3400</v>
      </c>
      <c r="G800" s="202" t="s">
        <v>3401</v>
      </c>
      <c r="H800" s="202" t="s">
        <v>3402</v>
      </c>
    </row>
    <row r="801" spans="1:8" x14ac:dyDescent="0.35">
      <c r="A801" s="202" t="s">
        <v>28030</v>
      </c>
      <c r="B801" s="202" t="s">
        <v>9</v>
      </c>
      <c r="C801" s="202" t="s">
        <v>40</v>
      </c>
      <c r="D801" s="203">
        <v>878</v>
      </c>
      <c r="E801" s="202" t="s">
        <v>3403</v>
      </c>
      <c r="F801" s="202" t="s">
        <v>3404</v>
      </c>
      <c r="G801" s="202" t="s">
        <v>3405</v>
      </c>
      <c r="H801" s="202" t="s">
        <v>3406</v>
      </c>
    </row>
    <row r="802" spans="1:8" x14ac:dyDescent="0.35">
      <c r="A802" s="202" t="s">
        <v>28030</v>
      </c>
      <c r="B802" s="202" t="s">
        <v>11</v>
      </c>
      <c r="C802" s="202" t="s">
        <v>40</v>
      </c>
      <c r="D802" s="203">
        <v>319</v>
      </c>
      <c r="E802" s="202" t="s">
        <v>3407</v>
      </c>
      <c r="F802" s="202" t="s">
        <v>3408</v>
      </c>
      <c r="G802" s="202" t="s">
        <v>3409</v>
      </c>
      <c r="H802" s="202" t="s">
        <v>3410</v>
      </c>
    </row>
    <row r="803" spans="1:8" x14ac:dyDescent="0.35">
      <c r="A803" s="202" t="s">
        <v>28030</v>
      </c>
      <c r="B803" s="202" t="s">
        <v>12</v>
      </c>
      <c r="C803" s="202" t="s">
        <v>40</v>
      </c>
      <c r="D803" s="203">
        <v>247</v>
      </c>
      <c r="E803" s="202" t="s">
        <v>3411</v>
      </c>
      <c r="F803" s="202" t="s">
        <v>3412</v>
      </c>
      <c r="G803" s="202" t="s">
        <v>3413</v>
      </c>
      <c r="H803" s="202" t="s">
        <v>3414</v>
      </c>
    </row>
    <row r="804" spans="1:8" x14ac:dyDescent="0.35">
      <c r="A804" s="202" t="s">
        <v>28030</v>
      </c>
      <c r="B804" s="202" t="s">
        <v>13</v>
      </c>
      <c r="C804" s="202" t="s">
        <v>40</v>
      </c>
      <c r="D804" s="203">
        <v>88</v>
      </c>
      <c r="E804" s="202" t="s">
        <v>3415</v>
      </c>
      <c r="F804" s="202" t="s">
        <v>3416</v>
      </c>
      <c r="G804" s="202" t="s">
        <v>3417</v>
      </c>
      <c r="H804" s="202" t="s">
        <v>3418</v>
      </c>
    </row>
    <row r="805" spans="1:8" x14ac:dyDescent="0.35">
      <c r="A805" s="202" t="s">
        <v>28030</v>
      </c>
      <c r="B805" s="202" t="s">
        <v>14</v>
      </c>
      <c r="C805" s="202" t="s">
        <v>40</v>
      </c>
      <c r="D805" s="203">
        <v>224</v>
      </c>
      <c r="E805" s="202" t="s">
        <v>3419</v>
      </c>
      <c r="F805" s="202" t="s">
        <v>3420</v>
      </c>
      <c r="G805" s="202" t="s">
        <v>3421</v>
      </c>
      <c r="H805" s="202" t="s">
        <v>3422</v>
      </c>
    </row>
    <row r="806" spans="1:8" x14ac:dyDescent="0.35">
      <c r="A806" s="202" t="s">
        <v>28030</v>
      </c>
      <c r="B806" s="202" t="s">
        <v>9</v>
      </c>
      <c r="C806" s="202" t="s">
        <v>41</v>
      </c>
      <c r="D806" s="203">
        <v>2349</v>
      </c>
      <c r="E806" s="202" t="s">
        <v>3423</v>
      </c>
      <c r="F806" s="202" t="s">
        <v>3424</v>
      </c>
      <c r="G806" s="202" t="s">
        <v>3425</v>
      </c>
      <c r="H806" s="202" t="s">
        <v>3426</v>
      </c>
    </row>
    <row r="807" spans="1:8" x14ac:dyDescent="0.35">
      <c r="A807" s="202" t="s">
        <v>28030</v>
      </c>
      <c r="B807" s="202" t="s">
        <v>11</v>
      </c>
      <c r="C807" s="202" t="s">
        <v>41</v>
      </c>
      <c r="D807" s="203">
        <v>1277</v>
      </c>
      <c r="E807" s="202" t="s">
        <v>3427</v>
      </c>
      <c r="F807" s="202" t="s">
        <v>3428</v>
      </c>
      <c r="G807" s="202" t="s">
        <v>3429</v>
      </c>
      <c r="H807" s="202" t="s">
        <v>3430</v>
      </c>
    </row>
    <row r="808" spans="1:8" x14ac:dyDescent="0.35">
      <c r="A808" s="202" t="s">
        <v>28030</v>
      </c>
      <c r="B808" s="202" t="s">
        <v>12</v>
      </c>
      <c r="C808" s="202" t="s">
        <v>41</v>
      </c>
      <c r="D808" s="203">
        <v>430</v>
      </c>
      <c r="E808" s="202" t="s">
        <v>3431</v>
      </c>
      <c r="F808" s="202" t="s">
        <v>3432</v>
      </c>
      <c r="G808" s="202" t="s">
        <v>3433</v>
      </c>
      <c r="H808" s="202" t="s">
        <v>3434</v>
      </c>
    </row>
    <row r="809" spans="1:8" x14ac:dyDescent="0.35">
      <c r="A809" s="202" t="s">
        <v>28030</v>
      </c>
      <c r="B809" s="202" t="s">
        <v>13</v>
      </c>
      <c r="C809" s="202" t="s">
        <v>41</v>
      </c>
      <c r="D809" s="203">
        <v>139</v>
      </c>
      <c r="E809" s="202" t="s">
        <v>3435</v>
      </c>
      <c r="F809" s="202" t="s">
        <v>3436</v>
      </c>
      <c r="G809" s="202" t="s">
        <v>3437</v>
      </c>
      <c r="H809" s="202" t="s">
        <v>3438</v>
      </c>
    </row>
    <row r="810" spans="1:8" x14ac:dyDescent="0.35">
      <c r="A810" s="202" t="s">
        <v>28030</v>
      </c>
      <c r="B810" s="202" t="s">
        <v>14</v>
      </c>
      <c r="C810" s="202" t="s">
        <v>41</v>
      </c>
      <c r="D810" s="203">
        <v>503</v>
      </c>
      <c r="E810" s="202" t="s">
        <v>3439</v>
      </c>
      <c r="F810" s="202" t="s">
        <v>3440</v>
      </c>
      <c r="G810" s="202" t="s">
        <v>3441</v>
      </c>
      <c r="H810" s="202" t="s">
        <v>3442</v>
      </c>
    </row>
    <row r="811" spans="1:8" x14ac:dyDescent="0.35">
      <c r="A811" s="202" t="s">
        <v>28030</v>
      </c>
      <c r="B811" s="202" t="s">
        <v>9</v>
      </c>
      <c r="C811" s="202" t="s">
        <v>42</v>
      </c>
      <c r="D811" s="203">
        <v>1236</v>
      </c>
      <c r="E811" s="202" t="s">
        <v>3443</v>
      </c>
      <c r="F811" s="202" t="s">
        <v>3444</v>
      </c>
      <c r="G811" s="202" t="s">
        <v>3445</v>
      </c>
      <c r="H811" s="202" t="s">
        <v>3446</v>
      </c>
    </row>
    <row r="812" spans="1:8" x14ac:dyDescent="0.35">
      <c r="A812" s="202" t="s">
        <v>28030</v>
      </c>
      <c r="B812" s="202" t="s">
        <v>11</v>
      </c>
      <c r="C812" s="202" t="s">
        <v>42</v>
      </c>
      <c r="D812" s="203">
        <v>452</v>
      </c>
      <c r="E812" s="202" t="s">
        <v>3447</v>
      </c>
      <c r="F812" s="202" t="s">
        <v>3448</v>
      </c>
      <c r="G812" s="202" t="s">
        <v>3449</v>
      </c>
      <c r="H812" s="202" t="s">
        <v>3450</v>
      </c>
    </row>
    <row r="813" spans="1:8" x14ac:dyDescent="0.35">
      <c r="A813" s="202" t="s">
        <v>28030</v>
      </c>
      <c r="B813" s="202" t="s">
        <v>12</v>
      </c>
      <c r="C813" s="202" t="s">
        <v>42</v>
      </c>
      <c r="D813" s="203">
        <v>323</v>
      </c>
      <c r="E813" s="202" t="s">
        <v>3451</v>
      </c>
      <c r="F813" s="202" t="s">
        <v>3452</v>
      </c>
      <c r="G813" s="202" t="s">
        <v>3453</v>
      </c>
      <c r="H813" s="202" t="s">
        <v>3454</v>
      </c>
    </row>
    <row r="814" spans="1:8" x14ac:dyDescent="0.35">
      <c r="A814" s="202" t="s">
        <v>28030</v>
      </c>
      <c r="B814" s="202" t="s">
        <v>13</v>
      </c>
      <c r="C814" s="202" t="s">
        <v>42</v>
      </c>
      <c r="D814" s="203">
        <v>211</v>
      </c>
      <c r="E814" s="202" t="s">
        <v>3455</v>
      </c>
      <c r="F814" s="202" t="s">
        <v>3456</v>
      </c>
      <c r="G814" s="202" t="s">
        <v>3457</v>
      </c>
      <c r="H814" s="202" t="s">
        <v>3458</v>
      </c>
    </row>
    <row r="815" spans="1:8" x14ac:dyDescent="0.35">
      <c r="A815" s="202" t="s">
        <v>28030</v>
      </c>
      <c r="B815" s="202" t="s">
        <v>14</v>
      </c>
      <c r="C815" s="202" t="s">
        <v>42</v>
      </c>
      <c r="D815" s="203">
        <v>250</v>
      </c>
      <c r="E815" s="202" t="s">
        <v>3459</v>
      </c>
      <c r="F815" s="202" t="s">
        <v>3460</v>
      </c>
      <c r="G815" s="202" t="s">
        <v>3461</v>
      </c>
      <c r="H815" s="202" t="s">
        <v>3462</v>
      </c>
    </row>
    <row r="816" spans="1:8" x14ac:dyDescent="0.35">
      <c r="A816" s="202" t="s">
        <v>28030</v>
      </c>
      <c r="B816" s="202" t="s">
        <v>9</v>
      </c>
      <c r="C816" s="202" t="s">
        <v>43</v>
      </c>
      <c r="D816" s="203">
        <v>1041</v>
      </c>
      <c r="E816" s="202" t="s">
        <v>3463</v>
      </c>
      <c r="F816" s="202" t="s">
        <v>3464</v>
      </c>
      <c r="G816" s="202" t="s">
        <v>3465</v>
      </c>
      <c r="H816" s="202" t="s">
        <v>3466</v>
      </c>
    </row>
    <row r="817" spans="1:8" x14ac:dyDescent="0.35">
      <c r="A817" s="202" t="s">
        <v>28030</v>
      </c>
      <c r="B817" s="202" t="s">
        <v>11</v>
      </c>
      <c r="C817" s="202" t="s">
        <v>43</v>
      </c>
      <c r="D817" s="203">
        <v>356</v>
      </c>
      <c r="E817" s="202" t="s">
        <v>3467</v>
      </c>
      <c r="F817" s="202" t="s">
        <v>3468</v>
      </c>
      <c r="G817" s="202" t="s">
        <v>3469</v>
      </c>
      <c r="H817" s="202" t="s">
        <v>3470</v>
      </c>
    </row>
    <row r="818" spans="1:8" x14ac:dyDescent="0.35">
      <c r="A818" s="202" t="s">
        <v>28030</v>
      </c>
      <c r="B818" s="202" t="s">
        <v>12</v>
      </c>
      <c r="C818" s="202" t="s">
        <v>43</v>
      </c>
      <c r="D818" s="203">
        <v>301</v>
      </c>
      <c r="E818" s="202" t="s">
        <v>3471</v>
      </c>
      <c r="F818" s="202" t="s">
        <v>3472</v>
      </c>
      <c r="G818" s="202" t="s">
        <v>3473</v>
      </c>
      <c r="H818" s="202" t="s">
        <v>3474</v>
      </c>
    </row>
    <row r="819" spans="1:8" x14ac:dyDescent="0.35">
      <c r="A819" s="202" t="s">
        <v>28030</v>
      </c>
      <c r="B819" s="202" t="s">
        <v>13</v>
      </c>
      <c r="C819" s="202" t="s">
        <v>43</v>
      </c>
      <c r="D819" s="203">
        <v>133</v>
      </c>
      <c r="E819" s="202" t="s">
        <v>3475</v>
      </c>
      <c r="F819" s="202" t="s">
        <v>3476</v>
      </c>
      <c r="G819" s="202" t="s">
        <v>3477</v>
      </c>
      <c r="H819" s="202" t="s">
        <v>3478</v>
      </c>
    </row>
    <row r="820" spans="1:8" x14ac:dyDescent="0.35">
      <c r="A820" s="202" t="s">
        <v>28030</v>
      </c>
      <c r="B820" s="202" t="s">
        <v>14</v>
      </c>
      <c r="C820" s="202" t="s">
        <v>43</v>
      </c>
      <c r="D820" s="203">
        <v>251</v>
      </c>
      <c r="E820" s="202" t="s">
        <v>3479</v>
      </c>
      <c r="F820" s="202" t="s">
        <v>3480</v>
      </c>
      <c r="G820" s="202" t="s">
        <v>3481</v>
      </c>
      <c r="H820" s="202" t="s">
        <v>3482</v>
      </c>
    </row>
    <row r="821" spans="1:8" x14ac:dyDescent="0.35">
      <c r="A821" s="202" t="s">
        <v>28030</v>
      </c>
      <c r="B821" s="202" t="s">
        <v>9</v>
      </c>
      <c r="C821" s="202" t="s">
        <v>44</v>
      </c>
      <c r="D821" s="203">
        <v>1017</v>
      </c>
      <c r="E821" s="202" t="s">
        <v>3483</v>
      </c>
      <c r="F821" s="202" t="s">
        <v>3484</v>
      </c>
      <c r="G821" s="202" t="s">
        <v>3485</v>
      </c>
      <c r="H821" s="202" t="s">
        <v>3486</v>
      </c>
    </row>
    <row r="822" spans="1:8" x14ac:dyDescent="0.35">
      <c r="A822" s="202" t="s">
        <v>28030</v>
      </c>
      <c r="B822" s="202" t="s">
        <v>11</v>
      </c>
      <c r="C822" s="202" t="s">
        <v>44</v>
      </c>
      <c r="D822" s="203">
        <v>415</v>
      </c>
      <c r="E822" s="202" t="s">
        <v>3487</v>
      </c>
      <c r="F822" s="202" t="s">
        <v>3488</v>
      </c>
      <c r="G822" s="202" t="s">
        <v>3489</v>
      </c>
      <c r="H822" s="202" t="s">
        <v>3490</v>
      </c>
    </row>
    <row r="823" spans="1:8" x14ac:dyDescent="0.35">
      <c r="A823" s="202" t="s">
        <v>28030</v>
      </c>
      <c r="B823" s="202" t="s">
        <v>12</v>
      </c>
      <c r="C823" s="202" t="s">
        <v>44</v>
      </c>
      <c r="D823" s="203">
        <v>220</v>
      </c>
      <c r="E823" s="202" t="s">
        <v>3491</v>
      </c>
      <c r="F823" s="202" t="s">
        <v>3492</v>
      </c>
      <c r="G823" s="202" t="s">
        <v>3493</v>
      </c>
      <c r="H823" s="202" t="s">
        <v>3494</v>
      </c>
    </row>
    <row r="824" spans="1:8" x14ac:dyDescent="0.35">
      <c r="A824" s="202" t="s">
        <v>28030</v>
      </c>
      <c r="B824" s="202" t="s">
        <v>13</v>
      </c>
      <c r="C824" s="202" t="s">
        <v>44</v>
      </c>
      <c r="D824" s="203">
        <v>65</v>
      </c>
      <c r="E824" s="202" t="s">
        <v>3495</v>
      </c>
      <c r="F824" s="202" t="s">
        <v>3496</v>
      </c>
      <c r="G824" s="202" t="s">
        <v>3497</v>
      </c>
      <c r="H824" s="202" t="s">
        <v>3498</v>
      </c>
    </row>
    <row r="825" spans="1:8" x14ac:dyDescent="0.35">
      <c r="A825" s="202" t="s">
        <v>28030</v>
      </c>
      <c r="B825" s="202" t="s">
        <v>14</v>
      </c>
      <c r="C825" s="202" t="s">
        <v>44</v>
      </c>
      <c r="D825" s="203">
        <v>317</v>
      </c>
      <c r="E825" s="202" t="s">
        <v>3499</v>
      </c>
      <c r="F825" s="202" t="s">
        <v>3500</v>
      </c>
      <c r="G825" s="202" t="s">
        <v>3501</v>
      </c>
      <c r="H825" s="202" t="s">
        <v>3502</v>
      </c>
    </row>
    <row r="826" spans="1:8" x14ac:dyDescent="0.35">
      <c r="A826" s="202" t="s">
        <v>28030</v>
      </c>
      <c r="B826" s="202" t="s">
        <v>9</v>
      </c>
      <c r="C826" s="202" t="s">
        <v>45</v>
      </c>
      <c r="D826" s="203">
        <v>462</v>
      </c>
      <c r="E826" s="202" t="s">
        <v>3503</v>
      </c>
      <c r="F826" s="202" t="s">
        <v>3504</v>
      </c>
      <c r="G826" s="202" t="s">
        <v>3505</v>
      </c>
      <c r="H826" s="202" t="s">
        <v>3506</v>
      </c>
    </row>
    <row r="827" spans="1:8" x14ac:dyDescent="0.35">
      <c r="A827" s="202" t="s">
        <v>28030</v>
      </c>
      <c r="B827" s="202" t="s">
        <v>11</v>
      </c>
      <c r="C827" s="202" t="s">
        <v>45</v>
      </c>
      <c r="D827" s="203">
        <v>195</v>
      </c>
      <c r="E827" s="202" t="s">
        <v>3507</v>
      </c>
      <c r="F827" s="202" t="s">
        <v>3508</v>
      </c>
      <c r="G827" s="202" t="s">
        <v>3509</v>
      </c>
      <c r="H827" s="202" t="s">
        <v>3510</v>
      </c>
    </row>
    <row r="828" spans="1:8" x14ac:dyDescent="0.35">
      <c r="A828" s="202" t="s">
        <v>28030</v>
      </c>
      <c r="B828" s="202" t="s">
        <v>12</v>
      </c>
      <c r="C828" s="202" t="s">
        <v>45</v>
      </c>
      <c r="D828" s="203">
        <v>104</v>
      </c>
      <c r="E828" s="202" t="s">
        <v>3511</v>
      </c>
      <c r="F828" s="202" t="s">
        <v>3512</v>
      </c>
      <c r="G828" s="202" t="s">
        <v>3513</v>
      </c>
      <c r="H828" s="202" t="s">
        <v>3514</v>
      </c>
    </row>
    <row r="829" spans="1:8" x14ac:dyDescent="0.35">
      <c r="A829" s="202" t="s">
        <v>28030</v>
      </c>
      <c r="B829" s="202" t="s">
        <v>13</v>
      </c>
      <c r="C829" s="202" t="s">
        <v>45</v>
      </c>
      <c r="D829" s="203">
        <v>54</v>
      </c>
      <c r="E829" s="202" t="s">
        <v>3515</v>
      </c>
      <c r="F829" s="202" t="s">
        <v>3516</v>
      </c>
      <c r="G829" s="202" t="s">
        <v>3517</v>
      </c>
      <c r="H829" s="202" t="s">
        <v>3518</v>
      </c>
    </row>
    <row r="830" spans="1:8" x14ac:dyDescent="0.35">
      <c r="A830" s="202" t="s">
        <v>28030</v>
      </c>
      <c r="B830" s="202" t="s">
        <v>14</v>
      </c>
      <c r="C830" s="202" t="s">
        <v>45</v>
      </c>
      <c r="D830" s="203">
        <v>109</v>
      </c>
      <c r="E830" s="202" t="s">
        <v>3519</v>
      </c>
      <c r="F830" s="202" t="s">
        <v>3520</v>
      </c>
      <c r="G830" s="202" t="s">
        <v>3521</v>
      </c>
      <c r="H830" s="202" t="s">
        <v>3522</v>
      </c>
    </row>
    <row r="831" spans="1:8" x14ac:dyDescent="0.35">
      <c r="A831" s="202" t="s">
        <v>28030</v>
      </c>
      <c r="B831" s="202" t="s">
        <v>9</v>
      </c>
      <c r="C831" s="202" t="s">
        <v>46</v>
      </c>
      <c r="D831" s="203">
        <v>1501</v>
      </c>
      <c r="E831" s="202" t="s">
        <v>3523</v>
      </c>
      <c r="F831" s="202" t="s">
        <v>3524</v>
      </c>
      <c r="G831" s="202" t="s">
        <v>3525</v>
      </c>
      <c r="H831" s="202" t="s">
        <v>3526</v>
      </c>
    </row>
    <row r="832" spans="1:8" x14ac:dyDescent="0.35">
      <c r="A832" s="202" t="s">
        <v>28030</v>
      </c>
      <c r="B832" s="202" t="s">
        <v>11</v>
      </c>
      <c r="C832" s="202" t="s">
        <v>46</v>
      </c>
      <c r="D832" s="203">
        <v>675</v>
      </c>
      <c r="E832" s="202" t="s">
        <v>3527</v>
      </c>
      <c r="F832" s="202" t="s">
        <v>3528</v>
      </c>
      <c r="G832" s="202" t="s">
        <v>3529</v>
      </c>
      <c r="H832" s="202" t="s">
        <v>3530</v>
      </c>
    </row>
    <row r="833" spans="1:8" x14ac:dyDescent="0.35">
      <c r="A833" s="202" t="s">
        <v>28030</v>
      </c>
      <c r="B833" s="202" t="s">
        <v>12</v>
      </c>
      <c r="C833" s="202" t="s">
        <v>46</v>
      </c>
      <c r="D833" s="203">
        <v>390</v>
      </c>
      <c r="E833" s="202" t="s">
        <v>3531</v>
      </c>
      <c r="F833" s="202" t="s">
        <v>3532</v>
      </c>
      <c r="G833" s="202" t="s">
        <v>3533</v>
      </c>
      <c r="H833" s="202" t="s">
        <v>3534</v>
      </c>
    </row>
    <row r="834" spans="1:8" x14ac:dyDescent="0.35">
      <c r="A834" s="202" t="s">
        <v>28030</v>
      </c>
      <c r="B834" s="202" t="s">
        <v>13</v>
      </c>
      <c r="C834" s="202" t="s">
        <v>46</v>
      </c>
      <c r="D834" s="203">
        <v>121</v>
      </c>
      <c r="E834" s="202" t="s">
        <v>3535</v>
      </c>
      <c r="F834" s="202" t="s">
        <v>3536</v>
      </c>
      <c r="G834" s="202" t="s">
        <v>3537</v>
      </c>
      <c r="H834" s="202" t="s">
        <v>3538</v>
      </c>
    </row>
    <row r="835" spans="1:8" x14ac:dyDescent="0.35">
      <c r="A835" s="202" t="s">
        <v>28030</v>
      </c>
      <c r="B835" s="202" t="s">
        <v>14</v>
      </c>
      <c r="C835" s="202" t="s">
        <v>46</v>
      </c>
      <c r="D835" s="203">
        <v>315</v>
      </c>
      <c r="E835" s="202" t="s">
        <v>3539</v>
      </c>
      <c r="F835" s="202" t="s">
        <v>3540</v>
      </c>
      <c r="G835" s="202" t="s">
        <v>3541</v>
      </c>
      <c r="H835" s="202" t="s">
        <v>3542</v>
      </c>
    </row>
    <row r="836" spans="1:8" x14ac:dyDescent="0.35">
      <c r="A836" s="202" t="s">
        <v>28030</v>
      </c>
      <c r="B836" s="202" t="s">
        <v>9</v>
      </c>
      <c r="C836" s="202" t="s">
        <v>47</v>
      </c>
      <c r="D836" s="203">
        <v>788</v>
      </c>
      <c r="E836" s="202" t="s">
        <v>3543</v>
      </c>
      <c r="F836" s="202" t="s">
        <v>3544</v>
      </c>
      <c r="G836" s="202" t="s">
        <v>3545</v>
      </c>
      <c r="H836" s="202" t="s">
        <v>3546</v>
      </c>
    </row>
    <row r="837" spans="1:8" x14ac:dyDescent="0.35">
      <c r="A837" s="202" t="s">
        <v>28030</v>
      </c>
      <c r="B837" s="202" t="s">
        <v>11</v>
      </c>
      <c r="C837" s="202" t="s">
        <v>47</v>
      </c>
      <c r="D837" s="203">
        <v>314</v>
      </c>
      <c r="E837" s="202" t="s">
        <v>3547</v>
      </c>
      <c r="F837" s="202" t="s">
        <v>3548</v>
      </c>
      <c r="G837" s="202" t="s">
        <v>3549</v>
      </c>
      <c r="H837" s="202" t="s">
        <v>3550</v>
      </c>
    </row>
    <row r="838" spans="1:8" x14ac:dyDescent="0.35">
      <c r="A838" s="202" t="s">
        <v>28030</v>
      </c>
      <c r="B838" s="202" t="s">
        <v>12</v>
      </c>
      <c r="C838" s="202" t="s">
        <v>47</v>
      </c>
      <c r="D838" s="203">
        <v>191</v>
      </c>
      <c r="E838" s="202" t="s">
        <v>3551</v>
      </c>
      <c r="F838" s="202" t="s">
        <v>3552</v>
      </c>
      <c r="G838" s="202" t="s">
        <v>3553</v>
      </c>
      <c r="H838" s="202" t="s">
        <v>3554</v>
      </c>
    </row>
    <row r="839" spans="1:8" x14ac:dyDescent="0.35">
      <c r="A839" s="202" t="s">
        <v>28030</v>
      </c>
      <c r="B839" s="202" t="s">
        <v>13</v>
      </c>
      <c r="C839" s="202" t="s">
        <v>47</v>
      </c>
      <c r="D839" s="203">
        <v>86</v>
      </c>
      <c r="E839" s="202" t="s">
        <v>3555</v>
      </c>
      <c r="F839" s="202" t="s">
        <v>3556</v>
      </c>
      <c r="G839" s="202" t="s">
        <v>3557</v>
      </c>
      <c r="H839" s="202" t="s">
        <v>3558</v>
      </c>
    </row>
    <row r="840" spans="1:8" x14ac:dyDescent="0.35">
      <c r="A840" s="202" t="s">
        <v>28030</v>
      </c>
      <c r="B840" s="202" t="s">
        <v>14</v>
      </c>
      <c r="C840" s="202" t="s">
        <v>47</v>
      </c>
      <c r="D840" s="203">
        <v>197</v>
      </c>
      <c r="E840" s="202" t="s">
        <v>3559</v>
      </c>
      <c r="F840" s="202" t="s">
        <v>3560</v>
      </c>
      <c r="G840" s="202" t="s">
        <v>3561</v>
      </c>
      <c r="H840" s="202" t="s">
        <v>3562</v>
      </c>
    </row>
    <row r="841" spans="1:8" x14ac:dyDescent="0.35">
      <c r="A841" s="202" t="s">
        <v>28030</v>
      </c>
      <c r="B841" s="202" t="s">
        <v>9</v>
      </c>
      <c r="C841" s="202" t="s">
        <v>48</v>
      </c>
      <c r="D841" s="203">
        <v>579</v>
      </c>
      <c r="E841" s="202" t="s">
        <v>3563</v>
      </c>
      <c r="F841" s="202" t="s">
        <v>3564</v>
      </c>
      <c r="G841" s="202" t="s">
        <v>3565</v>
      </c>
      <c r="H841" s="202" t="s">
        <v>3566</v>
      </c>
    </row>
    <row r="842" spans="1:8" x14ac:dyDescent="0.35">
      <c r="A842" s="202" t="s">
        <v>28030</v>
      </c>
      <c r="B842" s="202" t="s">
        <v>11</v>
      </c>
      <c r="C842" s="202" t="s">
        <v>48</v>
      </c>
      <c r="D842" s="203">
        <v>226</v>
      </c>
      <c r="E842" s="202" t="s">
        <v>3567</v>
      </c>
      <c r="F842" s="202" t="s">
        <v>3568</v>
      </c>
      <c r="G842" s="202" t="s">
        <v>3569</v>
      </c>
      <c r="H842" s="202" t="s">
        <v>3570</v>
      </c>
    </row>
    <row r="843" spans="1:8" x14ac:dyDescent="0.35">
      <c r="A843" s="202" t="s">
        <v>28030</v>
      </c>
      <c r="B843" s="202" t="s">
        <v>12</v>
      </c>
      <c r="C843" s="202" t="s">
        <v>48</v>
      </c>
      <c r="D843" s="203">
        <v>164</v>
      </c>
      <c r="E843" s="202" t="s">
        <v>3571</v>
      </c>
      <c r="F843" s="202" t="s">
        <v>3572</v>
      </c>
      <c r="G843" s="202" t="s">
        <v>3573</v>
      </c>
      <c r="H843" s="202" t="s">
        <v>3574</v>
      </c>
    </row>
    <row r="844" spans="1:8" x14ac:dyDescent="0.35">
      <c r="A844" s="202" t="s">
        <v>28030</v>
      </c>
      <c r="B844" s="202" t="s">
        <v>13</v>
      </c>
      <c r="C844" s="202" t="s">
        <v>48</v>
      </c>
      <c r="D844" s="203">
        <v>39</v>
      </c>
      <c r="E844" s="202" t="s">
        <v>3575</v>
      </c>
      <c r="F844" s="202" t="s">
        <v>3576</v>
      </c>
      <c r="G844" s="202" t="s">
        <v>3577</v>
      </c>
      <c r="H844" s="202" t="s">
        <v>3578</v>
      </c>
    </row>
    <row r="845" spans="1:8" x14ac:dyDescent="0.35">
      <c r="A845" s="202" t="s">
        <v>28030</v>
      </c>
      <c r="B845" s="202" t="s">
        <v>14</v>
      </c>
      <c r="C845" s="202" t="s">
        <v>48</v>
      </c>
      <c r="D845" s="203">
        <v>150</v>
      </c>
      <c r="E845" s="202" t="s">
        <v>3579</v>
      </c>
      <c r="F845" s="202" t="s">
        <v>3580</v>
      </c>
      <c r="G845" s="202" t="s">
        <v>3581</v>
      </c>
      <c r="H845" s="202" t="s">
        <v>3582</v>
      </c>
    </row>
    <row r="846" spans="1:8" x14ac:dyDescent="0.35">
      <c r="A846" s="202" t="s">
        <v>28030</v>
      </c>
      <c r="B846" s="202" t="s">
        <v>9</v>
      </c>
      <c r="C846" s="202" t="s">
        <v>49</v>
      </c>
      <c r="D846" s="203">
        <v>1927</v>
      </c>
      <c r="E846" s="202" t="s">
        <v>3583</v>
      </c>
      <c r="F846" s="202" t="s">
        <v>3584</v>
      </c>
      <c r="G846" s="202" t="s">
        <v>3585</v>
      </c>
      <c r="H846" s="202" t="s">
        <v>3586</v>
      </c>
    </row>
    <row r="847" spans="1:8" x14ac:dyDescent="0.35">
      <c r="A847" s="202" t="s">
        <v>28030</v>
      </c>
      <c r="B847" s="202" t="s">
        <v>11</v>
      </c>
      <c r="C847" s="202" t="s">
        <v>49</v>
      </c>
      <c r="D847" s="203">
        <v>744</v>
      </c>
      <c r="E847" s="202" t="s">
        <v>3587</v>
      </c>
      <c r="F847" s="202" t="s">
        <v>3588</v>
      </c>
      <c r="G847" s="202" t="s">
        <v>3589</v>
      </c>
      <c r="H847" s="202" t="s">
        <v>3590</v>
      </c>
    </row>
    <row r="848" spans="1:8" x14ac:dyDescent="0.35">
      <c r="A848" s="202" t="s">
        <v>28030</v>
      </c>
      <c r="B848" s="202" t="s">
        <v>12</v>
      </c>
      <c r="C848" s="202" t="s">
        <v>49</v>
      </c>
      <c r="D848" s="203">
        <v>462</v>
      </c>
      <c r="E848" s="202" t="s">
        <v>3591</v>
      </c>
      <c r="F848" s="202" t="s">
        <v>3592</v>
      </c>
      <c r="G848" s="202" t="s">
        <v>3593</v>
      </c>
      <c r="H848" s="202" t="s">
        <v>3594</v>
      </c>
    </row>
    <row r="849" spans="1:8" x14ac:dyDescent="0.35">
      <c r="A849" s="202" t="s">
        <v>28030</v>
      </c>
      <c r="B849" s="202" t="s">
        <v>13</v>
      </c>
      <c r="C849" s="202" t="s">
        <v>49</v>
      </c>
      <c r="D849" s="203">
        <v>143</v>
      </c>
      <c r="E849" s="202" t="s">
        <v>3595</v>
      </c>
      <c r="F849" s="202" t="s">
        <v>3596</v>
      </c>
      <c r="G849" s="202" t="s">
        <v>3597</v>
      </c>
      <c r="H849" s="202" t="s">
        <v>3598</v>
      </c>
    </row>
    <row r="850" spans="1:8" x14ac:dyDescent="0.35">
      <c r="A850" s="202" t="s">
        <v>28030</v>
      </c>
      <c r="B850" s="202" t="s">
        <v>14</v>
      </c>
      <c r="C850" s="202" t="s">
        <v>49</v>
      </c>
      <c r="D850" s="203">
        <v>578</v>
      </c>
      <c r="E850" s="202" t="s">
        <v>3599</v>
      </c>
      <c r="F850" s="202" t="s">
        <v>3600</v>
      </c>
      <c r="G850" s="202" t="s">
        <v>3601</v>
      </c>
      <c r="H850" s="202" t="s">
        <v>3602</v>
      </c>
    </row>
    <row r="851" spans="1:8" x14ac:dyDescent="0.35">
      <c r="A851" s="202" t="s">
        <v>28030</v>
      </c>
      <c r="B851" s="202" t="s">
        <v>9</v>
      </c>
      <c r="C851" s="202" t="s">
        <v>50</v>
      </c>
      <c r="D851" s="203">
        <v>1355</v>
      </c>
      <c r="E851" s="202" t="s">
        <v>3603</v>
      </c>
      <c r="F851" s="202" t="s">
        <v>3604</v>
      </c>
      <c r="G851" s="202" t="s">
        <v>3605</v>
      </c>
      <c r="H851" s="202" t="s">
        <v>3606</v>
      </c>
    </row>
    <row r="852" spans="1:8" x14ac:dyDescent="0.35">
      <c r="A852" s="202" t="s">
        <v>28030</v>
      </c>
      <c r="B852" s="202" t="s">
        <v>11</v>
      </c>
      <c r="C852" s="202" t="s">
        <v>50</v>
      </c>
      <c r="D852" s="203">
        <v>587</v>
      </c>
      <c r="E852" s="202" t="s">
        <v>3607</v>
      </c>
      <c r="F852" s="202" t="s">
        <v>3608</v>
      </c>
      <c r="G852" s="202" t="s">
        <v>3609</v>
      </c>
      <c r="H852" s="202" t="s">
        <v>3610</v>
      </c>
    </row>
    <row r="853" spans="1:8" x14ac:dyDescent="0.35">
      <c r="A853" s="202" t="s">
        <v>28030</v>
      </c>
      <c r="B853" s="202" t="s">
        <v>12</v>
      </c>
      <c r="C853" s="202" t="s">
        <v>50</v>
      </c>
      <c r="D853" s="203">
        <v>362</v>
      </c>
      <c r="E853" s="202" t="s">
        <v>3611</v>
      </c>
      <c r="F853" s="202" t="s">
        <v>3612</v>
      </c>
      <c r="G853" s="202" t="s">
        <v>3613</v>
      </c>
      <c r="H853" s="202" t="s">
        <v>3614</v>
      </c>
    </row>
    <row r="854" spans="1:8" x14ac:dyDescent="0.35">
      <c r="A854" s="202" t="s">
        <v>28030</v>
      </c>
      <c r="B854" s="202" t="s">
        <v>13</v>
      </c>
      <c r="C854" s="202" t="s">
        <v>50</v>
      </c>
      <c r="D854" s="203">
        <v>94</v>
      </c>
      <c r="E854" s="202" t="s">
        <v>3615</v>
      </c>
      <c r="F854" s="202" t="s">
        <v>3616</v>
      </c>
      <c r="G854" s="202" t="s">
        <v>3617</v>
      </c>
      <c r="H854" s="202" t="s">
        <v>3618</v>
      </c>
    </row>
    <row r="855" spans="1:8" x14ac:dyDescent="0.35">
      <c r="A855" s="202" t="s">
        <v>28030</v>
      </c>
      <c r="B855" s="202" t="s">
        <v>14</v>
      </c>
      <c r="C855" s="202" t="s">
        <v>50</v>
      </c>
      <c r="D855" s="203">
        <v>312</v>
      </c>
      <c r="E855" s="202" t="s">
        <v>3619</v>
      </c>
      <c r="F855" s="202" t="s">
        <v>3620</v>
      </c>
      <c r="G855" s="202" t="s">
        <v>3621</v>
      </c>
      <c r="H855" s="202" t="s">
        <v>3622</v>
      </c>
    </row>
    <row r="856" spans="1:8" x14ac:dyDescent="0.35">
      <c r="A856" s="202" t="s">
        <v>28030</v>
      </c>
      <c r="B856" s="202" t="s">
        <v>9</v>
      </c>
      <c r="C856" s="202" t="s">
        <v>51</v>
      </c>
      <c r="D856" s="203">
        <v>790</v>
      </c>
      <c r="E856" s="202" t="s">
        <v>3623</v>
      </c>
      <c r="F856" s="202" t="s">
        <v>3624</v>
      </c>
      <c r="G856" s="202" t="s">
        <v>3625</v>
      </c>
      <c r="H856" s="202" t="s">
        <v>3626</v>
      </c>
    </row>
    <row r="857" spans="1:8" x14ac:dyDescent="0.35">
      <c r="A857" s="202" t="s">
        <v>28030</v>
      </c>
      <c r="B857" s="202" t="s">
        <v>11</v>
      </c>
      <c r="C857" s="202" t="s">
        <v>51</v>
      </c>
      <c r="D857" s="203">
        <v>289</v>
      </c>
      <c r="E857" s="202" t="s">
        <v>3627</v>
      </c>
      <c r="F857" s="202" t="s">
        <v>3628</v>
      </c>
      <c r="G857" s="202" t="s">
        <v>3629</v>
      </c>
      <c r="H857" s="202" t="s">
        <v>3630</v>
      </c>
    </row>
    <row r="858" spans="1:8" x14ac:dyDescent="0.35">
      <c r="A858" s="202" t="s">
        <v>28030</v>
      </c>
      <c r="B858" s="202" t="s">
        <v>12</v>
      </c>
      <c r="C858" s="202" t="s">
        <v>51</v>
      </c>
      <c r="D858" s="203">
        <v>198</v>
      </c>
      <c r="E858" s="202" t="s">
        <v>3631</v>
      </c>
      <c r="F858" s="202" t="s">
        <v>3632</v>
      </c>
      <c r="G858" s="202" t="s">
        <v>3633</v>
      </c>
      <c r="H858" s="202" t="s">
        <v>3634</v>
      </c>
    </row>
    <row r="859" spans="1:8" x14ac:dyDescent="0.35">
      <c r="A859" s="202" t="s">
        <v>28030</v>
      </c>
      <c r="B859" s="202" t="s">
        <v>13</v>
      </c>
      <c r="C859" s="202" t="s">
        <v>51</v>
      </c>
      <c r="D859" s="203">
        <v>82</v>
      </c>
      <c r="E859" s="202" t="s">
        <v>3635</v>
      </c>
      <c r="F859" s="202" t="s">
        <v>3636</v>
      </c>
      <c r="G859" s="202" t="s">
        <v>3637</v>
      </c>
      <c r="H859" s="202" t="s">
        <v>3638</v>
      </c>
    </row>
    <row r="860" spans="1:8" x14ac:dyDescent="0.35">
      <c r="A860" s="202" t="s">
        <v>28030</v>
      </c>
      <c r="B860" s="202" t="s">
        <v>14</v>
      </c>
      <c r="C860" s="202" t="s">
        <v>51</v>
      </c>
      <c r="D860" s="203">
        <v>221</v>
      </c>
      <c r="E860" s="202" t="s">
        <v>3639</v>
      </c>
      <c r="F860" s="202" t="s">
        <v>3640</v>
      </c>
      <c r="G860" s="202" t="s">
        <v>3641</v>
      </c>
      <c r="H860" s="202" t="s">
        <v>3642</v>
      </c>
    </row>
    <row r="861" spans="1:8" x14ac:dyDescent="0.35">
      <c r="A861" s="202" t="s">
        <v>28030</v>
      </c>
      <c r="B861" s="202" t="s">
        <v>9</v>
      </c>
      <c r="C861" s="202" t="s">
        <v>52</v>
      </c>
      <c r="D861" s="203">
        <v>1253</v>
      </c>
      <c r="E861" s="202" t="s">
        <v>3643</v>
      </c>
      <c r="F861" s="202" t="s">
        <v>3644</v>
      </c>
      <c r="G861" s="202" t="s">
        <v>3645</v>
      </c>
      <c r="H861" s="202" t="s">
        <v>3646</v>
      </c>
    </row>
    <row r="862" spans="1:8" x14ac:dyDescent="0.35">
      <c r="A862" s="202" t="s">
        <v>28030</v>
      </c>
      <c r="B862" s="202" t="s">
        <v>11</v>
      </c>
      <c r="C862" s="202" t="s">
        <v>52</v>
      </c>
      <c r="D862" s="203">
        <v>522</v>
      </c>
      <c r="E862" s="202" t="s">
        <v>3647</v>
      </c>
      <c r="F862" s="202" t="s">
        <v>3648</v>
      </c>
      <c r="G862" s="202" t="s">
        <v>3649</v>
      </c>
      <c r="H862" s="202" t="s">
        <v>3650</v>
      </c>
    </row>
    <row r="863" spans="1:8" x14ac:dyDescent="0.35">
      <c r="A863" s="202" t="s">
        <v>28030</v>
      </c>
      <c r="B863" s="202" t="s">
        <v>12</v>
      </c>
      <c r="C863" s="202" t="s">
        <v>52</v>
      </c>
      <c r="D863" s="203">
        <v>298</v>
      </c>
      <c r="E863" s="202" t="s">
        <v>3651</v>
      </c>
      <c r="F863" s="202" t="s">
        <v>3652</v>
      </c>
      <c r="G863" s="202" t="s">
        <v>3653</v>
      </c>
      <c r="H863" s="202" t="s">
        <v>3654</v>
      </c>
    </row>
    <row r="864" spans="1:8" x14ac:dyDescent="0.35">
      <c r="A864" s="202" t="s">
        <v>28030</v>
      </c>
      <c r="B864" s="202" t="s">
        <v>13</v>
      </c>
      <c r="C864" s="202" t="s">
        <v>52</v>
      </c>
      <c r="D864" s="203">
        <v>101</v>
      </c>
      <c r="E864" s="202" t="s">
        <v>3655</v>
      </c>
      <c r="F864" s="202" t="s">
        <v>3656</v>
      </c>
      <c r="G864" s="202" t="s">
        <v>3657</v>
      </c>
      <c r="H864" s="202" t="s">
        <v>3658</v>
      </c>
    </row>
    <row r="865" spans="1:8" x14ac:dyDescent="0.35">
      <c r="A865" s="202" t="s">
        <v>28030</v>
      </c>
      <c r="B865" s="202" t="s">
        <v>14</v>
      </c>
      <c r="C865" s="202" t="s">
        <v>52</v>
      </c>
      <c r="D865" s="203">
        <v>332</v>
      </c>
      <c r="E865" s="202" t="s">
        <v>3659</v>
      </c>
      <c r="F865" s="202" t="s">
        <v>3660</v>
      </c>
      <c r="G865" s="202" t="s">
        <v>3661</v>
      </c>
      <c r="H865" s="202" t="s">
        <v>3662</v>
      </c>
    </row>
    <row r="866" spans="1:8" x14ac:dyDescent="0.35">
      <c r="A866" s="202" t="s">
        <v>28030</v>
      </c>
      <c r="B866" s="202" t="s">
        <v>9</v>
      </c>
      <c r="C866" s="202" t="s">
        <v>53</v>
      </c>
      <c r="D866" s="203">
        <v>1491</v>
      </c>
      <c r="E866" s="202" t="s">
        <v>3663</v>
      </c>
      <c r="F866" s="202" t="s">
        <v>3664</v>
      </c>
      <c r="G866" s="202" t="s">
        <v>3665</v>
      </c>
      <c r="H866" s="202" t="s">
        <v>3666</v>
      </c>
    </row>
    <row r="867" spans="1:8" x14ac:dyDescent="0.35">
      <c r="A867" s="202" t="s">
        <v>28030</v>
      </c>
      <c r="B867" s="202" t="s">
        <v>11</v>
      </c>
      <c r="C867" s="202" t="s">
        <v>53</v>
      </c>
      <c r="D867" s="203">
        <v>652</v>
      </c>
      <c r="E867" s="202" t="s">
        <v>3667</v>
      </c>
      <c r="F867" s="202" t="s">
        <v>3668</v>
      </c>
      <c r="G867" s="202" t="s">
        <v>3669</v>
      </c>
      <c r="H867" s="202" t="s">
        <v>3670</v>
      </c>
    </row>
    <row r="868" spans="1:8" x14ac:dyDescent="0.35">
      <c r="A868" s="202" t="s">
        <v>28030</v>
      </c>
      <c r="B868" s="202" t="s">
        <v>12</v>
      </c>
      <c r="C868" s="202" t="s">
        <v>53</v>
      </c>
      <c r="D868" s="203">
        <v>334</v>
      </c>
      <c r="E868" s="202" t="s">
        <v>3671</v>
      </c>
      <c r="F868" s="202" t="s">
        <v>3672</v>
      </c>
      <c r="G868" s="202" t="s">
        <v>3673</v>
      </c>
      <c r="H868" s="202" t="s">
        <v>3674</v>
      </c>
    </row>
    <row r="869" spans="1:8" x14ac:dyDescent="0.35">
      <c r="A869" s="202" t="s">
        <v>28030</v>
      </c>
      <c r="B869" s="202" t="s">
        <v>13</v>
      </c>
      <c r="C869" s="202" t="s">
        <v>53</v>
      </c>
      <c r="D869" s="203">
        <v>108</v>
      </c>
      <c r="E869" s="202" t="s">
        <v>3675</v>
      </c>
      <c r="F869" s="202" t="s">
        <v>3676</v>
      </c>
      <c r="G869" s="202" t="s">
        <v>3677</v>
      </c>
      <c r="H869" s="202" t="s">
        <v>3678</v>
      </c>
    </row>
    <row r="870" spans="1:8" x14ac:dyDescent="0.35">
      <c r="A870" s="202" t="s">
        <v>28030</v>
      </c>
      <c r="B870" s="202" t="s">
        <v>14</v>
      </c>
      <c r="C870" s="202" t="s">
        <v>53</v>
      </c>
      <c r="D870" s="203">
        <v>397</v>
      </c>
      <c r="E870" s="202" t="s">
        <v>3679</v>
      </c>
      <c r="F870" s="202" t="s">
        <v>3680</v>
      </c>
      <c r="G870" s="202" t="s">
        <v>3681</v>
      </c>
      <c r="H870" s="202" t="s">
        <v>3682</v>
      </c>
    </row>
    <row r="871" spans="1:8" x14ac:dyDescent="0.35">
      <c r="A871" s="202" t="s">
        <v>28030</v>
      </c>
      <c r="B871" s="202" t="s">
        <v>9</v>
      </c>
      <c r="C871" s="202" t="s">
        <v>54</v>
      </c>
      <c r="D871" s="203">
        <v>551</v>
      </c>
      <c r="E871" s="202" t="s">
        <v>3683</v>
      </c>
      <c r="F871" s="202" t="s">
        <v>3684</v>
      </c>
      <c r="G871" s="202" t="s">
        <v>3685</v>
      </c>
      <c r="H871" s="202" t="s">
        <v>3686</v>
      </c>
    </row>
    <row r="872" spans="1:8" x14ac:dyDescent="0.35">
      <c r="A872" s="202" t="s">
        <v>28030</v>
      </c>
      <c r="B872" s="202" t="s">
        <v>11</v>
      </c>
      <c r="C872" s="202" t="s">
        <v>54</v>
      </c>
      <c r="D872" s="203">
        <v>166</v>
      </c>
      <c r="E872" s="202" t="s">
        <v>3687</v>
      </c>
      <c r="F872" s="202" t="s">
        <v>3688</v>
      </c>
      <c r="G872" s="202" t="s">
        <v>3689</v>
      </c>
      <c r="H872" s="202" t="s">
        <v>3690</v>
      </c>
    </row>
    <row r="873" spans="1:8" x14ac:dyDescent="0.35">
      <c r="A873" s="202" t="s">
        <v>28030</v>
      </c>
      <c r="B873" s="202" t="s">
        <v>12</v>
      </c>
      <c r="C873" s="202" t="s">
        <v>54</v>
      </c>
      <c r="D873" s="203">
        <v>106</v>
      </c>
      <c r="E873" s="202" t="s">
        <v>3691</v>
      </c>
      <c r="F873" s="202" t="s">
        <v>3692</v>
      </c>
      <c r="G873" s="202" t="s">
        <v>3693</v>
      </c>
      <c r="H873" s="202" t="s">
        <v>3694</v>
      </c>
    </row>
    <row r="874" spans="1:8" x14ac:dyDescent="0.35">
      <c r="A874" s="202" t="s">
        <v>28030</v>
      </c>
      <c r="B874" s="202" t="s">
        <v>13</v>
      </c>
      <c r="C874" s="202" t="s">
        <v>54</v>
      </c>
      <c r="D874" s="203">
        <v>29</v>
      </c>
      <c r="E874" s="202" t="s">
        <v>3695</v>
      </c>
      <c r="F874" s="202" t="s">
        <v>3696</v>
      </c>
      <c r="G874" s="202" t="s">
        <v>3697</v>
      </c>
      <c r="H874" s="202" t="s">
        <v>3698</v>
      </c>
    </row>
    <row r="875" spans="1:8" x14ac:dyDescent="0.35">
      <c r="A875" s="202" t="s">
        <v>28030</v>
      </c>
      <c r="B875" s="202" t="s">
        <v>14</v>
      </c>
      <c r="C875" s="202" t="s">
        <v>54</v>
      </c>
      <c r="D875" s="203">
        <v>250</v>
      </c>
      <c r="E875" s="202" t="s">
        <v>3699</v>
      </c>
      <c r="F875" s="202" t="s">
        <v>3700</v>
      </c>
      <c r="G875" s="202" t="s">
        <v>3701</v>
      </c>
      <c r="H875" s="202" t="s">
        <v>3702</v>
      </c>
    </row>
    <row r="876" spans="1:8" x14ac:dyDescent="0.35">
      <c r="A876" s="202" t="s">
        <v>28030</v>
      </c>
      <c r="B876" s="202" t="s">
        <v>9</v>
      </c>
      <c r="C876" s="202" t="s">
        <v>55</v>
      </c>
      <c r="D876" s="203">
        <v>3714</v>
      </c>
      <c r="E876" s="202" t="s">
        <v>3703</v>
      </c>
      <c r="F876" s="202" t="s">
        <v>3704</v>
      </c>
      <c r="G876" s="202" t="s">
        <v>3705</v>
      </c>
      <c r="H876" s="202" t="s">
        <v>3706</v>
      </c>
    </row>
    <row r="877" spans="1:8" x14ac:dyDescent="0.35">
      <c r="A877" s="202" t="s">
        <v>28030</v>
      </c>
      <c r="B877" s="202" t="s">
        <v>11</v>
      </c>
      <c r="C877" s="202" t="s">
        <v>55</v>
      </c>
      <c r="D877" s="203">
        <v>1950</v>
      </c>
      <c r="E877" s="202" t="s">
        <v>3707</v>
      </c>
      <c r="F877" s="202" t="s">
        <v>3708</v>
      </c>
      <c r="G877" s="202" t="s">
        <v>3709</v>
      </c>
      <c r="H877" s="202" t="s">
        <v>3710</v>
      </c>
    </row>
    <row r="878" spans="1:8" x14ac:dyDescent="0.35">
      <c r="A878" s="202" t="s">
        <v>28030</v>
      </c>
      <c r="B878" s="202" t="s">
        <v>12</v>
      </c>
      <c r="C878" s="202" t="s">
        <v>55</v>
      </c>
      <c r="D878" s="203">
        <v>847</v>
      </c>
      <c r="E878" s="202" t="s">
        <v>3711</v>
      </c>
      <c r="F878" s="202" t="s">
        <v>3712</v>
      </c>
      <c r="G878" s="202" t="s">
        <v>3713</v>
      </c>
      <c r="H878" s="202" t="s">
        <v>3714</v>
      </c>
    </row>
    <row r="879" spans="1:8" x14ac:dyDescent="0.35">
      <c r="A879" s="202" t="s">
        <v>28030</v>
      </c>
      <c r="B879" s="202" t="s">
        <v>13</v>
      </c>
      <c r="C879" s="202" t="s">
        <v>55</v>
      </c>
      <c r="D879" s="203">
        <v>118</v>
      </c>
      <c r="E879" s="202" t="s">
        <v>3715</v>
      </c>
      <c r="F879" s="202" t="s">
        <v>3716</v>
      </c>
      <c r="G879" s="202" t="s">
        <v>3717</v>
      </c>
      <c r="H879" s="202" t="s">
        <v>3718</v>
      </c>
    </row>
    <row r="880" spans="1:8" x14ac:dyDescent="0.35">
      <c r="A880" s="202" t="s">
        <v>28030</v>
      </c>
      <c r="B880" s="202" t="s">
        <v>14</v>
      </c>
      <c r="C880" s="202" t="s">
        <v>55</v>
      </c>
      <c r="D880" s="203">
        <v>799</v>
      </c>
      <c r="E880" s="202" t="s">
        <v>3719</v>
      </c>
      <c r="F880" s="202" t="s">
        <v>3720</v>
      </c>
      <c r="G880" s="202" t="s">
        <v>3721</v>
      </c>
      <c r="H880" s="202" t="s">
        <v>3722</v>
      </c>
    </row>
    <row r="881" spans="1:8" x14ac:dyDescent="0.35">
      <c r="A881" s="202" t="s">
        <v>28030</v>
      </c>
      <c r="B881" s="202" t="s">
        <v>9</v>
      </c>
      <c r="C881" s="202" t="s">
        <v>56</v>
      </c>
      <c r="D881" s="203">
        <v>947</v>
      </c>
      <c r="E881" s="202" t="s">
        <v>3723</v>
      </c>
      <c r="F881" s="202" t="s">
        <v>3724</v>
      </c>
      <c r="G881" s="202" t="s">
        <v>3725</v>
      </c>
      <c r="H881" s="202" t="s">
        <v>3726</v>
      </c>
    </row>
    <row r="882" spans="1:8" x14ac:dyDescent="0.35">
      <c r="A882" s="202" t="s">
        <v>28030</v>
      </c>
      <c r="B882" s="202" t="s">
        <v>11</v>
      </c>
      <c r="C882" s="202" t="s">
        <v>56</v>
      </c>
      <c r="D882" s="203">
        <v>437</v>
      </c>
      <c r="E882" s="202" t="s">
        <v>3727</v>
      </c>
      <c r="F882" s="202" t="s">
        <v>3728</v>
      </c>
      <c r="G882" s="202" t="s">
        <v>3729</v>
      </c>
      <c r="H882" s="202" t="s">
        <v>3730</v>
      </c>
    </row>
    <row r="883" spans="1:8" x14ac:dyDescent="0.35">
      <c r="A883" s="202" t="s">
        <v>28030</v>
      </c>
      <c r="B883" s="202" t="s">
        <v>12</v>
      </c>
      <c r="C883" s="202" t="s">
        <v>56</v>
      </c>
      <c r="D883" s="203">
        <v>200</v>
      </c>
      <c r="E883" s="202" t="s">
        <v>3731</v>
      </c>
      <c r="F883" s="202" t="s">
        <v>3732</v>
      </c>
      <c r="G883" s="202" t="s">
        <v>3733</v>
      </c>
      <c r="H883" s="202" t="s">
        <v>3734</v>
      </c>
    </row>
    <row r="884" spans="1:8" x14ac:dyDescent="0.35">
      <c r="A884" s="202" t="s">
        <v>28030</v>
      </c>
      <c r="B884" s="202" t="s">
        <v>13</v>
      </c>
      <c r="C884" s="202" t="s">
        <v>56</v>
      </c>
      <c r="D884" s="203">
        <v>74</v>
      </c>
      <c r="E884" s="202" t="s">
        <v>3735</v>
      </c>
      <c r="F884" s="202" t="s">
        <v>3736</v>
      </c>
      <c r="G884" s="202" t="s">
        <v>3737</v>
      </c>
      <c r="H884" s="202" t="s">
        <v>3738</v>
      </c>
    </row>
    <row r="885" spans="1:8" x14ac:dyDescent="0.35">
      <c r="A885" s="202" t="s">
        <v>28030</v>
      </c>
      <c r="B885" s="202" t="s">
        <v>14</v>
      </c>
      <c r="C885" s="202" t="s">
        <v>56</v>
      </c>
      <c r="D885" s="203">
        <v>236</v>
      </c>
      <c r="E885" s="202" t="s">
        <v>3739</v>
      </c>
      <c r="F885" s="202" t="s">
        <v>3740</v>
      </c>
      <c r="G885" s="202" t="s">
        <v>3741</v>
      </c>
      <c r="H885" s="202" t="s">
        <v>3742</v>
      </c>
    </row>
    <row r="886" spans="1:8" x14ac:dyDescent="0.35">
      <c r="A886" s="202" t="s">
        <v>28030</v>
      </c>
      <c r="B886" s="202" t="s">
        <v>9</v>
      </c>
      <c r="C886" s="202" t="s">
        <v>57</v>
      </c>
      <c r="D886" s="203">
        <v>2811</v>
      </c>
      <c r="E886" s="202" t="s">
        <v>3743</v>
      </c>
      <c r="F886" s="202" t="s">
        <v>3744</v>
      </c>
      <c r="G886" s="202" t="s">
        <v>3745</v>
      </c>
      <c r="H886" s="202" t="s">
        <v>3746</v>
      </c>
    </row>
    <row r="887" spans="1:8" x14ac:dyDescent="0.35">
      <c r="A887" s="202" t="s">
        <v>28030</v>
      </c>
      <c r="B887" s="202" t="s">
        <v>11</v>
      </c>
      <c r="C887" s="202" t="s">
        <v>57</v>
      </c>
      <c r="D887" s="203">
        <v>1211</v>
      </c>
      <c r="E887" s="202" t="s">
        <v>3747</v>
      </c>
      <c r="F887" s="202" t="s">
        <v>3748</v>
      </c>
      <c r="G887" s="202" t="s">
        <v>3749</v>
      </c>
      <c r="H887" s="202" t="s">
        <v>3750</v>
      </c>
    </row>
    <row r="888" spans="1:8" x14ac:dyDescent="0.35">
      <c r="A888" s="202" t="s">
        <v>28030</v>
      </c>
      <c r="B888" s="202" t="s">
        <v>12</v>
      </c>
      <c r="C888" s="202" t="s">
        <v>57</v>
      </c>
      <c r="D888" s="203">
        <v>641</v>
      </c>
      <c r="E888" s="202" t="s">
        <v>3751</v>
      </c>
      <c r="F888" s="202" t="s">
        <v>3752</v>
      </c>
      <c r="G888" s="202" t="s">
        <v>3753</v>
      </c>
      <c r="H888" s="202" t="s">
        <v>3754</v>
      </c>
    </row>
    <row r="889" spans="1:8" x14ac:dyDescent="0.35">
      <c r="A889" s="202" t="s">
        <v>28030</v>
      </c>
      <c r="B889" s="202" t="s">
        <v>13</v>
      </c>
      <c r="C889" s="202" t="s">
        <v>57</v>
      </c>
      <c r="D889" s="203">
        <v>131</v>
      </c>
      <c r="E889" s="202" t="s">
        <v>3755</v>
      </c>
      <c r="F889" s="202" t="s">
        <v>3756</v>
      </c>
      <c r="G889" s="202" t="s">
        <v>3757</v>
      </c>
      <c r="H889" s="202" t="s">
        <v>3758</v>
      </c>
    </row>
    <row r="890" spans="1:8" x14ac:dyDescent="0.35">
      <c r="A890" s="202" t="s">
        <v>28030</v>
      </c>
      <c r="B890" s="202" t="s">
        <v>14</v>
      </c>
      <c r="C890" s="202" t="s">
        <v>57</v>
      </c>
      <c r="D890" s="203">
        <v>828</v>
      </c>
      <c r="E890" s="202" t="s">
        <v>3759</v>
      </c>
      <c r="F890" s="202" t="s">
        <v>3760</v>
      </c>
      <c r="G890" s="202" t="s">
        <v>3761</v>
      </c>
      <c r="H890" s="202" t="s">
        <v>3762</v>
      </c>
    </row>
    <row r="891" spans="1:8" x14ac:dyDescent="0.35">
      <c r="A891" s="202" t="s">
        <v>28031</v>
      </c>
      <c r="B891" s="202" t="s">
        <v>9</v>
      </c>
      <c r="C891" s="202" t="s">
        <v>10</v>
      </c>
      <c r="D891" s="203">
        <v>65404</v>
      </c>
      <c r="E891" s="202" t="s">
        <v>3763</v>
      </c>
      <c r="F891" s="202" t="s">
        <v>3764</v>
      </c>
      <c r="G891" s="202" t="s">
        <v>3765</v>
      </c>
      <c r="H891" s="202" t="s">
        <v>3766</v>
      </c>
    </row>
    <row r="892" spans="1:8" x14ac:dyDescent="0.35">
      <c r="A892" s="202" t="s">
        <v>28031</v>
      </c>
      <c r="B892" s="202" t="s">
        <v>11</v>
      </c>
      <c r="C892" s="202" t="s">
        <v>10</v>
      </c>
      <c r="D892" s="203">
        <v>30132</v>
      </c>
      <c r="E892" s="202" t="s">
        <v>3767</v>
      </c>
      <c r="F892" s="202" t="s">
        <v>3768</v>
      </c>
      <c r="G892" s="202" t="s">
        <v>3769</v>
      </c>
      <c r="H892" s="202" t="s">
        <v>3770</v>
      </c>
    </row>
    <row r="893" spans="1:8" x14ac:dyDescent="0.35">
      <c r="A893" s="202" t="s">
        <v>28031</v>
      </c>
      <c r="B893" s="202" t="s">
        <v>12</v>
      </c>
      <c r="C893" s="202" t="s">
        <v>10</v>
      </c>
      <c r="D893" s="203">
        <v>14970</v>
      </c>
      <c r="E893" s="202" t="s">
        <v>3771</v>
      </c>
      <c r="F893" s="202" t="s">
        <v>3772</v>
      </c>
      <c r="G893" s="202" t="s">
        <v>3773</v>
      </c>
      <c r="H893" s="202" t="s">
        <v>3774</v>
      </c>
    </row>
    <row r="894" spans="1:8" x14ac:dyDescent="0.35">
      <c r="A894" s="202" t="s">
        <v>28031</v>
      </c>
      <c r="B894" s="202" t="s">
        <v>13</v>
      </c>
      <c r="C894" s="202" t="s">
        <v>10</v>
      </c>
      <c r="D894" s="203">
        <v>4579</v>
      </c>
      <c r="E894" s="202" t="s">
        <v>3775</v>
      </c>
      <c r="F894" s="202" t="s">
        <v>3776</v>
      </c>
      <c r="G894" s="202" t="s">
        <v>3777</v>
      </c>
      <c r="H894" s="202" t="s">
        <v>3778</v>
      </c>
    </row>
    <row r="895" spans="1:8" x14ac:dyDescent="0.35">
      <c r="A895" s="202" t="s">
        <v>28031</v>
      </c>
      <c r="B895" s="202" t="s">
        <v>14</v>
      </c>
      <c r="C895" s="202" t="s">
        <v>10</v>
      </c>
      <c r="D895" s="203">
        <v>15723</v>
      </c>
      <c r="E895" s="202" t="s">
        <v>3779</v>
      </c>
      <c r="F895" s="202" t="s">
        <v>3780</v>
      </c>
      <c r="G895" s="202" t="s">
        <v>3781</v>
      </c>
      <c r="H895" s="202" t="s">
        <v>3782</v>
      </c>
    </row>
    <row r="896" spans="1:8" x14ac:dyDescent="0.35">
      <c r="A896" s="202" t="s">
        <v>28031</v>
      </c>
      <c r="B896" s="202" t="s">
        <v>9</v>
      </c>
      <c r="C896" s="202" t="s">
        <v>15</v>
      </c>
      <c r="D896" s="203">
        <v>1289</v>
      </c>
      <c r="E896" s="202" t="s">
        <v>3783</v>
      </c>
      <c r="F896" s="202" t="s">
        <v>3784</v>
      </c>
      <c r="G896" s="202" t="s">
        <v>3785</v>
      </c>
      <c r="H896" s="202" t="s">
        <v>3786</v>
      </c>
    </row>
    <row r="897" spans="1:8" x14ac:dyDescent="0.35">
      <c r="A897" s="202" t="s">
        <v>28031</v>
      </c>
      <c r="B897" s="202" t="s">
        <v>11</v>
      </c>
      <c r="C897" s="202" t="s">
        <v>15</v>
      </c>
      <c r="D897" s="203">
        <v>504</v>
      </c>
      <c r="E897" s="202" t="s">
        <v>3787</v>
      </c>
      <c r="F897" s="202" t="s">
        <v>3788</v>
      </c>
      <c r="G897" s="202" t="s">
        <v>3789</v>
      </c>
      <c r="H897" s="202" t="s">
        <v>3790</v>
      </c>
    </row>
    <row r="898" spans="1:8" x14ac:dyDescent="0.35">
      <c r="A898" s="202" t="s">
        <v>28031</v>
      </c>
      <c r="B898" s="202" t="s">
        <v>12</v>
      </c>
      <c r="C898" s="202" t="s">
        <v>15</v>
      </c>
      <c r="D898" s="203">
        <v>304</v>
      </c>
      <c r="E898" s="202" t="s">
        <v>3791</v>
      </c>
      <c r="F898" s="202" t="s">
        <v>3792</v>
      </c>
      <c r="G898" s="202" t="s">
        <v>3793</v>
      </c>
      <c r="H898" s="202" t="s">
        <v>3794</v>
      </c>
    </row>
    <row r="899" spans="1:8" x14ac:dyDescent="0.35">
      <c r="A899" s="202" t="s">
        <v>28031</v>
      </c>
      <c r="B899" s="202" t="s">
        <v>13</v>
      </c>
      <c r="C899" s="202" t="s">
        <v>15</v>
      </c>
      <c r="D899" s="203">
        <v>87</v>
      </c>
      <c r="E899" s="202" t="s">
        <v>3795</v>
      </c>
      <c r="F899" s="202" t="s">
        <v>3796</v>
      </c>
      <c r="G899" s="202" t="s">
        <v>3797</v>
      </c>
      <c r="H899" s="202" t="s">
        <v>3798</v>
      </c>
    </row>
    <row r="900" spans="1:8" x14ac:dyDescent="0.35">
      <c r="A900" s="202" t="s">
        <v>28031</v>
      </c>
      <c r="B900" s="202" t="s">
        <v>14</v>
      </c>
      <c r="C900" s="202" t="s">
        <v>15</v>
      </c>
      <c r="D900" s="203">
        <v>394</v>
      </c>
      <c r="E900" s="202" t="s">
        <v>3799</v>
      </c>
      <c r="F900" s="202" t="s">
        <v>3800</v>
      </c>
      <c r="G900" s="202" t="s">
        <v>3801</v>
      </c>
      <c r="H900" s="202" t="s">
        <v>3802</v>
      </c>
    </row>
    <row r="901" spans="1:8" x14ac:dyDescent="0.35">
      <c r="A901" s="202" t="s">
        <v>28031</v>
      </c>
      <c r="B901" s="202" t="s">
        <v>9</v>
      </c>
      <c r="C901" s="202" t="s">
        <v>16</v>
      </c>
      <c r="D901" s="203">
        <v>954</v>
      </c>
      <c r="E901" s="202" t="s">
        <v>3803</v>
      </c>
      <c r="F901" s="202" t="s">
        <v>3804</v>
      </c>
      <c r="G901" s="202" t="s">
        <v>3805</v>
      </c>
      <c r="H901" s="202" t="s">
        <v>3806</v>
      </c>
    </row>
    <row r="902" spans="1:8" x14ac:dyDescent="0.35">
      <c r="A902" s="202" t="s">
        <v>28031</v>
      </c>
      <c r="B902" s="202" t="s">
        <v>11</v>
      </c>
      <c r="C902" s="202" t="s">
        <v>16</v>
      </c>
      <c r="D902" s="203">
        <v>440</v>
      </c>
      <c r="E902" s="202" t="s">
        <v>3807</v>
      </c>
      <c r="F902" s="202" t="s">
        <v>3808</v>
      </c>
      <c r="G902" s="202" t="s">
        <v>3809</v>
      </c>
      <c r="H902" s="202" t="s">
        <v>3810</v>
      </c>
    </row>
    <row r="903" spans="1:8" x14ac:dyDescent="0.35">
      <c r="A903" s="202" t="s">
        <v>28031</v>
      </c>
      <c r="B903" s="202" t="s">
        <v>12</v>
      </c>
      <c r="C903" s="202" t="s">
        <v>16</v>
      </c>
      <c r="D903" s="203">
        <v>180</v>
      </c>
      <c r="E903" s="202" t="s">
        <v>3811</v>
      </c>
      <c r="F903" s="202" t="s">
        <v>3812</v>
      </c>
      <c r="G903" s="202" t="s">
        <v>3813</v>
      </c>
      <c r="H903" s="202" t="s">
        <v>3814</v>
      </c>
    </row>
    <row r="904" spans="1:8" x14ac:dyDescent="0.35">
      <c r="A904" s="202" t="s">
        <v>28031</v>
      </c>
      <c r="B904" s="202" t="s">
        <v>13</v>
      </c>
      <c r="C904" s="202" t="s">
        <v>16</v>
      </c>
      <c r="D904" s="203">
        <v>80</v>
      </c>
      <c r="E904" s="202" t="s">
        <v>3815</v>
      </c>
      <c r="F904" s="202" t="s">
        <v>3816</v>
      </c>
      <c r="G904" s="202" t="s">
        <v>3817</v>
      </c>
      <c r="H904" s="202" t="s">
        <v>3818</v>
      </c>
    </row>
    <row r="905" spans="1:8" x14ac:dyDescent="0.35">
      <c r="A905" s="202" t="s">
        <v>28031</v>
      </c>
      <c r="B905" s="202" t="s">
        <v>14</v>
      </c>
      <c r="C905" s="202" t="s">
        <v>16</v>
      </c>
      <c r="D905" s="203">
        <v>254</v>
      </c>
      <c r="E905" s="202" t="s">
        <v>3819</v>
      </c>
      <c r="F905" s="202" t="s">
        <v>3820</v>
      </c>
      <c r="G905" s="202" t="s">
        <v>3821</v>
      </c>
      <c r="H905" s="202" t="s">
        <v>3822</v>
      </c>
    </row>
    <row r="906" spans="1:8" x14ac:dyDescent="0.35">
      <c r="A906" s="202" t="s">
        <v>28031</v>
      </c>
      <c r="B906" s="202" t="s">
        <v>9</v>
      </c>
      <c r="C906" s="202" t="s">
        <v>17</v>
      </c>
      <c r="D906" s="203">
        <v>860</v>
      </c>
      <c r="E906" s="202" t="s">
        <v>3823</v>
      </c>
      <c r="F906" s="202" t="s">
        <v>3824</v>
      </c>
      <c r="G906" s="202" t="s">
        <v>3825</v>
      </c>
      <c r="H906" s="202" t="s">
        <v>3826</v>
      </c>
    </row>
    <row r="907" spans="1:8" x14ac:dyDescent="0.35">
      <c r="A907" s="202" t="s">
        <v>28031</v>
      </c>
      <c r="B907" s="202" t="s">
        <v>11</v>
      </c>
      <c r="C907" s="202" t="s">
        <v>17</v>
      </c>
      <c r="D907" s="203">
        <v>390</v>
      </c>
      <c r="E907" s="202" t="s">
        <v>3827</v>
      </c>
      <c r="F907" s="202" t="s">
        <v>3828</v>
      </c>
      <c r="G907" s="202" t="s">
        <v>3829</v>
      </c>
      <c r="H907" s="202" t="s">
        <v>3830</v>
      </c>
    </row>
    <row r="908" spans="1:8" x14ac:dyDescent="0.35">
      <c r="A908" s="202" t="s">
        <v>28031</v>
      </c>
      <c r="B908" s="202" t="s">
        <v>12</v>
      </c>
      <c r="C908" s="202" t="s">
        <v>17</v>
      </c>
      <c r="D908" s="203">
        <v>198</v>
      </c>
      <c r="E908" s="202" t="s">
        <v>3831</v>
      </c>
      <c r="F908" s="202" t="s">
        <v>3832</v>
      </c>
      <c r="G908" s="202" t="s">
        <v>3833</v>
      </c>
      <c r="H908" s="202" t="s">
        <v>3834</v>
      </c>
    </row>
    <row r="909" spans="1:8" x14ac:dyDescent="0.35">
      <c r="A909" s="202" t="s">
        <v>28031</v>
      </c>
      <c r="B909" s="202" t="s">
        <v>13</v>
      </c>
      <c r="C909" s="202" t="s">
        <v>17</v>
      </c>
      <c r="D909" s="203">
        <v>36</v>
      </c>
      <c r="E909" s="202" t="s">
        <v>3835</v>
      </c>
      <c r="F909" s="202" t="s">
        <v>3836</v>
      </c>
      <c r="G909" s="202" t="s">
        <v>3837</v>
      </c>
      <c r="H909" s="202" t="s">
        <v>3838</v>
      </c>
    </row>
    <row r="910" spans="1:8" x14ac:dyDescent="0.35">
      <c r="A910" s="202" t="s">
        <v>28031</v>
      </c>
      <c r="B910" s="202" t="s">
        <v>14</v>
      </c>
      <c r="C910" s="202" t="s">
        <v>17</v>
      </c>
      <c r="D910" s="203">
        <v>236</v>
      </c>
      <c r="E910" s="202" t="s">
        <v>3839</v>
      </c>
      <c r="F910" s="202" t="s">
        <v>3840</v>
      </c>
      <c r="G910" s="202" t="s">
        <v>3841</v>
      </c>
      <c r="H910" s="202" t="s">
        <v>3842</v>
      </c>
    </row>
    <row r="911" spans="1:8" x14ac:dyDescent="0.35">
      <c r="A911" s="202" t="s">
        <v>28031</v>
      </c>
      <c r="B911" s="202" t="s">
        <v>9</v>
      </c>
      <c r="C911" s="202" t="s">
        <v>18</v>
      </c>
      <c r="D911" s="203">
        <v>959</v>
      </c>
      <c r="E911" s="202" t="s">
        <v>3843</v>
      </c>
      <c r="F911" s="202" t="s">
        <v>3844</v>
      </c>
      <c r="G911" s="202" t="s">
        <v>3845</v>
      </c>
      <c r="H911" s="202" t="s">
        <v>3846</v>
      </c>
    </row>
    <row r="912" spans="1:8" x14ac:dyDescent="0.35">
      <c r="A912" s="202" t="s">
        <v>28031</v>
      </c>
      <c r="B912" s="202" t="s">
        <v>11</v>
      </c>
      <c r="C912" s="202" t="s">
        <v>18</v>
      </c>
      <c r="D912" s="203">
        <v>406</v>
      </c>
      <c r="E912" s="202" t="s">
        <v>3847</v>
      </c>
      <c r="F912" s="202" t="s">
        <v>3848</v>
      </c>
      <c r="G912" s="202" t="s">
        <v>3849</v>
      </c>
      <c r="H912" s="202" t="s">
        <v>3850</v>
      </c>
    </row>
    <row r="913" spans="1:8" x14ac:dyDescent="0.35">
      <c r="A913" s="202" t="s">
        <v>28031</v>
      </c>
      <c r="B913" s="202" t="s">
        <v>12</v>
      </c>
      <c r="C913" s="202" t="s">
        <v>18</v>
      </c>
      <c r="D913" s="203">
        <v>226</v>
      </c>
      <c r="E913" s="202" t="s">
        <v>3851</v>
      </c>
      <c r="F913" s="202" t="s">
        <v>3852</v>
      </c>
      <c r="G913" s="202" t="s">
        <v>3853</v>
      </c>
      <c r="H913" s="202" t="s">
        <v>3854</v>
      </c>
    </row>
    <row r="914" spans="1:8" x14ac:dyDescent="0.35">
      <c r="A914" s="202" t="s">
        <v>28031</v>
      </c>
      <c r="B914" s="202" t="s">
        <v>13</v>
      </c>
      <c r="C914" s="202" t="s">
        <v>18</v>
      </c>
      <c r="D914" s="203">
        <v>88</v>
      </c>
      <c r="E914" s="202" t="s">
        <v>3855</v>
      </c>
      <c r="F914" s="202" t="s">
        <v>3856</v>
      </c>
      <c r="G914" s="202" t="s">
        <v>3857</v>
      </c>
      <c r="H914" s="202" t="s">
        <v>3858</v>
      </c>
    </row>
    <row r="915" spans="1:8" x14ac:dyDescent="0.35">
      <c r="A915" s="202" t="s">
        <v>28031</v>
      </c>
      <c r="B915" s="202" t="s">
        <v>14</v>
      </c>
      <c r="C915" s="202" t="s">
        <v>18</v>
      </c>
      <c r="D915" s="203">
        <v>239</v>
      </c>
      <c r="E915" s="202" t="s">
        <v>3859</v>
      </c>
      <c r="F915" s="202" t="s">
        <v>3860</v>
      </c>
      <c r="G915" s="202" t="s">
        <v>3861</v>
      </c>
      <c r="H915" s="202" t="s">
        <v>3862</v>
      </c>
    </row>
    <row r="916" spans="1:8" x14ac:dyDescent="0.35">
      <c r="A916" s="202" t="s">
        <v>28031</v>
      </c>
      <c r="B916" s="202" t="s">
        <v>9</v>
      </c>
      <c r="C916" s="202" t="s">
        <v>19</v>
      </c>
      <c r="D916" s="203">
        <v>776</v>
      </c>
      <c r="E916" s="202" t="s">
        <v>3863</v>
      </c>
      <c r="F916" s="202" t="s">
        <v>3864</v>
      </c>
      <c r="G916" s="202" t="s">
        <v>3865</v>
      </c>
      <c r="H916" s="202" t="s">
        <v>3866</v>
      </c>
    </row>
    <row r="917" spans="1:8" x14ac:dyDescent="0.35">
      <c r="A917" s="202" t="s">
        <v>28031</v>
      </c>
      <c r="B917" s="202" t="s">
        <v>11</v>
      </c>
      <c r="C917" s="202" t="s">
        <v>19</v>
      </c>
      <c r="D917" s="203">
        <v>281</v>
      </c>
      <c r="E917" s="202" t="s">
        <v>3867</v>
      </c>
      <c r="F917" s="202" t="s">
        <v>3868</v>
      </c>
      <c r="G917" s="202" t="s">
        <v>3869</v>
      </c>
      <c r="H917" s="202" t="s">
        <v>3870</v>
      </c>
    </row>
    <row r="918" spans="1:8" x14ac:dyDescent="0.35">
      <c r="A918" s="202" t="s">
        <v>28031</v>
      </c>
      <c r="B918" s="202" t="s">
        <v>12</v>
      </c>
      <c r="C918" s="202" t="s">
        <v>19</v>
      </c>
      <c r="D918" s="203">
        <v>179</v>
      </c>
      <c r="E918" s="202" t="s">
        <v>3871</v>
      </c>
      <c r="F918" s="202" t="s">
        <v>3872</v>
      </c>
      <c r="G918" s="202" t="s">
        <v>3873</v>
      </c>
      <c r="H918" s="202" t="s">
        <v>3874</v>
      </c>
    </row>
    <row r="919" spans="1:8" x14ac:dyDescent="0.35">
      <c r="A919" s="202" t="s">
        <v>28031</v>
      </c>
      <c r="B919" s="202" t="s">
        <v>13</v>
      </c>
      <c r="C919" s="202" t="s">
        <v>19</v>
      </c>
      <c r="D919" s="203">
        <v>56</v>
      </c>
      <c r="E919" s="202" t="s">
        <v>3875</v>
      </c>
      <c r="F919" s="202" t="s">
        <v>3876</v>
      </c>
      <c r="G919" s="202" t="s">
        <v>3877</v>
      </c>
      <c r="H919" s="202" t="s">
        <v>3878</v>
      </c>
    </row>
    <row r="920" spans="1:8" x14ac:dyDescent="0.35">
      <c r="A920" s="202" t="s">
        <v>28031</v>
      </c>
      <c r="B920" s="202" t="s">
        <v>14</v>
      </c>
      <c r="C920" s="202" t="s">
        <v>19</v>
      </c>
      <c r="D920" s="203">
        <v>260</v>
      </c>
      <c r="E920" s="202" t="s">
        <v>3879</v>
      </c>
      <c r="F920" s="202" t="s">
        <v>3880</v>
      </c>
      <c r="G920" s="202" t="s">
        <v>3881</v>
      </c>
      <c r="H920" s="202" t="s">
        <v>3882</v>
      </c>
    </row>
    <row r="921" spans="1:8" x14ac:dyDescent="0.35">
      <c r="A921" s="202" t="s">
        <v>28031</v>
      </c>
      <c r="B921" s="202" t="s">
        <v>9</v>
      </c>
      <c r="C921" s="202" t="s">
        <v>20</v>
      </c>
      <c r="D921" s="203">
        <v>972</v>
      </c>
      <c r="E921" s="202" t="s">
        <v>3883</v>
      </c>
      <c r="F921" s="202" t="s">
        <v>3884</v>
      </c>
      <c r="G921" s="202" t="s">
        <v>3885</v>
      </c>
      <c r="H921" s="202" t="s">
        <v>3886</v>
      </c>
    </row>
    <row r="922" spans="1:8" x14ac:dyDescent="0.35">
      <c r="A922" s="202" t="s">
        <v>28031</v>
      </c>
      <c r="B922" s="202" t="s">
        <v>11</v>
      </c>
      <c r="C922" s="202" t="s">
        <v>20</v>
      </c>
      <c r="D922" s="203">
        <v>430</v>
      </c>
      <c r="E922" s="202" t="s">
        <v>3887</v>
      </c>
      <c r="F922" s="202" t="s">
        <v>3888</v>
      </c>
      <c r="G922" s="202" t="s">
        <v>3889</v>
      </c>
      <c r="H922" s="202" t="s">
        <v>3890</v>
      </c>
    </row>
    <row r="923" spans="1:8" x14ac:dyDescent="0.35">
      <c r="A923" s="202" t="s">
        <v>28031</v>
      </c>
      <c r="B923" s="202" t="s">
        <v>12</v>
      </c>
      <c r="C923" s="202" t="s">
        <v>20</v>
      </c>
      <c r="D923" s="203">
        <v>246</v>
      </c>
      <c r="E923" s="202" t="s">
        <v>3891</v>
      </c>
      <c r="F923" s="202" t="s">
        <v>3892</v>
      </c>
      <c r="G923" s="202" t="s">
        <v>3893</v>
      </c>
      <c r="H923" s="202" t="s">
        <v>3894</v>
      </c>
    </row>
    <row r="924" spans="1:8" x14ac:dyDescent="0.35">
      <c r="A924" s="202" t="s">
        <v>28031</v>
      </c>
      <c r="B924" s="202" t="s">
        <v>13</v>
      </c>
      <c r="C924" s="202" t="s">
        <v>20</v>
      </c>
      <c r="D924" s="203">
        <v>46</v>
      </c>
      <c r="E924" s="202" t="s">
        <v>3895</v>
      </c>
      <c r="F924" s="202" t="s">
        <v>3896</v>
      </c>
      <c r="G924" s="202" t="s">
        <v>3897</v>
      </c>
      <c r="H924" s="202" t="s">
        <v>3898</v>
      </c>
    </row>
    <row r="925" spans="1:8" x14ac:dyDescent="0.35">
      <c r="A925" s="202" t="s">
        <v>28031</v>
      </c>
      <c r="B925" s="202" t="s">
        <v>14</v>
      </c>
      <c r="C925" s="202" t="s">
        <v>20</v>
      </c>
      <c r="D925" s="203">
        <v>250</v>
      </c>
      <c r="E925" s="202" t="s">
        <v>3899</v>
      </c>
      <c r="F925" s="202" t="s">
        <v>3900</v>
      </c>
      <c r="G925" s="202" t="s">
        <v>3901</v>
      </c>
      <c r="H925" s="202" t="s">
        <v>3902</v>
      </c>
    </row>
    <row r="926" spans="1:8" x14ac:dyDescent="0.35">
      <c r="A926" s="202" t="s">
        <v>28031</v>
      </c>
      <c r="B926" s="202" t="s">
        <v>9</v>
      </c>
      <c r="C926" s="202" t="s">
        <v>21</v>
      </c>
      <c r="D926" s="203">
        <v>553</v>
      </c>
      <c r="E926" s="202" t="s">
        <v>3903</v>
      </c>
      <c r="F926" s="202" t="s">
        <v>3904</v>
      </c>
      <c r="G926" s="202" t="s">
        <v>3905</v>
      </c>
      <c r="H926" s="202" t="s">
        <v>3906</v>
      </c>
    </row>
    <row r="927" spans="1:8" x14ac:dyDescent="0.35">
      <c r="A927" s="202" t="s">
        <v>28031</v>
      </c>
      <c r="B927" s="202" t="s">
        <v>11</v>
      </c>
      <c r="C927" s="202" t="s">
        <v>21</v>
      </c>
      <c r="D927" s="203">
        <v>211</v>
      </c>
      <c r="E927" s="202" t="s">
        <v>3907</v>
      </c>
      <c r="F927" s="202" t="s">
        <v>3908</v>
      </c>
      <c r="G927" s="202" t="s">
        <v>3909</v>
      </c>
      <c r="H927" s="202" t="s">
        <v>3910</v>
      </c>
    </row>
    <row r="928" spans="1:8" x14ac:dyDescent="0.35">
      <c r="A928" s="202" t="s">
        <v>28031</v>
      </c>
      <c r="B928" s="202" t="s">
        <v>12</v>
      </c>
      <c r="C928" s="202" t="s">
        <v>21</v>
      </c>
      <c r="D928" s="203">
        <v>148</v>
      </c>
      <c r="E928" s="202" t="s">
        <v>3911</v>
      </c>
      <c r="F928" s="202" t="s">
        <v>3912</v>
      </c>
      <c r="G928" s="202" t="s">
        <v>3913</v>
      </c>
      <c r="H928" s="202" t="s">
        <v>3914</v>
      </c>
    </row>
    <row r="929" spans="1:8" x14ac:dyDescent="0.35">
      <c r="A929" s="202" t="s">
        <v>28031</v>
      </c>
      <c r="B929" s="202" t="s">
        <v>13</v>
      </c>
      <c r="C929" s="202" t="s">
        <v>21</v>
      </c>
      <c r="D929" s="203">
        <v>72</v>
      </c>
      <c r="E929" s="202" t="s">
        <v>3915</v>
      </c>
      <c r="F929" s="202" t="s">
        <v>3916</v>
      </c>
      <c r="G929" s="202" t="s">
        <v>3917</v>
      </c>
      <c r="H929" s="202" t="s">
        <v>3918</v>
      </c>
    </row>
    <row r="930" spans="1:8" x14ac:dyDescent="0.35">
      <c r="A930" s="202" t="s">
        <v>28031</v>
      </c>
      <c r="B930" s="202" t="s">
        <v>14</v>
      </c>
      <c r="C930" s="202" t="s">
        <v>21</v>
      </c>
      <c r="D930" s="203">
        <v>122</v>
      </c>
      <c r="E930" s="202" t="s">
        <v>3919</v>
      </c>
      <c r="F930" s="202" t="s">
        <v>3920</v>
      </c>
      <c r="G930" s="202" t="s">
        <v>3921</v>
      </c>
      <c r="H930" s="202" t="s">
        <v>3922</v>
      </c>
    </row>
    <row r="931" spans="1:8" x14ac:dyDescent="0.35">
      <c r="A931" s="202" t="s">
        <v>28031</v>
      </c>
      <c r="B931" s="202" t="s">
        <v>9</v>
      </c>
      <c r="C931" s="202" t="s">
        <v>22</v>
      </c>
      <c r="D931" s="203">
        <v>699</v>
      </c>
      <c r="E931" s="202" t="s">
        <v>3923</v>
      </c>
      <c r="F931" s="202" t="s">
        <v>3924</v>
      </c>
      <c r="G931" s="202" t="s">
        <v>3925</v>
      </c>
      <c r="H931" s="202" t="s">
        <v>3926</v>
      </c>
    </row>
    <row r="932" spans="1:8" x14ac:dyDescent="0.35">
      <c r="A932" s="202" t="s">
        <v>28031</v>
      </c>
      <c r="B932" s="202" t="s">
        <v>11</v>
      </c>
      <c r="C932" s="202" t="s">
        <v>22</v>
      </c>
      <c r="D932" s="203">
        <v>272</v>
      </c>
      <c r="E932" s="202" t="s">
        <v>3927</v>
      </c>
      <c r="F932" s="202" t="s">
        <v>3928</v>
      </c>
      <c r="G932" s="202" t="s">
        <v>3929</v>
      </c>
      <c r="H932" s="202" t="s">
        <v>3930</v>
      </c>
    </row>
    <row r="933" spans="1:8" x14ac:dyDescent="0.35">
      <c r="A933" s="202" t="s">
        <v>28031</v>
      </c>
      <c r="B933" s="202" t="s">
        <v>12</v>
      </c>
      <c r="C933" s="202" t="s">
        <v>22</v>
      </c>
      <c r="D933" s="203">
        <v>168</v>
      </c>
      <c r="E933" s="202" t="s">
        <v>3931</v>
      </c>
      <c r="F933" s="202" t="s">
        <v>3932</v>
      </c>
      <c r="G933" s="202" t="s">
        <v>3933</v>
      </c>
      <c r="H933" s="202" t="s">
        <v>3934</v>
      </c>
    </row>
    <row r="934" spans="1:8" x14ac:dyDescent="0.35">
      <c r="A934" s="202" t="s">
        <v>28031</v>
      </c>
      <c r="B934" s="202" t="s">
        <v>13</v>
      </c>
      <c r="C934" s="202" t="s">
        <v>22</v>
      </c>
      <c r="D934" s="203">
        <v>78</v>
      </c>
      <c r="E934" s="202" t="s">
        <v>3935</v>
      </c>
      <c r="F934" s="202" t="s">
        <v>3936</v>
      </c>
      <c r="G934" s="202" t="s">
        <v>3937</v>
      </c>
      <c r="H934" s="202" t="s">
        <v>3938</v>
      </c>
    </row>
    <row r="935" spans="1:8" x14ac:dyDescent="0.35">
      <c r="A935" s="202" t="s">
        <v>28031</v>
      </c>
      <c r="B935" s="202" t="s">
        <v>14</v>
      </c>
      <c r="C935" s="202" t="s">
        <v>22</v>
      </c>
      <c r="D935" s="203">
        <v>181</v>
      </c>
      <c r="E935" s="202" t="s">
        <v>3939</v>
      </c>
      <c r="F935" s="202" t="s">
        <v>3940</v>
      </c>
      <c r="G935" s="202" t="s">
        <v>3941</v>
      </c>
      <c r="H935" s="202" t="s">
        <v>3942</v>
      </c>
    </row>
    <row r="936" spans="1:8" x14ac:dyDescent="0.35">
      <c r="A936" s="202" t="s">
        <v>28031</v>
      </c>
      <c r="B936" s="202" t="s">
        <v>9</v>
      </c>
      <c r="C936" s="202" t="s">
        <v>23</v>
      </c>
      <c r="D936" s="203">
        <v>646</v>
      </c>
      <c r="E936" s="202" t="s">
        <v>3943</v>
      </c>
      <c r="F936" s="202" t="s">
        <v>3944</v>
      </c>
      <c r="G936" s="202" t="s">
        <v>3945</v>
      </c>
      <c r="H936" s="202" t="s">
        <v>3946</v>
      </c>
    </row>
    <row r="937" spans="1:8" x14ac:dyDescent="0.35">
      <c r="A937" s="202" t="s">
        <v>28031</v>
      </c>
      <c r="B937" s="202" t="s">
        <v>11</v>
      </c>
      <c r="C937" s="202" t="s">
        <v>23</v>
      </c>
      <c r="D937" s="203">
        <v>282</v>
      </c>
      <c r="E937" s="202" t="s">
        <v>3947</v>
      </c>
      <c r="F937" s="202" t="s">
        <v>3948</v>
      </c>
      <c r="G937" s="202" t="s">
        <v>3949</v>
      </c>
      <c r="H937" s="202" t="s">
        <v>3950</v>
      </c>
    </row>
    <row r="938" spans="1:8" x14ac:dyDescent="0.35">
      <c r="A938" s="202" t="s">
        <v>28031</v>
      </c>
      <c r="B938" s="202" t="s">
        <v>12</v>
      </c>
      <c r="C938" s="202" t="s">
        <v>23</v>
      </c>
      <c r="D938" s="203">
        <v>143</v>
      </c>
      <c r="E938" s="202" t="s">
        <v>3951</v>
      </c>
      <c r="F938" s="202" t="s">
        <v>3952</v>
      </c>
      <c r="G938" s="202" t="s">
        <v>3953</v>
      </c>
      <c r="H938" s="202" t="s">
        <v>3954</v>
      </c>
    </row>
    <row r="939" spans="1:8" x14ac:dyDescent="0.35">
      <c r="A939" s="202" t="s">
        <v>28031</v>
      </c>
      <c r="B939" s="202" t="s">
        <v>13</v>
      </c>
      <c r="C939" s="202" t="s">
        <v>23</v>
      </c>
      <c r="D939" s="203">
        <v>54</v>
      </c>
      <c r="E939" s="202" t="s">
        <v>3955</v>
      </c>
      <c r="F939" s="202" t="s">
        <v>3956</v>
      </c>
      <c r="G939" s="202" t="s">
        <v>3957</v>
      </c>
      <c r="H939" s="202" t="s">
        <v>3958</v>
      </c>
    </row>
    <row r="940" spans="1:8" x14ac:dyDescent="0.35">
      <c r="A940" s="202" t="s">
        <v>28031</v>
      </c>
      <c r="B940" s="202" t="s">
        <v>14</v>
      </c>
      <c r="C940" s="202" t="s">
        <v>23</v>
      </c>
      <c r="D940" s="203">
        <v>167</v>
      </c>
      <c r="E940" s="202" t="s">
        <v>3959</v>
      </c>
      <c r="F940" s="202" t="s">
        <v>3960</v>
      </c>
      <c r="G940" s="202" t="s">
        <v>3961</v>
      </c>
      <c r="H940" s="202" t="s">
        <v>3962</v>
      </c>
    </row>
    <row r="941" spans="1:8" x14ac:dyDescent="0.35">
      <c r="A941" s="202" t="s">
        <v>28031</v>
      </c>
      <c r="B941" s="202" t="s">
        <v>9</v>
      </c>
      <c r="C941" s="202" t="s">
        <v>24</v>
      </c>
      <c r="D941" s="203">
        <v>1099</v>
      </c>
      <c r="E941" s="202" t="s">
        <v>3963</v>
      </c>
      <c r="F941" s="202" t="s">
        <v>3964</v>
      </c>
      <c r="G941" s="202" t="s">
        <v>3965</v>
      </c>
      <c r="H941" s="202" t="s">
        <v>3966</v>
      </c>
    </row>
    <row r="942" spans="1:8" x14ac:dyDescent="0.35">
      <c r="A942" s="202" t="s">
        <v>28031</v>
      </c>
      <c r="B942" s="202" t="s">
        <v>11</v>
      </c>
      <c r="C942" s="202" t="s">
        <v>24</v>
      </c>
      <c r="D942" s="203">
        <v>492</v>
      </c>
      <c r="E942" s="202" t="s">
        <v>3967</v>
      </c>
      <c r="F942" s="202" t="s">
        <v>3968</v>
      </c>
      <c r="G942" s="202" t="s">
        <v>3969</v>
      </c>
      <c r="H942" s="202" t="s">
        <v>3970</v>
      </c>
    </row>
    <row r="943" spans="1:8" x14ac:dyDescent="0.35">
      <c r="A943" s="202" t="s">
        <v>28031</v>
      </c>
      <c r="B943" s="202" t="s">
        <v>12</v>
      </c>
      <c r="C943" s="202" t="s">
        <v>24</v>
      </c>
      <c r="D943" s="203">
        <v>263</v>
      </c>
      <c r="E943" s="202" t="s">
        <v>3971</v>
      </c>
      <c r="F943" s="202" t="s">
        <v>3972</v>
      </c>
      <c r="G943" s="202" t="s">
        <v>3973</v>
      </c>
      <c r="H943" s="202" t="s">
        <v>3974</v>
      </c>
    </row>
    <row r="944" spans="1:8" x14ac:dyDescent="0.35">
      <c r="A944" s="202" t="s">
        <v>28031</v>
      </c>
      <c r="B944" s="202" t="s">
        <v>13</v>
      </c>
      <c r="C944" s="202" t="s">
        <v>24</v>
      </c>
      <c r="D944" s="203">
        <v>71</v>
      </c>
      <c r="E944" s="202" t="s">
        <v>3975</v>
      </c>
      <c r="F944" s="202" t="s">
        <v>3976</v>
      </c>
      <c r="G944" s="202" t="s">
        <v>3977</v>
      </c>
      <c r="H944" s="202" t="s">
        <v>3978</v>
      </c>
    </row>
    <row r="945" spans="1:8" x14ac:dyDescent="0.35">
      <c r="A945" s="202" t="s">
        <v>28031</v>
      </c>
      <c r="B945" s="202" t="s">
        <v>14</v>
      </c>
      <c r="C945" s="202" t="s">
        <v>24</v>
      </c>
      <c r="D945" s="203">
        <v>273</v>
      </c>
      <c r="E945" s="202" t="s">
        <v>3979</v>
      </c>
      <c r="F945" s="202" t="s">
        <v>3980</v>
      </c>
      <c r="G945" s="202" t="s">
        <v>3981</v>
      </c>
      <c r="H945" s="202" t="s">
        <v>3982</v>
      </c>
    </row>
    <row r="946" spans="1:8" x14ac:dyDescent="0.35">
      <c r="A946" s="202" t="s">
        <v>28031</v>
      </c>
      <c r="B946" s="202" t="s">
        <v>9</v>
      </c>
      <c r="C946" s="202" t="s">
        <v>25</v>
      </c>
      <c r="D946" s="203">
        <v>2209</v>
      </c>
      <c r="E946" s="202" t="s">
        <v>3983</v>
      </c>
      <c r="F946" s="202" t="s">
        <v>3984</v>
      </c>
      <c r="G946" s="202" t="s">
        <v>3985</v>
      </c>
      <c r="H946" s="202" t="s">
        <v>3986</v>
      </c>
    </row>
    <row r="947" spans="1:8" x14ac:dyDescent="0.35">
      <c r="A947" s="202" t="s">
        <v>28031</v>
      </c>
      <c r="B947" s="202" t="s">
        <v>11</v>
      </c>
      <c r="C947" s="202" t="s">
        <v>25</v>
      </c>
      <c r="D947" s="203">
        <v>929</v>
      </c>
      <c r="E947" s="202" t="s">
        <v>3987</v>
      </c>
      <c r="F947" s="202" t="s">
        <v>3988</v>
      </c>
      <c r="G947" s="202" t="s">
        <v>3989</v>
      </c>
      <c r="H947" s="202" t="s">
        <v>3990</v>
      </c>
    </row>
    <row r="948" spans="1:8" x14ac:dyDescent="0.35">
      <c r="A948" s="202" t="s">
        <v>28031</v>
      </c>
      <c r="B948" s="202" t="s">
        <v>12</v>
      </c>
      <c r="C948" s="202" t="s">
        <v>25</v>
      </c>
      <c r="D948" s="203">
        <v>527</v>
      </c>
      <c r="E948" s="202" t="s">
        <v>3991</v>
      </c>
      <c r="F948" s="202" t="s">
        <v>3992</v>
      </c>
      <c r="G948" s="202" t="s">
        <v>3993</v>
      </c>
      <c r="H948" s="202" t="s">
        <v>3994</v>
      </c>
    </row>
    <row r="949" spans="1:8" x14ac:dyDescent="0.35">
      <c r="A949" s="202" t="s">
        <v>28031</v>
      </c>
      <c r="B949" s="202" t="s">
        <v>13</v>
      </c>
      <c r="C949" s="202" t="s">
        <v>25</v>
      </c>
      <c r="D949" s="203">
        <v>104</v>
      </c>
      <c r="E949" s="202" t="s">
        <v>3995</v>
      </c>
      <c r="F949" s="202" t="s">
        <v>3996</v>
      </c>
      <c r="G949" s="202" t="s">
        <v>3997</v>
      </c>
      <c r="H949" s="202" t="s">
        <v>3998</v>
      </c>
    </row>
    <row r="950" spans="1:8" x14ac:dyDescent="0.35">
      <c r="A950" s="202" t="s">
        <v>28031</v>
      </c>
      <c r="B950" s="202" t="s">
        <v>14</v>
      </c>
      <c r="C950" s="202" t="s">
        <v>25</v>
      </c>
      <c r="D950" s="203">
        <v>649</v>
      </c>
      <c r="E950" s="202" t="s">
        <v>3999</v>
      </c>
      <c r="F950" s="202" t="s">
        <v>4000</v>
      </c>
      <c r="G950" s="202" t="s">
        <v>4001</v>
      </c>
      <c r="H950" s="202" t="s">
        <v>4002</v>
      </c>
    </row>
    <row r="951" spans="1:8" x14ac:dyDescent="0.35">
      <c r="A951" s="202" t="s">
        <v>28031</v>
      </c>
      <c r="B951" s="202" t="s">
        <v>9</v>
      </c>
      <c r="C951" s="202" t="s">
        <v>26</v>
      </c>
      <c r="D951" s="203">
        <v>1699</v>
      </c>
      <c r="E951" s="202" t="s">
        <v>4003</v>
      </c>
      <c r="F951" s="202" t="s">
        <v>4004</v>
      </c>
      <c r="G951" s="202" t="s">
        <v>4005</v>
      </c>
      <c r="H951" s="202" t="s">
        <v>4006</v>
      </c>
    </row>
    <row r="952" spans="1:8" x14ac:dyDescent="0.35">
      <c r="A952" s="202" t="s">
        <v>28031</v>
      </c>
      <c r="B952" s="202" t="s">
        <v>11</v>
      </c>
      <c r="C952" s="202" t="s">
        <v>26</v>
      </c>
      <c r="D952" s="203">
        <v>731</v>
      </c>
      <c r="E952" s="202" t="s">
        <v>4007</v>
      </c>
      <c r="F952" s="202" t="s">
        <v>4008</v>
      </c>
      <c r="G952" s="202" t="s">
        <v>4009</v>
      </c>
      <c r="H952" s="202" t="s">
        <v>4010</v>
      </c>
    </row>
    <row r="953" spans="1:8" x14ac:dyDescent="0.35">
      <c r="A953" s="202" t="s">
        <v>28031</v>
      </c>
      <c r="B953" s="202" t="s">
        <v>12</v>
      </c>
      <c r="C953" s="202" t="s">
        <v>26</v>
      </c>
      <c r="D953" s="203">
        <v>402</v>
      </c>
      <c r="E953" s="202" t="s">
        <v>4011</v>
      </c>
      <c r="F953" s="202" t="s">
        <v>4012</v>
      </c>
      <c r="G953" s="202" t="s">
        <v>4013</v>
      </c>
      <c r="H953" s="202" t="s">
        <v>4014</v>
      </c>
    </row>
    <row r="954" spans="1:8" x14ac:dyDescent="0.35">
      <c r="A954" s="202" t="s">
        <v>28031</v>
      </c>
      <c r="B954" s="202" t="s">
        <v>13</v>
      </c>
      <c r="C954" s="202" t="s">
        <v>26</v>
      </c>
      <c r="D954" s="203">
        <v>161</v>
      </c>
      <c r="E954" s="202" t="s">
        <v>4015</v>
      </c>
      <c r="F954" s="202" t="s">
        <v>4016</v>
      </c>
      <c r="G954" s="202" t="s">
        <v>4017</v>
      </c>
      <c r="H954" s="202" t="s">
        <v>4018</v>
      </c>
    </row>
    <row r="955" spans="1:8" x14ac:dyDescent="0.35">
      <c r="A955" s="202" t="s">
        <v>28031</v>
      </c>
      <c r="B955" s="202" t="s">
        <v>14</v>
      </c>
      <c r="C955" s="202" t="s">
        <v>26</v>
      </c>
      <c r="D955" s="203">
        <v>405</v>
      </c>
      <c r="E955" s="202" t="s">
        <v>4019</v>
      </c>
      <c r="F955" s="202" t="s">
        <v>4020</v>
      </c>
      <c r="G955" s="202" t="s">
        <v>4021</v>
      </c>
      <c r="H955" s="202" t="s">
        <v>4022</v>
      </c>
    </row>
    <row r="956" spans="1:8" x14ac:dyDescent="0.35">
      <c r="A956" s="202" t="s">
        <v>28031</v>
      </c>
      <c r="B956" s="202" t="s">
        <v>9</v>
      </c>
      <c r="C956" s="202" t="s">
        <v>27</v>
      </c>
      <c r="D956" s="203">
        <v>772</v>
      </c>
      <c r="E956" s="202" t="s">
        <v>4023</v>
      </c>
      <c r="F956" s="202" t="s">
        <v>4024</v>
      </c>
      <c r="G956" s="202" t="s">
        <v>4025</v>
      </c>
      <c r="H956" s="202" t="s">
        <v>4026</v>
      </c>
    </row>
    <row r="957" spans="1:8" x14ac:dyDescent="0.35">
      <c r="A957" s="202" t="s">
        <v>28031</v>
      </c>
      <c r="B957" s="202" t="s">
        <v>11</v>
      </c>
      <c r="C957" s="202" t="s">
        <v>27</v>
      </c>
      <c r="D957" s="203">
        <v>283</v>
      </c>
      <c r="E957" s="202" t="s">
        <v>4027</v>
      </c>
      <c r="F957" s="202" t="s">
        <v>4028</v>
      </c>
      <c r="G957" s="202" t="s">
        <v>4029</v>
      </c>
      <c r="H957" s="202" t="s">
        <v>4030</v>
      </c>
    </row>
    <row r="958" spans="1:8" x14ac:dyDescent="0.35">
      <c r="A958" s="202" t="s">
        <v>28031</v>
      </c>
      <c r="B958" s="202" t="s">
        <v>12</v>
      </c>
      <c r="C958" s="202" t="s">
        <v>27</v>
      </c>
      <c r="D958" s="203">
        <v>202</v>
      </c>
      <c r="E958" s="202" t="s">
        <v>4031</v>
      </c>
      <c r="F958" s="202" t="s">
        <v>4032</v>
      </c>
      <c r="G958" s="202" t="s">
        <v>4033</v>
      </c>
      <c r="H958" s="202" t="s">
        <v>4034</v>
      </c>
    </row>
    <row r="959" spans="1:8" x14ac:dyDescent="0.35">
      <c r="A959" s="202" t="s">
        <v>28031</v>
      </c>
      <c r="B959" s="202" t="s">
        <v>13</v>
      </c>
      <c r="C959" s="202" t="s">
        <v>27</v>
      </c>
      <c r="D959" s="203">
        <v>74</v>
      </c>
      <c r="E959" s="202" t="s">
        <v>4035</v>
      </c>
      <c r="F959" s="202" t="s">
        <v>4036</v>
      </c>
      <c r="G959" s="202" t="s">
        <v>4037</v>
      </c>
      <c r="H959" s="202" t="s">
        <v>4038</v>
      </c>
    </row>
    <row r="960" spans="1:8" x14ac:dyDescent="0.35">
      <c r="A960" s="202" t="s">
        <v>28031</v>
      </c>
      <c r="B960" s="202" t="s">
        <v>14</v>
      </c>
      <c r="C960" s="202" t="s">
        <v>27</v>
      </c>
      <c r="D960" s="203">
        <v>213</v>
      </c>
      <c r="E960" s="202" t="s">
        <v>4039</v>
      </c>
      <c r="F960" s="202" t="s">
        <v>4040</v>
      </c>
      <c r="G960" s="202" t="s">
        <v>4041</v>
      </c>
      <c r="H960" s="202" t="s">
        <v>4042</v>
      </c>
    </row>
    <row r="961" spans="1:8" x14ac:dyDescent="0.35">
      <c r="A961" s="202" t="s">
        <v>28031</v>
      </c>
      <c r="B961" s="202" t="s">
        <v>9</v>
      </c>
      <c r="C961" s="202" t="s">
        <v>28</v>
      </c>
      <c r="D961" s="203">
        <v>1088</v>
      </c>
      <c r="E961" s="202" t="s">
        <v>4043</v>
      </c>
      <c r="F961" s="202" t="s">
        <v>4044</v>
      </c>
      <c r="G961" s="202" t="s">
        <v>4045</v>
      </c>
      <c r="H961" s="202" t="s">
        <v>4046</v>
      </c>
    </row>
    <row r="962" spans="1:8" x14ac:dyDescent="0.35">
      <c r="A962" s="202" t="s">
        <v>28031</v>
      </c>
      <c r="B962" s="202" t="s">
        <v>11</v>
      </c>
      <c r="C962" s="202" t="s">
        <v>28</v>
      </c>
      <c r="D962" s="203">
        <v>562</v>
      </c>
      <c r="E962" s="202" t="s">
        <v>4047</v>
      </c>
      <c r="F962" s="202" t="s">
        <v>4048</v>
      </c>
      <c r="G962" s="202" t="s">
        <v>4049</v>
      </c>
      <c r="H962" s="202" t="s">
        <v>4050</v>
      </c>
    </row>
    <row r="963" spans="1:8" x14ac:dyDescent="0.35">
      <c r="A963" s="202" t="s">
        <v>28031</v>
      </c>
      <c r="B963" s="202" t="s">
        <v>12</v>
      </c>
      <c r="C963" s="202" t="s">
        <v>28</v>
      </c>
      <c r="D963" s="203">
        <v>254</v>
      </c>
      <c r="E963" s="202" t="s">
        <v>4051</v>
      </c>
      <c r="F963" s="202" t="s">
        <v>4052</v>
      </c>
      <c r="G963" s="202" t="s">
        <v>4053</v>
      </c>
      <c r="H963" s="202" t="s">
        <v>4054</v>
      </c>
    </row>
    <row r="964" spans="1:8" x14ac:dyDescent="0.35">
      <c r="A964" s="202" t="s">
        <v>28031</v>
      </c>
      <c r="B964" s="202" t="s">
        <v>13</v>
      </c>
      <c r="C964" s="202" t="s">
        <v>28</v>
      </c>
      <c r="D964" s="203">
        <v>84</v>
      </c>
      <c r="E964" s="202" t="s">
        <v>4055</v>
      </c>
      <c r="F964" s="202" t="s">
        <v>4056</v>
      </c>
      <c r="G964" s="202" t="s">
        <v>4057</v>
      </c>
      <c r="H964" s="202" t="s">
        <v>4058</v>
      </c>
    </row>
    <row r="965" spans="1:8" x14ac:dyDescent="0.35">
      <c r="A965" s="202" t="s">
        <v>28031</v>
      </c>
      <c r="B965" s="202" t="s">
        <v>14</v>
      </c>
      <c r="C965" s="202" t="s">
        <v>28</v>
      </c>
      <c r="D965" s="203">
        <v>188</v>
      </c>
      <c r="E965" s="202" t="s">
        <v>4059</v>
      </c>
      <c r="F965" s="202" t="s">
        <v>4060</v>
      </c>
      <c r="G965" s="202" t="s">
        <v>4061</v>
      </c>
      <c r="H965" s="202" t="s">
        <v>4062</v>
      </c>
    </row>
    <row r="966" spans="1:8" x14ac:dyDescent="0.35">
      <c r="A966" s="202" t="s">
        <v>28031</v>
      </c>
      <c r="B966" s="202" t="s">
        <v>9</v>
      </c>
      <c r="C966" s="202" t="s">
        <v>29</v>
      </c>
      <c r="D966" s="203">
        <v>1968</v>
      </c>
      <c r="E966" s="202" t="s">
        <v>4063</v>
      </c>
      <c r="F966" s="202" t="s">
        <v>4064</v>
      </c>
      <c r="G966" s="202" t="s">
        <v>4065</v>
      </c>
      <c r="H966" s="202" t="s">
        <v>4066</v>
      </c>
    </row>
    <row r="967" spans="1:8" x14ac:dyDescent="0.35">
      <c r="A967" s="202" t="s">
        <v>28031</v>
      </c>
      <c r="B967" s="202" t="s">
        <v>11</v>
      </c>
      <c r="C967" s="202" t="s">
        <v>29</v>
      </c>
      <c r="D967" s="203">
        <v>882</v>
      </c>
      <c r="E967" s="202" t="s">
        <v>4067</v>
      </c>
      <c r="F967" s="202" t="s">
        <v>4068</v>
      </c>
      <c r="G967" s="202" t="s">
        <v>4069</v>
      </c>
      <c r="H967" s="202" t="s">
        <v>4070</v>
      </c>
    </row>
    <row r="968" spans="1:8" x14ac:dyDescent="0.35">
      <c r="A968" s="202" t="s">
        <v>28031</v>
      </c>
      <c r="B968" s="202" t="s">
        <v>12</v>
      </c>
      <c r="C968" s="202" t="s">
        <v>29</v>
      </c>
      <c r="D968" s="203">
        <v>419</v>
      </c>
      <c r="E968" s="202" t="s">
        <v>4071</v>
      </c>
      <c r="F968" s="202" t="s">
        <v>4072</v>
      </c>
      <c r="G968" s="202" t="s">
        <v>4073</v>
      </c>
      <c r="H968" s="202" t="s">
        <v>4074</v>
      </c>
    </row>
    <row r="969" spans="1:8" x14ac:dyDescent="0.35">
      <c r="A969" s="202" t="s">
        <v>28031</v>
      </c>
      <c r="B969" s="202" t="s">
        <v>13</v>
      </c>
      <c r="C969" s="202" t="s">
        <v>29</v>
      </c>
      <c r="D969" s="203">
        <v>164</v>
      </c>
      <c r="E969" s="202" t="s">
        <v>4075</v>
      </c>
      <c r="F969" s="202" t="s">
        <v>4076</v>
      </c>
      <c r="G969" s="202" t="s">
        <v>4077</v>
      </c>
      <c r="H969" s="202" t="s">
        <v>4078</v>
      </c>
    </row>
    <row r="970" spans="1:8" x14ac:dyDescent="0.35">
      <c r="A970" s="202" t="s">
        <v>28031</v>
      </c>
      <c r="B970" s="202" t="s">
        <v>14</v>
      </c>
      <c r="C970" s="202" t="s">
        <v>29</v>
      </c>
      <c r="D970" s="203">
        <v>503</v>
      </c>
      <c r="E970" s="202" t="s">
        <v>4079</v>
      </c>
      <c r="F970" s="202" t="s">
        <v>4080</v>
      </c>
      <c r="G970" s="202" t="s">
        <v>4081</v>
      </c>
      <c r="H970" s="202" t="s">
        <v>4082</v>
      </c>
    </row>
    <row r="971" spans="1:8" x14ac:dyDescent="0.35">
      <c r="A971" s="202" t="s">
        <v>28031</v>
      </c>
      <c r="B971" s="202" t="s">
        <v>9</v>
      </c>
      <c r="C971" s="202" t="s">
        <v>30</v>
      </c>
      <c r="D971" s="203">
        <v>730</v>
      </c>
      <c r="E971" s="202" t="s">
        <v>4083</v>
      </c>
      <c r="F971" s="202" t="s">
        <v>4084</v>
      </c>
      <c r="G971" s="202" t="s">
        <v>4085</v>
      </c>
      <c r="H971" s="202" t="s">
        <v>4086</v>
      </c>
    </row>
    <row r="972" spans="1:8" x14ac:dyDescent="0.35">
      <c r="A972" s="202" t="s">
        <v>28031</v>
      </c>
      <c r="B972" s="202" t="s">
        <v>11</v>
      </c>
      <c r="C972" s="202" t="s">
        <v>30</v>
      </c>
      <c r="D972" s="203">
        <v>284</v>
      </c>
      <c r="E972" s="202" t="s">
        <v>4087</v>
      </c>
      <c r="F972" s="202" t="s">
        <v>4088</v>
      </c>
      <c r="G972" s="202" t="s">
        <v>4089</v>
      </c>
      <c r="H972" s="202" t="s">
        <v>4090</v>
      </c>
    </row>
    <row r="973" spans="1:8" x14ac:dyDescent="0.35">
      <c r="A973" s="202" t="s">
        <v>28031</v>
      </c>
      <c r="B973" s="202" t="s">
        <v>12</v>
      </c>
      <c r="C973" s="202" t="s">
        <v>30</v>
      </c>
      <c r="D973" s="203">
        <v>170</v>
      </c>
      <c r="E973" s="202" t="s">
        <v>4091</v>
      </c>
      <c r="F973" s="202" t="s">
        <v>4092</v>
      </c>
      <c r="G973" s="202" t="s">
        <v>4093</v>
      </c>
      <c r="H973" s="202" t="s">
        <v>4094</v>
      </c>
    </row>
    <row r="974" spans="1:8" x14ac:dyDescent="0.35">
      <c r="A974" s="202" t="s">
        <v>28031</v>
      </c>
      <c r="B974" s="202" t="s">
        <v>13</v>
      </c>
      <c r="C974" s="202" t="s">
        <v>30</v>
      </c>
      <c r="D974" s="203">
        <v>49</v>
      </c>
      <c r="E974" s="202" t="s">
        <v>4095</v>
      </c>
      <c r="F974" s="202" t="s">
        <v>4096</v>
      </c>
      <c r="G974" s="202" t="s">
        <v>4097</v>
      </c>
      <c r="H974" s="202" t="s">
        <v>4098</v>
      </c>
    </row>
    <row r="975" spans="1:8" x14ac:dyDescent="0.35">
      <c r="A975" s="202" t="s">
        <v>28031</v>
      </c>
      <c r="B975" s="202" t="s">
        <v>14</v>
      </c>
      <c r="C975" s="202" t="s">
        <v>30</v>
      </c>
      <c r="D975" s="203">
        <v>227</v>
      </c>
      <c r="E975" s="202" t="s">
        <v>4099</v>
      </c>
      <c r="F975" s="202" t="s">
        <v>4100</v>
      </c>
      <c r="G975" s="202" t="s">
        <v>4101</v>
      </c>
      <c r="H975" s="202" t="s">
        <v>4102</v>
      </c>
    </row>
    <row r="976" spans="1:8" x14ac:dyDescent="0.35">
      <c r="A976" s="202" t="s">
        <v>28031</v>
      </c>
      <c r="B976" s="202" t="s">
        <v>9</v>
      </c>
      <c r="C976" s="202" t="s">
        <v>31</v>
      </c>
      <c r="D976" s="203">
        <v>10055</v>
      </c>
      <c r="E976" s="202" t="s">
        <v>4103</v>
      </c>
      <c r="F976" s="202" t="s">
        <v>4104</v>
      </c>
      <c r="G976" s="202" t="s">
        <v>4105</v>
      </c>
      <c r="H976" s="202" t="s">
        <v>4106</v>
      </c>
    </row>
    <row r="977" spans="1:8" x14ac:dyDescent="0.35">
      <c r="A977" s="202" t="s">
        <v>28031</v>
      </c>
      <c r="B977" s="202" t="s">
        <v>11</v>
      </c>
      <c r="C977" s="202" t="s">
        <v>31</v>
      </c>
      <c r="D977" s="203">
        <v>5805</v>
      </c>
      <c r="E977" s="202" t="s">
        <v>4107</v>
      </c>
      <c r="F977" s="202" t="s">
        <v>4108</v>
      </c>
      <c r="G977" s="202" t="s">
        <v>4109</v>
      </c>
      <c r="H977" s="202" t="s">
        <v>4110</v>
      </c>
    </row>
    <row r="978" spans="1:8" x14ac:dyDescent="0.35">
      <c r="A978" s="202" t="s">
        <v>28031</v>
      </c>
      <c r="B978" s="202" t="s">
        <v>12</v>
      </c>
      <c r="C978" s="202" t="s">
        <v>31</v>
      </c>
      <c r="D978" s="203">
        <v>2269</v>
      </c>
      <c r="E978" s="202" t="s">
        <v>4111</v>
      </c>
      <c r="F978" s="202" t="s">
        <v>4112</v>
      </c>
      <c r="G978" s="202" t="s">
        <v>4113</v>
      </c>
      <c r="H978" s="202" t="s">
        <v>4114</v>
      </c>
    </row>
    <row r="979" spans="1:8" x14ac:dyDescent="0.35">
      <c r="A979" s="202" t="s">
        <v>28031</v>
      </c>
      <c r="B979" s="202" t="s">
        <v>13</v>
      </c>
      <c r="C979" s="202" t="s">
        <v>31</v>
      </c>
      <c r="D979" s="203">
        <v>429</v>
      </c>
      <c r="E979" s="202" t="s">
        <v>4115</v>
      </c>
      <c r="F979" s="202" t="s">
        <v>4116</v>
      </c>
      <c r="G979" s="202" t="s">
        <v>4117</v>
      </c>
      <c r="H979" s="202" t="s">
        <v>4118</v>
      </c>
    </row>
    <row r="980" spans="1:8" x14ac:dyDescent="0.35">
      <c r="A980" s="202" t="s">
        <v>28031</v>
      </c>
      <c r="B980" s="202" t="s">
        <v>14</v>
      </c>
      <c r="C980" s="202" t="s">
        <v>31</v>
      </c>
      <c r="D980" s="203">
        <v>1552</v>
      </c>
      <c r="E980" s="202" t="s">
        <v>4119</v>
      </c>
      <c r="F980" s="202" t="s">
        <v>4120</v>
      </c>
      <c r="G980" s="202" t="s">
        <v>4121</v>
      </c>
      <c r="H980" s="202" t="s">
        <v>4122</v>
      </c>
    </row>
    <row r="981" spans="1:8" x14ac:dyDescent="0.35">
      <c r="A981" s="202" t="s">
        <v>28031</v>
      </c>
      <c r="B981" s="202" t="s">
        <v>9</v>
      </c>
      <c r="C981" s="202" t="s">
        <v>32</v>
      </c>
      <c r="D981" s="203">
        <v>4119</v>
      </c>
      <c r="E981" s="202" t="s">
        <v>4123</v>
      </c>
      <c r="F981" s="202" t="s">
        <v>4124</v>
      </c>
      <c r="G981" s="202" t="s">
        <v>4125</v>
      </c>
      <c r="H981" s="202" t="s">
        <v>4126</v>
      </c>
    </row>
    <row r="982" spans="1:8" x14ac:dyDescent="0.35">
      <c r="A982" s="202" t="s">
        <v>28031</v>
      </c>
      <c r="B982" s="202" t="s">
        <v>11</v>
      </c>
      <c r="C982" s="202" t="s">
        <v>32</v>
      </c>
      <c r="D982" s="203">
        <v>2145</v>
      </c>
      <c r="E982" s="202" t="s">
        <v>4127</v>
      </c>
      <c r="F982" s="202" t="s">
        <v>4128</v>
      </c>
      <c r="G982" s="202" t="s">
        <v>4129</v>
      </c>
      <c r="H982" s="202" t="s">
        <v>4130</v>
      </c>
    </row>
    <row r="983" spans="1:8" x14ac:dyDescent="0.35">
      <c r="A983" s="202" t="s">
        <v>28031</v>
      </c>
      <c r="B983" s="202" t="s">
        <v>12</v>
      </c>
      <c r="C983" s="202" t="s">
        <v>32</v>
      </c>
      <c r="D983" s="203">
        <v>880</v>
      </c>
      <c r="E983" s="202" t="s">
        <v>4131</v>
      </c>
      <c r="F983" s="202" t="s">
        <v>4132</v>
      </c>
      <c r="G983" s="202" t="s">
        <v>4133</v>
      </c>
      <c r="H983" s="202" t="s">
        <v>4134</v>
      </c>
    </row>
    <row r="984" spans="1:8" x14ac:dyDescent="0.35">
      <c r="A984" s="202" t="s">
        <v>28031</v>
      </c>
      <c r="B984" s="202" t="s">
        <v>13</v>
      </c>
      <c r="C984" s="202" t="s">
        <v>32</v>
      </c>
      <c r="D984" s="203">
        <v>293</v>
      </c>
      <c r="E984" s="202" t="s">
        <v>4135</v>
      </c>
      <c r="F984" s="202" t="s">
        <v>4136</v>
      </c>
      <c r="G984" s="202" t="s">
        <v>4137</v>
      </c>
      <c r="H984" s="202" t="s">
        <v>4138</v>
      </c>
    </row>
    <row r="985" spans="1:8" x14ac:dyDescent="0.35">
      <c r="A985" s="202" t="s">
        <v>28031</v>
      </c>
      <c r="B985" s="202" t="s">
        <v>14</v>
      </c>
      <c r="C985" s="202" t="s">
        <v>32</v>
      </c>
      <c r="D985" s="203">
        <v>801</v>
      </c>
      <c r="E985" s="202" t="s">
        <v>4139</v>
      </c>
      <c r="F985" s="202" t="s">
        <v>4140</v>
      </c>
      <c r="G985" s="202" t="s">
        <v>4141</v>
      </c>
      <c r="H985" s="202" t="s">
        <v>4142</v>
      </c>
    </row>
    <row r="986" spans="1:8" ht="29" x14ac:dyDescent="0.35">
      <c r="A986" s="202" t="s">
        <v>28031</v>
      </c>
      <c r="B986" s="202" t="s">
        <v>9</v>
      </c>
      <c r="C986" s="202" t="s">
        <v>204</v>
      </c>
      <c r="D986" s="203">
        <v>1948</v>
      </c>
      <c r="E986" s="202" t="s">
        <v>4143</v>
      </c>
      <c r="F986" s="202" t="s">
        <v>4144</v>
      </c>
      <c r="G986" s="202" t="s">
        <v>4145</v>
      </c>
      <c r="H986" s="202" t="s">
        <v>4146</v>
      </c>
    </row>
    <row r="987" spans="1:8" ht="29" x14ac:dyDescent="0.35">
      <c r="A987" s="202" t="s">
        <v>28031</v>
      </c>
      <c r="B987" s="202" t="s">
        <v>11</v>
      </c>
      <c r="C987" s="202" t="s">
        <v>204</v>
      </c>
      <c r="D987" s="203">
        <v>911</v>
      </c>
      <c r="E987" s="202" t="s">
        <v>4147</v>
      </c>
      <c r="F987" s="202" t="s">
        <v>4148</v>
      </c>
      <c r="G987" s="202" t="s">
        <v>4149</v>
      </c>
      <c r="H987" s="202" t="s">
        <v>4150</v>
      </c>
    </row>
    <row r="988" spans="1:8" ht="29" x14ac:dyDescent="0.35">
      <c r="A988" s="202" t="s">
        <v>28031</v>
      </c>
      <c r="B988" s="202" t="s">
        <v>12</v>
      </c>
      <c r="C988" s="202" t="s">
        <v>204</v>
      </c>
      <c r="D988" s="203">
        <v>344</v>
      </c>
      <c r="E988" s="202" t="s">
        <v>4151</v>
      </c>
      <c r="F988" s="202" t="s">
        <v>4152</v>
      </c>
      <c r="G988" s="202" t="s">
        <v>4153</v>
      </c>
      <c r="H988" s="202" t="s">
        <v>4154</v>
      </c>
    </row>
    <row r="989" spans="1:8" ht="29" x14ac:dyDescent="0.35">
      <c r="A989" s="202" t="s">
        <v>28031</v>
      </c>
      <c r="B989" s="202" t="s">
        <v>13</v>
      </c>
      <c r="C989" s="202" t="s">
        <v>204</v>
      </c>
      <c r="D989" s="203">
        <v>187</v>
      </c>
      <c r="E989" s="202" t="s">
        <v>4155</v>
      </c>
      <c r="F989" s="202" t="s">
        <v>4156</v>
      </c>
      <c r="G989" s="202" t="s">
        <v>4157</v>
      </c>
      <c r="H989" s="202" t="s">
        <v>4158</v>
      </c>
    </row>
    <row r="990" spans="1:8" ht="29" x14ac:dyDescent="0.35">
      <c r="A990" s="202" t="s">
        <v>28031</v>
      </c>
      <c r="B990" s="202" t="s">
        <v>14</v>
      </c>
      <c r="C990" s="202" t="s">
        <v>204</v>
      </c>
      <c r="D990" s="203">
        <v>506</v>
      </c>
      <c r="E990" s="202" t="s">
        <v>4159</v>
      </c>
      <c r="F990" s="202" t="s">
        <v>4160</v>
      </c>
      <c r="G990" s="202" t="s">
        <v>4161</v>
      </c>
      <c r="H990" s="202" t="s">
        <v>4162</v>
      </c>
    </row>
    <row r="991" spans="1:8" ht="29" x14ac:dyDescent="0.35">
      <c r="A991" s="202" t="s">
        <v>28031</v>
      </c>
      <c r="B991" s="202" t="s">
        <v>9</v>
      </c>
      <c r="C991" s="202" t="s">
        <v>34</v>
      </c>
      <c r="D991" s="203">
        <v>898</v>
      </c>
      <c r="E991" s="202" t="s">
        <v>4163</v>
      </c>
      <c r="F991" s="202" t="s">
        <v>4164</v>
      </c>
      <c r="G991" s="202" t="s">
        <v>4165</v>
      </c>
      <c r="H991" s="202" t="s">
        <v>4166</v>
      </c>
    </row>
    <row r="992" spans="1:8" ht="29" x14ac:dyDescent="0.35">
      <c r="A992" s="202" t="s">
        <v>28031</v>
      </c>
      <c r="B992" s="202" t="s">
        <v>11</v>
      </c>
      <c r="C992" s="202" t="s">
        <v>34</v>
      </c>
      <c r="D992" s="203">
        <v>369</v>
      </c>
      <c r="E992" s="202" t="s">
        <v>4167</v>
      </c>
      <c r="F992" s="202" t="s">
        <v>4168</v>
      </c>
      <c r="G992" s="202" t="s">
        <v>4169</v>
      </c>
      <c r="H992" s="202" t="s">
        <v>4170</v>
      </c>
    </row>
    <row r="993" spans="1:8" ht="29" x14ac:dyDescent="0.35">
      <c r="A993" s="202" t="s">
        <v>28031</v>
      </c>
      <c r="B993" s="202" t="s">
        <v>12</v>
      </c>
      <c r="C993" s="202" t="s">
        <v>34</v>
      </c>
      <c r="D993" s="203">
        <v>202</v>
      </c>
      <c r="E993" s="202" t="s">
        <v>4171</v>
      </c>
      <c r="F993" s="202" t="s">
        <v>4172</v>
      </c>
      <c r="G993" s="202" t="s">
        <v>4173</v>
      </c>
      <c r="H993" s="202" t="s">
        <v>4174</v>
      </c>
    </row>
    <row r="994" spans="1:8" ht="29" x14ac:dyDescent="0.35">
      <c r="A994" s="202" t="s">
        <v>28031</v>
      </c>
      <c r="B994" s="202" t="s">
        <v>13</v>
      </c>
      <c r="C994" s="202" t="s">
        <v>34</v>
      </c>
      <c r="D994" s="203">
        <v>79</v>
      </c>
      <c r="E994" s="202" t="s">
        <v>4175</v>
      </c>
      <c r="F994" s="202" t="s">
        <v>4176</v>
      </c>
      <c r="G994" s="202" t="s">
        <v>4177</v>
      </c>
      <c r="H994" s="202" t="s">
        <v>4178</v>
      </c>
    </row>
    <row r="995" spans="1:8" ht="29" x14ac:dyDescent="0.35">
      <c r="A995" s="202" t="s">
        <v>28031</v>
      </c>
      <c r="B995" s="202" t="s">
        <v>14</v>
      </c>
      <c r="C995" s="202" t="s">
        <v>34</v>
      </c>
      <c r="D995" s="203">
        <v>248</v>
      </c>
      <c r="E995" s="202" t="s">
        <v>4179</v>
      </c>
      <c r="F995" s="202" t="s">
        <v>4180</v>
      </c>
      <c r="G995" s="202" t="s">
        <v>4181</v>
      </c>
      <c r="H995" s="202" t="s">
        <v>4182</v>
      </c>
    </row>
    <row r="996" spans="1:8" x14ac:dyDescent="0.35">
      <c r="A996" s="202" t="s">
        <v>28031</v>
      </c>
      <c r="B996" s="202" t="s">
        <v>9</v>
      </c>
      <c r="C996" s="202" t="s">
        <v>35</v>
      </c>
      <c r="D996" s="203">
        <v>1231</v>
      </c>
      <c r="E996" s="202" t="s">
        <v>4183</v>
      </c>
      <c r="F996" s="202" t="s">
        <v>4184</v>
      </c>
      <c r="G996" s="202" t="s">
        <v>4185</v>
      </c>
      <c r="H996" s="202" t="s">
        <v>4186</v>
      </c>
    </row>
    <row r="997" spans="1:8" x14ac:dyDescent="0.35">
      <c r="A997" s="202" t="s">
        <v>28031</v>
      </c>
      <c r="B997" s="202" t="s">
        <v>11</v>
      </c>
      <c r="C997" s="202" t="s">
        <v>35</v>
      </c>
      <c r="D997" s="203">
        <v>507</v>
      </c>
      <c r="E997" s="202" t="s">
        <v>4187</v>
      </c>
      <c r="F997" s="202" t="s">
        <v>4188</v>
      </c>
      <c r="G997" s="202" t="s">
        <v>4189</v>
      </c>
      <c r="H997" s="202" t="s">
        <v>4190</v>
      </c>
    </row>
    <row r="998" spans="1:8" x14ac:dyDescent="0.35">
      <c r="A998" s="202" t="s">
        <v>28031</v>
      </c>
      <c r="B998" s="202" t="s">
        <v>12</v>
      </c>
      <c r="C998" s="202" t="s">
        <v>35</v>
      </c>
      <c r="D998" s="203">
        <v>214</v>
      </c>
      <c r="E998" s="202" t="s">
        <v>4191</v>
      </c>
      <c r="F998" s="202" t="s">
        <v>4192</v>
      </c>
      <c r="G998" s="202" t="s">
        <v>4193</v>
      </c>
      <c r="H998" s="202" t="s">
        <v>4194</v>
      </c>
    </row>
    <row r="999" spans="1:8" x14ac:dyDescent="0.35">
      <c r="A999" s="202" t="s">
        <v>28031</v>
      </c>
      <c r="B999" s="202" t="s">
        <v>13</v>
      </c>
      <c r="C999" s="202" t="s">
        <v>35</v>
      </c>
      <c r="D999" s="203">
        <v>156</v>
      </c>
      <c r="E999" s="202" t="s">
        <v>4195</v>
      </c>
      <c r="F999" s="202" t="s">
        <v>4196</v>
      </c>
      <c r="G999" s="202" t="s">
        <v>4197</v>
      </c>
      <c r="H999" s="202" t="s">
        <v>4198</v>
      </c>
    </row>
    <row r="1000" spans="1:8" x14ac:dyDescent="0.35">
      <c r="A1000" s="202" t="s">
        <v>28031</v>
      </c>
      <c r="B1000" s="202" t="s">
        <v>14</v>
      </c>
      <c r="C1000" s="202" t="s">
        <v>35</v>
      </c>
      <c r="D1000" s="203">
        <v>354</v>
      </c>
      <c r="E1000" s="202" t="s">
        <v>4199</v>
      </c>
      <c r="F1000" s="202" t="s">
        <v>4200</v>
      </c>
      <c r="G1000" s="202" t="s">
        <v>4201</v>
      </c>
      <c r="H1000" s="202" t="s">
        <v>4202</v>
      </c>
    </row>
    <row r="1001" spans="1:8" x14ac:dyDescent="0.35">
      <c r="A1001" s="202" t="s">
        <v>28031</v>
      </c>
      <c r="B1001" s="202" t="s">
        <v>9</v>
      </c>
      <c r="C1001" s="202" t="s">
        <v>36</v>
      </c>
      <c r="D1001" s="203">
        <v>1207</v>
      </c>
      <c r="E1001" s="202" t="s">
        <v>4203</v>
      </c>
      <c r="F1001" s="202" t="s">
        <v>4204</v>
      </c>
      <c r="G1001" s="202" t="s">
        <v>4205</v>
      </c>
      <c r="H1001" s="202" t="s">
        <v>4206</v>
      </c>
    </row>
    <row r="1002" spans="1:8" x14ac:dyDescent="0.35">
      <c r="A1002" s="202" t="s">
        <v>28031</v>
      </c>
      <c r="B1002" s="202" t="s">
        <v>11</v>
      </c>
      <c r="C1002" s="202" t="s">
        <v>36</v>
      </c>
      <c r="D1002" s="203">
        <v>496</v>
      </c>
      <c r="E1002" s="202" t="s">
        <v>4207</v>
      </c>
      <c r="F1002" s="202" t="s">
        <v>4208</v>
      </c>
      <c r="G1002" s="202" t="s">
        <v>4209</v>
      </c>
      <c r="H1002" s="202" t="s">
        <v>4210</v>
      </c>
    </row>
    <row r="1003" spans="1:8" x14ac:dyDescent="0.35">
      <c r="A1003" s="202" t="s">
        <v>28031</v>
      </c>
      <c r="B1003" s="202" t="s">
        <v>12</v>
      </c>
      <c r="C1003" s="202" t="s">
        <v>36</v>
      </c>
      <c r="D1003" s="203">
        <v>307</v>
      </c>
      <c r="E1003" s="202" t="s">
        <v>4211</v>
      </c>
      <c r="F1003" s="202" t="s">
        <v>4212</v>
      </c>
      <c r="G1003" s="202" t="s">
        <v>4213</v>
      </c>
      <c r="H1003" s="202" t="s">
        <v>4214</v>
      </c>
    </row>
    <row r="1004" spans="1:8" x14ac:dyDescent="0.35">
      <c r="A1004" s="202" t="s">
        <v>28031</v>
      </c>
      <c r="B1004" s="202" t="s">
        <v>13</v>
      </c>
      <c r="C1004" s="202" t="s">
        <v>36</v>
      </c>
      <c r="D1004" s="203">
        <v>113</v>
      </c>
      <c r="E1004" s="202" t="s">
        <v>4215</v>
      </c>
      <c r="F1004" s="202" t="s">
        <v>4216</v>
      </c>
      <c r="G1004" s="202" t="s">
        <v>4217</v>
      </c>
      <c r="H1004" s="202" t="s">
        <v>4218</v>
      </c>
    </row>
    <row r="1005" spans="1:8" x14ac:dyDescent="0.35">
      <c r="A1005" s="202" t="s">
        <v>28031</v>
      </c>
      <c r="B1005" s="202" t="s">
        <v>14</v>
      </c>
      <c r="C1005" s="202" t="s">
        <v>36</v>
      </c>
      <c r="D1005" s="203">
        <v>291</v>
      </c>
      <c r="E1005" s="202" t="s">
        <v>4219</v>
      </c>
      <c r="F1005" s="202" t="s">
        <v>4220</v>
      </c>
      <c r="G1005" s="202" t="s">
        <v>4221</v>
      </c>
      <c r="H1005" s="202" t="s">
        <v>4222</v>
      </c>
    </row>
    <row r="1006" spans="1:8" x14ac:dyDescent="0.35">
      <c r="A1006" s="202" t="s">
        <v>28031</v>
      </c>
      <c r="B1006" s="202" t="s">
        <v>9</v>
      </c>
      <c r="C1006" s="202" t="s">
        <v>58</v>
      </c>
      <c r="D1006" s="203">
        <v>2</v>
      </c>
      <c r="E1006" s="202" t="s">
        <v>4223</v>
      </c>
      <c r="F1006" s="202" t="s">
        <v>4224</v>
      </c>
      <c r="G1006" s="202" t="s">
        <v>4225</v>
      </c>
      <c r="H1006" s="202" t="s">
        <v>4226</v>
      </c>
    </row>
    <row r="1007" spans="1:8" x14ac:dyDescent="0.35">
      <c r="A1007" s="202" t="s">
        <v>28031</v>
      </c>
      <c r="B1007" s="202" t="s">
        <v>11</v>
      </c>
      <c r="C1007" s="202" t="s">
        <v>58</v>
      </c>
      <c r="D1007" s="203">
        <v>1</v>
      </c>
      <c r="E1007" s="202" t="s">
        <v>4227</v>
      </c>
      <c r="F1007" s="202" t="s">
        <v>4228</v>
      </c>
      <c r="G1007" s="202" t="s">
        <v>4229</v>
      </c>
      <c r="H1007" s="202" t="s">
        <v>4230</v>
      </c>
    </row>
    <row r="1008" spans="1:8" x14ac:dyDescent="0.35">
      <c r="A1008" s="202" t="s">
        <v>28031</v>
      </c>
      <c r="B1008" s="202" t="s">
        <v>12</v>
      </c>
      <c r="C1008" s="202" t="s">
        <v>58</v>
      </c>
      <c r="D1008" s="203">
        <v>1</v>
      </c>
      <c r="E1008" s="202" t="s">
        <v>4231</v>
      </c>
      <c r="F1008" s="202" t="s">
        <v>4232</v>
      </c>
      <c r="G1008" s="202" t="s">
        <v>4233</v>
      </c>
      <c r="H1008" s="202" t="s">
        <v>4234</v>
      </c>
    </row>
    <row r="1009" spans="1:8" x14ac:dyDescent="0.35">
      <c r="A1009" s="202" t="s">
        <v>28031</v>
      </c>
      <c r="B1009" s="202" t="s">
        <v>9</v>
      </c>
      <c r="C1009" s="202" t="s">
        <v>37</v>
      </c>
      <c r="D1009" s="203">
        <v>1786</v>
      </c>
      <c r="E1009" s="202" t="s">
        <v>4235</v>
      </c>
      <c r="F1009" s="202" t="s">
        <v>4236</v>
      </c>
      <c r="G1009" s="202" t="s">
        <v>4237</v>
      </c>
      <c r="H1009" s="202" t="s">
        <v>4238</v>
      </c>
    </row>
    <row r="1010" spans="1:8" x14ac:dyDescent="0.35">
      <c r="A1010" s="202" t="s">
        <v>28031</v>
      </c>
      <c r="B1010" s="202" t="s">
        <v>11</v>
      </c>
      <c r="C1010" s="202" t="s">
        <v>37</v>
      </c>
      <c r="D1010" s="203">
        <v>664</v>
      </c>
      <c r="E1010" s="202" t="s">
        <v>4239</v>
      </c>
      <c r="F1010" s="202" t="s">
        <v>4240</v>
      </c>
      <c r="G1010" s="202" t="s">
        <v>4241</v>
      </c>
      <c r="H1010" s="202" t="s">
        <v>4242</v>
      </c>
    </row>
    <row r="1011" spans="1:8" x14ac:dyDescent="0.35">
      <c r="A1011" s="202" t="s">
        <v>28031</v>
      </c>
      <c r="B1011" s="202" t="s">
        <v>12</v>
      </c>
      <c r="C1011" s="202" t="s">
        <v>37</v>
      </c>
      <c r="D1011" s="203">
        <v>354</v>
      </c>
      <c r="E1011" s="202" t="s">
        <v>4243</v>
      </c>
      <c r="F1011" s="202" t="s">
        <v>4244</v>
      </c>
      <c r="G1011" s="202" t="s">
        <v>4245</v>
      </c>
      <c r="H1011" s="202" t="s">
        <v>4246</v>
      </c>
    </row>
    <row r="1012" spans="1:8" x14ac:dyDescent="0.35">
      <c r="A1012" s="202" t="s">
        <v>28031</v>
      </c>
      <c r="B1012" s="202" t="s">
        <v>13</v>
      </c>
      <c r="C1012" s="202" t="s">
        <v>37</v>
      </c>
      <c r="D1012" s="203">
        <v>155</v>
      </c>
      <c r="E1012" s="202" t="s">
        <v>4247</v>
      </c>
      <c r="F1012" s="202" t="s">
        <v>4248</v>
      </c>
      <c r="G1012" s="202" t="s">
        <v>4249</v>
      </c>
      <c r="H1012" s="202" t="s">
        <v>4250</v>
      </c>
    </row>
    <row r="1013" spans="1:8" x14ac:dyDescent="0.35">
      <c r="A1013" s="202" t="s">
        <v>28031</v>
      </c>
      <c r="B1013" s="202" t="s">
        <v>14</v>
      </c>
      <c r="C1013" s="202" t="s">
        <v>37</v>
      </c>
      <c r="D1013" s="203">
        <v>613</v>
      </c>
      <c r="E1013" s="202" t="s">
        <v>4251</v>
      </c>
      <c r="F1013" s="202" t="s">
        <v>4252</v>
      </c>
      <c r="G1013" s="202" t="s">
        <v>4253</v>
      </c>
      <c r="H1013" s="202" t="s">
        <v>4254</v>
      </c>
    </row>
    <row r="1014" spans="1:8" x14ac:dyDescent="0.35">
      <c r="A1014" s="202" t="s">
        <v>28031</v>
      </c>
      <c r="B1014" s="202" t="s">
        <v>9</v>
      </c>
      <c r="C1014" s="202" t="s">
        <v>38</v>
      </c>
      <c r="D1014" s="203">
        <v>1978</v>
      </c>
      <c r="E1014" s="202" t="s">
        <v>4255</v>
      </c>
      <c r="F1014" s="202" t="s">
        <v>4256</v>
      </c>
      <c r="G1014" s="202" t="s">
        <v>4257</v>
      </c>
      <c r="H1014" s="202" t="s">
        <v>4258</v>
      </c>
    </row>
    <row r="1015" spans="1:8" x14ac:dyDescent="0.35">
      <c r="A1015" s="202" t="s">
        <v>28031</v>
      </c>
      <c r="B1015" s="202" t="s">
        <v>11</v>
      </c>
      <c r="C1015" s="202" t="s">
        <v>38</v>
      </c>
      <c r="D1015" s="203">
        <v>998</v>
      </c>
      <c r="E1015" s="202" t="s">
        <v>4259</v>
      </c>
      <c r="F1015" s="202" t="s">
        <v>4260</v>
      </c>
      <c r="G1015" s="202" t="s">
        <v>4261</v>
      </c>
      <c r="H1015" s="202" t="s">
        <v>4262</v>
      </c>
    </row>
    <row r="1016" spans="1:8" x14ac:dyDescent="0.35">
      <c r="A1016" s="202" t="s">
        <v>28031</v>
      </c>
      <c r="B1016" s="202" t="s">
        <v>12</v>
      </c>
      <c r="C1016" s="202" t="s">
        <v>38</v>
      </c>
      <c r="D1016" s="203">
        <v>497</v>
      </c>
      <c r="E1016" s="202" t="s">
        <v>4263</v>
      </c>
      <c r="F1016" s="202" t="s">
        <v>4264</v>
      </c>
      <c r="G1016" s="202" t="s">
        <v>4265</v>
      </c>
      <c r="H1016" s="202" t="s">
        <v>4266</v>
      </c>
    </row>
    <row r="1017" spans="1:8" x14ac:dyDescent="0.35">
      <c r="A1017" s="202" t="s">
        <v>28031</v>
      </c>
      <c r="B1017" s="202" t="s">
        <v>13</v>
      </c>
      <c r="C1017" s="202" t="s">
        <v>38</v>
      </c>
      <c r="D1017" s="203">
        <v>95</v>
      </c>
      <c r="E1017" s="202" t="s">
        <v>4267</v>
      </c>
      <c r="F1017" s="202" t="s">
        <v>4268</v>
      </c>
      <c r="G1017" s="202" t="s">
        <v>4269</v>
      </c>
      <c r="H1017" s="202" t="s">
        <v>4270</v>
      </c>
    </row>
    <row r="1018" spans="1:8" x14ac:dyDescent="0.35">
      <c r="A1018" s="202" t="s">
        <v>28031</v>
      </c>
      <c r="B1018" s="202" t="s">
        <v>14</v>
      </c>
      <c r="C1018" s="202" t="s">
        <v>38</v>
      </c>
      <c r="D1018" s="203">
        <v>388</v>
      </c>
      <c r="E1018" s="202" t="s">
        <v>4271</v>
      </c>
      <c r="F1018" s="202" t="s">
        <v>4272</v>
      </c>
      <c r="G1018" s="202" t="s">
        <v>4273</v>
      </c>
      <c r="H1018" s="202" t="s">
        <v>4274</v>
      </c>
    </row>
    <row r="1019" spans="1:8" x14ac:dyDescent="0.35">
      <c r="A1019" s="202" t="s">
        <v>28031</v>
      </c>
      <c r="B1019" s="202" t="s">
        <v>9</v>
      </c>
      <c r="C1019" s="202" t="s">
        <v>39</v>
      </c>
      <c r="D1019" s="203">
        <v>1049</v>
      </c>
      <c r="E1019" s="202" t="s">
        <v>4275</v>
      </c>
      <c r="F1019" s="202" t="s">
        <v>4276</v>
      </c>
      <c r="G1019" s="202" t="s">
        <v>4277</v>
      </c>
      <c r="H1019" s="202" t="s">
        <v>4278</v>
      </c>
    </row>
    <row r="1020" spans="1:8" x14ac:dyDescent="0.35">
      <c r="A1020" s="202" t="s">
        <v>28031</v>
      </c>
      <c r="B1020" s="202" t="s">
        <v>11</v>
      </c>
      <c r="C1020" s="202" t="s">
        <v>39</v>
      </c>
      <c r="D1020" s="203">
        <v>408</v>
      </c>
      <c r="E1020" s="202" t="s">
        <v>4279</v>
      </c>
      <c r="F1020" s="202" t="s">
        <v>4280</v>
      </c>
      <c r="G1020" s="202" t="s">
        <v>4281</v>
      </c>
      <c r="H1020" s="202" t="s">
        <v>4282</v>
      </c>
    </row>
    <row r="1021" spans="1:8" x14ac:dyDescent="0.35">
      <c r="A1021" s="202" t="s">
        <v>28031</v>
      </c>
      <c r="B1021" s="202" t="s">
        <v>12</v>
      </c>
      <c r="C1021" s="202" t="s">
        <v>39</v>
      </c>
      <c r="D1021" s="203">
        <v>256</v>
      </c>
      <c r="E1021" s="202" t="s">
        <v>4283</v>
      </c>
      <c r="F1021" s="202" t="s">
        <v>4284</v>
      </c>
      <c r="G1021" s="202" t="s">
        <v>4285</v>
      </c>
      <c r="H1021" s="202" t="s">
        <v>4286</v>
      </c>
    </row>
    <row r="1022" spans="1:8" x14ac:dyDescent="0.35">
      <c r="A1022" s="202" t="s">
        <v>28031</v>
      </c>
      <c r="B1022" s="202" t="s">
        <v>13</v>
      </c>
      <c r="C1022" s="202" t="s">
        <v>39</v>
      </c>
      <c r="D1022" s="203">
        <v>79</v>
      </c>
      <c r="E1022" s="202" t="s">
        <v>4287</v>
      </c>
      <c r="F1022" s="202" t="s">
        <v>4288</v>
      </c>
      <c r="G1022" s="202" t="s">
        <v>4289</v>
      </c>
      <c r="H1022" s="202" t="s">
        <v>4290</v>
      </c>
    </row>
    <row r="1023" spans="1:8" x14ac:dyDescent="0.35">
      <c r="A1023" s="202" t="s">
        <v>28031</v>
      </c>
      <c r="B1023" s="202" t="s">
        <v>14</v>
      </c>
      <c r="C1023" s="202" t="s">
        <v>39</v>
      </c>
      <c r="D1023" s="203">
        <v>306</v>
      </c>
      <c r="E1023" s="202" t="s">
        <v>4291</v>
      </c>
      <c r="F1023" s="202" t="s">
        <v>4292</v>
      </c>
      <c r="G1023" s="202" t="s">
        <v>4293</v>
      </c>
      <c r="H1023" s="202" t="s">
        <v>4294</v>
      </c>
    </row>
    <row r="1024" spans="1:8" x14ac:dyDescent="0.35">
      <c r="A1024" s="202" t="s">
        <v>28031</v>
      </c>
      <c r="B1024" s="202" t="s">
        <v>9</v>
      </c>
      <c r="C1024" s="202" t="s">
        <v>40</v>
      </c>
      <c r="D1024" s="203">
        <v>899</v>
      </c>
      <c r="E1024" s="202" t="s">
        <v>4295</v>
      </c>
      <c r="F1024" s="202" t="s">
        <v>4296</v>
      </c>
      <c r="G1024" s="202" t="s">
        <v>4297</v>
      </c>
      <c r="H1024" s="202" t="s">
        <v>4298</v>
      </c>
    </row>
    <row r="1025" spans="1:8" x14ac:dyDescent="0.35">
      <c r="A1025" s="202" t="s">
        <v>28031</v>
      </c>
      <c r="B1025" s="202" t="s">
        <v>11</v>
      </c>
      <c r="C1025" s="202" t="s">
        <v>40</v>
      </c>
      <c r="D1025" s="203">
        <v>302</v>
      </c>
      <c r="E1025" s="202" t="s">
        <v>4299</v>
      </c>
      <c r="F1025" s="202" t="s">
        <v>4300</v>
      </c>
      <c r="G1025" s="202" t="s">
        <v>4301</v>
      </c>
      <c r="H1025" s="202" t="s">
        <v>4302</v>
      </c>
    </row>
    <row r="1026" spans="1:8" x14ac:dyDescent="0.35">
      <c r="A1026" s="202" t="s">
        <v>28031</v>
      </c>
      <c r="B1026" s="202" t="s">
        <v>12</v>
      </c>
      <c r="C1026" s="202" t="s">
        <v>40</v>
      </c>
      <c r="D1026" s="203">
        <v>262</v>
      </c>
      <c r="E1026" s="202" t="s">
        <v>4303</v>
      </c>
      <c r="F1026" s="202" t="s">
        <v>4304</v>
      </c>
      <c r="G1026" s="202" t="s">
        <v>4305</v>
      </c>
      <c r="H1026" s="202" t="s">
        <v>4306</v>
      </c>
    </row>
    <row r="1027" spans="1:8" x14ac:dyDescent="0.35">
      <c r="A1027" s="202" t="s">
        <v>28031</v>
      </c>
      <c r="B1027" s="202" t="s">
        <v>13</v>
      </c>
      <c r="C1027" s="202" t="s">
        <v>40</v>
      </c>
      <c r="D1027" s="203">
        <v>106</v>
      </c>
      <c r="E1027" s="202" t="s">
        <v>4307</v>
      </c>
      <c r="F1027" s="202" t="s">
        <v>4308</v>
      </c>
      <c r="G1027" s="202" t="s">
        <v>4309</v>
      </c>
      <c r="H1027" s="202" t="s">
        <v>4310</v>
      </c>
    </row>
    <row r="1028" spans="1:8" x14ac:dyDescent="0.35">
      <c r="A1028" s="202" t="s">
        <v>28031</v>
      </c>
      <c r="B1028" s="202" t="s">
        <v>14</v>
      </c>
      <c r="C1028" s="202" t="s">
        <v>40</v>
      </c>
      <c r="D1028" s="203">
        <v>229</v>
      </c>
      <c r="E1028" s="202" t="s">
        <v>4311</v>
      </c>
      <c r="F1028" s="202" t="s">
        <v>4312</v>
      </c>
      <c r="G1028" s="202" t="s">
        <v>4313</v>
      </c>
      <c r="H1028" s="202" t="s">
        <v>4314</v>
      </c>
    </row>
    <row r="1029" spans="1:8" x14ac:dyDescent="0.35">
      <c r="A1029" s="202" t="s">
        <v>28031</v>
      </c>
      <c r="B1029" s="202" t="s">
        <v>9</v>
      </c>
      <c r="C1029" s="202" t="s">
        <v>41</v>
      </c>
      <c r="D1029" s="203">
        <v>2152</v>
      </c>
      <c r="E1029" s="202" t="s">
        <v>4315</v>
      </c>
      <c r="F1029" s="202" t="s">
        <v>4316</v>
      </c>
      <c r="G1029" s="202" t="s">
        <v>4317</v>
      </c>
      <c r="H1029" s="202" t="s">
        <v>4318</v>
      </c>
    </row>
    <row r="1030" spans="1:8" x14ac:dyDescent="0.35">
      <c r="A1030" s="202" t="s">
        <v>28031</v>
      </c>
      <c r="B1030" s="202" t="s">
        <v>11</v>
      </c>
      <c r="C1030" s="202" t="s">
        <v>41</v>
      </c>
      <c r="D1030" s="203">
        <v>1145</v>
      </c>
      <c r="E1030" s="202" t="s">
        <v>4319</v>
      </c>
      <c r="F1030" s="202" t="s">
        <v>4320</v>
      </c>
      <c r="G1030" s="202" t="s">
        <v>4321</v>
      </c>
      <c r="H1030" s="202" t="s">
        <v>4322</v>
      </c>
    </row>
    <row r="1031" spans="1:8" x14ac:dyDescent="0.35">
      <c r="A1031" s="202" t="s">
        <v>28031</v>
      </c>
      <c r="B1031" s="202" t="s">
        <v>12</v>
      </c>
      <c r="C1031" s="202" t="s">
        <v>41</v>
      </c>
      <c r="D1031" s="203">
        <v>386</v>
      </c>
      <c r="E1031" s="202" t="s">
        <v>4323</v>
      </c>
      <c r="F1031" s="202" t="s">
        <v>4324</v>
      </c>
      <c r="G1031" s="202" t="s">
        <v>4325</v>
      </c>
      <c r="H1031" s="202" t="s">
        <v>4326</v>
      </c>
    </row>
    <row r="1032" spans="1:8" x14ac:dyDescent="0.35">
      <c r="A1032" s="202" t="s">
        <v>28031</v>
      </c>
      <c r="B1032" s="202" t="s">
        <v>13</v>
      </c>
      <c r="C1032" s="202" t="s">
        <v>41</v>
      </c>
      <c r="D1032" s="203">
        <v>128</v>
      </c>
      <c r="E1032" s="202" t="s">
        <v>4327</v>
      </c>
      <c r="F1032" s="202" t="s">
        <v>4328</v>
      </c>
      <c r="G1032" s="202" t="s">
        <v>4329</v>
      </c>
      <c r="H1032" s="202" t="s">
        <v>4330</v>
      </c>
    </row>
    <row r="1033" spans="1:8" x14ac:dyDescent="0.35">
      <c r="A1033" s="202" t="s">
        <v>28031</v>
      </c>
      <c r="B1033" s="202" t="s">
        <v>14</v>
      </c>
      <c r="C1033" s="202" t="s">
        <v>41</v>
      </c>
      <c r="D1033" s="203">
        <v>493</v>
      </c>
      <c r="E1033" s="202" t="s">
        <v>4331</v>
      </c>
      <c r="F1033" s="202" t="s">
        <v>4332</v>
      </c>
      <c r="G1033" s="202" t="s">
        <v>4333</v>
      </c>
      <c r="H1033" s="202" t="s">
        <v>4334</v>
      </c>
    </row>
    <row r="1034" spans="1:8" x14ac:dyDescent="0.35">
      <c r="A1034" s="202" t="s">
        <v>28031</v>
      </c>
      <c r="B1034" s="202" t="s">
        <v>9</v>
      </c>
      <c r="C1034" s="202" t="s">
        <v>42</v>
      </c>
      <c r="D1034" s="203">
        <v>1212</v>
      </c>
      <c r="E1034" s="202" t="s">
        <v>4335</v>
      </c>
      <c r="F1034" s="202" t="s">
        <v>4336</v>
      </c>
      <c r="G1034" s="202" t="s">
        <v>4337</v>
      </c>
      <c r="H1034" s="202" t="s">
        <v>4338</v>
      </c>
    </row>
    <row r="1035" spans="1:8" x14ac:dyDescent="0.35">
      <c r="A1035" s="202" t="s">
        <v>28031</v>
      </c>
      <c r="B1035" s="202" t="s">
        <v>11</v>
      </c>
      <c r="C1035" s="202" t="s">
        <v>42</v>
      </c>
      <c r="D1035" s="203">
        <v>475</v>
      </c>
      <c r="E1035" s="202" t="s">
        <v>4339</v>
      </c>
      <c r="F1035" s="202" t="s">
        <v>4340</v>
      </c>
      <c r="G1035" s="202" t="s">
        <v>4341</v>
      </c>
      <c r="H1035" s="202" t="s">
        <v>4342</v>
      </c>
    </row>
    <row r="1036" spans="1:8" x14ac:dyDescent="0.35">
      <c r="A1036" s="202" t="s">
        <v>28031</v>
      </c>
      <c r="B1036" s="202" t="s">
        <v>12</v>
      </c>
      <c r="C1036" s="202" t="s">
        <v>42</v>
      </c>
      <c r="D1036" s="203">
        <v>315</v>
      </c>
      <c r="E1036" s="202" t="s">
        <v>4343</v>
      </c>
      <c r="F1036" s="202" t="s">
        <v>4344</v>
      </c>
      <c r="G1036" s="202" t="s">
        <v>4345</v>
      </c>
      <c r="H1036" s="202" t="s">
        <v>4346</v>
      </c>
    </row>
    <row r="1037" spans="1:8" x14ac:dyDescent="0.35">
      <c r="A1037" s="202" t="s">
        <v>28031</v>
      </c>
      <c r="B1037" s="202" t="s">
        <v>13</v>
      </c>
      <c r="C1037" s="202" t="s">
        <v>42</v>
      </c>
      <c r="D1037" s="203">
        <v>172</v>
      </c>
      <c r="E1037" s="202" t="s">
        <v>4347</v>
      </c>
      <c r="F1037" s="202" t="s">
        <v>4348</v>
      </c>
      <c r="G1037" s="202" t="s">
        <v>4349</v>
      </c>
      <c r="H1037" s="202" t="s">
        <v>4350</v>
      </c>
    </row>
    <row r="1038" spans="1:8" x14ac:dyDescent="0.35">
      <c r="A1038" s="202" t="s">
        <v>28031</v>
      </c>
      <c r="B1038" s="202" t="s">
        <v>14</v>
      </c>
      <c r="C1038" s="202" t="s">
        <v>42</v>
      </c>
      <c r="D1038" s="203">
        <v>250</v>
      </c>
      <c r="E1038" s="202" t="s">
        <v>4351</v>
      </c>
      <c r="F1038" s="202" t="s">
        <v>4352</v>
      </c>
      <c r="G1038" s="202" t="s">
        <v>4353</v>
      </c>
      <c r="H1038" s="202" t="s">
        <v>4354</v>
      </c>
    </row>
    <row r="1039" spans="1:8" x14ac:dyDescent="0.35">
      <c r="A1039" s="202" t="s">
        <v>28031</v>
      </c>
      <c r="B1039" s="202" t="s">
        <v>9</v>
      </c>
      <c r="C1039" s="202" t="s">
        <v>43</v>
      </c>
      <c r="D1039" s="203">
        <v>980</v>
      </c>
      <c r="E1039" s="202" t="s">
        <v>4355</v>
      </c>
      <c r="F1039" s="202" t="s">
        <v>4356</v>
      </c>
      <c r="G1039" s="202" t="s">
        <v>4357</v>
      </c>
      <c r="H1039" s="202" t="s">
        <v>4358</v>
      </c>
    </row>
    <row r="1040" spans="1:8" x14ac:dyDescent="0.35">
      <c r="A1040" s="202" t="s">
        <v>28031</v>
      </c>
      <c r="B1040" s="202" t="s">
        <v>11</v>
      </c>
      <c r="C1040" s="202" t="s">
        <v>43</v>
      </c>
      <c r="D1040" s="203">
        <v>374</v>
      </c>
      <c r="E1040" s="202" t="s">
        <v>4359</v>
      </c>
      <c r="F1040" s="202" t="s">
        <v>4360</v>
      </c>
      <c r="G1040" s="202" t="s">
        <v>4361</v>
      </c>
      <c r="H1040" s="202" t="s">
        <v>4362</v>
      </c>
    </row>
    <row r="1041" spans="1:8" x14ac:dyDescent="0.35">
      <c r="A1041" s="202" t="s">
        <v>28031</v>
      </c>
      <c r="B1041" s="202" t="s">
        <v>12</v>
      </c>
      <c r="C1041" s="202" t="s">
        <v>43</v>
      </c>
      <c r="D1041" s="203">
        <v>274</v>
      </c>
      <c r="E1041" s="202" t="s">
        <v>4363</v>
      </c>
      <c r="F1041" s="202" t="s">
        <v>4364</v>
      </c>
      <c r="G1041" s="202" t="s">
        <v>4365</v>
      </c>
      <c r="H1041" s="202" t="s">
        <v>4366</v>
      </c>
    </row>
    <row r="1042" spans="1:8" x14ac:dyDescent="0.35">
      <c r="A1042" s="202" t="s">
        <v>28031</v>
      </c>
      <c r="B1042" s="202" t="s">
        <v>13</v>
      </c>
      <c r="C1042" s="202" t="s">
        <v>43</v>
      </c>
      <c r="D1042" s="203">
        <v>101</v>
      </c>
      <c r="E1042" s="202" t="s">
        <v>4367</v>
      </c>
      <c r="F1042" s="202" t="s">
        <v>4368</v>
      </c>
      <c r="G1042" s="202" t="s">
        <v>4369</v>
      </c>
      <c r="H1042" s="202" t="s">
        <v>4370</v>
      </c>
    </row>
    <row r="1043" spans="1:8" x14ac:dyDescent="0.35">
      <c r="A1043" s="202" t="s">
        <v>28031</v>
      </c>
      <c r="B1043" s="202" t="s">
        <v>14</v>
      </c>
      <c r="C1043" s="202" t="s">
        <v>43</v>
      </c>
      <c r="D1043" s="203">
        <v>231</v>
      </c>
      <c r="E1043" s="202" t="s">
        <v>4371</v>
      </c>
      <c r="F1043" s="202" t="s">
        <v>4372</v>
      </c>
      <c r="G1043" s="202" t="s">
        <v>4373</v>
      </c>
      <c r="H1043" s="202" t="s">
        <v>4374</v>
      </c>
    </row>
    <row r="1044" spans="1:8" x14ac:dyDescent="0.35">
      <c r="A1044" s="202" t="s">
        <v>28031</v>
      </c>
      <c r="B1044" s="202" t="s">
        <v>9</v>
      </c>
      <c r="C1044" s="202" t="s">
        <v>44</v>
      </c>
      <c r="D1044" s="203">
        <v>1017</v>
      </c>
      <c r="E1044" s="202" t="s">
        <v>4375</v>
      </c>
      <c r="F1044" s="202" t="s">
        <v>4376</v>
      </c>
      <c r="G1044" s="202" t="s">
        <v>4377</v>
      </c>
      <c r="H1044" s="202" t="s">
        <v>4378</v>
      </c>
    </row>
    <row r="1045" spans="1:8" x14ac:dyDescent="0.35">
      <c r="A1045" s="202" t="s">
        <v>28031</v>
      </c>
      <c r="B1045" s="202" t="s">
        <v>11</v>
      </c>
      <c r="C1045" s="202" t="s">
        <v>44</v>
      </c>
      <c r="D1045" s="203">
        <v>396</v>
      </c>
      <c r="E1045" s="202" t="s">
        <v>4379</v>
      </c>
      <c r="F1045" s="202" t="s">
        <v>4380</v>
      </c>
      <c r="G1045" s="202" t="s">
        <v>4381</v>
      </c>
      <c r="H1045" s="202" t="s">
        <v>4382</v>
      </c>
    </row>
    <row r="1046" spans="1:8" x14ac:dyDescent="0.35">
      <c r="A1046" s="202" t="s">
        <v>28031</v>
      </c>
      <c r="B1046" s="202" t="s">
        <v>12</v>
      </c>
      <c r="C1046" s="202" t="s">
        <v>44</v>
      </c>
      <c r="D1046" s="203">
        <v>191</v>
      </c>
      <c r="E1046" s="202" t="s">
        <v>4383</v>
      </c>
      <c r="F1046" s="202" t="s">
        <v>4384</v>
      </c>
      <c r="G1046" s="202" t="s">
        <v>4385</v>
      </c>
      <c r="H1046" s="202" t="s">
        <v>4386</v>
      </c>
    </row>
    <row r="1047" spans="1:8" x14ac:dyDescent="0.35">
      <c r="A1047" s="202" t="s">
        <v>28031</v>
      </c>
      <c r="B1047" s="202" t="s">
        <v>13</v>
      </c>
      <c r="C1047" s="202" t="s">
        <v>44</v>
      </c>
      <c r="D1047" s="203">
        <v>99</v>
      </c>
      <c r="E1047" s="202" t="s">
        <v>4387</v>
      </c>
      <c r="F1047" s="202" t="s">
        <v>4388</v>
      </c>
      <c r="G1047" s="202" t="s">
        <v>4389</v>
      </c>
      <c r="H1047" s="202" t="s">
        <v>4390</v>
      </c>
    </row>
    <row r="1048" spans="1:8" x14ac:dyDescent="0.35">
      <c r="A1048" s="202" t="s">
        <v>28031</v>
      </c>
      <c r="B1048" s="202" t="s">
        <v>14</v>
      </c>
      <c r="C1048" s="202" t="s">
        <v>44</v>
      </c>
      <c r="D1048" s="203">
        <v>331</v>
      </c>
      <c r="E1048" s="202" t="s">
        <v>4391</v>
      </c>
      <c r="F1048" s="202" t="s">
        <v>4392</v>
      </c>
      <c r="G1048" s="202" t="s">
        <v>4393</v>
      </c>
      <c r="H1048" s="202" t="s">
        <v>4394</v>
      </c>
    </row>
    <row r="1049" spans="1:8" x14ac:dyDescent="0.35">
      <c r="A1049" s="202" t="s">
        <v>28031</v>
      </c>
      <c r="B1049" s="202" t="s">
        <v>9</v>
      </c>
      <c r="C1049" s="202" t="s">
        <v>45</v>
      </c>
      <c r="D1049" s="203">
        <v>491</v>
      </c>
      <c r="E1049" s="202" t="s">
        <v>4395</v>
      </c>
      <c r="F1049" s="202" t="s">
        <v>4396</v>
      </c>
      <c r="G1049" s="202" t="s">
        <v>4397</v>
      </c>
      <c r="H1049" s="202" t="s">
        <v>4398</v>
      </c>
    </row>
    <row r="1050" spans="1:8" x14ac:dyDescent="0.35">
      <c r="A1050" s="202" t="s">
        <v>28031</v>
      </c>
      <c r="B1050" s="202" t="s">
        <v>11</v>
      </c>
      <c r="C1050" s="202" t="s">
        <v>45</v>
      </c>
      <c r="D1050" s="203">
        <v>172</v>
      </c>
      <c r="E1050" s="202" t="s">
        <v>4399</v>
      </c>
      <c r="F1050" s="202" t="s">
        <v>4400</v>
      </c>
      <c r="G1050" s="202" t="s">
        <v>4401</v>
      </c>
      <c r="H1050" s="202" t="s">
        <v>4402</v>
      </c>
    </row>
    <row r="1051" spans="1:8" x14ac:dyDescent="0.35">
      <c r="A1051" s="202" t="s">
        <v>28031</v>
      </c>
      <c r="B1051" s="202" t="s">
        <v>12</v>
      </c>
      <c r="C1051" s="202" t="s">
        <v>45</v>
      </c>
      <c r="D1051" s="203">
        <v>141</v>
      </c>
      <c r="E1051" s="202" t="s">
        <v>4403</v>
      </c>
      <c r="F1051" s="202" t="s">
        <v>4404</v>
      </c>
      <c r="G1051" s="202" t="s">
        <v>4405</v>
      </c>
      <c r="H1051" s="202" t="s">
        <v>4406</v>
      </c>
    </row>
    <row r="1052" spans="1:8" x14ac:dyDescent="0.35">
      <c r="A1052" s="202" t="s">
        <v>28031</v>
      </c>
      <c r="B1052" s="202" t="s">
        <v>13</v>
      </c>
      <c r="C1052" s="202" t="s">
        <v>45</v>
      </c>
      <c r="D1052" s="203">
        <v>60</v>
      </c>
      <c r="E1052" s="202" t="s">
        <v>4407</v>
      </c>
      <c r="F1052" s="202" t="s">
        <v>4408</v>
      </c>
      <c r="G1052" s="202" t="s">
        <v>4409</v>
      </c>
      <c r="H1052" s="202" t="s">
        <v>4410</v>
      </c>
    </row>
    <row r="1053" spans="1:8" x14ac:dyDescent="0.35">
      <c r="A1053" s="202" t="s">
        <v>28031</v>
      </c>
      <c r="B1053" s="202" t="s">
        <v>14</v>
      </c>
      <c r="C1053" s="202" t="s">
        <v>45</v>
      </c>
      <c r="D1053" s="203">
        <v>118</v>
      </c>
      <c r="E1053" s="202" t="s">
        <v>4411</v>
      </c>
      <c r="F1053" s="202" t="s">
        <v>4412</v>
      </c>
      <c r="G1053" s="202" t="s">
        <v>4413</v>
      </c>
      <c r="H1053" s="202" t="s">
        <v>4414</v>
      </c>
    </row>
    <row r="1054" spans="1:8" x14ac:dyDescent="0.35">
      <c r="A1054" s="202" t="s">
        <v>28031</v>
      </c>
      <c r="B1054" s="202" t="s">
        <v>9</v>
      </c>
      <c r="C1054" s="202" t="s">
        <v>46</v>
      </c>
      <c r="D1054" s="203">
        <v>1370</v>
      </c>
      <c r="E1054" s="202" t="s">
        <v>4415</v>
      </c>
      <c r="F1054" s="202" t="s">
        <v>4416</v>
      </c>
      <c r="G1054" s="202" t="s">
        <v>4417</v>
      </c>
      <c r="H1054" s="202" t="s">
        <v>4418</v>
      </c>
    </row>
    <row r="1055" spans="1:8" x14ac:dyDescent="0.35">
      <c r="A1055" s="202" t="s">
        <v>28031</v>
      </c>
      <c r="B1055" s="202" t="s">
        <v>11</v>
      </c>
      <c r="C1055" s="202" t="s">
        <v>46</v>
      </c>
      <c r="D1055" s="203">
        <v>609</v>
      </c>
      <c r="E1055" s="202" t="s">
        <v>4419</v>
      </c>
      <c r="F1055" s="202" t="s">
        <v>4420</v>
      </c>
      <c r="G1055" s="202" t="s">
        <v>4421</v>
      </c>
      <c r="H1055" s="202" t="s">
        <v>4422</v>
      </c>
    </row>
    <row r="1056" spans="1:8" x14ac:dyDescent="0.35">
      <c r="A1056" s="202" t="s">
        <v>28031</v>
      </c>
      <c r="B1056" s="202" t="s">
        <v>12</v>
      </c>
      <c r="C1056" s="202" t="s">
        <v>46</v>
      </c>
      <c r="D1056" s="203">
        <v>345</v>
      </c>
      <c r="E1056" s="202" t="s">
        <v>4423</v>
      </c>
      <c r="F1056" s="202" t="s">
        <v>4424</v>
      </c>
      <c r="G1056" s="202" t="s">
        <v>4425</v>
      </c>
      <c r="H1056" s="202" t="s">
        <v>4426</v>
      </c>
    </row>
    <row r="1057" spans="1:8" x14ac:dyDescent="0.35">
      <c r="A1057" s="202" t="s">
        <v>28031</v>
      </c>
      <c r="B1057" s="202" t="s">
        <v>13</v>
      </c>
      <c r="C1057" s="202" t="s">
        <v>46</v>
      </c>
      <c r="D1057" s="203">
        <v>115</v>
      </c>
      <c r="E1057" s="202" t="s">
        <v>4427</v>
      </c>
      <c r="F1057" s="202" t="s">
        <v>4428</v>
      </c>
      <c r="G1057" s="202" t="s">
        <v>4429</v>
      </c>
      <c r="H1057" s="202" t="s">
        <v>4430</v>
      </c>
    </row>
    <row r="1058" spans="1:8" x14ac:dyDescent="0.35">
      <c r="A1058" s="202" t="s">
        <v>28031</v>
      </c>
      <c r="B1058" s="202" t="s">
        <v>14</v>
      </c>
      <c r="C1058" s="202" t="s">
        <v>46</v>
      </c>
      <c r="D1058" s="203">
        <v>301</v>
      </c>
      <c r="E1058" s="202" t="s">
        <v>4431</v>
      </c>
      <c r="F1058" s="202" t="s">
        <v>4432</v>
      </c>
      <c r="G1058" s="202" t="s">
        <v>4433</v>
      </c>
      <c r="H1058" s="202" t="s">
        <v>4434</v>
      </c>
    </row>
    <row r="1059" spans="1:8" x14ac:dyDescent="0.35">
      <c r="A1059" s="202" t="s">
        <v>28031</v>
      </c>
      <c r="B1059" s="202" t="s">
        <v>9</v>
      </c>
      <c r="C1059" s="202" t="s">
        <v>47</v>
      </c>
      <c r="D1059" s="203">
        <v>726</v>
      </c>
      <c r="E1059" s="202" t="s">
        <v>4435</v>
      </c>
      <c r="F1059" s="202" t="s">
        <v>4436</v>
      </c>
      <c r="G1059" s="202" t="s">
        <v>4437</v>
      </c>
      <c r="H1059" s="202" t="s">
        <v>4438</v>
      </c>
    </row>
    <row r="1060" spans="1:8" x14ac:dyDescent="0.35">
      <c r="A1060" s="202" t="s">
        <v>28031</v>
      </c>
      <c r="B1060" s="202" t="s">
        <v>11</v>
      </c>
      <c r="C1060" s="202" t="s">
        <v>47</v>
      </c>
      <c r="D1060" s="203">
        <v>268</v>
      </c>
      <c r="E1060" s="202" t="s">
        <v>4439</v>
      </c>
      <c r="F1060" s="202" t="s">
        <v>4440</v>
      </c>
      <c r="G1060" s="202" t="s">
        <v>4441</v>
      </c>
      <c r="H1060" s="202" t="s">
        <v>4442</v>
      </c>
    </row>
    <row r="1061" spans="1:8" x14ac:dyDescent="0.35">
      <c r="A1061" s="202" t="s">
        <v>28031</v>
      </c>
      <c r="B1061" s="202" t="s">
        <v>12</v>
      </c>
      <c r="C1061" s="202" t="s">
        <v>47</v>
      </c>
      <c r="D1061" s="203">
        <v>182</v>
      </c>
      <c r="E1061" s="202" t="s">
        <v>4443</v>
      </c>
      <c r="F1061" s="202" t="s">
        <v>4444</v>
      </c>
      <c r="G1061" s="202" t="s">
        <v>4445</v>
      </c>
      <c r="H1061" s="202" t="s">
        <v>4446</v>
      </c>
    </row>
    <row r="1062" spans="1:8" x14ac:dyDescent="0.35">
      <c r="A1062" s="202" t="s">
        <v>28031</v>
      </c>
      <c r="B1062" s="202" t="s">
        <v>13</v>
      </c>
      <c r="C1062" s="202" t="s">
        <v>47</v>
      </c>
      <c r="D1062" s="203">
        <v>86</v>
      </c>
      <c r="E1062" s="202" t="s">
        <v>4447</v>
      </c>
      <c r="F1062" s="202" t="s">
        <v>4448</v>
      </c>
      <c r="G1062" s="202" t="s">
        <v>4449</v>
      </c>
      <c r="H1062" s="202" t="s">
        <v>4450</v>
      </c>
    </row>
    <row r="1063" spans="1:8" x14ac:dyDescent="0.35">
      <c r="A1063" s="202" t="s">
        <v>28031</v>
      </c>
      <c r="B1063" s="202" t="s">
        <v>14</v>
      </c>
      <c r="C1063" s="202" t="s">
        <v>47</v>
      </c>
      <c r="D1063" s="203">
        <v>190</v>
      </c>
      <c r="E1063" s="202" t="s">
        <v>4451</v>
      </c>
      <c r="F1063" s="202" t="s">
        <v>4452</v>
      </c>
      <c r="G1063" s="202" t="s">
        <v>4453</v>
      </c>
      <c r="H1063" s="202" t="s">
        <v>4454</v>
      </c>
    </row>
    <row r="1064" spans="1:8" x14ac:dyDescent="0.35">
      <c r="A1064" s="202" t="s">
        <v>28031</v>
      </c>
      <c r="B1064" s="202" t="s">
        <v>9</v>
      </c>
      <c r="C1064" s="202" t="s">
        <v>48</v>
      </c>
      <c r="D1064" s="203">
        <v>563</v>
      </c>
      <c r="E1064" s="202" t="s">
        <v>4455</v>
      </c>
      <c r="F1064" s="202" t="s">
        <v>4456</v>
      </c>
      <c r="G1064" s="202" t="s">
        <v>4457</v>
      </c>
      <c r="H1064" s="202" t="s">
        <v>4458</v>
      </c>
    </row>
    <row r="1065" spans="1:8" x14ac:dyDescent="0.35">
      <c r="A1065" s="202" t="s">
        <v>28031</v>
      </c>
      <c r="B1065" s="202" t="s">
        <v>11</v>
      </c>
      <c r="C1065" s="202" t="s">
        <v>48</v>
      </c>
      <c r="D1065" s="203">
        <v>245</v>
      </c>
      <c r="E1065" s="202" t="s">
        <v>4459</v>
      </c>
      <c r="F1065" s="202" t="s">
        <v>4460</v>
      </c>
      <c r="G1065" s="202" t="s">
        <v>4461</v>
      </c>
      <c r="H1065" s="202" t="s">
        <v>4462</v>
      </c>
    </row>
    <row r="1066" spans="1:8" x14ac:dyDescent="0.35">
      <c r="A1066" s="202" t="s">
        <v>28031</v>
      </c>
      <c r="B1066" s="202" t="s">
        <v>12</v>
      </c>
      <c r="C1066" s="202" t="s">
        <v>48</v>
      </c>
      <c r="D1066" s="203">
        <v>179</v>
      </c>
      <c r="E1066" s="202" t="s">
        <v>4463</v>
      </c>
      <c r="F1066" s="202" t="s">
        <v>4464</v>
      </c>
      <c r="G1066" s="202" t="s">
        <v>4465</v>
      </c>
      <c r="H1066" s="202" t="s">
        <v>4466</v>
      </c>
    </row>
    <row r="1067" spans="1:8" x14ac:dyDescent="0.35">
      <c r="A1067" s="202" t="s">
        <v>28031</v>
      </c>
      <c r="B1067" s="202" t="s">
        <v>13</v>
      </c>
      <c r="C1067" s="202" t="s">
        <v>48</v>
      </c>
      <c r="D1067" s="203">
        <v>42</v>
      </c>
      <c r="E1067" s="202" t="s">
        <v>4467</v>
      </c>
      <c r="F1067" s="202" t="s">
        <v>4468</v>
      </c>
      <c r="G1067" s="202" t="s">
        <v>4469</v>
      </c>
      <c r="H1067" s="202" t="s">
        <v>4470</v>
      </c>
    </row>
    <row r="1068" spans="1:8" x14ac:dyDescent="0.35">
      <c r="A1068" s="202" t="s">
        <v>28031</v>
      </c>
      <c r="B1068" s="202" t="s">
        <v>14</v>
      </c>
      <c r="C1068" s="202" t="s">
        <v>48</v>
      </c>
      <c r="D1068" s="203">
        <v>97</v>
      </c>
      <c r="E1068" s="202" t="s">
        <v>4471</v>
      </c>
      <c r="F1068" s="202" t="s">
        <v>4472</v>
      </c>
      <c r="G1068" s="202" t="s">
        <v>4473</v>
      </c>
      <c r="H1068" s="202" t="s">
        <v>4474</v>
      </c>
    </row>
    <row r="1069" spans="1:8" x14ac:dyDescent="0.35">
      <c r="A1069" s="202" t="s">
        <v>28031</v>
      </c>
      <c r="B1069" s="202" t="s">
        <v>9</v>
      </c>
      <c r="C1069" s="202" t="s">
        <v>49</v>
      </c>
      <c r="D1069" s="203">
        <v>1694</v>
      </c>
      <c r="E1069" s="202" t="s">
        <v>4475</v>
      </c>
      <c r="F1069" s="202" t="s">
        <v>4476</v>
      </c>
      <c r="G1069" s="202" t="s">
        <v>4477</v>
      </c>
      <c r="H1069" s="202" t="s">
        <v>4478</v>
      </c>
    </row>
    <row r="1070" spans="1:8" x14ac:dyDescent="0.35">
      <c r="A1070" s="202" t="s">
        <v>28031</v>
      </c>
      <c r="B1070" s="202" t="s">
        <v>11</v>
      </c>
      <c r="C1070" s="202" t="s">
        <v>49</v>
      </c>
      <c r="D1070" s="203">
        <v>673</v>
      </c>
      <c r="E1070" s="202" t="s">
        <v>4479</v>
      </c>
      <c r="F1070" s="202" t="s">
        <v>4480</v>
      </c>
      <c r="G1070" s="202" t="s">
        <v>4481</v>
      </c>
      <c r="H1070" s="202" t="s">
        <v>4482</v>
      </c>
    </row>
    <row r="1071" spans="1:8" x14ac:dyDescent="0.35">
      <c r="A1071" s="202" t="s">
        <v>28031</v>
      </c>
      <c r="B1071" s="202" t="s">
        <v>12</v>
      </c>
      <c r="C1071" s="202" t="s">
        <v>49</v>
      </c>
      <c r="D1071" s="203">
        <v>386</v>
      </c>
      <c r="E1071" s="202" t="s">
        <v>4483</v>
      </c>
      <c r="F1071" s="202" t="s">
        <v>4484</v>
      </c>
      <c r="G1071" s="202" t="s">
        <v>4485</v>
      </c>
      <c r="H1071" s="202" t="s">
        <v>4486</v>
      </c>
    </row>
    <row r="1072" spans="1:8" x14ac:dyDescent="0.35">
      <c r="A1072" s="202" t="s">
        <v>28031</v>
      </c>
      <c r="B1072" s="202" t="s">
        <v>13</v>
      </c>
      <c r="C1072" s="202" t="s">
        <v>49</v>
      </c>
      <c r="D1072" s="203">
        <v>137</v>
      </c>
      <c r="E1072" s="202" t="s">
        <v>4487</v>
      </c>
      <c r="F1072" s="202" t="s">
        <v>4488</v>
      </c>
      <c r="G1072" s="202" t="s">
        <v>4489</v>
      </c>
      <c r="H1072" s="202" t="s">
        <v>4490</v>
      </c>
    </row>
    <row r="1073" spans="1:8" x14ac:dyDescent="0.35">
      <c r="A1073" s="202" t="s">
        <v>28031</v>
      </c>
      <c r="B1073" s="202" t="s">
        <v>14</v>
      </c>
      <c r="C1073" s="202" t="s">
        <v>49</v>
      </c>
      <c r="D1073" s="203">
        <v>498</v>
      </c>
      <c r="E1073" s="202" t="s">
        <v>4491</v>
      </c>
      <c r="F1073" s="202" t="s">
        <v>4492</v>
      </c>
      <c r="G1073" s="202" t="s">
        <v>4493</v>
      </c>
      <c r="H1073" s="202" t="s">
        <v>4494</v>
      </c>
    </row>
    <row r="1074" spans="1:8" x14ac:dyDescent="0.35">
      <c r="A1074" s="202" t="s">
        <v>28031</v>
      </c>
      <c r="B1074" s="202" t="s">
        <v>9</v>
      </c>
      <c r="C1074" s="202" t="s">
        <v>50</v>
      </c>
      <c r="D1074" s="203">
        <v>1331</v>
      </c>
      <c r="E1074" s="202" t="s">
        <v>4495</v>
      </c>
      <c r="F1074" s="202" t="s">
        <v>4496</v>
      </c>
      <c r="G1074" s="202" t="s">
        <v>4497</v>
      </c>
      <c r="H1074" s="202" t="s">
        <v>4498</v>
      </c>
    </row>
    <row r="1075" spans="1:8" x14ac:dyDescent="0.35">
      <c r="A1075" s="202" t="s">
        <v>28031</v>
      </c>
      <c r="B1075" s="202" t="s">
        <v>11</v>
      </c>
      <c r="C1075" s="202" t="s">
        <v>50</v>
      </c>
      <c r="D1075" s="203">
        <v>551</v>
      </c>
      <c r="E1075" s="202" t="s">
        <v>4499</v>
      </c>
      <c r="F1075" s="202" t="s">
        <v>4500</v>
      </c>
      <c r="G1075" s="202" t="s">
        <v>4501</v>
      </c>
      <c r="H1075" s="202" t="s">
        <v>4502</v>
      </c>
    </row>
    <row r="1076" spans="1:8" x14ac:dyDescent="0.35">
      <c r="A1076" s="202" t="s">
        <v>28031</v>
      </c>
      <c r="B1076" s="202" t="s">
        <v>12</v>
      </c>
      <c r="C1076" s="202" t="s">
        <v>50</v>
      </c>
      <c r="D1076" s="203">
        <v>407</v>
      </c>
      <c r="E1076" s="202" t="s">
        <v>4503</v>
      </c>
      <c r="F1076" s="202" t="s">
        <v>4504</v>
      </c>
      <c r="G1076" s="202" t="s">
        <v>4505</v>
      </c>
      <c r="H1076" s="202" t="s">
        <v>4506</v>
      </c>
    </row>
    <row r="1077" spans="1:8" x14ac:dyDescent="0.35">
      <c r="A1077" s="202" t="s">
        <v>28031</v>
      </c>
      <c r="B1077" s="202" t="s">
        <v>13</v>
      </c>
      <c r="C1077" s="202" t="s">
        <v>50</v>
      </c>
      <c r="D1077" s="203">
        <v>56</v>
      </c>
      <c r="E1077" s="202" t="s">
        <v>4507</v>
      </c>
      <c r="F1077" s="202" t="s">
        <v>4508</v>
      </c>
      <c r="G1077" s="202" t="s">
        <v>4509</v>
      </c>
      <c r="H1077" s="202" t="s">
        <v>4510</v>
      </c>
    </row>
    <row r="1078" spans="1:8" x14ac:dyDescent="0.35">
      <c r="A1078" s="202" t="s">
        <v>28031</v>
      </c>
      <c r="B1078" s="202" t="s">
        <v>14</v>
      </c>
      <c r="C1078" s="202" t="s">
        <v>50</v>
      </c>
      <c r="D1078" s="203">
        <v>317</v>
      </c>
      <c r="E1078" s="202" t="s">
        <v>4511</v>
      </c>
      <c r="F1078" s="202" t="s">
        <v>4512</v>
      </c>
      <c r="G1078" s="202" t="s">
        <v>4513</v>
      </c>
      <c r="H1078" s="202" t="s">
        <v>4514</v>
      </c>
    </row>
    <row r="1079" spans="1:8" x14ac:dyDescent="0.35">
      <c r="A1079" s="202" t="s">
        <v>28031</v>
      </c>
      <c r="B1079" s="202" t="s">
        <v>9</v>
      </c>
      <c r="C1079" s="202" t="s">
        <v>51</v>
      </c>
      <c r="D1079" s="203">
        <v>767</v>
      </c>
      <c r="E1079" s="202" t="s">
        <v>4515</v>
      </c>
      <c r="F1079" s="202" t="s">
        <v>4516</v>
      </c>
      <c r="G1079" s="202" t="s">
        <v>4517</v>
      </c>
      <c r="H1079" s="202" t="s">
        <v>4518</v>
      </c>
    </row>
    <row r="1080" spans="1:8" x14ac:dyDescent="0.35">
      <c r="A1080" s="202" t="s">
        <v>28031</v>
      </c>
      <c r="B1080" s="202" t="s">
        <v>11</v>
      </c>
      <c r="C1080" s="202" t="s">
        <v>51</v>
      </c>
      <c r="D1080" s="203">
        <v>315</v>
      </c>
      <c r="E1080" s="202" t="s">
        <v>4519</v>
      </c>
      <c r="F1080" s="202" t="s">
        <v>4520</v>
      </c>
      <c r="G1080" s="202" t="s">
        <v>4521</v>
      </c>
      <c r="H1080" s="202" t="s">
        <v>4522</v>
      </c>
    </row>
    <row r="1081" spans="1:8" x14ac:dyDescent="0.35">
      <c r="A1081" s="202" t="s">
        <v>28031</v>
      </c>
      <c r="B1081" s="202" t="s">
        <v>12</v>
      </c>
      <c r="C1081" s="202" t="s">
        <v>51</v>
      </c>
      <c r="D1081" s="203">
        <v>180</v>
      </c>
      <c r="E1081" s="202" t="s">
        <v>4523</v>
      </c>
      <c r="F1081" s="202" t="s">
        <v>4524</v>
      </c>
      <c r="G1081" s="202" t="s">
        <v>4525</v>
      </c>
      <c r="H1081" s="202" t="s">
        <v>4526</v>
      </c>
    </row>
    <row r="1082" spans="1:8" x14ac:dyDescent="0.35">
      <c r="A1082" s="202" t="s">
        <v>28031</v>
      </c>
      <c r="B1082" s="202" t="s">
        <v>13</v>
      </c>
      <c r="C1082" s="202" t="s">
        <v>51</v>
      </c>
      <c r="D1082" s="203">
        <v>60</v>
      </c>
      <c r="E1082" s="202" t="s">
        <v>4527</v>
      </c>
      <c r="F1082" s="202" t="s">
        <v>4528</v>
      </c>
      <c r="G1082" s="202" t="s">
        <v>4529</v>
      </c>
      <c r="H1082" s="202" t="s">
        <v>4530</v>
      </c>
    </row>
    <row r="1083" spans="1:8" x14ac:dyDescent="0.35">
      <c r="A1083" s="202" t="s">
        <v>28031</v>
      </c>
      <c r="B1083" s="202" t="s">
        <v>14</v>
      </c>
      <c r="C1083" s="202" t="s">
        <v>51</v>
      </c>
      <c r="D1083" s="203">
        <v>212</v>
      </c>
      <c r="E1083" s="202" t="s">
        <v>4531</v>
      </c>
      <c r="F1083" s="202" t="s">
        <v>4532</v>
      </c>
      <c r="G1083" s="202" t="s">
        <v>4533</v>
      </c>
      <c r="H1083" s="202" t="s">
        <v>4534</v>
      </c>
    </row>
    <row r="1084" spans="1:8" x14ac:dyDescent="0.35">
      <c r="A1084" s="202" t="s">
        <v>28031</v>
      </c>
      <c r="B1084" s="202" t="s">
        <v>9</v>
      </c>
      <c r="C1084" s="202" t="s">
        <v>52</v>
      </c>
      <c r="D1084" s="203">
        <v>1247</v>
      </c>
      <c r="E1084" s="202" t="s">
        <v>4535</v>
      </c>
      <c r="F1084" s="202" t="s">
        <v>4536</v>
      </c>
      <c r="G1084" s="202" t="s">
        <v>4537</v>
      </c>
      <c r="H1084" s="202" t="s">
        <v>4538</v>
      </c>
    </row>
    <row r="1085" spans="1:8" x14ac:dyDescent="0.35">
      <c r="A1085" s="202" t="s">
        <v>28031</v>
      </c>
      <c r="B1085" s="202" t="s">
        <v>11</v>
      </c>
      <c r="C1085" s="202" t="s">
        <v>52</v>
      </c>
      <c r="D1085" s="203">
        <v>553</v>
      </c>
      <c r="E1085" s="202" t="s">
        <v>4539</v>
      </c>
      <c r="F1085" s="202" t="s">
        <v>4540</v>
      </c>
      <c r="G1085" s="202" t="s">
        <v>4541</v>
      </c>
      <c r="H1085" s="202" t="s">
        <v>4542</v>
      </c>
    </row>
    <row r="1086" spans="1:8" x14ac:dyDescent="0.35">
      <c r="A1086" s="202" t="s">
        <v>28031</v>
      </c>
      <c r="B1086" s="202" t="s">
        <v>12</v>
      </c>
      <c r="C1086" s="202" t="s">
        <v>52</v>
      </c>
      <c r="D1086" s="203">
        <v>309</v>
      </c>
      <c r="E1086" s="202" t="s">
        <v>4543</v>
      </c>
      <c r="F1086" s="202" t="s">
        <v>4544</v>
      </c>
      <c r="G1086" s="202" t="s">
        <v>4545</v>
      </c>
      <c r="H1086" s="202" t="s">
        <v>4546</v>
      </c>
    </row>
    <row r="1087" spans="1:8" x14ac:dyDescent="0.35">
      <c r="A1087" s="202" t="s">
        <v>28031</v>
      </c>
      <c r="B1087" s="202" t="s">
        <v>13</v>
      </c>
      <c r="C1087" s="202" t="s">
        <v>52</v>
      </c>
      <c r="D1087" s="203">
        <v>57</v>
      </c>
      <c r="E1087" s="202" t="s">
        <v>4547</v>
      </c>
      <c r="F1087" s="202" t="s">
        <v>4548</v>
      </c>
      <c r="G1087" s="202" t="s">
        <v>4549</v>
      </c>
      <c r="H1087" s="202" t="s">
        <v>4550</v>
      </c>
    </row>
    <row r="1088" spans="1:8" x14ac:dyDescent="0.35">
      <c r="A1088" s="202" t="s">
        <v>28031</v>
      </c>
      <c r="B1088" s="202" t="s">
        <v>14</v>
      </c>
      <c r="C1088" s="202" t="s">
        <v>52</v>
      </c>
      <c r="D1088" s="203">
        <v>328</v>
      </c>
      <c r="E1088" s="202" t="s">
        <v>4551</v>
      </c>
      <c r="F1088" s="202" t="s">
        <v>4552</v>
      </c>
      <c r="G1088" s="202" t="s">
        <v>4553</v>
      </c>
      <c r="H1088" s="202" t="s">
        <v>4554</v>
      </c>
    </row>
    <row r="1089" spans="1:8" x14ac:dyDescent="0.35">
      <c r="A1089" s="202" t="s">
        <v>28031</v>
      </c>
      <c r="B1089" s="202" t="s">
        <v>9</v>
      </c>
      <c r="C1089" s="202" t="s">
        <v>53</v>
      </c>
      <c r="D1089" s="203">
        <v>1483</v>
      </c>
      <c r="E1089" s="202" t="s">
        <v>4555</v>
      </c>
      <c r="F1089" s="202" t="s">
        <v>4556</v>
      </c>
      <c r="G1089" s="202" t="s">
        <v>4557</v>
      </c>
      <c r="H1089" s="202" t="s">
        <v>4558</v>
      </c>
    </row>
    <row r="1090" spans="1:8" x14ac:dyDescent="0.35">
      <c r="A1090" s="202" t="s">
        <v>28031</v>
      </c>
      <c r="B1090" s="202" t="s">
        <v>11</v>
      </c>
      <c r="C1090" s="202" t="s">
        <v>53</v>
      </c>
      <c r="D1090" s="203">
        <v>661</v>
      </c>
      <c r="E1090" s="202" t="s">
        <v>4559</v>
      </c>
      <c r="F1090" s="202" t="s">
        <v>4560</v>
      </c>
      <c r="G1090" s="202" t="s">
        <v>4561</v>
      </c>
      <c r="H1090" s="202" t="s">
        <v>4562</v>
      </c>
    </row>
    <row r="1091" spans="1:8" x14ac:dyDescent="0.35">
      <c r="A1091" s="202" t="s">
        <v>28031</v>
      </c>
      <c r="B1091" s="202" t="s">
        <v>12</v>
      </c>
      <c r="C1091" s="202" t="s">
        <v>53</v>
      </c>
      <c r="D1091" s="203">
        <v>342</v>
      </c>
      <c r="E1091" s="202" t="s">
        <v>4563</v>
      </c>
      <c r="F1091" s="202" t="s">
        <v>4564</v>
      </c>
      <c r="G1091" s="202" t="s">
        <v>4565</v>
      </c>
      <c r="H1091" s="202" t="s">
        <v>4566</v>
      </c>
    </row>
    <row r="1092" spans="1:8" x14ac:dyDescent="0.35">
      <c r="A1092" s="202" t="s">
        <v>28031</v>
      </c>
      <c r="B1092" s="202" t="s">
        <v>13</v>
      </c>
      <c r="C1092" s="202" t="s">
        <v>53</v>
      </c>
      <c r="D1092" s="203">
        <v>89</v>
      </c>
      <c r="E1092" s="202" t="s">
        <v>4567</v>
      </c>
      <c r="F1092" s="202" t="s">
        <v>4568</v>
      </c>
      <c r="G1092" s="202" t="s">
        <v>4569</v>
      </c>
      <c r="H1092" s="202" t="s">
        <v>4570</v>
      </c>
    </row>
    <row r="1093" spans="1:8" x14ac:dyDescent="0.35">
      <c r="A1093" s="202" t="s">
        <v>28031</v>
      </c>
      <c r="B1093" s="202" t="s">
        <v>14</v>
      </c>
      <c r="C1093" s="202" t="s">
        <v>53</v>
      </c>
      <c r="D1093" s="203">
        <v>391</v>
      </c>
      <c r="E1093" s="202" t="s">
        <v>4571</v>
      </c>
      <c r="F1093" s="202" t="s">
        <v>4572</v>
      </c>
      <c r="G1093" s="202" t="s">
        <v>4573</v>
      </c>
      <c r="H1093" s="202" t="s">
        <v>4574</v>
      </c>
    </row>
    <row r="1094" spans="1:8" x14ac:dyDescent="0.35">
      <c r="A1094" s="202" t="s">
        <v>28031</v>
      </c>
      <c r="B1094" s="202" t="s">
        <v>9</v>
      </c>
      <c r="C1094" s="202" t="s">
        <v>54</v>
      </c>
      <c r="D1094" s="203">
        <v>560</v>
      </c>
      <c r="E1094" s="202" t="s">
        <v>4575</v>
      </c>
      <c r="F1094" s="202" t="s">
        <v>4576</v>
      </c>
      <c r="G1094" s="202" t="s">
        <v>4577</v>
      </c>
      <c r="H1094" s="202" t="s">
        <v>4578</v>
      </c>
    </row>
    <row r="1095" spans="1:8" x14ac:dyDescent="0.35">
      <c r="A1095" s="202" t="s">
        <v>28031</v>
      </c>
      <c r="B1095" s="202" t="s">
        <v>11</v>
      </c>
      <c r="C1095" s="202" t="s">
        <v>54</v>
      </c>
      <c r="D1095" s="203">
        <v>172</v>
      </c>
      <c r="E1095" s="202" t="s">
        <v>4579</v>
      </c>
      <c r="F1095" s="202" t="s">
        <v>4580</v>
      </c>
      <c r="G1095" s="202" t="s">
        <v>4581</v>
      </c>
      <c r="H1095" s="202" t="s">
        <v>4582</v>
      </c>
    </row>
    <row r="1096" spans="1:8" x14ac:dyDescent="0.35">
      <c r="A1096" s="202" t="s">
        <v>28031</v>
      </c>
      <c r="B1096" s="202" t="s">
        <v>12</v>
      </c>
      <c r="C1096" s="202" t="s">
        <v>54</v>
      </c>
      <c r="D1096" s="203">
        <v>93</v>
      </c>
      <c r="E1096" s="202" t="s">
        <v>4583</v>
      </c>
      <c r="F1096" s="202" t="s">
        <v>4584</v>
      </c>
      <c r="G1096" s="202" t="s">
        <v>4585</v>
      </c>
      <c r="H1096" s="202" t="s">
        <v>4586</v>
      </c>
    </row>
    <row r="1097" spans="1:8" x14ac:dyDescent="0.35">
      <c r="A1097" s="202" t="s">
        <v>28031</v>
      </c>
      <c r="B1097" s="202" t="s">
        <v>13</v>
      </c>
      <c r="C1097" s="202" t="s">
        <v>54</v>
      </c>
      <c r="D1097" s="203">
        <v>43</v>
      </c>
      <c r="E1097" s="202" t="s">
        <v>4587</v>
      </c>
      <c r="F1097" s="202" t="s">
        <v>4588</v>
      </c>
      <c r="G1097" s="202" t="s">
        <v>4589</v>
      </c>
      <c r="H1097" s="202" t="s">
        <v>4590</v>
      </c>
    </row>
    <row r="1098" spans="1:8" x14ac:dyDescent="0.35">
      <c r="A1098" s="202" t="s">
        <v>28031</v>
      </c>
      <c r="B1098" s="202" t="s">
        <v>14</v>
      </c>
      <c r="C1098" s="202" t="s">
        <v>54</v>
      </c>
      <c r="D1098" s="203">
        <v>252</v>
      </c>
      <c r="E1098" s="202" t="s">
        <v>4591</v>
      </c>
      <c r="F1098" s="202" t="s">
        <v>4592</v>
      </c>
      <c r="G1098" s="202" t="s">
        <v>4593</v>
      </c>
      <c r="H1098" s="202" t="s">
        <v>4594</v>
      </c>
    </row>
    <row r="1099" spans="1:8" x14ac:dyDescent="0.35">
      <c r="A1099" s="202" t="s">
        <v>28031</v>
      </c>
      <c r="B1099" s="202" t="s">
        <v>9</v>
      </c>
      <c r="C1099" s="202" t="s">
        <v>55</v>
      </c>
      <c r="D1099" s="203">
        <v>3636</v>
      </c>
      <c r="E1099" s="202" t="s">
        <v>4595</v>
      </c>
      <c r="F1099" s="202" t="s">
        <v>4596</v>
      </c>
      <c r="G1099" s="202" t="s">
        <v>4597</v>
      </c>
      <c r="H1099" s="202" t="s">
        <v>4598</v>
      </c>
    </row>
    <row r="1100" spans="1:8" x14ac:dyDescent="0.35">
      <c r="A1100" s="202" t="s">
        <v>28031</v>
      </c>
      <c r="B1100" s="202" t="s">
        <v>11</v>
      </c>
      <c r="C1100" s="202" t="s">
        <v>55</v>
      </c>
      <c r="D1100" s="203">
        <v>1877</v>
      </c>
      <c r="E1100" s="202" t="s">
        <v>4599</v>
      </c>
      <c r="F1100" s="202" t="s">
        <v>4600</v>
      </c>
      <c r="G1100" s="202" t="s">
        <v>4601</v>
      </c>
      <c r="H1100" s="202" t="s">
        <v>4602</v>
      </c>
    </row>
    <row r="1101" spans="1:8" x14ac:dyDescent="0.35">
      <c r="A1101" s="202" t="s">
        <v>28031</v>
      </c>
      <c r="B1101" s="202" t="s">
        <v>12</v>
      </c>
      <c r="C1101" s="202" t="s">
        <v>55</v>
      </c>
      <c r="D1101" s="203">
        <v>839</v>
      </c>
      <c r="E1101" s="202" t="s">
        <v>4603</v>
      </c>
      <c r="F1101" s="202" t="s">
        <v>4604</v>
      </c>
      <c r="G1101" s="202" t="s">
        <v>4605</v>
      </c>
      <c r="H1101" s="202" t="s">
        <v>4606</v>
      </c>
    </row>
    <row r="1102" spans="1:8" x14ac:dyDescent="0.35">
      <c r="A1102" s="202" t="s">
        <v>28031</v>
      </c>
      <c r="B1102" s="202" t="s">
        <v>13</v>
      </c>
      <c r="C1102" s="202" t="s">
        <v>55</v>
      </c>
      <c r="D1102" s="203">
        <v>130</v>
      </c>
      <c r="E1102" s="202" t="s">
        <v>4607</v>
      </c>
      <c r="F1102" s="202" t="s">
        <v>4608</v>
      </c>
      <c r="G1102" s="202" t="s">
        <v>4609</v>
      </c>
      <c r="H1102" s="202" t="s">
        <v>4610</v>
      </c>
    </row>
    <row r="1103" spans="1:8" x14ac:dyDescent="0.35">
      <c r="A1103" s="202" t="s">
        <v>28031</v>
      </c>
      <c r="B1103" s="202" t="s">
        <v>14</v>
      </c>
      <c r="C1103" s="202" t="s">
        <v>55</v>
      </c>
      <c r="D1103" s="203">
        <v>790</v>
      </c>
      <c r="E1103" s="202" t="s">
        <v>4611</v>
      </c>
      <c r="F1103" s="202" t="s">
        <v>4612</v>
      </c>
      <c r="G1103" s="202" t="s">
        <v>4613</v>
      </c>
      <c r="H1103" s="202" t="s">
        <v>4614</v>
      </c>
    </row>
    <row r="1104" spans="1:8" x14ac:dyDescent="0.35">
      <c r="A1104" s="202" t="s">
        <v>28031</v>
      </c>
      <c r="B1104" s="202" t="s">
        <v>9</v>
      </c>
      <c r="C1104" s="202" t="s">
        <v>56</v>
      </c>
      <c r="D1104" s="203">
        <v>994</v>
      </c>
      <c r="E1104" s="202" t="s">
        <v>4615</v>
      </c>
      <c r="F1104" s="202" t="s">
        <v>4616</v>
      </c>
      <c r="G1104" s="202" t="s">
        <v>4617</v>
      </c>
      <c r="H1104" s="202" t="s">
        <v>4618</v>
      </c>
    </row>
    <row r="1105" spans="1:8" x14ac:dyDescent="0.35">
      <c r="A1105" s="202" t="s">
        <v>28031</v>
      </c>
      <c r="B1105" s="202" t="s">
        <v>11</v>
      </c>
      <c r="C1105" s="202" t="s">
        <v>56</v>
      </c>
      <c r="D1105" s="203">
        <v>453</v>
      </c>
      <c r="E1105" s="202" t="s">
        <v>4619</v>
      </c>
      <c r="F1105" s="202" t="s">
        <v>4620</v>
      </c>
      <c r="G1105" s="202" t="s">
        <v>4621</v>
      </c>
      <c r="H1105" s="202" t="s">
        <v>4622</v>
      </c>
    </row>
    <row r="1106" spans="1:8" x14ac:dyDescent="0.35">
      <c r="A1106" s="202" t="s">
        <v>28031</v>
      </c>
      <c r="B1106" s="202" t="s">
        <v>12</v>
      </c>
      <c r="C1106" s="202" t="s">
        <v>56</v>
      </c>
      <c r="D1106" s="203">
        <v>214</v>
      </c>
      <c r="E1106" s="202" t="s">
        <v>4623</v>
      </c>
      <c r="F1106" s="202" t="s">
        <v>4624</v>
      </c>
      <c r="G1106" s="202" t="s">
        <v>4625</v>
      </c>
      <c r="H1106" s="202" t="s">
        <v>4626</v>
      </c>
    </row>
    <row r="1107" spans="1:8" x14ac:dyDescent="0.35">
      <c r="A1107" s="202" t="s">
        <v>28031</v>
      </c>
      <c r="B1107" s="202" t="s">
        <v>13</v>
      </c>
      <c r="C1107" s="202" t="s">
        <v>56</v>
      </c>
      <c r="D1107" s="203">
        <v>75</v>
      </c>
      <c r="E1107" s="202" t="s">
        <v>4627</v>
      </c>
      <c r="F1107" s="202" t="s">
        <v>4628</v>
      </c>
      <c r="G1107" s="202" t="s">
        <v>4629</v>
      </c>
      <c r="H1107" s="202" t="s">
        <v>4630</v>
      </c>
    </row>
    <row r="1108" spans="1:8" x14ac:dyDescent="0.35">
      <c r="A1108" s="202" t="s">
        <v>28031</v>
      </c>
      <c r="B1108" s="202" t="s">
        <v>14</v>
      </c>
      <c r="C1108" s="202" t="s">
        <v>56</v>
      </c>
      <c r="D1108" s="203">
        <v>252</v>
      </c>
      <c r="E1108" s="202" t="s">
        <v>4631</v>
      </c>
      <c r="F1108" s="202" t="s">
        <v>4632</v>
      </c>
      <c r="G1108" s="202" t="s">
        <v>4633</v>
      </c>
      <c r="H1108" s="202" t="s">
        <v>4634</v>
      </c>
    </row>
    <row r="1109" spans="1:8" x14ac:dyDescent="0.35">
      <c r="A1109" s="202" t="s">
        <v>28031</v>
      </c>
      <c r="B1109" s="202" t="s">
        <v>9</v>
      </c>
      <c r="C1109" s="202" t="s">
        <v>57</v>
      </c>
      <c r="D1109" s="203">
        <v>2736</v>
      </c>
      <c r="E1109" s="202" t="s">
        <v>4635</v>
      </c>
      <c r="F1109" s="202" t="s">
        <v>4636</v>
      </c>
      <c r="G1109" s="202" t="s">
        <v>4637</v>
      </c>
      <c r="H1109" s="202" t="s">
        <v>4638</v>
      </c>
    </row>
    <row r="1110" spans="1:8" x14ac:dyDescent="0.35">
      <c r="A1110" s="202" t="s">
        <v>28031</v>
      </c>
      <c r="B1110" s="202" t="s">
        <v>11</v>
      </c>
      <c r="C1110" s="202" t="s">
        <v>57</v>
      </c>
      <c r="D1110" s="203">
        <v>1208</v>
      </c>
      <c r="E1110" s="202" t="s">
        <v>4639</v>
      </c>
      <c r="F1110" s="202" t="s">
        <v>4640</v>
      </c>
      <c r="G1110" s="202" t="s">
        <v>4641</v>
      </c>
      <c r="H1110" s="202" t="s">
        <v>4642</v>
      </c>
    </row>
    <row r="1111" spans="1:8" x14ac:dyDescent="0.35">
      <c r="A1111" s="202" t="s">
        <v>28031</v>
      </c>
      <c r="B1111" s="202" t="s">
        <v>12</v>
      </c>
      <c r="C1111" s="202" t="s">
        <v>57</v>
      </c>
      <c r="D1111" s="203">
        <v>572</v>
      </c>
      <c r="E1111" s="202" t="s">
        <v>4643</v>
      </c>
      <c r="F1111" s="202" t="s">
        <v>4644</v>
      </c>
      <c r="G1111" s="202" t="s">
        <v>4645</v>
      </c>
      <c r="H1111" s="202" t="s">
        <v>4646</v>
      </c>
    </row>
    <row r="1112" spans="1:8" x14ac:dyDescent="0.35">
      <c r="A1112" s="202" t="s">
        <v>28031</v>
      </c>
      <c r="B1112" s="202" t="s">
        <v>13</v>
      </c>
      <c r="C1112" s="202" t="s">
        <v>57</v>
      </c>
      <c r="D1112" s="203">
        <v>133</v>
      </c>
      <c r="E1112" s="202" t="s">
        <v>4647</v>
      </c>
      <c r="F1112" s="202" t="s">
        <v>4648</v>
      </c>
      <c r="G1112" s="202" t="s">
        <v>4649</v>
      </c>
      <c r="H1112" s="202" t="s">
        <v>4650</v>
      </c>
    </row>
    <row r="1113" spans="1:8" x14ac:dyDescent="0.35">
      <c r="A1113" s="202" t="s">
        <v>28031</v>
      </c>
      <c r="B1113" s="202" t="s">
        <v>14</v>
      </c>
      <c r="C1113" s="202" t="s">
        <v>57</v>
      </c>
      <c r="D1113" s="203">
        <v>823</v>
      </c>
      <c r="E1113" s="202" t="s">
        <v>4651</v>
      </c>
      <c r="F1113" s="202" t="s">
        <v>4652</v>
      </c>
      <c r="G1113" s="202" t="s">
        <v>4653</v>
      </c>
      <c r="H1113" s="202" t="s">
        <v>4654</v>
      </c>
    </row>
    <row r="1114" spans="1:8" x14ac:dyDescent="0.35">
      <c r="A1114" s="202" t="s">
        <v>28032</v>
      </c>
      <c r="B1114" s="202" t="s">
        <v>9</v>
      </c>
      <c r="C1114" s="202" t="s">
        <v>10</v>
      </c>
      <c r="D1114" s="203">
        <v>66972</v>
      </c>
      <c r="E1114" s="202" t="s">
        <v>4655</v>
      </c>
      <c r="F1114" s="202" t="s">
        <v>4656</v>
      </c>
      <c r="G1114" s="202" t="s">
        <v>4657</v>
      </c>
      <c r="H1114" s="202" t="s">
        <v>4658</v>
      </c>
    </row>
    <row r="1115" spans="1:8" x14ac:dyDescent="0.35">
      <c r="A1115" s="202" t="s">
        <v>28032</v>
      </c>
      <c r="B1115" s="202" t="s">
        <v>11</v>
      </c>
      <c r="C1115" s="202" t="s">
        <v>10</v>
      </c>
      <c r="D1115" s="203">
        <v>30148</v>
      </c>
      <c r="E1115" s="202" t="s">
        <v>4659</v>
      </c>
      <c r="F1115" s="202" t="s">
        <v>4660</v>
      </c>
      <c r="G1115" s="202" t="s">
        <v>4661</v>
      </c>
      <c r="H1115" s="202" t="s">
        <v>4662</v>
      </c>
    </row>
    <row r="1116" spans="1:8" x14ac:dyDescent="0.35">
      <c r="A1116" s="202" t="s">
        <v>28032</v>
      </c>
      <c r="B1116" s="202" t="s">
        <v>12</v>
      </c>
      <c r="C1116" s="202" t="s">
        <v>10</v>
      </c>
      <c r="D1116" s="203">
        <v>15474</v>
      </c>
      <c r="E1116" s="202" t="s">
        <v>4663</v>
      </c>
      <c r="F1116" s="202" t="s">
        <v>4664</v>
      </c>
      <c r="G1116" s="202" t="s">
        <v>4665</v>
      </c>
      <c r="H1116" s="202" t="s">
        <v>4666</v>
      </c>
    </row>
    <row r="1117" spans="1:8" x14ac:dyDescent="0.35">
      <c r="A1117" s="202" t="s">
        <v>28032</v>
      </c>
      <c r="B1117" s="202" t="s">
        <v>13</v>
      </c>
      <c r="C1117" s="202" t="s">
        <v>10</v>
      </c>
      <c r="D1117" s="203">
        <v>5031</v>
      </c>
      <c r="E1117" s="202" t="s">
        <v>4667</v>
      </c>
      <c r="F1117" s="202" t="s">
        <v>4668</v>
      </c>
      <c r="G1117" s="202" t="s">
        <v>4669</v>
      </c>
      <c r="H1117" s="202" t="s">
        <v>4670</v>
      </c>
    </row>
    <row r="1118" spans="1:8" x14ac:dyDescent="0.35">
      <c r="A1118" s="202" t="s">
        <v>28032</v>
      </c>
      <c r="B1118" s="202" t="s">
        <v>14</v>
      </c>
      <c r="C1118" s="202" t="s">
        <v>10</v>
      </c>
      <c r="D1118" s="203">
        <v>16319</v>
      </c>
      <c r="E1118" s="202" t="s">
        <v>4671</v>
      </c>
      <c r="F1118" s="202" t="s">
        <v>4672</v>
      </c>
      <c r="G1118" s="202" t="s">
        <v>4673</v>
      </c>
      <c r="H1118" s="202" t="s">
        <v>4674</v>
      </c>
    </row>
    <row r="1119" spans="1:8" x14ac:dyDescent="0.35">
      <c r="A1119" s="202" t="s">
        <v>28032</v>
      </c>
      <c r="B1119" s="202" t="s">
        <v>9</v>
      </c>
      <c r="C1119" s="202" t="s">
        <v>15</v>
      </c>
      <c r="D1119" s="203">
        <v>1386</v>
      </c>
      <c r="E1119" s="202" t="s">
        <v>4675</v>
      </c>
      <c r="F1119" s="202" t="s">
        <v>4676</v>
      </c>
      <c r="G1119" s="202" t="s">
        <v>4677</v>
      </c>
      <c r="H1119" s="202" t="s">
        <v>4678</v>
      </c>
    </row>
    <row r="1120" spans="1:8" x14ac:dyDescent="0.35">
      <c r="A1120" s="202" t="s">
        <v>28032</v>
      </c>
      <c r="B1120" s="202" t="s">
        <v>11</v>
      </c>
      <c r="C1120" s="202" t="s">
        <v>15</v>
      </c>
      <c r="D1120" s="203">
        <v>511</v>
      </c>
      <c r="E1120" s="202" t="s">
        <v>4679</v>
      </c>
      <c r="F1120" s="202" t="s">
        <v>4680</v>
      </c>
      <c r="G1120" s="202" t="s">
        <v>4681</v>
      </c>
      <c r="H1120" s="202" t="s">
        <v>4682</v>
      </c>
    </row>
    <row r="1121" spans="1:8" x14ac:dyDescent="0.35">
      <c r="A1121" s="202" t="s">
        <v>28032</v>
      </c>
      <c r="B1121" s="202" t="s">
        <v>12</v>
      </c>
      <c r="C1121" s="202" t="s">
        <v>15</v>
      </c>
      <c r="D1121" s="203">
        <v>355</v>
      </c>
      <c r="E1121" s="202" t="s">
        <v>4683</v>
      </c>
      <c r="F1121" s="202" t="s">
        <v>4684</v>
      </c>
      <c r="G1121" s="202" t="s">
        <v>4685</v>
      </c>
      <c r="H1121" s="202" t="s">
        <v>4686</v>
      </c>
    </row>
    <row r="1122" spans="1:8" x14ac:dyDescent="0.35">
      <c r="A1122" s="202" t="s">
        <v>28032</v>
      </c>
      <c r="B1122" s="202" t="s">
        <v>13</v>
      </c>
      <c r="C1122" s="202" t="s">
        <v>15</v>
      </c>
      <c r="D1122" s="203">
        <v>97</v>
      </c>
      <c r="E1122" s="202" t="s">
        <v>4687</v>
      </c>
      <c r="F1122" s="202" t="s">
        <v>4688</v>
      </c>
      <c r="G1122" s="202" t="s">
        <v>4689</v>
      </c>
      <c r="H1122" s="202" t="s">
        <v>4690</v>
      </c>
    </row>
    <row r="1123" spans="1:8" x14ac:dyDescent="0.35">
      <c r="A1123" s="202" t="s">
        <v>28032</v>
      </c>
      <c r="B1123" s="202" t="s">
        <v>14</v>
      </c>
      <c r="C1123" s="202" t="s">
        <v>15</v>
      </c>
      <c r="D1123" s="203">
        <v>423</v>
      </c>
      <c r="E1123" s="202" t="s">
        <v>4691</v>
      </c>
      <c r="F1123" s="202" t="s">
        <v>4692</v>
      </c>
      <c r="G1123" s="202" t="s">
        <v>4693</v>
      </c>
      <c r="H1123" s="202" t="s">
        <v>4694</v>
      </c>
    </row>
    <row r="1124" spans="1:8" x14ac:dyDescent="0.35">
      <c r="A1124" s="202" t="s">
        <v>28032</v>
      </c>
      <c r="B1124" s="202" t="s">
        <v>9</v>
      </c>
      <c r="C1124" s="202" t="s">
        <v>16</v>
      </c>
      <c r="D1124" s="203">
        <v>883</v>
      </c>
      <c r="E1124" s="202" t="s">
        <v>4695</v>
      </c>
      <c r="F1124" s="202" t="s">
        <v>4696</v>
      </c>
      <c r="G1124" s="202" t="s">
        <v>4697</v>
      </c>
      <c r="H1124" s="202" t="s">
        <v>4698</v>
      </c>
    </row>
    <row r="1125" spans="1:8" x14ac:dyDescent="0.35">
      <c r="A1125" s="202" t="s">
        <v>28032</v>
      </c>
      <c r="B1125" s="202" t="s">
        <v>11</v>
      </c>
      <c r="C1125" s="202" t="s">
        <v>16</v>
      </c>
      <c r="D1125" s="203">
        <v>352</v>
      </c>
      <c r="E1125" s="202" t="s">
        <v>4699</v>
      </c>
      <c r="F1125" s="202" t="s">
        <v>4700</v>
      </c>
      <c r="G1125" s="202" t="s">
        <v>4701</v>
      </c>
      <c r="H1125" s="202" t="s">
        <v>4702</v>
      </c>
    </row>
    <row r="1126" spans="1:8" x14ac:dyDescent="0.35">
      <c r="A1126" s="202" t="s">
        <v>28032</v>
      </c>
      <c r="B1126" s="202" t="s">
        <v>12</v>
      </c>
      <c r="C1126" s="202" t="s">
        <v>16</v>
      </c>
      <c r="D1126" s="203">
        <v>182</v>
      </c>
      <c r="E1126" s="202" t="s">
        <v>4703</v>
      </c>
      <c r="F1126" s="202" t="s">
        <v>4704</v>
      </c>
      <c r="G1126" s="202" t="s">
        <v>4705</v>
      </c>
      <c r="H1126" s="202" t="s">
        <v>4706</v>
      </c>
    </row>
    <row r="1127" spans="1:8" x14ac:dyDescent="0.35">
      <c r="A1127" s="202" t="s">
        <v>28032</v>
      </c>
      <c r="B1127" s="202" t="s">
        <v>13</v>
      </c>
      <c r="C1127" s="202" t="s">
        <v>16</v>
      </c>
      <c r="D1127" s="203">
        <v>120</v>
      </c>
      <c r="E1127" s="202" t="s">
        <v>4707</v>
      </c>
      <c r="F1127" s="202" t="s">
        <v>4708</v>
      </c>
      <c r="G1127" s="202" t="s">
        <v>4709</v>
      </c>
      <c r="H1127" s="202" t="s">
        <v>4710</v>
      </c>
    </row>
    <row r="1128" spans="1:8" x14ac:dyDescent="0.35">
      <c r="A1128" s="202" t="s">
        <v>28032</v>
      </c>
      <c r="B1128" s="202" t="s">
        <v>14</v>
      </c>
      <c r="C1128" s="202" t="s">
        <v>16</v>
      </c>
      <c r="D1128" s="203">
        <v>229</v>
      </c>
      <c r="E1128" s="202" t="s">
        <v>4711</v>
      </c>
      <c r="F1128" s="202" t="s">
        <v>4712</v>
      </c>
      <c r="G1128" s="202" t="s">
        <v>4713</v>
      </c>
      <c r="H1128" s="202" t="s">
        <v>4714</v>
      </c>
    </row>
    <row r="1129" spans="1:8" x14ac:dyDescent="0.35">
      <c r="A1129" s="202" t="s">
        <v>28032</v>
      </c>
      <c r="B1129" s="202" t="s">
        <v>9</v>
      </c>
      <c r="C1129" s="202" t="s">
        <v>17</v>
      </c>
      <c r="D1129" s="203">
        <v>879</v>
      </c>
      <c r="E1129" s="202" t="s">
        <v>4715</v>
      </c>
      <c r="F1129" s="202" t="s">
        <v>4716</v>
      </c>
      <c r="G1129" s="202" t="s">
        <v>4717</v>
      </c>
      <c r="H1129" s="202" t="s">
        <v>4718</v>
      </c>
    </row>
    <row r="1130" spans="1:8" x14ac:dyDescent="0.35">
      <c r="A1130" s="202" t="s">
        <v>28032</v>
      </c>
      <c r="B1130" s="202" t="s">
        <v>11</v>
      </c>
      <c r="C1130" s="202" t="s">
        <v>17</v>
      </c>
      <c r="D1130" s="203">
        <v>386</v>
      </c>
      <c r="E1130" s="202" t="s">
        <v>4719</v>
      </c>
      <c r="F1130" s="202" t="s">
        <v>4720</v>
      </c>
      <c r="G1130" s="202" t="s">
        <v>4721</v>
      </c>
      <c r="H1130" s="202" t="s">
        <v>4722</v>
      </c>
    </row>
    <row r="1131" spans="1:8" x14ac:dyDescent="0.35">
      <c r="A1131" s="202" t="s">
        <v>28032</v>
      </c>
      <c r="B1131" s="202" t="s">
        <v>12</v>
      </c>
      <c r="C1131" s="202" t="s">
        <v>17</v>
      </c>
      <c r="D1131" s="203">
        <v>206</v>
      </c>
      <c r="E1131" s="202" t="s">
        <v>4723</v>
      </c>
      <c r="F1131" s="202" t="s">
        <v>4724</v>
      </c>
      <c r="G1131" s="202" t="s">
        <v>4725</v>
      </c>
      <c r="H1131" s="202" t="s">
        <v>4726</v>
      </c>
    </row>
    <row r="1132" spans="1:8" x14ac:dyDescent="0.35">
      <c r="A1132" s="202" t="s">
        <v>28032</v>
      </c>
      <c r="B1132" s="202" t="s">
        <v>13</v>
      </c>
      <c r="C1132" s="202" t="s">
        <v>17</v>
      </c>
      <c r="D1132" s="203">
        <v>35</v>
      </c>
      <c r="E1132" s="202" t="s">
        <v>4727</v>
      </c>
      <c r="F1132" s="202" t="s">
        <v>4728</v>
      </c>
      <c r="G1132" s="202" t="s">
        <v>4729</v>
      </c>
      <c r="H1132" s="202" t="s">
        <v>4730</v>
      </c>
    </row>
    <row r="1133" spans="1:8" x14ac:dyDescent="0.35">
      <c r="A1133" s="202" t="s">
        <v>28032</v>
      </c>
      <c r="B1133" s="202" t="s">
        <v>14</v>
      </c>
      <c r="C1133" s="202" t="s">
        <v>17</v>
      </c>
      <c r="D1133" s="203">
        <v>252</v>
      </c>
      <c r="E1133" s="202" t="s">
        <v>4731</v>
      </c>
      <c r="F1133" s="202" t="s">
        <v>4732</v>
      </c>
      <c r="G1133" s="202" t="s">
        <v>4733</v>
      </c>
      <c r="H1133" s="202" t="s">
        <v>4734</v>
      </c>
    </row>
    <row r="1134" spans="1:8" x14ac:dyDescent="0.35">
      <c r="A1134" s="202" t="s">
        <v>28032</v>
      </c>
      <c r="B1134" s="202" t="s">
        <v>9</v>
      </c>
      <c r="C1134" s="202" t="s">
        <v>18</v>
      </c>
      <c r="D1134" s="203">
        <v>1027</v>
      </c>
      <c r="E1134" s="202" t="s">
        <v>4735</v>
      </c>
      <c r="F1134" s="202" t="s">
        <v>4736</v>
      </c>
      <c r="G1134" s="202" t="s">
        <v>4737</v>
      </c>
      <c r="H1134" s="202" t="s">
        <v>4738</v>
      </c>
    </row>
    <row r="1135" spans="1:8" x14ac:dyDescent="0.35">
      <c r="A1135" s="202" t="s">
        <v>28032</v>
      </c>
      <c r="B1135" s="202" t="s">
        <v>11</v>
      </c>
      <c r="C1135" s="202" t="s">
        <v>18</v>
      </c>
      <c r="D1135" s="203">
        <v>414</v>
      </c>
      <c r="E1135" s="202" t="s">
        <v>4739</v>
      </c>
      <c r="F1135" s="202" t="s">
        <v>4740</v>
      </c>
      <c r="G1135" s="202" t="s">
        <v>4741</v>
      </c>
      <c r="H1135" s="202" t="s">
        <v>4742</v>
      </c>
    </row>
    <row r="1136" spans="1:8" x14ac:dyDescent="0.35">
      <c r="A1136" s="202" t="s">
        <v>28032</v>
      </c>
      <c r="B1136" s="202" t="s">
        <v>12</v>
      </c>
      <c r="C1136" s="202" t="s">
        <v>18</v>
      </c>
      <c r="D1136" s="203">
        <v>237</v>
      </c>
      <c r="E1136" s="202" t="s">
        <v>4743</v>
      </c>
      <c r="F1136" s="202" t="s">
        <v>4744</v>
      </c>
      <c r="G1136" s="202" t="s">
        <v>4745</v>
      </c>
      <c r="H1136" s="202" t="s">
        <v>4746</v>
      </c>
    </row>
    <row r="1137" spans="1:8" x14ac:dyDescent="0.35">
      <c r="A1137" s="202" t="s">
        <v>28032</v>
      </c>
      <c r="B1137" s="202" t="s">
        <v>13</v>
      </c>
      <c r="C1137" s="202" t="s">
        <v>18</v>
      </c>
      <c r="D1137" s="203">
        <v>95</v>
      </c>
      <c r="E1137" s="202" t="s">
        <v>4747</v>
      </c>
      <c r="F1137" s="202" t="s">
        <v>4748</v>
      </c>
      <c r="G1137" s="202" t="s">
        <v>4749</v>
      </c>
      <c r="H1137" s="202" t="s">
        <v>4750</v>
      </c>
    </row>
    <row r="1138" spans="1:8" x14ac:dyDescent="0.35">
      <c r="A1138" s="202" t="s">
        <v>28032</v>
      </c>
      <c r="B1138" s="202" t="s">
        <v>14</v>
      </c>
      <c r="C1138" s="202" t="s">
        <v>18</v>
      </c>
      <c r="D1138" s="203">
        <v>281</v>
      </c>
      <c r="E1138" s="202" t="s">
        <v>4751</v>
      </c>
      <c r="F1138" s="202" t="s">
        <v>4752</v>
      </c>
      <c r="G1138" s="202" t="s">
        <v>4753</v>
      </c>
      <c r="H1138" s="202" t="s">
        <v>4754</v>
      </c>
    </row>
    <row r="1139" spans="1:8" x14ac:dyDescent="0.35">
      <c r="A1139" s="202" t="s">
        <v>28032</v>
      </c>
      <c r="B1139" s="202" t="s">
        <v>9</v>
      </c>
      <c r="C1139" s="202" t="s">
        <v>19</v>
      </c>
      <c r="D1139" s="203">
        <v>842</v>
      </c>
      <c r="E1139" s="202" t="s">
        <v>4755</v>
      </c>
      <c r="F1139" s="202" t="s">
        <v>4756</v>
      </c>
      <c r="G1139" s="202" t="s">
        <v>4757</v>
      </c>
      <c r="H1139" s="202" t="s">
        <v>4758</v>
      </c>
    </row>
    <row r="1140" spans="1:8" x14ac:dyDescent="0.35">
      <c r="A1140" s="202" t="s">
        <v>28032</v>
      </c>
      <c r="B1140" s="202" t="s">
        <v>11</v>
      </c>
      <c r="C1140" s="202" t="s">
        <v>19</v>
      </c>
      <c r="D1140" s="203">
        <v>255</v>
      </c>
      <c r="E1140" s="202" t="s">
        <v>4759</v>
      </c>
      <c r="F1140" s="202" t="s">
        <v>4760</v>
      </c>
      <c r="G1140" s="202" t="s">
        <v>4761</v>
      </c>
      <c r="H1140" s="202" t="s">
        <v>4762</v>
      </c>
    </row>
    <row r="1141" spans="1:8" x14ac:dyDescent="0.35">
      <c r="A1141" s="202" t="s">
        <v>28032</v>
      </c>
      <c r="B1141" s="202" t="s">
        <v>12</v>
      </c>
      <c r="C1141" s="202" t="s">
        <v>19</v>
      </c>
      <c r="D1141" s="203">
        <v>216</v>
      </c>
      <c r="E1141" s="202" t="s">
        <v>4763</v>
      </c>
      <c r="F1141" s="202" t="s">
        <v>4764</v>
      </c>
      <c r="G1141" s="202" t="s">
        <v>4765</v>
      </c>
      <c r="H1141" s="202" t="s">
        <v>4766</v>
      </c>
    </row>
    <row r="1142" spans="1:8" x14ac:dyDescent="0.35">
      <c r="A1142" s="202" t="s">
        <v>28032</v>
      </c>
      <c r="B1142" s="202" t="s">
        <v>13</v>
      </c>
      <c r="C1142" s="202" t="s">
        <v>19</v>
      </c>
      <c r="D1142" s="203">
        <v>74</v>
      </c>
      <c r="E1142" s="202" t="s">
        <v>4767</v>
      </c>
      <c r="F1142" s="202" t="s">
        <v>4768</v>
      </c>
      <c r="G1142" s="202" t="s">
        <v>4769</v>
      </c>
      <c r="H1142" s="202" t="s">
        <v>4770</v>
      </c>
    </row>
    <row r="1143" spans="1:8" x14ac:dyDescent="0.35">
      <c r="A1143" s="202" t="s">
        <v>28032</v>
      </c>
      <c r="B1143" s="202" t="s">
        <v>14</v>
      </c>
      <c r="C1143" s="202" t="s">
        <v>19</v>
      </c>
      <c r="D1143" s="203">
        <v>297</v>
      </c>
      <c r="E1143" s="202" t="s">
        <v>4771</v>
      </c>
      <c r="F1143" s="202" t="s">
        <v>4772</v>
      </c>
      <c r="G1143" s="202" t="s">
        <v>4773</v>
      </c>
      <c r="H1143" s="202" t="s">
        <v>4774</v>
      </c>
    </row>
    <row r="1144" spans="1:8" x14ac:dyDescent="0.35">
      <c r="A1144" s="202" t="s">
        <v>28032</v>
      </c>
      <c r="B1144" s="202" t="s">
        <v>9</v>
      </c>
      <c r="C1144" s="202" t="s">
        <v>20</v>
      </c>
      <c r="D1144" s="203">
        <v>942</v>
      </c>
      <c r="E1144" s="202" t="s">
        <v>4775</v>
      </c>
      <c r="F1144" s="202" t="s">
        <v>4776</v>
      </c>
      <c r="G1144" s="202" t="s">
        <v>4777</v>
      </c>
      <c r="H1144" s="202" t="s">
        <v>4778</v>
      </c>
    </row>
    <row r="1145" spans="1:8" x14ac:dyDescent="0.35">
      <c r="A1145" s="202" t="s">
        <v>28032</v>
      </c>
      <c r="B1145" s="202" t="s">
        <v>11</v>
      </c>
      <c r="C1145" s="202" t="s">
        <v>20</v>
      </c>
      <c r="D1145" s="203">
        <v>400</v>
      </c>
      <c r="E1145" s="202" t="s">
        <v>4779</v>
      </c>
      <c r="F1145" s="202" t="s">
        <v>4780</v>
      </c>
      <c r="G1145" s="202" t="s">
        <v>4781</v>
      </c>
      <c r="H1145" s="202" t="s">
        <v>4782</v>
      </c>
    </row>
    <row r="1146" spans="1:8" x14ac:dyDescent="0.35">
      <c r="A1146" s="202" t="s">
        <v>28032</v>
      </c>
      <c r="B1146" s="202" t="s">
        <v>12</v>
      </c>
      <c r="C1146" s="202" t="s">
        <v>20</v>
      </c>
      <c r="D1146" s="203">
        <v>225</v>
      </c>
      <c r="E1146" s="202" t="s">
        <v>4783</v>
      </c>
      <c r="F1146" s="202" t="s">
        <v>4784</v>
      </c>
      <c r="G1146" s="202" t="s">
        <v>4785</v>
      </c>
      <c r="H1146" s="202" t="s">
        <v>4786</v>
      </c>
    </row>
    <row r="1147" spans="1:8" x14ac:dyDescent="0.35">
      <c r="A1147" s="202" t="s">
        <v>28032</v>
      </c>
      <c r="B1147" s="202" t="s">
        <v>13</v>
      </c>
      <c r="C1147" s="202" t="s">
        <v>20</v>
      </c>
      <c r="D1147" s="203">
        <v>77</v>
      </c>
      <c r="E1147" s="202" t="s">
        <v>4787</v>
      </c>
      <c r="F1147" s="202" t="s">
        <v>4788</v>
      </c>
      <c r="G1147" s="202" t="s">
        <v>4789</v>
      </c>
      <c r="H1147" s="202" t="s">
        <v>4790</v>
      </c>
    </row>
    <row r="1148" spans="1:8" x14ac:dyDescent="0.35">
      <c r="A1148" s="202" t="s">
        <v>28032</v>
      </c>
      <c r="B1148" s="202" t="s">
        <v>14</v>
      </c>
      <c r="C1148" s="202" t="s">
        <v>20</v>
      </c>
      <c r="D1148" s="203">
        <v>240</v>
      </c>
      <c r="E1148" s="202" t="s">
        <v>4791</v>
      </c>
      <c r="F1148" s="202" t="s">
        <v>4792</v>
      </c>
      <c r="G1148" s="202" t="s">
        <v>4793</v>
      </c>
      <c r="H1148" s="202" t="s">
        <v>4794</v>
      </c>
    </row>
    <row r="1149" spans="1:8" x14ac:dyDescent="0.35">
      <c r="A1149" s="202" t="s">
        <v>28032</v>
      </c>
      <c r="B1149" s="202" t="s">
        <v>9</v>
      </c>
      <c r="C1149" s="202" t="s">
        <v>21</v>
      </c>
      <c r="D1149" s="203">
        <v>526</v>
      </c>
      <c r="E1149" s="202" t="s">
        <v>4795</v>
      </c>
      <c r="F1149" s="202" t="s">
        <v>4796</v>
      </c>
      <c r="G1149" s="202" t="s">
        <v>4797</v>
      </c>
      <c r="H1149" s="202" t="s">
        <v>4798</v>
      </c>
    </row>
    <row r="1150" spans="1:8" x14ac:dyDescent="0.35">
      <c r="A1150" s="202" t="s">
        <v>28032</v>
      </c>
      <c r="B1150" s="202" t="s">
        <v>11</v>
      </c>
      <c r="C1150" s="202" t="s">
        <v>21</v>
      </c>
      <c r="D1150" s="203">
        <v>179</v>
      </c>
      <c r="E1150" s="202" t="s">
        <v>4799</v>
      </c>
      <c r="F1150" s="202" t="s">
        <v>4800</v>
      </c>
      <c r="G1150" s="202" t="s">
        <v>4801</v>
      </c>
      <c r="H1150" s="202" t="s">
        <v>4802</v>
      </c>
    </row>
    <row r="1151" spans="1:8" x14ac:dyDescent="0.35">
      <c r="A1151" s="202" t="s">
        <v>28032</v>
      </c>
      <c r="B1151" s="202" t="s">
        <v>12</v>
      </c>
      <c r="C1151" s="202" t="s">
        <v>21</v>
      </c>
      <c r="D1151" s="203">
        <v>136</v>
      </c>
      <c r="E1151" s="202" t="s">
        <v>4803</v>
      </c>
      <c r="F1151" s="202" t="s">
        <v>4804</v>
      </c>
      <c r="G1151" s="202" t="s">
        <v>4805</v>
      </c>
      <c r="H1151" s="202" t="s">
        <v>4806</v>
      </c>
    </row>
    <row r="1152" spans="1:8" x14ac:dyDescent="0.35">
      <c r="A1152" s="202" t="s">
        <v>28032</v>
      </c>
      <c r="B1152" s="202" t="s">
        <v>13</v>
      </c>
      <c r="C1152" s="202" t="s">
        <v>21</v>
      </c>
      <c r="D1152" s="203">
        <v>56</v>
      </c>
      <c r="E1152" s="202" t="s">
        <v>4807</v>
      </c>
      <c r="F1152" s="202" t="s">
        <v>4808</v>
      </c>
      <c r="G1152" s="202" t="s">
        <v>4809</v>
      </c>
      <c r="H1152" s="202" t="s">
        <v>4810</v>
      </c>
    </row>
    <row r="1153" spans="1:8" x14ac:dyDescent="0.35">
      <c r="A1153" s="202" t="s">
        <v>28032</v>
      </c>
      <c r="B1153" s="202" t="s">
        <v>14</v>
      </c>
      <c r="C1153" s="202" t="s">
        <v>21</v>
      </c>
      <c r="D1153" s="203">
        <v>155</v>
      </c>
      <c r="E1153" s="202" t="s">
        <v>4811</v>
      </c>
      <c r="F1153" s="202" t="s">
        <v>4812</v>
      </c>
      <c r="G1153" s="202" t="s">
        <v>4813</v>
      </c>
      <c r="H1153" s="202" t="s">
        <v>4814</v>
      </c>
    </row>
    <row r="1154" spans="1:8" x14ac:dyDescent="0.35">
      <c r="A1154" s="202" t="s">
        <v>28032</v>
      </c>
      <c r="B1154" s="202" t="s">
        <v>9</v>
      </c>
      <c r="C1154" s="202" t="s">
        <v>22</v>
      </c>
      <c r="D1154" s="203">
        <v>703</v>
      </c>
      <c r="E1154" s="202" t="s">
        <v>4815</v>
      </c>
      <c r="F1154" s="202" t="s">
        <v>4816</v>
      </c>
      <c r="G1154" s="202" t="s">
        <v>4817</v>
      </c>
      <c r="H1154" s="202" t="s">
        <v>4818</v>
      </c>
    </row>
    <row r="1155" spans="1:8" x14ac:dyDescent="0.35">
      <c r="A1155" s="202" t="s">
        <v>28032</v>
      </c>
      <c r="B1155" s="202" t="s">
        <v>11</v>
      </c>
      <c r="C1155" s="202" t="s">
        <v>22</v>
      </c>
      <c r="D1155" s="203">
        <v>274</v>
      </c>
      <c r="E1155" s="202" t="s">
        <v>4819</v>
      </c>
      <c r="F1155" s="202" t="s">
        <v>4820</v>
      </c>
      <c r="G1155" s="202" t="s">
        <v>4821</v>
      </c>
      <c r="H1155" s="202" t="s">
        <v>4822</v>
      </c>
    </row>
    <row r="1156" spans="1:8" x14ac:dyDescent="0.35">
      <c r="A1156" s="202" t="s">
        <v>28032</v>
      </c>
      <c r="B1156" s="202" t="s">
        <v>12</v>
      </c>
      <c r="C1156" s="202" t="s">
        <v>22</v>
      </c>
      <c r="D1156" s="203">
        <v>153</v>
      </c>
      <c r="E1156" s="202" t="s">
        <v>4823</v>
      </c>
      <c r="F1156" s="202" t="s">
        <v>4824</v>
      </c>
      <c r="G1156" s="202" t="s">
        <v>4825</v>
      </c>
      <c r="H1156" s="202" t="s">
        <v>4826</v>
      </c>
    </row>
    <row r="1157" spans="1:8" x14ac:dyDescent="0.35">
      <c r="A1157" s="202" t="s">
        <v>28032</v>
      </c>
      <c r="B1157" s="202" t="s">
        <v>13</v>
      </c>
      <c r="C1157" s="202" t="s">
        <v>22</v>
      </c>
      <c r="D1157" s="203">
        <v>72</v>
      </c>
      <c r="E1157" s="202" t="s">
        <v>4827</v>
      </c>
      <c r="F1157" s="202" t="s">
        <v>4828</v>
      </c>
      <c r="G1157" s="202" t="s">
        <v>4829</v>
      </c>
      <c r="H1157" s="202" t="s">
        <v>4830</v>
      </c>
    </row>
    <row r="1158" spans="1:8" x14ac:dyDescent="0.35">
      <c r="A1158" s="202" t="s">
        <v>28032</v>
      </c>
      <c r="B1158" s="202" t="s">
        <v>14</v>
      </c>
      <c r="C1158" s="202" t="s">
        <v>22</v>
      </c>
      <c r="D1158" s="203">
        <v>204</v>
      </c>
      <c r="E1158" s="202" t="s">
        <v>4831</v>
      </c>
      <c r="F1158" s="202" t="s">
        <v>4832</v>
      </c>
      <c r="G1158" s="202" t="s">
        <v>4833</v>
      </c>
      <c r="H1158" s="202" t="s">
        <v>4834</v>
      </c>
    </row>
    <row r="1159" spans="1:8" x14ac:dyDescent="0.35">
      <c r="A1159" s="202" t="s">
        <v>28032</v>
      </c>
      <c r="B1159" s="202" t="s">
        <v>9</v>
      </c>
      <c r="C1159" s="202" t="s">
        <v>23</v>
      </c>
      <c r="D1159" s="203">
        <v>667</v>
      </c>
      <c r="E1159" s="202" t="s">
        <v>4835</v>
      </c>
      <c r="F1159" s="202" t="s">
        <v>4836</v>
      </c>
      <c r="G1159" s="202" t="s">
        <v>4837</v>
      </c>
      <c r="H1159" s="202" t="s">
        <v>4838</v>
      </c>
    </row>
    <row r="1160" spans="1:8" x14ac:dyDescent="0.35">
      <c r="A1160" s="202" t="s">
        <v>28032</v>
      </c>
      <c r="B1160" s="202" t="s">
        <v>11</v>
      </c>
      <c r="C1160" s="202" t="s">
        <v>23</v>
      </c>
      <c r="D1160" s="203">
        <v>270</v>
      </c>
      <c r="E1160" s="202" t="s">
        <v>4839</v>
      </c>
      <c r="F1160" s="202" t="s">
        <v>4840</v>
      </c>
      <c r="G1160" s="202" t="s">
        <v>4841</v>
      </c>
      <c r="H1160" s="202" t="s">
        <v>4842</v>
      </c>
    </row>
    <row r="1161" spans="1:8" x14ac:dyDescent="0.35">
      <c r="A1161" s="202" t="s">
        <v>28032</v>
      </c>
      <c r="B1161" s="202" t="s">
        <v>12</v>
      </c>
      <c r="C1161" s="202" t="s">
        <v>23</v>
      </c>
      <c r="D1161" s="203">
        <v>150</v>
      </c>
      <c r="E1161" s="202" t="s">
        <v>4843</v>
      </c>
      <c r="F1161" s="202" t="s">
        <v>4844</v>
      </c>
      <c r="G1161" s="202" t="s">
        <v>4845</v>
      </c>
      <c r="H1161" s="202" t="s">
        <v>4846</v>
      </c>
    </row>
    <row r="1162" spans="1:8" x14ac:dyDescent="0.35">
      <c r="A1162" s="202" t="s">
        <v>28032</v>
      </c>
      <c r="B1162" s="202" t="s">
        <v>13</v>
      </c>
      <c r="C1162" s="202" t="s">
        <v>23</v>
      </c>
      <c r="D1162" s="203">
        <v>58</v>
      </c>
      <c r="E1162" s="202" t="s">
        <v>4847</v>
      </c>
      <c r="F1162" s="202" t="s">
        <v>4848</v>
      </c>
      <c r="G1162" s="202" t="s">
        <v>4849</v>
      </c>
      <c r="H1162" s="202" t="s">
        <v>4850</v>
      </c>
    </row>
    <row r="1163" spans="1:8" x14ac:dyDescent="0.35">
      <c r="A1163" s="202" t="s">
        <v>28032</v>
      </c>
      <c r="B1163" s="202" t="s">
        <v>14</v>
      </c>
      <c r="C1163" s="202" t="s">
        <v>23</v>
      </c>
      <c r="D1163" s="203">
        <v>189</v>
      </c>
      <c r="E1163" s="202" t="s">
        <v>4851</v>
      </c>
      <c r="F1163" s="202" t="s">
        <v>4852</v>
      </c>
      <c r="G1163" s="202" t="s">
        <v>4853</v>
      </c>
      <c r="H1163" s="202" t="s">
        <v>4854</v>
      </c>
    </row>
    <row r="1164" spans="1:8" x14ac:dyDescent="0.35">
      <c r="A1164" s="202" t="s">
        <v>28032</v>
      </c>
      <c r="B1164" s="202" t="s">
        <v>9</v>
      </c>
      <c r="C1164" s="202" t="s">
        <v>24</v>
      </c>
      <c r="D1164" s="203">
        <v>1138</v>
      </c>
      <c r="E1164" s="202" t="s">
        <v>4855</v>
      </c>
      <c r="F1164" s="202" t="s">
        <v>4856</v>
      </c>
      <c r="G1164" s="202" t="s">
        <v>4857</v>
      </c>
      <c r="H1164" s="202" t="s">
        <v>4858</v>
      </c>
    </row>
    <row r="1165" spans="1:8" x14ac:dyDescent="0.35">
      <c r="A1165" s="202" t="s">
        <v>28032</v>
      </c>
      <c r="B1165" s="202" t="s">
        <v>11</v>
      </c>
      <c r="C1165" s="202" t="s">
        <v>24</v>
      </c>
      <c r="D1165" s="203">
        <v>483</v>
      </c>
      <c r="E1165" s="202" t="s">
        <v>4859</v>
      </c>
      <c r="F1165" s="202" t="s">
        <v>4860</v>
      </c>
      <c r="G1165" s="202" t="s">
        <v>4861</v>
      </c>
      <c r="H1165" s="202" t="s">
        <v>4862</v>
      </c>
    </row>
    <row r="1166" spans="1:8" x14ac:dyDescent="0.35">
      <c r="A1166" s="202" t="s">
        <v>28032</v>
      </c>
      <c r="B1166" s="202" t="s">
        <v>12</v>
      </c>
      <c r="C1166" s="202" t="s">
        <v>24</v>
      </c>
      <c r="D1166" s="203">
        <v>254</v>
      </c>
      <c r="E1166" s="202" t="s">
        <v>4863</v>
      </c>
      <c r="F1166" s="202" t="s">
        <v>4864</v>
      </c>
      <c r="G1166" s="202" t="s">
        <v>4865</v>
      </c>
      <c r="H1166" s="202" t="s">
        <v>4866</v>
      </c>
    </row>
    <row r="1167" spans="1:8" x14ac:dyDescent="0.35">
      <c r="A1167" s="202" t="s">
        <v>28032</v>
      </c>
      <c r="B1167" s="202" t="s">
        <v>13</v>
      </c>
      <c r="C1167" s="202" t="s">
        <v>24</v>
      </c>
      <c r="D1167" s="203">
        <v>108</v>
      </c>
      <c r="E1167" s="202" t="s">
        <v>4867</v>
      </c>
      <c r="F1167" s="202" t="s">
        <v>4868</v>
      </c>
      <c r="G1167" s="202" t="s">
        <v>4869</v>
      </c>
      <c r="H1167" s="202" t="s">
        <v>4870</v>
      </c>
    </row>
    <row r="1168" spans="1:8" x14ac:dyDescent="0.35">
      <c r="A1168" s="202" t="s">
        <v>28032</v>
      </c>
      <c r="B1168" s="202" t="s">
        <v>14</v>
      </c>
      <c r="C1168" s="202" t="s">
        <v>24</v>
      </c>
      <c r="D1168" s="203">
        <v>293</v>
      </c>
      <c r="E1168" s="202" t="s">
        <v>4871</v>
      </c>
      <c r="F1168" s="202" t="s">
        <v>4872</v>
      </c>
      <c r="G1168" s="202" t="s">
        <v>4873</v>
      </c>
      <c r="H1168" s="202" t="s">
        <v>4874</v>
      </c>
    </row>
    <row r="1169" spans="1:8" x14ac:dyDescent="0.35">
      <c r="A1169" s="202" t="s">
        <v>28032</v>
      </c>
      <c r="B1169" s="202" t="s">
        <v>9</v>
      </c>
      <c r="C1169" s="202" t="s">
        <v>25</v>
      </c>
      <c r="D1169" s="203">
        <v>2113</v>
      </c>
      <c r="E1169" s="202" t="s">
        <v>4875</v>
      </c>
      <c r="F1169" s="202" t="s">
        <v>4876</v>
      </c>
      <c r="G1169" s="202" t="s">
        <v>4877</v>
      </c>
      <c r="H1169" s="202" t="s">
        <v>4878</v>
      </c>
    </row>
    <row r="1170" spans="1:8" x14ac:dyDescent="0.35">
      <c r="A1170" s="202" t="s">
        <v>28032</v>
      </c>
      <c r="B1170" s="202" t="s">
        <v>11</v>
      </c>
      <c r="C1170" s="202" t="s">
        <v>25</v>
      </c>
      <c r="D1170" s="203">
        <v>938</v>
      </c>
      <c r="E1170" s="202" t="s">
        <v>4879</v>
      </c>
      <c r="F1170" s="202" t="s">
        <v>4880</v>
      </c>
      <c r="G1170" s="202" t="s">
        <v>4881</v>
      </c>
      <c r="H1170" s="202" t="s">
        <v>4882</v>
      </c>
    </row>
    <row r="1171" spans="1:8" x14ac:dyDescent="0.35">
      <c r="A1171" s="202" t="s">
        <v>28032</v>
      </c>
      <c r="B1171" s="202" t="s">
        <v>12</v>
      </c>
      <c r="C1171" s="202" t="s">
        <v>25</v>
      </c>
      <c r="D1171" s="203">
        <v>473</v>
      </c>
      <c r="E1171" s="202" t="s">
        <v>4883</v>
      </c>
      <c r="F1171" s="202" t="s">
        <v>4884</v>
      </c>
      <c r="G1171" s="202" t="s">
        <v>4885</v>
      </c>
      <c r="H1171" s="202" t="s">
        <v>4886</v>
      </c>
    </row>
    <row r="1172" spans="1:8" x14ac:dyDescent="0.35">
      <c r="A1172" s="202" t="s">
        <v>28032</v>
      </c>
      <c r="B1172" s="202" t="s">
        <v>13</v>
      </c>
      <c r="C1172" s="202" t="s">
        <v>25</v>
      </c>
      <c r="D1172" s="203">
        <v>102</v>
      </c>
      <c r="E1172" s="202" t="s">
        <v>4887</v>
      </c>
      <c r="F1172" s="202" t="s">
        <v>4888</v>
      </c>
      <c r="G1172" s="202" t="s">
        <v>4889</v>
      </c>
      <c r="H1172" s="202" t="s">
        <v>4890</v>
      </c>
    </row>
    <row r="1173" spans="1:8" x14ac:dyDescent="0.35">
      <c r="A1173" s="202" t="s">
        <v>28032</v>
      </c>
      <c r="B1173" s="202" t="s">
        <v>14</v>
      </c>
      <c r="C1173" s="202" t="s">
        <v>25</v>
      </c>
      <c r="D1173" s="203">
        <v>600</v>
      </c>
      <c r="E1173" s="202" t="s">
        <v>4891</v>
      </c>
      <c r="F1173" s="202" t="s">
        <v>4892</v>
      </c>
      <c r="G1173" s="202" t="s">
        <v>4893</v>
      </c>
      <c r="H1173" s="202" t="s">
        <v>4894</v>
      </c>
    </row>
    <row r="1174" spans="1:8" x14ac:dyDescent="0.35">
      <c r="A1174" s="202" t="s">
        <v>28032</v>
      </c>
      <c r="B1174" s="202" t="s">
        <v>9</v>
      </c>
      <c r="C1174" s="202" t="s">
        <v>26</v>
      </c>
      <c r="D1174" s="203">
        <v>1738</v>
      </c>
      <c r="E1174" s="202" t="s">
        <v>4895</v>
      </c>
      <c r="F1174" s="202" t="s">
        <v>4896</v>
      </c>
      <c r="G1174" s="202" t="s">
        <v>4897</v>
      </c>
      <c r="H1174" s="202" t="s">
        <v>4898</v>
      </c>
    </row>
    <row r="1175" spans="1:8" x14ac:dyDescent="0.35">
      <c r="A1175" s="202" t="s">
        <v>28032</v>
      </c>
      <c r="B1175" s="202" t="s">
        <v>11</v>
      </c>
      <c r="C1175" s="202" t="s">
        <v>26</v>
      </c>
      <c r="D1175" s="203">
        <v>768</v>
      </c>
      <c r="E1175" s="202" t="s">
        <v>4899</v>
      </c>
      <c r="F1175" s="202" t="s">
        <v>4900</v>
      </c>
      <c r="G1175" s="202" t="s">
        <v>4901</v>
      </c>
      <c r="H1175" s="202" t="s">
        <v>4902</v>
      </c>
    </row>
    <row r="1176" spans="1:8" x14ac:dyDescent="0.35">
      <c r="A1176" s="202" t="s">
        <v>28032</v>
      </c>
      <c r="B1176" s="202" t="s">
        <v>12</v>
      </c>
      <c r="C1176" s="202" t="s">
        <v>26</v>
      </c>
      <c r="D1176" s="203">
        <v>408</v>
      </c>
      <c r="E1176" s="202" t="s">
        <v>4903</v>
      </c>
      <c r="F1176" s="202" t="s">
        <v>4904</v>
      </c>
      <c r="G1176" s="202" t="s">
        <v>4905</v>
      </c>
      <c r="H1176" s="202" t="s">
        <v>4906</v>
      </c>
    </row>
    <row r="1177" spans="1:8" x14ac:dyDescent="0.35">
      <c r="A1177" s="202" t="s">
        <v>28032</v>
      </c>
      <c r="B1177" s="202" t="s">
        <v>13</v>
      </c>
      <c r="C1177" s="202" t="s">
        <v>26</v>
      </c>
      <c r="D1177" s="203">
        <v>140</v>
      </c>
      <c r="E1177" s="202" t="s">
        <v>4907</v>
      </c>
      <c r="F1177" s="202" t="s">
        <v>4908</v>
      </c>
      <c r="G1177" s="202" t="s">
        <v>4909</v>
      </c>
      <c r="H1177" s="202" t="s">
        <v>4910</v>
      </c>
    </row>
    <row r="1178" spans="1:8" x14ac:dyDescent="0.35">
      <c r="A1178" s="202" t="s">
        <v>28032</v>
      </c>
      <c r="B1178" s="202" t="s">
        <v>14</v>
      </c>
      <c r="C1178" s="202" t="s">
        <v>26</v>
      </c>
      <c r="D1178" s="203">
        <v>422</v>
      </c>
      <c r="E1178" s="202" t="s">
        <v>4911</v>
      </c>
      <c r="F1178" s="202" t="s">
        <v>4912</v>
      </c>
      <c r="G1178" s="202" t="s">
        <v>4913</v>
      </c>
      <c r="H1178" s="202" t="s">
        <v>4914</v>
      </c>
    </row>
    <row r="1179" spans="1:8" x14ac:dyDescent="0.35">
      <c r="A1179" s="202" t="s">
        <v>28032</v>
      </c>
      <c r="B1179" s="202" t="s">
        <v>9</v>
      </c>
      <c r="C1179" s="202" t="s">
        <v>27</v>
      </c>
      <c r="D1179" s="203">
        <v>828</v>
      </c>
      <c r="E1179" s="202" t="s">
        <v>4915</v>
      </c>
      <c r="F1179" s="202" t="s">
        <v>4916</v>
      </c>
      <c r="G1179" s="202" t="s">
        <v>4917</v>
      </c>
      <c r="H1179" s="202" t="s">
        <v>4918</v>
      </c>
    </row>
    <row r="1180" spans="1:8" x14ac:dyDescent="0.35">
      <c r="A1180" s="202" t="s">
        <v>28032</v>
      </c>
      <c r="B1180" s="202" t="s">
        <v>11</v>
      </c>
      <c r="C1180" s="202" t="s">
        <v>27</v>
      </c>
      <c r="D1180" s="203">
        <v>281</v>
      </c>
      <c r="E1180" s="202" t="s">
        <v>4919</v>
      </c>
      <c r="F1180" s="202" t="s">
        <v>4920</v>
      </c>
      <c r="G1180" s="202" t="s">
        <v>4921</v>
      </c>
      <c r="H1180" s="202" t="s">
        <v>4922</v>
      </c>
    </row>
    <row r="1181" spans="1:8" x14ac:dyDescent="0.35">
      <c r="A1181" s="202" t="s">
        <v>28032</v>
      </c>
      <c r="B1181" s="202" t="s">
        <v>12</v>
      </c>
      <c r="C1181" s="202" t="s">
        <v>27</v>
      </c>
      <c r="D1181" s="203">
        <v>219</v>
      </c>
      <c r="E1181" s="202" t="s">
        <v>4923</v>
      </c>
      <c r="F1181" s="202" t="s">
        <v>4924</v>
      </c>
      <c r="G1181" s="202" t="s">
        <v>4925</v>
      </c>
      <c r="H1181" s="202" t="s">
        <v>4926</v>
      </c>
    </row>
    <row r="1182" spans="1:8" x14ac:dyDescent="0.35">
      <c r="A1182" s="202" t="s">
        <v>28032</v>
      </c>
      <c r="B1182" s="202" t="s">
        <v>13</v>
      </c>
      <c r="C1182" s="202" t="s">
        <v>27</v>
      </c>
      <c r="D1182" s="203">
        <v>74</v>
      </c>
      <c r="E1182" s="202" t="s">
        <v>4927</v>
      </c>
      <c r="F1182" s="202" t="s">
        <v>4928</v>
      </c>
      <c r="G1182" s="202" t="s">
        <v>4929</v>
      </c>
      <c r="H1182" s="202" t="s">
        <v>4930</v>
      </c>
    </row>
    <row r="1183" spans="1:8" x14ac:dyDescent="0.35">
      <c r="A1183" s="202" t="s">
        <v>28032</v>
      </c>
      <c r="B1183" s="202" t="s">
        <v>14</v>
      </c>
      <c r="C1183" s="202" t="s">
        <v>27</v>
      </c>
      <c r="D1183" s="203">
        <v>254</v>
      </c>
      <c r="E1183" s="202" t="s">
        <v>4931</v>
      </c>
      <c r="F1183" s="202" t="s">
        <v>4932</v>
      </c>
      <c r="G1183" s="202" t="s">
        <v>4933</v>
      </c>
      <c r="H1183" s="202" t="s">
        <v>4934</v>
      </c>
    </row>
    <row r="1184" spans="1:8" x14ac:dyDescent="0.35">
      <c r="A1184" s="202" t="s">
        <v>28032</v>
      </c>
      <c r="B1184" s="202" t="s">
        <v>9</v>
      </c>
      <c r="C1184" s="202" t="s">
        <v>28</v>
      </c>
      <c r="D1184" s="203">
        <v>1123</v>
      </c>
      <c r="E1184" s="202" t="s">
        <v>4935</v>
      </c>
      <c r="F1184" s="202" t="s">
        <v>4936</v>
      </c>
      <c r="G1184" s="202" t="s">
        <v>4937</v>
      </c>
      <c r="H1184" s="202" t="s">
        <v>4938</v>
      </c>
    </row>
    <row r="1185" spans="1:8" x14ac:dyDescent="0.35">
      <c r="A1185" s="202" t="s">
        <v>28032</v>
      </c>
      <c r="B1185" s="202" t="s">
        <v>11</v>
      </c>
      <c r="C1185" s="202" t="s">
        <v>28</v>
      </c>
      <c r="D1185" s="203">
        <v>590</v>
      </c>
      <c r="E1185" s="202" t="s">
        <v>4939</v>
      </c>
      <c r="F1185" s="202" t="s">
        <v>4940</v>
      </c>
      <c r="G1185" s="202" t="s">
        <v>4941</v>
      </c>
      <c r="H1185" s="202" t="s">
        <v>4942</v>
      </c>
    </row>
    <row r="1186" spans="1:8" x14ac:dyDescent="0.35">
      <c r="A1186" s="202" t="s">
        <v>28032</v>
      </c>
      <c r="B1186" s="202" t="s">
        <v>12</v>
      </c>
      <c r="C1186" s="202" t="s">
        <v>28</v>
      </c>
      <c r="D1186" s="203">
        <v>235</v>
      </c>
      <c r="E1186" s="202" t="s">
        <v>4943</v>
      </c>
      <c r="F1186" s="202" t="s">
        <v>4944</v>
      </c>
      <c r="G1186" s="202" t="s">
        <v>4945</v>
      </c>
      <c r="H1186" s="202" t="s">
        <v>4946</v>
      </c>
    </row>
    <row r="1187" spans="1:8" x14ac:dyDescent="0.35">
      <c r="A1187" s="202" t="s">
        <v>28032</v>
      </c>
      <c r="B1187" s="202" t="s">
        <v>13</v>
      </c>
      <c r="C1187" s="202" t="s">
        <v>28</v>
      </c>
      <c r="D1187" s="203">
        <v>91</v>
      </c>
      <c r="E1187" s="202" t="s">
        <v>4947</v>
      </c>
      <c r="F1187" s="202" t="s">
        <v>4948</v>
      </c>
      <c r="G1187" s="202" t="s">
        <v>4949</v>
      </c>
      <c r="H1187" s="202" t="s">
        <v>4950</v>
      </c>
    </row>
    <row r="1188" spans="1:8" x14ac:dyDescent="0.35">
      <c r="A1188" s="202" t="s">
        <v>28032</v>
      </c>
      <c r="B1188" s="202" t="s">
        <v>14</v>
      </c>
      <c r="C1188" s="202" t="s">
        <v>28</v>
      </c>
      <c r="D1188" s="203">
        <v>207</v>
      </c>
      <c r="E1188" s="202" t="s">
        <v>4951</v>
      </c>
      <c r="F1188" s="202" t="s">
        <v>4952</v>
      </c>
      <c r="G1188" s="202" t="s">
        <v>4953</v>
      </c>
      <c r="H1188" s="202" t="s">
        <v>4954</v>
      </c>
    </row>
    <row r="1189" spans="1:8" x14ac:dyDescent="0.35">
      <c r="A1189" s="202" t="s">
        <v>28032</v>
      </c>
      <c r="B1189" s="202" t="s">
        <v>9</v>
      </c>
      <c r="C1189" s="202" t="s">
        <v>29</v>
      </c>
      <c r="D1189" s="203">
        <v>2046</v>
      </c>
      <c r="E1189" s="202" t="s">
        <v>4955</v>
      </c>
      <c r="F1189" s="202" t="s">
        <v>4956</v>
      </c>
      <c r="G1189" s="202" t="s">
        <v>4957</v>
      </c>
      <c r="H1189" s="202" t="s">
        <v>4958</v>
      </c>
    </row>
    <row r="1190" spans="1:8" x14ac:dyDescent="0.35">
      <c r="A1190" s="202" t="s">
        <v>28032</v>
      </c>
      <c r="B1190" s="202" t="s">
        <v>11</v>
      </c>
      <c r="C1190" s="202" t="s">
        <v>29</v>
      </c>
      <c r="D1190" s="203">
        <v>895</v>
      </c>
      <c r="E1190" s="202" t="s">
        <v>4959</v>
      </c>
      <c r="F1190" s="202" t="s">
        <v>4960</v>
      </c>
      <c r="G1190" s="202" t="s">
        <v>4961</v>
      </c>
      <c r="H1190" s="202" t="s">
        <v>4962</v>
      </c>
    </row>
    <row r="1191" spans="1:8" x14ac:dyDescent="0.35">
      <c r="A1191" s="202" t="s">
        <v>28032</v>
      </c>
      <c r="B1191" s="202" t="s">
        <v>12</v>
      </c>
      <c r="C1191" s="202" t="s">
        <v>29</v>
      </c>
      <c r="D1191" s="203">
        <v>371</v>
      </c>
      <c r="E1191" s="202" t="s">
        <v>4963</v>
      </c>
      <c r="F1191" s="202" t="s">
        <v>4964</v>
      </c>
      <c r="G1191" s="202" t="s">
        <v>4965</v>
      </c>
      <c r="H1191" s="202" t="s">
        <v>4966</v>
      </c>
    </row>
    <row r="1192" spans="1:8" x14ac:dyDescent="0.35">
      <c r="A1192" s="202" t="s">
        <v>28032</v>
      </c>
      <c r="B1192" s="202" t="s">
        <v>13</v>
      </c>
      <c r="C1192" s="202" t="s">
        <v>29</v>
      </c>
      <c r="D1192" s="203">
        <v>234</v>
      </c>
      <c r="E1192" s="202" t="s">
        <v>4967</v>
      </c>
      <c r="F1192" s="202" t="s">
        <v>4968</v>
      </c>
      <c r="G1192" s="202" t="s">
        <v>4969</v>
      </c>
      <c r="H1192" s="202" t="s">
        <v>4970</v>
      </c>
    </row>
    <row r="1193" spans="1:8" x14ac:dyDescent="0.35">
      <c r="A1193" s="202" t="s">
        <v>28032</v>
      </c>
      <c r="B1193" s="202" t="s">
        <v>14</v>
      </c>
      <c r="C1193" s="202" t="s">
        <v>29</v>
      </c>
      <c r="D1193" s="203">
        <v>546</v>
      </c>
      <c r="E1193" s="202" t="s">
        <v>4971</v>
      </c>
      <c r="F1193" s="202" t="s">
        <v>4972</v>
      </c>
      <c r="G1193" s="202" t="s">
        <v>4973</v>
      </c>
      <c r="H1193" s="202" t="s">
        <v>4974</v>
      </c>
    </row>
    <row r="1194" spans="1:8" x14ac:dyDescent="0.35">
      <c r="A1194" s="202" t="s">
        <v>28032</v>
      </c>
      <c r="B1194" s="202" t="s">
        <v>9</v>
      </c>
      <c r="C1194" s="202" t="s">
        <v>30</v>
      </c>
      <c r="D1194" s="203">
        <v>735</v>
      </c>
      <c r="E1194" s="202" t="s">
        <v>4975</v>
      </c>
      <c r="F1194" s="202" t="s">
        <v>4976</v>
      </c>
      <c r="G1194" s="202" t="s">
        <v>4977</v>
      </c>
      <c r="H1194" s="202" t="s">
        <v>4978</v>
      </c>
    </row>
    <row r="1195" spans="1:8" x14ac:dyDescent="0.35">
      <c r="A1195" s="202" t="s">
        <v>28032</v>
      </c>
      <c r="B1195" s="202" t="s">
        <v>11</v>
      </c>
      <c r="C1195" s="202" t="s">
        <v>30</v>
      </c>
      <c r="D1195" s="203">
        <v>331</v>
      </c>
      <c r="E1195" s="202" t="s">
        <v>4979</v>
      </c>
      <c r="F1195" s="202" t="s">
        <v>4980</v>
      </c>
      <c r="G1195" s="202" t="s">
        <v>4981</v>
      </c>
      <c r="H1195" s="202" t="s">
        <v>4982</v>
      </c>
    </row>
    <row r="1196" spans="1:8" x14ac:dyDescent="0.35">
      <c r="A1196" s="202" t="s">
        <v>28032</v>
      </c>
      <c r="B1196" s="202" t="s">
        <v>12</v>
      </c>
      <c r="C1196" s="202" t="s">
        <v>30</v>
      </c>
      <c r="D1196" s="203">
        <v>167</v>
      </c>
      <c r="E1196" s="202" t="s">
        <v>4983</v>
      </c>
      <c r="F1196" s="202" t="s">
        <v>4984</v>
      </c>
      <c r="G1196" s="202" t="s">
        <v>4985</v>
      </c>
      <c r="H1196" s="202" t="s">
        <v>4986</v>
      </c>
    </row>
    <row r="1197" spans="1:8" x14ac:dyDescent="0.35">
      <c r="A1197" s="202" t="s">
        <v>28032</v>
      </c>
      <c r="B1197" s="202" t="s">
        <v>13</v>
      </c>
      <c r="C1197" s="202" t="s">
        <v>30</v>
      </c>
      <c r="D1197" s="203">
        <v>55</v>
      </c>
      <c r="E1197" s="202" t="s">
        <v>4987</v>
      </c>
      <c r="F1197" s="202" t="s">
        <v>4988</v>
      </c>
      <c r="G1197" s="202" t="s">
        <v>4989</v>
      </c>
      <c r="H1197" s="202" t="s">
        <v>4990</v>
      </c>
    </row>
    <row r="1198" spans="1:8" x14ac:dyDescent="0.35">
      <c r="A1198" s="202" t="s">
        <v>28032</v>
      </c>
      <c r="B1198" s="202" t="s">
        <v>14</v>
      </c>
      <c r="C1198" s="202" t="s">
        <v>30</v>
      </c>
      <c r="D1198" s="203">
        <v>182</v>
      </c>
      <c r="E1198" s="202" t="s">
        <v>4991</v>
      </c>
      <c r="F1198" s="202" t="s">
        <v>4992</v>
      </c>
      <c r="G1198" s="202" t="s">
        <v>4993</v>
      </c>
      <c r="H1198" s="202" t="s">
        <v>4994</v>
      </c>
    </row>
    <row r="1199" spans="1:8" x14ac:dyDescent="0.35">
      <c r="A1199" s="202" t="s">
        <v>28032</v>
      </c>
      <c r="B1199" s="202" t="s">
        <v>9</v>
      </c>
      <c r="C1199" s="202" t="s">
        <v>31</v>
      </c>
      <c r="D1199" s="203">
        <v>10027</v>
      </c>
      <c r="E1199" s="202" t="s">
        <v>4995</v>
      </c>
      <c r="F1199" s="202" t="s">
        <v>4996</v>
      </c>
      <c r="G1199" s="202" t="s">
        <v>4997</v>
      </c>
      <c r="H1199" s="202" t="s">
        <v>4998</v>
      </c>
    </row>
    <row r="1200" spans="1:8" x14ac:dyDescent="0.35">
      <c r="A1200" s="202" t="s">
        <v>28032</v>
      </c>
      <c r="B1200" s="202" t="s">
        <v>11</v>
      </c>
      <c r="C1200" s="202" t="s">
        <v>31</v>
      </c>
      <c r="D1200" s="203">
        <v>5624</v>
      </c>
      <c r="E1200" s="202" t="s">
        <v>4999</v>
      </c>
      <c r="F1200" s="202" t="s">
        <v>5000</v>
      </c>
      <c r="G1200" s="202" t="s">
        <v>5001</v>
      </c>
      <c r="H1200" s="202" t="s">
        <v>5002</v>
      </c>
    </row>
    <row r="1201" spans="1:8" x14ac:dyDescent="0.35">
      <c r="A1201" s="202" t="s">
        <v>28032</v>
      </c>
      <c r="B1201" s="202" t="s">
        <v>12</v>
      </c>
      <c r="C1201" s="202" t="s">
        <v>31</v>
      </c>
      <c r="D1201" s="203">
        <v>2398</v>
      </c>
      <c r="E1201" s="202" t="s">
        <v>5003</v>
      </c>
      <c r="F1201" s="202" t="s">
        <v>5004</v>
      </c>
      <c r="G1201" s="202" t="s">
        <v>5005</v>
      </c>
      <c r="H1201" s="202" t="s">
        <v>5006</v>
      </c>
    </row>
    <row r="1202" spans="1:8" x14ac:dyDescent="0.35">
      <c r="A1202" s="202" t="s">
        <v>28032</v>
      </c>
      <c r="B1202" s="202" t="s">
        <v>13</v>
      </c>
      <c r="C1202" s="202" t="s">
        <v>31</v>
      </c>
      <c r="D1202" s="203">
        <v>497</v>
      </c>
      <c r="E1202" s="202" t="s">
        <v>5007</v>
      </c>
      <c r="F1202" s="202" t="s">
        <v>5008</v>
      </c>
      <c r="G1202" s="202" t="s">
        <v>5009</v>
      </c>
      <c r="H1202" s="202" t="s">
        <v>5010</v>
      </c>
    </row>
    <row r="1203" spans="1:8" x14ac:dyDescent="0.35">
      <c r="A1203" s="202" t="s">
        <v>28032</v>
      </c>
      <c r="B1203" s="202" t="s">
        <v>14</v>
      </c>
      <c r="C1203" s="202" t="s">
        <v>31</v>
      </c>
      <c r="D1203" s="203">
        <v>1508</v>
      </c>
      <c r="E1203" s="202" t="s">
        <v>5011</v>
      </c>
      <c r="F1203" s="202" t="s">
        <v>5012</v>
      </c>
      <c r="G1203" s="202" t="s">
        <v>5013</v>
      </c>
      <c r="H1203" s="202" t="s">
        <v>5014</v>
      </c>
    </row>
    <row r="1204" spans="1:8" x14ac:dyDescent="0.35">
      <c r="A1204" s="202" t="s">
        <v>28032</v>
      </c>
      <c r="B1204" s="202" t="s">
        <v>9</v>
      </c>
      <c r="C1204" s="202" t="s">
        <v>32</v>
      </c>
      <c r="D1204" s="203">
        <v>4392</v>
      </c>
      <c r="E1204" s="202" t="s">
        <v>5015</v>
      </c>
      <c r="F1204" s="202" t="s">
        <v>5016</v>
      </c>
      <c r="G1204" s="202" t="s">
        <v>5017</v>
      </c>
      <c r="H1204" s="202" t="s">
        <v>5018</v>
      </c>
    </row>
    <row r="1205" spans="1:8" x14ac:dyDescent="0.35">
      <c r="A1205" s="202" t="s">
        <v>28032</v>
      </c>
      <c r="B1205" s="202" t="s">
        <v>11</v>
      </c>
      <c r="C1205" s="202" t="s">
        <v>32</v>
      </c>
      <c r="D1205" s="203">
        <v>2331</v>
      </c>
      <c r="E1205" s="202" t="s">
        <v>5019</v>
      </c>
      <c r="F1205" s="202" t="s">
        <v>5020</v>
      </c>
      <c r="G1205" s="202" t="s">
        <v>5021</v>
      </c>
      <c r="H1205" s="202" t="s">
        <v>5022</v>
      </c>
    </row>
    <row r="1206" spans="1:8" x14ac:dyDescent="0.35">
      <c r="A1206" s="202" t="s">
        <v>28032</v>
      </c>
      <c r="B1206" s="202" t="s">
        <v>12</v>
      </c>
      <c r="C1206" s="202" t="s">
        <v>32</v>
      </c>
      <c r="D1206" s="203">
        <v>976</v>
      </c>
      <c r="E1206" s="202" t="s">
        <v>5023</v>
      </c>
      <c r="F1206" s="202" t="s">
        <v>5024</v>
      </c>
      <c r="G1206" s="202" t="s">
        <v>5025</v>
      </c>
      <c r="H1206" s="202" t="s">
        <v>5026</v>
      </c>
    </row>
    <row r="1207" spans="1:8" x14ac:dyDescent="0.35">
      <c r="A1207" s="202" t="s">
        <v>28032</v>
      </c>
      <c r="B1207" s="202" t="s">
        <v>13</v>
      </c>
      <c r="C1207" s="202" t="s">
        <v>32</v>
      </c>
      <c r="D1207" s="203">
        <v>284</v>
      </c>
      <c r="E1207" s="202" t="s">
        <v>5027</v>
      </c>
      <c r="F1207" s="202" t="s">
        <v>5028</v>
      </c>
      <c r="G1207" s="202" t="s">
        <v>5029</v>
      </c>
      <c r="H1207" s="202" t="s">
        <v>5030</v>
      </c>
    </row>
    <row r="1208" spans="1:8" x14ac:dyDescent="0.35">
      <c r="A1208" s="202" t="s">
        <v>28032</v>
      </c>
      <c r="B1208" s="202" t="s">
        <v>14</v>
      </c>
      <c r="C1208" s="202" t="s">
        <v>32</v>
      </c>
      <c r="D1208" s="203">
        <v>801</v>
      </c>
      <c r="E1208" s="202" t="s">
        <v>5031</v>
      </c>
      <c r="F1208" s="202" t="s">
        <v>5032</v>
      </c>
      <c r="G1208" s="202" t="s">
        <v>5033</v>
      </c>
      <c r="H1208" s="202" t="s">
        <v>5034</v>
      </c>
    </row>
    <row r="1209" spans="1:8" ht="29" x14ac:dyDescent="0.35">
      <c r="A1209" s="202" t="s">
        <v>28032</v>
      </c>
      <c r="B1209" s="202" t="s">
        <v>9</v>
      </c>
      <c r="C1209" s="202" t="s">
        <v>204</v>
      </c>
      <c r="D1209" s="203">
        <v>2067</v>
      </c>
      <c r="E1209" s="202" t="s">
        <v>5035</v>
      </c>
      <c r="F1209" s="202" t="s">
        <v>5036</v>
      </c>
      <c r="G1209" s="202" t="s">
        <v>5037</v>
      </c>
      <c r="H1209" s="202" t="s">
        <v>5038</v>
      </c>
    </row>
    <row r="1210" spans="1:8" ht="29" x14ac:dyDescent="0.35">
      <c r="A1210" s="202" t="s">
        <v>28032</v>
      </c>
      <c r="B1210" s="202" t="s">
        <v>11</v>
      </c>
      <c r="C1210" s="202" t="s">
        <v>204</v>
      </c>
      <c r="D1210" s="203">
        <v>904</v>
      </c>
      <c r="E1210" s="202" t="s">
        <v>5039</v>
      </c>
      <c r="F1210" s="202" t="s">
        <v>5040</v>
      </c>
      <c r="G1210" s="202" t="s">
        <v>5041</v>
      </c>
      <c r="H1210" s="202" t="s">
        <v>5042</v>
      </c>
    </row>
    <row r="1211" spans="1:8" ht="29" x14ac:dyDescent="0.35">
      <c r="A1211" s="202" t="s">
        <v>28032</v>
      </c>
      <c r="B1211" s="202" t="s">
        <v>12</v>
      </c>
      <c r="C1211" s="202" t="s">
        <v>204</v>
      </c>
      <c r="D1211" s="203">
        <v>466</v>
      </c>
      <c r="E1211" s="202" t="s">
        <v>5043</v>
      </c>
      <c r="F1211" s="202" t="s">
        <v>5044</v>
      </c>
      <c r="G1211" s="202" t="s">
        <v>5045</v>
      </c>
      <c r="H1211" s="202" t="s">
        <v>5046</v>
      </c>
    </row>
    <row r="1212" spans="1:8" ht="29" x14ac:dyDescent="0.35">
      <c r="A1212" s="202" t="s">
        <v>28032</v>
      </c>
      <c r="B1212" s="202" t="s">
        <v>13</v>
      </c>
      <c r="C1212" s="202" t="s">
        <v>204</v>
      </c>
      <c r="D1212" s="203">
        <v>211</v>
      </c>
      <c r="E1212" s="202" t="s">
        <v>5047</v>
      </c>
      <c r="F1212" s="202" t="s">
        <v>5048</v>
      </c>
      <c r="G1212" s="202" t="s">
        <v>5049</v>
      </c>
      <c r="H1212" s="202" t="s">
        <v>5050</v>
      </c>
    </row>
    <row r="1213" spans="1:8" ht="29" x14ac:dyDescent="0.35">
      <c r="A1213" s="202" t="s">
        <v>28032</v>
      </c>
      <c r="B1213" s="202" t="s">
        <v>14</v>
      </c>
      <c r="C1213" s="202" t="s">
        <v>204</v>
      </c>
      <c r="D1213" s="203">
        <v>486</v>
      </c>
      <c r="E1213" s="202" t="s">
        <v>5051</v>
      </c>
      <c r="F1213" s="202" t="s">
        <v>5052</v>
      </c>
      <c r="G1213" s="202" t="s">
        <v>5053</v>
      </c>
      <c r="H1213" s="202" t="s">
        <v>5054</v>
      </c>
    </row>
    <row r="1214" spans="1:8" ht="29" x14ac:dyDescent="0.35">
      <c r="A1214" s="202" t="s">
        <v>28032</v>
      </c>
      <c r="B1214" s="202" t="s">
        <v>9</v>
      </c>
      <c r="C1214" s="202" t="s">
        <v>34</v>
      </c>
      <c r="D1214" s="203">
        <v>995</v>
      </c>
      <c r="E1214" s="202" t="s">
        <v>5055</v>
      </c>
      <c r="F1214" s="202" t="s">
        <v>5056</v>
      </c>
      <c r="G1214" s="202" t="s">
        <v>5057</v>
      </c>
      <c r="H1214" s="202" t="s">
        <v>5058</v>
      </c>
    </row>
    <row r="1215" spans="1:8" ht="29" x14ac:dyDescent="0.35">
      <c r="A1215" s="202" t="s">
        <v>28032</v>
      </c>
      <c r="B1215" s="202" t="s">
        <v>11</v>
      </c>
      <c r="C1215" s="202" t="s">
        <v>34</v>
      </c>
      <c r="D1215" s="203">
        <v>373</v>
      </c>
      <c r="E1215" s="202" t="s">
        <v>5059</v>
      </c>
      <c r="F1215" s="202" t="s">
        <v>5060</v>
      </c>
      <c r="G1215" s="202" t="s">
        <v>5061</v>
      </c>
      <c r="H1215" s="202" t="s">
        <v>5062</v>
      </c>
    </row>
    <row r="1216" spans="1:8" ht="29" x14ac:dyDescent="0.35">
      <c r="A1216" s="202" t="s">
        <v>28032</v>
      </c>
      <c r="B1216" s="202" t="s">
        <v>12</v>
      </c>
      <c r="C1216" s="202" t="s">
        <v>34</v>
      </c>
      <c r="D1216" s="203">
        <v>271</v>
      </c>
      <c r="E1216" s="202" t="s">
        <v>5063</v>
      </c>
      <c r="F1216" s="202" t="s">
        <v>5064</v>
      </c>
      <c r="G1216" s="202" t="s">
        <v>5065</v>
      </c>
      <c r="H1216" s="202" t="s">
        <v>5066</v>
      </c>
    </row>
    <row r="1217" spans="1:8" ht="29" x14ac:dyDescent="0.35">
      <c r="A1217" s="202" t="s">
        <v>28032</v>
      </c>
      <c r="B1217" s="202" t="s">
        <v>13</v>
      </c>
      <c r="C1217" s="202" t="s">
        <v>34</v>
      </c>
      <c r="D1217" s="203">
        <v>103</v>
      </c>
      <c r="E1217" s="202" t="s">
        <v>5067</v>
      </c>
      <c r="F1217" s="202" t="s">
        <v>5068</v>
      </c>
      <c r="G1217" s="202" t="s">
        <v>5069</v>
      </c>
      <c r="H1217" s="202" t="s">
        <v>5070</v>
      </c>
    </row>
    <row r="1218" spans="1:8" ht="29" x14ac:dyDescent="0.35">
      <c r="A1218" s="202" t="s">
        <v>28032</v>
      </c>
      <c r="B1218" s="202" t="s">
        <v>14</v>
      </c>
      <c r="C1218" s="202" t="s">
        <v>34</v>
      </c>
      <c r="D1218" s="203">
        <v>248</v>
      </c>
      <c r="E1218" s="202" t="s">
        <v>5071</v>
      </c>
      <c r="F1218" s="202" t="s">
        <v>5072</v>
      </c>
      <c r="G1218" s="202" t="s">
        <v>5073</v>
      </c>
      <c r="H1218" s="202" t="s">
        <v>5074</v>
      </c>
    </row>
    <row r="1219" spans="1:8" x14ac:dyDescent="0.35">
      <c r="A1219" s="202" t="s">
        <v>28032</v>
      </c>
      <c r="B1219" s="202" t="s">
        <v>9</v>
      </c>
      <c r="C1219" s="202" t="s">
        <v>35</v>
      </c>
      <c r="D1219" s="203">
        <v>1211</v>
      </c>
      <c r="E1219" s="202" t="s">
        <v>5075</v>
      </c>
      <c r="F1219" s="202" t="s">
        <v>5076</v>
      </c>
      <c r="G1219" s="202" t="s">
        <v>5077</v>
      </c>
      <c r="H1219" s="202" t="s">
        <v>5078</v>
      </c>
    </row>
    <row r="1220" spans="1:8" x14ac:dyDescent="0.35">
      <c r="A1220" s="202" t="s">
        <v>28032</v>
      </c>
      <c r="B1220" s="202" t="s">
        <v>11</v>
      </c>
      <c r="C1220" s="202" t="s">
        <v>35</v>
      </c>
      <c r="D1220" s="203">
        <v>486</v>
      </c>
      <c r="E1220" s="202" t="s">
        <v>5079</v>
      </c>
      <c r="F1220" s="202" t="s">
        <v>5080</v>
      </c>
      <c r="G1220" s="202" t="s">
        <v>5081</v>
      </c>
      <c r="H1220" s="202" t="s">
        <v>5082</v>
      </c>
    </row>
    <row r="1221" spans="1:8" x14ac:dyDescent="0.35">
      <c r="A1221" s="202" t="s">
        <v>28032</v>
      </c>
      <c r="B1221" s="202" t="s">
        <v>12</v>
      </c>
      <c r="C1221" s="202" t="s">
        <v>35</v>
      </c>
      <c r="D1221" s="203">
        <v>233</v>
      </c>
      <c r="E1221" s="202" t="s">
        <v>5083</v>
      </c>
      <c r="F1221" s="202" t="s">
        <v>5084</v>
      </c>
      <c r="G1221" s="202" t="s">
        <v>5085</v>
      </c>
      <c r="H1221" s="202" t="s">
        <v>5086</v>
      </c>
    </row>
    <row r="1222" spans="1:8" x14ac:dyDescent="0.35">
      <c r="A1222" s="202" t="s">
        <v>28032</v>
      </c>
      <c r="B1222" s="202" t="s">
        <v>13</v>
      </c>
      <c r="C1222" s="202" t="s">
        <v>35</v>
      </c>
      <c r="D1222" s="203">
        <v>171</v>
      </c>
      <c r="E1222" s="202" t="s">
        <v>5087</v>
      </c>
      <c r="F1222" s="202" t="s">
        <v>5088</v>
      </c>
      <c r="G1222" s="202" t="s">
        <v>5089</v>
      </c>
      <c r="H1222" s="202" t="s">
        <v>5090</v>
      </c>
    </row>
    <row r="1223" spans="1:8" x14ac:dyDescent="0.35">
      <c r="A1223" s="202" t="s">
        <v>28032</v>
      </c>
      <c r="B1223" s="202" t="s">
        <v>14</v>
      </c>
      <c r="C1223" s="202" t="s">
        <v>35</v>
      </c>
      <c r="D1223" s="203">
        <v>321</v>
      </c>
      <c r="E1223" s="202" t="s">
        <v>5091</v>
      </c>
      <c r="F1223" s="202" t="s">
        <v>5092</v>
      </c>
      <c r="G1223" s="202" t="s">
        <v>5093</v>
      </c>
      <c r="H1223" s="202" t="s">
        <v>5094</v>
      </c>
    </row>
    <row r="1224" spans="1:8" x14ac:dyDescent="0.35">
      <c r="A1224" s="202" t="s">
        <v>28032</v>
      </c>
      <c r="B1224" s="202" t="s">
        <v>9</v>
      </c>
      <c r="C1224" s="202" t="s">
        <v>36</v>
      </c>
      <c r="D1224" s="203">
        <v>1202</v>
      </c>
      <c r="E1224" s="202" t="s">
        <v>5095</v>
      </c>
      <c r="F1224" s="202" t="s">
        <v>5096</v>
      </c>
      <c r="G1224" s="202" t="s">
        <v>5097</v>
      </c>
      <c r="H1224" s="202" t="s">
        <v>5098</v>
      </c>
    </row>
    <row r="1225" spans="1:8" x14ac:dyDescent="0.35">
      <c r="A1225" s="202" t="s">
        <v>28032</v>
      </c>
      <c r="B1225" s="202" t="s">
        <v>11</v>
      </c>
      <c r="C1225" s="202" t="s">
        <v>36</v>
      </c>
      <c r="D1225" s="203">
        <v>481</v>
      </c>
      <c r="E1225" s="202" t="s">
        <v>5099</v>
      </c>
      <c r="F1225" s="202" t="s">
        <v>5100</v>
      </c>
      <c r="G1225" s="202" t="s">
        <v>5101</v>
      </c>
      <c r="H1225" s="202" t="s">
        <v>5102</v>
      </c>
    </row>
    <row r="1226" spans="1:8" x14ac:dyDescent="0.35">
      <c r="A1226" s="202" t="s">
        <v>28032</v>
      </c>
      <c r="B1226" s="202" t="s">
        <v>12</v>
      </c>
      <c r="C1226" s="202" t="s">
        <v>36</v>
      </c>
      <c r="D1226" s="203">
        <v>319</v>
      </c>
      <c r="E1226" s="202" t="s">
        <v>5103</v>
      </c>
      <c r="F1226" s="202" t="s">
        <v>5104</v>
      </c>
      <c r="G1226" s="202" t="s">
        <v>5105</v>
      </c>
      <c r="H1226" s="202" t="s">
        <v>5106</v>
      </c>
    </row>
    <row r="1227" spans="1:8" x14ac:dyDescent="0.35">
      <c r="A1227" s="202" t="s">
        <v>28032</v>
      </c>
      <c r="B1227" s="202" t="s">
        <v>13</v>
      </c>
      <c r="C1227" s="202" t="s">
        <v>36</v>
      </c>
      <c r="D1227" s="203">
        <v>118</v>
      </c>
      <c r="E1227" s="202" t="s">
        <v>5107</v>
      </c>
      <c r="F1227" s="202" t="s">
        <v>5108</v>
      </c>
      <c r="G1227" s="202" t="s">
        <v>5109</v>
      </c>
      <c r="H1227" s="202" t="s">
        <v>5110</v>
      </c>
    </row>
    <row r="1228" spans="1:8" x14ac:dyDescent="0.35">
      <c r="A1228" s="202" t="s">
        <v>28032</v>
      </c>
      <c r="B1228" s="202" t="s">
        <v>14</v>
      </c>
      <c r="C1228" s="202" t="s">
        <v>36</v>
      </c>
      <c r="D1228" s="203">
        <v>284</v>
      </c>
      <c r="E1228" s="202" t="s">
        <v>5111</v>
      </c>
      <c r="F1228" s="202" t="s">
        <v>5112</v>
      </c>
      <c r="G1228" s="202" t="s">
        <v>5113</v>
      </c>
      <c r="H1228" s="202" t="s">
        <v>5114</v>
      </c>
    </row>
    <row r="1229" spans="1:8" x14ac:dyDescent="0.35">
      <c r="A1229" s="202" t="s">
        <v>28032</v>
      </c>
      <c r="B1229" s="202" t="s">
        <v>9</v>
      </c>
      <c r="C1229" s="202" t="s">
        <v>58</v>
      </c>
      <c r="D1229" s="203">
        <v>6</v>
      </c>
      <c r="E1229" s="202" t="s">
        <v>5115</v>
      </c>
      <c r="F1229" s="202" t="s">
        <v>5116</v>
      </c>
      <c r="G1229" s="202" t="s">
        <v>5117</v>
      </c>
      <c r="H1229" s="202" t="s">
        <v>5118</v>
      </c>
    </row>
    <row r="1230" spans="1:8" x14ac:dyDescent="0.35">
      <c r="A1230" s="202" t="s">
        <v>28032</v>
      </c>
      <c r="B1230" s="202" t="s">
        <v>11</v>
      </c>
      <c r="C1230" s="202" t="s">
        <v>58</v>
      </c>
      <c r="D1230" s="203">
        <v>1</v>
      </c>
      <c r="E1230" s="202" t="s">
        <v>5119</v>
      </c>
      <c r="F1230" s="202" t="s">
        <v>5120</v>
      </c>
      <c r="G1230" s="202" t="s">
        <v>5121</v>
      </c>
      <c r="H1230" s="202" t="s">
        <v>5122</v>
      </c>
    </row>
    <row r="1231" spans="1:8" x14ac:dyDescent="0.35">
      <c r="A1231" s="202" t="s">
        <v>28032</v>
      </c>
      <c r="B1231" s="202" t="s">
        <v>12</v>
      </c>
      <c r="C1231" s="202" t="s">
        <v>58</v>
      </c>
      <c r="D1231" s="203">
        <v>3</v>
      </c>
      <c r="E1231" s="202" t="s">
        <v>5123</v>
      </c>
      <c r="F1231" s="202" t="s">
        <v>5124</v>
      </c>
      <c r="G1231" s="202" t="s">
        <v>5125</v>
      </c>
      <c r="H1231" s="202" t="s">
        <v>5126</v>
      </c>
    </row>
    <row r="1232" spans="1:8" x14ac:dyDescent="0.35">
      <c r="A1232" s="202" t="s">
        <v>28032</v>
      </c>
      <c r="B1232" s="202" t="s">
        <v>13</v>
      </c>
      <c r="C1232" s="202" t="s">
        <v>58</v>
      </c>
      <c r="D1232" s="203">
        <v>1</v>
      </c>
      <c r="E1232" s="202" t="s">
        <v>5127</v>
      </c>
      <c r="F1232" s="202" t="s">
        <v>5128</v>
      </c>
      <c r="G1232" s="202" t="s">
        <v>5129</v>
      </c>
      <c r="H1232" s="202" t="s">
        <v>5130</v>
      </c>
    </row>
    <row r="1233" spans="1:8" x14ac:dyDescent="0.35">
      <c r="A1233" s="202" t="s">
        <v>28032</v>
      </c>
      <c r="B1233" s="202" t="s">
        <v>14</v>
      </c>
      <c r="C1233" s="202" t="s">
        <v>58</v>
      </c>
      <c r="D1233" s="203">
        <v>1</v>
      </c>
      <c r="E1233" s="202" t="s">
        <v>5131</v>
      </c>
      <c r="F1233" s="202" t="s">
        <v>5132</v>
      </c>
      <c r="G1233" s="202" t="s">
        <v>5133</v>
      </c>
      <c r="H1233" s="202" t="s">
        <v>5134</v>
      </c>
    </row>
    <row r="1234" spans="1:8" x14ac:dyDescent="0.35">
      <c r="A1234" s="202" t="s">
        <v>28032</v>
      </c>
      <c r="B1234" s="202" t="s">
        <v>9</v>
      </c>
      <c r="C1234" s="202" t="s">
        <v>37</v>
      </c>
      <c r="D1234" s="203">
        <v>1807</v>
      </c>
      <c r="E1234" s="202" t="s">
        <v>5135</v>
      </c>
      <c r="F1234" s="202" t="s">
        <v>5136</v>
      </c>
      <c r="G1234" s="202" t="s">
        <v>5137</v>
      </c>
      <c r="H1234" s="202" t="s">
        <v>5138</v>
      </c>
    </row>
    <row r="1235" spans="1:8" x14ac:dyDescent="0.35">
      <c r="A1235" s="202" t="s">
        <v>28032</v>
      </c>
      <c r="B1235" s="202" t="s">
        <v>11</v>
      </c>
      <c r="C1235" s="202" t="s">
        <v>37</v>
      </c>
      <c r="D1235" s="203">
        <v>617</v>
      </c>
      <c r="E1235" s="202" t="s">
        <v>5139</v>
      </c>
      <c r="F1235" s="202" t="s">
        <v>5140</v>
      </c>
      <c r="G1235" s="202" t="s">
        <v>5141</v>
      </c>
      <c r="H1235" s="202" t="s">
        <v>5142</v>
      </c>
    </row>
    <row r="1236" spans="1:8" x14ac:dyDescent="0.35">
      <c r="A1236" s="202" t="s">
        <v>28032</v>
      </c>
      <c r="B1236" s="202" t="s">
        <v>12</v>
      </c>
      <c r="C1236" s="202" t="s">
        <v>37</v>
      </c>
      <c r="D1236" s="203">
        <v>426</v>
      </c>
      <c r="E1236" s="202" t="s">
        <v>5143</v>
      </c>
      <c r="F1236" s="202" t="s">
        <v>5144</v>
      </c>
      <c r="G1236" s="202" t="s">
        <v>5145</v>
      </c>
      <c r="H1236" s="202" t="s">
        <v>5146</v>
      </c>
    </row>
    <row r="1237" spans="1:8" x14ac:dyDescent="0.35">
      <c r="A1237" s="202" t="s">
        <v>28032</v>
      </c>
      <c r="B1237" s="202" t="s">
        <v>13</v>
      </c>
      <c r="C1237" s="202" t="s">
        <v>37</v>
      </c>
      <c r="D1237" s="203">
        <v>154</v>
      </c>
      <c r="E1237" s="202" t="s">
        <v>5147</v>
      </c>
      <c r="F1237" s="202" t="s">
        <v>5148</v>
      </c>
      <c r="G1237" s="202" t="s">
        <v>5149</v>
      </c>
      <c r="H1237" s="202" t="s">
        <v>5150</v>
      </c>
    </row>
    <row r="1238" spans="1:8" x14ac:dyDescent="0.35">
      <c r="A1238" s="202" t="s">
        <v>28032</v>
      </c>
      <c r="B1238" s="202" t="s">
        <v>14</v>
      </c>
      <c r="C1238" s="202" t="s">
        <v>37</v>
      </c>
      <c r="D1238" s="203">
        <v>610</v>
      </c>
      <c r="E1238" s="202" t="s">
        <v>5151</v>
      </c>
      <c r="F1238" s="202" t="s">
        <v>5152</v>
      </c>
      <c r="G1238" s="202" t="s">
        <v>5153</v>
      </c>
      <c r="H1238" s="202" t="s">
        <v>5154</v>
      </c>
    </row>
    <row r="1239" spans="1:8" x14ac:dyDescent="0.35">
      <c r="A1239" s="202" t="s">
        <v>28032</v>
      </c>
      <c r="B1239" s="202" t="s">
        <v>9</v>
      </c>
      <c r="C1239" s="202" t="s">
        <v>38</v>
      </c>
      <c r="D1239" s="203">
        <v>2007</v>
      </c>
      <c r="E1239" s="202" t="s">
        <v>5155</v>
      </c>
      <c r="F1239" s="202" t="s">
        <v>5156</v>
      </c>
      <c r="G1239" s="202" t="s">
        <v>5157</v>
      </c>
      <c r="H1239" s="202" t="s">
        <v>5158</v>
      </c>
    </row>
    <row r="1240" spans="1:8" x14ac:dyDescent="0.35">
      <c r="A1240" s="202" t="s">
        <v>28032</v>
      </c>
      <c r="B1240" s="202" t="s">
        <v>11</v>
      </c>
      <c r="C1240" s="202" t="s">
        <v>38</v>
      </c>
      <c r="D1240" s="203">
        <v>1007</v>
      </c>
      <c r="E1240" s="202" t="s">
        <v>5159</v>
      </c>
      <c r="F1240" s="202" t="s">
        <v>5160</v>
      </c>
      <c r="G1240" s="202" t="s">
        <v>5161</v>
      </c>
      <c r="H1240" s="202" t="s">
        <v>5162</v>
      </c>
    </row>
    <row r="1241" spans="1:8" x14ac:dyDescent="0.35">
      <c r="A1241" s="202" t="s">
        <v>28032</v>
      </c>
      <c r="B1241" s="202" t="s">
        <v>12</v>
      </c>
      <c r="C1241" s="202" t="s">
        <v>38</v>
      </c>
      <c r="D1241" s="203">
        <v>504</v>
      </c>
      <c r="E1241" s="202" t="s">
        <v>5163</v>
      </c>
      <c r="F1241" s="202" t="s">
        <v>5164</v>
      </c>
      <c r="G1241" s="202" t="s">
        <v>5165</v>
      </c>
      <c r="H1241" s="202" t="s">
        <v>5166</v>
      </c>
    </row>
    <row r="1242" spans="1:8" x14ac:dyDescent="0.35">
      <c r="A1242" s="202" t="s">
        <v>28032</v>
      </c>
      <c r="B1242" s="202" t="s">
        <v>13</v>
      </c>
      <c r="C1242" s="202" t="s">
        <v>38</v>
      </c>
      <c r="D1242" s="203">
        <v>87</v>
      </c>
      <c r="E1242" s="202" t="s">
        <v>5167</v>
      </c>
      <c r="F1242" s="202" t="s">
        <v>5168</v>
      </c>
      <c r="G1242" s="202" t="s">
        <v>5169</v>
      </c>
      <c r="H1242" s="202" t="s">
        <v>5170</v>
      </c>
    </row>
    <row r="1243" spans="1:8" x14ac:dyDescent="0.35">
      <c r="A1243" s="202" t="s">
        <v>28032</v>
      </c>
      <c r="B1243" s="202" t="s">
        <v>14</v>
      </c>
      <c r="C1243" s="202" t="s">
        <v>38</v>
      </c>
      <c r="D1243" s="203">
        <v>409</v>
      </c>
      <c r="E1243" s="202" t="s">
        <v>5171</v>
      </c>
      <c r="F1243" s="202" t="s">
        <v>5172</v>
      </c>
      <c r="G1243" s="202" t="s">
        <v>5173</v>
      </c>
      <c r="H1243" s="202" t="s">
        <v>5174</v>
      </c>
    </row>
    <row r="1244" spans="1:8" x14ac:dyDescent="0.35">
      <c r="A1244" s="202" t="s">
        <v>28032</v>
      </c>
      <c r="B1244" s="202" t="s">
        <v>9</v>
      </c>
      <c r="C1244" s="202" t="s">
        <v>39</v>
      </c>
      <c r="D1244" s="203">
        <v>1125</v>
      </c>
      <c r="E1244" s="202" t="s">
        <v>5175</v>
      </c>
      <c r="F1244" s="202" t="s">
        <v>5176</v>
      </c>
      <c r="G1244" s="202" t="s">
        <v>5177</v>
      </c>
      <c r="H1244" s="202" t="s">
        <v>5178</v>
      </c>
    </row>
    <row r="1245" spans="1:8" x14ac:dyDescent="0.35">
      <c r="A1245" s="202" t="s">
        <v>28032</v>
      </c>
      <c r="B1245" s="202" t="s">
        <v>11</v>
      </c>
      <c r="C1245" s="202" t="s">
        <v>39</v>
      </c>
      <c r="D1245" s="203">
        <v>426</v>
      </c>
      <c r="E1245" s="202" t="s">
        <v>5179</v>
      </c>
      <c r="F1245" s="202" t="s">
        <v>5180</v>
      </c>
      <c r="G1245" s="202" t="s">
        <v>5181</v>
      </c>
      <c r="H1245" s="202" t="s">
        <v>5182</v>
      </c>
    </row>
    <row r="1246" spans="1:8" x14ac:dyDescent="0.35">
      <c r="A1246" s="202" t="s">
        <v>28032</v>
      </c>
      <c r="B1246" s="202" t="s">
        <v>12</v>
      </c>
      <c r="C1246" s="202" t="s">
        <v>39</v>
      </c>
      <c r="D1246" s="203">
        <v>288</v>
      </c>
      <c r="E1246" s="202" t="s">
        <v>5183</v>
      </c>
      <c r="F1246" s="202" t="s">
        <v>5184</v>
      </c>
      <c r="G1246" s="202" t="s">
        <v>5185</v>
      </c>
      <c r="H1246" s="202" t="s">
        <v>5186</v>
      </c>
    </row>
    <row r="1247" spans="1:8" x14ac:dyDescent="0.35">
      <c r="A1247" s="202" t="s">
        <v>28032</v>
      </c>
      <c r="B1247" s="202" t="s">
        <v>13</v>
      </c>
      <c r="C1247" s="202" t="s">
        <v>39</v>
      </c>
      <c r="D1247" s="203">
        <v>89</v>
      </c>
      <c r="E1247" s="202" t="s">
        <v>5187</v>
      </c>
      <c r="F1247" s="202" t="s">
        <v>5188</v>
      </c>
      <c r="G1247" s="202" t="s">
        <v>5189</v>
      </c>
      <c r="H1247" s="202" t="s">
        <v>5190</v>
      </c>
    </row>
    <row r="1248" spans="1:8" x14ac:dyDescent="0.35">
      <c r="A1248" s="202" t="s">
        <v>28032</v>
      </c>
      <c r="B1248" s="202" t="s">
        <v>14</v>
      </c>
      <c r="C1248" s="202" t="s">
        <v>39</v>
      </c>
      <c r="D1248" s="203">
        <v>322</v>
      </c>
      <c r="E1248" s="202" t="s">
        <v>5191</v>
      </c>
      <c r="F1248" s="202" t="s">
        <v>5192</v>
      </c>
      <c r="G1248" s="202" t="s">
        <v>5193</v>
      </c>
      <c r="H1248" s="202" t="s">
        <v>5194</v>
      </c>
    </row>
    <row r="1249" spans="1:8" x14ac:dyDescent="0.35">
      <c r="A1249" s="202" t="s">
        <v>28032</v>
      </c>
      <c r="B1249" s="202" t="s">
        <v>9</v>
      </c>
      <c r="C1249" s="202" t="s">
        <v>40</v>
      </c>
      <c r="D1249" s="203">
        <v>990</v>
      </c>
      <c r="E1249" s="202" t="s">
        <v>5195</v>
      </c>
      <c r="F1249" s="202" t="s">
        <v>5196</v>
      </c>
      <c r="G1249" s="202" t="s">
        <v>5197</v>
      </c>
      <c r="H1249" s="202" t="s">
        <v>5198</v>
      </c>
    </row>
    <row r="1250" spans="1:8" x14ac:dyDescent="0.35">
      <c r="A1250" s="202" t="s">
        <v>28032</v>
      </c>
      <c r="B1250" s="202" t="s">
        <v>11</v>
      </c>
      <c r="C1250" s="202" t="s">
        <v>40</v>
      </c>
      <c r="D1250" s="203">
        <v>371</v>
      </c>
      <c r="E1250" s="202" t="s">
        <v>5199</v>
      </c>
      <c r="F1250" s="202" t="s">
        <v>5200</v>
      </c>
      <c r="G1250" s="202" t="s">
        <v>5201</v>
      </c>
      <c r="H1250" s="202" t="s">
        <v>5202</v>
      </c>
    </row>
    <row r="1251" spans="1:8" x14ac:dyDescent="0.35">
      <c r="A1251" s="202" t="s">
        <v>28032</v>
      </c>
      <c r="B1251" s="202" t="s">
        <v>12</v>
      </c>
      <c r="C1251" s="202" t="s">
        <v>40</v>
      </c>
      <c r="D1251" s="203">
        <v>253</v>
      </c>
      <c r="E1251" s="202" t="s">
        <v>5203</v>
      </c>
      <c r="F1251" s="202" t="s">
        <v>5204</v>
      </c>
      <c r="G1251" s="202" t="s">
        <v>5205</v>
      </c>
      <c r="H1251" s="202" t="s">
        <v>5206</v>
      </c>
    </row>
    <row r="1252" spans="1:8" x14ac:dyDescent="0.35">
      <c r="A1252" s="202" t="s">
        <v>28032</v>
      </c>
      <c r="B1252" s="202" t="s">
        <v>13</v>
      </c>
      <c r="C1252" s="202" t="s">
        <v>40</v>
      </c>
      <c r="D1252" s="203">
        <v>123</v>
      </c>
      <c r="E1252" s="202" t="s">
        <v>5207</v>
      </c>
      <c r="F1252" s="202" t="s">
        <v>5208</v>
      </c>
      <c r="G1252" s="202" t="s">
        <v>5209</v>
      </c>
      <c r="H1252" s="202" t="s">
        <v>5210</v>
      </c>
    </row>
    <row r="1253" spans="1:8" x14ac:dyDescent="0.35">
      <c r="A1253" s="202" t="s">
        <v>28032</v>
      </c>
      <c r="B1253" s="202" t="s">
        <v>14</v>
      </c>
      <c r="C1253" s="202" t="s">
        <v>40</v>
      </c>
      <c r="D1253" s="203">
        <v>243</v>
      </c>
      <c r="E1253" s="202" t="s">
        <v>5211</v>
      </c>
      <c r="F1253" s="202" t="s">
        <v>5212</v>
      </c>
      <c r="G1253" s="202" t="s">
        <v>5213</v>
      </c>
      <c r="H1253" s="202" t="s">
        <v>5214</v>
      </c>
    </row>
    <row r="1254" spans="1:8" x14ac:dyDescent="0.35">
      <c r="A1254" s="202" t="s">
        <v>28032</v>
      </c>
      <c r="B1254" s="202" t="s">
        <v>9</v>
      </c>
      <c r="C1254" s="202" t="s">
        <v>41</v>
      </c>
      <c r="D1254" s="203">
        <v>2258</v>
      </c>
      <c r="E1254" s="202" t="s">
        <v>5215</v>
      </c>
      <c r="F1254" s="202" t="s">
        <v>5216</v>
      </c>
      <c r="G1254" s="202" t="s">
        <v>5217</v>
      </c>
      <c r="H1254" s="202" t="s">
        <v>5218</v>
      </c>
    </row>
    <row r="1255" spans="1:8" x14ac:dyDescent="0.35">
      <c r="A1255" s="202" t="s">
        <v>28032</v>
      </c>
      <c r="B1255" s="202" t="s">
        <v>11</v>
      </c>
      <c r="C1255" s="202" t="s">
        <v>41</v>
      </c>
      <c r="D1255" s="203">
        <v>1209</v>
      </c>
      <c r="E1255" s="202" t="s">
        <v>5219</v>
      </c>
      <c r="F1255" s="202" t="s">
        <v>5220</v>
      </c>
      <c r="G1255" s="202" t="s">
        <v>5221</v>
      </c>
      <c r="H1255" s="202" t="s">
        <v>5222</v>
      </c>
    </row>
    <row r="1256" spans="1:8" x14ac:dyDescent="0.35">
      <c r="A1256" s="202" t="s">
        <v>28032</v>
      </c>
      <c r="B1256" s="202" t="s">
        <v>12</v>
      </c>
      <c r="C1256" s="202" t="s">
        <v>41</v>
      </c>
      <c r="D1256" s="203">
        <v>396</v>
      </c>
      <c r="E1256" s="202" t="s">
        <v>5223</v>
      </c>
      <c r="F1256" s="202" t="s">
        <v>5224</v>
      </c>
      <c r="G1256" s="202" t="s">
        <v>5225</v>
      </c>
      <c r="H1256" s="202" t="s">
        <v>5226</v>
      </c>
    </row>
    <row r="1257" spans="1:8" x14ac:dyDescent="0.35">
      <c r="A1257" s="202" t="s">
        <v>28032</v>
      </c>
      <c r="B1257" s="202" t="s">
        <v>13</v>
      </c>
      <c r="C1257" s="202" t="s">
        <v>41</v>
      </c>
      <c r="D1257" s="203">
        <v>124</v>
      </c>
      <c r="E1257" s="202" t="s">
        <v>5227</v>
      </c>
      <c r="F1257" s="202" t="s">
        <v>5228</v>
      </c>
      <c r="G1257" s="202" t="s">
        <v>5229</v>
      </c>
      <c r="H1257" s="202" t="s">
        <v>5230</v>
      </c>
    </row>
    <row r="1258" spans="1:8" x14ac:dyDescent="0.35">
      <c r="A1258" s="202" t="s">
        <v>28032</v>
      </c>
      <c r="B1258" s="202" t="s">
        <v>14</v>
      </c>
      <c r="C1258" s="202" t="s">
        <v>41</v>
      </c>
      <c r="D1258" s="203">
        <v>529</v>
      </c>
      <c r="E1258" s="202" t="s">
        <v>5231</v>
      </c>
      <c r="F1258" s="202" t="s">
        <v>5232</v>
      </c>
      <c r="G1258" s="202" t="s">
        <v>5233</v>
      </c>
      <c r="H1258" s="202" t="s">
        <v>5234</v>
      </c>
    </row>
    <row r="1259" spans="1:8" x14ac:dyDescent="0.35">
      <c r="A1259" s="202" t="s">
        <v>28032</v>
      </c>
      <c r="B1259" s="202" t="s">
        <v>9</v>
      </c>
      <c r="C1259" s="202" t="s">
        <v>42</v>
      </c>
      <c r="D1259" s="203">
        <v>1183</v>
      </c>
      <c r="E1259" s="202" t="s">
        <v>5235</v>
      </c>
      <c r="F1259" s="202" t="s">
        <v>5236</v>
      </c>
      <c r="G1259" s="202" t="s">
        <v>5237</v>
      </c>
      <c r="H1259" s="202" t="s">
        <v>5238</v>
      </c>
    </row>
    <row r="1260" spans="1:8" x14ac:dyDescent="0.35">
      <c r="A1260" s="202" t="s">
        <v>28032</v>
      </c>
      <c r="B1260" s="202" t="s">
        <v>11</v>
      </c>
      <c r="C1260" s="202" t="s">
        <v>42</v>
      </c>
      <c r="D1260" s="203">
        <v>468</v>
      </c>
      <c r="E1260" s="202" t="s">
        <v>5239</v>
      </c>
      <c r="F1260" s="202" t="s">
        <v>5240</v>
      </c>
      <c r="G1260" s="202" t="s">
        <v>5241</v>
      </c>
      <c r="H1260" s="202" t="s">
        <v>5242</v>
      </c>
    </row>
    <row r="1261" spans="1:8" x14ac:dyDescent="0.35">
      <c r="A1261" s="202" t="s">
        <v>28032</v>
      </c>
      <c r="B1261" s="202" t="s">
        <v>12</v>
      </c>
      <c r="C1261" s="202" t="s">
        <v>42</v>
      </c>
      <c r="D1261" s="203">
        <v>287</v>
      </c>
      <c r="E1261" s="202" t="s">
        <v>5243</v>
      </c>
      <c r="F1261" s="202" t="s">
        <v>5244</v>
      </c>
      <c r="G1261" s="202" t="s">
        <v>5245</v>
      </c>
      <c r="H1261" s="202" t="s">
        <v>5246</v>
      </c>
    </row>
    <row r="1262" spans="1:8" x14ac:dyDescent="0.35">
      <c r="A1262" s="202" t="s">
        <v>28032</v>
      </c>
      <c r="B1262" s="202" t="s">
        <v>13</v>
      </c>
      <c r="C1262" s="202" t="s">
        <v>42</v>
      </c>
      <c r="D1262" s="203">
        <v>170</v>
      </c>
      <c r="E1262" s="202" t="s">
        <v>5247</v>
      </c>
      <c r="F1262" s="202" t="s">
        <v>5248</v>
      </c>
      <c r="G1262" s="202" t="s">
        <v>5249</v>
      </c>
      <c r="H1262" s="202" t="s">
        <v>5250</v>
      </c>
    </row>
    <row r="1263" spans="1:8" x14ac:dyDescent="0.35">
      <c r="A1263" s="202" t="s">
        <v>28032</v>
      </c>
      <c r="B1263" s="202" t="s">
        <v>14</v>
      </c>
      <c r="C1263" s="202" t="s">
        <v>42</v>
      </c>
      <c r="D1263" s="203">
        <v>258</v>
      </c>
      <c r="E1263" s="202" t="s">
        <v>5251</v>
      </c>
      <c r="F1263" s="202" t="s">
        <v>5252</v>
      </c>
      <c r="G1263" s="202" t="s">
        <v>5253</v>
      </c>
      <c r="H1263" s="202" t="s">
        <v>5254</v>
      </c>
    </row>
    <row r="1264" spans="1:8" x14ac:dyDescent="0.35">
      <c r="A1264" s="202" t="s">
        <v>28032</v>
      </c>
      <c r="B1264" s="202" t="s">
        <v>9</v>
      </c>
      <c r="C1264" s="202" t="s">
        <v>43</v>
      </c>
      <c r="D1264" s="203">
        <v>992</v>
      </c>
      <c r="E1264" s="202" t="s">
        <v>5255</v>
      </c>
      <c r="F1264" s="202" t="s">
        <v>5256</v>
      </c>
      <c r="G1264" s="202" t="s">
        <v>5257</v>
      </c>
      <c r="H1264" s="202" t="s">
        <v>5258</v>
      </c>
    </row>
    <row r="1265" spans="1:8" x14ac:dyDescent="0.35">
      <c r="A1265" s="202" t="s">
        <v>28032</v>
      </c>
      <c r="B1265" s="202" t="s">
        <v>11</v>
      </c>
      <c r="C1265" s="202" t="s">
        <v>43</v>
      </c>
      <c r="D1265" s="203">
        <v>368</v>
      </c>
      <c r="E1265" s="202" t="s">
        <v>5259</v>
      </c>
      <c r="F1265" s="202" t="s">
        <v>5260</v>
      </c>
      <c r="G1265" s="202" t="s">
        <v>5261</v>
      </c>
      <c r="H1265" s="202" t="s">
        <v>5262</v>
      </c>
    </row>
    <row r="1266" spans="1:8" x14ac:dyDescent="0.35">
      <c r="A1266" s="202" t="s">
        <v>28032</v>
      </c>
      <c r="B1266" s="202" t="s">
        <v>12</v>
      </c>
      <c r="C1266" s="202" t="s">
        <v>43</v>
      </c>
      <c r="D1266" s="203">
        <v>269</v>
      </c>
      <c r="E1266" s="202" t="s">
        <v>5263</v>
      </c>
      <c r="F1266" s="202" t="s">
        <v>5264</v>
      </c>
      <c r="G1266" s="202" t="s">
        <v>5265</v>
      </c>
      <c r="H1266" s="202" t="s">
        <v>5266</v>
      </c>
    </row>
    <row r="1267" spans="1:8" x14ac:dyDescent="0.35">
      <c r="A1267" s="202" t="s">
        <v>28032</v>
      </c>
      <c r="B1267" s="202" t="s">
        <v>13</v>
      </c>
      <c r="C1267" s="202" t="s">
        <v>43</v>
      </c>
      <c r="D1267" s="203">
        <v>112</v>
      </c>
      <c r="E1267" s="202" t="s">
        <v>5267</v>
      </c>
      <c r="F1267" s="202" t="s">
        <v>5268</v>
      </c>
      <c r="G1267" s="202" t="s">
        <v>5269</v>
      </c>
      <c r="H1267" s="202" t="s">
        <v>5270</v>
      </c>
    </row>
    <row r="1268" spans="1:8" x14ac:dyDescent="0.35">
      <c r="A1268" s="202" t="s">
        <v>28032</v>
      </c>
      <c r="B1268" s="202" t="s">
        <v>14</v>
      </c>
      <c r="C1268" s="202" t="s">
        <v>43</v>
      </c>
      <c r="D1268" s="203">
        <v>243</v>
      </c>
      <c r="E1268" s="202" t="s">
        <v>5271</v>
      </c>
      <c r="F1268" s="202" t="s">
        <v>5272</v>
      </c>
      <c r="G1268" s="202" t="s">
        <v>5273</v>
      </c>
      <c r="H1268" s="202" t="s">
        <v>5274</v>
      </c>
    </row>
    <row r="1269" spans="1:8" x14ac:dyDescent="0.35">
      <c r="A1269" s="202" t="s">
        <v>28032</v>
      </c>
      <c r="B1269" s="202" t="s">
        <v>9</v>
      </c>
      <c r="C1269" s="202" t="s">
        <v>44</v>
      </c>
      <c r="D1269" s="203">
        <v>1027</v>
      </c>
      <c r="E1269" s="202" t="s">
        <v>5275</v>
      </c>
      <c r="F1269" s="202" t="s">
        <v>5276</v>
      </c>
      <c r="G1269" s="202" t="s">
        <v>5277</v>
      </c>
      <c r="H1269" s="202" t="s">
        <v>5278</v>
      </c>
    </row>
    <row r="1270" spans="1:8" x14ac:dyDescent="0.35">
      <c r="A1270" s="202" t="s">
        <v>28032</v>
      </c>
      <c r="B1270" s="202" t="s">
        <v>11</v>
      </c>
      <c r="C1270" s="202" t="s">
        <v>44</v>
      </c>
      <c r="D1270" s="203">
        <v>362</v>
      </c>
      <c r="E1270" s="202" t="s">
        <v>5279</v>
      </c>
      <c r="F1270" s="202" t="s">
        <v>5280</v>
      </c>
      <c r="G1270" s="202" t="s">
        <v>5281</v>
      </c>
      <c r="H1270" s="202" t="s">
        <v>5282</v>
      </c>
    </row>
    <row r="1271" spans="1:8" x14ac:dyDescent="0.35">
      <c r="A1271" s="202" t="s">
        <v>28032</v>
      </c>
      <c r="B1271" s="202" t="s">
        <v>12</v>
      </c>
      <c r="C1271" s="202" t="s">
        <v>44</v>
      </c>
      <c r="D1271" s="203">
        <v>196</v>
      </c>
      <c r="E1271" s="202" t="s">
        <v>5283</v>
      </c>
      <c r="F1271" s="202" t="s">
        <v>5284</v>
      </c>
      <c r="G1271" s="202" t="s">
        <v>5285</v>
      </c>
      <c r="H1271" s="202" t="s">
        <v>5286</v>
      </c>
    </row>
    <row r="1272" spans="1:8" x14ac:dyDescent="0.35">
      <c r="A1272" s="202" t="s">
        <v>28032</v>
      </c>
      <c r="B1272" s="202" t="s">
        <v>13</v>
      </c>
      <c r="C1272" s="202" t="s">
        <v>44</v>
      </c>
      <c r="D1272" s="203">
        <v>107</v>
      </c>
      <c r="E1272" s="202" t="s">
        <v>5287</v>
      </c>
      <c r="F1272" s="202" t="s">
        <v>5288</v>
      </c>
      <c r="G1272" s="202" t="s">
        <v>5289</v>
      </c>
      <c r="H1272" s="202" t="s">
        <v>5290</v>
      </c>
    </row>
    <row r="1273" spans="1:8" x14ac:dyDescent="0.35">
      <c r="A1273" s="202" t="s">
        <v>28032</v>
      </c>
      <c r="B1273" s="202" t="s">
        <v>14</v>
      </c>
      <c r="C1273" s="202" t="s">
        <v>44</v>
      </c>
      <c r="D1273" s="203">
        <v>362</v>
      </c>
      <c r="E1273" s="202" t="s">
        <v>5291</v>
      </c>
      <c r="F1273" s="202" t="s">
        <v>5292</v>
      </c>
      <c r="G1273" s="202" t="s">
        <v>5293</v>
      </c>
      <c r="H1273" s="202" t="s">
        <v>5294</v>
      </c>
    </row>
    <row r="1274" spans="1:8" x14ac:dyDescent="0.35">
      <c r="A1274" s="202" t="s">
        <v>28032</v>
      </c>
      <c r="B1274" s="202" t="s">
        <v>9</v>
      </c>
      <c r="C1274" s="202" t="s">
        <v>45</v>
      </c>
      <c r="D1274" s="203">
        <v>479</v>
      </c>
      <c r="E1274" s="202" t="s">
        <v>5295</v>
      </c>
      <c r="F1274" s="202" t="s">
        <v>5296</v>
      </c>
      <c r="G1274" s="202" t="s">
        <v>5297</v>
      </c>
      <c r="H1274" s="202" t="s">
        <v>5298</v>
      </c>
    </row>
    <row r="1275" spans="1:8" x14ac:dyDescent="0.35">
      <c r="A1275" s="202" t="s">
        <v>28032</v>
      </c>
      <c r="B1275" s="202" t="s">
        <v>11</v>
      </c>
      <c r="C1275" s="202" t="s">
        <v>45</v>
      </c>
      <c r="D1275" s="203">
        <v>161</v>
      </c>
      <c r="E1275" s="202" t="s">
        <v>5299</v>
      </c>
      <c r="F1275" s="202" t="s">
        <v>5300</v>
      </c>
      <c r="G1275" s="202" t="s">
        <v>5301</v>
      </c>
      <c r="H1275" s="202" t="s">
        <v>5302</v>
      </c>
    </row>
    <row r="1276" spans="1:8" x14ac:dyDescent="0.35">
      <c r="A1276" s="202" t="s">
        <v>28032</v>
      </c>
      <c r="B1276" s="202" t="s">
        <v>12</v>
      </c>
      <c r="C1276" s="202" t="s">
        <v>45</v>
      </c>
      <c r="D1276" s="203">
        <v>136</v>
      </c>
      <c r="E1276" s="202" t="s">
        <v>5303</v>
      </c>
      <c r="F1276" s="202" t="s">
        <v>5304</v>
      </c>
      <c r="G1276" s="202" t="s">
        <v>5305</v>
      </c>
      <c r="H1276" s="202" t="s">
        <v>5306</v>
      </c>
    </row>
    <row r="1277" spans="1:8" x14ac:dyDescent="0.35">
      <c r="A1277" s="202" t="s">
        <v>28032</v>
      </c>
      <c r="B1277" s="202" t="s">
        <v>13</v>
      </c>
      <c r="C1277" s="202" t="s">
        <v>45</v>
      </c>
      <c r="D1277" s="203">
        <v>61</v>
      </c>
      <c r="E1277" s="202" t="s">
        <v>5307</v>
      </c>
      <c r="F1277" s="202" t="s">
        <v>5308</v>
      </c>
      <c r="G1277" s="202" t="s">
        <v>5309</v>
      </c>
      <c r="H1277" s="202" t="s">
        <v>5310</v>
      </c>
    </row>
    <row r="1278" spans="1:8" x14ac:dyDescent="0.35">
      <c r="A1278" s="202" t="s">
        <v>28032</v>
      </c>
      <c r="B1278" s="202" t="s">
        <v>14</v>
      </c>
      <c r="C1278" s="202" t="s">
        <v>45</v>
      </c>
      <c r="D1278" s="203">
        <v>121</v>
      </c>
      <c r="E1278" s="202" t="s">
        <v>5311</v>
      </c>
      <c r="F1278" s="202" t="s">
        <v>5312</v>
      </c>
      <c r="G1278" s="202" t="s">
        <v>5313</v>
      </c>
      <c r="H1278" s="202" t="s">
        <v>5314</v>
      </c>
    </row>
    <row r="1279" spans="1:8" x14ac:dyDescent="0.35">
      <c r="A1279" s="202" t="s">
        <v>28032</v>
      </c>
      <c r="B1279" s="202" t="s">
        <v>9</v>
      </c>
      <c r="C1279" s="202" t="s">
        <v>46</v>
      </c>
      <c r="D1279" s="203">
        <v>1399</v>
      </c>
      <c r="E1279" s="202" t="s">
        <v>5315</v>
      </c>
      <c r="F1279" s="202" t="s">
        <v>5316</v>
      </c>
      <c r="G1279" s="202" t="s">
        <v>5317</v>
      </c>
      <c r="H1279" s="202" t="s">
        <v>5318</v>
      </c>
    </row>
    <row r="1280" spans="1:8" x14ac:dyDescent="0.35">
      <c r="A1280" s="202" t="s">
        <v>28032</v>
      </c>
      <c r="B1280" s="202" t="s">
        <v>11</v>
      </c>
      <c r="C1280" s="202" t="s">
        <v>46</v>
      </c>
      <c r="D1280" s="203">
        <v>558</v>
      </c>
      <c r="E1280" s="202" t="s">
        <v>5319</v>
      </c>
      <c r="F1280" s="202" t="s">
        <v>5320</v>
      </c>
      <c r="G1280" s="202" t="s">
        <v>5321</v>
      </c>
      <c r="H1280" s="202" t="s">
        <v>5322</v>
      </c>
    </row>
    <row r="1281" spans="1:8" x14ac:dyDescent="0.35">
      <c r="A1281" s="202" t="s">
        <v>28032</v>
      </c>
      <c r="B1281" s="202" t="s">
        <v>12</v>
      </c>
      <c r="C1281" s="202" t="s">
        <v>46</v>
      </c>
      <c r="D1281" s="203">
        <v>388</v>
      </c>
      <c r="E1281" s="202" t="s">
        <v>5323</v>
      </c>
      <c r="F1281" s="202" t="s">
        <v>5324</v>
      </c>
      <c r="G1281" s="202" t="s">
        <v>5325</v>
      </c>
      <c r="H1281" s="202" t="s">
        <v>5326</v>
      </c>
    </row>
    <row r="1282" spans="1:8" x14ac:dyDescent="0.35">
      <c r="A1282" s="202" t="s">
        <v>28032</v>
      </c>
      <c r="B1282" s="202" t="s">
        <v>13</v>
      </c>
      <c r="C1282" s="202" t="s">
        <v>46</v>
      </c>
      <c r="D1282" s="203">
        <v>141</v>
      </c>
      <c r="E1282" s="202" t="s">
        <v>5327</v>
      </c>
      <c r="F1282" s="202" t="s">
        <v>5328</v>
      </c>
      <c r="G1282" s="202" t="s">
        <v>5329</v>
      </c>
      <c r="H1282" s="202" t="s">
        <v>5330</v>
      </c>
    </row>
    <row r="1283" spans="1:8" x14ac:dyDescent="0.35">
      <c r="A1283" s="202" t="s">
        <v>28032</v>
      </c>
      <c r="B1283" s="202" t="s">
        <v>14</v>
      </c>
      <c r="C1283" s="202" t="s">
        <v>46</v>
      </c>
      <c r="D1283" s="203">
        <v>312</v>
      </c>
      <c r="E1283" s="202" t="s">
        <v>5331</v>
      </c>
      <c r="F1283" s="202" t="s">
        <v>5332</v>
      </c>
      <c r="G1283" s="202" t="s">
        <v>5333</v>
      </c>
      <c r="H1283" s="202" t="s">
        <v>5334</v>
      </c>
    </row>
    <row r="1284" spans="1:8" x14ac:dyDescent="0.35">
      <c r="A1284" s="202" t="s">
        <v>28032</v>
      </c>
      <c r="B1284" s="202" t="s">
        <v>9</v>
      </c>
      <c r="C1284" s="202" t="s">
        <v>47</v>
      </c>
      <c r="D1284" s="203">
        <v>796</v>
      </c>
      <c r="E1284" s="202" t="s">
        <v>5335</v>
      </c>
      <c r="F1284" s="202" t="s">
        <v>5336</v>
      </c>
      <c r="G1284" s="202" t="s">
        <v>5337</v>
      </c>
      <c r="H1284" s="202" t="s">
        <v>5338</v>
      </c>
    </row>
    <row r="1285" spans="1:8" x14ac:dyDescent="0.35">
      <c r="A1285" s="202" t="s">
        <v>28032</v>
      </c>
      <c r="B1285" s="202" t="s">
        <v>11</v>
      </c>
      <c r="C1285" s="202" t="s">
        <v>47</v>
      </c>
      <c r="D1285" s="203">
        <v>345</v>
      </c>
      <c r="E1285" s="202" t="s">
        <v>5339</v>
      </c>
      <c r="F1285" s="202" t="s">
        <v>5340</v>
      </c>
      <c r="G1285" s="202" t="s">
        <v>5341</v>
      </c>
      <c r="H1285" s="202" t="s">
        <v>5342</v>
      </c>
    </row>
    <row r="1286" spans="1:8" x14ac:dyDescent="0.35">
      <c r="A1286" s="202" t="s">
        <v>28032</v>
      </c>
      <c r="B1286" s="202" t="s">
        <v>12</v>
      </c>
      <c r="C1286" s="202" t="s">
        <v>47</v>
      </c>
      <c r="D1286" s="203">
        <v>180</v>
      </c>
      <c r="E1286" s="202" t="s">
        <v>5343</v>
      </c>
      <c r="F1286" s="202" t="s">
        <v>5344</v>
      </c>
      <c r="G1286" s="202" t="s">
        <v>5345</v>
      </c>
      <c r="H1286" s="202" t="s">
        <v>5346</v>
      </c>
    </row>
    <row r="1287" spans="1:8" x14ac:dyDescent="0.35">
      <c r="A1287" s="202" t="s">
        <v>28032</v>
      </c>
      <c r="B1287" s="202" t="s">
        <v>13</v>
      </c>
      <c r="C1287" s="202" t="s">
        <v>47</v>
      </c>
      <c r="D1287" s="203">
        <v>100</v>
      </c>
      <c r="E1287" s="202" t="s">
        <v>5347</v>
      </c>
      <c r="F1287" s="202" t="s">
        <v>5348</v>
      </c>
      <c r="G1287" s="202" t="s">
        <v>5349</v>
      </c>
      <c r="H1287" s="202" t="s">
        <v>5350</v>
      </c>
    </row>
    <row r="1288" spans="1:8" x14ac:dyDescent="0.35">
      <c r="A1288" s="202" t="s">
        <v>28032</v>
      </c>
      <c r="B1288" s="202" t="s">
        <v>14</v>
      </c>
      <c r="C1288" s="202" t="s">
        <v>47</v>
      </c>
      <c r="D1288" s="203">
        <v>171</v>
      </c>
      <c r="E1288" s="202" t="s">
        <v>5351</v>
      </c>
      <c r="F1288" s="202" t="s">
        <v>5352</v>
      </c>
      <c r="G1288" s="202" t="s">
        <v>5353</v>
      </c>
      <c r="H1288" s="202" t="s">
        <v>5354</v>
      </c>
    </row>
    <row r="1289" spans="1:8" x14ac:dyDescent="0.35">
      <c r="A1289" s="202" t="s">
        <v>28032</v>
      </c>
      <c r="B1289" s="202" t="s">
        <v>9</v>
      </c>
      <c r="C1289" s="202" t="s">
        <v>48</v>
      </c>
      <c r="D1289" s="203">
        <v>605</v>
      </c>
      <c r="E1289" s="202" t="s">
        <v>5355</v>
      </c>
      <c r="F1289" s="202" t="s">
        <v>5356</v>
      </c>
      <c r="G1289" s="202" t="s">
        <v>5357</v>
      </c>
      <c r="H1289" s="202" t="s">
        <v>5358</v>
      </c>
    </row>
    <row r="1290" spans="1:8" x14ac:dyDescent="0.35">
      <c r="A1290" s="202" t="s">
        <v>28032</v>
      </c>
      <c r="B1290" s="202" t="s">
        <v>11</v>
      </c>
      <c r="C1290" s="202" t="s">
        <v>48</v>
      </c>
      <c r="D1290" s="203">
        <v>260</v>
      </c>
      <c r="E1290" s="202" t="s">
        <v>5359</v>
      </c>
      <c r="F1290" s="202" t="s">
        <v>5360</v>
      </c>
      <c r="G1290" s="202" t="s">
        <v>5361</v>
      </c>
      <c r="H1290" s="202" t="s">
        <v>5362</v>
      </c>
    </row>
    <row r="1291" spans="1:8" x14ac:dyDescent="0.35">
      <c r="A1291" s="202" t="s">
        <v>28032</v>
      </c>
      <c r="B1291" s="202" t="s">
        <v>12</v>
      </c>
      <c r="C1291" s="202" t="s">
        <v>48</v>
      </c>
      <c r="D1291" s="203">
        <v>163</v>
      </c>
      <c r="E1291" s="202" t="s">
        <v>5363</v>
      </c>
      <c r="F1291" s="202" t="s">
        <v>5364</v>
      </c>
      <c r="G1291" s="202" t="s">
        <v>5365</v>
      </c>
      <c r="H1291" s="202" t="s">
        <v>5366</v>
      </c>
    </row>
    <row r="1292" spans="1:8" x14ac:dyDescent="0.35">
      <c r="A1292" s="202" t="s">
        <v>28032</v>
      </c>
      <c r="B1292" s="202" t="s">
        <v>13</v>
      </c>
      <c r="C1292" s="202" t="s">
        <v>48</v>
      </c>
      <c r="D1292" s="203">
        <v>31</v>
      </c>
      <c r="E1292" s="202" t="s">
        <v>5367</v>
      </c>
      <c r="F1292" s="202" t="s">
        <v>5368</v>
      </c>
      <c r="G1292" s="202" t="s">
        <v>5369</v>
      </c>
      <c r="H1292" s="202" t="s">
        <v>5370</v>
      </c>
    </row>
    <row r="1293" spans="1:8" x14ac:dyDescent="0.35">
      <c r="A1293" s="202" t="s">
        <v>28032</v>
      </c>
      <c r="B1293" s="202" t="s">
        <v>14</v>
      </c>
      <c r="C1293" s="202" t="s">
        <v>48</v>
      </c>
      <c r="D1293" s="203">
        <v>151</v>
      </c>
      <c r="E1293" s="202" t="s">
        <v>5371</v>
      </c>
      <c r="F1293" s="202" t="s">
        <v>5372</v>
      </c>
      <c r="G1293" s="202" t="s">
        <v>5373</v>
      </c>
      <c r="H1293" s="202" t="s">
        <v>5374</v>
      </c>
    </row>
    <row r="1294" spans="1:8" x14ac:dyDescent="0.35">
      <c r="A1294" s="202" t="s">
        <v>28032</v>
      </c>
      <c r="B1294" s="202" t="s">
        <v>9</v>
      </c>
      <c r="C1294" s="202" t="s">
        <v>49</v>
      </c>
      <c r="D1294" s="203">
        <v>1749</v>
      </c>
      <c r="E1294" s="202" t="s">
        <v>5375</v>
      </c>
      <c r="F1294" s="202" t="s">
        <v>5376</v>
      </c>
      <c r="G1294" s="202" t="s">
        <v>5377</v>
      </c>
      <c r="H1294" s="202" t="s">
        <v>5378</v>
      </c>
    </row>
    <row r="1295" spans="1:8" x14ac:dyDescent="0.35">
      <c r="A1295" s="202" t="s">
        <v>28032</v>
      </c>
      <c r="B1295" s="202" t="s">
        <v>11</v>
      </c>
      <c r="C1295" s="202" t="s">
        <v>49</v>
      </c>
      <c r="D1295" s="203">
        <v>693</v>
      </c>
      <c r="E1295" s="202" t="s">
        <v>5379</v>
      </c>
      <c r="F1295" s="202" t="s">
        <v>5380</v>
      </c>
      <c r="G1295" s="202" t="s">
        <v>5381</v>
      </c>
      <c r="H1295" s="202" t="s">
        <v>5382</v>
      </c>
    </row>
    <row r="1296" spans="1:8" x14ac:dyDescent="0.35">
      <c r="A1296" s="202" t="s">
        <v>28032</v>
      </c>
      <c r="B1296" s="202" t="s">
        <v>12</v>
      </c>
      <c r="C1296" s="202" t="s">
        <v>49</v>
      </c>
      <c r="D1296" s="203">
        <v>381</v>
      </c>
      <c r="E1296" s="202" t="s">
        <v>5383</v>
      </c>
      <c r="F1296" s="202" t="s">
        <v>5384</v>
      </c>
      <c r="G1296" s="202" t="s">
        <v>5385</v>
      </c>
      <c r="H1296" s="202" t="s">
        <v>5386</v>
      </c>
    </row>
    <row r="1297" spans="1:8" x14ac:dyDescent="0.35">
      <c r="A1297" s="202" t="s">
        <v>28032</v>
      </c>
      <c r="B1297" s="202" t="s">
        <v>13</v>
      </c>
      <c r="C1297" s="202" t="s">
        <v>49</v>
      </c>
      <c r="D1297" s="203">
        <v>134</v>
      </c>
      <c r="E1297" s="202" t="s">
        <v>5387</v>
      </c>
      <c r="F1297" s="202" t="s">
        <v>5388</v>
      </c>
      <c r="G1297" s="202" t="s">
        <v>5389</v>
      </c>
      <c r="H1297" s="202" t="s">
        <v>5390</v>
      </c>
    </row>
    <row r="1298" spans="1:8" x14ac:dyDescent="0.35">
      <c r="A1298" s="202" t="s">
        <v>28032</v>
      </c>
      <c r="B1298" s="202" t="s">
        <v>14</v>
      </c>
      <c r="C1298" s="202" t="s">
        <v>49</v>
      </c>
      <c r="D1298" s="203">
        <v>541</v>
      </c>
      <c r="E1298" s="202" t="s">
        <v>5391</v>
      </c>
      <c r="F1298" s="202" t="s">
        <v>5392</v>
      </c>
      <c r="G1298" s="202" t="s">
        <v>5393</v>
      </c>
      <c r="H1298" s="202" t="s">
        <v>5394</v>
      </c>
    </row>
    <row r="1299" spans="1:8" x14ac:dyDescent="0.35">
      <c r="A1299" s="202" t="s">
        <v>28032</v>
      </c>
      <c r="B1299" s="202" t="s">
        <v>9</v>
      </c>
      <c r="C1299" s="202" t="s">
        <v>50</v>
      </c>
      <c r="D1299" s="203">
        <v>1417</v>
      </c>
      <c r="E1299" s="202" t="s">
        <v>5395</v>
      </c>
      <c r="F1299" s="202" t="s">
        <v>5396</v>
      </c>
      <c r="G1299" s="202" t="s">
        <v>5397</v>
      </c>
      <c r="H1299" s="202" t="s">
        <v>5398</v>
      </c>
    </row>
    <row r="1300" spans="1:8" x14ac:dyDescent="0.35">
      <c r="A1300" s="202" t="s">
        <v>28032</v>
      </c>
      <c r="B1300" s="202" t="s">
        <v>11</v>
      </c>
      <c r="C1300" s="202" t="s">
        <v>50</v>
      </c>
      <c r="D1300" s="203">
        <v>625</v>
      </c>
      <c r="E1300" s="202" t="s">
        <v>5399</v>
      </c>
      <c r="F1300" s="202" t="s">
        <v>5400</v>
      </c>
      <c r="G1300" s="202" t="s">
        <v>5401</v>
      </c>
      <c r="H1300" s="202" t="s">
        <v>5402</v>
      </c>
    </row>
    <row r="1301" spans="1:8" x14ac:dyDescent="0.35">
      <c r="A1301" s="202" t="s">
        <v>28032</v>
      </c>
      <c r="B1301" s="202" t="s">
        <v>12</v>
      </c>
      <c r="C1301" s="202" t="s">
        <v>50</v>
      </c>
      <c r="D1301" s="203">
        <v>422</v>
      </c>
      <c r="E1301" s="202" t="s">
        <v>5403</v>
      </c>
      <c r="F1301" s="202" t="s">
        <v>5404</v>
      </c>
      <c r="G1301" s="202" t="s">
        <v>5405</v>
      </c>
      <c r="H1301" s="202" t="s">
        <v>5406</v>
      </c>
    </row>
    <row r="1302" spans="1:8" x14ac:dyDescent="0.35">
      <c r="A1302" s="202" t="s">
        <v>28032</v>
      </c>
      <c r="B1302" s="202" t="s">
        <v>13</v>
      </c>
      <c r="C1302" s="202" t="s">
        <v>50</v>
      </c>
      <c r="D1302" s="203">
        <v>60</v>
      </c>
      <c r="E1302" s="202" t="s">
        <v>5407</v>
      </c>
      <c r="F1302" s="202" t="s">
        <v>5408</v>
      </c>
      <c r="G1302" s="202" t="s">
        <v>5409</v>
      </c>
      <c r="H1302" s="202" t="s">
        <v>5410</v>
      </c>
    </row>
    <row r="1303" spans="1:8" x14ac:dyDescent="0.35">
      <c r="A1303" s="202" t="s">
        <v>28032</v>
      </c>
      <c r="B1303" s="202" t="s">
        <v>14</v>
      </c>
      <c r="C1303" s="202" t="s">
        <v>50</v>
      </c>
      <c r="D1303" s="203">
        <v>310</v>
      </c>
      <c r="E1303" s="202" t="s">
        <v>5411</v>
      </c>
      <c r="F1303" s="202" t="s">
        <v>5412</v>
      </c>
      <c r="G1303" s="202" t="s">
        <v>5413</v>
      </c>
      <c r="H1303" s="202" t="s">
        <v>5414</v>
      </c>
    </row>
    <row r="1304" spans="1:8" x14ac:dyDescent="0.35">
      <c r="A1304" s="202" t="s">
        <v>28032</v>
      </c>
      <c r="B1304" s="202" t="s">
        <v>9</v>
      </c>
      <c r="C1304" s="202" t="s">
        <v>51</v>
      </c>
      <c r="D1304" s="203">
        <v>841</v>
      </c>
      <c r="E1304" s="202" t="s">
        <v>5415</v>
      </c>
      <c r="F1304" s="202" t="s">
        <v>5416</v>
      </c>
      <c r="G1304" s="202" t="s">
        <v>5417</v>
      </c>
      <c r="H1304" s="202" t="s">
        <v>5418</v>
      </c>
    </row>
    <row r="1305" spans="1:8" x14ac:dyDescent="0.35">
      <c r="A1305" s="202" t="s">
        <v>28032</v>
      </c>
      <c r="B1305" s="202" t="s">
        <v>11</v>
      </c>
      <c r="C1305" s="202" t="s">
        <v>51</v>
      </c>
      <c r="D1305" s="203">
        <v>310</v>
      </c>
      <c r="E1305" s="202" t="s">
        <v>5419</v>
      </c>
      <c r="F1305" s="202" t="s">
        <v>5420</v>
      </c>
      <c r="G1305" s="202" t="s">
        <v>5421</v>
      </c>
      <c r="H1305" s="202" t="s">
        <v>5422</v>
      </c>
    </row>
    <row r="1306" spans="1:8" x14ac:dyDescent="0.35">
      <c r="A1306" s="202" t="s">
        <v>28032</v>
      </c>
      <c r="B1306" s="202" t="s">
        <v>12</v>
      </c>
      <c r="C1306" s="202" t="s">
        <v>51</v>
      </c>
      <c r="D1306" s="203">
        <v>182</v>
      </c>
      <c r="E1306" s="202" t="s">
        <v>5423</v>
      </c>
      <c r="F1306" s="202" t="s">
        <v>5424</v>
      </c>
      <c r="G1306" s="202" t="s">
        <v>5425</v>
      </c>
      <c r="H1306" s="202" t="s">
        <v>5426</v>
      </c>
    </row>
    <row r="1307" spans="1:8" x14ac:dyDescent="0.35">
      <c r="A1307" s="202" t="s">
        <v>28032</v>
      </c>
      <c r="B1307" s="202" t="s">
        <v>13</v>
      </c>
      <c r="C1307" s="202" t="s">
        <v>51</v>
      </c>
      <c r="D1307" s="203">
        <v>101</v>
      </c>
      <c r="E1307" s="202" t="s">
        <v>5427</v>
      </c>
      <c r="F1307" s="202" t="s">
        <v>5428</v>
      </c>
      <c r="G1307" s="202" t="s">
        <v>5429</v>
      </c>
      <c r="H1307" s="202" t="s">
        <v>5430</v>
      </c>
    </row>
    <row r="1308" spans="1:8" x14ac:dyDescent="0.35">
      <c r="A1308" s="202" t="s">
        <v>28032</v>
      </c>
      <c r="B1308" s="202" t="s">
        <v>14</v>
      </c>
      <c r="C1308" s="202" t="s">
        <v>51</v>
      </c>
      <c r="D1308" s="203">
        <v>248</v>
      </c>
      <c r="E1308" s="202" t="s">
        <v>5431</v>
      </c>
      <c r="F1308" s="202" t="s">
        <v>5432</v>
      </c>
      <c r="G1308" s="202" t="s">
        <v>5433</v>
      </c>
      <c r="H1308" s="202" t="s">
        <v>5434</v>
      </c>
    </row>
    <row r="1309" spans="1:8" x14ac:dyDescent="0.35">
      <c r="A1309" s="202" t="s">
        <v>28032</v>
      </c>
      <c r="B1309" s="202" t="s">
        <v>9</v>
      </c>
      <c r="C1309" s="202" t="s">
        <v>52</v>
      </c>
      <c r="D1309" s="203">
        <v>1216</v>
      </c>
      <c r="E1309" s="202" t="s">
        <v>5435</v>
      </c>
      <c r="F1309" s="202" t="s">
        <v>5436</v>
      </c>
      <c r="G1309" s="202" t="s">
        <v>5437</v>
      </c>
      <c r="H1309" s="202" t="s">
        <v>5438</v>
      </c>
    </row>
    <row r="1310" spans="1:8" x14ac:dyDescent="0.35">
      <c r="A1310" s="202" t="s">
        <v>28032</v>
      </c>
      <c r="B1310" s="202" t="s">
        <v>11</v>
      </c>
      <c r="C1310" s="202" t="s">
        <v>52</v>
      </c>
      <c r="D1310" s="203">
        <v>559</v>
      </c>
      <c r="E1310" s="202" t="s">
        <v>5439</v>
      </c>
      <c r="F1310" s="202" t="s">
        <v>5440</v>
      </c>
      <c r="G1310" s="202" t="s">
        <v>5441</v>
      </c>
      <c r="H1310" s="202" t="s">
        <v>5442</v>
      </c>
    </row>
    <row r="1311" spans="1:8" x14ac:dyDescent="0.35">
      <c r="A1311" s="202" t="s">
        <v>28032</v>
      </c>
      <c r="B1311" s="202" t="s">
        <v>12</v>
      </c>
      <c r="C1311" s="202" t="s">
        <v>52</v>
      </c>
      <c r="D1311" s="203">
        <v>307</v>
      </c>
      <c r="E1311" s="202" t="s">
        <v>5443</v>
      </c>
      <c r="F1311" s="202" t="s">
        <v>5444</v>
      </c>
      <c r="G1311" s="202" t="s">
        <v>5445</v>
      </c>
      <c r="H1311" s="202" t="s">
        <v>5446</v>
      </c>
    </row>
    <row r="1312" spans="1:8" x14ac:dyDescent="0.35">
      <c r="A1312" s="202" t="s">
        <v>28032</v>
      </c>
      <c r="B1312" s="202" t="s">
        <v>13</v>
      </c>
      <c r="C1312" s="202" t="s">
        <v>52</v>
      </c>
      <c r="D1312" s="203">
        <v>77</v>
      </c>
      <c r="E1312" s="202" t="s">
        <v>5447</v>
      </c>
      <c r="F1312" s="202" t="s">
        <v>5448</v>
      </c>
      <c r="G1312" s="202" t="s">
        <v>5449</v>
      </c>
      <c r="H1312" s="202" t="s">
        <v>5450</v>
      </c>
    </row>
    <row r="1313" spans="1:8" x14ac:dyDescent="0.35">
      <c r="A1313" s="202" t="s">
        <v>28032</v>
      </c>
      <c r="B1313" s="202" t="s">
        <v>14</v>
      </c>
      <c r="C1313" s="202" t="s">
        <v>52</v>
      </c>
      <c r="D1313" s="203">
        <v>273</v>
      </c>
      <c r="E1313" s="202" t="s">
        <v>5451</v>
      </c>
      <c r="F1313" s="202" t="s">
        <v>5452</v>
      </c>
      <c r="G1313" s="202" t="s">
        <v>5453</v>
      </c>
      <c r="H1313" s="202" t="s">
        <v>5454</v>
      </c>
    </row>
    <row r="1314" spans="1:8" x14ac:dyDescent="0.35">
      <c r="A1314" s="202" t="s">
        <v>28032</v>
      </c>
      <c r="B1314" s="202" t="s">
        <v>9</v>
      </c>
      <c r="C1314" s="202" t="s">
        <v>53</v>
      </c>
      <c r="D1314" s="203">
        <v>1530</v>
      </c>
      <c r="E1314" s="202" t="s">
        <v>5455</v>
      </c>
      <c r="F1314" s="202" t="s">
        <v>5456</v>
      </c>
      <c r="G1314" s="202" t="s">
        <v>5457</v>
      </c>
      <c r="H1314" s="202" t="s">
        <v>5458</v>
      </c>
    </row>
    <row r="1315" spans="1:8" x14ac:dyDescent="0.35">
      <c r="A1315" s="202" t="s">
        <v>28032</v>
      </c>
      <c r="B1315" s="202" t="s">
        <v>11</v>
      </c>
      <c r="C1315" s="202" t="s">
        <v>53</v>
      </c>
      <c r="D1315" s="203">
        <v>654</v>
      </c>
      <c r="E1315" s="202" t="s">
        <v>5459</v>
      </c>
      <c r="F1315" s="202" t="s">
        <v>5460</v>
      </c>
      <c r="G1315" s="202" t="s">
        <v>5461</v>
      </c>
      <c r="H1315" s="202" t="s">
        <v>5462</v>
      </c>
    </row>
    <row r="1316" spans="1:8" x14ac:dyDescent="0.35">
      <c r="A1316" s="202" t="s">
        <v>28032</v>
      </c>
      <c r="B1316" s="202" t="s">
        <v>12</v>
      </c>
      <c r="C1316" s="202" t="s">
        <v>53</v>
      </c>
      <c r="D1316" s="203">
        <v>341</v>
      </c>
      <c r="E1316" s="202" t="s">
        <v>5463</v>
      </c>
      <c r="F1316" s="202" t="s">
        <v>5464</v>
      </c>
      <c r="G1316" s="202" t="s">
        <v>5465</v>
      </c>
      <c r="H1316" s="202" t="s">
        <v>5466</v>
      </c>
    </row>
    <row r="1317" spans="1:8" x14ac:dyDescent="0.35">
      <c r="A1317" s="202" t="s">
        <v>28032</v>
      </c>
      <c r="B1317" s="202" t="s">
        <v>13</v>
      </c>
      <c r="C1317" s="202" t="s">
        <v>53</v>
      </c>
      <c r="D1317" s="203">
        <v>123</v>
      </c>
      <c r="E1317" s="202" t="s">
        <v>5467</v>
      </c>
      <c r="F1317" s="202" t="s">
        <v>5468</v>
      </c>
      <c r="G1317" s="202" t="s">
        <v>5469</v>
      </c>
      <c r="H1317" s="202" t="s">
        <v>5470</v>
      </c>
    </row>
    <row r="1318" spans="1:8" x14ac:dyDescent="0.35">
      <c r="A1318" s="202" t="s">
        <v>28032</v>
      </c>
      <c r="B1318" s="202" t="s">
        <v>14</v>
      </c>
      <c r="C1318" s="202" t="s">
        <v>53</v>
      </c>
      <c r="D1318" s="203">
        <v>412</v>
      </c>
      <c r="E1318" s="202" t="s">
        <v>5471</v>
      </c>
      <c r="F1318" s="202" t="s">
        <v>5472</v>
      </c>
      <c r="G1318" s="202" t="s">
        <v>5473</v>
      </c>
      <c r="H1318" s="202" t="s">
        <v>5474</v>
      </c>
    </row>
    <row r="1319" spans="1:8" x14ac:dyDescent="0.35">
      <c r="A1319" s="202" t="s">
        <v>28032</v>
      </c>
      <c r="B1319" s="202" t="s">
        <v>9</v>
      </c>
      <c r="C1319" s="202" t="s">
        <v>54</v>
      </c>
      <c r="D1319" s="203">
        <v>594</v>
      </c>
      <c r="E1319" s="202" t="s">
        <v>5475</v>
      </c>
      <c r="F1319" s="202" t="s">
        <v>5476</v>
      </c>
      <c r="G1319" s="202" t="s">
        <v>5477</v>
      </c>
      <c r="H1319" s="202" t="s">
        <v>5478</v>
      </c>
    </row>
    <row r="1320" spans="1:8" x14ac:dyDescent="0.35">
      <c r="A1320" s="202" t="s">
        <v>28032</v>
      </c>
      <c r="B1320" s="202" t="s">
        <v>11</v>
      </c>
      <c r="C1320" s="202" t="s">
        <v>54</v>
      </c>
      <c r="D1320" s="203">
        <v>158</v>
      </c>
      <c r="E1320" s="202" t="s">
        <v>5479</v>
      </c>
      <c r="F1320" s="202" t="s">
        <v>5480</v>
      </c>
      <c r="G1320" s="202" t="s">
        <v>5481</v>
      </c>
      <c r="H1320" s="202" t="s">
        <v>5482</v>
      </c>
    </row>
    <row r="1321" spans="1:8" x14ac:dyDescent="0.35">
      <c r="A1321" s="202" t="s">
        <v>28032</v>
      </c>
      <c r="B1321" s="202" t="s">
        <v>12</v>
      </c>
      <c r="C1321" s="202" t="s">
        <v>54</v>
      </c>
      <c r="D1321" s="203">
        <v>117</v>
      </c>
      <c r="E1321" s="202" t="s">
        <v>5483</v>
      </c>
      <c r="F1321" s="202" t="s">
        <v>5484</v>
      </c>
      <c r="G1321" s="202" t="s">
        <v>5485</v>
      </c>
      <c r="H1321" s="202" t="s">
        <v>5486</v>
      </c>
    </row>
    <row r="1322" spans="1:8" x14ac:dyDescent="0.35">
      <c r="A1322" s="202" t="s">
        <v>28032</v>
      </c>
      <c r="B1322" s="202" t="s">
        <v>13</v>
      </c>
      <c r="C1322" s="202" t="s">
        <v>54</v>
      </c>
      <c r="D1322" s="203">
        <v>46</v>
      </c>
      <c r="E1322" s="202" t="s">
        <v>5487</v>
      </c>
      <c r="F1322" s="202" t="s">
        <v>5488</v>
      </c>
      <c r="G1322" s="202" t="s">
        <v>5489</v>
      </c>
      <c r="H1322" s="202" t="s">
        <v>5490</v>
      </c>
    </row>
    <row r="1323" spans="1:8" x14ac:dyDescent="0.35">
      <c r="A1323" s="202" t="s">
        <v>28032</v>
      </c>
      <c r="B1323" s="202" t="s">
        <v>14</v>
      </c>
      <c r="C1323" s="202" t="s">
        <v>54</v>
      </c>
      <c r="D1323" s="203">
        <v>273</v>
      </c>
      <c r="E1323" s="202" t="s">
        <v>5491</v>
      </c>
      <c r="F1323" s="202" t="s">
        <v>5492</v>
      </c>
      <c r="G1323" s="202" t="s">
        <v>5493</v>
      </c>
      <c r="H1323" s="202" t="s">
        <v>5494</v>
      </c>
    </row>
    <row r="1324" spans="1:8" x14ac:dyDescent="0.35">
      <c r="A1324" s="202" t="s">
        <v>28032</v>
      </c>
      <c r="B1324" s="202" t="s">
        <v>9</v>
      </c>
      <c r="C1324" s="202" t="s">
        <v>55</v>
      </c>
      <c r="D1324" s="203">
        <v>3656</v>
      </c>
      <c r="E1324" s="202" t="s">
        <v>5495</v>
      </c>
      <c r="F1324" s="202" t="s">
        <v>5496</v>
      </c>
      <c r="G1324" s="202" t="s">
        <v>5497</v>
      </c>
      <c r="H1324" s="202" t="s">
        <v>5498</v>
      </c>
    </row>
    <row r="1325" spans="1:8" x14ac:dyDescent="0.35">
      <c r="A1325" s="202" t="s">
        <v>28032</v>
      </c>
      <c r="B1325" s="202" t="s">
        <v>11</v>
      </c>
      <c r="C1325" s="202" t="s">
        <v>55</v>
      </c>
      <c r="D1325" s="203">
        <v>1864</v>
      </c>
      <c r="E1325" s="202" t="s">
        <v>5499</v>
      </c>
      <c r="F1325" s="202" t="s">
        <v>5500</v>
      </c>
      <c r="G1325" s="202" t="s">
        <v>5501</v>
      </c>
      <c r="H1325" s="202" t="s">
        <v>5502</v>
      </c>
    </row>
    <row r="1326" spans="1:8" x14ac:dyDescent="0.35">
      <c r="A1326" s="202" t="s">
        <v>28032</v>
      </c>
      <c r="B1326" s="202" t="s">
        <v>12</v>
      </c>
      <c r="C1326" s="202" t="s">
        <v>55</v>
      </c>
      <c r="D1326" s="203">
        <v>794</v>
      </c>
      <c r="E1326" s="202" t="s">
        <v>5503</v>
      </c>
      <c r="F1326" s="202" t="s">
        <v>5504</v>
      </c>
      <c r="G1326" s="202" t="s">
        <v>5505</v>
      </c>
      <c r="H1326" s="202" t="s">
        <v>5506</v>
      </c>
    </row>
    <row r="1327" spans="1:8" x14ac:dyDescent="0.35">
      <c r="A1327" s="202" t="s">
        <v>28032</v>
      </c>
      <c r="B1327" s="202" t="s">
        <v>13</v>
      </c>
      <c r="C1327" s="202" t="s">
        <v>55</v>
      </c>
      <c r="D1327" s="203">
        <v>104</v>
      </c>
      <c r="E1327" s="202" t="s">
        <v>5507</v>
      </c>
      <c r="F1327" s="202" t="s">
        <v>5508</v>
      </c>
      <c r="G1327" s="202" t="s">
        <v>5509</v>
      </c>
      <c r="H1327" s="202" t="s">
        <v>5510</v>
      </c>
    </row>
    <row r="1328" spans="1:8" x14ac:dyDescent="0.35">
      <c r="A1328" s="202" t="s">
        <v>28032</v>
      </c>
      <c r="B1328" s="202" t="s">
        <v>14</v>
      </c>
      <c r="C1328" s="202" t="s">
        <v>55</v>
      </c>
      <c r="D1328" s="203">
        <v>894</v>
      </c>
      <c r="E1328" s="202" t="s">
        <v>5511</v>
      </c>
      <c r="F1328" s="202" t="s">
        <v>5512</v>
      </c>
      <c r="G1328" s="202" t="s">
        <v>5513</v>
      </c>
      <c r="H1328" s="202" t="s">
        <v>5514</v>
      </c>
    </row>
    <row r="1329" spans="1:8" x14ac:dyDescent="0.35">
      <c r="A1329" s="202" t="s">
        <v>28032</v>
      </c>
      <c r="B1329" s="202" t="s">
        <v>9</v>
      </c>
      <c r="C1329" s="202" t="s">
        <v>56</v>
      </c>
      <c r="D1329" s="203">
        <v>940</v>
      </c>
      <c r="E1329" s="202" t="s">
        <v>5515</v>
      </c>
      <c r="F1329" s="202" t="s">
        <v>5516</v>
      </c>
      <c r="G1329" s="202" t="s">
        <v>5517</v>
      </c>
      <c r="H1329" s="202" t="s">
        <v>5518</v>
      </c>
    </row>
    <row r="1330" spans="1:8" x14ac:dyDescent="0.35">
      <c r="A1330" s="202" t="s">
        <v>28032</v>
      </c>
      <c r="B1330" s="202" t="s">
        <v>11</v>
      </c>
      <c r="C1330" s="202" t="s">
        <v>56</v>
      </c>
      <c r="D1330" s="203">
        <v>464</v>
      </c>
      <c r="E1330" s="202" t="s">
        <v>5519</v>
      </c>
      <c r="F1330" s="202" t="s">
        <v>5520</v>
      </c>
      <c r="G1330" s="202" t="s">
        <v>5521</v>
      </c>
      <c r="H1330" s="202" t="s">
        <v>5522</v>
      </c>
    </row>
    <row r="1331" spans="1:8" x14ac:dyDescent="0.35">
      <c r="A1331" s="202" t="s">
        <v>28032</v>
      </c>
      <c r="B1331" s="202" t="s">
        <v>12</v>
      </c>
      <c r="C1331" s="202" t="s">
        <v>56</v>
      </c>
      <c r="D1331" s="203">
        <v>198</v>
      </c>
      <c r="E1331" s="202" t="s">
        <v>5523</v>
      </c>
      <c r="F1331" s="202" t="s">
        <v>5524</v>
      </c>
      <c r="G1331" s="202" t="s">
        <v>5525</v>
      </c>
      <c r="H1331" s="202" t="s">
        <v>5526</v>
      </c>
    </row>
    <row r="1332" spans="1:8" x14ac:dyDescent="0.35">
      <c r="A1332" s="202" t="s">
        <v>28032</v>
      </c>
      <c r="B1332" s="202" t="s">
        <v>13</v>
      </c>
      <c r="C1332" s="202" t="s">
        <v>56</v>
      </c>
      <c r="D1332" s="203">
        <v>66</v>
      </c>
      <c r="E1332" s="202" t="s">
        <v>5527</v>
      </c>
      <c r="F1332" s="202" t="s">
        <v>5528</v>
      </c>
      <c r="G1332" s="202" t="s">
        <v>5529</v>
      </c>
      <c r="H1332" s="202" t="s">
        <v>5530</v>
      </c>
    </row>
    <row r="1333" spans="1:8" x14ac:dyDescent="0.35">
      <c r="A1333" s="202" t="s">
        <v>28032</v>
      </c>
      <c r="B1333" s="202" t="s">
        <v>14</v>
      </c>
      <c r="C1333" s="202" t="s">
        <v>56</v>
      </c>
      <c r="D1333" s="203">
        <v>212</v>
      </c>
      <c r="E1333" s="202" t="s">
        <v>5531</v>
      </c>
      <c r="F1333" s="202" t="s">
        <v>5532</v>
      </c>
      <c r="G1333" s="202" t="s">
        <v>5533</v>
      </c>
      <c r="H1333" s="202" t="s">
        <v>5534</v>
      </c>
    </row>
    <row r="1334" spans="1:8" x14ac:dyDescent="0.35">
      <c r="A1334" s="202" t="s">
        <v>28032</v>
      </c>
      <c r="B1334" s="202" t="s">
        <v>9</v>
      </c>
      <c r="C1334" s="202" t="s">
        <v>57</v>
      </c>
      <c r="D1334" s="203">
        <v>2885</v>
      </c>
      <c r="E1334" s="202" t="s">
        <v>5535</v>
      </c>
      <c r="F1334" s="202" t="s">
        <v>5536</v>
      </c>
      <c r="G1334" s="202" t="s">
        <v>5537</v>
      </c>
      <c r="H1334" s="202" t="s">
        <v>5538</v>
      </c>
    </row>
    <row r="1335" spans="1:8" x14ac:dyDescent="0.35">
      <c r="A1335" s="202" t="s">
        <v>28032</v>
      </c>
      <c r="B1335" s="202" t="s">
        <v>11</v>
      </c>
      <c r="C1335" s="202" t="s">
        <v>57</v>
      </c>
      <c r="D1335" s="203">
        <v>1142</v>
      </c>
      <c r="E1335" s="202" t="s">
        <v>5539</v>
      </c>
      <c r="F1335" s="202" t="s">
        <v>5540</v>
      </c>
      <c r="G1335" s="202" t="s">
        <v>5541</v>
      </c>
      <c r="H1335" s="202" t="s">
        <v>5542</v>
      </c>
    </row>
    <row r="1336" spans="1:8" x14ac:dyDescent="0.35">
      <c r="A1336" s="202" t="s">
        <v>28032</v>
      </c>
      <c r="B1336" s="202" t="s">
        <v>12</v>
      </c>
      <c r="C1336" s="202" t="s">
        <v>57</v>
      </c>
      <c r="D1336" s="203">
        <v>593</v>
      </c>
      <c r="E1336" s="202" t="s">
        <v>5543</v>
      </c>
      <c r="F1336" s="202" t="s">
        <v>5544</v>
      </c>
      <c r="G1336" s="202" t="s">
        <v>5545</v>
      </c>
      <c r="H1336" s="202" t="s">
        <v>5546</v>
      </c>
    </row>
    <row r="1337" spans="1:8" x14ac:dyDescent="0.35">
      <c r="A1337" s="202" t="s">
        <v>28032</v>
      </c>
      <c r="B1337" s="202" t="s">
        <v>13</v>
      </c>
      <c r="C1337" s="202" t="s">
        <v>57</v>
      </c>
      <c r="D1337" s="203">
        <v>148</v>
      </c>
      <c r="E1337" s="202" t="s">
        <v>5547</v>
      </c>
      <c r="F1337" s="202" t="s">
        <v>5548</v>
      </c>
      <c r="G1337" s="202" t="s">
        <v>5549</v>
      </c>
      <c r="H1337" s="202" t="s">
        <v>5550</v>
      </c>
    </row>
    <row r="1338" spans="1:8" x14ac:dyDescent="0.35">
      <c r="A1338" s="202" t="s">
        <v>28032</v>
      </c>
      <c r="B1338" s="202" t="s">
        <v>14</v>
      </c>
      <c r="C1338" s="202" t="s">
        <v>57</v>
      </c>
      <c r="D1338" s="203">
        <v>1002</v>
      </c>
      <c r="E1338" s="202" t="s">
        <v>5551</v>
      </c>
      <c r="F1338" s="202" t="s">
        <v>5552</v>
      </c>
      <c r="G1338" s="202" t="s">
        <v>5553</v>
      </c>
      <c r="H1338" s="202" t="s">
        <v>5554</v>
      </c>
    </row>
    <row r="1339" spans="1:8" x14ac:dyDescent="0.35">
      <c r="A1339" s="202" t="s">
        <v>28033</v>
      </c>
      <c r="B1339" s="202" t="s">
        <v>9</v>
      </c>
      <c r="C1339" s="202" t="s">
        <v>10</v>
      </c>
      <c r="D1339" s="203">
        <v>67479</v>
      </c>
      <c r="E1339" s="202" t="s">
        <v>5555</v>
      </c>
      <c r="F1339" s="202" t="s">
        <v>5556</v>
      </c>
      <c r="G1339" s="202" t="s">
        <v>5557</v>
      </c>
      <c r="H1339" s="202" t="s">
        <v>5558</v>
      </c>
    </row>
    <row r="1340" spans="1:8" x14ac:dyDescent="0.35">
      <c r="A1340" s="202" t="s">
        <v>28033</v>
      </c>
      <c r="B1340" s="202" t="s">
        <v>11</v>
      </c>
      <c r="C1340" s="202" t="s">
        <v>10</v>
      </c>
      <c r="D1340" s="203">
        <v>29361</v>
      </c>
      <c r="E1340" s="202" t="s">
        <v>5559</v>
      </c>
      <c r="F1340" s="202" t="s">
        <v>5560</v>
      </c>
      <c r="G1340" s="202" t="s">
        <v>5561</v>
      </c>
      <c r="H1340" s="202" t="s">
        <v>5562</v>
      </c>
    </row>
    <row r="1341" spans="1:8" x14ac:dyDescent="0.35">
      <c r="A1341" s="202" t="s">
        <v>28033</v>
      </c>
      <c r="B1341" s="202" t="s">
        <v>12</v>
      </c>
      <c r="C1341" s="202" t="s">
        <v>10</v>
      </c>
      <c r="D1341" s="203">
        <v>15315</v>
      </c>
      <c r="E1341" s="202" t="s">
        <v>5563</v>
      </c>
      <c r="F1341" s="202" t="s">
        <v>5564</v>
      </c>
      <c r="G1341" s="202" t="s">
        <v>5565</v>
      </c>
      <c r="H1341" s="202" t="s">
        <v>5566</v>
      </c>
    </row>
    <row r="1342" spans="1:8" x14ac:dyDescent="0.35">
      <c r="A1342" s="202" t="s">
        <v>28033</v>
      </c>
      <c r="B1342" s="202" t="s">
        <v>13</v>
      </c>
      <c r="C1342" s="202" t="s">
        <v>10</v>
      </c>
      <c r="D1342" s="203">
        <v>5050</v>
      </c>
      <c r="E1342" s="202" t="s">
        <v>5567</v>
      </c>
      <c r="F1342" s="202" t="s">
        <v>5568</v>
      </c>
      <c r="G1342" s="202" t="s">
        <v>5569</v>
      </c>
      <c r="H1342" s="202" t="s">
        <v>5570</v>
      </c>
    </row>
    <row r="1343" spans="1:8" x14ac:dyDescent="0.35">
      <c r="A1343" s="202" t="s">
        <v>28033</v>
      </c>
      <c r="B1343" s="202" t="s">
        <v>14</v>
      </c>
      <c r="C1343" s="202" t="s">
        <v>10</v>
      </c>
      <c r="D1343" s="203">
        <v>17753</v>
      </c>
      <c r="E1343" s="202" t="s">
        <v>5571</v>
      </c>
      <c r="F1343" s="202" t="s">
        <v>5572</v>
      </c>
      <c r="G1343" s="202" t="s">
        <v>5573</v>
      </c>
      <c r="H1343" s="202" t="s">
        <v>5574</v>
      </c>
    </row>
    <row r="1344" spans="1:8" x14ac:dyDescent="0.35">
      <c r="A1344" s="202" t="s">
        <v>28033</v>
      </c>
      <c r="B1344" s="202" t="s">
        <v>9</v>
      </c>
      <c r="C1344" s="202" t="s">
        <v>15</v>
      </c>
      <c r="D1344" s="203">
        <v>1313</v>
      </c>
      <c r="E1344" s="202" t="s">
        <v>5575</v>
      </c>
      <c r="F1344" s="202" t="s">
        <v>5576</v>
      </c>
      <c r="G1344" s="202" t="s">
        <v>5577</v>
      </c>
      <c r="H1344" s="202" t="s">
        <v>5578</v>
      </c>
    </row>
    <row r="1345" spans="1:8" x14ac:dyDescent="0.35">
      <c r="A1345" s="202" t="s">
        <v>28033</v>
      </c>
      <c r="B1345" s="202" t="s">
        <v>11</v>
      </c>
      <c r="C1345" s="202" t="s">
        <v>15</v>
      </c>
      <c r="D1345" s="203">
        <v>503</v>
      </c>
      <c r="E1345" s="202" t="s">
        <v>5579</v>
      </c>
      <c r="F1345" s="202" t="s">
        <v>5580</v>
      </c>
      <c r="G1345" s="202" t="s">
        <v>5581</v>
      </c>
      <c r="H1345" s="202" t="s">
        <v>5582</v>
      </c>
    </row>
    <row r="1346" spans="1:8" x14ac:dyDescent="0.35">
      <c r="A1346" s="202" t="s">
        <v>28033</v>
      </c>
      <c r="B1346" s="202" t="s">
        <v>12</v>
      </c>
      <c r="C1346" s="202" t="s">
        <v>15</v>
      </c>
      <c r="D1346" s="203">
        <v>302</v>
      </c>
      <c r="E1346" s="202" t="s">
        <v>5583</v>
      </c>
      <c r="F1346" s="202" t="s">
        <v>5584</v>
      </c>
      <c r="G1346" s="202" t="s">
        <v>5585</v>
      </c>
      <c r="H1346" s="202" t="s">
        <v>5586</v>
      </c>
    </row>
    <row r="1347" spans="1:8" x14ac:dyDescent="0.35">
      <c r="A1347" s="202" t="s">
        <v>28033</v>
      </c>
      <c r="B1347" s="202" t="s">
        <v>13</v>
      </c>
      <c r="C1347" s="202" t="s">
        <v>15</v>
      </c>
      <c r="D1347" s="203">
        <v>79</v>
      </c>
      <c r="E1347" s="202" t="s">
        <v>5587</v>
      </c>
      <c r="F1347" s="202" t="s">
        <v>5588</v>
      </c>
      <c r="G1347" s="202" t="s">
        <v>5589</v>
      </c>
      <c r="H1347" s="202" t="s">
        <v>5590</v>
      </c>
    </row>
    <row r="1348" spans="1:8" x14ac:dyDescent="0.35">
      <c r="A1348" s="202" t="s">
        <v>28033</v>
      </c>
      <c r="B1348" s="202" t="s">
        <v>14</v>
      </c>
      <c r="C1348" s="202" t="s">
        <v>15</v>
      </c>
      <c r="D1348" s="203">
        <v>429</v>
      </c>
      <c r="E1348" s="202" t="s">
        <v>5591</v>
      </c>
      <c r="F1348" s="202" t="s">
        <v>5592</v>
      </c>
      <c r="G1348" s="202" t="s">
        <v>5593</v>
      </c>
      <c r="H1348" s="202" t="s">
        <v>5594</v>
      </c>
    </row>
    <row r="1349" spans="1:8" x14ac:dyDescent="0.35">
      <c r="A1349" s="202" t="s">
        <v>28033</v>
      </c>
      <c r="B1349" s="202" t="s">
        <v>9</v>
      </c>
      <c r="C1349" s="202" t="s">
        <v>16</v>
      </c>
      <c r="D1349" s="203">
        <v>866</v>
      </c>
      <c r="E1349" s="202" t="s">
        <v>5595</v>
      </c>
      <c r="F1349" s="202" t="s">
        <v>5596</v>
      </c>
      <c r="G1349" s="202" t="s">
        <v>5597</v>
      </c>
      <c r="H1349" s="202" t="s">
        <v>5598</v>
      </c>
    </row>
    <row r="1350" spans="1:8" x14ac:dyDescent="0.35">
      <c r="A1350" s="202" t="s">
        <v>28033</v>
      </c>
      <c r="B1350" s="202" t="s">
        <v>11</v>
      </c>
      <c r="C1350" s="202" t="s">
        <v>16</v>
      </c>
      <c r="D1350" s="203">
        <v>378</v>
      </c>
      <c r="E1350" s="202" t="s">
        <v>5599</v>
      </c>
      <c r="F1350" s="202" t="s">
        <v>5600</v>
      </c>
      <c r="G1350" s="202" t="s">
        <v>5601</v>
      </c>
      <c r="H1350" s="202" t="s">
        <v>5602</v>
      </c>
    </row>
    <row r="1351" spans="1:8" x14ac:dyDescent="0.35">
      <c r="A1351" s="202" t="s">
        <v>28033</v>
      </c>
      <c r="B1351" s="202" t="s">
        <v>12</v>
      </c>
      <c r="C1351" s="202" t="s">
        <v>16</v>
      </c>
      <c r="D1351" s="203">
        <v>186</v>
      </c>
      <c r="E1351" s="202" t="s">
        <v>5603</v>
      </c>
      <c r="F1351" s="202" t="s">
        <v>5604</v>
      </c>
      <c r="G1351" s="202" t="s">
        <v>5605</v>
      </c>
      <c r="H1351" s="202" t="s">
        <v>5606</v>
      </c>
    </row>
    <row r="1352" spans="1:8" x14ac:dyDescent="0.35">
      <c r="A1352" s="202" t="s">
        <v>28033</v>
      </c>
      <c r="B1352" s="202" t="s">
        <v>13</v>
      </c>
      <c r="C1352" s="202" t="s">
        <v>16</v>
      </c>
      <c r="D1352" s="203">
        <v>77</v>
      </c>
      <c r="E1352" s="202" t="s">
        <v>5607</v>
      </c>
      <c r="F1352" s="202" t="s">
        <v>5608</v>
      </c>
      <c r="G1352" s="202" t="s">
        <v>5609</v>
      </c>
      <c r="H1352" s="202" t="s">
        <v>5610</v>
      </c>
    </row>
    <row r="1353" spans="1:8" x14ac:dyDescent="0.35">
      <c r="A1353" s="202" t="s">
        <v>28033</v>
      </c>
      <c r="B1353" s="202" t="s">
        <v>14</v>
      </c>
      <c r="C1353" s="202" t="s">
        <v>16</v>
      </c>
      <c r="D1353" s="203">
        <v>225</v>
      </c>
      <c r="E1353" s="202" t="s">
        <v>5611</v>
      </c>
      <c r="F1353" s="202" t="s">
        <v>5612</v>
      </c>
      <c r="G1353" s="202" t="s">
        <v>5613</v>
      </c>
      <c r="H1353" s="202" t="s">
        <v>5614</v>
      </c>
    </row>
    <row r="1354" spans="1:8" x14ac:dyDescent="0.35">
      <c r="A1354" s="202" t="s">
        <v>28033</v>
      </c>
      <c r="B1354" s="202" t="s">
        <v>9</v>
      </c>
      <c r="C1354" s="202" t="s">
        <v>17</v>
      </c>
      <c r="D1354" s="203">
        <v>813</v>
      </c>
      <c r="E1354" s="202" t="s">
        <v>5615</v>
      </c>
      <c r="F1354" s="202" t="s">
        <v>5616</v>
      </c>
      <c r="G1354" s="202" t="s">
        <v>5617</v>
      </c>
      <c r="H1354" s="202" t="s">
        <v>5618</v>
      </c>
    </row>
    <row r="1355" spans="1:8" x14ac:dyDescent="0.35">
      <c r="A1355" s="202" t="s">
        <v>28033</v>
      </c>
      <c r="B1355" s="202" t="s">
        <v>11</v>
      </c>
      <c r="C1355" s="202" t="s">
        <v>17</v>
      </c>
      <c r="D1355" s="203">
        <v>382</v>
      </c>
      <c r="E1355" s="202" t="s">
        <v>5619</v>
      </c>
      <c r="F1355" s="202" t="s">
        <v>5620</v>
      </c>
      <c r="G1355" s="202" t="s">
        <v>5621</v>
      </c>
      <c r="H1355" s="202" t="s">
        <v>5622</v>
      </c>
    </row>
    <row r="1356" spans="1:8" x14ac:dyDescent="0.35">
      <c r="A1356" s="202" t="s">
        <v>28033</v>
      </c>
      <c r="B1356" s="202" t="s">
        <v>12</v>
      </c>
      <c r="C1356" s="202" t="s">
        <v>17</v>
      </c>
      <c r="D1356" s="203">
        <v>166</v>
      </c>
      <c r="E1356" s="202" t="s">
        <v>5623</v>
      </c>
      <c r="F1356" s="202" t="s">
        <v>5624</v>
      </c>
      <c r="G1356" s="202" t="s">
        <v>5625</v>
      </c>
      <c r="H1356" s="202" t="s">
        <v>5626</v>
      </c>
    </row>
    <row r="1357" spans="1:8" x14ac:dyDescent="0.35">
      <c r="A1357" s="202" t="s">
        <v>28033</v>
      </c>
      <c r="B1357" s="202" t="s">
        <v>13</v>
      </c>
      <c r="C1357" s="202" t="s">
        <v>17</v>
      </c>
      <c r="D1357" s="203">
        <v>32</v>
      </c>
      <c r="E1357" s="202" t="s">
        <v>5627</v>
      </c>
      <c r="F1357" s="202" t="s">
        <v>5628</v>
      </c>
      <c r="G1357" s="202" t="s">
        <v>5629</v>
      </c>
      <c r="H1357" s="202" t="s">
        <v>5630</v>
      </c>
    </row>
    <row r="1358" spans="1:8" x14ac:dyDescent="0.35">
      <c r="A1358" s="202" t="s">
        <v>28033</v>
      </c>
      <c r="B1358" s="202" t="s">
        <v>14</v>
      </c>
      <c r="C1358" s="202" t="s">
        <v>17</v>
      </c>
      <c r="D1358" s="203">
        <v>233</v>
      </c>
      <c r="E1358" s="202" t="s">
        <v>5631</v>
      </c>
      <c r="F1358" s="202" t="s">
        <v>5632</v>
      </c>
      <c r="G1358" s="202" t="s">
        <v>5633</v>
      </c>
      <c r="H1358" s="202" t="s">
        <v>5634</v>
      </c>
    </row>
    <row r="1359" spans="1:8" x14ac:dyDescent="0.35">
      <c r="A1359" s="202" t="s">
        <v>28033</v>
      </c>
      <c r="B1359" s="202" t="s">
        <v>9</v>
      </c>
      <c r="C1359" s="202" t="s">
        <v>18</v>
      </c>
      <c r="D1359" s="203">
        <v>947</v>
      </c>
      <c r="E1359" s="202" t="s">
        <v>5635</v>
      </c>
      <c r="F1359" s="202" t="s">
        <v>5636</v>
      </c>
      <c r="G1359" s="202" t="s">
        <v>5637</v>
      </c>
      <c r="H1359" s="202" t="s">
        <v>5638</v>
      </c>
    </row>
    <row r="1360" spans="1:8" x14ac:dyDescent="0.35">
      <c r="A1360" s="202" t="s">
        <v>28033</v>
      </c>
      <c r="B1360" s="202" t="s">
        <v>11</v>
      </c>
      <c r="C1360" s="202" t="s">
        <v>18</v>
      </c>
      <c r="D1360" s="203">
        <v>349</v>
      </c>
      <c r="E1360" s="202" t="s">
        <v>5639</v>
      </c>
      <c r="F1360" s="202" t="s">
        <v>5640</v>
      </c>
      <c r="G1360" s="202" t="s">
        <v>5641</v>
      </c>
      <c r="H1360" s="202" t="s">
        <v>5642</v>
      </c>
    </row>
    <row r="1361" spans="1:8" x14ac:dyDescent="0.35">
      <c r="A1361" s="202" t="s">
        <v>28033</v>
      </c>
      <c r="B1361" s="202" t="s">
        <v>12</v>
      </c>
      <c r="C1361" s="202" t="s">
        <v>18</v>
      </c>
      <c r="D1361" s="203">
        <v>247</v>
      </c>
      <c r="E1361" s="202" t="s">
        <v>5643</v>
      </c>
      <c r="F1361" s="202" t="s">
        <v>5644</v>
      </c>
      <c r="G1361" s="202" t="s">
        <v>5645</v>
      </c>
      <c r="H1361" s="202" t="s">
        <v>5646</v>
      </c>
    </row>
    <row r="1362" spans="1:8" x14ac:dyDescent="0.35">
      <c r="A1362" s="202" t="s">
        <v>28033</v>
      </c>
      <c r="B1362" s="202" t="s">
        <v>13</v>
      </c>
      <c r="C1362" s="202" t="s">
        <v>18</v>
      </c>
      <c r="D1362" s="203">
        <v>84</v>
      </c>
      <c r="E1362" s="202" t="s">
        <v>5647</v>
      </c>
      <c r="F1362" s="202" t="s">
        <v>5648</v>
      </c>
      <c r="G1362" s="202" t="s">
        <v>5649</v>
      </c>
      <c r="H1362" s="202" t="s">
        <v>5650</v>
      </c>
    </row>
    <row r="1363" spans="1:8" x14ac:dyDescent="0.35">
      <c r="A1363" s="202" t="s">
        <v>28033</v>
      </c>
      <c r="B1363" s="202" t="s">
        <v>14</v>
      </c>
      <c r="C1363" s="202" t="s">
        <v>18</v>
      </c>
      <c r="D1363" s="203">
        <v>267</v>
      </c>
      <c r="E1363" s="202" t="s">
        <v>5651</v>
      </c>
      <c r="F1363" s="202" t="s">
        <v>5652</v>
      </c>
      <c r="G1363" s="202" t="s">
        <v>5653</v>
      </c>
      <c r="H1363" s="202" t="s">
        <v>5654</v>
      </c>
    </row>
    <row r="1364" spans="1:8" x14ac:dyDescent="0.35">
      <c r="A1364" s="202" t="s">
        <v>28033</v>
      </c>
      <c r="B1364" s="202" t="s">
        <v>9</v>
      </c>
      <c r="C1364" s="202" t="s">
        <v>19</v>
      </c>
      <c r="D1364" s="203">
        <v>859</v>
      </c>
      <c r="E1364" s="202" t="s">
        <v>5655</v>
      </c>
      <c r="F1364" s="202" t="s">
        <v>5656</v>
      </c>
      <c r="G1364" s="202" t="s">
        <v>5657</v>
      </c>
      <c r="H1364" s="202" t="s">
        <v>5658</v>
      </c>
    </row>
    <row r="1365" spans="1:8" x14ac:dyDescent="0.35">
      <c r="A1365" s="202" t="s">
        <v>28033</v>
      </c>
      <c r="B1365" s="202" t="s">
        <v>11</v>
      </c>
      <c r="C1365" s="202" t="s">
        <v>19</v>
      </c>
      <c r="D1365" s="203">
        <v>281</v>
      </c>
      <c r="E1365" s="202" t="s">
        <v>5659</v>
      </c>
      <c r="F1365" s="202" t="s">
        <v>5660</v>
      </c>
      <c r="G1365" s="202" t="s">
        <v>5661</v>
      </c>
      <c r="H1365" s="202" t="s">
        <v>5662</v>
      </c>
    </row>
    <row r="1366" spans="1:8" x14ac:dyDescent="0.35">
      <c r="A1366" s="202" t="s">
        <v>28033</v>
      </c>
      <c r="B1366" s="202" t="s">
        <v>12</v>
      </c>
      <c r="C1366" s="202" t="s">
        <v>19</v>
      </c>
      <c r="D1366" s="203">
        <v>208</v>
      </c>
      <c r="E1366" s="202" t="s">
        <v>5663</v>
      </c>
      <c r="F1366" s="202" t="s">
        <v>5664</v>
      </c>
      <c r="G1366" s="202" t="s">
        <v>5665</v>
      </c>
      <c r="H1366" s="202" t="s">
        <v>5666</v>
      </c>
    </row>
    <row r="1367" spans="1:8" x14ac:dyDescent="0.35">
      <c r="A1367" s="202" t="s">
        <v>28033</v>
      </c>
      <c r="B1367" s="202" t="s">
        <v>13</v>
      </c>
      <c r="C1367" s="202" t="s">
        <v>19</v>
      </c>
      <c r="D1367" s="203">
        <v>68</v>
      </c>
      <c r="E1367" s="202" t="s">
        <v>5667</v>
      </c>
      <c r="F1367" s="202" t="s">
        <v>5668</v>
      </c>
      <c r="G1367" s="202" t="s">
        <v>5669</v>
      </c>
      <c r="H1367" s="202" t="s">
        <v>5670</v>
      </c>
    </row>
    <row r="1368" spans="1:8" x14ac:dyDescent="0.35">
      <c r="A1368" s="202" t="s">
        <v>28033</v>
      </c>
      <c r="B1368" s="202" t="s">
        <v>14</v>
      </c>
      <c r="C1368" s="202" t="s">
        <v>19</v>
      </c>
      <c r="D1368" s="203">
        <v>302</v>
      </c>
      <c r="E1368" s="202" t="s">
        <v>5671</v>
      </c>
      <c r="F1368" s="202" t="s">
        <v>5672</v>
      </c>
      <c r="G1368" s="202" t="s">
        <v>5673</v>
      </c>
      <c r="H1368" s="202" t="s">
        <v>5674</v>
      </c>
    </row>
    <row r="1369" spans="1:8" x14ac:dyDescent="0.35">
      <c r="A1369" s="202" t="s">
        <v>28033</v>
      </c>
      <c r="B1369" s="202" t="s">
        <v>9</v>
      </c>
      <c r="C1369" s="202" t="s">
        <v>20</v>
      </c>
      <c r="D1369" s="203">
        <v>1032</v>
      </c>
      <c r="E1369" s="202" t="s">
        <v>5675</v>
      </c>
      <c r="F1369" s="202" t="s">
        <v>5676</v>
      </c>
      <c r="G1369" s="202" t="s">
        <v>5677</v>
      </c>
      <c r="H1369" s="202" t="s">
        <v>5678</v>
      </c>
    </row>
    <row r="1370" spans="1:8" x14ac:dyDescent="0.35">
      <c r="A1370" s="202" t="s">
        <v>28033</v>
      </c>
      <c r="B1370" s="202" t="s">
        <v>11</v>
      </c>
      <c r="C1370" s="202" t="s">
        <v>20</v>
      </c>
      <c r="D1370" s="203">
        <v>429</v>
      </c>
      <c r="E1370" s="202" t="s">
        <v>5679</v>
      </c>
      <c r="F1370" s="202" t="s">
        <v>5680</v>
      </c>
      <c r="G1370" s="202" t="s">
        <v>5681</v>
      </c>
      <c r="H1370" s="202" t="s">
        <v>5682</v>
      </c>
    </row>
    <row r="1371" spans="1:8" x14ac:dyDescent="0.35">
      <c r="A1371" s="202" t="s">
        <v>28033</v>
      </c>
      <c r="B1371" s="202" t="s">
        <v>12</v>
      </c>
      <c r="C1371" s="202" t="s">
        <v>20</v>
      </c>
      <c r="D1371" s="203">
        <v>239</v>
      </c>
      <c r="E1371" s="202" t="s">
        <v>5683</v>
      </c>
      <c r="F1371" s="202" t="s">
        <v>5684</v>
      </c>
      <c r="G1371" s="202" t="s">
        <v>5685</v>
      </c>
      <c r="H1371" s="202" t="s">
        <v>5686</v>
      </c>
    </row>
    <row r="1372" spans="1:8" x14ac:dyDescent="0.35">
      <c r="A1372" s="202" t="s">
        <v>28033</v>
      </c>
      <c r="B1372" s="202" t="s">
        <v>13</v>
      </c>
      <c r="C1372" s="202" t="s">
        <v>20</v>
      </c>
      <c r="D1372" s="203">
        <v>64</v>
      </c>
      <c r="E1372" s="202" t="s">
        <v>5687</v>
      </c>
      <c r="F1372" s="202" t="s">
        <v>5688</v>
      </c>
      <c r="G1372" s="202" t="s">
        <v>5689</v>
      </c>
      <c r="H1372" s="202" t="s">
        <v>5690</v>
      </c>
    </row>
    <row r="1373" spans="1:8" x14ac:dyDescent="0.35">
      <c r="A1373" s="202" t="s">
        <v>28033</v>
      </c>
      <c r="B1373" s="202" t="s">
        <v>14</v>
      </c>
      <c r="C1373" s="202" t="s">
        <v>20</v>
      </c>
      <c r="D1373" s="203">
        <v>300</v>
      </c>
      <c r="E1373" s="202" t="s">
        <v>5691</v>
      </c>
      <c r="F1373" s="202" t="s">
        <v>5692</v>
      </c>
      <c r="G1373" s="202" t="s">
        <v>5693</v>
      </c>
      <c r="H1373" s="202" t="s">
        <v>5694</v>
      </c>
    </row>
    <row r="1374" spans="1:8" x14ac:dyDescent="0.35">
      <c r="A1374" s="202" t="s">
        <v>28033</v>
      </c>
      <c r="B1374" s="202" t="s">
        <v>9</v>
      </c>
      <c r="C1374" s="202" t="s">
        <v>21</v>
      </c>
      <c r="D1374" s="203">
        <v>562</v>
      </c>
      <c r="E1374" s="202" t="s">
        <v>5695</v>
      </c>
      <c r="F1374" s="202" t="s">
        <v>5696</v>
      </c>
      <c r="G1374" s="202" t="s">
        <v>5697</v>
      </c>
      <c r="H1374" s="202" t="s">
        <v>5698</v>
      </c>
    </row>
    <row r="1375" spans="1:8" x14ac:dyDescent="0.35">
      <c r="A1375" s="202" t="s">
        <v>28033</v>
      </c>
      <c r="B1375" s="202" t="s">
        <v>11</v>
      </c>
      <c r="C1375" s="202" t="s">
        <v>21</v>
      </c>
      <c r="D1375" s="203">
        <v>194</v>
      </c>
      <c r="E1375" s="202" t="s">
        <v>5699</v>
      </c>
      <c r="F1375" s="202" t="s">
        <v>5700</v>
      </c>
      <c r="G1375" s="202" t="s">
        <v>5701</v>
      </c>
      <c r="H1375" s="202" t="s">
        <v>5702</v>
      </c>
    </row>
    <row r="1376" spans="1:8" x14ac:dyDescent="0.35">
      <c r="A1376" s="202" t="s">
        <v>28033</v>
      </c>
      <c r="B1376" s="202" t="s">
        <v>12</v>
      </c>
      <c r="C1376" s="202" t="s">
        <v>21</v>
      </c>
      <c r="D1376" s="203">
        <v>156</v>
      </c>
      <c r="E1376" s="202" t="s">
        <v>5703</v>
      </c>
      <c r="F1376" s="202" t="s">
        <v>5704</v>
      </c>
      <c r="G1376" s="202" t="s">
        <v>5705</v>
      </c>
      <c r="H1376" s="202" t="s">
        <v>5706</v>
      </c>
    </row>
    <row r="1377" spans="1:8" x14ac:dyDescent="0.35">
      <c r="A1377" s="202" t="s">
        <v>28033</v>
      </c>
      <c r="B1377" s="202" t="s">
        <v>13</v>
      </c>
      <c r="C1377" s="202" t="s">
        <v>21</v>
      </c>
      <c r="D1377" s="203">
        <v>53</v>
      </c>
      <c r="E1377" s="202" t="s">
        <v>5707</v>
      </c>
      <c r="F1377" s="202" t="s">
        <v>5708</v>
      </c>
      <c r="G1377" s="202" t="s">
        <v>5709</v>
      </c>
      <c r="H1377" s="202" t="s">
        <v>5710</v>
      </c>
    </row>
    <row r="1378" spans="1:8" x14ac:dyDescent="0.35">
      <c r="A1378" s="202" t="s">
        <v>28033</v>
      </c>
      <c r="B1378" s="202" t="s">
        <v>14</v>
      </c>
      <c r="C1378" s="202" t="s">
        <v>21</v>
      </c>
      <c r="D1378" s="203">
        <v>159</v>
      </c>
      <c r="E1378" s="202" t="s">
        <v>5711</v>
      </c>
      <c r="F1378" s="202" t="s">
        <v>5712</v>
      </c>
      <c r="G1378" s="202" t="s">
        <v>5713</v>
      </c>
      <c r="H1378" s="202" t="s">
        <v>5714</v>
      </c>
    </row>
    <row r="1379" spans="1:8" x14ac:dyDescent="0.35">
      <c r="A1379" s="202" t="s">
        <v>28033</v>
      </c>
      <c r="B1379" s="202" t="s">
        <v>9</v>
      </c>
      <c r="C1379" s="202" t="s">
        <v>22</v>
      </c>
      <c r="D1379" s="203">
        <v>682</v>
      </c>
      <c r="E1379" s="202" t="s">
        <v>5715</v>
      </c>
      <c r="F1379" s="202" t="s">
        <v>5716</v>
      </c>
      <c r="G1379" s="202" t="s">
        <v>5717</v>
      </c>
      <c r="H1379" s="202" t="s">
        <v>5718</v>
      </c>
    </row>
    <row r="1380" spans="1:8" x14ac:dyDescent="0.35">
      <c r="A1380" s="202" t="s">
        <v>28033</v>
      </c>
      <c r="B1380" s="202" t="s">
        <v>11</v>
      </c>
      <c r="C1380" s="202" t="s">
        <v>22</v>
      </c>
      <c r="D1380" s="203">
        <v>263</v>
      </c>
      <c r="E1380" s="202" t="s">
        <v>5719</v>
      </c>
      <c r="F1380" s="202" t="s">
        <v>5720</v>
      </c>
      <c r="G1380" s="202" t="s">
        <v>5721</v>
      </c>
      <c r="H1380" s="202" t="s">
        <v>5722</v>
      </c>
    </row>
    <row r="1381" spans="1:8" x14ac:dyDescent="0.35">
      <c r="A1381" s="202" t="s">
        <v>28033</v>
      </c>
      <c r="B1381" s="202" t="s">
        <v>12</v>
      </c>
      <c r="C1381" s="202" t="s">
        <v>22</v>
      </c>
      <c r="D1381" s="203">
        <v>156</v>
      </c>
      <c r="E1381" s="202" t="s">
        <v>5723</v>
      </c>
      <c r="F1381" s="202" t="s">
        <v>5724</v>
      </c>
      <c r="G1381" s="202" t="s">
        <v>5725</v>
      </c>
      <c r="H1381" s="202" t="s">
        <v>5726</v>
      </c>
    </row>
    <row r="1382" spans="1:8" x14ac:dyDescent="0.35">
      <c r="A1382" s="202" t="s">
        <v>28033</v>
      </c>
      <c r="B1382" s="202" t="s">
        <v>13</v>
      </c>
      <c r="C1382" s="202" t="s">
        <v>22</v>
      </c>
      <c r="D1382" s="203">
        <v>67</v>
      </c>
      <c r="E1382" s="202" t="s">
        <v>5727</v>
      </c>
      <c r="F1382" s="202" t="s">
        <v>5728</v>
      </c>
      <c r="G1382" s="202" t="s">
        <v>5729</v>
      </c>
      <c r="H1382" s="202" t="s">
        <v>5730</v>
      </c>
    </row>
    <row r="1383" spans="1:8" x14ac:dyDescent="0.35">
      <c r="A1383" s="202" t="s">
        <v>28033</v>
      </c>
      <c r="B1383" s="202" t="s">
        <v>14</v>
      </c>
      <c r="C1383" s="202" t="s">
        <v>22</v>
      </c>
      <c r="D1383" s="203">
        <v>196</v>
      </c>
      <c r="E1383" s="202" t="s">
        <v>5731</v>
      </c>
      <c r="F1383" s="202" t="s">
        <v>5732</v>
      </c>
      <c r="G1383" s="202" t="s">
        <v>5733</v>
      </c>
      <c r="H1383" s="202" t="s">
        <v>5734</v>
      </c>
    </row>
    <row r="1384" spans="1:8" x14ac:dyDescent="0.35">
      <c r="A1384" s="202" t="s">
        <v>28033</v>
      </c>
      <c r="B1384" s="202" t="s">
        <v>9</v>
      </c>
      <c r="C1384" s="202" t="s">
        <v>23</v>
      </c>
      <c r="D1384" s="203">
        <v>585</v>
      </c>
      <c r="E1384" s="202" t="s">
        <v>5735</v>
      </c>
      <c r="F1384" s="202" t="s">
        <v>5736</v>
      </c>
      <c r="G1384" s="202" t="s">
        <v>5737</v>
      </c>
      <c r="H1384" s="202" t="s">
        <v>5738</v>
      </c>
    </row>
    <row r="1385" spans="1:8" x14ac:dyDescent="0.35">
      <c r="A1385" s="202" t="s">
        <v>28033</v>
      </c>
      <c r="B1385" s="202" t="s">
        <v>11</v>
      </c>
      <c r="C1385" s="202" t="s">
        <v>23</v>
      </c>
      <c r="D1385" s="203">
        <v>268</v>
      </c>
      <c r="E1385" s="202" t="s">
        <v>5739</v>
      </c>
      <c r="F1385" s="202" t="s">
        <v>5740</v>
      </c>
      <c r="G1385" s="202" t="s">
        <v>5741</v>
      </c>
      <c r="H1385" s="202" t="s">
        <v>5742</v>
      </c>
    </row>
    <row r="1386" spans="1:8" x14ac:dyDescent="0.35">
      <c r="A1386" s="202" t="s">
        <v>28033</v>
      </c>
      <c r="B1386" s="202" t="s">
        <v>12</v>
      </c>
      <c r="C1386" s="202" t="s">
        <v>23</v>
      </c>
      <c r="D1386" s="203">
        <v>139</v>
      </c>
      <c r="E1386" s="202" t="s">
        <v>5743</v>
      </c>
      <c r="F1386" s="202" t="s">
        <v>5744</v>
      </c>
      <c r="G1386" s="202" t="s">
        <v>5745</v>
      </c>
      <c r="H1386" s="202" t="s">
        <v>5746</v>
      </c>
    </row>
    <row r="1387" spans="1:8" x14ac:dyDescent="0.35">
      <c r="A1387" s="202" t="s">
        <v>28033</v>
      </c>
      <c r="B1387" s="202" t="s">
        <v>13</v>
      </c>
      <c r="C1387" s="202" t="s">
        <v>23</v>
      </c>
      <c r="D1387" s="203">
        <v>43</v>
      </c>
      <c r="E1387" s="202" t="s">
        <v>5747</v>
      </c>
      <c r="F1387" s="202" t="s">
        <v>5748</v>
      </c>
      <c r="G1387" s="202" t="s">
        <v>5749</v>
      </c>
      <c r="H1387" s="202" t="s">
        <v>5750</v>
      </c>
    </row>
    <row r="1388" spans="1:8" x14ac:dyDescent="0.35">
      <c r="A1388" s="202" t="s">
        <v>28033</v>
      </c>
      <c r="B1388" s="202" t="s">
        <v>14</v>
      </c>
      <c r="C1388" s="202" t="s">
        <v>23</v>
      </c>
      <c r="D1388" s="203">
        <v>135</v>
      </c>
      <c r="E1388" s="202" t="s">
        <v>5751</v>
      </c>
      <c r="F1388" s="202" t="s">
        <v>5752</v>
      </c>
      <c r="G1388" s="202" t="s">
        <v>5753</v>
      </c>
      <c r="H1388" s="202" t="s">
        <v>5754</v>
      </c>
    </row>
    <row r="1389" spans="1:8" x14ac:dyDescent="0.35">
      <c r="A1389" s="202" t="s">
        <v>28033</v>
      </c>
      <c r="B1389" s="202" t="s">
        <v>9</v>
      </c>
      <c r="C1389" s="202" t="s">
        <v>24</v>
      </c>
      <c r="D1389" s="203">
        <v>1116</v>
      </c>
      <c r="E1389" s="202" t="s">
        <v>5755</v>
      </c>
      <c r="F1389" s="202" t="s">
        <v>5756</v>
      </c>
      <c r="G1389" s="202" t="s">
        <v>5757</v>
      </c>
      <c r="H1389" s="202" t="s">
        <v>5758</v>
      </c>
    </row>
    <row r="1390" spans="1:8" x14ac:dyDescent="0.35">
      <c r="A1390" s="202" t="s">
        <v>28033</v>
      </c>
      <c r="B1390" s="202" t="s">
        <v>11</v>
      </c>
      <c r="C1390" s="202" t="s">
        <v>24</v>
      </c>
      <c r="D1390" s="203">
        <v>443</v>
      </c>
      <c r="E1390" s="202" t="s">
        <v>5759</v>
      </c>
      <c r="F1390" s="202" t="s">
        <v>5760</v>
      </c>
      <c r="G1390" s="202" t="s">
        <v>5761</v>
      </c>
      <c r="H1390" s="202" t="s">
        <v>5762</v>
      </c>
    </row>
    <row r="1391" spans="1:8" x14ac:dyDescent="0.35">
      <c r="A1391" s="202" t="s">
        <v>28033</v>
      </c>
      <c r="B1391" s="202" t="s">
        <v>12</v>
      </c>
      <c r="C1391" s="202" t="s">
        <v>24</v>
      </c>
      <c r="D1391" s="203">
        <v>282</v>
      </c>
      <c r="E1391" s="202" t="s">
        <v>5763</v>
      </c>
      <c r="F1391" s="202" t="s">
        <v>5764</v>
      </c>
      <c r="G1391" s="202" t="s">
        <v>5765</v>
      </c>
      <c r="H1391" s="202" t="s">
        <v>5766</v>
      </c>
    </row>
    <row r="1392" spans="1:8" x14ac:dyDescent="0.35">
      <c r="A1392" s="202" t="s">
        <v>28033</v>
      </c>
      <c r="B1392" s="202" t="s">
        <v>13</v>
      </c>
      <c r="C1392" s="202" t="s">
        <v>24</v>
      </c>
      <c r="D1392" s="203">
        <v>93</v>
      </c>
      <c r="E1392" s="202" t="s">
        <v>5767</v>
      </c>
      <c r="F1392" s="202" t="s">
        <v>5768</v>
      </c>
      <c r="G1392" s="202" t="s">
        <v>5769</v>
      </c>
      <c r="H1392" s="202" t="s">
        <v>5770</v>
      </c>
    </row>
    <row r="1393" spans="1:8" x14ac:dyDescent="0.35">
      <c r="A1393" s="202" t="s">
        <v>28033</v>
      </c>
      <c r="B1393" s="202" t="s">
        <v>14</v>
      </c>
      <c r="C1393" s="202" t="s">
        <v>24</v>
      </c>
      <c r="D1393" s="203">
        <v>298</v>
      </c>
      <c r="E1393" s="202" t="s">
        <v>5771</v>
      </c>
      <c r="F1393" s="202" t="s">
        <v>5772</v>
      </c>
      <c r="G1393" s="202" t="s">
        <v>5773</v>
      </c>
      <c r="H1393" s="202" t="s">
        <v>5774</v>
      </c>
    </row>
    <row r="1394" spans="1:8" x14ac:dyDescent="0.35">
      <c r="A1394" s="202" t="s">
        <v>28033</v>
      </c>
      <c r="B1394" s="202" t="s">
        <v>9</v>
      </c>
      <c r="C1394" s="202" t="s">
        <v>25</v>
      </c>
      <c r="D1394" s="203">
        <v>2191</v>
      </c>
      <c r="E1394" s="202" t="s">
        <v>5775</v>
      </c>
      <c r="F1394" s="202" t="s">
        <v>5776</v>
      </c>
      <c r="G1394" s="202" t="s">
        <v>5777</v>
      </c>
      <c r="H1394" s="202" t="s">
        <v>5778</v>
      </c>
    </row>
    <row r="1395" spans="1:8" x14ac:dyDescent="0.35">
      <c r="A1395" s="202" t="s">
        <v>28033</v>
      </c>
      <c r="B1395" s="202" t="s">
        <v>11</v>
      </c>
      <c r="C1395" s="202" t="s">
        <v>25</v>
      </c>
      <c r="D1395" s="203">
        <v>982</v>
      </c>
      <c r="E1395" s="202" t="s">
        <v>5779</v>
      </c>
      <c r="F1395" s="202" t="s">
        <v>5780</v>
      </c>
      <c r="G1395" s="202" t="s">
        <v>5781</v>
      </c>
      <c r="H1395" s="202" t="s">
        <v>5782</v>
      </c>
    </row>
    <row r="1396" spans="1:8" x14ac:dyDescent="0.35">
      <c r="A1396" s="202" t="s">
        <v>28033</v>
      </c>
      <c r="B1396" s="202" t="s">
        <v>12</v>
      </c>
      <c r="C1396" s="202" t="s">
        <v>25</v>
      </c>
      <c r="D1396" s="203">
        <v>491</v>
      </c>
      <c r="E1396" s="202" t="s">
        <v>5783</v>
      </c>
      <c r="F1396" s="202" t="s">
        <v>5784</v>
      </c>
      <c r="G1396" s="202" t="s">
        <v>5785</v>
      </c>
      <c r="H1396" s="202" t="s">
        <v>5786</v>
      </c>
    </row>
    <row r="1397" spans="1:8" x14ac:dyDescent="0.35">
      <c r="A1397" s="202" t="s">
        <v>28033</v>
      </c>
      <c r="B1397" s="202" t="s">
        <v>13</v>
      </c>
      <c r="C1397" s="202" t="s">
        <v>25</v>
      </c>
      <c r="D1397" s="203">
        <v>114</v>
      </c>
      <c r="E1397" s="202" t="s">
        <v>5787</v>
      </c>
      <c r="F1397" s="202" t="s">
        <v>5788</v>
      </c>
      <c r="G1397" s="202" t="s">
        <v>5789</v>
      </c>
      <c r="H1397" s="202" t="s">
        <v>5790</v>
      </c>
    </row>
    <row r="1398" spans="1:8" x14ac:dyDescent="0.35">
      <c r="A1398" s="202" t="s">
        <v>28033</v>
      </c>
      <c r="B1398" s="202" t="s">
        <v>14</v>
      </c>
      <c r="C1398" s="202" t="s">
        <v>25</v>
      </c>
      <c r="D1398" s="203">
        <v>604</v>
      </c>
      <c r="E1398" s="202" t="s">
        <v>5791</v>
      </c>
      <c r="F1398" s="202" t="s">
        <v>5792</v>
      </c>
      <c r="G1398" s="202" t="s">
        <v>5793</v>
      </c>
      <c r="H1398" s="202" t="s">
        <v>5794</v>
      </c>
    </row>
    <row r="1399" spans="1:8" x14ac:dyDescent="0.35">
      <c r="A1399" s="202" t="s">
        <v>28033</v>
      </c>
      <c r="B1399" s="202" t="s">
        <v>9</v>
      </c>
      <c r="C1399" s="202" t="s">
        <v>26</v>
      </c>
      <c r="D1399" s="203">
        <v>1810</v>
      </c>
      <c r="E1399" s="202" t="s">
        <v>5795</v>
      </c>
      <c r="F1399" s="202" t="s">
        <v>5796</v>
      </c>
      <c r="G1399" s="202" t="s">
        <v>5797</v>
      </c>
      <c r="H1399" s="202" t="s">
        <v>5798</v>
      </c>
    </row>
    <row r="1400" spans="1:8" x14ac:dyDescent="0.35">
      <c r="A1400" s="202" t="s">
        <v>28033</v>
      </c>
      <c r="B1400" s="202" t="s">
        <v>11</v>
      </c>
      <c r="C1400" s="202" t="s">
        <v>26</v>
      </c>
      <c r="D1400" s="203">
        <v>797</v>
      </c>
      <c r="E1400" s="202" t="s">
        <v>5799</v>
      </c>
      <c r="F1400" s="202" t="s">
        <v>5800</v>
      </c>
      <c r="G1400" s="202" t="s">
        <v>5801</v>
      </c>
      <c r="H1400" s="202" t="s">
        <v>5802</v>
      </c>
    </row>
    <row r="1401" spans="1:8" x14ac:dyDescent="0.35">
      <c r="A1401" s="202" t="s">
        <v>28033</v>
      </c>
      <c r="B1401" s="202" t="s">
        <v>12</v>
      </c>
      <c r="C1401" s="202" t="s">
        <v>26</v>
      </c>
      <c r="D1401" s="203">
        <v>408</v>
      </c>
      <c r="E1401" s="202" t="s">
        <v>5803</v>
      </c>
      <c r="F1401" s="202" t="s">
        <v>5804</v>
      </c>
      <c r="G1401" s="202" t="s">
        <v>5805</v>
      </c>
      <c r="H1401" s="202" t="s">
        <v>5806</v>
      </c>
    </row>
    <row r="1402" spans="1:8" x14ac:dyDescent="0.35">
      <c r="A1402" s="202" t="s">
        <v>28033</v>
      </c>
      <c r="B1402" s="202" t="s">
        <v>13</v>
      </c>
      <c r="C1402" s="202" t="s">
        <v>26</v>
      </c>
      <c r="D1402" s="203">
        <v>184</v>
      </c>
      <c r="E1402" s="202" t="s">
        <v>5807</v>
      </c>
      <c r="F1402" s="202" t="s">
        <v>5808</v>
      </c>
      <c r="G1402" s="202" t="s">
        <v>5809</v>
      </c>
      <c r="H1402" s="202" t="s">
        <v>5810</v>
      </c>
    </row>
    <row r="1403" spans="1:8" x14ac:dyDescent="0.35">
      <c r="A1403" s="202" t="s">
        <v>28033</v>
      </c>
      <c r="B1403" s="202" t="s">
        <v>14</v>
      </c>
      <c r="C1403" s="202" t="s">
        <v>26</v>
      </c>
      <c r="D1403" s="203">
        <v>421</v>
      </c>
      <c r="E1403" s="202" t="s">
        <v>5811</v>
      </c>
      <c r="F1403" s="202" t="s">
        <v>5812</v>
      </c>
      <c r="G1403" s="202" t="s">
        <v>5813</v>
      </c>
      <c r="H1403" s="202" t="s">
        <v>5814</v>
      </c>
    </row>
    <row r="1404" spans="1:8" x14ac:dyDescent="0.35">
      <c r="A1404" s="202" t="s">
        <v>28033</v>
      </c>
      <c r="B1404" s="202" t="s">
        <v>9</v>
      </c>
      <c r="C1404" s="202" t="s">
        <v>27</v>
      </c>
      <c r="D1404" s="203">
        <v>845</v>
      </c>
      <c r="E1404" s="202" t="s">
        <v>5815</v>
      </c>
      <c r="F1404" s="202" t="s">
        <v>5816</v>
      </c>
      <c r="G1404" s="202" t="s">
        <v>5817</v>
      </c>
      <c r="H1404" s="202" t="s">
        <v>5818</v>
      </c>
    </row>
    <row r="1405" spans="1:8" x14ac:dyDescent="0.35">
      <c r="A1405" s="202" t="s">
        <v>28033</v>
      </c>
      <c r="B1405" s="202" t="s">
        <v>11</v>
      </c>
      <c r="C1405" s="202" t="s">
        <v>27</v>
      </c>
      <c r="D1405" s="203">
        <v>257</v>
      </c>
      <c r="E1405" s="202" t="s">
        <v>5819</v>
      </c>
      <c r="F1405" s="202" t="s">
        <v>5820</v>
      </c>
      <c r="G1405" s="202" t="s">
        <v>5821</v>
      </c>
      <c r="H1405" s="202" t="s">
        <v>5822</v>
      </c>
    </row>
    <row r="1406" spans="1:8" x14ac:dyDescent="0.35">
      <c r="A1406" s="202" t="s">
        <v>28033</v>
      </c>
      <c r="B1406" s="202" t="s">
        <v>12</v>
      </c>
      <c r="C1406" s="202" t="s">
        <v>27</v>
      </c>
      <c r="D1406" s="203">
        <v>199</v>
      </c>
      <c r="E1406" s="202" t="s">
        <v>5823</v>
      </c>
      <c r="F1406" s="202" t="s">
        <v>5824</v>
      </c>
      <c r="G1406" s="202" t="s">
        <v>5825</v>
      </c>
      <c r="H1406" s="202" t="s">
        <v>5826</v>
      </c>
    </row>
    <row r="1407" spans="1:8" x14ac:dyDescent="0.35">
      <c r="A1407" s="202" t="s">
        <v>28033</v>
      </c>
      <c r="B1407" s="202" t="s">
        <v>13</v>
      </c>
      <c r="C1407" s="202" t="s">
        <v>27</v>
      </c>
      <c r="D1407" s="203">
        <v>72</v>
      </c>
      <c r="E1407" s="202" t="s">
        <v>5827</v>
      </c>
      <c r="F1407" s="202" t="s">
        <v>5828</v>
      </c>
      <c r="G1407" s="202" t="s">
        <v>5829</v>
      </c>
      <c r="H1407" s="202" t="s">
        <v>5830</v>
      </c>
    </row>
    <row r="1408" spans="1:8" x14ac:dyDescent="0.35">
      <c r="A1408" s="202" t="s">
        <v>28033</v>
      </c>
      <c r="B1408" s="202" t="s">
        <v>14</v>
      </c>
      <c r="C1408" s="202" t="s">
        <v>27</v>
      </c>
      <c r="D1408" s="203">
        <v>317</v>
      </c>
      <c r="E1408" s="202" t="s">
        <v>5831</v>
      </c>
      <c r="F1408" s="202" t="s">
        <v>5832</v>
      </c>
      <c r="G1408" s="202" t="s">
        <v>5833</v>
      </c>
      <c r="H1408" s="202" t="s">
        <v>5834</v>
      </c>
    </row>
    <row r="1409" spans="1:8" x14ac:dyDescent="0.35">
      <c r="A1409" s="202" t="s">
        <v>28033</v>
      </c>
      <c r="B1409" s="202" t="s">
        <v>9</v>
      </c>
      <c r="C1409" s="202" t="s">
        <v>28</v>
      </c>
      <c r="D1409" s="203">
        <v>1104</v>
      </c>
      <c r="E1409" s="202" t="s">
        <v>5835</v>
      </c>
      <c r="F1409" s="202" t="s">
        <v>5836</v>
      </c>
      <c r="G1409" s="202" t="s">
        <v>5837</v>
      </c>
      <c r="H1409" s="202" t="s">
        <v>5838</v>
      </c>
    </row>
    <row r="1410" spans="1:8" x14ac:dyDescent="0.35">
      <c r="A1410" s="202" t="s">
        <v>28033</v>
      </c>
      <c r="B1410" s="202" t="s">
        <v>11</v>
      </c>
      <c r="C1410" s="202" t="s">
        <v>28</v>
      </c>
      <c r="D1410" s="203">
        <v>575</v>
      </c>
      <c r="E1410" s="202" t="s">
        <v>5839</v>
      </c>
      <c r="F1410" s="202" t="s">
        <v>5840</v>
      </c>
      <c r="G1410" s="202" t="s">
        <v>5841</v>
      </c>
      <c r="H1410" s="202" t="s">
        <v>5842</v>
      </c>
    </row>
    <row r="1411" spans="1:8" x14ac:dyDescent="0.35">
      <c r="A1411" s="202" t="s">
        <v>28033</v>
      </c>
      <c r="B1411" s="202" t="s">
        <v>12</v>
      </c>
      <c r="C1411" s="202" t="s">
        <v>28</v>
      </c>
      <c r="D1411" s="203">
        <v>246</v>
      </c>
      <c r="E1411" s="202" t="s">
        <v>5843</v>
      </c>
      <c r="F1411" s="202" t="s">
        <v>5844</v>
      </c>
      <c r="G1411" s="202" t="s">
        <v>5845</v>
      </c>
      <c r="H1411" s="202" t="s">
        <v>5846</v>
      </c>
    </row>
    <row r="1412" spans="1:8" x14ac:dyDescent="0.35">
      <c r="A1412" s="202" t="s">
        <v>28033</v>
      </c>
      <c r="B1412" s="202" t="s">
        <v>13</v>
      </c>
      <c r="C1412" s="202" t="s">
        <v>28</v>
      </c>
      <c r="D1412" s="203">
        <v>77</v>
      </c>
      <c r="E1412" s="202" t="s">
        <v>5847</v>
      </c>
      <c r="F1412" s="202" t="s">
        <v>5848</v>
      </c>
      <c r="G1412" s="202" t="s">
        <v>5849</v>
      </c>
      <c r="H1412" s="202" t="s">
        <v>5850</v>
      </c>
    </row>
    <row r="1413" spans="1:8" x14ac:dyDescent="0.35">
      <c r="A1413" s="202" t="s">
        <v>28033</v>
      </c>
      <c r="B1413" s="202" t="s">
        <v>14</v>
      </c>
      <c r="C1413" s="202" t="s">
        <v>28</v>
      </c>
      <c r="D1413" s="203">
        <v>206</v>
      </c>
      <c r="E1413" s="202" t="s">
        <v>5851</v>
      </c>
      <c r="F1413" s="202" t="s">
        <v>5852</v>
      </c>
      <c r="G1413" s="202" t="s">
        <v>5853</v>
      </c>
      <c r="H1413" s="202" t="s">
        <v>5854</v>
      </c>
    </row>
    <row r="1414" spans="1:8" x14ac:dyDescent="0.35">
      <c r="A1414" s="202" t="s">
        <v>28033</v>
      </c>
      <c r="B1414" s="202" t="s">
        <v>9</v>
      </c>
      <c r="C1414" s="202" t="s">
        <v>29</v>
      </c>
      <c r="D1414" s="203">
        <v>2263</v>
      </c>
      <c r="E1414" s="202" t="s">
        <v>5855</v>
      </c>
      <c r="F1414" s="202" t="s">
        <v>5856</v>
      </c>
      <c r="G1414" s="202" t="s">
        <v>5857</v>
      </c>
      <c r="H1414" s="202" t="s">
        <v>5858</v>
      </c>
    </row>
    <row r="1415" spans="1:8" x14ac:dyDescent="0.35">
      <c r="A1415" s="202" t="s">
        <v>28033</v>
      </c>
      <c r="B1415" s="202" t="s">
        <v>11</v>
      </c>
      <c r="C1415" s="202" t="s">
        <v>29</v>
      </c>
      <c r="D1415" s="203">
        <v>915</v>
      </c>
      <c r="E1415" s="202" t="s">
        <v>5859</v>
      </c>
      <c r="F1415" s="202" t="s">
        <v>5860</v>
      </c>
      <c r="G1415" s="202" t="s">
        <v>5861</v>
      </c>
      <c r="H1415" s="202" t="s">
        <v>5862</v>
      </c>
    </row>
    <row r="1416" spans="1:8" x14ac:dyDescent="0.35">
      <c r="A1416" s="202" t="s">
        <v>28033</v>
      </c>
      <c r="B1416" s="202" t="s">
        <v>12</v>
      </c>
      <c r="C1416" s="202" t="s">
        <v>29</v>
      </c>
      <c r="D1416" s="203">
        <v>444</v>
      </c>
      <c r="E1416" s="202" t="s">
        <v>5863</v>
      </c>
      <c r="F1416" s="202" t="s">
        <v>5864</v>
      </c>
      <c r="G1416" s="202" t="s">
        <v>5865</v>
      </c>
      <c r="H1416" s="202" t="s">
        <v>5866</v>
      </c>
    </row>
    <row r="1417" spans="1:8" x14ac:dyDescent="0.35">
      <c r="A1417" s="202" t="s">
        <v>28033</v>
      </c>
      <c r="B1417" s="202" t="s">
        <v>13</v>
      </c>
      <c r="C1417" s="202" t="s">
        <v>29</v>
      </c>
      <c r="D1417" s="203">
        <v>292</v>
      </c>
      <c r="E1417" s="202" t="s">
        <v>5867</v>
      </c>
      <c r="F1417" s="202" t="s">
        <v>5868</v>
      </c>
      <c r="G1417" s="202" t="s">
        <v>5869</v>
      </c>
      <c r="H1417" s="202" t="s">
        <v>5870</v>
      </c>
    </row>
    <row r="1418" spans="1:8" x14ac:dyDescent="0.35">
      <c r="A1418" s="202" t="s">
        <v>28033</v>
      </c>
      <c r="B1418" s="202" t="s">
        <v>14</v>
      </c>
      <c r="C1418" s="202" t="s">
        <v>29</v>
      </c>
      <c r="D1418" s="203">
        <v>612</v>
      </c>
      <c r="E1418" s="202" t="s">
        <v>5871</v>
      </c>
      <c r="F1418" s="202" t="s">
        <v>5872</v>
      </c>
      <c r="G1418" s="202" t="s">
        <v>5873</v>
      </c>
      <c r="H1418" s="202" t="s">
        <v>5874</v>
      </c>
    </row>
    <row r="1419" spans="1:8" x14ac:dyDescent="0.35">
      <c r="A1419" s="202" t="s">
        <v>28033</v>
      </c>
      <c r="B1419" s="202" t="s">
        <v>9</v>
      </c>
      <c r="C1419" s="202" t="s">
        <v>30</v>
      </c>
      <c r="D1419" s="203">
        <v>702</v>
      </c>
      <c r="E1419" s="202" t="s">
        <v>5875</v>
      </c>
      <c r="F1419" s="202" t="s">
        <v>5876</v>
      </c>
      <c r="G1419" s="202" t="s">
        <v>5877</v>
      </c>
      <c r="H1419" s="202" t="s">
        <v>5878</v>
      </c>
    </row>
    <row r="1420" spans="1:8" x14ac:dyDescent="0.35">
      <c r="A1420" s="202" t="s">
        <v>28033</v>
      </c>
      <c r="B1420" s="202" t="s">
        <v>11</v>
      </c>
      <c r="C1420" s="202" t="s">
        <v>30</v>
      </c>
      <c r="D1420" s="203">
        <v>302</v>
      </c>
      <c r="E1420" s="202" t="s">
        <v>5879</v>
      </c>
      <c r="F1420" s="202" t="s">
        <v>5880</v>
      </c>
      <c r="G1420" s="202" t="s">
        <v>5881</v>
      </c>
      <c r="H1420" s="202" t="s">
        <v>5882</v>
      </c>
    </row>
    <row r="1421" spans="1:8" x14ac:dyDescent="0.35">
      <c r="A1421" s="202" t="s">
        <v>28033</v>
      </c>
      <c r="B1421" s="202" t="s">
        <v>12</v>
      </c>
      <c r="C1421" s="202" t="s">
        <v>30</v>
      </c>
      <c r="D1421" s="203">
        <v>156</v>
      </c>
      <c r="E1421" s="202" t="s">
        <v>5883</v>
      </c>
      <c r="F1421" s="202" t="s">
        <v>5884</v>
      </c>
      <c r="G1421" s="202" t="s">
        <v>5885</v>
      </c>
      <c r="H1421" s="202" t="s">
        <v>5886</v>
      </c>
    </row>
    <row r="1422" spans="1:8" x14ac:dyDescent="0.35">
      <c r="A1422" s="202" t="s">
        <v>28033</v>
      </c>
      <c r="B1422" s="202" t="s">
        <v>13</v>
      </c>
      <c r="C1422" s="202" t="s">
        <v>30</v>
      </c>
      <c r="D1422" s="203">
        <v>57</v>
      </c>
      <c r="E1422" s="202" t="s">
        <v>5887</v>
      </c>
      <c r="F1422" s="202" t="s">
        <v>5888</v>
      </c>
      <c r="G1422" s="202" t="s">
        <v>5889</v>
      </c>
      <c r="H1422" s="202" t="s">
        <v>5890</v>
      </c>
    </row>
    <row r="1423" spans="1:8" x14ac:dyDescent="0.35">
      <c r="A1423" s="202" t="s">
        <v>28033</v>
      </c>
      <c r="B1423" s="202" t="s">
        <v>14</v>
      </c>
      <c r="C1423" s="202" t="s">
        <v>30</v>
      </c>
      <c r="D1423" s="203">
        <v>187</v>
      </c>
      <c r="E1423" s="202" t="s">
        <v>5891</v>
      </c>
      <c r="F1423" s="202" t="s">
        <v>5892</v>
      </c>
      <c r="G1423" s="202" t="s">
        <v>5893</v>
      </c>
      <c r="H1423" s="202" t="s">
        <v>5894</v>
      </c>
    </row>
    <row r="1424" spans="1:8" x14ac:dyDescent="0.35">
      <c r="A1424" s="202" t="s">
        <v>28033</v>
      </c>
      <c r="B1424" s="202" t="s">
        <v>9</v>
      </c>
      <c r="C1424" s="202" t="s">
        <v>31</v>
      </c>
      <c r="D1424" s="203">
        <v>9785</v>
      </c>
      <c r="E1424" s="202" t="s">
        <v>5895</v>
      </c>
      <c r="F1424" s="202" t="s">
        <v>5896</v>
      </c>
      <c r="G1424" s="202" t="s">
        <v>5897</v>
      </c>
      <c r="H1424" s="202" t="s">
        <v>5898</v>
      </c>
    </row>
    <row r="1425" spans="1:8" x14ac:dyDescent="0.35">
      <c r="A1425" s="202" t="s">
        <v>28033</v>
      </c>
      <c r="B1425" s="202" t="s">
        <v>11</v>
      </c>
      <c r="C1425" s="202" t="s">
        <v>31</v>
      </c>
      <c r="D1425" s="203">
        <v>5428</v>
      </c>
      <c r="E1425" s="202" t="s">
        <v>5899</v>
      </c>
      <c r="F1425" s="202" t="s">
        <v>5900</v>
      </c>
      <c r="G1425" s="202" t="s">
        <v>5901</v>
      </c>
      <c r="H1425" s="202" t="s">
        <v>5902</v>
      </c>
    </row>
    <row r="1426" spans="1:8" x14ac:dyDescent="0.35">
      <c r="A1426" s="202" t="s">
        <v>28033</v>
      </c>
      <c r="B1426" s="202" t="s">
        <v>12</v>
      </c>
      <c r="C1426" s="202" t="s">
        <v>31</v>
      </c>
      <c r="D1426" s="203">
        <v>2239</v>
      </c>
      <c r="E1426" s="202" t="s">
        <v>5903</v>
      </c>
      <c r="F1426" s="202" t="s">
        <v>5904</v>
      </c>
      <c r="G1426" s="202" t="s">
        <v>5905</v>
      </c>
      <c r="H1426" s="202" t="s">
        <v>5906</v>
      </c>
    </row>
    <row r="1427" spans="1:8" x14ac:dyDescent="0.35">
      <c r="A1427" s="202" t="s">
        <v>28033</v>
      </c>
      <c r="B1427" s="202" t="s">
        <v>13</v>
      </c>
      <c r="C1427" s="202" t="s">
        <v>31</v>
      </c>
      <c r="D1427" s="203">
        <v>469</v>
      </c>
      <c r="E1427" s="202" t="s">
        <v>5907</v>
      </c>
      <c r="F1427" s="202" t="s">
        <v>5908</v>
      </c>
      <c r="G1427" s="202" t="s">
        <v>5909</v>
      </c>
      <c r="H1427" s="202" t="s">
        <v>5910</v>
      </c>
    </row>
    <row r="1428" spans="1:8" x14ac:dyDescent="0.35">
      <c r="A1428" s="202" t="s">
        <v>28033</v>
      </c>
      <c r="B1428" s="202" t="s">
        <v>14</v>
      </c>
      <c r="C1428" s="202" t="s">
        <v>31</v>
      </c>
      <c r="D1428" s="203">
        <v>1649</v>
      </c>
      <c r="E1428" s="202" t="s">
        <v>5911</v>
      </c>
      <c r="F1428" s="202" t="s">
        <v>5912</v>
      </c>
      <c r="G1428" s="202" t="s">
        <v>5913</v>
      </c>
      <c r="H1428" s="202" t="s">
        <v>5914</v>
      </c>
    </row>
    <row r="1429" spans="1:8" x14ac:dyDescent="0.35">
      <c r="A1429" s="202" t="s">
        <v>28033</v>
      </c>
      <c r="B1429" s="202" t="s">
        <v>9</v>
      </c>
      <c r="C1429" s="202" t="s">
        <v>32</v>
      </c>
      <c r="D1429" s="203">
        <v>4350</v>
      </c>
      <c r="E1429" s="202" t="s">
        <v>5915</v>
      </c>
      <c r="F1429" s="202" t="s">
        <v>5916</v>
      </c>
      <c r="G1429" s="202" t="s">
        <v>5917</v>
      </c>
      <c r="H1429" s="202" t="s">
        <v>5918</v>
      </c>
    </row>
    <row r="1430" spans="1:8" x14ac:dyDescent="0.35">
      <c r="A1430" s="202" t="s">
        <v>28033</v>
      </c>
      <c r="B1430" s="202" t="s">
        <v>11</v>
      </c>
      <c r="C1430" s="202" t="s">
        <v>32</v>
      </c>
      <c r="D1430" s="203">
        <v>2190</v>
      </c>
      <c r="E1430" s="202" t="s">
        <v>5919</v>
      </c>
      <c r="F1430" s="202" t="s">
        <v>5920</v>
      </c>
      <c r="G1430" s="202" t="s">
        <v>5921</v>
      </c>
      <c r="H1430" s="202" t="s">
        <v>5922</v>
      </c>
    </row>
    <row r="1431" spans="1:8" x14ac:dyDescent="0.35">
      <c r="A1431" s="202" t="s">
        <v>28033</v>
      </c>
      <c r="B1431" s="202" t="s">
        <v>12</v>
      </c>
      <c r="C1431" s="202" t="s">
        <v>32</v>
      </c>
      <c r="D1431" s="203">
        <v>954</v>
      </c>
      <c r="E1431" s="202" t="s">
        <v>5923</v>
      </c>
      <c r="F1431" s="202" t="s">
        <v>5924</v>
      </c>
      <c r="G1431" s="202" t="s">
        <v>5925</v>
      </c>
      <c r="H1431" s="202" t="s">
        <v>5926</v>
      </c>
    </row>
    <row r="1432" spans="1:8" x14ac:dyDescent="0.35">
      <c r="A1432" s="202" t="s">
        <v>28033</v>
      </c>
      <c r="B1432" s="202" t="s">
        <v>13</v>
      </c>
      <c r="C1432" s="202" t="s">
        <v>32</v>
      </c>
      <c r="D1432" s="203">
        <v>242</v>
      </c>
      <c r="E1432" s="202" t="s">
        <v>5927</v>
      </c>
      <c r="F1432" s="202" t="s">
        <v>5928</v>
      </c>
      <c r="G1432" s="202" t="s">
        <v>5929</v>
      </c>
      <c r="H1432" s="202" t="s">
        <v>5930</v>
      </c>
    </row>
    <row r="1433" spans="1:8" x14ac:dyDescent="0.35">
      <c r="A1433" s="202" t="s">
        <v>28033</v>
      </c>
      <c r="B1433" s="202" t="s">
        <v>14</v>
      </c>
      <c r="C1433" s="202" t="s">
        <v>32</v>
      </c>
      <c r="D1433" s="203">
        <v>964</v>
      </c>
      <c r="E1433" s="202" t="s">
        <v>5931</v>
      </c>
      <c r="F1433" s="202" t="s">
        <v>5932</v>
      </c>
      <c r="G1433" s="202" t="s">
        <v>5933</v>
      </c>
      <c r="H1433" s="202" t="s">
        <v>5934</v>
      </c>
    </row>
    <row r="1434" spans="1:8" ht="29" x14ac:dyDescent="0.35">
      <c r="A1434" s="202" t="s">
        <v>28033</v>
      </c>
      <c r="B1434" s="202" t="s">
        <v>9</v>
      </c>
      <c r="C1434" s="202" t="s">
        <v>204</v>
      </c>
      <c r="D1434" s="203">
        <v>1947</v>
      </c>
      <c r="E1434" s="202" t="s">
        <v>5935</v>
      </c>
      <c r="F1434" s="202" t="s">
        <v>5936</v>
      </c>
      <c r="G1434" s="202" t="s">
        <v>5937</v>
      </c>
      <c r="H1434" s="202" t="s">
        <v>5938</v>
      </c>
    </row>
    <row r="1435" spans="1:8" ht="29" x14ac:dyDescent="0.35">
      <c r="A1435" s="202" t="s">
        <v>28033</v>
      </c>
      <c r="B1435" s="202" t="s">
        <v>11</v>
      </c>
      <c r="C1435" s="202" t="s">
        <v>204</v>
      </c>
      <c r="D1435" s="203">
        <v>875</v>
      </c>
      <c r="E1435" s="202" t="s">
        <v>5939</v>
      </c>
      <c r="F1435" s="202" t="s">
        <v>5940</v>
      </c>
      <c r="G1435" s="202" t="s">
        <v>5941</v>
      </c>
      <c r="H1435" s="202" t="s">
        <v>5942</v>
      </c>
    </row>
    <row r="1436" spans="1:8" ht="29" x14ac:dyDescent="0.35">
      <c r="A1436" s="202" t="s">
        <v>28033</v>
      </c>
      <c r="B1436" s="202" t="s">
        <v>12</v>
      </c>
      <c r="C1436" s="202" t="s">
        <v>204</v>
      </c>
      <c r="D1436" s="203">
        <v>419</v>
      </c>
      <c r="E1436" s="202" t="s">
        <v>5943</v>
      </c>
      <c r="F1436" s="202" t="s">
        <v>5944</v>
      </c>
      <c r="G1436" s="202" t="s">
        <v>5945</v>
      </c>
      <c r="H1436" s="202" t="s">
        <v>5946</v>
      </c>
    </row>
    <row r="1437" spans="1:8" ht="29" x14ac:dyDescent="0.35">
      <c r="A1437" s="202" t="s">
        <v>28033</v>
      </c>
      <c r="B1437" s="202" t="s">
        <v>13</v>
      </c>
      <c r="C1437" s="202" t="s">
        <v>204</v>
      </c>
      <c r="D1437" s="203">
        <v>197</v>
      </c>
      <c r="E1437" s="202" t="s">
        <v>5947</v>
      </c>
      <c r="F1437" s="202" t="s">
        <v>5948</v>
      </c>
      <c r="G1437" s="202" t="s">
        <v>5949</v>
      </c>
      <c r="H1437" s="202" t="s">
        <v>5950</v>
      </c>
    </row>
    <row r="1438" spans="1:8" ht="29" x14ac:dyDescent="0.35">
      <c r="A1438" s="202" t="s">
        <v>28033</v>
      </c>
      <c r="B1438" s="202" t="s">
        <v>14</v>
      </c>
      <c r="C1438" s="202" t="s">
        <v>204</v>
      </c>
      <c r="D1438" s="203">
        <v>456</v>
      </c>
      <c r="E1438" s="202" t="s">
        <v>5951</v>
      </c>
      <c r="F1438" s="202" t="s">
        <v>5952</v>
      </c>
      <c r="G1438" s="202" t="s">
        <v>5953</v>
      </c>
      <c r="H1438" s="202" t="s">
        <v>5954</v>
      </c>
    </row>
    <row r="1439" spans="1:8" ht="29" x14ac:dyDescent="0.35">
      <c r="A1439" s="202" t="s">
        <v>28033</v>
      </c>
      <c r="B1439" s="202" t="s">
        <v>9</v>
      </c>
      <c r="C1439" s="202" t="s">
        <v>34</v>
      </c>
      <c r="D1439" s="203">
        <v>981</v>
      </c>
      <c r="E1439" s="202" t="s">
        <v>5955</v>
      </c>
      <c r="F1439" s="202" t="s">
        <v>5956</v>
      </c>
      <c r="G1439" s="202" t="s">
        <v>5957</v>
      </c>
      <c r="H1439" s="202" t="s">
        <v>5958</v>
      </c>
    </row>
    <row r="1440" spans="1:8" ht="29" x14ac:dyDescent="0.35">
      <c r="A1440" s="202" t="s">
        <v>28033</v>
      </c>
      <c r="B1440" s="202" t="s">
        <v>11</v>
      </c>
      <c r="C1440" s="202" t="s">
        <v>34</v>
      </c>
      <c r="D1440" s="203">
        <v>365</v>
      </c>
      <c r="E1440" s="202" t="s">
        <v>5959</v>
      </c>
      <c r="F1440" s="202" t="s">
        <v>5960</v>
      </c>
      <c r="G1440" s="202" t="s">
        <v>5961</v>
      </c>
      <c r="H1440" s="202" t="s">
        <v>5962</v>
      </c>
    </row>
    <row r="1441" spans="1:8" ht="29" x14ac:dyDescent="0.35">
      <c r="A1441" s="202" t="s">
        <v>28033</v>
      </c>
      <c r="B1441" s="202" t="s">
        <v>12</v>
      </c>
      <c r="C1441" s="202" t="s">
        <v>34</v>
      </c>
      <c r="D1441" s="203">
        <v>249</v>
      </c>
      <c r="E1441" s="202" t="s">
        <v>5963</v>
      </c>
      <c r="F1441" s="202" t="s">
        <v>5964</v>
      </c>
      <c r="G1441" s="202" t="s">
        <v>5965</v>
      </c>
      <c r="H1441" s="202" t="s">
        <v>5966</v>
      </c>
    </row>
    <row r="1442" spans="1:8" ht="29" x14ac:dyDescent="0.35">
      <c r="A1442" s="202" t="s">
        <v>28033</v>
      </c>
      <c r="B1442" s="202" t="s">
        <v>13</v>
      </c>
      <c r="C1442" s="202" t="s">
        <v>34</v>
      </c>
      <c r="D1442" s="203">
        <v>105</v>
      </c>
      <c r="E1442" s="202" t="s">
        <v>5967</v>
      </c>
      <c r="F1442" s="202" t="s">
        <v>5968</v>
      </c>
      <c r="G1442" s="202" t="s">
        <v>5969</v>
      </c>
      <c r="H1442" s="202" t="s">
        <v>5970</v>
      </c>
    </row>
    <row r="1443" spans="1:8" ht="29" x14ac:dyDescent="0.35">
      <c r="A1443" s="202" t="s">
        <v>28033</v>
      </c>
      <c r="B1443" s="202" t="s">
        <v>14</v>
      </c>
      <c r="C1443" s="202" t="s">
        <v>34</v>
      </c>
      <c r="D1443" s="203">
        <v>262</v>
      </c>
      <c r="E1443" s="202" t="s">
        <v>5971</v>
      </c>
      <c r="F1443" s="202" t="s">
        <v>5972</v>
      </c>
      <c r="G1443" s="202" t="s">
        <v>5973</v>
      </c>
      <c r="H1443" s="202" t="s">
        <v>5974</v>
      </c>
    </row>
    <row r="1444" spans="1:8" x14ac:dyDescent="0.35">
      <c r="A1444" s="202" t="s">
        <v>28033</v>
      </c>
      <c r="B1444" s="202" t="s">
        <v>9</v>
      </c>
      <c r="C1444" s="202" t="s">
        <v>35</v>
      </c>
      <c r="D1444" s="203">
        <v>1351</v>
      </c>
      <c r="E1444" s="202" t="s">
        <v>5975</v>
      </c>
      <c r="F1444" s="202" t="s">
        <v>5976</v>
      </c>
      <c r="G1444" s="202" t="s">
        <v>5977</v>
      </c>
      <c r="H1444" s="202" t="s">
        <v>5978</v>
      </c>
    </row>
    <row r="1445" spans="1:8" x14ac:dyDescent="0.35">
      <c r="A1445" s="202" t="s">
        <v>28033</v>
      </c>
      <c r="B1445" s="202" t="s">
        <v>11</v>
      </c>
      <c r="C1445" s="202" t="s">
        <v>35</v>
      </c>
      <c r="D1445" s="203">
        <v>573</v>
      </c>
      <c r="E1445" s="202" t="s">
        <v>5979</v>
      </c>
      <c r="F1445" s="202" t="s">
        <v>5980</v>
      </c>
      <c r="G1445" s="202" t="s">
        <v>5981</v>
      </c>
      <c r="H1445" s="202" t="s">
        <v>5982</v>
      </c>
    </row>
    <row r="1446" spans="1:8" x14ac:dyDescent="0.35">
      <c r="A1446" s="202" t="s">
        <v>28033</v>
      </c>
      <c r="B1446" s="202" t="s">
        <v>12</v>
      </c>
      <c r="C1446" s="202" t="s">
        <v>35</v>
      </c>
      <c r="D1446" s="203">
        <v>212</v>
      </c>
      <c r="E1446" s="202" t="s">
        <v>5983</v>
      </c>
      <c r="F1446" s="202" t="s">
        <v>5984</v>
      </c>
      <c r="G1446" s="202" t="s">
        <v>5985</v>
      </c>
      <c r="H1446" s="202" t="s">
        <v>5986</v>
      </c>
    </row>
    <row r="1447" spans="1:8" x14ac:dyDescent="0.35">
      <c r="A1447" s="202" t="s">
        <v>28033</v>
      </c>
      <c r="B1447" s="202" t="s">
        <v>13</v>
      </c>
      <c r="C1447" s="202" t="s">
        <v>35</v>
      </c>
      <c r="D1447" s="203">
        <v>237</v>
      </c>
      <c r="E1447" s="202" t="s">
        <v>5987</v>
      </c>
      <c r="F1447" s="202" t="s">
        <v>5988</v>
      </c>
      <c r="G1447" s="202" t="s">
        <v>5989</v>
      </c>
      <c r="H1447" s="202" t="s">
        <v>5990</v>
      </c>
    </row>
    <row r="1448" spans="1:8" x14ac:dyDescent="0.35">
      <c r="A1448" s="202" t="s">
        <v>28033</v>
      </c>
      <c r="B1448" s="202" t="s">
        <v>14</v>
      </c>
      <c r="C1448" s="202" t="s">
        <v>35</v>
      </c>
      <c r="D1448" s="203">
        <v>329</v>
      </c>
      <c r="E1448" s="202" t="s">
        <v>5991</v>
      </c>
      <c r="F1448" s="202" t="s">
        <v>5992</v>
      </c>
      <c r="G1448" s="202" t="s">
        <v>5993</v>
      </c>
      <c r="H1448" s="202" t="s">
        <v>5994</v>
      </c>
    </row>
    <row r="1449" spans="1:8" x14ac:dyDescent="0.35">
      <c r="A1449" s="202" t="s">
        <v>28033</v>
      </c>
      <c r="B1449" s="202" t="s">
        <v>9</v>
      </c>
      <c r="C1449" s="202" t="s">
        <v>36</v>
      </c>
      <c r="D1449" s="203">
        <v>1280</v>
      </c>
      <c r="E1449" s="202" t="s">
        <v>5995</v>
      </c>
      <c r="F1449" s="202" t="s">
        <v>5996</v>
      </c>
      <c r="G1449" s="202" t="s">
        <v>5997</v>
      </c>
      <c r="H1449" s="202" t="s">
        <v>5998</v>
      </c>
    </row>
    <row r="1450" spans="1:8" x14ac:dyDescent="0.35">
      <c r="A1450" s="202" t="s">
        <v>28033</v>
      </c>
      <c r="B1450" s="202" t="s">
        <v>11</v>
      </c>
      <c r="C1450" s="202" t="s">
        <v>36</v>
      </c>
      <c r="D1450" s="203">
        <v>477</v>
      </c>
      <c r="E1450" s="202" t="s">
        <v>5999</v>
      </c>
      <c r="F1450" s="202" t="s">
        <v>6000</v>
      </c>
      <c r="G1450" s="202" t="s">
        <v>6001</v>
      </c>
      <c r="H1450" s="202" t="s">
        <v>6002</v>
      </c>
    </row>
    <row r="1451" spans="1:8" x14ac:dyDescent="0.35">
      <c r="A1451" s="202" t="s">
        <v>28033</v>
      </c>
      <c r="B1451" s="202" t="s">
        <v>12</v>
      </c>
      <c r="C1451" s="202" t="s">
        <v>36</v>
      </c>
      <c r="D1451" s="203">
        <v>310</v>
      </c>
      <c r="E1451" s="202" t="s">
        <v>6003</v>
      </c>
      <c r="F1451" s="202" t="s">
        <v>6004</v>
      </c>
      <c r="G1451" s="202" t="s">
        <v>6005</v>
      </c>
      <c r="H1451" s="202" t="s">
        <v>6006</v>
      </c>
    </row>
    <row r="1452" spans="1:8" x14ac:dyDescent="0.35">
      <c r="A1452" s="202" t="s">
        <v>28033</v>
      </c>
      <c r="B1452" s="202" t="s">
        <v>13</v>
      </c>
      <c r="C1452" s="202" t="s">
        <v>36</v>
      </c>
      <c r="D1452" s="203">
        <v>140</v>
      </c>
      <c r="E1452" s="202" t="s">
        <v>6007</v>
      </c>
      <c r="F1452" s="202" t="s">
        <v>6008</v>
      </c>
      <c r="G1452" s="202" t="s">
        <v>6009</v>
      </c>
      <c r="H1452" s="202" t="s">
        <v>6010</v>
      </c>
    </row>
    <row r="1453" spans="1:8" x14ac:dyDescent="0.35">
      <c r="A1453" s="202" t="s">
        <v>28033</v>
      </c>
      <c r="B1453" s="202" t="s">
        <v>14</v>
      </c>
      <c r="C1453" s="202" t="s">
        <v>36</v>
      </c>
      <c r="D1453" s="203">
        <v>353</v>
      </c>
      <c r="E1453" s="202" t="s">
        <v>6011</v>
      </c>
      <c r="F1453" s="202" t="s">
        <v>6012</v>
      </c>
      <c r="G1453" s="202" t="s">
        <v>6013</v>
      </c>
      <c r="H1453" s="202" t="s">
        <v>6014</v>
      </c>
    </row>
    <row r="1454" spans="1:8" x14ac:dyDescent="0.35">
      <c r="A1454" s="202" t="s">
        <v>28033</v>
      </c>
      <c r="B1454" s="202" t="s">
        <v>9</v>
      </c>
      <c r="C1454" s="202" t="s">
        <v>58</v>
      </c>
      <c r="D1454" s="203">
        <v>4</v>
      </c>
      <c r="E1454" s="202" t="s">
        <v>6015</v>
      </c>
      <c r="F1454" s="202" t="s">
        <v>6016</v>
      </c>
      <c r="G1454" s="202" t="s">
        <v>6017</v>
      </c>
      <c r="H1454" s="202" t="s">
        <v>6018</v>
      </c>
    </row>
    <row r="1455" spans="1:8" x14ac:dyDescent="0.35">
      <c r="A1455" s="202" t="s">
        <v>28033</v>
      </c>
      <c r="B1455" s="202" t="s">
        <v>12</v>
      </c>
      <c r="C1455" s="202" t="s">
        <v>58</v>
      </c>
      <c r="D1455" s="203">
        <v>2</v>
      </c>
      <c r="E1455" s="202" t="s">
        <v>6019</v>
      </c>
      <c r="F1455" s="202" t="s">
        <v>6020</v>
      </c>
      <c r="G1455" s="202" t="s">
        <v>6021</v>
      </c>
      <c r="H1455" s="202" t="s">
        <v>6022</v>
      </c>
    </row>
    <row r="1456" spans="1:8" x14ac:dyDescent="0.35">
      <c r="A1456" s="202" t="s">
        <v>28033</v>
      </c>
      <c r="B1456" s="202" t="s">
        <v>14</v>
      </c>
      <c r="C1456" s="202" t="s">
        <v>58</v>
      </c>
      <c r="D1456" s="203">
        <v>2</v>
      </c>
      <c r="E1456" s="202" t="s">
        <v>6023</v>
      </c>
      <c r="F1456" s="202" t="s">
        <v>6024</v>
      </c>
      <c r="G1456" s="202" t="s">
        <v>6025</v>
      </c>
      <c r="H1456" s="202" t="s">
        <v>6026</v>
      </c>
    </row>
    <row r="1457" spans="1:8" x14ac:dyDescent="0.35">
      <c r="A1457" s="202" t="s">
        <v>28033</v>
      </c>
      <c r="B1457" s="202" t="s">
        <v>9</v>
      </c>
      <c r="C1457" s="202" t="s">
        <v>37</v>
      </c>
      <c r="D1457" s="203">
        <v>1914</v>
      </c>
      <c r="E1457" s="202" t="s">
        <v>6027</v>
      </c>
      <c r="F1457" s="202" t="s">
        <v>6028</v>
      </c>
      <c r="G1457" s="202" t="s">
        <v>6029</v>
      </c>
      <c r="H1457" s="202" t="s">
        <v>6030</v>
      </c>
    </row>
    <row r="1458" spans="1:8" x14ac:dyDescent="0.35">
      <c r="A1458" s="202" t="s">
        <v>28033</v>
      </c>
      <c r="B1458" s="202" t="s">
        <v>11</v>
      </c>
      <c r="C1458" s="202" t="s">
        <v>37</v>
      </c>
      <c r="D1458" s="203">
        <v>605</v>
      </c>
      <c r="E1458" s="202" t="s">
        <v>6031</v>
      </c>
      <c r="F1458" s="202" t="s">
        <v>6032</v>
      </c>
      <c r="G1458" s="202" t="s">
        <v>6033</v>
      </c>
      <c r="H1458" s="202" t="s">
        <v>6034</v>
      </c>
    </row>
    <row r="1459" spans="1:8" x14ac:dyDescent="0.35">
      <c r="A1459" s="202" t="s">
        <v>28033</v>
      </c>
      <c r="B1459" s="202" t="s">
        <v>12</v>
      </c>
      <c r="C1459" s="202" t="s">
        <v>37</v>
      </c>
      <c r="D1459" s="203">
        <v>475</v>
      </c>
      <c r="E1459" s="202" t="s">
        <v>6035</v>
      </c>
      <c r="F1459" s="202" t="s">
        <v>6036</v>
      </c>
      <c r="G1459" s="202" t="s">
        <v>6037</v>
      </c>
      <c r="H1459" s="202" t="s">
        <v>6038</v>
      </c>
    </row>
    <row r="1460" spans="1:8" x14ac:dyDescent="0.35">
      <c r="A1460" s="202" t="s">
        <v>28033</v>
      </c>
      <c r="B1460" s="202" t="s">
        <v>13</v>
      </c>
      <c r="C1460" s="202" t="s">
        <v>37</v>
      </c>
      <c r="D1460" s="203">
        <v>177</v>
      </c>
      <c r="E1460" s="202" t="s">
        <v>6039</v>
      </c>
      <c r="F1460" s="202" t="s">
        <v>6040</v>
      </c>
      <c r="G1460" s="202" t="s">
        <v>6041</v>
      </c>
      <c r="H1460" s="202" t="s">
        <v>6042</v>
      </c>
    </row>
    <row r="1461" spans="1:8" x14ac:dyDescent="0.35">
      <c r="A1461" s="202" t="s">
        <v>28033</v>
      </c>
      <c r="B1461" s="202" t="s">
        <v>14</v>
      </c>
      <c r="C1461" s="202" t="s">
        <v>37</v>
      </c>
      <c r="D1461" s="203">
        <v>657</v>
      </c>
      <c r="E1461" s="202" t="s">
        <v>6043</v>
      </c>
      <c r="F1461" s="202" t="s">
        <v>6044</v>
      </c>
      <c r="G1461" s="202" t="s">
        <v>6045</v>
      </c>
      <c r="H1461" s="202" t="s">
        <v>6046</v>
      </c>
    </row>
    <row r="1462" spans="1:8" x14ac:dyDescent="0.35">
      <c r="A1462" s="202" t="s">
        <v>28033</v>
      </c>
      <c r="B1462" s="202" t="s">
        <v>9</v>
      </c>
      <c r="C1462" s="202" t="s">
        <v>38</v>
      </c>
      <c r="D1462" s="203">
        <v>1942</v>
      </c>
      <c r="E1462" s="202" t="s">
        <v>6047</v>
      </c>
      <c r="F1462" s="202" t="s">
        <v>6048</v>
      </c>
      <c r="G1462" s="202" t="s">
        <v>6049</v>
      </c>
      <c r="H1462" s="202" t="s">
        <v>6050</v>
      </c>
    </row>
    <row r="1463" spans="1:8" x14ac:dyDescent="0.35">
      <c r="A1463" s="202" t="s">
        <v>28033</v>
      </c>
      <c r="B1463" s="202" t="s">
        <v>11</v>
      </c>
      <c r="C1463" s="202" t="s">
        <v>38</v>
      </c>
      <c r="D1463" s="203">
        <v>939</v>
      </c>
      <c r="E1463" s="202" t="s">
        <v>6051</v>
      </c>
      <c r="F1463" s="202" t="s">
        <v>6052</v>
      </c>
      <c r="G1463" s="202" t="s">
        <v>6053</v>
      </c>
      <c r="H1463" s="202" t="s">
        <v>6054</v>
      </c>
    </row>
    <row r="1464" spans="1:8" x14ac:dyDescent="0.35">
      <c r="A1464" s="202" t="s">
        <v>28033</v>
      </c>
      <c r="B1464" s="202" t="s">
        <v>12</v>
      </c>
      <c r="C1464" s="202" t="s">
        <v>38</v>
      </c>
      <c r="D1464" s="203">
        <v>469</v>
      </c>
      <c r="E1464" s="202" t="s">
        <v>6055</v>
      </c>
      <c r="F1464" s="202" t="s">
        <v>6056</v>
      </c>
      <c r="G1464" s="202" t="s">
        <v>6057</v>
      </c>
      <c r="H1464" s="202" t="s">
        <v>6058</v>
      </c>
    </row>
    <row r="1465" spans="1:8" x14ac:dyDescent="0.35">
      <c r="A1465" s="202" t="s">
        <v>28033</v>
      </c>
      <c r="B1465" s="202" t="s">
        <v>13</v>
      </c>
      <c r="C1465" s="202" t="s">
        <v>38</v>
      </c>
      <c r="D1465" s="203">
        <v>92</v>
      </c>
      <c r="E1465" s="202" t="s">
        <v>6059</v>
      </c>
      <c r="F1465" s="202" t="s">
        <v>6060</v>
      </c>
      <c r="G1465" s="202" t="s">
        <v>6061</v>
      </c>
      <c r="H1465" s="202" t="s">
        <v>6062</v>
      </c>
    </row>
    <row r="1466" spans="1:8" x14ac:dyDescent="0.35">
      <c r="A1466" s="202" t="s">
        <v>28033</v>
      </c>
      <c r="B1466" s="202" t="s">
        <v>14</v>
      </c>
      <c r="C1466" s="202" t="s">
        <v>38</v>
      </c>
      <c r="D1466" s="203">
        <v>442</v>
      </c>
      <c r="E1466" s="202" t="s">
        <v>6063</v>
      </c>
      <c r="F1466" s="202" t="s">
        <v>6064</v>
      </c>
      <c r="G1466" s="202" t="s">
        <v>6065</v>
      </c>
      <c r="H1466" s="202" t="s">
        <v>6066</v>
      </c>
    </row>
    <row r="1467" spans="1:8" x14ac:dyDescent="0.35">
      <c r="A1467" s="202" t="s">
        <v>28033</v>
      </c>
      <c r="B1467" s="202" t="s">
        <v>9</v>
      </c>
      <c r="C1467" s="202" t="s">
        <v>39</v>
      </c>
      <c r="D1467" s="203">
        <v>1081</v>
      </c>
      <c r="E1467" s="202" t="s">
        <v>6067</v>
      </c>
      <c r="F1467" s="202" t="s">
        <v>6068</v>
      </c>
      <c r="G1467" s="202" t="s">
        <v>6069</v>
      </c>
      <c r="H1467" s="202" t="s">
        <v>6070</v>
      </c>
    </row>
    <row r="1468" spans="1:8" x14ac:dyDescent="0.35">
      <c r="A1468" s="202" t="s">
        <v>28033</v>
      </c>
      <c r="B1468" s="202" t="s">
        <v>11</v>
      </c>
      <c r="C1468" s="202" t="s">
        <v>39</v>
      </c>
      <c r="D1468" s="203">
        <v>438</v>
      </c>
      <c r="E1468" s="202" t="s">
        <v>6071</v>
      </c>
      <c r="F1468" s="202" t="s">
        <v>6072</v>
      </c>
      <c r="G1468" s="202" t="s">
        <v>6073</v>
      </c>
      <c r="H1468" s="202" t="s">
        <v>6074</v>
      </c>
    </row>
    <row r="1469" spans="1:8" x14ac:dyDescent="0.35">
      <c r="A1469" s="202" t="s">
        <v>28033</v>
      </c>
      <c r="B1469" s="202" t="s">
        <v>12</v>
      </c>
      <c r="C1469" s="202" t="s">
        <v>39</v>
      </c>
      <c r="D1469" s="203">
        <v>251</v>
      </c>
      <c r="E1469" s="202" t="s">
        <v>6075</v>
      </c>
      <c r="F1469" s="202" t="s">
        <v>6076</v>
      </c>
      <c r="G1469" s="202" t="s">
        <v>6077</v>
      </c>
      <c r="H1469" s="202" t="s">
        <v>6078</v>
      </c>
    </row>
    <row r="1470" spans="1:8" x14ac:dyDescent="0.35">
      <c r="A1470" s="202" t="s">
        <v>28033</v>
      </c>
      <c r="B1470" s="202" t="s">
        <v>13</v>
      </c>
      <c r="C1470" s="202" t="s">
        <v>39</v>
      </c>
      <c r="D1470" s="203">
        <v>104</v>
      </c>
      <c r="E1470" s="202" t="s">
        <v>6079</v>
      </c>
      <c r="F1470" s="202" t="s">
        <v>6080</v>
      </c>
      <c r="G1470" s="202" t="s">
        <v>6081</v>
      </c>
      <c r="H1470" s="202" t="s">
        <v>6082</v>
      </c>
    </row>
    <row r="1471" spans="1:8" x14ac:dyDescent="0.35">
      <c r="A1471" s="202" t="s">
        <v>28033</v>
      </c>
      <c r="B1471" s="202" t="s">
        <v>14</v>
      </c>
      <c r="C1471" s="202" t="s">
        <v>39</v>
      </c>
      <c r="D1471" s="203">
        <v>288</v>
      </c>
      <c r="E1471" s="202" t="s">
        <v>6083</v>
      </c>
      <c r="F1471" s="202" t="s">
        <v>6084</v>
      </c>
      <c r="G1471" s="202" t="s">
        <v>6085</v>
      </c>
      <c r="H1471" s="202" t="s">
        <v>6086</v>
      </c>
    </row>
    <row r="1472" spans="1:8" x14ac:dyDescent="0.35">
      <c r="A1472" s="202" t="s">
        <v>28033</v>
      </c>
      <c r="B1472" s="202" t="s">
        <v>9</v>
      </c>
      <c r="C1472" s="202" t="s">
        <v>40</v>
      </c>
      <c r="D1472" s="203">
        <v>922</v>
      </c>
      <c r="E1472" s="202" t="s">
        <v>6087</v>
      </c>
      <c r="F1472" s="202" t="s">
        <v>6088</v>
      </c>
      <c r="G1472" s="202" t="s">
        <v>6089</v>
      </c>
      <c r="H1472" s="202" t="s">
        <v>6090</v>
      </c>
    </row>
    <row r="1473" spans="1:8" x14ac:dyDescent="0.35">
      <c r="A1473" s="202" t="s">
        <v>28033</v>
      </c>
      <c r="B1473" s="202" t="s">
        <v>11</v>
      </c>
      <c r="C1473" s="202" t="s">
        <v>40</v>
      </c>
      <c r="D1473" s="203">
        <v>352</v>
      </c>
      <c r="E1473" s="202" t="s">
        <v>6091</v>
      </c>
      <c r="F1473" s="202" t="s">
        <v>6092</v>
      </c>
      <c r="G1473" s="202" t="s">
        <v>6093</v>
      </c>
      <c r="H1473" s="202" t="s">
        <v>6094</v>
      </c>
    </row>
    <row r="1474" spans="1:8" x14ac:dyDescent="0.35">
      <c r="A1474" s="202" t="s">
        <v>28033</v>
      </c>
      <c r="B1474" s="202" t="s">
        <v>12</v>
      </c>
      <c r="C1474" s="202" t="s">
        <v>40</v>
      </c>
      <c r="D1474" s="203">
        <v>250</v>
      </c>
      <c r="E1474" s="202" t="s">
        <v>6095</v>
      </c>
      <c r="F1474" s="202" t="s">
        <v>6096</v>
      </c>
      <c r="G1474" s="202" t="s">
        <v>6097</v>
      </c>
      <c r="H1474" s="202" t="s">
        <v>6098</v>
      </c>
    </row>
    <row r="1475" spans="1:8" x14ac:dyDescent="0.35">
      <c r="A1475" s="202" t="s">
        <v>28033</v>
      </c>
      <c r="B1475" s="202" t="s">
        <v>13</v>
      </c>
      <c r="C1475" s="202" t="s">
        <v>40</v>
      </c>
      <c r="D1475" s="203">
        <v>93</v>
      </c>
      <c r="E1475" s="202" t="s">
        <v>6099</v>
      </c>
      <c r="F1475" s="202" t="s">
        <v>6100</v>
      </c>
      <c r="G1475" s="202" t="s">
        <v>6101</v>
      </c>
      <c r="H1475" s="202" t="s">
        <v>6102</v>
      </c>
    </row>
    <row r="1476" spans="1:8" x14ac:dyDescent="0.35">
      <c r="A1476" s="202" t="s">
        <v>28033</v>
      </c>
      <c r="B1476" s="202" t="s">
        <v>14</v>
      </c>
      <c r="C1476" s="202" t="s">
        <v>40</v>
      </c>
      <c r="D1476" s="203">
        <v>227</v>
      </c>
      <c r="E1476" s="202" t="s">
        <v>6103</v>
      </c>
      <c r="F1476" s="202" t="s">
        <v>6104</v>
      </c>
      <c r="G1476" s="202" t="s">
        <v>6105</v>
      </c>
      <c r="H1476" s="202" t="s">
        <v>6106</v>
      </c>
    </row>
    <row r="1477" spans="1:8" x14ac:dyDescent="0.35">
      <c r="A1477" s="202" t="s">
        <v>28033</v>
      </c>
      <c r="B1477" s="202" t="s">
        <v>9</v>
      </c>
      <c r="C1477" s="202" t="s">
        <v>41</v>
      </c>
      <c r="D1477" s="203">
        <v>2173</v>
      </c>
      <c r="E1477" s="202" t="s">
        <v>6107</v>
      </c>
      <c r="F1477" s="202" t="s">
        <v>6108</v>
      </c>
      <c r="G1477" s="202" t="s">
        <v>6109</v>
      </c>
      <c r="H1477" s="202" t="s">
        <v>6110</v>
      </c>
    </row>
    <row r="1478" spans="1:8" x14ac:dyDescent="0.35">
      <c r="A1478" s="202" t="s">
        <v>28033</v>
      </c>
      <c r="B1478" s="202" t="s">
        <v>11</v>
      </c>
      <c r="C1478" s="202" t="s">
        <v>41</v>
      </c>
      <c r="D1478" s="203">
        <v>1112</v>
      </c>
      <c r="E1478" s="202" t="s">
        <v>6111</v>
      </c>
      <c r="F1478" s="202" t="s">
        <v>6112</v>
      </c>
      <c r="G1478" s="202" t="s">
        <v>6113</v>
      </c>
      <c r="H1478" s="202" t="s">
        <v>6114</v>
      </c>
    </row>
    <row r="1479" spans="1:8" x14ac:dyDescent="0.35">
      <c r="A1479" s="202" t="s">
        <v>28033</v>
      </c>
      <c r="B1479" s="202" t="s">
        <v>12</v>
      </c>
      <c r="C1479" s="202" t="s">
        <v>41</v>
      </c>
      <c r="D1479" s="203">
        <v>405</v>
      </c>
      <c r="E1479" s="202" t="s">
        <v>6115</v>
      </c>
      <c r="F1479" s="202" t="s">
        <v>6116</v>
      </c>
      <c r="G1479" s="202" t="s">
        <v>6117</v>
      </c>
      <c r="H1479" s="202" t="s">
        <v>6118</v>
      </c>
    </row>
    <row r="1480" spans="1:8" x14ac:dyDescent="0.35">
      <c r="A1480" s="202" t="s">
        <v>28033</v>
      </c>
      <c r="B1480" s="202" t="s">
        <v>13</v>
      </c>
      <c r="C1480" s="202" t="s">
        <v>41</v>
      </c>
      <c r="D1480" s="203">
        <v>118</v>
      </c>
      <c r="E1480" s="202" t="s">
        <v>6119</v>
      </c>
      <c r="F1480" s="202" t="s">
        <v>6120</v>
      </c>
      <c r="G1480" s="202" t="s">
        <v>6121</v>
      </c>
      <c r="H1480" s="202" t="s">
        <v>6122</v>
      </c>
    </row>
    <row r="1481" spans="1:8" x14ac:dyDescent="0.35">
      <c r="A1481" s="202" t="s">
        <v>28033</v>
      </c>
      <c r="B1481" s="202" t="s">
        <v>14</v>
      </c>
      <c r="C1481" s="202" t="s">
        <v>41</v>
      </c>
      <c r="D1481" s="203">
        <v>538</v>
      </c>
      <c r="E1481" s="202" t="s">
        <v>6123</v>
      </c>
      <c r="F1481" s="202" t="s">
        <v>6124</v>
      </c>
      <c r="G1481" s="202" t="s">
        <v>6125</v>
      </c>
      <c r="H1481" s="202" t="s">
        <v>6126</v>
      </c>
    </row>
    <row r="1482" spans="1:8" x14ac:dyDescent="0.35">
      <c r="A1482" s="202" t="s">
        <v>28033</v>
      </c>
      <c r="B1482" s="202" t="s">
        <v>9</v>
      </c>
      <c r="C1482" s="202" t="s">
        <v>42</v>
      </c>
      <c r="D1482" s="203">
        <v>1119</v>
      </c>
      <c r="E1482" s="202" t="s">
        <v>6127</v>
      </c>
      <c r="F1482" s="202" t="s">
        <v>6128</v>
      </c>
      <c r="G1482" s="202" t="s">
        <v>6129</v>
      </c>
      <c r="H1482" s="202" t="s">
        <v>6130</v>
      </c>
    </row>
    <row r="1483" spans="1:8" x14ac:dyDescent="0.35">
      <c r="A1483" s="202" t="s">
        <v>28033</v>
      </c>
      <c r="B1483" s="202" t="s">
        <v>11</v>
      </c>
      <c r="C1483" s="202" t="s">
        <v>42</v>
      </c>
      <c r="D1483" s="203">
        <v>413</v>
      </c>
      <c r="E1483" s="202" t="s">
        <v>6131</v>
      </c>
      <c r="F1483" s="202" t="s">
        <v>6132</v>
      </c>
      <c r="G1483" s="202" t="s">
        <v>6133</v>
      </c>
      <c r="H1483" s="202" t="s">
        <v>6134</v>
      </c>
    </row>
    <row r="1484" spans="1:8" x14ac:dyDescent="0.35">
      <c r="A1484" s="202" t="s">
        <v>28033</v>
      </c>
      <c r="B1484" s="202" t="s">
        <v>12</v>
      </c>
      <c r="C1484" s="202" t="s">
        <v>42</v>
      </c>
      <c r="D1484" s="203">
        <v>280</v>
      </c>
      <c r="E1484" s="202" t="s">
        <v>6135</v>
      </c>
      <c r="F1484" s="202" t="s">
        <v>6136</v>
      </c>
      <c r="G1484" s="202" t="s">
        <v>6137</v>
      </c>
      <c r="H1484" s="202" t="s">
        <v>6138</v>
      </c>
    </row>
    <row r="1485" spans="1:8" x14ac:dyDescent="0.35">
      <c r="A1485" s="202" t="s">
        <v>28033</v>
      </c>
      <c r="B1485" s="202" t="s">
        <v>13</v>
      </c>
      <c r="C1485" s="202" t="s">
        <v>42</v>
      </c>
      <c r="D1485" s="203">
        <v>140</v>
      </c>
      <c r="E1485" s="202" t="s">
        <v>6139</v>
      </c>
      <c r="F1485" s="202" t="s">
        <v>6140</v>
      </c>
      <c r="G1485" s="202" t="s">
        <v>6141</v>
      </c>
      <c r="H1485" s="202" t="s">
        <v>6142</v>
      </c>
    </row>
    <row r="1486" spans="1:8" x14ac:dyDescent="0.35">
      <c r="A1486" s="202" t="s">
        <v>28033</v>
      </c>
      <c r="B1486" s="202" t="s">
        <v>14</v>
      </c>
      <c r="C1486" s="202" t="s">
        <v>42</v>
      </c>
      <c r="D1486" s="203">
        <v>286</v>
      </c>
      <c r="E1486" s="202" t="s">
        <v>6143</v>
      </c>
      <c r="F1486" s="202" t="s">
        <v>6144</v>
      </c>
      <c r="G1486" s="202" t="s">
        <v>6145</v>
      </c>
      <c r="H1486" s="202" t="s">
        <v>6146</v>
      </c>
    </row>
    <row r="1487" spans="1:8" x14ac:dyDescent="0.35">
      <c r="A1487" s="202" t="s">
        <v>28033</v>
      </c>
      <c r="B1487" s="202" t="s">
        <v>9</v>
      </c>
      <c r="C1487" s="202" t="s">
        <v>43</v>
      </c>
      <c r="D1487" s="203">
        <v>875</v>
      </c>
      <c r="E1487" s="202" t="s">
        <v>6147</v>
      </c>
      <c r="F1487" s="202" t="s">
        <v>6148</v>
      </c>
      <c r="G1487" s="202" t="s">
        <v>6149</v>
      </c>
      <c r="H1487" s="202" t="s">
        <v>6150</v>
      </c>
    </row>
    <row r="1488" spans="1:8" x14ac:dyDescent="0.35">
      <c r="A1488" s="202" t="s">
        <v>28033</v>
      </c>
      <c r="B1488" s="202" t="s">
        <v>11</v>
      </c>
      <c r="C1488" s="202" t="s">
        <v>43</v>
      </c>
      <c r="D1488" s="203">
        <v>316</v>
      </c>
      <c r="E1488" s="202" t="s">
        <v>6151</v>
      </c>
      <c r="F1488" s="202" t="s">
        <v>6152</v>
      </c>
      <c r="G1488" s="202" t="s">
        <v>6153</v>
      </c>
      <c r="H1488" s="202" t="s">
        <v>6154</v>
      </c>
    </row>
    <row r="1489" spans="1:8" x14ac:dyDescent="0.35">
      <c r="A1489" s="202" t="s">
        <v>28033</v>
      </c>
      <c r="B1489" s="202" t="s">
        <v>12</v>
      </c>
      <c r="C1489" s="202" t="s">
        <v>43</v>
      </c>
      <c r="D1489" s="203">
        <v>224</v>
      </c>
      <c r="E1489" s="202" t="s">
        <v>6155</v>
      </c>
      <c r="F1489" s="202" t="s">
        <v>6156</v>
      </c>
      <c r="G1489" s="202" t="s">
        <v>6157</v>
      </c>
      <c r="H1489" s="202" t="s">
        <v>6158</v>
      </c>
    </row>
    <row r="1490" spans="1:8" x14ac:dyDescent="0.35">
      <c r="A1490" s="202" t="s">
        <v>28033</v>
      </c>
      <c r="B1490" s="202" t="s">
        <v>13</v>
      </c>
      <c r="C1490" s="202" t="s">
        <v>43</v>
      </c>
      <c r="D1490" s="203">
        <v>105</v>
      </c>
      <c r="E1490" s="202" t="s">
        <v>6159</v>
      </c>
      <c r="F1490" s="202" t="s">
        <v>6160</v>
      </c>
      <c r="G1490" s="202" t="s">
        <v>6161</v>
      </c>
      <c r="H1490" s="202" t="s">
        <v>6162</v>
      </c>
    </row>
    <row r="1491" spans="1:8" x14ac:dyDescent="0.35">
      <c r="A1491" s="202" t="s">
        <v>28033</v>
      </c>
      <c r="B1491" s="202" t="s">
        <v>14</v>
      </c>
      <c r="C1491" s="202" t="s">
        <v>43</v>
      </c>
      <c r="D1491" s="203">
        <v>230</v>
      </c>
      <c r="E1491" s="202" t="s">
        <v>6163</v>
      </c>
      <c r="F1491" s="202" t="s">
        <v>6164</v>
      </c>
      <c r="G1491" s="202" t="s">
        <v>6165</v>
      </c>
      <c r="H1491" s="202" t="s">
        <v>6166</v>
      </c>
    </row>
    <row r="1492" spans="1:8" x14ac:dyDescent="0.35">
      <c r="A1492" s="202" t="s">
        <v>28033</v>
      </c>
      <c r="B1492" s="202" t="s">
        <v>9</v>
      </c>
      <c r="C1492" s="202" t="s">
        <v>44</v>
      </c>
      <c r="D1492" s="203">
        <v>1105</v>
      </c>
      <c r="E1492" s="202" t="s">
        <v>6167</v>
      </c>
      <c r="F1492" s="202" t="s">
        <v>6168</v>
      </c>
      <c r="G1492" s="202" t="s">
        <v>6169</v>
      </c>
      <c r="H1492" s="202" t="s">
        <v>6170</v>
      </c>
    </row>
    <row r="1493" spans="1:8" x14ac:dyDescent="0.35">
      <c r="A1493" s="202" t="s">
        <v>28033</v>
      </c>
      <c r="B1493" s="202" t="s">
        <v>11</v>
      </c>
      <c r="C1493" s="202" t="s">
        <v>44</v>
      </c>
      <c r="D1493" s="203">
        <v>367</v>
      </c>
      <c r="E1493" s="202" t="s">
        <v>6171</v>
      </c>
      <c r="F1493" s="202" t="s">
        <v>6172</v>
      </c>
      <c r="G1493" s="202" t="s">
        <v>6173</v>
      </c>
      <c r="H1493" s="202" t="s">
        <v>6174</v>
      </c>
    </row>
    <row r="1494" spans="1:8" x14ac:dyDescent="0.35">
      <c r="A1494" s="202" t="s">
        <v>28033</v>
      </c>
      <c r="B1494" s="202" t="s">
        <v>12</v>
      </c>
      <c r="C1494" s="202" t="s">
        <v>44</v>
      </c>
      <c r="D1494" s="203">
        <v>205</v>
      </c>
      <c r="E1494" s="202" t="s">
        <v>6175</v>
      </c>
      <c r="F1494" s="202" t="s">
        <v>6176</v>
      </c>
      <c r="G1494" s="202" t="s">
        <v>6177</v>
      </c>
      <c r="H1494" s="202" t="s">
        <v>6178</v>
      </c>
    </row>
    <row r="1495" spans="1:8" x14ac:dyDescent="0.35">
      <c r="A1495" s="202" t="s">
        <v>28033</v>
      </c>
      <c r="B1495" s="202" t="s">
        <v>13</v>
      </c>
      <c r="C1495" s="202" t="s">
        <v>44</v>
      </c>
      <c r="D1495" s="203">
        <v>126</v>
      </c>
      <c r="E1495" s="202" t="s">
        <v>6179</v>
      </c>
      <c r="F1495" s="202" t="s">
        <v>6180</v>
      </c>
      <c r="G1495" s="202" t="s">
        <v>6181</v>
      </c>
      <c r="H1495" s="202" t="s">
        <v>6182</v>
      </c>
    </row>
    <row r="1496" spans="1:8" x14ac:dyDescent="0.35">
      <c r="A1496" s="202" t="s">
        <v>28033</v>
      </c>
      <c r="B1496" s="202" t="s">
        <v>14</v>
      </c>
      <c r="C1496" s="202" t="s">
        <v>44</v>
      </c>
      <c r="D1496" s="203">
        <v>407</v>
      </c>
      <c r="E1496" s="202" t="s">
        <v>6183</v>
      </c>
      <c r="F1496" s="202" t="s">
        <v>6184</v>
      </c>
      <c r="G1496" s="202" t="s">
        <v>6185</v>
      </c>
      <c r="H1496" s="202" t="s">
        <v>6186</v>
      </c>
    </row>
    <row r="1497" spans="1:8" x14ac:dyDescent="0.35">
      <c r="A1497" s="202" t="s">
        <v>28033</v>
      </c>
      <c r="B1497" s="202" t="s">
        <v>9</v>
      </c>
      <c r="C1497" s="202" t="s">
        <v>45</v>
      </c>
      <c r="D1497" s="203">
        <v>447</v>
      </c>
      <c r="E1497" s="202" t="s">
        <v>6187</v>
      </c>
      <c r="F1497" s="202" t="s">
        <v>6188</v>
      </c>
      <c r="G1497" s="202" t="s">
        <v>6189</v>
      </c>
      <c r="H1497" s="202" t="s">
        <v>6190</v>
      </c>
    </row>
    <row r="1498" spans="1:8" x14ac:dyDescent="0.35">
      <c r="A1498" s="202" t="s">
        <v>28033</v>
      </c>
      <c r="B1498" s="202" t="s">
        <v>11</v>
      </c>
      <c r="C1498" s="202" t="s">
        <v>45</v>
      </c>
      <c r="D1498" s="203">
        <v>173</v>
      </c>
      <c r="E1498" s="202" t="s">
        <v>6191</v>
      </c>
      <c r="F1498" s="202" t="s">
        <v>6192</v>
      </c>
      <c r="G1498" s="202" t="s">
        <v>6193</v>
      </c>
      <c r="H1498" s="202" t="s">
        <v>6194</v>
      </c>
    </row>
    <row r="1499" spans="1:8" x14ac:dyDescent="0.35">
      <c r="A1499" s="202" t="s">
        <v>28033</v>
      </c>
      <c r="B1499" s="202" t="s">
        <v>12</v>
      </c>
      <c r="C1499" s="202" t="s">
        <v>45</v>
      </c>
      <c r="D1499" s="203">
        <v>113</v>
      </c>
      <c r="E1499" s="202" t="s">
        <v>6195</v>
      </c>
      <c r="F1499" s="202" t="s">
        <v>6196</v>
      </c>
      <c r="G1499" s="202" t="s">
        <v>6197</v>
      </c>
      <c r="H1499" s="202" t="s">
        <v>6198</v>
      </c>
    </row>
    <row r="1500" spans="1:8" x14ac:dyDescent="0.35">
      <c r="A1500" s="202" t="s">
        <v>28033</v>
      </c>
      <c r="B1500" s="202" t="s">
        <v>13</v>
      </c>
      <c r="C1500" s="202" t="s">
        <v>45</v>
      </c>
      <c r="D1500" s="203">
        <v>62</v>
      </c>
      <c r="E1500" s="202" t="s">
        <v>6199</v>
      </c>
      <c r="F1500" s="202" t="s">
        <v>6200</v>
      </c>
      <c r="G1500" s="202" t="s">
        <v>6201</v>
      </c>
      <c r="H1500" s="202" t="s">
        <v>6202</v>
      </c>
    </row>
    <row r="1501" spans="1:8" x14ac:dyDescent="0.35">
      <c r="A1501" s="202" t="s">
        <v>28033</v>
      </c>
      <c r="B1501" s="202" t="s">
        <v>14</v>
      </c>
      <c r="C1501" s="202" t="s">
        <v>45</v>
      </c>
      <c r="D1501" s="203">
        <v>99</v>
      </c>
      <c r="E1501" s="202" t="s">
        <v>6203</v>
      </c>
      <c r="F1501" s="202" t="s">
        <v>6204</v>
      </c>
      <c r="G1501" s="202" t="s">
        <v>6205</v>
      </c>
      <c r="H1501" s="202" t="s">
        <v>6206</v>
      </c>
    </row>
    <row r="1502" spans="1:8" x14ac:dyDescent="0.35">
      <c r="A1502" s="202" t="s">
        <v>28033</v>
      </c>
      <c r="B1502" s="202" t="s">
        <v>9</v>
      </c>
      <c r="C1502" s="202" t="s">
        <v>46</v>
      </c>
      <c r="D1502" s="203">
        <v>1457</v>
      </c>
      <c r="E1502" s="202" t="s">
        <v>6207</v>
      </c>
      <c r="F1502" s="202" t="s">
        <v>6208</v>
      </c>
      <c r="G1502" s="202" t="s">
        <v>6209</v>
      </c>
      <c r="H1502" s="202" t="s">
        <v>6210</v>
      </c>
    </row>
    <row r="1503" spans="1:8" x14ac:dyDescent="0.35">
      <c r="A1503" s="202" t="s">
        <v>28033</v>
      </c>
      <c r="B1503" s="202" t="s">
        <v>11</v>
      </c>
      <c r="C1503" s="202" t="s">
        <v>46</v>
      </c>
      <c r="D1503" s="203">
        <v>592</v>
      </c>
      <c r="E1503" s="202" t="s">
        <v>6211</v>
      </c>
      <c r="F1503" s="202" t="s">
        <v>6212</v>
      </c>
      <c r="G1503" s="202" t="s">
        <v>6213</v>
      </c>
      <c r="H1503" s="202" t="s">
        <v>6214</v>
      </c>
    </row>
    <row r="1504" spans="1:8" x14ac:dyDescent="0.35">
      <c r="A1504" s="202" t="s">
        <v>28033</v>
      </c>
      <c r="B1504" s="202" t="s">
        <v>12</v>
      </c>
      <c r="C1504" s="202" t="s">
        <v>46</v>
      </c>
      <c r="D1504" s="203">
        <v>355</v>
      </c>
      <c r="E1504" s="202" t="s">
        <v>6215</v>
      </c>
      <c r="F1504" s="202" t="s">
        <v>6216</v>
      </c>
      <c r="G1504" s="202" t="s">
        <v>6217</v>
      </c>
      <c r="H1504" s="202" t="s">
        <v>6218</v>
      </c>
    </row>
    <row r="1505" spans="1:8" x14ac:dyDescent="0.35">
      <c r="A1505" s="202" t="s">
        <v>28033</v>
      </c>
      <c r="B1505" s="202" t="s">
        <v>13</v>
      </c>
      <c r="C1505" s="202" t="s">
        <v>46</v>
      </c>
      <c r="D1505" s="203">
        <v>118</v>
      </c>
      <c r="E1505" s="202" t="s">
        <v>6219</v>
      </c>
      <c r="F1505" s="202" t="s">
        <v>6220</v>
      </c>
      <c r="G1505" s="202" t="s">
        <v>6221</v>
      </c>
      <c r="H1505" s="202" t="s">
        <v>6222</v>
      </c>
    </row>
    <row r="1506" spans="1:8" x14ac:dyDescent="0.35">
      <c r="A1506" s="202" t="s">
        <v>28033</v>
      </c>
      <c r="B1506" s="202" t="s">
        <v>14</v>
      </c>
      <c r="C1506" s="202" t="s">
        <v>46</v>
      </c>
      <c r="D1506" s="203">
        <v>392</v>
      </c>
      <c r="E1506" s="202" t="s">
        <v>6223</v>
      </c>
      <c r="F1506" s="202" t="s">
        <v>6224</v>
      </c>
      <c r="G1506" s="202" t="s">
        <v>6225</v>
      </c>
      <c r="H1506" s="202" t="s">
        <v>6226</v>
      </c>
    </row>
    <row r="1507" spans="1:8" x14ac:dyDescent="0.35">
      <c r="A1507" s="202" t="s">
        <v>28033</v>
      </c>
      <c r="B1507" s="202" t="s">
        <v>9</v>
      </c>
      <c r="C1507" s="202" t="s">
        <v>47</v>
      </c>
      <c r="D1507" s="203">
        <v>692</v>
      </c>
      <c r="E1507" s="202" t="s">
        <v>6227</v>
      </c>
      <c r="F1507" s="202" t="s">
        <v>6228</v>
      </c>
      <c r="G1507" s="202" t="s">
        <v>6229</v>
      </c>
      <c r="H1507" s="202" t="s">
        <v>6230</v>
      </c>
    </row>
    <row r="1508" spans="1:8" x14ac:dyDescent="0.35">
      <c r="A1508" s="202" t="s">
        <v>28033</v>
      </c>
      <c r="B1508" s="202" t="s">
        <v>11</v>
      </c>
      <c r="C1508" s="202" t="s">
        <v>47</v>
      </c>
      <c r="D1508" s="203">
        <v>266</v>
      </c>
      <c r="E1508" s="202" t="s">
        <v>6231</v>
      </c>
      <c r="F1508" s="202" t="s">
        <v>6232</v>
      </c>
      <c r="G1508" s="202" t="s">
        <v>6233</v>
      </c>
      <c r="H1508" s="202" t="s">
        <v>6234</v>
      </c>
    </row>
    <row r="1509" spans="1:8" x14ac:dyDescent="0.35">
      <c r="A1509" s="202" t="s">
        <v>28033</v>
      </c>
      <c r="B1509" s="202" t="s">
        <v>12</v>
      </c>
      <c r="C1509" s="202" t="s">
        <v>47</v>
      </c>
      <c r="D1509" s="203">
        <v>152</v>
      </c>
      <c r="E1509" s="202" t="s">
        <v>6235</v>
      </c>
      <c r="F1509" s="202" t="s">
        <v>6236</v>
      </c>
      <c r="G1509" s="202" t="s">
        <v>6237</v>
      </c>
      <c r="H1509" s="202" t="s">
        <v>6238</v>
      </c>
    </row>
    <row r="1510" spans="1:8" x14ac:dyDescent="0.35">
      <c r="A1510" s="202" t="s">
        <v>28033</v>
      </c>
      <c r="B1510" s="202" t="s">
        <v>13</v>
      </c>
      <c r="C1510" s="202" t="s">
        <v>47</v>
      </c>
      <c r="D1510" s="203">
        <v>80</v>
      </c>
      <c r="E1510" s="202" t="s">
        <v>6239</v>
      </c>
      <c r="F1510" s="202" t="s">
        <v>6240</v>
      </c>
      <c r="G1510" s="202" t="s">
        <v>6241</v>
      </c>
      <c r="H1510" s="202" t="s">
        <v>6242</v>
      </c>
    </row>
    <row r="1511" spans="1:8" x14ac:dyDescent="0.35">
      <c r="A1511" s="202" t="s">
        <v>28033</v>
      </c>
      <c r="B1511" s="202" t="s">
        <v>14</v>
      </c>
      <c r="C1511" s="202" t="s">
        <v>47</v>
      </c>
      <c r="D1511" s="203">
        <v>194</v>
      </c>
      <c r="E1511" s="202" t="s">
        <v>6243</v>
      </c>
      <c r="F1511" s="202" t="s">
        <v>6244</v>
      </c>
      <c r="G1511" s="202" t="s">
        <v>6245</v>
      </c>
      <c r="H1511" s="202" t="s">
        <v>6246</v>
      </c>
    </row>
    <row r="1512" spans="1:8" x14ac:dyDescent="0.35">
      <c r="A1512" s="202" t="s">
        <v>28033</v>
      </c>
      <c r="B1512" s="202" t="s">
        <v>9</v>
      </c>
      <c r="C1512" s="202" t="s">
        <v>48</v>
      </c>
      <c r="D1512" s="203">
        <v>558</v>
      </c>
      <c r="E1512" s="202" t="s">
        <v>6247</v>
      </c>
      <c r="F1512" s="202" t="s">
        <v>6248</v>
      </c>
      <c r="G1512" s="202" t="s">
        <v>6249</v>
      </c>
      <c r="H1512" s="202" t="s">
        <v>6250</v>
      </c>
    </row>
    <row r="1513" spans="1:8" x14ac:dyDescent="0.35">
      <c r="A1513" s="202" t="s">
        <v>28033</v>
      </c>
      <c r="B1513" s="202" t="s">
        <v>11</v>
      </c>
      <c r="C1513" s="202" t="s">
        <v>48</v>
      </c>
      <c r="D1513" s="203">
        <v>242</v>
      </c>
      <c r="E1513" s="202" t="s">
        <v>6251</v>
      </c>
      <c r="F1513" s="202" t="s">
        <v>6252</v>
      </c>
      <c r="G1513" s="202" t="s">
        <v>6253</v>
      </c>
      <c r="H1513" s="202" t="s">
        <v>6254</v>
      </c>
    </row>
    <row r="1514" spans="1:8" x14ac:dyDescent="0.35">
      <c r="A1514" s="202" t="s">
        <v>28033</v>
      </c>
      <c r="B1514" s="202" t="s">
        <v>12</v>
      </c>
      <c r="C1514" s="202" t="s">
        <v>48</v>
      </c>
      <c r="D1514" s="203">
        <v>141</v>
      </c>
      <c r="E1514" s="202" t="s">
        <v>6255</v>
      </c>
      <c r="F1514" s="202" t="s">
        <v>6256</v>
      </c>
      <c r="G1514" s="202" t="s">
        <v>6257</v>
      </c>
      <c r="H1514" s="202" t="s">
        <v>6258</v>
      </c>
    </row>
    <row r="1515" spans="1:8" x14ac:dyDescent="0.35">
      <c r="A1515" s="202" t="s">
        <v>28033</v>
      </c>
      <c r="B1515" s="202" t="s">
        <v>13</v>
      </c>
      <c r="C1515" s="202" t="s">
        <v>48</v>
      </c>
      <c r="D1515" s="203">
        <v>31</v>
      </c>
      <c r="E1515" s="202" t="s">
        <v>6259</v>
      </c>
      <c r="F1515" s="202" t="s">
        <v>6260</v>
      </c>
      <c r="G1515" s="202" t="s">
        <v>6261</v>
      </c>
      <c r="H1515" s="202" t="s">
        <v>6262</v>
      </c>
    </row>
    <row r="1516" spans="1:8" x14ac:dyDescent="0.35">
      <c r="A1516" s="202" t="s">
        <v>28033</v>
      </c>
      <c r="B1516" s="202" t="s">
        <v>14</v>
      </c>
      <c r="C1516" s="202" t="s">
        <v>48</v>
      </c>
      <c r="D1516" s="203">
        <v>144</v>
      </c>
      <c r="E1516" s="202" t="s">
        <v>6263</v>
      </c>
      <c r="F1516" s="202" t="s">
        <v>6264</v>
      </c>
      <c r="G1516" s="202" t="s">
        <v>6265</v>
      </c>
      <c r="H1516" s="202" t="s">
        <v>6266</v>
      </c>
    </row>
    <row r="1517" spans="1:8" x14ac:dyDescent="0.35">
      <c r="A1517" s="202" t="s">
        <v>28033</v>
      </c>
      <c r="B1517" s="202" t="s">
        <v>9</v>
      </c>
      <c r="C1517" s="202" t="s">
        <v>49</v>
      </c>
      <c r="D1517" s="203">
        <v>1981</v>
      </c>
      <c r="E1517" s="202" t="s">
        <v>6267</v>
      </c>
      <c r="F1517" s="202" t="s">
        <v>6268</v>
      </c>
      <c r="G1517" s="202" t="s">
        <v>6269</v>
      </c>
      <c r="H1517" s="202" t="s">
        <v>6270</v>
      </c>
    </row>
    <row r="1518" spans="1:8" x14ac:dyDescent="0.35">
      <c r="A1518" s="202" t="s">
        <v>28033</v>
      </c>
      <c r="B1518" s="202" t="s">
        <v>11</v>
      </c>
      <c r="C1518" s="202" t="s">
        <v>49</v>
      </c>
      <c r="D1518" s="203">
        <v>675</v>
      </c>
      <c r="E1518" s="202" t="s">
        <v>6271</v>
      </c>
      <c r="F1518" s="202" t="s">
        <v>6272</v>
      </c>
      <c r="G1518" s="202" t="s">
        <v>6273</v>
      </c>
      <c r="H1518" s="202" t="s">
        <v>6274</v>
      </c>
    </row>
    <row r="1519" spans="1:8" x14ac:dyDescent="0.35">
      <c r="A1519" s="202" t="s">
        <v>28033</v>
      </c>
      <c r="B1519" s="202" t="s">
        <v>12</v>
      </c>
      <c r="C1519" s="202" t="s">
        <v>49</v>
      </c>
      <c r="D1519" s="203">
        <v>470</v>
      </c>
      <c r="E1519" s="202" t="s">
        <v>6275</v>
      </c>
      <c r="F1519" s="202" t="s">
        <v>6276</v>
      </c>
      <c r="G1519" s="202" t="s">
        <v>6277</v>
      </c>
      <c r="H1519" s="202" t="s">
        <v>6278</v>
      </c>
    </row>
    <row r="1520" spans="1:8" x14ac:dyDescent="0.35">
      <c r="A1520" s="202" t="s">
        <v>28033</v>
      </c>
      <c r="B1520" s="202" t="s">
        <v>13</v>
      </c>
      <c r="C1520" s="202" t="s">
        <v>49</v>
      </c>
      <c r="D1520" s="203">
        <v>163</v>
      </c>
      <c r="E1520" s="202" t="s">
        <v>6279</v>
      </c>
      <c r="F1520" s="202" t="s">
        <v>6280</v>
      </c>
      <c r="G1520" s="202" t="s">
        <v>6281</v>
      </c>
      <c r="H1520" s="202" t="s">
        <v>6282</v>
      </c>
    </row>
    <row r="1521" spans="1:8" x14ac:dyDescent="0.35">
      <c r="A1521" s="202" t="s">
        <v>28033</v>
      </c>
      <c r="B1521" s="202" t="s">
        <v>14</v>
      </c>
      <c r="C1521" s="202" t="s">
        <v>49</v>
      </c>
      <c r="D1521" s="203">
        <v>673</v>
      </c>
      <c r="E1521" s="202" t="s">
        <v>6283</v>
      </c>
      <c r="F1521" s="202" t="s">
        <v>6284</v>
      </c>
      <c r="G1521" s="202" t="s">
        <v>6285</v>
      </c>
      <c r="H1521" s="202" t="s">
        <v>6286</v>
      </c>
    </row>
    <row r="1522" spans="1:8" x14ac:dyDescent="0.35">
      <c r="A1522" s="202" t="s">
        <v>28033</v>
      </c>
      <c r="B1522" s="202" t="s">
        <v>9</v>
      </c>
      <c r="C1522" s="202" t="s">
        <v>50</v>
      </c>
      <c r="D1522" s="203">
        <v>1450</v>
      </c>
      <c r="E1522" s="202" t="s">
        <v>6287</v>
      </c>
      <c r="F1522" s="202" t="s">
        <v>6288</v>
      </c>
      <c r="G1522" s="202" t="s">
        <v>6289</v>
      </c>
      <c r="H1522" s="202" t="s">
        <v>6290</v>
      </c>
    </row>
    <row r="1523" spans="1:8" x14ac:dyDescent="0.35">
      <c r="A1523" s="202" t="s">
        <v>28033</v>
      </c>
      <c r="B1523" s="202" t="s">
        <v>11</v>
      </c>
      <c r="C1523" s="202" t="s">
        <v>50</v>
      </c>
      <c r="D1523" s="203">
        <v>611</v>
      </c>
      <c r="E1523" s="202" t="s">
        <v>6291</v>
      </c>
      <c r="F1523" s="202" t="s">
        <v>6292</v>
      </c>
      <c r="G1523" s="202" t="s">
        <v>6293</v>
      </c>
      <c r="H1523" s="202" t="s">
        <v>6294</v>
      </c>
    </row>
    <row r="1524" spans="1:8" x14ac:dyDescent="0.35">
      <c r="A1524" s="202" t="s">
        <v>28033</v>
      </c>
      <c r="B1524" s="202" t="s">
        <v>12</v>
      </c>
      <c r="C1524" s="202" t="s">
        <v>50</v>
      </c>
      <c r="D1524" s="203">
        <v>403</v>
      </c>
      <c r="E1524" s="202" t="s">
        <v>6295</v>
      </c>
      <c r="F1524" s="202" t="s">
        <v>6296</v>
      </c>
      <c r="G1524" s="202" t="s">
        <v>6297</v>
      </c>
      <c r="H1524" s="202" t="s">
        <v>6298</v>
      </c>
    </row>
    <row r="1525" spans="1:8" x14ac:dyDescent="0.35">
      <c r="A1525" s="202" t="s">
        <v>28033</v>
      </c>
      <c r="B1525" s="202" t="s">
        <v>13</v>
      </c>
      <c r="C1525" s="202" t="s">
        <v>50</v>
      </c>
      <c r="D1525" s="203">
        <v>79</v>
      </c>
      <c r="E1525" s="202" t="s">
        <v>6299</v>
      </c>
      <c r="F1525" s="202" t="s">
        <v>6300</v>
      </c>
      <c r="G1525" s="202" t="s">
        <v>6301</v>
      </c>
      <c r="H1525" s="202" t="s">
        <v>6302</v>
      </c>
    </row>
    <row r="1526" spans="1:8" x14ac:dyDescent="0.35">
      <c r="A1526" s="202" t="s">
        <v>28033</v>
      </c>
      <c r="B1526" s="202" t="s">
        <v>14</v>
      </c>
      <c r="C1526" s="202" t="s">
        <v>50</v>
      </c>
      <c r="D1526" s="203">
        <v>357</v>
      </c>
      <c r="E1526" s="202" t="s">
        <v>6303</v>
      </c>
      <c r="F1526" s="202" t="s">
        <v>6304</v>
      </c>
      <c r="G1526" s="202" t="s">
        <v>6305</v>
      </c>
      <c r="H1526" s="202" t="s">
        <v>6306</v>
      </c>
    </row>
    <row r="1527" spans="1:8" x14ac:dyDescent="0.35">
      <c r="A1527" s="202" t="s">
        <v>28033</v>
      </c>
      <c r="B1527" s="202" t="s">
        <v>9</v>
      </c>
      <c r="C1527" s="202" t="s">
        <v>51</v>
      </c>
      <c r="D1527" s="203">
        <v>826</v>
      </c>
      <c r="E1527" s="202" t="s">
        <v>6307</v>
      </c>
      <c r="F1527" s="202" t="s">
        <v>6308</v>
      </c>
      <c r="G1527" s="202" t="s">
        <v>6309</v>
      </c>
      <c r="H1527" s="202" t="s">
        <v>6310</v>
      </c>
    </row>
    <row r="1528" spans="1:8" x14ac:dyDescent="0.35">
      <c r="A1528" s="202" t="s">
        <v>28033</v>
      </c>
      <c r="B1528" s="202" t="s">
        <v>11</v>
      </c>
      <c r="C1528" s="202" t="s">
        <v>51</v>
      </c>
      <c r="D1528" s="203">
        <v>291</v>
      </c>
      <c r="E1528" s="202" t="s">
        <v>6311</v>
      </c>
      <c r="F1528" s="202" t="s">
        <v>6312</v>
      </c>
      <c r="G1528" s="202" t="s">
        <v>6313</v>
      </c>
      <c r="H1528" s="202" t="s">
        <v>6314</v>
      </c>
    </row>
    <row r="1529" spans="1:8" x14ac:dyDescent="0.35">
      <c r="A1529" s="202" t="s">
        <v>28033</v>
      </c>
      <c r="B1529" s="202" t="s">
        <v>12</v>
      </c>
      <c r="C1529" s="202" t="s">
        <v>51</v>
      </c>
      <c r="D1529" s="203">
        <v>200</v>
      </c>
      <c r="E1529" s="202" t="s">
        <v>6315</v>
      </c>
      <c r="F1529" s="202" t="s">
        <v>6316</v>
      </c>
      <c r="G1529" s="202" t="s">
        <v>6317</v>
      </c>
      <c r="H1529" s="202" t="s">
        <v>6318</v>
      </c>
    </row>
    <row r="1530" spans="1:8" x14ac:dyDescent="0.35">
      <c r="A1530" s="202" t="s">
        <v>28033</v>
      </c>
      <c r="B1530" s="202" t="s">
        <v>13</v>
      </c>
      <c r="C1530" s="202" t="s">
        <v>51</v>
      </c>
      <c r="D1530" s="203">
        <v>98</v>
      </c>
      <c r="E1530" s="202" t="s">
        <v>6319</v>
      </c>
      <c r="F1530" s="202" t="s">
        <v>6320</v>
      </c>
      <c r="G1530" s="202" t="s">
        <v>6321</v>
      </c>
      <c r="H1530" s="202" t="s">
        <v>6322</v>
      </c>
    </row>
    <row r="1531" spans="1:8" x14ac:dyDescent="0.35">
      <c r="A1531" s="202" t="s">
        <v>28033</v>
      </c>
      <c r="B1531" s="202" t="s">
        <v>14</v>
      </c>
      <c r="C1531" s="202" t="s">
        <v>51</v>
      </c>
      <c r="D1531" s="203">
        <v>237</v>
      </c>
      <c r="E1531" s="202" t="s">
        <v>6323</v>
      </c>
      <c r="F1531" s="202" t="s">
        <v>6324</v>
      </c>
      <c r="G1531" s="202" t="s">
        <v>6325</v>
      </c>
      <c r="H1531" s="202" t="s">
        <v>6326</v>
      </c>
    </row>
    <row r="1532" spans="1:8" x14ac:dyDescent="0.35">
      <c r="A1532" s="202" t="s">
        <v>28033</v>
      </c>
      <c r="B1532" s="202" t="s">
        <v>9</v>
      </c>
      <c r="C1532" s="202" t="s">
        <v>52</v>
      </c>
      <c r="D1532" s="203">
        <v>1266</v>
      </c>
      <c r="E1532" s="202" t="s">
        <v>6327</v>
      </c>
      <c r="F1532" s="202" t="s">
        <v>6328</v>
      </c>
      <c r="G1532" s="202" t="s">
        <v>6329</v>
      </c>
      <c r="H1532" s="202" t="s">
        <v>6330</v>
      </c>
    </row>
    <row r="1533" spans="1:8" x14ac:dyDescent="0.35">
      <c r="A1533" s="202" t="s">
        <v>28033</v>
      </c>
      <c r="B1533" s="202" t="s">
        <v>11</v>
      </c>
      <c r="C1533" s="202" t="s">
        <v>52</v>
      </c>
      <c r="D1533" s="203">
        <v>556</v>
      </c>
      <c r="E1533" s="202" t="s">
        <v>6331</v>
      </c>
      <c r="F1533" s="202" t="s">
        <v>6332</v>
      </c>
      <c r="G1533" s="202" t="s">
        <v>6333</v>
      </c>
      <c r="H1533" s="202" t="s">
        <v>6334</v>
      </c>
    </row>
    <row r="1534" spans="1:8" x14ac:dyDescent="0.35">
      <c r="A1534" s="202" t="s">
        <v>28033</v>
      </c>
      <c r="B1534" s="202" t="s">
        <v>12</v>
      </c>
      <c r="C1534" s="202" t="s">
        <v>52</v>
      </c>
      <c r="D1534" s="203">
        <v>319</v>
      </c>
      <c r="E1534" s="202" t="s">
        <v>6335</v>
      </c>
      <c r="F1534" s="202" t="s">
        <v>6336</v>
      </c>
      <c r="G1534" s="202" t="s">
        <v>6337</v>
      </c>
      <c r="H1534" s="202" t="s">
        <v>6338</v>
      </c>
    </row>
    <row r="1535" spans="1:8" x14ac:dyDescent="0.35">
      <c r="A1535" s="202" t="s">
        <v>28033</v>
      </c>
      <c r="B1535" s="202" t="s">
        <v>13</v>
      </c>
      <c r="C1535" s="202" t="s">
        <v>52</v>
      </c>
      <c r="D1535" s="203">
        <v>68</v>
      </c>
      <c r="E1535" s="202" t="s">
        <v>6339</v>
      </c>
      <c r="F1535" s="202" t="s">
        <v>6340</v>
      </c>
      <c r="G1535" s="202" t="s">
        <v>6341</v>
      </c>
      <c r="H1535" s="202" t="s">
        <v>6342</v>
      </c>
    </row>
    <row r="1536" spans="1:8" x14ac:dyDescent="0.35">
      <c r="A1536" s="202" t="s">
        <v>28033</v>
      </c>
      <c r="B1536" s="202" t="s">
        <v>14</v>
      </c>
      <c r="C1536" s="202" t="s">
        <v>52</v>
      </c>
      <c r="D1536" s="203">
        <v>323</v>
      </c>
      <c r="E1536" s="202" t="s">
        <v>6343</v>
      </c>
      <c r="F1536" s="202" t="s">
        <v>6344</v>
      </c>
      <c r="G1536" s="202" t="s">
        <v>6345</v>
      </c>
      <c r="H1536" s="202" t="s">
        <v>6346</v>
      </c>
    </row>
    <row r="1537" spans="1:8" x14ac:dyDescent="0.35">
      <c r="A1537" s="202" t="s">
        <v>28033</v>
      </c>
      <c r="B1537" s="202" t="s">
        <v>9</v>
      </c>
      <c r="C1537" s="202" t="s">
        <v>53</v>
      </c>
      <c r="D1537" s="203">
        <v>1563</v>
      </c>
      <c r="E1537" s="202" t="s">
        <v>6347</v>
      </c>
      <c r="F1537" s="202" t="s">
        <v>6348</v>
      </c>
      <c r="G1537" s="202" t="s">
        <v>6349</v>
      </c>
      <c r="H1537" s="202" t="s">
        <v>6350</v>
      </c>
    </row>
    <row r="1538" spans="1:8" x14ac:dyDescent="0.35">
      <c r="A1538" s="202" t="s">
        <v>28033</v>
      </c>
      <c r="B1538" s="202" t="s">
        <v>11</v>
      </c>
      <c r="C1538" s="202" t="s">
        <v>53</v>
      </c>
      <c r="D1538" s="203">
        <v>635</v>
      </c>
      <c r="E1538" s="202" t="s">
        <v>6351</v>
      </c>
      <c r="F1538" s="202" t="s">
        <v>6352</v>
      </c>
      <c r="G1538" s="202" t="s">
        <v>6353</v>
      </c>
      <c r="H1538" s="202" t="s">
        <v>6354</v>
      </c>
    </row>
    <row r="1539" spans="1:8" x14ac:dyDescent="0.35">
      <c r="A1539" s="202" t="s">
        <v>28033</v>
      </c>
      <c r="B1539" s="202" t="s">
        <v>12</v>
      </c>
      <c r="C1539" s="202" t="s">
        <v>53</v>
      </c>
      <c r="D1539" s="203">
        <v>308</v>
      </c>
      <c r="E1539" s="202" t="s">
        <v>6355</v>
      </c>
      <c r="F1539" s="202" t="s">
        <v>6356</v>
      </c>
      <c r="G1539" s="202" t="s">
        <v>6357</v>
      </c>
      <c r="H1539" s="202" t="s">
        <v>6358</v>
      </c>
    </row>
    <row r="1540" spans="1:8" x14ac:dyDescent="0.35">
      <c r="A1540" s="202" t="s">
        <v>28033</v>
      </c>
      <c r="B1540" s="202" t="s">
        <v>13</v>
      </c>
      <c r="C1540" s="202" t="s">
        <v>53</v>
      </c>
      <c r="D1540" s="203">
        <v>94</v>
      </c>
      <c r="E1540" s="202" t="s">
        <v>6359</v>
      </c>
      <c r="F1540" s="202" t="s">
        <v>6360</v>
      </c>
      <c r="G1540" s="202" t="s">
        <v>6361</v>
      </c>
      <c r="H1540" s="202" t="s">
        <v>6362</v>
      </c>
    </row>
    <row r="1541" spans="1:8" x14ac:dyDescent="0.35">
      <c r="A1541" s="202" t="s">
        <v>28033</v>
      </c>
      <c r="B1541" s="202" t="s">
        <v>14</v>
      </c>
      <c r="C1541" s="202" t="s">
        <v>53</v>
      </c>
      <c r="D1541" s="203">
        <v>526</v>
      </c>
      <c r="E1541" s="202" t="s">
        <v>6363</v>
      </c>
      <c r="F1541" s="202" t="s">
        <v>6364</v>
      </c>
      <c r="G1541" s="202" t="s">
        <v>6365</v>
      </c>
      <c r="H1541" s="202" t="s">
        <v>6366</v>
      </c>
    </row>
    <row r="1542" spans="1:8" x14ac:dyDescent="0.35">
      <c r="A1542" s="202" t="s">
        <v>28033</v>
      </c>
      <c r="B1542" s="202" t="s">
        <v>9</v>
      </c>
      <c r="C1542" s="202" t="s">
        <v>54</v>
      </c>
      <c r="D1542" s="203">
        <v>564</v>
      </c>
      <c r="E1542" s="202" t="s">
        <v>6367</v>
      </c>
      <c r="F1542" s="202" t="s">
        <v>6368</v>
      </c>
      <c r="G1542" s="202" t="s">
        <v>6369</v>
      </c>
      <c r="H1542" s="202" t="s">
        <v>6370</v>
      </c>
    </row>
    <row r="1543" spans="1:8" x14ac:dyDescent="0.35">
      <c r="A1543" s="202" t="s">
        <v>28033</v>
      </c>
      <c r="B1543" s="202" t="s">
        <v>11</v>
      </c>
      <c r="C1543" s="202" t="s">
        <v>54</v>
      </c>
      <c r="D1543" s="203">
        <v>158</v>
      </c>
      <c r="E1543" s="202" t="s">
        <v>6371</v>
      </c>
      <c r="F1543" s="202" t="s">
        <v>6372</v>
      </c>
      <c r="G1543" s="202" t="s">
        <v>6373</v>
      </c>
      <c r="H1543" s="202" t="s">
        <v>6374</v>
      </c>
    </row>
    <row r="1544" spans="1:8" x14ac:dyDescent="0.35">
      <c r="A1544" s="202" t="s">
        <v>28033</v>
      </c>
      <c r="B1544" s="202" t="s">
        <v>12</v>
      </c>
      <c r="C1544" s="202" t="s">
        <v>54</v>
      </c>
      <c r="D1544" s="203">
        <v>97</v>
      </c>
      <c r="E1544" s="202" t="s">
        <v>6375</v>
      </c>
      <c r="F1544" s="202" t="s">
        <v>6376</v>
      </c>
      <c r="G1544" s="202" t="s">
        <v>6377</v>
      </c>
      <c r="H1544" s="202" t="s">
        <v>6378</v>
      </c>
    </row>
    <row r="1545" spans="1:8" x14ac:dyDescent="0.35">
      <c r="A1545" s="202" t="s">
        <v>28033</v>
      </c>
      <c r="B1545" s="202" t="s">
        <v>13</v>
      </c>
      <c r="C1545" s="202" t="s">
        <v>54</v>
      </c>
      <c r="D1545" s="203">
        <v>44</v>
      </c>
      <c r="E1545" s="202" t="s">
        <v>6379</v>
      </c>
      <c r="F1545" s="202" t="s">
        <v>6380</v>
      </c>
      <c r="G1545" s="202" t="s">
        <v>6381</v>
      </c>
      <c r="H1545" s="202" t="s">
        <v>6382</v>
      </c>
    </row>
    <row r="1546" spans="1:8" x14ac:dyDescent="0.35">
      <c r="A1546" s="202" t="s">
        <v>28033</v>
      </c>
      <c r="B1546" s="202" t="s">
        <v>14</v>
      </c>
      <c r="C1546" s="202" t="s">
        <v>54</v>
      </c>
      <c r="D1546" s="203">
        <v>265</v>
      </c>
      <c r="E1546" s="202" t="s">
        <v>6383</v>
      </c>
      <c r="F1546" s="202" t="s">
        <v>6384</v>
      </c>
      <c r="G1546" s="202" t="s">
        <v>6385</v>
      </c>
      <c r="H1546" s="202" t="s">
        <v>6386</v>
      </c>
    </row>
    <row r="1547" spans="1:8" x14ac:dyDescent="0.35">
      <c r="A1547" s="202" t="s">
        <v>28033</v>
      </c>
      <c r="B1547" s="202" t="s">
        <v>9</v>
      </c>
      <c r="C1547" s="202" t="s">
        <v>55</v>
      </c>
      <c r="D1547" s="203">
        <v>3736</v>
      </c>
      <c r="E1547" s="202" t="s">
        <v>6387</v>
      </c>
      <c r="F1547" s="202" t="s">
        <v>6388</v>
      </c>
      <c r="G1547" s="202" t="s">
        <v>6389</v>
      </c>
      <c r="H1547" s="202" t="s">
        <v>6390</v>
      </c>
    </row>
    <row r="1548" spans="1:8" x14ac:dyDescent="0.35">
      <c r="A1548" s="202" t="s">
        <v>28033</v>
      </c>
      <c r="B1548" s="202" t="s">
        <v>11</v>
      </c>
      <c r="C1548" s="202" t="s">
        <v>55</v>
      </c>
      <c r="D1548" s="203">
        <v>1750</v>
      </c>
      <c r="E1548" s="202" t="s">
        <v>6391</v>
      </c>
      <c r="F1548" s="202" t="s">
        <v>6392</v>
      </c>
      <c r="G1548" s="202" t="s">
        <v>6393</v>
      </c>
      <c r="H1548" s="202" t="s">
        <v>6394</v>
      </c>
    </row>
    <row r="1549" spans="1:8" x14ac:dyDescent="0.35">
      <c r="A1549" s="202" t="s">
        <v>28033</v>
      </c>
      <c r="B1549" s="202" t="s">
        <v>12</v>
      </c>
      <c r="C1549" s="202" t="s">
        <v>55</v>
      </c>
      <c r="D1549" s="203">
        <v>823</v>
      </c>
      <c r="E1549" s="202" t="s">
        <v>6395</v>
      </c>
      <c r="F1549" s="202" t="s">
        <v>6396</v>
      </c>
      <c r="G1549" s="202" t="s">
        <v>6397</v>
      </c>
      <c r="H1549" s="202" t="s">
        <v>6398</v>
      </c>
    </row>
    <row r="1550" spans="1:8" x14ac:dyDescent="0.35">
      <c r="A1550" s="202" t="s">
        <v>28033</v>
      </c>
      <c r="B1550" s="202" t="s">
        <v>13</v>
      </c>
      <c r="C1550" s="202" t="s">
        <v>55</v>
      </c>
      <c r="D1550" s="203">
        <v>136</v>
      </c>
      <c r="E1550" s="202" t="s">
        <v>6399</v>
      </c>
      <c r="F1550" s="202" t="s">
        <v>6400</v>
      </c>
      <c r="G1550" s="202" t="s">
        <v>6401</v>
      </c>
      <c r="H1550" s="202" t="s">
        <v>6402</v>
      </c>
    </row>
    <row r="1551" spans="1:8" x14ac:dyDescent="0.35">
      <c r="A1551" s="202" t="s">
        <v>28033</v>
      </c>
      <c r="B1551" s="202" t="s">
        <v>14</v>
      </c>
      <c r="C1551" s="202" t="s">
        <v>55</v>
      </c>
      <c r="D1551" s="203">
        <v>1027</v>
      </c>
      <c r="E1551" s="202" t="s">
        <v>6403</v>
      </c>
      <c r="F1551" s="202" t="s">
        <v>6404</v>
      </c>
      <c r="G1551" s="202" t="s">
        <v>6405</v>
      </c>
      <c r="H1551" s="202" t="s">
        <v>6406</v>
      </c>
    </row>
    <row r="1552" spans="1:8" x14ac:dyDescent="0.35">
      <c r="A1552" s="202" t="s">
        <v>28033</v>
      </c>
      <c r="B1552" s="202" t="s">
        <v>9</v>
      </c>
      <c r="C1552" s="202" t="s">
        <v>56</v>
      </c>
      <c r="D1552" s="203">
        <v>1015</v>
      </c>
      <c r="E1552" s="202" t="s">
        <v>6407</v>
      </c>
      <c r="F1552" s="202" t="s">
        <v>6408</v>
      </c>
      <c r="G1552" s="202" t="s">
        <v>6409</v>
      </c>
      <c r="H1552" s="202" t="s">
        <v>6410</v>
      </c>
    </row>
    <row r="1553" spans="1:8" x14ac:dyDescent="0.35">
      <c r="A1553" s="202" t="s">
        <v>28033</v>
      </c>
      <c r="B1553" s="202" t="s">
        <v>11</v>
      </c>
      <c r="C1553" s="202" t="s">
        <v>56</v>
      </c>
      <c r="D1553" s="203">
        <v>483</v>
      </c>
      <c r="E1553" s="202" t="s">
        <v>6411</v>
      </c>
      <c r="F1553" s="202" t="s">
        <v>6412</v>
      </c>
      <c r="G1553" s="202" t="s">
        <v>6413</v>
      </c>
      <c r="H1553" s="202" t="s">
        <v>6414</v>
      </c>
    </row>
    <row r="1554" spans="1:8" x14ac:dyDescent="0.35">
      <c r="A1554" s="202" t="s">
        <v>28033</v>
      </c>
      <c r="B1554" s="202" t="s">
        <v>12</v>
      </c>
      <c r="C1554" s="202" t="s">
        <v>56</v>
      </c>
      <c r="D1554" s="203">
        <v>226</v>
      </c>
      <c r="E1554" s="202" t="s">
        <v>6415</v>
      </c>
      <c r="F1554" s="202" t="s">
        <v>6416</v>
      </c>
      <c r="G1554" s="202" t="s">
        <v>6417</v>
      </c>
      <c r="H1554" s="202" t="s">
        <v>6418</v>
      </c>
    </row>
    <row r="1555" spans="1:8" x14ac:dyDescent="0.35">
      <c r="A1555" s="202" t="s">
        <v>28033</v>
      </c>
      <c r="B1555" s="202" t="s">
        <v>13</v>
      </c>
      <c r="C1555" s="202" t="s">
        <v>56</v>
      </c>
      <c r="D1555" s="203">
        <v>58</v>
      </c>
      <c r="E1555" s="202" t="s">
        <v>6419</v>
      </c>
      <c r="F1555" s="202" t="s">
        <v>6420</v>
      </c>
      <c r="G1555" s="202" t="s">
        <v>6421</v>
      </c>
      <c r="H1555" s="202" t="s">
        <v>6422</v>
      </c>
    </row>
    <row r="1556" spans="1:8" x14ac:dyDescent="0.35">
      <c r="A1556" s="202" t="s">
        <v>28033</v>
      </c>
      <c r="B1556" s="202" t="s">
        <v>14</v>
      </c>
      <c r="C1556" s="202" t="s">
        <v>56</v>
      </c>
      <c r="D1556" s="203">
        <v>248</v>
      </c>
      <c r="E1556" s="202" t="s">
        <v>6423</v>
      </c>
      <c r="F1556" s="202" t="s">
        <v>6424</v>
      </c>
      <c r="G1556" s="202" t="s">
        <v>6425</v>
      </c>
      <c r="H1556" s="202" t="s">
        <v>6426</v>
      </c>
    </row>
    <row r="1557" spans="1:8" x14ac:dyDescent="0.35">
      <c r="A1557" s="202" t="s">
        <v>28033</v>
      </c>
      <c r="B1557" s="202" t="s">
        <v>9</v>
      </c>
      <c r="C1557" s="202" t="s">
        <v>57</v>
      </c>
      <c r="D1557" s="203">
        <v>3405</v>
      </c>
      <c r="E1557" s="202" t="s">
        <v>6427</v>
      </c>
      <c r="F1557" s="202" t="s">
        <v>6428</v>
      </c>
      <c r="G1557" s="202" t="s">
        <v>6429</v>
      </c>
      <c r="H1557" s="202" t="s">
        <v>6430</v>
      </c>
    </row>
    <row r="1558" spans="1:8" x14ac:dyDescent="0.35">
      <c r="A1558" s="202" t="s">
        <v>28033</v>
      </c>
      <c r="B1558" s="202" t="s">
        <v>11</v>
      </c>
      <c r="C1558" s="202" t="s">
        <v>57</v>
      </c>
      <c r="D1558" s="203">
        <v>1161</v>
      </c>
      <c r="E1558" s="202" t="s">
        <v>6431</v>
      </c>
      <c r="F1558" s="202" t="s">
        <v>6432</v>
      </c>
      <c r="G1558" s="202" t="s">
        <v>6433</v>
      </c>
      <c r="H1558" s="202" t="s">
        <v>6434</v>
      </c>
    </row>
    <row r="1559" spans="1:8" x14ac:dyDescent="0.35">
      <c r="A1559" s="202" t="s">
        <v>28033</v>
      </c>
      <c r="B1559" s="202" t="s">
        <v>12</v>
      </c>
      <c r="C1559" s="202" t="s">
        <v>57</v>
      </c>
      <c r="D1559" s="203">
        <v>739</v>
      </c>
      <c r="E1559" s="202" t="s">
        <v>6435</v>
      </c>
      <c r="F1559" s="202" t="s">
        <v>6436</v>
      </c>
      <c r="G1559" s="202" t="s">
        <v>6437</v>
      </c>
      <c r="H1559" s="202" t="s">
        <v>6438</v>
      </c>
    </row>
    <row r="1560" spans="1:8" x14ac:dyDescent="0.35">
      <c r="A1560" s="202" t="s">
        <v>28033</v>
      </c>
      <c r="B1560" s="202" t="s">
        <v>13</v>
      </c>
      <c r="C1560" s="202" t="s">
        <v>57</v>
      </c>
      <c r="D1560" s="203">
        <v>218</v>
      </c>
      <c r="E1560" s="202" t="s">
        <v>6439</v>
      </c>
      <c r="F1560" s="202" t="s">
        <v>6440</v>
      </c>
      <c r="G1560" s="202" t="s">
        <v>6441</v>
      </c>
      <c r="H1560" s="202" t="s">
        <v>6442</v>
      </c>
    </row>
    <row r="1561" spans="1:8" x14ac:dyDescent="0.35">
      <c r="A1561" s="202" t="s">
        <v>28033</v>
      </c>
      <c r="B1561" s="202" t="s">
        <v>14</v>
      </c>
      <c r="C1561" s="202" t="s">
        <v>57</v>
      </c>
      <c r="D1561" s="203">
        <v>1287</v>
      </c>
      <c r="E1561" s="202" t="s">
        <v>6443</v>
      </c>
      <c r="F1561" s="202" t="s">
        <v>6444</v>
      </c>
      <c r="G1561" s="202" t="s">
        <v>6445</v>
      </c>
      <c r="H1561" s="202" t="s">
        <v>6446</v>
      </c>
    </row>
    <row r="1562" spans="1:8" x14ac:dyDescent="0.35">
      <c r="A1562" s="202" t="s">
        <v>28034</v>
      </c>
      <c r="B1562" s="202" t="s">
        <v>9</v>
      </c>
      <c r="C1562" s="202" t="s">
        <v>10</v>
      </c>
      <c r="D1562" s="203">
        <v>67285</v>
      </c>
      <c r="E1562" s="202" t="s">
        <v>6447</v>
      </c>
      <c r="F1562" s="202" t="s">
        <v>6448</v>
      </c>
      <c r="G1562" s="202" t="s">
        <v>6449</v>
      </c>
      <c r="H1562" s="202" t="s">
        <v>6450</v>
      </c>
    </row>
    <row r="1563" spans="1:8" x14ac:dyDescent="0.35">
      <c r="A1563" s="202" t="s">
        <v>28034</v>
      </c>
      <c r="B1563" s="202" t="s">
        <v>11</v>
      </c>
      <c r="C1563" s="202" t="s">
        <v>10</v>
      </c>
      <c r="D1563" s="203">
        <v>29764</v>
      </c>
      <c r="E1563" s="202" t="s">
        <v>6451</v>
      </c>
      <c r="F1563" s="202" t="s">
        <v>6452</v>
      </c>
      <c r="G1563" s="202" t="s">
        <v>6453</v>
      </c>
      <c r="H1563" s="202" t="s">
        <v>6454</v>
      </c>
    </row>
    <row r="1564" spans="1:8" x14ac:dyDescent="0.35">
      <c r="A1564" s="202" t="s">
        <v>28034</v>
      </c>
      <c r="B1564" s="202" t="s">
        <v>12</v>
      </c>
      <c r="C1564" s="202" t="s">
        <v>10</v>
      </c>
      <c r="D1564" s="203">
        <v>15166</v>
      </c>
      <c r="E1564" s="202" t="s">
        <v>6455</v>
      </c>
      <c r="F1564" s="202" t="s">
        <v>6456</v>
      </c>
      <c r="G1564" s="202" t="s">
        <v>6457</v>
      </c>
      <c r="H1564" s="202" t="s">
        <v>6458</v>
      </c>
    </row>
    <row r="1565" spans="1:8" x14ac:dyDescent="0.35">
      <c r="A1565" s="202" t="s">
        <v>28034</v>
      </c>
      <c r="B1565" s="202" t="s">
        <v>13</v>
      </c>
      <c r="C1565" s="202" t="s">
        <v>10</v>
      </c>
      <c r="D1565" s="203">
        <v>5276</v>
      </c>
      <c r="E1565" s="202" t="s">
        <v>6459</v>
      </c>
      <c r="F1565" s="202" t="s">
        <v>6460</v>
      </c>
      <c r="G1565" s="202" t="s">
        <v>6461</v>
      </c>
      <c r="H1565" s="202" t="s">
        <v>6462</v>
      </c>
    </row>
    <row r="1566" spans="1:8" x14ac:dyDescent="0.35">
      <c r="A1566" s="202" t="s">
        <v>28034</v>
      </c>
      <c r="B1566" s="202" t="s">
        <v>14</v>
      </c>
      <c r="C1566" s="202" t="s">
        <v>10</v>
      </c>
      <c r="D1566" s="203">
        <v>17079</v>
      </c>
      <c r="E1566" s="202" t="s">
        <v>6463</v>
      </c>
      <c r="F1566" s="202" t="s">
        <v>6464</v>
      </c>
      <c r="G1566" s="202" t="s">
        <v>6465</v>
      </c>
      <c r="H1566" s="202" t="s">
        <v>6466</v>
      </c>
    </row>
    <row r="1567" spans="1:8" x14ac:dyDescent="0.35">
      <c r="A1567" s="202" t="s">
        <v>28034</v>
      </c>
      <c r="B1567" s="202" t="s">
        <v>9</v>
      </c>
      <c r="C1567" s="202" t="s">
        <v>15</v>
      </c>
      <c r="D1567" s="203">
        <v>1366</v>
      </c>
      <c r="E1567" s="202" t="s">
        <v>6467</v>
      </c>
      <c r="F1567" s="202" t="s">
        <v>6468</v>
      </c>
      <c r="G1567" s="202" t="s">
        <v>6469</v>
      </c>
      <c r="H1567" s="202" t="s">
        <v>6470</v>
      </c>
    </row>
    <row r="1568" spans="1:8" x14ac:dyDescent="0.35">
      <c r="A1568" s="202" t="s">
        <v>28034</v>
      </c>
      <c r="B1568" s="202" t="s">
        <v>11</v>
      </c>
      <c r="C1568" s="202" t="s">
        <v>15</v>
      </c>
      <c r="D1568" s="203">
        <v>571</v>
      </c>
      <c r="E1568" s="202" t="s">
        <v>6471</v>
      </c>
      <c r="F1568" s="202" t="s">
        <v>6472</v>
      </c>
      <c r="G1568" s="202" t="s">
        <v>6473</v>
      </c>
      <c r="H1568" s="202" t="s">
        <v>6474</v>
      </c>
    </row>
    <row r="1569" spans="1:8" x14ac:dyDescent="0.35">
      <c r="A1569" s="202" t="s">
        <v>28034</v>
      </c>
      <c r="B1569" s="202" t="s">
        <v>12</v>
      </c>
      <c r="C1569" s="202" t="s">
        <v>15</v>
      </c>
      <c r="D1569" s="203">
        <v>271</v>
      </c>
      <c r="E1569" s="202" t="s">
        <v>6475</v>
      </c>
      <c r="F1569" s="202" t="s">
        <v>6476</v>
      </c>
      <c r="G1569" s="202" t="s">
        <v>6477</v>
      </c>
      <c r="H1569" s="202" t="s">
        <v>6478</v>
      </c>
    </row>
    <row r="1570" spans="1:8" x14ac:dyDescent="0.35">
      <c r="A1570" s="202" t="s">
        <v>28034</v>
      </c>
      <c r="B1570" s="202" t="s">
        <v>13</v>
      </c>
      <c r="C1570" s="202" t="s">
        <v>15</v>
      </c>
      <c r="D1570" s="203">
        <v>124</v>
      </c>
      <c r="E1570" s="202" t="s">
        <v>6479</v>
      </c>
      <c r="F1570" s="202" t="s">
        <v>6480</v>
      </c>
      <c r="G1570" s="202" t="s">
        <v>6481</v>
      </c>
      <c r="H1570" s="202" t="s">
        <v>6482</v>
      </c>
    </row>
    <row r="1571" spans="1:8" x14ac:dyDescent="0.35">
      <c r="A1571" s="202" t="s">
        <v>28034</v>
      </c>
      <c r="B1571" s="202" t="s">
        <v>14</v>
      </c>
      <c r="C1571" s="202" t="s">
        <v>15</v>
      </c>
      <c r="D1571" s="203">
        <v>400</v>
      </c>
      <c r="E1571" s="202" t="s">
        <v>6483</v>
      </c>
      <c r="F1571" s="202" t="s">
        <v>6484</v>
      </c>
      <c r="G1571" s="202" t="s">
        <v>6485</v>
      </c>
      <c r="H1571" s="202" t="s">
        <v>6486</v>
      </c>
    </row>
    <row r="1572" spans="1:8" x14ac:dyDescent="0.35">
      <c r="A1572" s="202" t="s">
        <v>28034</v>
      </c>
      <c r="B1572" s="202" t="s">
        <v>9</v>
      </c>
      <c r="C1572" s="202" t="s">
        <v>16</v>
      </c>
      <c r="D1572" s="203">
        <v>915</v>
      </c>
      <c r="E1572" s="202" t="s">
        <v>6487</v>
      </c>
      <c r="F1572" s="202" t="s">
        <v>6488</v>
      </c>
      <c r="G1572" s="202" t="s">
        <v>6489</v>
      </c>
      <c r="H1572" s="202" t="s">
        <v>6490</v>
      </c>
    </row>
    <row r="1573" spans="1:8" x14ac:dyDescent="0.35">
      <c r="A1573" s="202" t="s">
        <v>28034</v>
      </c>
      <c r="B1573" s="202" t="s">
        <v>11</v>
      </c>
      <c r="C1573" s="202" t="s">
        <v>16</v>
      </c>
      <c r="D1573" s="203">
        <v>414</v>
      </c>
      <c r="E1573" s="202" t="s">
        <v>6491</v>
      </c>
      <c r="F1573" s="202" t="s">
        <v>6492</v>
      </c>
      <c r="G1573" s="202" t="s">
        <v>6493</v>
      </c>
      <c r="H1573" s="202" t="s">
        <v>6494</v>
      </c>
    </row>
    <row r="1574" spans="1:8" x14ac:dyDescent="0.35">
      <c r="A1574" s="202" t="s">
        <v>28034</v>
      </c>
      <c r="B1574" s="202" t="s">
        <v>12</v>
      </c>
      <c r="C1574" s="202" t="s">
        <v>16</v>
      </c>
      <c r="D1574" s="203">
        <v>168</v>
      </c>
      <c r="E1574" s="202" t="s">
        <v>6495</v>
      </c>
      <c r="F1574" s="202" t="s">
        <v>6496</v>
      </c>
      <c r="G1574" s="202" t="s">
        <v>6497</v>
      </c>
      <c r="H1574" s="202" t="s">
        <v>6498</v>
      </c>
    </row>
    <row r="1575" spans="1:8" x14ac:dyDescent="0.35">
      <c r="A1575" s="202" t="s">
        <v>28034</v>
      </c>
      <c r="B1575" s="202" t="s">
        <v>13</v>
      </c>
      <c r="C1575" s="202" t="s">
        <v>16</v>
      </c>
      <c r="D1575" s="203">
        <v>108</v>
      </c>
      <c r="E1575" s="202" t="s">
        <v>6499</v>
      </c>
      <c r="F1575" s="202" t="s">
        <v>6500</v>
      </c>
      <c r="G1575" s="202" t="s">
        <v>6501</v>
      </c>
      <c r="H1575" s="202" t="s">
        <v>6502</v>
      </c>
    </row>
    <row r="1576" spans="1:8" x14ac:dyDescent="0.35">
      <c r="A1576" s="202" t="s">
        <v>28034</v>
      </c>
      <c r="B1576" s="202" t="s">
        <v>14</v>
      </c>
      <c r="C1576" s="202" t="s">
        <v>16</v>
      </c>
      <c r="D1576" s="203">
        <v>225</v>
      </c>
      <c r="E1576" s="202" t="s">
        <v>6503</v>
      </c>
      <c r="F1576" s="202" t="s">
        <v>6504</v>
      </c>
      <c r="G1576" s="202" t="s">
        <v>6505</v>
      </c>
      <c r="H1576" s="202" t="s">
        <v>6506</v>
      </c>
    </row>
    <row r="1577" spans="1:8" x14ac:dyDescent="0.35">
      <c r="A1577" s="202" t="s">
        <v>28034</v>
      </c>
      <c r="B1577" s="202" t="s">
        <v>9</v>
      </c>
      <c r="C1577" s="202" t="s">
        <v>17</v>
      </c>
      <c r="D1577" s="203">
        <v>815</v>
      </c>
      <c r="E1577" s="202" t="s">
        <v>6507</v>
      </c>
      <c r="F1577" s="202" t="s">
        <v>6508</v>
      </c>
      <c r="G1577" s="202" t="s">
        <v>6509</v>
      </c>
      <c r="H1577" s="202" t="s">
        <v>6510</v>
      </c>
    </row>
    <row r="1578" spans="1:8" x14ac:dyDescent="0.35">
      <c r="A1578" s="202" t="s">
        <v>28034</v>
      </c>
      <c r="B1578" s="202" t="s">
        <v>11</v>
      </c>
      <c r="C1578" s="202" t="s">
        <v>17</v>
      </c>
      <c r="D1578" s="203">
        <v>391</v>
      </c>
      <c r="E1578" s="202" t="s">
        <v>6511</v>
      </c>
      <c r="F1578" s="202" t="s">
        <v>6512</v>
      </c>
      <c r="G1578" s="202" t="s">
        <v>6513</v>
      </c>
      <c r="H1578" s="202" t="s">
        <v>6514</v>
      </c>
    </row>
    <row r="1579" spans="1:8" x14ac:dyDescent="0.35">
      <c r="A1579" s="202" t="s">
        <v>28034</v>
      </c>
      <c r="B1579" s="202" t="s">
        <v>12</v>
      </c>
      <c r="C1579" s="202" t="s">
        <v>17</v>
      </c>
      <c r="D1579" s="203">
        <v>183</v>
      </c>
      <c r="E1579" s="202" t="s">
        <v>6515</v>
      </c>
      <c r="F1579" s="202" t="s">
        <v>6516</v>
      </c>
      <c r="G1579" s="202" t="s">
        <v>6517</v>
      </c>
      <c r="H1579" s="202" t="s">
        <v>6518</v>
      </c>
    </row>
    <row r="1580" spans="1:8" x14ac:dyDescent="0.35">
      <c r="A1580" s="202" t="s">
        <v>28034</v>
      </c>
      <c r="B1580" s="202" t="s">
        <v>13</v>
      </c>
      <c r="C1580" s="202" t="s">
        <v>17</v>
      </c>
      <c r="D1580" s="203">
        <v>30</v>
      </c>
      <c r="E1580" s="202" t="s">
        <v>6519</v>
      </c>
      <c r="F1580" s="202" t="s">
        <v>6520</v>
      </c>
      <c r="G1580" s="202" t="s">
        <v>6521</v>
      </c>
      <c r="H1580" s="202" t="s">
        <v>6522</v>
      </c>
    </row>
    <row r="1581" spans="1:8" x14ac:dyDescent="0.35">
      <c r="A1581" s="202" t="s">
        <v>28034</v>
      </c>
      <c r="B1581" s="202" t="s">
        <v>14</v>
      </c>
      <c r="C1581" s="202" t="s">
        <v>17</v>
      </c>
      <c r="D1581" s="203">
        <v>211</v>
      </c>
      <c r="E1581" s="202" t="s">
        <v>6523</v>
      </c>
      <c r="F1581" s="202" t="s">
        <v>6524</v>
      </c>
      <c r="G1581" s="202" t="s">
        <v>6525</v>
      </c>
      <c r="H1581" s="202" t="s">
        <v>6526</v>
      </c>
    </row>
    <row r="1582" spans="1:8" x14ac:dyDescent="0.35">
      <c r="A1582" s="202" t="s">
        <v>28034</v>
      </c>
      <c r="B1582" s="202" t="s">
        <v>9</v>
      </c>
      <c r="C1582" s="202" t="s">
        <v>18</v>
      </c>
      <c r="D1582" s="203">
        <v>909</v>
      </c>
      <c r="E1582" s="202" t="s">
        <v>6527</v>
      </c>
      <c r="F1582" s="202" t="s">
        <v>6528</v>
      </c>
      <c r="G1582" s="202" t="s">
        <v>6529</v>
      </c>
      <c r="H1582" s="202" t="s">
        <v>6530</v>
      </c>
    </row>
    <row r="1583" spans="1:8" x14ac:dyDescent="0.35">
      <c r="A1583" s="202" t="s">
        <v>28034</v>
      </c>
      <c r="B1583" s="202" t="s">
        <v>11</v>
      </c>
      <c r="C1583" s="202" t="s">
        <v>18</v>
      </c>
      <c r="D1583" s="203">
        <v>375</v>
      </c>
      <c r="E1583" s="202" t="s">
        <v>6531</v>
      </c>
      <c r="F1583" s="202" t="s">
        <v>6532</v>
      </c>
      <c r="G1583" s="202" t="s">
        <v>6533</v>
      </c>
      <c r="H1583" s="202" t="s">
        <v>6534</v>
      </c>
    </row>
    <row r="1584" spans="1:8" x14ac:dyDescent="0.35">
      <c r="A1584" s="202" t="s">
        <v>28034</v>
      </c>
      <c r="B1584" s="202" t="s">
        <v>12</v>
      </c>
      <c r="C1584" s="202" t="s">
        <v>18</v>
      </c>
      <c r="D1584" s="203">
        <v>207</v>
      </c>
      <c r="E1584" s="202" t="s">
        <v>6535</v>
      </c>
      <c r="F1584" s="202" t="s">
        <v>6536</v>
      </c>
      <c r="G1584" s="202" t="s">
        <v>6537</v>
      </c>
      <c r="H1584" s="202" t="s">
        <v>6538</v>
      </c>
    </row>
    <row r="1585" spans="1:8" x14ac:dyDescent="0.35">
      <c r="A1585" s="202" t="s">
        <v>28034</v>
      </c>
      <c r="B1585" s="202" t="s">
        <v>13</v>
      </c>
      <c r="C1585" s="202" t="s">
        <v>18</v>
      </c>
      <c r="D1585" s="203">
        <v>103</v>
      </c>
      <c r="E1585" s="202" t="s">
        <v>6539</v>
      </c>
      <c r="F1585" s="202" t="s">
        <v>6540</v>
      </c>
      <c r="G1585" s="202" t="s">
        <v>6541</v>
      </c>
      <c r="H1585" s="202" t="s">
        <v>6542</v>
      </c>
    </row>
    <row r="1586" spans="1:8" x14ac:dyDescent="0.35">
      <c r="A1586" s="202" t="s">
        <v>28034</v>
      </c>
      <c r="B1586" s="202" t="s">
        <v>14</v>
      </c>
      <c r="C1586" s="202" t="s">
        <v>18</v>
      </c>
      <c r="D1586" s="203">
        <v>224</v>
      </c>
      <c r="E1586" s="202" t="s">
        <v>6543</v>
      </c>
      <c r="F1586" s="202" t="s">
        <v>6544</v>
      </c>
      <c r="G1586" s="202" t="s">
        <v>6545</v>
      </c>
      <c r="H1586" s="202" t="s">
        <v>6546</v>
      </c>
    </row>
    <row r="1587" spans="1:8" x14ac:dyDescent="0.35">
      <c r="A1587" s="202" t="s">
        <v>28034</v>
      </c>
      <c r="B1587" s="202" t="s">
        <v>9</v>
      </c>
      <c r="C1587" s="202" t="s">
        <v>19</v>
      </c>
      <c r="D1587" s="203">
        <v>840</v>
      </c>
      <c r="E1587" s="202" t="s">
        <v>6547</v>
      </c>
      <c r="F1587" s="202" t="s">
        <v>6548</v>
      </c>
      <c r="G1587" s="202" t="s">
        <v>6549</v>
      </c>
      <c r="H1587" s="202" t="s">
        <v>6550</v>
      </c>
    </row>
    <row r="1588" spans="1:8" x14ac:dyDescent="0.35">
      <c r="A1588" s="202" t="s">
        <v>28034</v>
      </c>
      <c r="B1588" s="202" t="s">
        <v>11</v>
      </c>
      <c r="C1588" s="202" t="s">
        <v>19</v>
      </c>
      <c r="D1588" s="203">
        <v>271</v>
      </c>
      <c r="E1588" s="202" t="s">
        <v>6551</v>
      </c>
      <c r="F1588" s="202" t="s">
        <v>6552</v>
      </c>
      <c r="G1588" s="202" t="s">
        <v>6553</v>
      </c>
      <c r="H1588" s="202" t="s">
        <v>6554</v>
      </c>
    </row>
    <row r="1589" spans="1:8" x14ac:dyDescent="0.35">
      <c r="A1589" s="202" t="s">
        <v>28034</v>
      </c>
      <c r="B1589" s="202" t="s">
        <v>12</v>
      </c>
      <c r="C1589" s="202" t="s">
        <v>19</v>
      </c>
      <c r="D1589" s="203">
        <v>218</v>
      </c>
      <c r="E1589" s="202" t="s">
        <v>6555</v>
      </c>
      <c r="F1589" s="202" t="s">
        <v>6556</v>
      </c>
      <c r="G1589" s="202" t="s">
        <v>6557</v>
      </c>
      <c r="H1589" s="202" t="s">
        <v>6558</v>
      </c>
    </row>
    <row r="1590" spans="1:8" x14ac:dyDescent="0.35">
      <c r="A1590" s="202" t="s">
        <v>28034</v>
      </c>
      <c r="B1590" s="202" t="s">
        <v>13</v>
      </c>
      <c r="C1590" s="202" t="s">
        <v>19</v>
      </c>
      <c r="D1590" s="203">
        <v>67</v>
      </c>
      <c r="E1590" s="202" t="s">
        <v>6559</v>
      </c>
      <c r="F1590" s="202" t="s">
        <v>6560</v>
      </c>
      <c r="G1590" s="202" t="s">
        <v>6561</v>
      </c>
      <c r="H1590" s="202" t="s">
        <v>6562</v>
      </c>
    </row>
    <row r="1591" spans="1:8" x14ac:dyDescent="0.35">
      <c r="A1591" s="202" t="s">
        <v>28034</v>
      </c>
      <c r="B1591" s="202" t="s">
        <v>14</v>
      </c>
      <c r="C1591" s="202" t="s">
        <v>19</v>
      </c>
      <c r="D1591" s="203">
        <v>284</v>
      </c>
      <c r="E1591" s="202" t="s">
        <v>6563</v>
      </c>
      <c r="F1591" s="202" t="s">
        <v>6564</v>
      </c>
      <c r="G1591" s="202" t="s">
        <v>6565</v>
      </c>
      <c r="H1591" s="202" t="s">
        <v>6566</v>
      </c>
    </row>
    <row r="1592" spans="1:8" x14ac:dyDescent="0.35">
      <c r="A1592" s="202" t="s">
        <v>28034</v>
      </c>
      <c r="B1592" s="202" t="s">
        <v>9</v>
      </c>
      <c r="C1592" s="202" t="s">
        <v>20</v>
      </c>
      <c r="D1592" s="203">
        <v>1013</v>
      </c>
      <c r="E1592" s="202" t="s">
        <v>6567</v>
      </c>
      <c r="F1592" s="202" t="s">
        <v>6568</v>
      </c>
      <c r="G1592" s="202" t="s">
        <v>6569</v>
      </c>
      <c r="H1592" s="202" t="s">
        <v>6570</v>
      </c>
    </row>
    <row r="1593" spans="1:8" x14ac:dyDescent="0.35">
      <c r="A1593" s="202" t="s">
        <v>28034</v>
      </c>
      <c r="B1593" s="202" t="s">
        <v>11</v>
      </c>
      <c r="C1593" s="202" t="s">
        <v>20</v>
      </c>
      <c r="D1593" s="203">
        <v>422</v>
      </c>
      <c r="E1593" s="202" t="s">
        <v>6571</v>
      </c>
      <c r="F1593" s="202" t="s">
        <v>6572</v>
      </c>
      <c r="G1593" s="202" t="s">
        <v>6573</v>
      </c>
      <c r="H1593" s="202" t="s">
        <v>6574</v>
      </c>
    </row>
    <row r="1594" spans="1:8" x14ac:dyDescent="0.35">
      <c r="A1594" s="202" t="s">
        <v>28034</v>
      </c>
      <c r="B1594" s="202" t="s">
        <v>12</v>
      </c>
      <c r="C1594" s="202" t="s">
        <v>20</v>
      </c>
      <c r="D1594" s="203">
        <v>243</v>
      </c>
      <c r="E1594" s="202" t="s">
        <v>6575</v>
      </c>
      <c r="F1594" s="202" t="s">
        <v>6576</v>
      </c>
      <c r="G1594" s="202" t="s">
        <v>6577</v>
      </c>
      <c r="H1594" s="202" t="s">
        <v>6578</v>
      </c>
    </row>
    <row r="1595" spans="1:8" x14ac:dyDescent="0.35">
      <c r="A1595" s="202" t="s">
        <v>28034</v>
      </c>
      <c r="B1595" s="202" t="s">
        <v>13</v>
      </c>
      <c r="C1595" s="202" t="s">
        <v>20</v>
      </c>
      <c r="D1595" s="203">
        <v>79</v>
      </c>
      <c r="E1595" s="202" t="s">
        <v>6579</v>
      </c>
      <c r="F1595" s="202" t="s">
        <v>6580</v>
      </c>
      <c r="G1595" s="202" t="s">
        <v>6581</v>
      </c>
      <c r="H1595" s="202" t="s">
        <v>6582</v>
      </c>
    </row>
    <row r="1596" spans="1:8" x14ac:dyDescent="0.35">
      <c r="A1596" s="202" t="s">
        <v>28034</v>
      </c>
      <c r="B1596" s="202" t="s">
        <v>14</v>
      </c>
      <c r="C1596" s="202" t="s">
        <v>20</v>
      </c>
      <c r="D1596" s="203">
        <v>269</v>
      </c>
      <c r="E1596" s="202" t="s">
        <v>6583</v>
      </c>
      <c r="F1596" s="202" t="s">
        <v>6584</v>
      </c>
      <c r="G1596" s="202" t="s">
        <v>6585</v>
      </c>
      <c r="H1596" s="202" t="s">
        <v>6586</v>
      </c>
    </row>
    <row r="1597" spans="1:8" x14ac:dyDescent="0.35">
      <c r="A1597" s="202" t="s">
        <v>28034</v>
      </c>
      <c r="B1597" s="202" t="s">
        <v>9</v>
      </c>
      <c r="C1597" s="202" t="s">
        <v>21</v>
      </c>
      <c r="D1597" s="203">
        <v>579</v>
      </c>
      <c r="E1597" s="202" t="s">
        <v>6587</v>
      </c>
      <c r="F1597" s="202" t="s">
        <v>6588</v>
      </c>
      <c r="G1597" s="202" t="s">
        <v>6589</v>
      </c>
      <c r="H1597" s="202" t="s">
        <v>6590</v>
      </c>
    </row>
    <row r="1598" spans="1:8" x14ac:dyDescent="0.35">
      <c r="A1598" s="202" t="s">
        <v>28034</v>
      </c>
      <c r="B1598" s="202" t="s">
        <v>11</v>
      </c>
      <c r="C1598" s="202" t="s">
        <v>21</v>
      </c>
      <c r="D1598" s="203">
        <v>218</v>
      </c>
      <c r="E1598" s="202" t="s">
        <v>6591</v>
      </c>
      <c r="F1598" s="202" t="s">
        <v>6592</v>
      </c>
      <c r="G1598" s="202" t="s">
        <v>6593</v>
      </c>
      <c r="H1598" s="202" t="s">
        <v>6594</v>
      </c>
    </row>
    <row r="1599" spans="1:8" x14ac:dyDescent="0.35">
      <c r="A1599" s="202" t="s">
        <v>28034</v>
      </c>
      <c r="B1599" s="202" t="s">
        <v>12</v>
      </c>
      <c r="C1599" s="202" t="s">
        <v>21</v>
      </c>
      <c r="D1599" s="203">
        <v>142</v>
      </c>
      <c r="E1599" s="202" t="s">
        <v>6595</v>
      </c>
      <c r="F1599" s="202" t="s">
        <v>6596</v>
      </c>
      <c r="G1599" s="202" t="s">
        <v>6597</v>
      </c>
      <c r="H1599" s="202" t="s">
        <v>6598</v>
      </c>
    </row>
    <row r="1600" spans="1:8" x14ac:dyDescent="0.35">
      <c r="A1600" s="202" t="s">
        <v>28034</v>
      </c>
      <c r="B1600" s="202" t="s">
        <v>13</v>
      </c>
      <c r="C1600" s="202" t="s">
        <v>21</v>
      </c>
      <c r="D1600" s="203">
        <v>49</v>
      </c>
      <c r="E1600" s="202" t="s">
        <v>6599</v>
      </c>
      <c r="F1600" s="202" t="s">
        <v>6600</v>
      </c>
      <c r="G1600" s="202" t="s">
        <v>6601</v>
      </c>
      <c r="H1600" s="202" t="s">
        <v>6602</v>
      </c>
    </row>
    <row r="1601" spans="1:8" x14ac:dyDescent="0.35">
      <c r="A1601" s="202" t="s">
        <v>28034</v>
      </c>
      <c r="B1601" s="202" t="s">
        <v>14</v>
      </c>
      <c r="C1601" s="202" t="s">
        <v>21</v>
      </c>
      <c r="D1601" s="203">
        <v>170</v>
      </c>
      <c r="E1601" s="202" t="s">
        <v>6603</v>
      </c>
      <c r="F1601" s="202" t="s">
        <v>6604</v>
      </c>
      <c r="G1601" s="202" t="s">
        <v>6605</v>
      </c>
      <c r="H1601" s="202" t="s">
        <v>6606</v>
      </c>
    </row>
    <row r="1602" spans="1:8" x14ac:dyDescent="0.35">
      <c r="A1602" s="202" t="s">
        <v>28034</v>
      </c>
      <c r="B1602" s="202" t="s">
        <v>9</v>
      </c>
      <c r="C1602" s="202" t="s">
        <v>22</v>
      </c>
      <c r="D1602" s="203">
        <v>753</v>
      </c>
      <c r="E1602" s="202" t="s">
        <v>6607</v>
      </c>
      <c r="F1602" s="202" t="s">
        <v>6608</v>
      </c>
      <c r="G1602" s="202" t="s">
        <v>6609</v>
      </c>
      <c r="H1602" s="202" t="s">
        <v>6610</v>
      </c>
    </row>
    <row r="1603" spans="1:8" x14ac:dyDescent="0.35">
      <c r="A1603" s="202" t="s">
        <v>28034</v>
      </c>
      <c r="B1603" s="202" t="s">
        <v>11</v>
      </c>
      <c r="C1603" s="202" t="s">
        <v>22</v>
      </c>
      <c r="D1603" s="203">
        <v>332</v>
      </c>
      <c r="E1603" s="202" t="s">
        <v>6611</v>
      </c>
      <c r="F1603" s="202" t="s">
        <v>6612</v>
      </c>
      <c r="G1603" s="202" t="s">
        <v>6613</v>
      </c>
      <c r="H1603" s="202" t="s">
        <v>6614</v>
      </c>
    </row>
    <row r="1604" spans="1:8" x14ac:dyDescent="0.35">
      <c r="A1604" s="202" t="s">
        <v>28034</v>
      </c>
      <c r="B1604" s="202" t="s">
        <v>12</v>
      </c>
      <c r="C1604" s="202" t="s">
        <v>22</v>
      </c>
      <c r="D1604" s="203">
        <v>174</v>
      </c>
      <c r="E1604" s="202" t="s">
        <v>6615</v>
      </c>
      <c r="F1604" s="202" t="s">
        <v>6616</v>
      </c>
      <c r="G1604" s="202" t="s">
        <v>6617</v>
      </c>
      <c r="H1604" s="202" t="s">
        <v>6618</v>
      </c>
    </row>
    <row r="1605" spans="1:8" x14ac:dyDescent="0.35">
      <c r="A1605" s="202" t="s">
        <v>28034</v>
      </c>
      <c r="B1605" s="202" t="s">
        <v>13</v>
      </c>
      <c r="C1605" s="202" t="s">
        <v>22</v>
      </c>
      <c r="D1605" s="203">
        <v>71</v>
      </c>
      <c r="E1605" s="202" t="s">
        <v>6619</v>
      </c>
      <c r="F1605" s="202" t="s">
        <v>6620</v>
      </c>
      <c r="G1605" s="202" t="s">
        <v>6621</v>
      </c>
      <c r="H1605" s="202" t="s">
        <v>6622</v>
      </c>
    </row>
    <row r="1606" spans="1:8" x14ac:dyDescent="0.35">
      <c r="A1606" s="202" t="s">
        <v>28034</v>
      </c>
      <c r="B1606" s="202" t="s">
        <v>14</v>
      </c>
      <c r="C1606" s="202" t="s">
        <v>22</v>
      </c>
      <c r="D1606" s="203">
        <v>176</v>
      </c>
      <c r="E1606" s="202" t="s">
        <v>6623</v>
      </c>
      <c r="F1606" s="202" t="s">
        <v>6624</v>
      </c>
      <c r="G1606" s="202" t="s">
        <v>6625</v>
      </c>
      <c r="H1606" s="202" t="s">
        <v>6626</v>
      </c>
    </row>
    <row r="1607" spans="1:8" x14ac:dyDescent="0.35">
      <c r="A1607" s="202" t="s">
        <v>28034</v>
      </c>
      <c r="B1607" s="202" t="s">
        <v>9</v>
      </c>
      <c r="C1607" s="202" t="s">
        <v>23</v>
      </c>
      <c r="D1607" s="203">
        <v>581</v>
      </c>
      <c r="E1607" s="202" t="s">
        <v>6627</v>
      </c>
      <c r="F1607" s="202" t="s">
        <v>6628</v>
      </c>
      <c r="G1607" s="202" t="s">
        <v>6629</v>
      </c>
      <c r="H1607" s="202" t="s">
        <v>6630</v>
      </c>
    </row>
    <row r="1608" spans="1:8" x14ac:dyDescent="0.35">
      <c r="A1608" s="202" t="s">
        <v>28034</v>
      </c>
      <c r="B1608" s="202" t="s">
        <v>11</v>
      </c>
      <c r="C1608" s="202" t="s">
        <v>23</v>
      </c>
      <c r="D1608" s="203">
        <v>232</v>
      </c>
      <c r="E1608" s="202" t="s">
        <v>6631</v>
      </c>
      <c r="F1608" s="202" t="s">
        <v>6632</v>
      </c>
      <c r="G1608" s="202" t="s">
        <v>6633</v>
      </c>
      <c r="H1608" s="202" t="s">
        <v>6634</v>
      </c>
    </row>
    <row r="1609" spans="1:8" x14ac:dyDescent="0.35">
      <c r="A1609" s="202" t="s">
        <v>28034</v>
      </c>
      <c r="B1609" s="202" t="s">
        <v>12</v>
      </c>
      <c r="C1609" s="202" t="s">
        <v>23</v>
      </c>
      <c r="D1609" s="203">
        <v>152</v>
      </c>
      <c r="E1609" s="202" t="s">
        <v>6635</v>
      </c>
      <c r="F1609" s="202" t="s">
        <v>6636</v>
      </c>
      <c r="G1609" s="202" t="s">
        <v>6637</v>
      </c>
      <c r="H1609" s="202" t="s">
        <v>6638</v>
      </c>
    </row>
    <row r="1610" spans="1:8" x14ac:dyDescent="0.35">
      <c r="A1610" s="202" t="s">
        <v>28034</v>
      </c>
      <c r="B1610" s="202" t="s">
        <v>13</v>
      </c>
      <c r="C1610" s="202" t="s">
        <v>23</v>
      </c>
      <c r="D1610" s="203">
        <v>44</v>
      </c>
      <c r="E1610" s="202" t="s">
        <v>6639</v>
      </c>
      <c r="F1610" s="202" t="s">
        <v>6640</v>
      </c>
      <c r="G1610" s="202" t="s">
        <v>6641</v>
      </c>
      <c r="H1610" s="202" t="s">
        <v>6642</v>
      </c>
    </row>
    <row r="1611" spans="1:8" x14ac:dyDescent="0.35">
      <c r="A1611" s="202" t="s">
        <v>28034</v>
      </c>
      <c r="B1611" s="202" t="s">
        <v>14</v>
      </c>
      <c r="C1611" s="202" t="s">
        <v>23</v>
      </c>
      <c r="D1611" s="203">
        <v>153</v>
      </c>
      <c r="E1611" s="202" t="s">
        <v>6643</v>
      </c>
      <c r="F1611" s="202" t="s">
        <v>6644</v>
      </c>
      <c r="G1611" s="202" t="s">
        <v>6645</v>
      </c>
      <c r="H1611" s="202" t="s">
        <v>6646</v>
      </c>
    </row>
    <row r="1612" spans="1:8" x14ac:dyDescent="0.35">
      <c r="A1612" s="202" t="s">
        <v>28034</v>
      </c>
      <c r="B1612" s="202" t="s">
        <v>9</v>
      </c>
      <c r="C1612" s="202" t="s">
        <v>24</v>
      </c>
      <c r="D1612" s="203">
        <v>1086</v>
      </c>
      <c r="E1612" s="202" t="s">
        <v>6647</v>
      </c>
      <c r="F1612" s="202" t="s">
        <v>6648</v>
      </c>
      <c r="G1612" s="202" t="s">
        <v>6649</v>
      </c>
      <c r="H1612" s="202" t="s">
        <v>6650</v>
      </c>
    </row>
    <row r="1613" spans="1:8" x14ac:dyDescent="0.35">
      <c r="A1613" s="202" t="s">
        <v>28034</v>
      </c>
      <c r="B1613" s="202" t="s">
        <v>11</v>
      </c>
      <c r="C1613" s="202" t="s">
        <v>24</v>
      </c>
      <c r="D1613" s="203">
        <v>450</v>
      </c>
      <c r="E1613" s="202" t="s">
        <v>6651</v>
      </c>
      <c r="F1613" s="202" t="s">
        <v>6652</v>
      </c>
      <c r="G1613" s="202" t="s">
        <v>6653</v>
      </c>
      <c r="H1613" s="202" t="s">
        <v>6654</v>
      </c>
    </row>
    <row r="1614" spans="1:8" x14ac:dyDescent="0.35">
      <c r="A1614" s="202" t="s">
        <v>28034</v>
      </c>
      <c r="B1614" s="202" t="s">
        <v>12</v>
      </c>
      <c r="C1614" s="202" t="s">
        <v>24</v>
      </c>
      <c r="D1614" s="203">
        <v>255</v>
      </c>
      <c r="E1614" s="202" t="s">
        <v>6655</v>
      </c>
      <c r="F1614" s="202" t="s">
        <v>6656</v>
      </c>
      <c r="G1614" s="202" t="s">
        <v>6657</v>
      </c>
      <c r="H1614" s="202" t="s">
        <v>6658</v>
      </c>
    </row>
    <row r="1615" spans="1:8" x14ac:dyDescent="0.35">
      <c r="A1615" s="202" t="s">
        <v>28034</v>
      </c>
      <c r="B1615" s="202" t="s">
        <v>13</v>
      </c>
      <c r="C1615" s="202" t="s">
        <v>24</v>
      </c>
      <c r="D1615" s="203">
        <v>98</v>
      </c>
      <c r="E1615" s="202" t="s">
        <v>6659</v>
      </c>
      <c r="F1615" s="202" t="s">
        <v>6660</v>
      </c>
      <c r="G1615" s="202" t="s">
        <v>6661</v>
      </c>
      <c r="H1615" s="202" t="s">
        <v>6662</v>
      </c>
    </row>
    <row r="1616" spans="1:8" x14ac:dyDescent="0.35">
      <c r="A1616" s="202" t="s">
        <v>28034</v>
      </c>
      <c r="B1616" s="202" t="s">
        <v>14</v>
      </c>
      <c r="C1616" s="202" t="s">
        <v>24</v>
      </c>
      <c r="D1616" s="203">
        <v>283</v>
      </c>
      <c r="E1616" s="202" t="s">
        <v>6663</v>
      </c>
      <c r="F1616" s="202" t="s">
        <v>6664</v>
      </c>
      <c r="G1616" s="202" t="s">
        <v>6665</v>
      </c>
      <c r="H1616" s="202" t="s">
        <v>6666</v>
      </c>
    </row>
    <row r="1617" spans="1:8" x14ac:dyDescent="0.35">
      <c r="A1617" s="202" t="s">
        <v>28034</v>
      </c>
      <c r="B1617" s="202" t="s">
        <v>9</v>
      </c>
      <c r="C1617" s="202" t="s">
        <v>25</v>
      </c>
      <c r="D1617" s="203">
        <v>2164</v>
      </c>
      <c r="E1617" s="202" t="s">
        <v>6667</v>
      </c>
      <c r="F1617" s="202" t="s">
        <v>6668</v>
      </c>
      <c r="G1617" s="202" t="s">
        <v>6669</v>
      </c>
      <c r="H1617" s="202" t="s">
        <v>6670</v>
      </c>
    </row>
    <row r="1618" spans="1:8" x14ac:dyDescent="0.35">
      <c r="A1618" s="202" t="s">
        <v>28034</v>
      </c>
      <c r="B1618" s="202" t="s">
        <v>11</v>
      </c>
      <c r="C1618" s="202" t="s">
        <v>25</v>
      </c>
      <c r="D1618" s="203">
        <v>1039</v>
      </c>
      <c r="E1618" s="202" t="s">
        <v>6671</v>
      </c>
      <c r="F1618" s="202" t="s">
        <v>6672</v>
      </c>
      <c r="G1618" s="202" t="s">
        <v>6673</v>
      </c>
      <c r="H1618" s="202" t="s">
        <v>6674</v>
      </c>
    </row>
    <row r="1619" spans="1:8" x14ac:dyDescent="0.35">
      <c r="A1619" s="202" t="s">
        <v>28034</v>
      </c>
      <c r="B1619" s="202" t="s">
        <v>12</v>
      </c>
      <c r="C1619" s="202" t="s">
        <v>25</v>
      </c>
      <c r="D1619" s="203">
        <v>446</v>
      </c>
      <c r="E1619" s="202" t="s">
        <v>6675</v>
      </c>
      <c r="F1619" s="202" t="s">
        <v>6676</v>
      </c>
      <c r="G1619" s="202" t="s">
        <v>6677</v>
      </c>
      <c r="H1619" s="202" t="s">
        <v>6678</v>
      </c>
    </row>
    <row r="1620" spans="1:8" x14ac:dyDescent="0.35">
      <c r="A1620" s="202" t="s">
        <v>28034</v>
      </c>
      <c r="B1620" s="202" t="s">
        <v>13</v>
      </c>
      <c r="C1620" s="202" t="s">
        <v>25</v>
      </c>
      <c r="D1620" s="203">
        <v>125</v>
      </c>
      <c r="E1620" s="202" t="s">
        <v>6679</v>
      </c>
      <c r="F1620" s="202" t="s">
        <v>6680</v>
      </c>
      <c r="G1620" s="202" t="s">
        <v>6681</v>
      </c>
      <c r="H1620" s="202" t="s">
        <v>6682</v>
      </c>
    </row>
    <row r="1621" spans="1:8" x14ac:dyDescent="0.35">
      <c r="A1621" s="202" t="s">
        <v>28034</v>
      </c>
      <c r="B1621" s="202" t="s">
        <v>14</v>
      </c>
      <c r="C1621" s="202" t="s">
        <v>25</v>
      </c>
      <c r="D1621" s="203">
        <v>554</v>
      </c>
      <c r="E1621" s="202" t="s">
        <v>6683</v>
      </c>
      <c r="F1621" s="202" t="s">
        <v>6684</v>
      </c>
      <c r="G1621" s="202" t="s">
        <v>6685</v>
      </c>
      <c r="H1621" s="202" t="s">
        <v>6686</v>
      </c>
    </row>
    <row r="1622" spans="1:8" x14ac:dyDescent="0.35">
      <c r="A1622" s="202" t="s">
        <v>28034</v>
      </c>
      <c r="B1622" s="202" t="s">
        <v>9</v>
      </c>
      <c r="C1622" s="202" t="s">
        <v>26</v>
      </c>
      <c r="D1622" s="203">
        <v>1829</v>
      </c>
      <c r="E1622" s="202" t="s">
        <v>6687</v>
      </c>
      <c r="F1622" s="202" t="s">
        <v>6688</v>
      </c>
      <c r="G1622" s="202" t="s">
        <v>6689</v>
      </c>
      <c r="H1622" s="202" t="s">
        <v>6690</v>
      </c>
    </row>
    <row r="1623" spans="1:8" x14ac:dyDescent="0.35">
      <c r="A1623" s="202" t="s">
        <v>28034</v>
      </c>
      <c r="B1623" s="202" t="s">
        <v>11</v>
      </c>
      <c r="C1623" s="202" t="s">
        <v>26</v>
      </c>
      <c r="D1623" s="203">
        <v>827</v>
      </c>
      <c r="E1623" s="202" t="s">
        <v>6691</v>
      </c>
      <c r="F1623" s="202" t="s">
        <v>6692</v>
      </c>
      <c r="G1623" s="202" t="s">
        <v>6693</v>
      </c>
      <c r="H1623" s="202" t="s">
        <v>6694</v>
      </c>
    </row>
    <row r="1624" spans="1:8" x14ac:dyDescent="0.35">
      <c r="A1624" s="202" t="s">
        <v>28034</v>
      </c>
      <c r="B1624" s="202" t="s">
        <v>12</v>
      </c>
      <c r="C1624" s="202" t="s">
        <v>26</v>
      </c>
      <c r="D1624" s="203">
        <v>429</v>
      </c>
      <c r="E1624" s="202" t="s">
        <v>6695</v>
      </c>
      <c r="F1624" s="202" t="s">
        <v>6696</v>
      </c>
      <c r="G1624" s="202" t="s">
        <v>6697</v>
      </c>
      <c r="H1624" s="202" t="s">
        <v>6698</v>
      </c>
    </row>
    <row r="1625" spans="1:8" x14ac:dyDescent="0.35">
      <c r="A1625" s="202" t="s">
        <v>28034</v>
      </c>
      <c r="B1625" s="202" t="s">
        <v>13</v>
      </c>
      <c r="C1625" s="202" t="s">
        <v>26</v>
      </c>
      <c r="D1625" s="203">
        <v>197</v>
      </c>
      <c r="E1625" s="202" t="s">
        <v>6699</v>
      </c>
      <c r="F1625" s="202" t="s">
        <v>6700</v>
      </c>
      <c r="G1625" s="202" t="s">
        <v>6701</v>
      </c>
      <c r="H1625" s="202" t="s">
        <v>6702</v>
      </c>
    </row>
    <row r="1626" spans="1:8" x14ac:dyDescent="0.35">
      <c r="A1626" s="202" t="s">
        <v>28034</v>
      </c>
      <c r="B1626" s="202" t="s">
        <v>14</v>
      </c>
      <c r="C1626" s="202" t="s">
        <v>26</v>
      </c>
      <c r="D1626" s="203">
        <v>376</v>
      </c>
      <c r="E1626" s="202" t="s">
        <v>6703</v>
      </c>
      <c r="F1626" s="202" t="s">
        <v>6704</v>
      </c>
      <c r="G1626" s="202" t="s">
        <v>6705</v>
      </c>
      <c r="H1626" s="202" t="s">
        <v>6706</v>
      </c>
    </row>
    <row r="1627" spans="1:8" x14ac:dyDescent="0.35">
      <c r="A1627" s="202" t="s">
        <v>28034</v>
      </c>
      <c r="B1627" s="202" t="s">
        <v>9</v>
      </c>
      <c r="C1627" s="202" t="s">
        <v>27</v>
      </c>
      <c r="D1627" s="203">
        <v>958</v>
      </c>
      <c r="E1627" s="202" t="s">
        <v>6707</v>
      </c>
      <c r="F1627" s="202" t="s">
        <v>6708</v>
      </c>
      <c r="G1627" s="202" t="s">
        <v>6709</v>
      </c>
      <c r="H1627" s="202" t="s">
        <v>6710</v>
      </c>
    </row>
    <row r="1628" spans="1:8" x14ac:dyDescent="0.35">
      <c r="A1628" s="202" t="s">
        <v>28034</v>
      </c>
      <c r="B1628" s="202" t="s">
        <v>11</v>
      </c>
      <c r="C1628" s="202" t="s">
        <v>27</v>
      </c>
      <c r="D1628" s="203">
        <v>303</v>
      </c>
      <c r="E1628" s="202" t="s">
        <v>6711</v>
      </c>
      <c r="F1628" s="202" t="s">
        <v>6712</v>
      </c>
      <c r="G1628" s="202" t="s">
        <v>6713</v>
      </c>
      <c r="H1628" s="202" t="s">
        <v>6714</v>
      </c>
    </row>
    <row r="1629" spans="1:8" x14ac:dyDescent="0.35">
      <c r="A1629" s="202" t="s">
        <v>28034</v>
      </c>
      <c r="B1629" s="202" t="s">
        <v>12</v>
      </c>
      <c r="C1629" s="202" t="s">
        <v>27</v>
      </c>
      <c r="D1629" s="203">
        <v>204</v>
      </c>
      <c r="E1629" s="202" t="s">
        <v>6715</v>
      </c>
      <c r="F1629" s="202" t="s">
        <v>6716</v>
      </c>
      <c r="G1629" s="202" t="s">
        <v>6717</v>
      </c>
      <c r="H1629" s="202" t="s">
        <v>6718</v>
      </c>
    </row>
    <row r="1630" spans="1:8" x14ac:dyDescent="0.35">
      <c r="A1630" s="202" t="s">
        <v>28034</v>
      </c>
      <c r="B1630" s="202" t="s">
        <v>13</v>
      </c>
      <c r="C1630" s="202" t="s">
        <v>27</v>
      </c>
      <c r="D1630" s="203">
        <v>88</v>
      </c>
      <c r="E1630" s="202" t="s">
        <v>6719</v>
      </c>
      <c r="F1630" s="202" t="s">
        <v>6720</v>
      </c>
      <c r="G1630" s="202" t="s">
        <v>6721</v>
      </c>
      <c r="H1630" s="202" t="s">
        <v>6722</v>
      </c>
    </row>
    <row r="1631" spans="1:8" x14ac:dyDescent="0.35">
      <c r="A1631" s="202" t="s">
        <v>28034</v>
      </c>
      <c r="B1631" s="202" t="s">
        <v>14</v>
      </c>
      <c r="C1631" s="202" t="s">
        <v>27</v>
      </c>
      <c r="D1631" s="203">
        <v>363</v>
      </c>
      <c r="E1631" s="202" t="s">
        <v>6723</v>
      </c>
      <c r="F1631" s="202" t="s">
        <v>6724</v>
      </c>
      <c r="G1631" s="202" t="s">
        <v>6725</v>
      </c>
      <c r="H1631" s="202" t="s">
        <v>6726</v>
      </c>
    </row>
    <row r="1632" spans="1:8" x14ac:dyDescent="0.35">
      <c r="A1632" s="202" t="s">
        <v>28034</v>
      </c>
      <c r="B1632" s="202" t="s">
        <v>9</v>
      </c>
      <c r="C1632" s="202" t="s">
        <v>28</v>
      </c>
      <c r="D1632" s="203">
        <v>1062</v>
      </c>
      <c r="E1632" s="202" t="s">
        <v>6727</v>
      </c>
      <c r="F1632" s="202" t="s">
        <v>6728</v>
      </c>
      <c r="G1632" s="202" t="s">
        <v>6729</v>
      </c>
      <c r="H1632" s="202" t="s">
        <v>6730</v>
      </c>
    </row>
    <row r="1633" spans="1:8" x14ac:dyDescent="0.35">
      <c r="A1633" s="202" t="s">
        <v>28034</v>
      </c>
      <c r="B1633" s="202" t="s">
        <v>11</v>
      </c>
      <c r="C1633" s="202" t="s">
        <v>28</v>
      </c>
      <c r="D1633" s="203">
        <v>536</v>
      </c>
      <c r="E1633" s="202" t="s">
        <v>6731</v>
      </c>
      <c r="F1633" s="202" t="s">
        <v>6732</v>
      </c>
      <c r="G1633" s="202" t="s">
        <v>6733</v>
      </c>
      <c r="H1633" s="202" t="s">
        <v>6734</v>
      </c>
    </row>
    <row r="1634" spans="1:8" x14ac:dyDescent="0.35">
      <c r="A1634" s="202" t="s">
        <v>28034</v>
      </c>
      <c r="B1634" s="202" t="s">
        <v>12</v>
      </c>
      <c r="C1634" s="202" t="s">
        <v>28</v>
      </c>
      <c r="D1634" s="203">
        <v>228</v>
      </c>
      <c r="E1634" s="202" t="s">
        <v>6735</v>
      </c>
      <c r="F1634" s="202" t="s">
        <v>6736</v>
      </c>
      <c r="G1634" s="202" t="s">
        <v>6737</v>
      </c>
      <c r="H1634" s="202" t="s">
        <v>6738</v>
      </c>
    </row>
    <row r="1635" spans="1:8" x14ac:dyDescent="0.35">
      <c r="A1635" s="202" t="s">
        <v>28034</v>
      </c>
      <c r="B1635" s="202" t="s">
        <v>13</v>
      </c>
      <c r="C1635" s="202" t="s">
        <v>28</v>
      </c>
      <c r="D1635" s="203">
        <v>87</v>
      </c>
      <c r="E1635" s="202" t="s">
        <v>6739</v>
      </c>
      <c r="F1635" s="202" t="s">
        <v>6740</v>
      </c>
      <c r="G1635" s="202" t="s">
        <v>6741</v>
      </c>
      <c r="H1635" s="202" t="s">
        <v>6742</v>
      </c>
    </row>
    <row r="1636" spans="1:8" x14ac:dyDescent="0.35">
      <c r="A1636" s="202" t="s">
        <v>28034</v>
      </c>
      <c r="B1636" s="202" t="s">
        <v>14</v>
      </c>
      <c r="C1636" s="202" t="s">
        <v>28</v>
      </c>
      <c r="D1636" s="203">
        <v>211</v>
      </c>
      <c r="E1636" s="202" t="s">
        <v>6743</v>
      </c>
      <c r="F1636" s="202" t="s">
        <v>6744</v>
      </c>
      <c r="G1636" s="202" t="s">
        <v>6745</v>
      </c>
      <c r="H1636" s="202" t="s">
        <v>6746</v>
      </c>
    </row>
    <row r="1637" spans="1:8" x14ac:dyDescent="0.35">
      <c r="A1637" s="202" t="s">
        <v>28034</v>
      </c>
      <c r="B1637" s="202" t="s">
        <v>9</v>
      </c>
      <c r="C1637" s="202" t="s">
        <v>29</v>
      </c>
      <c r="D1637" s="203">
        <v>2117</v>
      </c>
      <c r="E1637" s="202" t="s">
        <v>6747</v>
      </c>
      <c r="F1637" s="202" t="s">
        <v>6748</v>
      </c>
      <c r="G1637" s="202" t="s">
        <v>6749</v>
      </c>
      <c r="H1637" s="202" t="s">
        <v>6750</v>
      </c>
    </row>
    <row r="1638" spans="1:8" x14ac:dyDescent="0.35">
      <c r="A1638" s="202" t="s">
        <v>28034</v>
      </c>
      <c r="B1638" s="202" t="s">
        <v>11</v>
      </c>
      <c r="C1638" s="202" t="s">
        <v>29</v>
      </c>
      <c r="D1638" s="203">
        <v>873</v>
      </c>
      <c r="E1638" s="202" t="s">
        <v>6751</v>
      </c>
      <c r="F1638" s="202" t="s">
        <v>6752</v>
      </c>
      <c r="G1638" s="202" t="s">
        <v>6753</v>
      </c>
      <c r="H1638" s="202" t="s">
        <v>6754</v>
      </c>
    </row>
    <row r="1639" spans="1:8" x14ac:dyDescent="0.35">
      <c r="A1639" s="202" t="s">
        <v>28034</v>
      </c>
      <c r="B1639" s="202" t="s">
        <v>12</v>
      </c>
      <c r="C1639" s="202" t="s">
        <v>29</v>
      </c>
      <c r="D1639" s="203">
        <v>415</v>
      </c>
      <c r="E1639" s="202" t="s">
        <v>6755</v>
      </c>
      <c r="F1639" s="202" t="s">
        <v>6756</v>
      </c>
      <c r="G1639" s="202" t="s">
        <v>6757</v>
      </c>
      <c r="H1639" s="202" t="s">
        <v>6758</v>
      </c>
    </row>
    <row r="1640" spans="1:8" x14ac:dyDescent="0.35">
      <c r="A1640" s="202" t="s">
        <v>28034</v>
      </c>
      <c r="B1640" s="202" t="s">
        <v>13</v>
      </c>
      <c r="C1640" s="202" t="s">
        <v>29</v>
      </c>
      <c r="D1640" s="203">
        <v>250</v>
      </c>
      <c r="E1640" s="202" t="s">
        <v>6759</v>
      </c>
      <c r="F1640" s="202" t="s">
        <v>6760</v>
      </c>
      <c r="G1640" s="202" t="s">
        <v>6761</v>
      </c>
      <c r="H1640" s="202" t="s">
        <v>6762</v>
      </c>
    </row>
    <row r="1641" spans="1:8" x14ac:dyDescent="0.35">
      <c r="A1641" s="202" t="s">
        <v>28034</v>
      </c>
      <c r="B1641" s="202" t="s">
        <v>14</v>
      </c>
      <c r="C1641" s="202" t="s">
        <v>29</v>
      </c>
      <c r="D1641" s="203">
        <v>579</v>
      </c>
      <c r="E1641" s="202" t="s">
        <v>6763</v>
      </c>
      <c r="F1641" s="202" t="s">
        <v>6764</v>
      </c>
      <c r="G1641" s="202" t="s">
        <v>6765</v>
      </c>
      <c r="H1641" s="202" t="s">
        <v>6766</v>
      </c>
    </row>
    <row r="1642" spans="1:8" x14ac:dyDescent="0.35">
      <c r="A1642" s="202" t="s">
        <v>28034</v>
      </c>
      <c r="B1642" s="202" t="s">
        <v>9</v>
      </c>
      <c r="C1642" s="202" t="s">
        <v>30</v>
      </c>
      <c r="D1642" s="203">
        <v>693</v>
      </c>
      <c r="E1642" s="202" t="s">
        <v>6767</v>
      </c>
      <c r="F1642" s="202" t="s">
        <v>6768</v>
      </c>
      <c r="G1642" s="202" t="s">
        <v>6769</v>
      </c>
      <c r="H1642" s="202" t="s">
        <v>6770</v>
      </c>
    </row>
    <row r="1643" spans="1:8" x14ac:dyDescent="0.35">
      <c r="A1643" s="202" t="s">
        <v>28034</v>
      </c>
      <c r="B1643" s="202" t="s">
        <v>11</v>
      </c>
      <c r="C1643" s="202" t="s">
        <v>30</v>
      </c>
      <c r="D1643" s="203">
        <v>291</v>
      </c>
      <c r="E1643" s="202" t="s">
        <v>6771</v>
      </c>
      <c r="F1643" s="202" t="s">
        <v>6772</v>
      </c>
      <c r="G1643" s="202" t="s">
        <v>6773</v>
      </c>
      <c r="H1643" s="202" t="s">
        <v>6774</v>
      </c>
    </row>
    <row r="1644" spans="1:8" x14ac:dyDescent="0.35">
      <c r="A1644" s="202" t="s">
        <v>28034</v>
      </c>
      <c r="B1644" s="202" t="s">
        <v>12</v>
      </c>
      <c r="C1644" s="202" t="s">
        <v>30</v>
      </c>
      <c r="D1644" s="203">
        <v>140</v>
      </c>
      <c r="E1644" s="202" t="s">
        <v>6775</v>
      </c>
      <c r="F1644" s="202" t="s">
        <v>6776</v>
      </c>
      <c r="G1644" s="202" t="s">
        <v>6777</v>
      </c>
      <c r="H1644" s="202" t="s">
        <v>6778</v>
      </c>
    </row>
    <row r="1645" spans="1:8" x14ac:dyDescent="0.35">
      <c r="A1645" s="202" t="s">
        <v>28034</v>
      </c>
      <c r="B1645" s="202" t="s">
        <v>13</v>
      </c>
      <c r="C1645" s="202" t="s">
        <v>30</v>
      </c>
      <c r="D1645" s="203">
        <v>65</v>
      </c>
      <c r="E1645" s="202" t="s">
        <v>6779</v>
      </c>
      <c r="F1645" s="202" t="s">
        <v>6780</v>
      </c>
      <c r="G1645" s="202" t="s">
        <v>6781</v>
      </c>
      <c r="H1645" s="202" t="s">
        <v>6782</v>
      </c>
    </row>
    <row r="1646" spans="1:8" x14ac:dyDescent="0.35">
      <c r="A1646" s="202" t="s">
        <v>28034</v>
      </c>
      <c r="B1646" s="202" t="s">
        <v>14</v>
      </c>
      <c r="C1646" s="202" t="s">
        <v>30</v>
      </c>
      <c r="D1646" s="203">
        <v>197</v>
      </c>
      <c r="E1646" s="202" t="s">
        <v>6783</v>
      </c>
      <c r="F1646" s="202" t="s">
        <v>6784</v>
      </c>
      <c r="G1646" s="202" t="s">
        <v>6785</v>
      </c>
      <c r="H1646" s="202" t="s">
        <v>6786</v>
      </c>
    </row>
    <row r="1647" spans="1:8" x14ac:dyDescent="0.35">
      <c r="A1647" s="202" t="s">
        <v>28034</v>
      </c>
      <c r="B1647" s="202" t="s">
        <v>9</v>
      </c>
      <c r="C1647" s="202" t="s">
        <v>31</v>
      </c>
      <c r="D1647" s="203">
        <v>9946</v>
      </c>
      <c r="E1647" s="202" t="s">
        <v>6787</v>
      </c>
      <c r="F1647" s="202" t="s">
        <v>6788</v>
      </c>
      <c r="G1647" s="202" t="s">
        <v>6789</v>
      </c>
      <c r="H1647" s="202" t="s">
        <v>6790</v>
      </c>
    </row>
    <row r="1648" spans="1:8" x14ac:dyDescent="0.35">
      <c r="A1648" s="202" t="s">
        <v>28034</v>
      </c>
      <c r="B1648" s="202" t="s">
        <v>11</v>
      </c>
      <c r="C1648" s="202" t="s">
        <v>31</v>
      </c>
      <c r="D1648" s="203">
        <v>5572</v>
      </c>
      <c r="E1648" s="202" t="s">
        <v>6791</v>
      </c>
      <c r="F1648" s="202" t="s">
        <v>6792</v>
      </c>
      <c r="G1648" s="202" t="s">
        <v>6793</v>
      </c>
      <c r="H1648" s="202" t="s">
        <v>6794</v>
      </c>
    </row>
    <row r="1649" spans="1:8" x14ac:dyDescent="0.35">
      <c r="A1649" s="202" t="s">
        <v>28034</v>
      </c>
      <c r="B1649" s="202" t="s">
        <v>12</v>
      </c>
      <c r="C1649" s="202" t="s">
        <v>31</v>
      </c>
      <c r="D1649" s="203">
        <v>2297</v>
      </c>
      <c r="E1649" s="202" t="s">
        <v>6795</v>
      </c>
      <c r="F1649" s="202" t="s">
        <v>6796</v>
      </c>
      <c r="G1649" s="202" t="s">
        <v>6797</v>
      </c>
      <c r="H1649" s="202" t="s">
        <v>6798</v>
      </c>
    </row>
    <row r="1650" spans="1:8" x14ac:dyDescent="0.35">
      <c r="A1650" s="202" t="s">
        <v>28034</v>
      </c>
      <c r="B1650" s="202" t="s">
        <v>13</v>
      </c>
      <c r="C1650" s="202" t="s">
        <v>31</v>
      </c>
      <c r="D1650" s="203">
        <v>494</v>
      </c>
      <c r="E1650" s="202" t="s">
        <v>6799</v>
      </c>
      <c r="F1650" s="202" t="s">
        <v>6800</v>
      </c>
      <c r="G1650" s="202" t="s">
        <v>6801</v>
      </c>
      <c r="H1650" s="202" t="s">
        <v>6802</v>
      </c>
    </row>
    <row r="1651" spans="1:8" x14ac:dyDescent="0.35">
      <c r="A1651" s="202" t="s">
        <v>28034</v>
      </c>
      <c r="B1651" s="202" t="s">
        <v>14</v>
      </c>
      <c r="C1651" s="202" t="s">
        <v>31</v>
      </c>
      <c r="D1651" s="203">
        <v>1583</v>
      </c>
      <c r="E1651" s="202" t="s">
        <v>6803</v>
      </c>
      <c r="F1651" s="202" t="s">
        <v>6804</v>
      </c>
      <c r="G1651" s="202" t="s">
        <v>6805</v>
      </c>
      <c r="H1651" s="202" t="s">
        <v>6806</v>
      </c>
    </row>
    <row r="1652" spans="1:8" x14ac:dyDescent="0.35">
      <c r="A1652" s="202" t="s">
        <v>28034</v>
      </c>
      <c r="B1652" s="202" t="s">
        <v>9</v>
      </c>
      <c r="C1652" s="202" t="s">
        <v>32</v>
      </c>
      <c r="D1652" s="203">
        <v>4413</v>
      </c>
      <c r="E1652" s="202" t="s">
        <v>6807</v>
      </c>
      <c r="F1652" s="202" t="s">
        <v>6808</v>
      </c>
      <c r="G1652" s="202" t="s">
        <v>6809</v>
      </c>
      <c r="H1652" s="202" t="s">
        <v>6810</v>
      </c>
    </row>
    <row r="1653" spans="1:8" x14ac:dyDescent="0.35">
      <c r="A1653" s="202" t="s">
        <v>28034</v>
      </c>
      <c r="B1653" s="202" t="s">
        <v>11</v>
      </c>
      <c r="C1653" s="202" t="s">
        <v>32</v>
      </c>
      <c r="D1653" s="203">
        <v>2245</v>
      </c>
      <c r="E1653" s="202" t="s">
        <v>6811</v>
      </c>
      <c r="F1653" s="202" t="s">
        <v>6812</v>
      </c>
      <c r="G1653" s="202" t="s">
        <v>6813</v>
      </c>
      <c r="H1653" s="202" t="s">
        <v>6814</v>
      </c>
    </row>
    <row r="1654" spans="1:8" x14ac:dyDescent="0.35">
      <c r="A1654" s="202" t="s">
        <v>28034</v>
      </c>
      <c r="B1654" s="202" t="s">
        <v>12</v>
      </c>
      <c r="C1654" s="202" t="s">
        <v>32</v>
      </c>
      <c r="D1654" s="203">
        <v>978</v>
      </c>
      <c r="E1654" s="202" t="s">
        <v>6815</v>
      </c>
      <c r="F1654" s="202" t="s">
        <v>6816</v>
      </c>
      <c r="G1654" s="202" t="s">
        <v>6817</v>
      </c>
      <c r="H1654" s="202" t="s">
        <v>6818</v>
      </c>
    </row>
    <row r="1655" spans="1:8" x14ac:dyDescent="0.35">
      <c r="A1655" s="202" t="s">
        <v>28034</v>
      </c>
      <c r="B1655" s="202" t="s">
        <v>13</v>
      </c>
      <c r="C1655" s="202" t="s">
        <v>32</v>
      </c>
      <c r="D1655" s="203">
        <v>215</v>
      </c>
      <c r="E1655" s="202" t="s">
        <v>6819</v>
      </c>
      <c r="F1655" s="202" t="s">
        <v>6820</v>
      </c>
      <c r="G1655" s="202" t="s">
        <v>6821</v>
      </c>
      <c r="H1655" s="202" t="s">
        <v>6822</v>
      </c>
    </row>
    <row r="1656" spans="1:8" x14ac:dyDescent="0.35">
      <c r="A1656" s="202" t="s">
        <v>28034</v>
      </c>
      <c r="B1656" s="202" t="s">
        <v>14</v>
      </c>
      <c r="C1656" s="202" t="s">
        <v>32</v>
      </c>
      <c r="D1656" s="203">
        <v>975</v>
      </c>
      <c r="E1656" s="202" t="s">
        <v>6823</v>
      </c>
      <c r="F1656" s="202" t="s">
        <v>6824</v>
      </c>
      <c r="G1656" s="202" t="s">
        <v>6825</v>
      </c>
      <c r="H1656" s="202" t="s">
        <v>6826</v>
      </c>
    </row>
    <row r="1657" spans="1:8" ht="29" x14ac:dyDescent="0.35">
      <c r="A1657" s="202" t="s">
        <v>28034</v>
      </c>
      <c r="B1657" s="202" t="s">
        <v>9</v>
      </c>
      <c r="C1657" s="202" t="s">
        <v>204</v>
      </c>
      <c r="D1657" s="203">
        <v>2025</v>
      </c>
      <c r="E1657" s="202" t="s">
        <v>6827</v>
      </c>
      <c r="F1657" s="202" t="s">
        <v>6828</v>
      </c>
      <c r="G1657" s="202" t="s">
        <v>6829</v>
      </c>
      <c r="H1657" s="202" t="s">
        <v>6830</v>
      </c>
    </row>
    <row r="1658" spans="1:8" ht="29" x14ac:dyDescent="0.35">
      <c r="A1658" s="202" t="s">
        <v>28034</v>
      </c>
      <c r="B1658" s="202" t="s">
        <v>11</v>
      </c>
      <c r="C1658" s="202" t="s">
        <v>204</v>
      </c>
      <c r="D1658" s="203">
        <v>912</v>
      </c>
      <c r="E1658" s="202" t="s">
        <v>6831</v>
      </c>
      <c r="F1658" s="202" t="s">
        <v>6832</v>
      </c>
      <c r="G1658" s="202" t="s">
        <v>6833</v>
      </c>
      <c r="H1658" s="202" t="s">
        <v>6834</v>
      </c>
    </row>
    <row r="1659" spans="1:8" ht="29" x14ac:dyDescent="0.35">
      <c r="A1659" s="202" t="s">
        <v>28034</v>
      </c>
      <c r="B1659" s="202" t="s">
        <v>12</v>
      </c>
      <c r="C1659" s="202" t="s">
        <v>204</v>
      </c>
      <c r="D1659" s="203">
        <v>399</v>
      </c>
      <c r="E1659" s="202" t="s">
        <v>6835</v>
      </c>
      <c r="F1659" s="202" t="s">
        <v>6836</v>
      </c>
      <c r="G1659" s="202" t="s">
        <v>6837</v>
      </c>
      <c r="H1659" s="202" t="s">
        <v>6838</v>
      </c>
    </row>
    <row r="1660" spans="1:8" ht="29" x14ac:dyDescent="0.35">
      <c r="A1660" s="202" t="s">
        <v>28034</v>
      </c>
      <c r="B1660" s="202" t="s">
        <v>13</v>
      </c>
      <c r="C1660" s="202" t="s">
        <v>204</v>
      </c>
      <c r="D1660" s="203">
        <v>241</v>
      </c>
      <c r="E1660" s="202" t="s">
        <v>6839</v>
      </c>
      <c r="F1660" s="202" t="s">
        <v>6840</v>
      </c>
      <c r="G1660" s="202" t="s">
        <v>6841</v>
      </c>
      <c r="H1660" s="202" t="s">
        <v>6842</v>
      </c>
    </row>
    <row r="1661" spans="1:8" ht="29" x14ac:dyDescent="0.35">
      <c r="A1661" s="202" t="s">
        <v>28034</v>
      </c>
      <c r="B1661" s="202" t="s">
        <v>14</v>
      </c>
      <c r="C1661" s="202" t="s">
        <v>204</v>
      </c>
      <c r="D1661" s="203">
        <v>473</v>
      </c>
      <c r="E1661" s="202" t="s">
        <v>6843</v>
      </c>
      <c r="F1661" s="202" t="s">
        <v>6844</v>
      </c>
      <c r="G1661" s="202" t="s">
        <v>6845</v>
      </c>
      <c r="H1661" s="202" t="s">
        <v>6846</v>
      </c>
    </row>
    <row r="1662" spans="1:8" ht="29" x14ac:dyDescent="0.35">
      <c r="A1662" s="202" t="s">
        <v>28034</v>
      </c>
      <c r="B1662" s="202" t="s">
        <v>9</v>
      </c>
      <c r="C1662" s="202" t="s">
        <v>34</v>
      </c>
      <c r="D1662" s="203">
        <v>976</v>
      </c>
      <c r="E1662" s="202" t="s">
        <v>6847</v>
      </c>
      <c r="F1662" s="202" t="s">
        <v>6848</v>
      </c>
      <c r="G1662" s="202" t="s">
        <v>6849</v>
      </c>
      <c r="H1662" s="202" t="s">
        <v>6850</v>
      </c>
    </row>
    <row r="1663" spans="1:8" ht="29" x14ac:dyDescent="0.35">
      <c r="A1663" s="202" t="s">
        <v>28034</v>
      </c>
      <c r="B1663" s="202" t="s">
        <v>11</v>
      </c>
      <c r="C1663" s="202" t="s">
        <v>34</v>
      </c>
      <c r="D1663" s="203">
        <v>361</v>
      </c>
      <c r="E1663" s="202" t="s">
        <v>6851</v>
      </c>
      <c r="F1663" s="202" t="s">
        <v>6852</v>
      </c>
      <c r="G1663" s="202" t="s">
        <v>6853</v>
      </c>
      <c r="H1663" s="202" t="s">
        <v>6854</v>
      </c>
    </row>
    <row r="1664" spans="1:8" ht="29" x14ac:dyDescent="0.35">
      <c r="A1664" s="202" t="s">
        <v>28034</v>
      </c>
      <c r="B1664" s="202" t="s">
        <v>12</v>
      </c>
      <c r="C1664" s="202" t="s">
        <v>34</v>
      </c>
      <c r="D1664" s="203">
        <v>237</v>
      </c>
      <c r="E1664" s="202" t="s">
        <v>6855</v>
      </c>
      <c r="F1664" s="202" t="s">
        <v>6856</v>
      </c>
      <c r="G1664" s="202" t="s">
        <v>6857</v>
      </c>
      <c r="H1664" s="202" t="s">
        <v>6858</v>
      </c>
    </row>
    <row r="1665" spans="1:8" ht="29" x14ac:dyDescent="0.35">
      <c r="A1665" s="202" t="s">
        <v>28034</v>
      </c>
      <c r="B1665" s="202" t="s">
        <v>13</v>
      </c>
      <c r="C1665" s="202" t="s">
        <v>34</v>
      </c>
      <c r="D1665" s="203">
        <v>101</v>
      </c>
      <c r="E1665" s="202" t="s">
        <v>6859</v>
      </c>
      <c r="F1665" s="202" t="s">
        <v>6860</v>
      </c>
      <c r="G1665" s="202" t="s">
        <v>6861</v>
      </c>
      <c r="H1665" s="202" t="s">
        <v>6862</v>
      </c>
    </row>
    <row r="1666" spans="1:8" ht="29" x14ac:dyDescent="0.35">
      <c r="A1666" s="202" t="s">
        <v>28034</v>
      </c>
      <c r="B1666" s="202" t="s">
        <v>14</v>
      </c>
      <c r="C1666" s="202" t="s">
        <v>34</v>
      </c>
      <c r="D1666" s="203">
        <v>277</v>
      </c>
      <c r="E1666" s="202" t="s">
        <v>6863</v>
      </c>
      <c r="F1666" s="202" t="s">
        <v>6864</v>
      </c>
      <c r="G1666" s="202" t="s">
        <v>6865</v>
      </c>
      <c r="H1666" s="202" t="s">
        <v>6866</v>
      </c>
    </row>
    <row r="1667" spans="1:8" x14ac:dyDescent="0.35">
      <c r="A1667" s="202" t="s">
        <v>28034</v>
      </c>
      <c r="B1667" s="202" t="s">
        <v>9</v>
      </c>
      <c r="C1667" s="202" t="s">
        <v>35</v>
      </c>
      <c r="D1667" s="203">
        <v>1218</v>
      </c>
      <c r="E1667" s="202" t="s">
        <v>6867</v>
      </c>
      <c r="F1667" s="202" t="s">
        <v>6868</v>
      </c>
      <c r="G1667" s="202" t="s">
        <v>6869</v>
      </c>
      <c r="H1667" s="202" t="s">
        <v>6870</v>
      </c>
    </row>
    <row r="1668" spans="1:8" x14ac:dyDescent="0.35">
      <c r="A1668" s="202" t="s">
        <v>28034</v>
      </c>
      <c r="B1668" s="202" t="s">
        <v>11</v>
      </c>
      <c r="C1668" s="202" t="s">
        <v>35</v>
      </c>
      <c r="D1668" s="203">
        <v>442</v>
      </c>
      <c r="E1668" s="202" t="s">
        <v>6871</v>
      </c>
      <c r="F1668" s="202" t="s">
        <v>6872</v>
      </c>
      <c r="G1668" s="202" t="s">
        <v>6873</v>
      </c>
      <c r="H1668" s="202" t="s">
        <v>6874</v>
      </c>
    </row>
    <row r="1669" spans="1:8" x14ac:dyDescent="0.35">
      <c r="A1669" s="202" t="s">
        <v>28034</v>
      </c>
      <c r="B1669" s="202" t="s">
        <v>12</v>
      </c>
      <c r="C1669" s="202" t="s">
        <v>35</v>
      </c>
      <c r="D1669" s="203">
        <v>248</v>
      </c>
      <c r="E1669" s="202" t="s">
        <v>6875</v>
      </c>
      <c r="F1669" s="202" t="s">
        <v>6876</v>
      </c>
      <c r="G1669" s="202" t="s">
        <v>6877</v>
      </c>
      <c r="H1669" s="202" t="s">
        <v>6878</v>
      </c>
    </row>
    <row r="1670" spans="1:8" x14ac:dyDescent="0.35">
      <c r="A1670" s="202" t="s">
        <v>28034</v>
      </c>
      <c r="B1670" s="202" t="s">
        <v>13</v>
      </c>
      <c r="C1670" s="202" t="s">
        <v>35</v>
      </c>
      <c r="D1670" s="203">
        <v>216</v>
      </c>
      <c r="E1670" s="202" t="s">
        <v>6879</v>
      </c>
      <c r="F1670" s="202" t="s">
        <v>6880</v>
      </c>
      <c r="G1670" s="202" t="s">
        <v>6881</v>
      </c>
      <c r="H1670" s="202" t="s">
        <v>6882</v>
      </c>
    </row>
    <row r="1671" spans="1:8" x14ac:dyDescent="0.35">
      <c r="A1671" s="202" t="s">
        <v>28034</v>
      </c>
      <c r="B1671" s="202" t="s">
        <v>14</v>
      </c>
      <c r="C1671" s="202" t="s">
        <v>35</v>
      </c>
      <c r="D1671" s="203">
        <v>312</v>
      </c>
      <c r="E1671" s="202" t="s">
        <v>6883</v>
      </c>
      <c r="F1671" s="202" t="s">
        <v>6884</v>
      </c>
      <c r="G1671" s="202" t="s">
        <v>6885</v>
      </c>
      <c r="H1671" s="202" t="s">
        <v>6886</v>
      </c>
    </row>
    <row r="1672" spans="1:8" x14ac:dyDescent="0.35">
      <c r="A1672" s="202" t="s">
        <v>28034</v>
      </c>
      <c r="B1672" s="202" t="s">
        <v>9</v>
      </c>
      <c r="C1672" s="202" t="s">
        <v>36</v>
      </c>
      <c r="D1672" s="203">
        <v>1203</v>
      </c>
      <c r="E1672" s="202" t="s">
        <v>6887</v>
      </c>
      <c r="F1672" s="202" t="s">
        <v>6888</v>
      </c>
      <c r="G1672" s="202" t="s">
        <v>6889</v>
      </c>
      <c r="H1672" s="202" t="s">
        <v>6890</v>
      </c>
    </row>
    <row r="1673" spans="1:8" x14ac:dyDescent="0.35">
      <c r="A1673" s="202" t="s">
        <v>28034</v>
      </c>
      <c r="B1673" s="202" t="s">
        <v>11</v>
      </c>
      <c r="C1673" s="202" t="s">
        <v>36</v>
      </c>
      <c r="D1673" s="203">
        <v>480</v>
      </c>
      <c r="E1673" s="202" t="s">
        <v>6891</v>
      </c>
      <c r="F1673" s="202" t="s">
        <v>6892</v>
      </c>
      <c r="G1673" s="202" t="s">
        <v>6893</v>
      </c>
      <c r="H1673" s="202" t="s">
        <v>6894</v>
      </c>
    </row>
    <row r="1674" spans="1:8" x14ac:dyDescent="0.35">
      <c r="A1674" s="202" t="s">
        <v>28034</v>
      </c>
      <c r="B1674" s="202" t="s">
        <v>12</v>
      </c>
      <c r="C1674" s="202" t="s">
        <v>36</v>
      </c>
      <c r="D1674" s="203">
        <v>334</v>
      </c>
      <c r="E1674" s="202" t="s">
        <v>6895</v>
      </c>
      <c r="F1674" s="202" t="s">
        <v>6896</v>
      </c>
      <c r="G1674" s="202" t="s">
        <v>6897</v>
      </c>
      <c r="H1674" s="202" t="s">
        <v>6898</v>
      </c>
    </row>
    <row r="1675" spans="1:8" x14ac:dyDescent="0.35">
      <c r="A1675" s="202" t="s">
        <v>28034</v>
      </c>
      <c r="B1675" s="202" t="s">
        <v>13</v>
      </c>
      <c r="C1675" s="202" t="s">
        <v>36</v>
      </c>
      <c r="D1675" s="203">
        <v>97</v>
      </c>
      <c r="E1675" s="202" t="s">
        <v>6899</v>
      </c>
      <c r="F1675" s="202" t="s">
        <v>6900</v>
      </c>
      <c r="G1675" s="202" t="s">
        <v>6901</v>
      </c>
      <c r="H1675" s="202" t="s">
        <v>6902</v>
      </c>
    </row>
    <row r="1676" spans="1:8" x14ac:dyDescent="0.35">
      <c r="A1676" s="202" t="s">
        <v>28034</v>
      </c>
      <c r="B1676" s="202" t="s">
        <v>14</v>
      </c>
      <c r="C1676" s="202" t="s">
        <v>36</v>
      </c>
      <c r="D1676" s="203">
        <v>292</v>
      </c>
      <c r="E1676" s="202" t="s">
        <v>6903</v>
      </c>
      <c r="F1676" s="202" t="s">
        <v>6904</v>
      </c>
      <c r="G1676" s="202" t="s">
        <v>6905</v>
      </c>
      <c r="H1676" s="202" t="s">
        <v>6906</v>
      </c>
    </row>
    <row r="1677" spans="1:8" x14ac:dyDescent="0.35">
      <c r="A1677" s="202" t="s">
        <v>28034</v>
      </c>
      <c r="B1677" s="202" t="s">
        <v>9</v>
      </c>
      <c r="C1677" s="202" t="s">
        <v>58</v>
      </c>
      <c r="D1677" s="203">
        <v>6</v>
      </c>
      <c r="E1677" s="202" t="s">
        <v>6907</v>
      </c>
      <c r="F1677" s="202" t="s">
        <v>6908</v>
      </c>
      <c r="G1677" s="202" t="s">
        <v>6909</v>
      </c>
      <c r="H1677" s="202" t="s">
        <v>6910</v>
      </c>
    </row>
    <row r="1678" spans="1:8" x14ac:dyDescent="0.35">
      <c r="A1678" s="202" t="s">
        <v>28034</v>
      </c>
      <c r="B1678" s="202" t="s">
        <v>11</v>
      </c>
      <c r="C1678" s="202" t="s">
        <v>58</v>
      </c>
      <c r="D1678" s="203">
        <v>1</v>
      </c>
      <c r="E1678" s="202" t="s">
        <v>4227</v>
      </c>
      <c r="F1678" s="202" t="s">
        <v>6911</v>
      </c>
      <c r="G1678" s="202" t="s">
        <v>6912</v>
      </c>
      <c r="H1678" s="202" t="s">
        <v>5122</v>
      </c>
    </row>
    <row r="1679" spans="1:8" x14ac:dyDescent="0.35">
      <c r="A1679" s="202" t="s">
        <v>28034</v>
      </c>
      <c r="B1679" s="202" t="s">
        <v>12</v>
      </c>
      <c r="C1679" s="202" t="s">
        <v>58</v>
      </c>
      <c r="D1679" s="203">
        <v>4</v>
      </c>
      <c r="E1679" s="202" t="s">
        <v>6913</v>
      </c>
      <c r="F1679" s="202" t="s">
        <v>6914</v>
      </c>
      <c r="G1679" s="202" t="s">
        <v>6915</v>
      </c>
      <c r="H1679" s="202" t="s">
        <v>6916</v>
      </c>
    </row>
    <row r="1680" spans="1:8" x14ac:dyDescent="0.35">
      <c r="A1680" s="202" t="s">
        <v>28034</v>
      </c>
      <c r="B1680" s="202" t="s">
        <v>13</v>
      </c>
      <c r="C1680" s="202" t="s">
        <v>58</v>
      </c>
      <c r="D1680" s="203">
        <v>1</v>
      </c>
      <c r="E1680" s="202" t="s">
        <v>6917</v>
      </c>
      <c r="F1680" s="202" t="s">
        <v>6918</v>
      </c>
      <c r="G1680" s="202" t="s">
        <v>6919</v>
      </c>
      <c r="H1680" s="202" t="s">
        <v>6920</v>
      </c>
    </row>
    <row r="1681" spans="1:8" x14ac:dyDescent="0.35">
      <c r="A1681" s="202" t="s">
        <v>28034</v>
      </c>
      <c r="B1681" s="202" t="s">
        <v>9</v>
      </c>
      <c r="C1681" s="202" t="s">
        <v>37</v>
      </c>
      <c r="D1681" s="203">
        <v>1815</v>
      </c>
      <c r="E1681" s="202" t="s">
        <v>6921</v>
      </c>
      <c r="F1681" s="202" t="s">
        <v>6922</v>
      </c>
      <c r="G1681" s="202" t="s">
        <v>6923</v>
      </c>
      <c r="H1681" s="202" t="s">
        <v>6924</v>
      </c>
    </row>
    <row r="1682" spans="1:8" x14ac:dyDescent="0.35">
      <c r="A1682" s="202" t="s">
        <v>28034</v>
      </c>
      <c r="B1682" s="202" t="s">
        <v>11</v>
      </c>
      <c r="C1682" s="202" t="s">
        <v>37</v>
      </c>
      <c r="D1682" s="203">
        <v>591</v>
      </c>
      <c r="E1682" s="202" t="s">
        <v>6925</v>
      </c>
      <c r="F1682" s="202" t="s">
        <v>6926</v>
      </c>
      <c r="G1682" s="202" t="s">
        <v>6927</v>
      </c>
      <c r="H1682" s="202" t="s">
        <v>6928</v>
      </c>
    </row>
    <row r="1683" spans="1:8" x14ac:dyDescent="0.35">
      <c r="A1683" s="202" t="s">
        <v>28034</v>
      </c>
      <c r="B1683" s="202" t="s">
        <v>12</v>
      </c>
      <c r="C1683" s="202" t="s">
        <v>37</v>
      </c>
      <c r="D1683" s="203">
        <v>403</v>
      </c>
      <c r="E1683" s="202" t="s">
        <v>6929</v>
      </c>
      <c r="F1683" s="202" t="s">
        <v>6930</v>
      </c>
      <c r="G1683" s="202" t="s">
        <v>6931</v>
      </c>
      <c r="H1683" s="202" t="s">
        <v>6932</v>
      </c>
    </row>
    <row r="1684" spans="1:8" x14ac:dyDescent="0.35">
      <c r="A1684" s="202" t="s">
        <v>28034</v>
      </c>
      <c r="B1684" s="202" t="s">
        <v>13</v>
      </c>
      <c r="C1684" s="202" t="s">
        <v>37</v>
      </c>
      <c r="D1684" s="203">
        <v>179</v>
      </c>
      <c r="E1684" s="202" t="s">
        <v>6933</v>
      </c>
      <c r="F1684" s="202" t="s">
        <v>6934</v>
      </c>
      <c r="G1684" s="202" t="s">
        <v>6935</v>
      </c>
      <c r="H1684" s="202" t="s">
        <v>6936</v>
      </c>
    </row>
    <row r="1685" spans="1:8" x14ac:dyDescent="0.35">
      <c r="A1685" s="202" t="s">
        <v>28034</v>
      </c>
      <c r="B1685" s="202" t="s">
        <v>14</v>
      </c>
      <c r="C1685" s="202" t="s">
        <v>37</v>
      </c>
      <c r="D1685" s="203">
        <v>642</v>
      </c>
      <c r="E1685" s="202" t="s">
        <v>6937</v>
      </c>
      <c r="F1685" s="202" t="s">
        <v>6938</v>
      </c>
      <c r="G1685" s="202" t="s">
        <v>6939</v>
      </c>
      <c r="H1685" s="202" t="s">
        <v>6940</v>
      </c>
    </row>
    <row r="1686" spans="1:8" x14ac:dyDescent="0.35">
      <c r="A1686" s="202" t="s">
        <v>28034</v>
      </c>
      <c r="B1686" s="202" t="s">
        <v>9</v>
      </c>
      <c r="C1686" s="202" t="s">
        <v>38</v>
      </c>
      <c r="D1686" s="203">
        <v>2022</v>
      </c>
      <c r="E1686" s="202" t="s">
        <v>6941</v>
      </c>
      <c r="F1686" s="202" t="s">
        <v>6942</v>
      </c>
      <c r="G1686" s="202" t="s">
        <v>6943</v>
      </c>
      <c r="H1686" s="202" t="s">
        <v>6944</v>
      </c>
    </row>
    <row r="1687" spans="1:8" x14ac:dyDescent="0.35">
      <c r="A1687" s="202" t="s">
        <v>28034</v>
      </c>
      <c r="B1687" s="202" t="s">
        <v>11</v>
      </c>
      <c r="C1687" s="202" t="s">
        <v>38</v>
      </c>
      <c r="D1687" s="203">
        <v>1014</v>
      </c>
      <c r="E1687" s="202" t="s">
        <v>6945</v>
      </c>
      <c r="F1687" s="202" t="s">
        <v>6946</v>
      </c>
      <c r="G1687" s="202" t="s">
        <v>6947</v>
      </c>
      <c r="H1687" s="202" t="s">
        <v>6948</v>
      </c>
    </row>
    <row r="1688" spans="1:8" x14ac:dyDescent="0.35">
      <c r="A1688" s="202" t="s">
        <v>28034</v>
      </c>
      <c r="B1688" s="202" t="s">
        <v>12</v>
      </c>
      <c r="C1688" s="202" t="s">
        <v>38</v>
      </c>
      <c r="D1688" s="203">
        <v>504</v>
      </c>
      <c r="E1688" s="202" t="s">
        <v>6949</v>
      </c>
      <c r="F1688" s="202" t="s">
        <v>6950</v>
      </c>
      <c r="G1688" s="202" t="s">
        <v>6951</v>
      </c>
      <c r="H1688" s="202" t="s">
        <v>6952</v>
      </c>
    </row>
    <row r="1689" spans="1:8" x14ac:dyDescent="0.35">
      <c r="A1689" s="202" t="s">
        <v>28034</v>
      </c>
      <c r="B1689" s="202" t="s">
        <v>13</v>
      </c>
      <c r="C1689" s="202" t="s">
        <v>38</v>
      </c>
      <c r="D1689" s="203">
        <v>105</v>
      </c>
      <c r="E1689" s="202" t="s">
        <v>6953</v>
      </c>
      <c r="F1689" s="202" t="s">
        <v>6954</v>
      </c>
      <c r="G1689" s="202" t="s">
        <v>6955</v>
      </c>
      <c r="H1689" s="202" t="s">
        <v>6956</v>
      </c>
    </row>
    <row r="1690" spans="1:8" x14ac:dyDescent="0.35">
      <c r="A1690" s="202" t="s">
        <v>28034</v>
      </c>
      <c r="B1690" s="202" t="s">
        <v>14</v>
      </c>
      <c r="C1690" s="202" t="s">
        <v>38</v>
      </c>
      <c r="D1690" s="203">
        <v>399</v>
      </c>
      <c r="E1690" s="202" t="s">
        <v>6957</v>
      </c>
      <c r="F1690" s="202" t="s">
        <v>6958</v>
      </c>
      <c r="G1690" s="202" t="s">
        <v>6959</v>
      </c>
      <c r="H1690" s="202" t="s">
        <v>6960</v>
      </c>
    </row>
    <row r="1691" spans="1:8" x14ac:dyDescent="0.35">
      <c r="A1691" s="202" t="s">
        <v>28034</v>
      </c>
      <c r="B1691" s="202" t="s">
        <v>9</v>
      </c>
      <c r="C1691" s="202" t="s">
        <v>39</v>
      </c>
      <c r="D1691" s="203">
        <v>1084</v>
      </c>
      <c r="E1691" s="202" t="s">
        <v>6961</v>
      </c>
      <c r="F1691" s="202" t="s">
        <v>6962</v>
      </c>
      <c r="G1691" s="202" t="s">
        <v>6963</v>
      </c>
      <c r="H1691" s="202" t="s">
        <v>6964</v>
      </c>
    </row>
    <row r="1692" spans="1:8" x14ac:dyDescent="0.35">
      <c r="A1692" s="202" t="s">
        <v>28034</v>
      </c>
      <c r="B1692" s="202" t="s">
        <v>11</v>
      </c>
      <c r="C1692" s="202" t="s">
        <v>39</v>
      </c>
      <c r="D1692" s="203">
        <v>418</v>
      </c>
      <c r="E1692" s="202" t="s">
        <v>6965</v>
      </c>
      <c r="F1692" s="202" t="s">
        <v>6966</v>
      </c>
      <c r="G1692" s="202" t="s">
        <v>6967</v>
      </c>
      <c r="H1692" s="202" t="s">
        <v>6968</v>
      </c>
    </row>
    <row r="1693" spans="1:8" x14ac:dyDescent="0.35">
      <c r="A1693" s="202" t="s">
        <v>28034</v>
      </c>
      <c r="B1693" s="202" t="s">
        <v>12</v>
      </c>
      <c r="C1693" s="202" t="s">
        <v>39</v>
      </c>
      <c r="D1693" s="203">
        <v>247</v>
      </c>
      <c r="E1693" s="202" t="s">
        <v>6969</v>
      </c>
      <c r="F1693" s="202" t="s">
        <v>6970</v>
      </c>
      <c r="G1693" s="202" t="s">
        <v>6971</v>
      </c>
      <c r="H1693" s="202" t="s">
        <v>6972</v>
      </c>
    </row>
    <row r="1694" spans="1:8" x14ac:dyDescent="0.35">
      <c r="A1694" s="202" t="s">
        <v>28034</v>
      </c>
      <c r="B1694" s="202" t="s">
        <v>13</v>
      </c>
      <c r="C1694" s="202" t="s">
        <v>39</v>
      </c>
      <c r="D1694" s="203">
        <v>85</v>
      </c>
      <c r="E1694" s="202" t="s">
        <v>6973</v>
      </c>
      <c r="F1694" s="202" t="s">
        <v>6974</v>
      </c>
      <c r="G1694" s="202" t="s">
        <v>6975</v>
      </c>
      <c r="H1694" s="202" t="s">
        <v>6976</v>
      </c>
    </row>
    <row r="1695" spans="1:8" x14ac:dyDescent="0.35">
      <c r="A1695" s="202" t="s">
        <v>28034</v>
      </c>
      <c r="B1695" s="202" t="s">
        <v>14</v>
      </c>
      <c r="C1695" s="202" t="s">
        <v>39</v>
      </c>
      <c r="D1695" s="203">
        <v>334</v>
      </c>
      <c r="E1695" s="202" t="s">
        <v>6977</v>
      </c>
      <c r="F1695" s="202" t="s">
        <v>6978</v>
      </c>
      <c r="G1695" s="202" t="s">
        <v>6979</v>
      </c>
      <c r="H1695" s="202" t="s">
        <v>6980</v>
      </c>
    </row>
    <row r="1696" spans="1:8" x14ac:dyDescent="0.35">
      <c r="A1696" s="202" t="s">
        <v>28034</v>
      </c>
      <c r="B1696" s="202" t="s">
        <v>9</v>
      </c>
      <c r="C1696" s="202" t="s">
        <v>40</v>
      </c>
      <c r="D1696" s="203">
        <v>968</v>
      </c>
      <c r="E1696" s="202" t="s">
        <v>6981</v>
      </c>
      <c r="F1696" s="202" t="s">
        <v>6982</v>
      </c>
      <c r="G1696" s="202" t="s">
        <v>6983</v>
      </c>
      <c r="H1696" s="202" t="s">
        <v>6984</v>
      </c>
    </row>
    <row r="1697" spans="1:8" x14ac:dyDescent="0.35">
      <c r="A1697" s="202" t="s">
        <v>28034</v>
      </c>
      <c r="B1697" s="202" t="s">
        <v>11</v>
      </c>
      <c r="C1697" s="202" t="s">
        <v>40</v>
      </c>
      <c r="D1697" s="203">
        <v>384</v>
      </c>
      <c r="E1697" s="202" t="s">
        <v>6985</v>
      </c>
      <c r="F1697" s="202" t="s">
        <v>6986</v>
      </c>
      <c r="G1697" s="202" t="s">
        <v>6987</v>
      </c>
      <c r="H1697" s="202" t="s">
        <v>6988</v>
      </c>
    </row>
    <row r="1698" spans="1:8" x14ac:dyDescent="0.35">
      <c r="A1698" s="202" t="s">
        <v>28034</v>
      </c>
      <c r="B1698" s="202" t="s">
        <v>12</v>
      </c>
      <c r="C1698" s="202" t="s">
        <v>40</v>
      </c>
      <c r="D1698" s="203">
        <v>254</v>
      </c>
      <c r="E1698" s="202" t="s">
        <v>6989</v>
      </c>
      <c r="F1698" s="202" t="s">
        <v>6990</v>
      </c>
      <c r="G1698" s="202" t="s">
        <v>6991</v>
      </c>
      <c r="H1698" s="202" t="s">
        <v>6992</v>
      </c>
    </row>
    <row r="1699" spans="1:8" x14ac:dyDescent="0.35">
      <c r="A1699" s="202" t="s">
        <v>28034</v>
      </c>
      <c r="B1699" s="202" t="s">
        <v>13</v>
      </c>
      <c r="C1699" s="202" t="s">
        <v>40</v>
      </c>
      <c r="D1699" s="203">
        <v>90</v>
      </c>
      <c r="E1699" s="202" t="s">
        <v>6993</v>
      </c>
      <c r="F1699" s="202" t="s">
        <v>6994</v>
      </c>
      <c r="G1699" s="202" t="s">
        <v>6995</v>
      </c>
      <c r="H1699" s="202" t="s">
        <v>6996</v>
      </c>
    </row>
    <row r="1700" spans="1:8" x14ac:dyDescent="0.35">
      <c r="A1700" s="202" t="s">
        <v>28034</v>
      </c>
      <c r="B1700" s="202" t="s">
        <v>14</v>
      </c>
      <c r="C1700" s="202" t="s">
        <v>40</v>
      </c>
      <c r="D1700" s="203">
        <v>240</v>
      </c>
      <c r="E1700" s="202" t="s">
        <v>6997</v>
      </c>
      <c r="F1700" s="202" t="s">
        <v>6998</v>
      </c>
      <c r="G1700" s="202" t="s">
        <v>6999</v>
      </c>
      <c r="H1700" s="202" t="s">
        <v>7000</v>
      </c>
    </row>
    <row r="1701" spans="1:8" x14ac:dyDescent="0.35">
      <c r="A1701" s="202" t="s">
        <v>28034</v>
      </c>
      <c r="B1701" s="202" t="s">
        <v>9</v>
      </c>
      <c r="C1701" s="202" t="s">
        <v>41</v>
      </c>
      <c r="D1701" s="203">
        <v>2020</v>
      </c>
      <c r="E1701" s="202" t="s">
        <v>7001</v>
      </c>
      <c r="F1701" s="202" t="s">
        <v>7002</v>
      </c>
      <c r="G1701" s="202" t="s">
        <v>7003</v>
      </c>
      <c r="H1701" s="202" t="s">
        <v>7004</v>
      </c>
    </row>
    <row r="1702" spans="1:8" x14ac:dyDescent="0.35">
      <c r="A1702" s="202" t="s">
        <v>28034</v>
      </c>
      <c r="B1702" s="202" t="s">
        <v>11</v>
      </c>
      <c r="C1702" s="202" t="s">
        <v>41</v>
      </c>
      <c r="D1702" s="203">
        <v>1025</v>
      </c>
      <c r="E1702" s="202" t="s">
        <v>7005</v>
      </c>
      <c r="F1702" s="202" t="s">
        <v>7006</v>
      </c>
      <c r="G1702" s="202" t="s">
        <v>7007</v>
      </c>
      <c r="H1702" s="202" t="s">
        <v>7008</v>
      </c>
    </row>
    <row r="1703" spans="1:8" x14ac:dyDescent="0.35">
      <c r="A1703" s="202" t="s">
        <v>28034</v>
      </c>
      <c r="B1703" s="202" t="s">
        <v>12</v>
      </c>
      <c r="C1703" s="202" t="s">
        <v>41</v>
      </c>
      <c r="D1703" s="203">
        <v>372</v>
      </c>
      <c r="E1703" s="202" t="s">
        <v>7009</v>
      </c>
      <c r="F1703" s="202" t="s">
        <v>7010</v>
      </c>
      <c r="G1703" s="202" t="s">
        <v>7011</v>
      </c>
      <c r="H1703" s="202" t="s">
        <v>7012</v>
      </c>
    </row>
    <row r="1704" spans="1:8" x14ac:dyDescent="0.35">
      <c r="A1704" s="202" t="s">
        <v>28034</v>
      </c>
      <c r="B1704" s="202" t="s">
        <v>13</v>
      </c>
      <c r="C1704" s="202" t="s">
        <v>41</v>
      </c>
      <c r="D1704" s="203">
        <v>96</v>
      </c>
      <c r="E1704" s="202" t="s">
        <v>7013</v>
      </c>
      <c r="F1704" s="202" t="s">
        <v>7014</v>
      </c>
      <c r="G1704" s="202" t="s">
        <v>7015</v>
      </c>
      <c r="H1704" s="202" t="s">
        <v>7016</v>
      </c>
    </row>
    <row r="1705" spans="1:8" x14ac:dyDescent="0.35">
      <c r="A1705" s="202" t="s">
        <v>28034</v>
      </c>
      <c r="B1705" s="202" t="s">
        <v>14</v>
      </c>
      <c r="C1705" s="202" t="s">
        <v>41</v>
      </c>
      <c r="D1705" s="203">
        <v>527</v>
      </c>
      <c r="E1705" s="202" t="s">
        <v>7017</v>
      </c>
      <c r="F1705" s="202" t="s">
        <v>7018</v>
      </c>
      <c r="G1705" s="202" t="s">
        <v>7019</v>
      </c>
      <c r="H1705" s="202" t="s">
        <v>7020</v>
      </c>
    </row>
    <row r="1706" spans="1:8" x14ac:dyDescent="0.35">
      <c r="A1706" s="202" t="s">
        <v>28034</v>
      </c>
      <c r="B1706" s="202" t="s">
        <v>9</v>
      </c>
      <c r="C1706" s="202" t="s">
        <v>42</v>
      </c>
      <c r="D1706" s="203">
        <v>1207</v>
      </c>
      <c r="E1706" s="202" t="s">
        <v>7021</v>
      </c>
      <c r="F1706" s="202" t="s">
        <v>7022</v>
      </c>
      <c r="G1706" s="202" t="s">
        <v>7023</v>
      </c>
      <c r="H1706" s="202" t="s">
        <v>7024</v>
      </c>
    </row>
    <row r="1707" spans="1:8" x14ac:dyDescent="0.35">
      <c r="A1707" s="202" t="s">
        <v>28034</v>
      </c>
      <c r="B1707" s="202" t="s">
        <v>11</v>
      </c>
      <c r="C1707" s="202" t="s">
        <v>42</v>
      </c>
      <c r="D1707" s="203">
        <v>443</v>
      </c>
      <c r="E1707" s="202" t="s">
        <v>7025</v>
      </c>
      <c r="F1707" s="202" t="s">
        <v>7026</v>
      </c>
      <c r="G1707" s="202" t="s">
        <v>7027</v>
      </c>
      <c r="H1707" s="202" t="s">
        <v>7028</v>
      </c>
    </row>
    <row r="1708" spans="1:8" x14ac:dyDescent="0.35">
      <c r="A1708" s="202" t="s">
        <v>28034</v>
      </c>
      <c r="B1708" s="202" t="s">
        <v>12</v>
      </c>
      <c r="C1708" s="202" t="s">
        <v>42</v>
      </c>
      <c r="D1708" s="203">
        <v>299</v>
      </c>
      <c r="E1708" s="202" t="s">
        <v>7029</v>
      </c>
      <c r="F1708" s="202" t="s">
        <v>7030</v>
      </c>
      <c r="G1708" s="202" t="s">
        <v>7031</v>
      </c>
      <c r="H1708" s="202" t="s">
        <v>7032</v>
      </c>
    </row>
    <row r="1709" spans="1:8" x14ac:dyDescent="0.35">
      <c r="A1709" s="202" t="s">
        <v>28034</v>
      </c>
      <c r="B1709" s="202" t="s">
        <v>13</v>
      </c>
      <c r="C1709" s="202" t="s">
        <v>42</v>
      </c>
      <c r="D1709" s="203">
        <v>196</v>
      </c>
      <c r="E1709" s="202" t="s">
        <v>7033</v>
      </c>
      <c r="F1709" s="202" t="s">
        <v>7034</v>
      </c>
      <c r="G1709" s="202" t="s">
        <v>7035</v>
      </c>
      <c r="H1709" s="202" t="s">
        <v>7036</v>
      </c>
    </row>
    <row r="1710" spans="1:8" x14ac:dyDescent="0.35">
      <c r="A1710" s="202" t="s">
        <v>28034</v>
      </c>
      <c r="B1710" s="202" t="s">
        <v>14</v>
      </c>
      <c r="C1710" s="202" t="s">
        <v>42</v>
      </c>
      <c r="D1710" s="203">
        <v>269</v>
      </c>
      <c r="E1710" s="202" t="s">
        <v>7037</v>
      </c>
      <c r="F1710" s="202" t="s">
        <v>7038</v>
      </c>
      <c r="G1710" s="202" t="s">
        <v>7039</v>
      </c>
      <c r="H1710" s="202" t="s">
        <v>7040</v>
      </c>
    </row>
    <row r="1711" spans="1:8" x14ac:dyDescent="0.35">
      <c r="A1711" s="202" t="s">
        <v>28034</v>
      </c>
      <c r="B1711" s="202" t="s">
        <v>9</v>
      </c>
      <c r="C1711" s="202" t="s">
        <v>43</v>
      </c>
      <c r="D1711" s="203">
        <v>923</v>
      </c>
      <c r="E1711" s="202" t="s">
        <v>7041</v>
      </c>
      <c r="F1711" s="202" t="s">
        <v>7042</v>
      </c>
      <c r="G1711" s="202" t="s">
        <v>7043</v>
      </c>
      <c r="H1711" s="202" t="s">
        <v>7044</v>
      </c>
    </row>
    <row r="1712" spans="1:8" x14ac:dyDescent="0.35">
      <c r="A1712" s="202" t="s">
        <v>28034</v>
      </c>
      <c r="B1712" s="202" t="s">
        <v>11</v>
      </c>
      <c r="C1712" s="202" t="s">
        <v>43</v>
      </c>
      <c r="D1712" s="203">
        <v>369</v>
      </c>
      <c r="E1712" s="202" t="s">
        <v>7045</v>
      </c>
      <c r="F1712" s="202" t="s">
        <v>7046</v>
      </c>
      <c r="G1712" s="202" t="s">
        <v>7047</v>
      </c>
      <c r="H1712" s="202" t="s">
        <v>7048</v>
      </c>
    </row>
    <row r="1713" spans="1:8" x14ac:dyDescent="0.35">
      <c r="A1713" s="202" t="s">
        <v>28034</v>
      </c>
      <c r="B1713" s="202" t="s">
        <v>12</v>
      </c>
      <c r="C1713" s="202" t="s">
        <v>43</v>
      </c>
      <c r="D1713" s="203">
        <v>248</v>
      </c>
      <c r="E1713" s="202" t="s">
        <v>7049</v>
      </c>
      <c r="F1713" s="202" t="s">
        <v>7050</v>
      </c>
      <c r="G1713" s="202" t="s">
        <v>7051</v>
      </c>
      <c r="H1713" s="202" t="s">
        <v>7052</v>
      </c>
    </row>
    <row r="1714" spans="1:8" x14ac:dyDescent="0.35">
      <c r="A1714" s="202" t="s">
        <v>28034</v>
      </c>
      <c r="B1714" s="202" t="s">
        <v>13</v>
      </c>
      <c r="C1714" s="202" t="s">
        <v>43</v>
      </c>
      <c r="D1714" s="203">
        <v>112</v>
      </c>
      <c r="E1714" s="202" t="s">
        <v>7053</v>
      </c>
      <c r="F1714" s="202" t="s">
        <v>7054</v>
      </c>
      <c r="G1714" s="202" t="s">
        <v>7055</v>
      </c>
      <c r="H1714" s="202" t="s">
        <v>7056</v>
      </c>
    </row>
    <row r="1715" spans="1:8" x14ac:dyDescent="0.35">
      <c r="A1715" s="202" t="s">
        <v>28034</v>
      </c>
      <c r="B1715" s="202" t="s">
        <v>14</v>
      </c>
      <c r="C1715" s="202" t="s">
        <v>43</v>
      </c>
      <c r="D1715" s="203">
        <v>194</v>
      </c>
      <c r="E1715" s="202" t="s">
        <v>7057</v>
      </c>
      <c r="F1715" s="202" t="s">
        <v>7058</v>
      </c>
      <c r="G1715" s="202" t="s">
        <v>7059</v>
      </c>
      <c r="H1715" s="202" t="s">
        <v>7060</v>
      </c>
    </row>
    <row r="1716" spans="1:8" x14ac:dyDescent="0.35">
      <c r="A1716" s="202" t="s">
        <v>28034</v>
      </c>
      <c r="B1716" s="202" t="s">
        <v>9</v>
      </c>
      <c r="C1716" s="202" t="s">
        <v>44</v>
      </c>
      <c r="D1716" s="203">
        <v>1028</v>
      </c>
      <c r="E1716" s="202" t="s">
        <v>7061</v>
      </c>
      <c r="F1716" s="202" t="s">
        <v>7062</v>
      </c>
      <c r="G1716" s="202" t="s">
        <v>7063</v>
      </c>
      <c r="H1716" s="202" t="s">
        <v>7064</v>
      </c>
    </row>
    <row r="1717" spans="1:8" x14ac:dyDescent="0.35">
      <c r="A1717" s="202" t="s">
        <v>28034</v>
      </c>
      <c r="B1717" s="202" t="s">
        <v>11</v>
      </c>
      <c r="C1717" s="202" t="s">
        <v>44</v>
      </c>
      <c r="D1717" s="203">
        <v>368</v>
      </c>
      <c r="E1717" s="202" t="s">
        <v>7065</v>
      </c>
      <c r="F1717" s="202" t="s">
        <v>7066</v>
      </c>
      <c r="G1717" s="202" t="s">
        <v>7067</v>
      </c>
      <c r="H1717" s="202" t="s">
        <v>7068</v>
      </c>
    </row>
    <row r="1718" spans="1:8" x14ac:dyDescent="0.35">
      <c r="A1718" s="202" t="s">
        <v>28034</v>
      </c>
      <c r="B1718" s="202" t="s">
        <v>12</v>
      </c>
      <c r="C1718" s="202" t="s">
        <v>44</v>
      </c>
      <c r="D1718" s="203">
        <v>215</v>
      </c>
      <c r="E1718" s="202" t="s">
        <v>7069</v>
      </c>
      <c r="F1718" s="202" t="s">
        <v>7070</v>
      </c>
      <c r="G1718" s="202" t="s">
        <v>7071</v>
      </c>
      <c r="H1718" s="202" t="s">
        <v>7072</v>
      </c>
    </row>
    <row r="1719" spans="1:8" x14ac:dyDescent="0.35">
      <c r="A1719" s="202" t="s">
        <v>28034</v>
      </c>
      <c r="B1719" s="202" t="s">
        <v>13</v>
      </c>
      <c r="C1719" s="202" t="s">
        <v>44</v>
      </c>
      <c r="D1719" s="203">
        <v>109</v>
      </c>
      <c r="E1719" s="202" t="s">
        <v>7073</v>
      </c>
      <c r="F1719" s="202" t="s">
        <v>7074</v>
      </c>
      <c r="G1719" s="202" t="s">
        <v>7075</v>
      </c>
      <c r="H1719" s="202" t="s">
        <v>7076</v>
      </c>
    </row>
    <row r="1720" spans="1:8" x14ac:dyDescent="0.35">
      <c r="A1720" s="202" t="s">
        <v>28034</v>
      </c>
      <c r="B1720" s="202" t="s">
        <v>14</v>
      </c>
      <c r="C1720" s="202" t="s">
        <v>44</v>
      </c>
      <c r="D1720" s="203">
        <v>336</v>
      </c>
      <c r="E1720" s="202" t="s">
        <v>7077</v>
      </c>
      <c r="F1720" s="202" t="s">
        <v>7078</v>
      </c>
      <c r="G1720" s="202" t="s">
        <v>7079</v>
      </c>
      <c r="H1720" s="202" t="s">
        <v>7080</v>
      </c>
    </row>
    <row r="1721" spans="1:8" x14ac:dyDescent="0.35">
      <c r="A1721" s="202" t="s">
        <v>28034</v>
      </c>
      <c r="B1721" s="202" t="s">
        <v>9</v>
      </c>
      <c r="C1721" s="202" t="s">
        <v>45</v>
      </c>
      <c r="D1721" s="203">
        <v>455</v>
      </c>
      <c r="E1721" s="202" t="s">
        <v>7081</v>
      </c>
      <c r="F1721" s="202" t="s">
        <v>7082</v>
      </c>
      <c r="G1721" s="202" t="s">
        <v>7083</v>
      </c>
      <c r="H1721" s="202" t="s">
        <v>7084</v>
      </c>
    </row>
    <row r="1722" spans="1:8" x14ac:dyDescent="0.35">
      <c r="A1722" s="202" t="s">
        <v>28034</v>
      </c>
      <c r="B1722" s="202" t="s">
        <v>11</v>
      </c>
      <c r="C1722" s="202" t="s">
        <v>45</v>
      </c>
      <c r="D1722" s="203">
        <v>158</v>
      </c>
      <c r="E1722" s="202" t="s">
        <v>7085</v>
      </c>
      <c r="F1722" s="202" t="s">
        <v>7086</v>
      </c>
      <c r="G1722" s="202" t="s">
        <v>7087</v>
      </c>
      <c r="H1722" s="202" t="s">
        <v>7088</v>
      </c>
    </row>
    <row r="1723" spans="1:8" x14ac:dyDescent="0.35">
      <c r="A1723" s="202" t="s">
        <v>28034</v>
      </c>
      <c r="B1723" s="202" t="s">
        <v>12</v>
      </c>
      <c r="C1723" s="202" t="s">
        <v>45</v>
      </c>
      <c r="D1723" s="203">
        <v>125</v>
      </c>
      <c r="E1723" s="202" t="s">
        <v>7089</v>
      </c>
      <c r="F1723" s="202" t="s">
        <v>7090</v>
      </c>
      <c r="G1723" s="202" t="s">
        <v>7091</v>
      </c>
      <c r="H1723" s="202" t="s">
        <v>7092</v>
      </c>
    </row>
    <row r="1724" spans="1:8" x14ac:dyDescent="0.35">
      <c r="A1724" s="202" t="s">
        <v>28034</v>
      </c>
      <c r="B1724" s="202" t="s">
        <v>13</v>
      </c>
      <c r="C1724" s="202" t="s">
        <v>45</v>
      </c>
      <c r="D1724" s="203">
        <v>54</v>
      </c>
      <c r="E1724" s="202" t="s">
        <v>7093</v>
      </c>
      <c r="F1724" s="202" t="s">
        <v>7094</v>
      </c>
      <c r="G1724" s="202" t="s">
        <v>7095</v>
      </c>
      <c r="H1724" s="202" t="s">
        <v>7096</v>
      </c>
    </row>
    <row r="1725" spans="1:8" x14ac:dyDescent="0.35">
      <c r="A1725" s="202" t="s">
        <v>28034</v>
      </c>
      <c r="B1725" s="202" t="s">
        <v>14</v>
      </c>
      <c r="C1725" s="202" t="s">
        <v>45</v>
      </c>
      <c r="D1725" s="203">
        <v>118</v>
      </c>
      <c r="E1725" s="202" t="s">
        <v>7097</v>
      </c>
      <c r="F1725" s="202" t="s">
        <v>7098</v>
      </c>
      <c r="G1725" s="202" t="s">
        <v>7099</v>
      </c>
      <c r="H1725" s="202" t="s">
        <v>7100</v>
      </c>
    </row>
    <row r="1726" spans="1:8" x14ac:dyDescent="0.35">
      <c r="A1726" s="202" t="s">
        <v>28034</v>
      </c>
      <c r="B1726" s="202" t="s">
        <v>9</v>
      </c>
      <c r="C1726" s="202" t="s">
        <v>46</v>
      </c>
      <c r="D1726" s="203">
        <v>1420</v>
      </c>
      <c r="E1726" s="202" t="s">
        <v>7101</v>
      </c>
      <c r="F1726" s="202" t="s">
        <v>7102</v>
      </c>
      <c r="G1726" s="202" t="s">
        <v>7103</v>
      </c>
      <c r="H1726" s="202" t="s">
        <v>7104</v>
      </c>
    </row>
    <row r="1727" spans="1:8" x14ac:dyDescent="0.35">
      <c r="A1727" s="202" t="s">
        <v>28034</v>
      </c>
      <c r="B1727" s="202" t="s">
        <v>11</v>
      </c>
      <c r="C1727" s="202" t="s">
        <v>46</v>
      </c>
      <c r="D1727" s="203">
        <v>594</v>
      </c>
      <c r="E1727" s="202" t="s">
        <v>7105</v>
      </c>
      <c r="F1727" s="202" t="s">
        <v>7106</v>
      </c>
      <c r="G1727" s="202" t="s">
        <v>7107</v>
      </c>
      <c r="H1727" s="202" t="s">
        <v>7108</v>
      </c>
    </row>
    <row r="1728" spans="1:8" x14ac:dyDescent="0.35">
      <c r="A1728" s="202" t="s">
        <v>28034</v>
      </c>
      <c r="B1728" s="202" t="s">
        <v>12</v>
      </c>
      <c r="C1728" s="202" t="s">
        <v>46</v>
      </c>
      <c r="D1728" s="203">
        <v>328</v>
      </c>
      <c r="E1728" s="202" t="s">
        <v>7109</v>
      </c>
      <c r="F1728" s="202" t="s">
        <v>7110</v>
      </c>
      <c r="G1728" s="202" t="s">
        <v>7111</v>
      </c>
      <c r="H1728" s="202" t="s">
        <v>7112</v>
      </c>
    </row>
    <row r="1729" spans="1:8" x14ac:dyDescent="0.35">
      <c r="A1729" s="202" t="s">
        <v>28034</v>
      </c>
      <c r="B1729" s="202" t="s">
        <v>13</v>
      </c>
      <c r="C1729" s="202" t="s">
        <v>46</v>
      </c>
      <c r="D1729" s="203">
        <v>167</v>
      </c>
      <c r="E1729" s="202" t="s">
        <v>7113</v>
      </c>
      <c r="F1729" s="202" t="s">
        <v>7114</v>
      </c>
      <c r="G1729" s="202" t="s">
        <v>7115</v>
      </c>
      <c r="H1729" s="202" t="s">
        <v>7116</v>
      </c>
    </row>
    <row r="1730" spans="1:8" x14ac:dyDescent="0.35">
      <c r="A1730" s="202" t="s">
        <v>28034</v>
      </c>
      <c r="B1730" s="202" t="s">
        <v>14</v>
      </c>
      <c r="C1730" s="202" t="s">
        <v>46</v>
      </c>
      <c r="D1730" s="203">
        <v>331</v>
      </c>
      <c r="E1730" s="202" t="s">
        <v>7117</v>
      </c>
      <c r="F1730" s="202" t="s">
        <v>7118</v>
      </c>
      <c r="G1730" s="202" t="s">
        <v>7119</v>
      </c>
      <c r="H1730" s="202" t="s">
        <v>7120</v>
      </c>
    </row>
    <row r="1731" spans="1:8" x14ac:dyDescent="0.35">
      <c r="A1731" s="202" t="s">
        <v>28034</v>
      </c>
      <c r="B1731" s="202" t="s">
        <v>9</v>
      </c>
      <c r="C1731" s="202" t="s">
        <v>47</v>
      </c>
      <c r="D1731" s="203">
        <v>781</v>
      </c>
      <c r="E1731" s="202" t="s">
        <v>7121</v>
      </c>
      <c r="F1731" s="202" t="s">
        <v>7122</v>
      </c>
      <c r="G1731" s="202" t="s">
        <v>7123</v>
      </c>
      <c r="H1731" s="202" t="s">
        <v>7124</v>
      </c>
    </row>
    <row r="1732" spans="1:8" x14ac:dyDescent="0.35">
      <c r="A1732" s="202" t="s">
        <v>28034</v>
      </c>
      <c r="B1732" s="202" t="s">
        <v>11</v>
      </c>
      <c r="C1732" s="202" t="s">
        <v>47</v>
      </c>
      <c r="D1732" s="203">
        <v>298</v>
      </c>
      <c r="E1732" s="202" t="s">
        <v>7125</v>
      </c>
      <c r="F1732" s="202" t="s">
        <v>7126</v>
      </c>
      <c r="G1732" s="202" t="s">
        <v>7127</v>
      </c>
      <c r="H1732" s="202" t="s">
        <v>7128</v>
      </c>
    </row>
    <row r="1733" spans="1:8" x14ac:dyDescent="0.35">
      <c r="A1733" s="202" t="s">
        <v>28034</v>
      </c>
      <c r="B1733" s="202" t="s">
        <v>12</v>
      </c>
      <c r="C1733" s="202" t="s">
        <v>47</v>
      </c>
      <c r="D1733" s="203">
        <v>186</v>
      </c>
      <c r="E1733" s="202" t="s">
        <v>7129</v>
      </c>
      <c r="F1733" s="202" t="s">
        <v>7130</v>
      </c>
      <c r="G1733" s="202" t="s">
        <v>7131</v>
      </c>
      <c r="H1733" s="202" t="s">
        <v>7132</v>
      </c>
    </row>
    <row r="1734" spans="1:8" x14ac:dyDescent="0.35">
      <c r="A1734" s="202" t="s">
        <v>28034</v>
      </c>
      <c r="B1734" s="202" t="s">
        <v>13</v>
      </c>
      <c r="C1734" s="202" t="s">
        <v>47</v>
      </c>
      <c r="D1734" s="203">
        <v>81</v>
      </c>
      <c r="E1734" s="202" t="s">
        <v>7133</v>
      </c>
      <c r="F1734" s="202" t="s">
        <v>7134</v>
      </c>
      <c r="G1734" s="202" t="s">
        <v>7135</v>
      </c>
      <c r="H1734" s="202" t="s">
        <v>7136</v>
      </c>
    </row>
    <row r="1735" spans="1:8" x14ac:dyDescent="0.35">
      <c r="A1735" s="202" t="s">
        <v>28034</v>
      </c>
      <c r="B1735" s="202" t="s">
        <v>14</v>
      </c>
      <c r="C1735" s="202" t="s">
        <v>47</v>
      </c>
      <c r="D1735" s="203">
        <v>216</v>
      </c>
      <c r="E1735" s="202" t="s">
        <v>7137</v>
      </c>
      <c r="F1735" s="202" t="s">
        <v>7138</v>
      </c>
      <c r="G1735" s="202" t="s">
        <v>7139</v>
      </c>
      <c r="H1735" s="202" t="s">
        <v>7140</v>
      </c>
    </row>
    <row r="1736" spans="1:8" x14ac:dyDescent="0.35">
      <c r="A1736" s="202" t="s">
        <v>28034</v>
      </c>
      <c r="B1736" s="202" t="s">
        <v>9</v>
      </c>
      <c r="C1736" s="202" t="s">
        <v>48</v>
      </c>
      <c r="D1736" s="203">
        <v>582</v>
      </c>
      <c r="E1736" s="202" t="s">
        <v>7141</v>
      </c>
      <c r="F1736" s="202" t="s">
        <v>7142</v>
      </c>
      <c r="G1736" s="202" t="s">
        <v>7143</v>
      </c>
      <c r="H1736" s="202" t="s">
        <v>7144</v>
      </c>
    </row>
    <row r="1737" spans="1:8" x14ac:dyDescent="0.35">
      <c r="A1737" s="202" t="s">
        <v>28034</v>
      </c>
      <c r="B1737" s="202" t="s">
        <v>11</v>
      </c>
      <c r="C1737" s="202" t="s">
        <v>48</v>
      </c>
      <c r="D1737" s="203">
        <v>242</v>
      </c>
      <c r="E1737" s="202" t="s">
        <v>7145</v>
      </c>
      <c r="F1737" s="202" t="s">
        <v>7146</v>
      </c>
      <c r="G1737" s="202" t="s">
        <v>7147</v>
      </c>
      <c r="H1737" s="202" t="s">
        <v>7148</v>
      </c>
    </row>
    <row r="1738" spans="1:8" x14ac:dyDescent="0.35">
      <c r="A1738" s="202" t="s">
        <v>28034</v>
      </c>
      <c r="B1738" s="202" t="s">
        <v>12</v>
      </c>
      <c r="C1738" s="202" t="s">
        <v>48</v>
      </c>
      <c r="D1738" s="203">
        <v>137</v>
      </c>
      <c r="E1738" s="202" t="s">
        <v>7149</v>
      </c>
      <c r="F1738" s="202" t="s">
        <v>7150</v>
      </c>
      <c r="G1738" s="202" t="s">
        <v>7151</v>
      </c>
      <c r="H1738" s="202" t="s">
        <v>7152</v>
      </c>
    </row>
    <row r="1739" spans="1:8" x14ac:dyDescent="0.35">
      <c r="A1739" s="202" t="s">
        <v>28034</v>
      </c>
      <c r="B1739" s="202" t="s">
        <v>13</v>
      </c>
      <c r="C1739" s="202" t="s">
        <v>48</v>
      </c>
      <c r="D1739" s="203">
        <v>30</v>
      </c>
      <c r="E1739" s="202" t="s">
        <v>7153</v>
      </c>
      <c r="F1739" s="202" t="s">
        <v>7154</v>
      </c>
      <c r="G1739" s="202" t="s">
        <v>7155</v>
      </c>
      <c r="H1739" s="202" t="s">
        <v>7156</v>
      </c>
    </row>
    <row r="1740" spans="1:8" x14ac:dyDescent="0.35">
      <c r="A1740" s="202" t="s">
        <v>28034</v>
      </c>
      <c r="B1740" s="202" t="s">
        <v>14</v>
      </c>
      <c r="C1740" s="202" t="s">
        <v>48</v>
      </c>
      <c r="D1740" s="203">
        <v>173</v>
      </c>
      <c r="E1740" s="202" t="s">
        <v>7157</v>
      </c>
      <c r="F1740" s="202" t="s">
        <v>7158</v>
      </c>
      <c r="G1740" s="202" t="s">
        <v>7159</v>
      </c>
      <c r="H1740" s="202" t="s">
        <v>7160</v>
      </c>
    </row>
    <row r="1741" spans="1:8" x14ac:dyDescent="0.35">
      <c r="A1741" s="202" t="s">
        <v>28034</v>
      </c>
      <c r="B1741" s="202" t="s">
        <v>9</v>
      </c>
      <c r="C1741" s="202" t="s">
        <v>49</v>
      </c>
      <c r="D1741" s="203">
        <v>1984</v>
      </c>
      <c r="E1741" s="202" t="s">
        <v>7161</v>
      </c>
      <c r="F1741" s="202" t="s">
        <v>7162</v>
      </c>
      <c r="G1741" s="202" t="s">
        <v>7163</v>
      </c>
      <c r="H1741" s="202" t="s">
        <v>7164</v>
      </c>
    </row>
    <row r="1742" spans="1:8" x14ac:dyDescent="0.35">
      <c r="A1742" s="202" t="s">
        <v>28034</v>
      </c>
      <c r="B1742" s="202" t="s">
        <v>11</v>
      </c>
      <c r="C1742" s="202" t="s">
        <v>49</v>
      </c>
      <c r="D1742" s="203">
        <v>714</v>
      </c>
      <c r="E1742" s="202" t="s">
        <v>7165</v>
      </c>
      <c r="F1742" s="202" t="s">
        <v>7166</v>
      </c>
      <c r="G1742" s="202" t="s">
        <v>7167</v>
      </c>
      <c r="H1742" s="202" t="s">
        <v>7168</v>
      </c>
    </row>
    <row r="1743" spans="1:8" x14ac:dyDescent="0.35">
      <c r="A1743" s="202" t="s">
        <v>28034</v>
      </c>
      <c r="B1743" s="202" t="s">
        <v>12</v>
      </c>
      <c r="C1743" s="202" t="s">
        <v>49</v>
      </c>
      <c r="D1743" s="203">
        <v>454</v>
      </c>
      <c r="E1743" s="202" t="s">
        <v>7169</v>
      </c>
      <c r="F1743" s="202" t="s">
        <v>7170</v>
      </c>
      <c r="G1743" s="202" t="s">
        <v>7171</v>
      </c>
      <c r="H1743" s="202" t="s">
        <v>7172</v>
      </c>
    </row>
    <row r="1744" spans="1:8" x14ac:dyDescent="0.35">
      <c r="A1744" s="202" t="s">
        <v>28034</v>
      </c>
      <c r="B1744" s="202" t="s">
        <v>13</v>
      </c>
      <c r="C1744" s="202" t="s">
        <v>49</v>
      </c>
      <c r="D1744" s="203">
        <v>144</v>
      </c>
      <c r="E1744" s="202" t="s">
        <v>7173</v>
      </c>
      <c r="F1744" s="202" t="s">
        <v>7174</v>
      </c>
      <c r="G1744" s="202" t="s">
        <v>7175</v>
      </c>
      <c r="H1744" s="202" t="s">
        <v>7176</v>
      </c>
    </row>
    <row r="1745" spans="1:8" x14ac:dyDescent="0.35">
      <c r="A1745" s="202" t="s">
        <v>28034</v>
      </c>
      <c r="B1745" s="202" t="s">
        <v>14</v>
      </c>
      <c r="C1745" s="202" t="s">
        <v>49</v>
      </c>
      <c r="D1745" s="203">
        <v>672</v>
      </c>
      <c r="E1745" s="202" t="s">
        <v>7177</v>
      </c>
      <c r="F1745" s="202" t="s">
        <v>7178</v>
      </c>
      <c r="G1745" s="202" t="s">
        <v>7179</v>
      </c>
      <c r="H1745" s="202" t="s">
        <v>7180</v>
      </c>
    </row>
    <row r="1746" spans="1:8" x14ac:dyDescent="0.35">
      <c r="A1746" s="202" t="s">
        <v>28034</v>
      </c>
      <c r="B1746" s="202" t="s">
        <v>9</v>
      </c>
      <c r="C1746" s="202" t="s">
        <v>50</v>
      </c>
      <c r="D1746" s="203">
        <v>1354</v>
      </c>
      <c r="E1746" s="202" t="s">
        <v>7181</v>
      </c>
      <c r="F1746" s="202" t="s">
        <v>7182</v>
      </c>
      <c r="G1746" s="202" t="s">
        <v>7183</v>
      </c>
      <c r="H1746" s="202" t="s">
        <v>7184</v>
      </c>
    </row>
    <row r="1747" spans="1:8" x14ac:dyDescent="0.35">
      <c r="A1747" s="202" t="s">
        <v>28034</v>
      </c>
      <c r="B1747" s="202" t="s">
        <v>11</v>
      </c>
      <c r="C1747" s="202" t="s">
        <v>50</v>
      </c>
      <c r="D1747" s="203">
        <v>598</v>
      </c>
      <c r="E1747" s="202" t="s">
        <v>7185</v>
      </c>
      <c r="F1747" s="202" t="s">
        <v>7186</v>
      </c>
      <c r="G1747" s="202" t="s">
        <v>7187</v>
      </c>
      <c r="H1747" s="202" t="s">
        <v>7188</v>
      </c>
    </row>
    <row r="1748" spans="1:8" x14ac:dyDescent="0.35">
      <c r="A1748" s="202" t="s">
        <v>28034</v>
      </c>
      <c r="B1748" s="202" t="s">
        <v>12</v>
      </c>
      <c r="C1748" s="202" t="s">
        <v>50</v>
      </c>
      <c r="D1748" s="203">
        <v>365</v>
      </c>
      <c r="E1748" s="202" t="s">
        <v>7189</v>
      </c>
      <c r="F1748" s="202" t="s">
        <v>7190</v>
      </c>
      <c r="G1748" s="202" t="s">
        <v>7191</v>
      </c>
      <c r="H1748" s="202" t="s">
        <v>7192</v>
      </c>
    </row>
    <row r="1749" spans="1:8" x14ac:dyDescent="0.35">
      <c r="A1749" s="202" t="s">
        <v>28034</v>
      </c>
      <c r="B1749" s="202" t="s">
        <v>13</v>
      </c>
      <c r="C1749" s="202" t="s">
        <v>50</v>
      </c>
      <c r="D1749" s="203">
        <v>79</v>
      </c>
      <c r="E1749" s="202" t="s">
        <v>7193</v>
      </c>
      <c r="F1749" s="202" t="s">
        <v>7194</v>
      </c>
      <c r="G1749" s="202" t="s">
        <v>7195</v>
      </c>
      <c r="H1749" s="202" t="s">
        <v>7196</v>
      </c>
    </row>
    <row r="1750" spans="1:8" x14ac:dyDescent="0.35">
      <c r="A1750" s="202" t="s">
        <v>28034</v>
      </c>
      <c r="B1750" s="202" t="s">
        <v>14</v>
      </c>
      <c r="C1750" s="202" t="s">
        <v>50</v>
      </c>
      <c r="D1750" s="203">
        <v>312</v>
      </c>
      <c r="E1750" s="202" t="s">
        <v>7197</v>
      </c>
      <c r="F1750" s="202" t="s">
        <v>7198</v>
      </c>
      <c r="G1750" s="202" t="s">
        <v>7199</v>
      </c>
      <c r="H1750" s="202" t="s">
        <v>7200</v>
      </c>
    </row>
    <row r="1751" spans="1:8" x14ac:dyDescent="0.35">
      <c r="A1751" s="202" t="s">
        <v>28034</v>
      </c>
      <c r="B1751" s="202" t="s">
        <v>9</v>
      </c>
      <c r="C1751" s="202" t="s">
        <v>51</v>
      </c>
      <c r="D1751" s="203">
        <v>761</v>
      </c>
      <c r="E1751" s="202" t="s">
        <v>7201</v>
      </c>
      <c r="F1751" s="202" t="s">
        <v>7202</v>
      </c>
      <c r="G1751" s="202" t="s">
        <v>7203</v>
      </c>
      <c r="H1751" s="202" t="s">
        <v>7204</v>
      </c>
    </row>
    <row r="1752" spans="1:8" x14ac:dyDescent="0.35">
      <c r="A1752" s="202" t="s">
        <v>28034</v>
      </c>
      <c r="B1752" s="202" t="s">
        <v>11</v>
      </c>
      <c r="C1752" s="202" t="s">
        <v>51</v>
      </c>
      <c r="D1752" s="203">
        <v>276</v>
      </c>
      <c r="E1752" s="202" t="s">
        <v>7205</v>
      </c>
      <c r="F1752" s="202" t="s">
        <v>7206</v>
      </c>
      <c r="G1752" s="202" t="s">
        <v>7207</v>
      </c>
      <c r="H1752" s="202" t="s">
        <v>7208</v>
      </c>
    </row>
    <row r="1753" spans="1:8" x14ac:dyDescent="0.35">
      <c r="A1753" s="202" t="s">
        <v>28034</v>
      </c>
      <c r="B1753" s="202" t="s">
        <v>12</v>
      </c>
      <c r="C1753" s="202" t="s">
        <v>51</v>
      </c>
      <c r="D1753" s="203">
        <v>173</v>
      </c>
      <c r="E1753" s="202" t="s">
        <v>7209</v>
      </c>
      <c r="F1753" s="202" t="s">
        <v>7210</v>
      </c>
      <c r="G1753" s="202" t="s">
        <v>7211</v>
      </c>
      <c r="H1753" s="202" t="s">
        <v>7212</v>
      </c>
    </row>
    <row r="1754" spans="1:8" x14ac:dyDescent="0.35">
      <c r="A1754" s="202" t="s">
        <v>28034</v>
      </c>
      <c r="B1754" s="202" t="s">
        <v>13</v>
      </c>
      <c r="C1754" s="202" t="s">
        <v>51</v>
      </c>
      <c r="D1754" s="203">
        <v>105</v>
      </c>
      <c r="E1754" s="202" t="s">
        <v>7213</v>
      </c>
      <c r="F1754" s="202" t="s">
        <v>7214</v>
      </c>
      <c r="G1754" s="202" t="s">
        <v>7215</v>
      </c>
      <c r="H1754" s="202" t="s">
        <v>7216</v>
      </c>
    </row>
    <row r="1755" spans="1:8" x14ac:dyDescent="0.35">
      <c r="A1755" s="202" t="s">
        <v>28034</v>
      </c>
      <c r="B1755" s="202" t="s">
        <v>14</v>
      </c>
      <c r="C1755" s="202" t="s">
        <v>51</v>
      </c>
      <c r="D1755" s="203">
        <v>207</v>
      </c>
      <c r="E1755" s="202" t="s">
        <v>7217</v>
      </c>
      <c r="F1755" s="202" t="s">
        <v>7218</v>
      </c>
      <c r="G1755" s="202" t="s">
        <v>7219</v>
      </c>
      <c r="H1755" s="202" t="s">
        <v>7220</v>
      </c>
    </row>
    <row r="1756" spans="1:8" x14ac:dyDescent="0.35">
      <c r="A1756" s="202" t="s">
        <v>28034</v>
      </c>
      <c r="B1756" s="202" t="s">
        <v>9</v>
      </c>
      <c r="C1756" s="202" t="s">
        <v>52</v>
      </c>
      <c r="D1756" s="203">
        <v>1271</v>
      </c>
      <c r="E1756" s="202" t="s">
        <v>7221</v>
      </c>
      <c r="F1756" s="202" t="s">
        <v>7222</v>
      </c>
      <c r="G1756" s="202" t="s">
        <v>7223</v>
      </c>
      <c r="H1756" s="202" t="s">
        <v>7224</v>
      </c>
    </row>
    <row r="1757" spans="1:8" x14ac:dyDescent="0.35">
      <c r="A1757" s="202" t="s">
        <v>28034</v>
      </c>
      <c r="B1757" s="202" t="s">
        <v>11</v>
      </c>
      <c r="C1757" s="202" t="s">
        <v>52</v>
      </c>
      <c r="D1757" s="203">
        <v>542</v>
      </c>
      <c r="E1757" s="202" t="s">
        <v>7225</v>
      </c>
      <c r="F1757" s="202" t="s">
        <v>7226</v>
      </c>
      <c r="G1757" s="202" t="s">
        <v>7227</v>
      </c>
      <c r="H1757" s="202" t="s">
        <v>7228</v>
      </c>
    </row>
    <row r="1758" spans="1:8" x14ac:dyDescent="0.35">
      <c r="A1758" s="202" t="s">
        <v>28034</v>
      </c>
      <c r="B1758" s="202" t="s">
        <v>12</v>
      </c>
      <c r="C1758" s="202" t="s">
        <v>52</v>
      </c>
      <c r="D1758" s="203">
        <v>314</v>
      </c>
      <c r="E1758" s="202" t="s">
        <v>7229</v>
      </c>
      <c r="F1758" s="202" t="s">
        <v>7230</v>
      </c>
      <c r="G1758" s="202" t="s">
        <v>7231</v>
      </c>
      <c r="H1758" s="202" t="s">
        <v>7232</v>
      </c>
    </row>
    <row r="1759" spans="1:8" x14ac:dyDescent="0.35">
      <c r="A1759" s="202" t="s">
        <v>28034</v>
      </c>
      <c r="B1759" s="202" t="s">
        <v>13</v>
      </c>
      <c r="C1759" s="202" t="s">
        <v>52</v>
      </c>
      <c r="D1759" s="203">
        <v>79</v>
      </c>
      <c r="E1759" s="202" t="s">
        <v>7233</v>
      </c>
      <c r="F1759" s="202" t="s">
        <v>7234</v>
      </c>
      <c r="G1759" s="202" t="s">
        <v>7235</v>
      </c>
      <c r="H1759" s="202" t="s">
        <v>7236</v>
      </c>
    </row>
    <row r="1760" spans="1:8" x14ac:dyDescent="0.35">
      <c r="A1760" s="202" t="s">
        <v>28034</v>
      </c>
      <c r="B1760" s="202" t="s">
        <v>14</v>
      </c>
      <c r="C1760" s="202" t="s">
        <v>52</v>
      </c>
      <c r="D1760" s="203">
        <v>336</v>
      </c>
      <c r="E1760" s="202" t="s">
        <v>7237</v>
      </c>
      <c r="F1760" s="202" t="s">
        <v>7238</v>
      </c>
      <c r="G1760" s="202" t="s">
        <v>7239</v>
      </c>
      <c r="H1760" s="202" t="s">
        <v>7240</v>
      </c>
    </row>
    <row r="1761" spans="1:8" x14ac:dyDescent="0.35">
      <c r="A1761" s="202" t="s">
        <v>28034</v>
      </c>
      <c r="B1761" s="202" t="s">
        <v>9</v>
      </c>
      <c r="C1761" s="202" t="s">
        <v>53</v>
      </c>
      <c r="D1761" s="203">
        <v>1646</v>
      </c>
      <c r="E1761" s="202" t="s">
        <v>7241</v>
      </c>
      <c r="F1761" s="202" t="s">
        <v>7242</v>
      </c>
      <c r="G1761" s="202" t="s">
        <v>7243</v>
      </c>
      <c r="H1761" s="202" t="s">
        <v>7244</v>
      </c>
    </row>
    <row r="1762" spans="1:8" x14ac:dyDescent="0.35">
      <c r="A1762" s="202" t="s">
        <v>28034</v>
      </c>
      <c r="B1762" s="202" t="s">
        <v>11</v>
      </c>
      <c r="C1762" s="202" t="s">
        <v>53</v>
      </c>
      <c r="D1762" s="203">
        <v>629</v>
      </c>
      <c r="E1762" s="202" t="s">
        <v>7245</v>
      </c>
      <c r="F1762" s="202" t="s">
        <v>7246</v>
      </c>
      <c r="G1762" s="202" t="s">
        <v>7247</v>
      </c>
      <c r="H1762" s="202" t="s">
        <v>7248</v>
      </c>
    </row>
    <row r="1763" spans="1:8" x14ac:dyDescent="0.35">
      <c r="A1763" s="202" t="s">
        <v>28034</v>
      </c>
      <c r="B1763" s="202" t="s">
        <v>12</v>
      </c>
      <c r="C1763" s="202" t="s">
        <v>53</v>
      </c>
      <c r="D1763" s="203">
        <v>350</v>
      </c>
      <c r="E1763" s="202" t="s">
        <v>7249</v>
      </c>
      <c r="F1763" s="202" t="s">
        <v>7250</v>
      </c>
      <c r="G1763" s="202" t="s">
        <v>7251</v>
      </c>
      <c r="H1763" s="202" t="s">
        <v>7252</v>
      </c>
    </row>
    <row r="1764" spans="1:8" x14ac:dyDescent="0.35">
      <c r="A1764" s="202" t="s">
        <v>28034</v>
      </c>
      <c r="B1764" s="202" t="s">
        <v>13</v>
      </c>
      <c r="C1764" s="202" t="s">
        <v>53</v>
      </c>
      <c r="D1764" s="203">
        <v>110</v>
      </c>
      <c r="E1764" s="202" t="s">
        <v>7253</v>
      </c>
      <c r="F1764" s="202" t="s">
        <v>7254</v>
      </c>
      <c r="G1764" s="202" t="s">
        <v>7255</v>
      </c>
      <c r="H1764" s="202" t="s">
        <v>7256</v>
      </c>
    </row>
    <row r="1765" spans="1:8" x14ac:dyDescent="0.35">
      <c r="A1765" s="202" t="s">
        <v>28034</v>
      </c>
      <c r="B1765" s="202" t="s">
        <v>14</v>
      </c>
      <c r="C1765" s="202" t="s">
        <v>53</v>
      </c>
      <c r="D1765" s="203">
        <v>557</v>
      </c>
      <c r="E1765" s="202" t="s">
        <v>7257</v>
      </c>
      <c r="F1765" s="202" t="s">
        <v>7258</v>
      </c>
      <c r="G1765" s="202" t="s">
        <v>7259</v>
      </c>
      <c r="H1765" s="202" t="s">
        <v>7260</v>
      </c>
    </row>
    <row r="1766" spans="1:8" x14ac:dyDescent="0.35">
      <c r="A1766" s="202" t="s">
        <v>28034</v>
      </c>
      <c r="B1766" s="202" t="s">
        <v>9</v>
      </c>
      <c r="C1766" s="202" t="s">
        <v>54</v>
      </c>
      <c r="D1766" s="203">
        <v>617</v>
      </c>
      <c r="E1766" s="202" t="s">
        <v>7261</v>
      </c>
      <c r="F1766" s="202" t="s">
        <v>7262</v>
      </c>
      <c r="G1766" s="202" t="s">
        <v>7263</v>
      </c>
      <c r="H1766" s="202" t="s">
        <v>7264</v>
      </c>
    </row>
    <row r="1767" spans="1:8" x14ac:dyDescent="0.35">
      <c r="A1767" s="202" t="s">
        <v>28034</v>
      </c>
      <c r="B1767" s="202" t="s">
        <v>11</v>
      </c>
      <c r="C1767" s="202" t="s">
        <v>54</v>
      </c>
      <c r="D1767" s="203">
        <v>163</v>
      </c>
      <c r="E1767" s="202" t="s">
        <v>7265</v>
      </c>
      <c r="F1767" s="202" t="s">
        <v>7266</v>
      </c>
      <c r="G1767" s="202" t="s">
        <v>7267</v>
      </c>
      <c r="H1767" s="202" t="s">
        <v>7268</v>
      </c>
    </row>
    <row r="1768" spans="1:8" x14ac:dyDescent="0.35">
      <c r="A1768" s="202" t="s">
        <v>28034</v>
      </c>
      <c r="B1768" s="202" t="s">
        <v>12</v>
      </c>
      <c r="C1768" s="202" t="s">
        <v>54</v>
      </c>
      <c r="D1768" s="203">
        <v>128</v>
      </c>
      <c r="E1768" s="202" t="s">
        <v>7269</v>
      </c>
      <c r="F1768" s="202" t="s">
        <v>7270</v>
      </c>
      <c r="G1768" s="202" t="s">
        <v>7271</v>
      </c>
      <c r="H1768" s="202" t="s">
        <v>7272</v>
      </c>
    </row>
    <row r="1769" spans="1:8" x14ac:dyDescent="0.35">
      <c r="A1769" s="202" t="s">
        <v>28034</v>
      </c>
      <c r="B1769" s="202" t="s">
        <v>13</v>
      </c>
      <c r="C1769" s="202" t="s">
        <v>54</v>
      </c>
      <c r="D1769" s="203">
        <v>112</v>
      </c>
      <c r="E1769" s="202" t="s">
        <v>7273</v>
      </c>
      <c r="F1769" s="202" t="s">
        <v>7274</v>
      </c>
      <c r="G1769" s="202" t="s">
        <v>7275</v>
      </c>
      <c r="H1769" s="202" t="s">
        <v>7276</v>
      </c>
    </row>
    <row r="1770" spans="1:8" x14ac:dyDescent="0.35">
      <c r="A1770" s="202" t="s">
        <v>28034</v>
      </c>
      <c r="B1770" s="202" t="s">
        <v>14</v>
      </c>
      <c r="C1770" s="202" t="s">
        <v>54</v>
      </c>
      <c r="D1770" s="203">
        <v>214</v>
      </c>
      <c r="E1770" s="202" t="s">
        <v>7277</v>
      </c>
      <c r="F1770" s="202" t="s">
        <v>7278</v>
      </c>
      <c r="G1770" s="202" t="s">
        <v>7279</v>
      </c>
      <c r="H1770" s="202" t="s">
        <v>7280</v>
      </c>
    </row>
    <row r="1771" spans="1:8" x14ac:dyDescent="0.35">
      <c r="A1771" s="202" t="s">
        <v>28034</v>
      </c>
      <c r="B1771" s="202" t="s">
        <v>9</v>
      </c>
      <c r="C1771" s="202" t="s">
        <v>55</v>
      </c>
      <c r="D1771" s="203">
        <v>3798</v>
      </c>
      <c r="E1771" s="202" t="s">
        <v>7281</v>
      </c>
      <c r="F1771" s="202" t="s">
        <v>7282</v>
      </c>
      <c r="G1771" s="202" t="s">
        <v>7283</v>
      </c>
      <c r="H1771" s="202" t="s">
        <v>7284</v>
      </c>
    </row>
    <row r="1772" spans="1:8" x14ac:dyDescent="0.35">
      <c r="A1772" s="202" t="s">
        <v>28034</v>
      </c>
      <c r="B1772" s="202" t="s">
        <v>11</v>
      </c>
      <c r="C1772" s="202" t="s">
        <v>55</v>
      </c>
      <c r="D1772" s="203">
        <v>1809</v>
      </c>
      <c r="E1772" s="202" t="s">
        <v>7285</v>
      </c>
      <c r="F1772" s="202" t="s">
        <v>7286</v>
      </c>
      <c r="G1772" s="202" t="s">
        <v>7287</v>
      </c>
      <c r="H1772" s="202" t="s">
        <v>7288</v>
      </c>
    </row>
    <row r="1773" spans="1:8" x14ac:dyDescent="0.35">
      <c r="A1773" s="202" t="s">
        <v>28034</v>
      </c>
      <c r="B1773" s="202" t="s">
        <v>12</v>
      </c>
      <c r="C1773" s="202" t="s">
        <v>55</v>
      </c>
      <c r="D1773" s="203">
        <v>837</v>
      </c>
      <c r="E1773" s="202" t="s">
        <v>7289</v>
      </c>
      <c r="F1773" s="202" t="s">
        <v>7290</v>
      </c>
      <c r="G1773" s="202" t="s">
        <v>7291</v>
      </c>
      <c r="H1773" s="202" t="s">
        <v>7292</v>
      </c>
    </row>
    <row r="1774" spans="1:8" x14ac:dyDescent="0.35">
      <c r="A1774" s="202" t="s">
        <v>28034</v>
      </c>
      <c r="B1774" s="202" t="s">
        <v>13</v>
      </c>
      <c r="C1774" s="202" t="s">
        <v>55</v>
      </c>
      <c r="D1774" s="203">
        <v>127</v>
      </c>
      <c r="E1774" s="202" t="s">
        <v>7293</v>
      </c>
      <c r="F1774" s="202" t="s">
        <v>7294</v>
      </c>
      <c r="G1774" s="202" t="s">
        <v>7295</v>
      </c>
      <c r="H1774" s="202" t="s">
        <v>7296</v>
      </c>
    </row>
    <row r="1775" spans="1:8" x14ac:dyDescent="0.35">
      <c r="A1775" s="202" t="s">
        <v>28034</v>
      </c>
      <c r="B1775" s="202" t="s">
        <v>14</v>
      </c>
      <c r="C1775" s="202" t="s">
        <v>55</v>
      </c>
      <c r="D1775" s="203">
        <v>1025</v>
      </c>
      <c r="E1775" s="202" t="s">
        <v>7297</v>
      </c>
      <c r="F1775" s="202" t="s">
        <v>7298</v>
      </c>
      <c r="G1775" s="202" t="s">
        <v>7299</v>
      </c>
      <c r="H1775" s="202" t="s">
        <v>7300</v>
      </c>
    </row>
    <row r="1776" spans="1:8" x14ac:dyDescent="0.35">
      <c r="A1776" s="202" t="s">
        <v>28034</v>
      </c>
      <c r="B1776" s="202" t="s">
        <v>9</v>
      </c>
      <c r="C1776" s="202" t="s">
        <v>56</v>
      </c>
      <c r="D1776" s="203">
        <v>992</v>
      </c>
      <c r="E1776" s="202" t="s">
        <v>7301</v>
      </c>
      <c r="F1776" s="202" t="s">
        <v>7302</v>
      </c>
      <c r="G1776" s="202" t="s">
        <v>7303</v>
      </c>
      <c r="H1776" s="202" t="s">
        <v>7304</v>
      </c>
    </row>
    <row r="1777" spans="1:8" x14ac:dyDescent="0.35">
      <c r="A1777" s="202" t="s">
        <v>28034</v>
      </c>
      <c r="B1777" s="202" t="s">
        <v>11</v>
      </c>
      <c r="C1777" s="202" t="s">
        <v>56</v>
      </c>
      <c r="D1777" s="203">
        <v>496</v>
      </c>
      <c r="E1777" s="202" t="s">
        <v>7305</v>
      </c>
      <c r="F1777" s="202" t="s">
        <v>7306</v>
      </c>
      <c r="G1777" s="202" t="s">
        <v>7307</v>
      </c>
      <c r="H1777" s="202" t="s">
        <v>7308</v>
      </c>
    </row>
    <row r="1778" spans="1:8" x14ac:dyDescent="0.35">
      <c r="A1778" s="202" t="s">
        <v>28034</v>
      </c>
      <c r="B1778" s="202" t="s">
        <v>12</v>
      </c>
      <c r="C1778" s="202" t="s">
        <v>56</v>
      </c>
      <c r="D1778" s="203">
        <v>214</v>
      </c>
      <c r="E1778" s="202" t="s">
        <v>7309</v>
      </c>
      <c r="F1778" s="202" t="s">
        <v>7310</v>
      </c>
      <c r="G1778" s="202" t="s">
        <v>7311</v>
      </c>
      <c r="H1778" s="202" t="s">
        <v>7312</v>
      </c>
    </row>
    <row r="1779" spans="1:8" x14ac:dyDescent="0.35">
      <c r="A1779" s="202" t="s">
        <v>28034</v>
      </c>
      <c r="B1779" s="202" t="s">
        <v>13</v>
      </c>
      <c r="C1779" s="202" t="s">
        <v>56</v>
      </c>
      <c r="D1779" s="203">
        <v>58</v>
      </c>
      <c r="E1779" s="202" t="s">
        <v>7313</v>
      </c>
      <c r="F1779" s="202" t="s">
        <v>7314</v>
      </c>
      <c r="G1779" s="202" t="s">
        <v>7315</v>
      </c>
      <c r="H1779" s="202" t="s">
        <v>7316</v>
      </c>
    </row>
    <row r="1780" spans="1:8" x14ac:dyDescent="0.35">
      <c r="A1780" s="202" t="s">
        <v>28034</v>
      </c>
      <c r="B1780" s="202" t="s">
        <v>14</v>
      </c>
      <c r="C1780" s="202" t="s">
        <v>56</v>
      </c>
      <c r="D1780" s="203">
        <v>224</v>
      </c>
      <c r="E1780" s="202" t="s">
        <v>7317</v>
      </c>
      <c r="F1780" s="202" t="s">
        <v>7318</v>
      </c>
      <c r="G1780" s="202" t="s">
        <v>7319</v>
      </c>
      <c r="H1780" s="202" t="s">
        <v>7320</v>
      </c>
    </row>
    <row r="1781" spans="1:8" x14ac:dyDescent="0.35">
      <c r="A1781" s="202" t="s">
        <v>28034</v>
      </c>
      <c r="B1781" s="202" t="s">
        <v>9</v>
      </c>
      <c r="C1781" s="202" t="s">
        <v>57</v>
      </c>
      <c r="D1781" s="203">
        <v>3090</v>
      </c>
      <c r="E1781" s="202" t="s">
        <v>7321</v>
      </c>
      <c r="F1781" s="202" t="s">
        <v>7322</v>
      </c>
      <c r="G1781" s="202" t="s">
        <v>7323</v>
      </c>
      <c r="H1781" s="202" t="s">
        <v>7324</v>
      </c>
    </row>
    <row r="1782" spans="1:8" x14ac:dyDescent="0.35">
      <c r="A1782" s="202" t="s">
        <v>28034</v>
      </c>
      <c r="B1782" s="202" t="s">
        <v>11</v>
      </c>
      <c r="C1782" s="202" t="s">
        <v>57</v>
      </c>
      <c r="D1782" s="203">
        <v>1075</v>
      </c>
      <c r="E1782" s="202" t="s">
        <v>7325</v>
      </c>
      <c r="F1782" s="202" t="s">
        <v>7326</v>
      </c>
      <c r="G1782" s="202" t="s">
        <v>7327</v>
      </c>
      <c r="H1782" s="202" t="s">
        <v>7328</v>
      </c>
    </row>
    <row r="1783" spans="1:8" x14ac:dyDescent="0.35">
      <c r="A1783" s="202" t="s">
        <v>28034</v>
      </c>
      <c r="B1783" s="202" t="s">
        <v>12</v>
      </c>
      <c r="C1783" s="202" t="s">
        <v>57</v>
      </c>
      <c r="D1783" s="203">
        <v>641</v>
      </c>
      <c r="E1783" s="202" t="s">
        <v>7329</v>
      </c>
      <c r="F1783" s="202" t="s">
        <v>7330</v>
      </c>
      <c r="G1783" s="202" t="s">
        <v>7331</v>
      </c>
      <c r="H1783" s="202" t="s">
        <v>7332</v>
      </c>
    </row>
    <row r="1784" spans="1:8" x14ac:dyDescent="0.35">
      <c r="A1784" s="202" t="s">
        <v>28034</v>
      </c>
      <c r="B1784" s="202" t="s">
        <v>13</v>
      </c>
      <c r="C1784" s="202" t="s">
        <v>57</v>
      </c>
      <c r="D1784" s="203">
        <v>208</v>
      </c>
      <c r="E1784" s="202" t="s">
        <v>7333</v>
      </c>
      <c r="F1784" s="202" t="s">
        <v>7334</v>
      </c>
      <c r="G1784" s="202" t="s">
        <v>7335</v>
      </c>
      <c r="H1784" s="202" t="s">
        <v>7336</v>
      </c>
    </row>
    <row r="1785" spans="1:8" x14ac:dyDescent="0.35">
      <c r="A1785" s="202" t="s">
        <v>28034</v>
      </c>
      <c r="B1785" s="202" t="s">
        <v>14</v>
      </c>
      <c r="C1785" s="202" t="s">
        <v>57</v>
      </c>
      <c r="D1785" s="203">
        <v>1166</v>
      </c>
      <c r="E1785" s="202" t="s">
        <v>7337</v>
      </c>
      <c r="F1785" s="202" t="s">
        <v>7338</v>
      </c>
      <c r="G1785" s="202" t="s">
        <v>7339</v>
      </c>
      <c r="H1785" s="202" t="s">
        <v>7340</v>
      </c>
    </row>
    <row r="1786" spans="1:8" x14ac:dyDescent="0.35">
      <c r="A1786" s="202" t="s">
        <v>28035</v>
      </c>
      <c r="B1786" s="202" t="s">
        <v>9</v>
      </c>
      <c r="C1786" s="202" t="s">
        <v>10</v>
      </c>
      <c r="D1786" s="203">
        <v>67127</v>
      </c>
      <c r="E1786" s="202" t="s">
        <v>7341</v>
      </c>
      <c r="F1786" s="202" t="s">
        <v>7342</v>
      </c>
      <c r="G1786" s="202" t="s">
        <v>7343</v>
      </c>
      <c r="H1786" s="202" t="s">
        <v>7344</v>
      </c>
    </row>
    <row r="1787" spans="1:8" x14ac:dyDescent="0.35">
      <c r="A1787" s="202" t="s">
        <v>28035</v>
      </c>
      <c r="B1787" s="202" t="s">
        <v>11</v>
      </c>
      <c r="C1787" s="202" t="s">
        <v>10</v>
      </c>
      <c r="D1787" s="203">
        <v>28722</v>
      </c>
      <c r="E1787" s="202" t="s">
        <v>7345</v>
      </c>
      <c r="F1787" s="202" t="s">
        <v>7346</v>
      </c>
      <c r="G1787" s="202" t="s">
        <v>7347</v>
      </c>
      <c r="H1787" s="202" t="s">
        <v>7348</v>
      </c>
    </row>
    <row r="1788" spans="1:8" x14ac:dyDescent="0.35">
      <c r="A1788" s="202" t="s">
        <v>28035</v>
      </c>
      <c r="B1788" s="202" t="s">
        <v>12</v>
      </c>
      <c r="C1788" s="202" t="s">
        <v>10</v>
      </c>
      <c r="D1788" s="203">
        <v>14628</v>
      </c>
      <c r="E1788" s="202" t="s">
        <v>7349</v>
      </c>
      <c r="F1788" s="202" t="s">
        <v>7350</v>
      </c>
      <c r="G1788" s="202" t="s">
        <v>7351</v>
      </c>
      <c r="H1788" s="202" t="s">
        <v>7352</v>
      </c>
    </row>
    <row r="1789" spans="1:8" x14ac:dyDescent="0.35">
      <c r="A1789" s="202" t="s">
        <v>28035</v>
      </c>
      <c r="B1789" s="202" t="s">
        <v>13</v>
      </c>
      <c r="C1789" s="202" t="s">
        <v>10</v>
      </c>
      <c r="D1789" s="203">
        <v>6562</v>
      </c>
      <c r="E1789" s="202" t="s">
        <v>7353</v>
      </c>
      <c r="F1789" s="202" t="s">
        <v>7354</v>
      </c>
      <c r="G1789" s="202" t="s">
        <v>7355</v>
      </c>
      <c r="H1789" s="202" t="s">
        <v>7356</v>
      </c>
    </row>
    <row r="1790" spans="1:8" x14ac:dyDescent="0.35">
      <c r="A1790" s="202" t="s">
        <v>28035</v>
      </c>
      <c r="B1790" s="202" t="s">
        <v>14</v>
      </c>
      <c r="C1790" s="202" t="s">
        <v>10</v>
      </c>
      <c r="D1790" s="203">
        <v>17215</v>
      </c>
      <c r="E1790" s="202" t="s">
        <v>7357</v>
      </c>
      <c r="F1790" s="202" t="s">
        <v>7358</v>
      </c>
      <c r="G1790" s="202" t="s">
        <v>7359</v>
      </c>
      <c r="H1790" s="202" t="s">
        <v>7360</v>
      </c>
    </row>
    <row r="1791" spans="1:8" x14ac:dyDescent="0.35">
      <c r="A1791" s="202" t="s">
        <v>28035</v>
      </c>
      <c r="B1791" s="202" t="s">
        <v>9</v>
      </c>
      <c r="C1791" s="202" t="s">
        <v>15</v>
      </c>
      <c r="D1791" s="203">
        <v>1371</v>
      </c>
      <c r="E1791" s="202" t="s">
        <v>7361</v>
      </c>
      <c r="F1791" s="202" t="s">
        <v>7362</v>
      </c>
      <c r="G1791" s="202" t="s">
        <v>7363</v>
      </c>
      <c r="H1791" s="202" t="s">
        <v>7364</v>
      </c>
    </row>
    <row r="1792" spans="1:8" x14ac:dyDescent="0.35">
      <c r="A1792" s="202" t="s">
        <v>28035</v>
      </c>
      <c r="B1792" s="202" t="s">
        <v>11</v>
      </c>
      <c r="C1792" s="202" t="s">
        <v>15</v>
      </c>
      <c r="D1792" s="203">
        <v>573</v>
      </c>
      <c r="E1792" s="202" t="s">
        <v>7365</v>
      </c>
      <c r="F1792" s="202" t="s">
        <v>7366</v>
      </c>
      <c r="G1792" s="202" t="s">
        <v>7367</v>
      </c>
      <c r="H1792" s="202" t="s">
        <v>7368</v>
      </c>
    </row>
    <row r="1793" spans="1:8" x14ac:dyDescent="0.35">
      <c r="A1793" s="202" t="s">
        <v>28035</v>
      </c>
      <c r="B1793" s="202" t="s">
        <v>12</v>
      </c>
      <c r="C1793" s="202" t="s">
        <v>15</v>
      </c>
      <c r="D1793" s="203">
        <v>275</v>
      </c>
      <c r="E1793" s="202" t="s">
        <v>7369</v>
      </c>
      <c r="F1793" s="202" t="s">
        <v>7370</v>
      </c>
      <c r="G1793" s="202" t="s">
        <v>7371</v>
      </c>
      <c r="H1793" s="202" t="s">
        <v>7372</v>
      </c>
    </row>
    <row r="1794" spans="1:8" x14ac:dyDescent="0.35">
      <c r="A1794" s="202" t="s">
        <v>28035</v>
      </c>
      <c r="B1794" s="202" t="s">
        <v>13</v>
      </c>
      <c r="C1794" s="202" t="s">
        <v>15</v>
      </c>
      <c r="D1794" s="203">
        <v>142</v>
      </c>
      <c r="E1794" s="202" t="s">
        <v>7373</v>
      </c>
      <c r="F1794" s="202" t="s">
        <v>7374</v>
      </c>
      <c r="G1794" s="202" t="s">
        <v>7375</v>
      </c>
      <c r="H1794" s="202" t="s">
        <v>7376</v>
      </c>
    </row>
    <row r="1795" spans="1:8" x14ac:dyDescent="0.35">
      <c r="A1795" s="202" t="s">
        <v>28035</v>
      </c>
      <c r="B1795" s="202" t="s">
        <v>14</v>
      </c>
      <c r="C1795" s="202" t="s">
        <v>15</v>
      </c>
      <c r="D1795" s="203">
        <v>381</v>
      </c>
      <c r="E1795" s="202" t="s">
        <v>7377</v>
      </c>
      <c r="F1795" s="202" t="s">
        <v>7378</v>
      </c>
      <c r="G1795" s="202" t="s">
        <v>7379</v>
      </c>
      <c r="H1795" s="202" t="s">
        <v>7380</v>
      </c>
    </row>
    <row r="1796" spans="1:8" x14ac:dyDescent="0.35">
      <c r="A1796" s="202" t="s">
        <v>28035</v>
      </c>
      <c r="B1796" s="202" t="s">
        <v>9</v>
      </c>
      <c r="C1796" s="202" t="s">
        <v>16</v>
      </c>
      <c r="D1796" s="203">
        <v>886</v>
      </c>
      <c r="E1796" s="202" t="s">
        <v>7381</v>
      </c>
      <c r="F1796" s="202" t="s">
        <v>7382</v>
      </c>
      <c r="G1796" s="202" t="s">
        <v>7383</v>
      </c>
      <c r="H1796" s="202" t="s">
        <v>7384</v>
      </c>
    </row>
    <row r="1797" spans="1:8" x14ac:dyDescent="0.35">
      <c r="A1797" s="202" t="s">
        <v>28035</v>
      </c>
      <c r="B1797" s="202" t="s">
        <v>11</v>
      </c>
      <c r="C1797" s="202" t="s">
        <v>16</v>
      </c>
      <c r="D1797" s="203">
        <v>404</v>
      </c>
      <c r="E1797" s="202" t="s">
        <v>7385</v>
      </c>
      <c r="F1797" s="202" t="s">
        <v>7386</v>
      </c>
      <c r="G1797" s="202" t="s">
        <v>7387</v>
      </c>
      <c r="H1797" s="202" t="s">
        <v>7388</v>
      </c>
    </row>
    <row r="1798" spans="1:8" x14ac:dyDescent="0.35">
      <c r="A1798" s="202" t="s">
        <v>28035</v>
      </c>
      <c r="B1798" s="202" t="s">
        <v>12</v>
      </c>
      <c r="C1798" s="202" t="s">
        <v>16</v>
      </c>
      <c r="D1798" s="203">
        <v>154</v>
      </c>
      <c r="E1798" s="202" t="s">
        <v>7389</v>
      </c>
      <c r="F1798" s="202" t="s">
        <v>7390</v>
      </c>
      <c r="G1798" s="202" t="s">
        <v>7391</v>
      </c>
      <c r="H1798" s="202" t="s">
        <v>7392</v>
      </c>
    </row>
    <row r="1799" spans="1:8" x14ac:dyDescent="0.35">
      <c r="A1799" s="202" t="s">
        <v>28035</v>
      </c>
      <c r="B1799" s="202" t="s">
        <v>13</v>
      </c>
      <c r="C1799" s="202" t="s">
        <v>16</v>
      </c>
      <c r="D1799" s="203">
        <v>108</v>
      </c>
      <c r="E1799" s="202" t="s">
        <v>7393</v>
      </c>
      <c r="F1799" s="202" t="s">
        <v>7394</v>
      </c>
      <c r="G1799" s="202" t="s">
        <v>7395</v>
      </c>
      <c r="H1799" s="202" t="s">
        <v>7396</v>
      </c>
    </row>
    <row r="1800" spans="1:8" x14ac:dyDescent="0.35">
      <c r="A1800" s="202" t="s">
        <v>28035</v>
      </c>
      <c r="B1800" s="202" t="s">
        <v>14</v>
      </c>
      <c r="C1800" s="202" t="s">
        <v>16</v>
      </c>
      <c r="D1800" s="203">
        <v>220</v>
      </c>
      <c r="E1800" s="202" t="s">
        <v>7397</v>
      </c>
      <c r="F1800" s="202" t="s">
        <v>7398</v>
      </c>
      <c r="G1800" s="202" t="s">
        <v>7399</v>
      </c>
      <c r="H1800" s="202" t="s">
        <v>7400</v>
      </c>
    </row>
    <row r="1801" spans="1:8" x14ac:dyDescent="0.35">
      <c r="A1801" s="202" t="s">
        <v>28035</v>
      </c>
      <c r="B1801" s="202" t="s">
        <v>9</v>
      </c>
      <c r="C1801" s="202" t="s">
        <v>17</v>
      </c>
      <c r="D1801" s="203">
        <v>881</v>
      </c>
      <c r="E1801" s="202" t="s">
        <v>7401</v>
      </c>
      <c r="F1801" s="202" t="s">
        <v>7402</v>
      </c>
      <c r="G1801" s="202" t="s">
        <v>7403</v>
      </c>
      <c r="H1801" s="202" t="s">
        <v>7404</v>
      </c>
    </row>
    <row r="1802" spans="1:8" x14ac:dyDescent="0.35">
      <c r="A1802" s="202" t="s">
        <v>28035</v>
      </c>
      <c r="B1802" s="202" t="s">
        <v>11</v>
      </c>
      <c r="C1802" s="202" t="s">
        <v>17</v>
      </c>
      <c r="D1802" s="203">
        <v>373</v>
      </c>
      <c r="E1802" s="202" t="s">
        <v>7405</v>
      </c>
      <c r="F1802" s="202" t="s">
        <v>7406</v>
      </c>
      <c r="G1802" s="202" t="s">
        <v>7407</v>
      </c>
      <c r="H1802" s="202" t="s">
        <v>7408</v>
      </c>
    </row>
    <row r="1803" spans="1:8" x14ac:dyDescent="0.35">
      <c r="A1803" s="202" t="s">
        <v>28035</v>
      </c>
      <c r="B1803" s="202" t="s">
        <v>12</v>
      </c>
      <c r="C1803" s="202" t="s">
        <v>17</v>
      </c>
      <c r="D1803" s="203">
        <v>220</v>
      </c>
      <c r="E1803" s="202" t="s">
        <v>7409</v>
      </c>
      <c r="F1803" s="202" t="s">
        <v>7410</v>
      </c>
      <c r="G1803" s="202" t="s">
        <v>7411</v>
      </c>
      <c r="H1803" s="202" t="s">
        <v>7412</v>
      </c>
    </row>
    <row r="1804" spans="1:8" x14ac:dyDescent="0.35">
      <c r="A1804" s="202" t="s">
        <v>28035</v>
      </c>
      <c r="B1804" s="202" t="s">
        <v>13</v>
      </c>
      <c r="C1804" s="202" t="s">
        <v>17</v>
      </c>
      <c r="D1804" s="203">
        <v>50</v>
      </c>
      <c r="E1804" s="202" t="s">
        <v>7413</v>
      </c>
      <c r="F1804" s="202" t="s">
        <v>7414</v>
      </c>
      <c r="G1804" s="202" t="s">
        <v>7415</v>
      </c>
      <c r="H1804" s="202" t="s">
        <v>7416</v>
      </c>
    </row>
    <row r="1805" spans="1:8" x14ac:dyDescent="0.35">
      <c r="A1805" s="202" t="s">
        <v>28035</v>
      </c>
      <c r="B1805" s="202" t="s">
        <v>14</v>
      </c>
      <c r="C1805" s="202" t="s">
        <v>17</v>
      </c>
      <c r="D1805" s="203">
        <v>238</v>
      </c>
      <c r="E1805" s="202" t="s">
        <v>7417</v>
      </c>
      <c r="F1805" s="202" t="s">
        <v>7418</v>
      </c>
      <c r="G1805" s="202" t="s">
        <v>7419</v>
      </c>
      <c r="H1805" s="202" t="s">
        <v>7420</v>
      </c>
    </row>
    <row r="1806" spans="1:8" x14ac:dyDescent="0.35">
      <c r="A1806" s="202" t="s">
        <v>28035</v>
      </c>
      <c r="B1806" s="202" t="s">
        <v>9</v>
      </c>
      <c r="C1806" s="202" t="s">
        <v>18</v>
      </c>
      <c r="D1806" s="203">
        <v>970</v>
      </c>
      <c r="E1806" s="202" t="s">
        <v>7421</v>
      </c>
      <c r="F1806" s="202" t="s">
        <v>7422</v>
      </c>
      <c r="G1806" s="202" t="s">
        <v>7423</v>
      </c>
      <c r="H1806" s="202" t="s">
        <v>7424</v>
      </c>
    </row>
    <row r="1807" spans="1:8" x14ac:dyDescent="0.35">
      <c r="A1807" s="202" t="s">
        <v>28035</v>
      </c>
      <c r="B1807" s="202" t="s">
        <v>11</v>
      </c>
      <c r="C1807" s="202" t="s">
        <v>18</v>
      </c>
      <c r="D1807" s="203">
        <v>360</v>
      </c>
      <c r="E1807" s="202" t="s">
        <v>7425</v>
      </c>
      <c r="F1807" s="202" t="s">
        <v>7426</v>
      </c>
      <c r="G1807" s="202" t="s">
        <v>7427</v>
      </c>
      <c r="H1807" s="202" t="s">
        <v>7428</v>
      </c>
    </row>
    <row r="1808" spans="1:8" x14ac:dyDescent="0.35">
      <c r="A1808" s="202" t="s">
        <v>28035</v>
      </c>
      <c r="B1808" s="202" t="s">
        <v>12</v>
      </c>
      <c r="C1808" s="202" t="s">
        <v>18</v>
      </c>
      <c r="D1808" s="203">
        <v>212</v>
      </c>
      <c r="E1808" s="202" t="s">
        <v>7429</v>
      </c>
      <c r="F1808" s="202" t="s">
        <v>7430</v>
      </c>
      <c r="G1808" s="202" t="s">
        <v>7431</v>
      </c>
      <c r="H1808" s="202" t="s">
        <v>7432</v>
      </c>
    </row>
    <row r="1809" spans="1:8" x14ac:dyDescent="0.35">
      <c r="A1809" s="202" t="s">
        <v>28035</v>
      </c>
      <c r="B1809" s="202" t="s">
        <v>13</v>
      </c>
      <c r="C1809" s="202" t="s">
        <v>18</v>
      </c>
      <c r="D1809" s="203">
        <v>125</v>
      </c>
      <c r="E1809" s="202" t="s">
        <v>7433</v>
      </c>
      <c r="F1809" s="202" t="s">
        <v>7434</v>
      </c>
      <c r="G1809" s="202" t="s">
        <v>7435</v>
      </c>
      <c r="H1809" s="202" t="s">
        <v>7436</v>
      </c>
    </row>
    <row r="1810" spans="1:8" x14ac:dyDescent="0.35">
      <c r="A1810" s="202" t="s">
        <v>28035</v>
      </c>
      <c r="B1810" s="202" t="s">
        <v>14</v>
      </c>
      <c r="C1810" s="202" t="s">
        <v>18</v>
      </c>
      <c r="D1810" s="203">
        <v>273</v>
      </c>
      <c r="E1810" s="202" t="s">
        <v>7437</v>
      </c>
      <c r="F1810" s="202" t="s">
        <v>7438</v>
      </c>
      <c r="G1810" s="202" t="s">
        <v>7439</v>
      </c>
      <c r="H1810" s="202" t="s">
        <v>7440</v>
      </c>
    </row>
    <row r="1811" spans="1:8" x14ac:dyDescent="0.35">
      <c r="A1811" s="202" t="s">
        <v>28035</v>
      </c>
      <c r="B1811" s="202" t="s">
        <v>9</v>
      </c>
      <c r="C1811" s="202" t="s">
        <v>19</v>
      </c>
      <c r="D1811" s="203">
        <v>848</v>
      </c>
      <c r="E1811" s="202" t="s">
        <v>7441</v>
      </c>
      <c r="F1811" s="202" t="s">
        <v>7442</v>
      </c>
      <c r="G1811" s="202" t="s">
        <v>7443</v>
      </c>
      <c r="H1811" s="202" t="s">
        <v>7444</v>
      </c>
    </row>
    <row r="1812" spans="1:8" x14ac:dyDescent="0.35">
      <c r="A1812" s="202" t="s">
        <v>28035</v>
      </c>
      <c r="B1812" s="202" t="s">
        <v>11</v>
      </c>
      <c r="C1812" s="202" t="s">
        <v>19</v>
      </c>
      <c r="D1812" s="203">
        <v>258</v>
      </c>
      <c r="E1812" s="202" t="s">
        <v>7445</v>
      </c>
      <c r="F1812" s="202" t="s">
        <v>7446</v>
      </c>
      <c r="G1812" s="202" t="s">
        <v>7447</v>
      </c>
      <c r="H1812" s="202" t="s">
        <v>7448</v>
      </c>
    </row>
    <row r="1813" spans="1:8" x14ac:dyDescent="0.35">
      <c r="A1813" s="202" t="s">
        <v>28035</v>
      </c>
      <c r="B1813" s="202" t="s">
        <v>12</v>
      </c>
      <c r="C1813" s="202" t="s">
        <v>19</v>
      </c>
      <c r="D1813" s="203">
        <v>204</v>
      </c>
      <c r="E1813" s="202" t="s">
        <v>7449</v>
      </c>
      <c r="F1813" s="202" t="s">
        <v>7450</v>
      </c>
      <c r="G1813" s="202" t="s">
        <v>7451</v>
      </c>
      <c r="H1813" s="202" t="s">
        <v>7452</v>
      </c>
    </row>
    <row r="1814" spans="1:8" x14ac:dyDescent="0.35">
      <c r="A1814" s="202" t="s">
        <v>28035</v>
      </c>
      <c r="B1814" s="202" t="s">
        <v>13</v>
      </c>
      <c r="C1814" s="202" t="s">
        <v>19</v>
      </c>
      <c r="D1814" s="203">
        <v>102</v>
      </c>
      <c r="E1814" s="202" t="s">
        <v>7453</v>
      </c>
      <c r="F1814" s="202" t="s">
        <v>7454</v>
      </c>
      <c r="G1814" s="202" t="s">
        <v>7455</v>
      </c>
      <c r="H1814" s="202" t="s">
        <v>7456</v>
      </c>
    </row>
    <row r="1815" spans="1:8" x14ac:dyDescent="0.35">
      <c r="A1815" s="202" t="s">
        <v>28035</v>
      </c>
      <c r="B1815" s="202" t="s">
        <v>14</v>
      </c>
      <c r="C1815" s="202" t="s">
        <v>19</v>
      </c>
      <c r="D1815" s="203">
        <v>284</v>
      </c>
      <c r="E1815" s="202" t="s">
        <v>7457</v>
      </c>
      <c r="F1815" s="202" t="s">
        <v>7458</v>
      </c>
      <c r="G1815" s="202" t="s">
        <v>7459</v>
      </c>
      <c r="H1815" s="202" t="s">
        <v>7460</v>
      </c>
    </row>
    <row r="1816" spans="1:8" x14ac:dyDescent="0.35">
      <c r="A1816" s="202" t="s">
        <v>28035</v>
      </c>
      <c r="B1816" s="202" t="s">
        <v>9</v>
      </c>
      <c r="C1816" s="202" t="s">
        <v>20</v>
      </c>
      <c r="D1816" s="203">
        <v>997</v>
      </c>
      <c r="E1816" s="202" t="s">
        <v>7461</v>
      </c>
      <c r="F1816" s="202" t="s">
        <v>7462</v>
      </c>
      <c r="G1816" s="202" t="s">
        <v>7463</v>
      </c>
      <c r="H1816" s="202" t="s">
        <v>7464</v>
      </c>
    </row>
    <row r="1817" spans="1:8" x14ac:dyDescent="0.35">
      <c r="A1817" s="202" t="s">
        <v>28035</v>
      </c>
      <c r="B1817" s="202" t="s">
        <v>11</v>
      </c>
      <c r="C1817" s="202" t="s">
        <v>20</v>
      </c>
      <c r="D1817" s="203">
        <v>391</v>
      </c>
      <c r="E1817" s="202" t="s">
        <v>7465</v>
      </c>
      <c r="F1817" s="202" t="s">
        <v>7466</v>
      </c>
      <c r="G1817" s="202" t="s">
        <v>7467</v>
      </c>
      <c r="H1817" s="202" t="s">
        <v>7468</v>
      </c>
    </row>
    <row r="1818" spans="1:8" x14ac:dyDescent="0.35">
      <c r="A1818" s="202" t="s">
        <v>28035</v>
      </c>
      <c r="B1818" s="202" t="s">
        <v>12</v>
      </c>
      <c r="C1818" s="202" t="s">
        <v>20</v>
      </c>
      <c r="D1818" s="203">
        <v>219</v>
      </c>
      <c r="E1818" s="202" t="s">
        <v>7469</v>
      </c>
      <c r="F1818" s="202" t="s">
        <v>7470</v>
      </c>
      <c r="G1818" s="202" t="s">
        <v>7471</v>
      </c>
      <c r="H1818" s="202" t="s">
        <v>7472</v>
      </c>
    </row>
    <row r="1819" spans="1:8" x14ac:dyDescent="0.35">
      <c r="A1819" s="202" t="s">
        <v>28035</v>
      </c>
      <c r="B1819" s="202" t="s">
        <v>13</v>
      </c>
      <c r="C1819" s="202" t="s">
        <v>20</v>
      </c>
      <c r="D1819" s="203">
        <v>104</v>
      </c>
      <c r="E1819" s="202" t="s">
        <v>7473</v>
      </c>
      <c r="F1819" s="202" t="s">
        <v>7474</v>
      </c>
      <c r="G1819" s="202" t="s">
        <v>7475</v>
      </c>
      <c r="H1819" s="202" t="s">
        <v>7476</v>
      </c>
    </row>
    <row r="1820" spans="1:8" x14ac:dyDescent="0.35">
      <c r="A1820" s="202" t="s">
        <v>28035</v>
      </c>
      <c r="B1820" s="202" t="s">
        <v>14</v>
      </c>
      <c r="C1820" s="202" t="s">
        <v>20</v>
      </c>
      <c r="D1820" s="203">
        <v>283</v>
      </c>
      <c r="E1820" s="202" t="s">
        <v>7477</v>
      </c>
      <c r="F1820" s="202" t="s">
        <v>7478</v>
      </c>
      <c r="G1820" s="202" t="s">
        <v>7479</v>
      </c>
      <c r="H1820" s="202" t="s">
        <v>7480</v>
      </c>
    </row>
    <row r="1821" spans="1:8" x14ac:dyDescent="0.35">
      <c r="A1821" s="202" t="s">
        <v>28035</v>
      </c>
      <c r="B1821" s="202" t="s">
        <v>9</v>
      </c>
      <c r="C1821" s="202" t="s">
        <v>21</v>
      </c>
      <c r="D1821" s="203">
        <v>558</v>
      </c>
      <c r="E1821" s="202" t="s">
        <v>7481</v>
      </c>
      <c r="F1821" s="202" t="s">
        <v>7482</v>
      </c>
      <c r="G1821" s="202" t="s">
        <v>7483</v>
      </c>
      <c r="H1821" s="202" t="s">
        <v>7484</v>
      </c>
    </row>
    <row r="1822" spans="1:8" x14ac:dyDescent="0.35">
      <c r="A1822" s="202" t="s">
        <v>28035</v>
      </c>
      <c r="B1822" s="202" t="s">
        <v>11</v>
      </c>
      <c r="C1822" s="202" t="s">
        <v>21</v>
      </c>
      <c r="D1822" s="203">
        <v>193</v>
      </c>
      <c r="E1822" s="202" t="s">
        <v>7485</v>
      </c>
      <c r="F1822" s="202" t="s">
        <v>7486</v>
      </c>
      <c r="G1822" s="202" t="s">
        <v>7487</v>
      </c>
      <c r="H1822" s="202" t="s">
        <v>7488</v>
      </c>
    </row>
    <row r="1823" spans="1:8" x14ac:dyDescent="0.35">
      <c r="A1823" s="202" t="s">
        <v>28035</v>
      </c>
      <c r="B1823" s="202" t="s">
        <v>12</v>
      </c>
      <c r="C1823" s="202" t="s">
        <v>21</v>
      </c>
      <c r="D1823" s="203">
        <v>139</v>
      </c>
      <c r="E1823" s="202" t="s">
        <v>7489</v>
      </c>
      <c r="F1823" s="202" t="s">
        <v>7490</v>
      </c>
      <c r="G1823" s="202" t="s">
        <v>7491</v>
      </c>
      <c r="H1823" s="202" t="s">
        <v>7492</v>
      </c>
    </row>
    <row r="1824" spans="1:8" x14ac:dyDescent="0.35">
      <c r="A1824" s="202" t="s">
        <v>28035</v>
      </c>
      <c r="B1824" s="202" t="s">
        <v>13</v>
      </c>
      <c r="C1824" s="202" t="s">
        <v>21</v>
      </c>
      <c r="D1824" s="203">
        <v>49</v>
      </c>
      <c r="E1824" s="202" t="s">
        <v>7493</v>
      </c>
      <c r="F1824" s="202" t="s">
        <v>7494</v>
      </c>
      <c r="G1824" s="202" t="s">
        <v>7495</v>
      </c>
      <c r="H1824" s="202" t="s">
        <v>7496</v>
      </c>
    </row>
    <row r="1825" spans="1:8" x14ac:dyDescent="0.35">
      <c r="A1825" s="202" t="s">
        <v>28035</v>
      </c>
      <c r="B1825" s="202" t="s">
        <v>14</v>
      </c>
      <c r="C1825" s="202" t="s">
        <v>21</v>
      </c>
      <c r="D1825" s="203">
        <v>177</v>
      </c>
      <c r="E1825" s="202" t="s">
        <v>7497</v>
      </c>
      <c r="F1825" s="202" t="s">
        <v>7498</v>
      </c>
      <c r="G1825" s="202" t="s">
        <v>7499</v>
      </c>
      <c r="H1825" s="202" t="s">
        <v>7500</v>
      </c>
    </row>
    <row r="1826" spans="1:8" x14ac:dyDescent="0.35">
      <c r="A1826" s="202" t="s">
        <v>28035</v>
      </c>
      <c r="B1826" s="202" t="s">
        <v>9</v>
      </c>
      <c r="C1826" s="202" t="s">
        <v>22</v>
      </c>
      <c r="D1826" s="203">
        <v>719</v>
      </c>
      <c r="E1826" s="202" t="s">
        <v>7501</v>
      </c>
      <c r="F1826" s="202" t="s">
        <v>7502</v>
      </c>
      <c r="G1826" s="202" t="s">
        <v>7503</v>
      </c>
      <c r="H1826" s="202" t="s">
        <v>7504</v>
      </c>
    </row>
    <row r="1827" spans="1:8" x14ac:dyDescent="0.35">
      <c r="A1827" s="202" t="s">
        <v>28035</v>
      </c>
      <c r="B1827" s="202" t="s">
        <v>11</v>
      </c>
      <c r="C1827" s="202" t="s">
        <v>22</v>
      </c>
      <c r="D1827" s="203">
        <v>245</v>
      </c>
      <c r="E1827" s="202" t="s">
        <v>7505</v>
      </c>
      <c r="F1827" s="202" t="s">
        <v>7506</v>
      </c>
      <c r="G1827" s="202" t="s">
        <v>7507</v>
      </c>
      <c r="H1827" s="202" t="s">
        <v>7508</v>
      </c>
    </row>
    <row r="1828" spans="1:8" x14ac:dyDescent="0.35">
      <c r="A1828" s="202" t="s">
        <v>28035</v>
      </c>
      <c r="B1828" s="202" t="s">
        <v>12</v>
      </c>
      <c r="C1828" s="202" t="s">
        <v>22</v>
      </c>
      <c r="D1828" s="203">
        <v>167</v>
      </c>
      <c r="E1828" s="202" t="s">
        <v>7509</v>
      </c>
      <c r="F1828" s="202" t="s">
        <v>7510</v>
      </c>
      <c r="G1828" s="202" t="s">
        <v>7511</v>
      </c>
      <c r="H1828" s="202" t="s">
        <v>7512</v>
      </c>
    </row>
    <row r="1829" spans="1:8" x14ac:dyDescent="0.35">
      <c r="A1829" s="202" t="s">
        <v>28035</v>
      </c>
      <c r="B1829" s="202" t="s">
        <v>13</v>
      </c>
      <c r="C1829" s="202" t="s">
        <v>22</v>
      </c>
      <c r="D1829" s="203">
        <v>83</v>
      </c>
      <c r="E1829" s="202" t="s">
        <v>7513</v>
      </c>
      <c r="F1829" s="202" t="s">
        <v>7514</v>
      </c>
      <c r="G1829" s="202" t="s">
        <v>7515</v>
      </c>
      <c r="H1829" s="202" t="s">
        <v>7516</v>
      </c>
    </row>
    <row r="1830" spans="1:8" x14ac:dyDescent="0.35">
      <c r="A1830" s="202" t="s">
        <v>28035</v>
      </c>
      <c r="B1830" s="202" t="s">
        <v>14</v>
      </c>
      <c r="C1830" s="202" t="s">
        <v>22</v>
      </c>
      <c r="D1830" s="203">
        <v>224</v>
      </c>
      <c r="E1830" s="202" t="s">
        <v>7517</v>
      </c>
      <c r="F1830" s="202" t="s">
        <v>7518</v>
      </c>
      <c r="G1830" s="202" t="s">
        <v>7519</v>
      </c>
      <c r="H1830" s="202" t="s">
        <v>7520</v>
      </c>
    </row>
    <row r="1831" spans="1:8" x14ac:dyDescent="0.35">
      <c r="A1831" s="202" t="s">
        <v>28035</v>
      </c>
      <c r="B1831" s="202" t="s">
        <v>9</v>
      </c>
      <c r="C1831" s="202" t="s">
        <v>23</v>
      </c>
      <c r="D1831" s="203">
        <v>622</v>
      </c>
      <c r="E1831" s="202" t="s">
        <v>7521</v>
      </c>
      <c r="F1831" s="202" t="s">
        <v>7522</v>
      </c>
      <c r="G1831" s="202" t="s">
        <v>7523</v>
      </c>
      <c r="H1831" s="202" t="s">
        <v>7524</v>
      </c>
    </row>
    <row r="1832" spans="1:8" x14ac:dyDescent="0.35">
      <c r="A1832" s="202" t="s">
        <v>28035</v>
      </c>
      <c r="B1832" s="202" t="s">
        <v>11</v>
      </c>
      <c r="C1832" s="202" t="s">
        <v>23</v>
      </c>
      <c r="D1832" s="203">
        <v>268</v>
      </c>
      <c r="E1832" s="202" t="s">
        <v>7525</v>
      </c>
      <c r="F1832" s="202" t="s">
        <v>7526</v>
      </c>
      <c r="G1832" s="202" t="s">
        <v>7527</v>
      </c>
      <c r="H1832" s="202" t="s">
        <v>7528</v>
      </c>
    </row>
    <row r="1833" spans="1:8" x14ac:dyDescent="0.35">
      <c r="A1833" s="202" t="s">
        <v>28035</v>
      </c>
      <c r="B1833" s="202" t="s">
        <v>12</v>
      </c>
      <c r="C1833" s="202" t="s">
        <v>23</v>
      </c>
      <c r="D1833" s="203">
        <v>135</v>
      </c>
      <c r="E1833" s="202" t="s">
        <v>7529</v>
      </c>
      <c r="F1833" s="202" t="s">
        <v>7530</v>
      </c>
      <c r="G1833" s="202" t="s">
        <v>7531</v>
      </c>
      <c r="H1833" s="202" t="s">
        <v>7532</v>
      </c>
    </row>
    <row r="1834" spans="1:8" x14ac:dyDescent="0.35">
      <c r="A1834" s="202" t="s">
        <v>28035</v>
      </c>
      <c r="B1834" s="202" t="s">
        <v>13</v>
      </c>
      <c r="C1834" s="202" t="s">
        <v>23</v>
      </c>
      <c r="D1834" s="203">
        <v>66</v>
      </c>
      <c r="E1834" s="202" t="s">
        <v>7533</v>
      </c>
      <c r="F1834" s="202" t="s">
        <v>7534</v>
      </c>
      <c r="G1834" s="202" t="s">
        <v>7535</v>
      </c>
      <c r="H1834" s="202" t="s">
        <v>7536</v>
      </c>
    </row>
    <row r="1835" spans="1:8" x14ac:dyDescent="0.35">
      <c r="A1835" s="202" t="s">
        <v>28035</v>
      </c>
      <c r="B1835" s="202" t="s">
        <v>14</v>
      </c>
      <c r="C1835" s="202" t="s">
        <v>23</v>
      </c>
      <c r="D1835" s="203">
        <v>153</v>
      </c>
      <c r="E1835" s="202" t="s">
        <v>7537</v>
      </c>
      <c r="F1835" s="202" t="s">
        <v>7538</v>
      </c>
      <c r="G1835" s="202" t="s">
        <v>7539</v>
      </c>
      <c r="H1835" s="202" t="s">
        <v>7540</v>
      </c>
    </row>
    <row r="1836" spans="1:8" x14ac:dyDescent="0.35">
      <c r="A1836" s="202" t="s">
        <v>28035</v>
      </c>
      <c r="B1836" s="202" t="s">
        <v>9</v>
      </c>
      <c r="C1836" s="202" t="s">
        <v>24</v>
      </c>
      <c r="D1836" s="203">
        <v>1072</v>
      </c>
      <c r="E1836" s="202" t="s">
        <v>7541</v>
      </c>
      <c r="F1836" s="202" t="s">
        <v>7542</v>
      </c>
      <c r="G1836" s="202" t="s">
        <v>7543</v>
      </c>
      <c r="H1836" s="202" t="s">
        <v>7544</v>
      </c>
    </row>
    <row r="1837" spans="1:8" x14ac:dyDescent="0.35">
      <c r="A1837" s="202" t="s">
        <v>28035</v>
      </c>
      <c r="B1837" s="202" t="s">
        <v>11</v>
      </c>
      <c r="C1837" s="202" t="s">
        <v>24</v>
      </c>
      <c r="D1837" s="203">
        <v>434</v>
      </c>
      <c r="E1837" s="202" t="s">
        <v>7545</v>
      </c>
      <c r="F1837" s="202" t="s">
        <v>7546</v>
      </c>
      <c r="G1837" s="202" t="s">
        <v>7547</v>
      </c>
      <c r="H1837" s="202" t="s">
        <v>7548</v>
      </c>
    </row>
    <row r="1838" spans="1:8" x14ac:dyDescent="0.35">
      <c r="A1838" s="202" t="s">
        <v>28035</v>
      </c>
      <c r="B1838" s="202" t="s">
        <v>12</v>
      </c>
      <c r="C1838" s="202" t="s">
        <v>24</v>
      </c>
      <c r="D1838" s="203">
        <v>240</v>
      </c>
      <c r="E1838" s="202" t="s">
        <v>7549</v>
      </c>
      <c r="F1838" s="202" t="s">
        <v>7550</v>
      </c>
      <c r="G1838" s="202" t="s">
        <v>7551</v>
      </c>
      <c r="H1838" s="202" t="s">
        <v>7552</v>
      </c>
    </row>
    <row r="1839" spans="1:8" x14ac:dyDescent="0.35">
      <c r="A1839" s="202" t="s">
        <v>28035</v>
      </c>
      <c r="B1839" s="202" t="s">
        <v>13</v>
      </c>
      <c r="C1839" s="202" t="s">
        <v>24</v>
      </c>
      <c r="D1839" s="203">
        <v>117</v>
      </c>
      <c r="E1839" s="202" t="s">
        <v>7553</v>
      </c>
      <c r="F1839" s="202" t="s">
        <v>7554</v>
      </c>
      <c r="G1839" s="202" t="s">
        <v>7555</v>
      </c>
      <c r="H1839" s="202" t="s">
        <v>7556</v>
      </c>
    </row>
    <row r="1840" spans="1:8" x14ac:dyDescent="0.35">
      <c r="A1840" s="202" t="s">
        <v>28035</v>
      </c>
      <c r="B1840" s="202" t="s">
        <v>14</v>
      </c>
      <c r="C1840" s="202" t="s">
        <v>24</v>
      </c>
      <c r="D1840" s="203">
        <v>281</v>
      </c>
      <c r="E1840" s="202" t="s">
        <v>7557</v>
      </c>
      <c r="F1840" s="202" t="s">
        <v>7558</v>
      </c>
      <c r="G1840" s="202" t="s">
        <v>7559</v>
      </c>
      <c r="H1840" s="202" t="s">
        <v>7560</v>
      </c>
    </row>
    <row r="1841" spans="1:8" x14ac:dyDescent="0.35">
      <c r="A1841" s="202" t="s">
        <v>28035</v>
      </c>
      <c r="B1841" s="202" t="s">
        <v>9</v>
      </c>
      <c r="C1841" s="202" t="s">
        <v>25</v>
      </c>
      <c r="D1841" s="203">
        <v>2181</v>
      </c>
      <c r="E1841" s="202" t="s">
        <v>7561</v>
      </c>
      <c r="F1841" s="202" t="s">
        <v>7562</v>
      </c>
      <c r="G1841" s="202" t="s">
        <v>7563</v>
      </c>
      <c r="H1841" s="202" t="s">
        <v>7564</v>
      </c>
    </row>
    <row r="1842" spans="1:8" x14ac:dyDescent="0.35">
      <c r="A1842" s="202" t="s">
        <v>28035</v>
      </c>
      <c r="B1842" s="202" t="s">
        <v>11</v>
      </c>
      <c r="C1842" s="202" t="s">
        <v>25</v>
      </c>
      <c r="D1842" s="203">
        <v>911</v>
      </c>
      <c r="E1842" s="202" t="s">
        <v>7565</v>
      </c>
      <c r="F1842" s="202" t="s">
        <v>7566</v>
      </c>
      <c r="G1842" s="202" t="s">
        <v>7567</v>
      </c>
      <c r="H1842" s="202" t="s">
        <v>7568</v>
      </c>
    </row>
    <row r="1843" spans="1:8" x14ac:dyDescent="0.35">
      <c r="A1843" s="202" t="s">
        <v>28035</v>
      </c>
      <c r="B1843" s="202" t="s">
        <v>12</v>
      </c>
      <c r="C1843" s="202" t="s">
        <v>25</v>
      </c>
      <c r="D1843" s="203">
        <v>467</v>
      </c>
      <c r="E1843" s="202" t="s">
        <v>7569</v>
      </c>
      <c r="F1843" s="202" t="s">
        <v>7570</v>
      </c>
      <c r="G1843" s="202" t="s">
        <v>7571</v>
      </c>
      <c r="H1843" s="202" t="s">
        <v>7572</v>
      </c>
    </row>
    <row r="1844" spans="1:8" x14ac:dyDescent="0.35">
      <c r="A1844" s="202" t="s">
        <v>28035</v>
      </c>
      <c r="B1844" s="202" t="s">
        <v>13</v>
      </c>
      <c r="C1844" s="202" t="s">
        <v>25</v>
      </c>
      <c r="D1844" s="203">
        <v>132</v>
      </c>
      <c r="E1844" s="202" t="s">
        <v>7573</v>
      </c>
      <c r="F1844" s="202" t="s">
        <v>7574</v>
      </c>
      <c r="G1844" s="202" t="s">
        <v>7575</v>
      </c>
      <c r="H1844" s="202" t="s">
        <v>7576</v>
      </c>
    </row>
    <row r="1845" spans="1:8" x14ac:dyDescent="0.35">
      <c r="A1845" s="202" t="s">
        <v>28035</v>
      </c>
      <c r="B1845" s="202" t="s">
        <v>14</v>
      </c>
      <c r="C1845" s="202" t="s">
        <v>25</v>
      </c>
      <c r="D1845" s="203">
        <v>671</v>
      </c>
      <c r="E1845" s="202" t="s">
        <v>7577</v>
      </c>
      <c r="F1845" s="202" t="s">
        <v>7578</v>
      </c>
      <c r="G1845" s="202" t="s">
        <v>7579</v>
      </c>
      <c r="H1845" s="202" t="s">
        <v>7580</v>
      </c>
    </row>
    <row r="1846" spans="1:8" x14ac:dyDescent="0.35">
      <c r="A1846" s="202" t="s">
        <v>28035</v>
      </c>
      <c r="B1846" s="202" t="s">
        <v>9</v>
      </c>
      <c r="C1846" s="202" t="s">
        <v>26</v>
      </c>
      <c r="D1846" s="203">
        <v>1719</v>
      </c>
      <c r="E1846" s="202" t="s">
        <v>7581</v>
      </c>
      <c r="F1846" s="202" t="s">
        <v>7582</v>
      </c>
      <c r="G1846" s="202" t="s">
        <v>7583</v>
      </c>
      <c r="H1846" s="202" t="s">
        <v>7584</v>
      </c>
    </row>
    <row r="1847" spans="1:8" x14ac:dyDescent="0.35">
      <c r="A1847" s="202" t="s">
        <v>28035</v>
      </c>
      <c r="B1847" s="202" t="s">
        <v>11</v>
      </c>
      <c r="C1847" s="202" t="s">
        <v>26</v>
      </c>
      <c r="D1847" s="203">
        <v>734</v>
      </c>
      <c r="E1847" s="202" t="s">
        <v>7585</v>
      </c>
      <c r="F1847" s="202" t="s">
        <v>7586</v>
      </c>
      <c r="G1847" s="202" t="s">
        <v>7587</v>
      </c>
      <c r="H1847" s="202" t="s">
        <v>7588</v>
      </c>
    </row>
    <row r="1848" spans="1:8" x14ac:dyDescent="0.35">
      <c r="A1848" s="202" t="s">
        <v>28035</v>
      </c>
      <c r="B1848" s="202" t="s">
        <v>12</v>
      </c>
      <c r="C1848" s="202" t="s">
        <v>26</v>
      </c>
      <c r="D1848" s="203">
        <v>379</v>
      </c>
      <c r="E1848" s="202" t="s">
        <v>7589</v>
      </c>
      <c r="F1848" s="202" t="s">
        <v>7590</v>
      </c>
      <c r="G1848" s="202" t="s">
        <v>7591</v>
      </c>
      <c r="H1848" s="202" t="s">
        <v>7592</v>
      </c>
    </row>
    <row r="1849" spans="1:8" x14ac:dyDescent="0.35">
      <c r="A1849" s="202" t="s">
        <v>28035</v>
      </c>
      <c r="B1849" s="202" t="s">
        <v>13</v>
      </c>
      <c r="C1849" s="202" t="s">
        <v>26</v>
      </c>
      <c r="D1849" s="203">
        <v>235</v>
      </c>
      <c r="E1849" s="202" t="s">
        <v>7593</v>
      </c>
      <c r="F1849" s="202" t="s">
        <v>7594</v>
      </c>
      <c r="G1849" s="202" t="s">
        <v>7595</v>
      </c>
      <c r="H1849" s="202" t="s">
        <v>7596</v>
      </c>
    </row>
    <row r="1850" spans="1:8" x14ac:dyDescent="0.35">
      <c r="A1850" s="202" t="s">
        <v>28035</v>
      </c>
      <c r="B1850" s="202" t="s">
        <v>14</v>
      </c>
      <c r="C1850" s="202" t="s">
        <v>26</v>
      </c>
      <c r="D1850" s="203">
        <v>371</v>
      </c>
      <c r="E1850" s="202" t="s">
        <v>7597</v>
      </c>
      <c r="F1850" s="202" t="s">
        <v>7598</v>
      </c>
      <c r="G1850" s="202" t="s">
        <v>7599</v>
      </c>
      <c r="H1850" s="202" t="s">
        <v>7600</v>
      </c>
    </row>
    <row r="1851" spans="1:8" x14ac:dyDescent="0.35">
      <c r="A1851" s="202" t="s">
        <v>28035</v>
      </c>
      <c r="B1851" s="202" t="s">
        <v>9</v>
      </c>
      <c r="C1851" s="202" t="s">
        <v>27</v>
      </c>
      <c r="D1851" s="203">
        <v>943</v>
      </c>
      <c r="E1851" s="202" t="s">
        <v>7601</v>
      </c>
      <c r="F1851" s="202" t="s">
        <v>7602</v>
      </c>
      <c r="G1851" s="202" t="s">
        <v>7603</v>
      </c>
      <c r="H1851" s="202" t="s">
        <v>7604</v>
      </c>
    </row>
    <row r="1852" spans="1:8" x14ac:dyDescent="0.35">
      <c r="A1852" s="202" t="s">
        <v>28035</v>
      </c>
      <c r="B1852" s="202" t="s">
        <v>11</v>
      </c>
      <c r="C1852" s="202" t="s">
        <v>27</v>
      </c>
      <c r="D1852" s="203">
        <v>292</v>
      </c>
      <c r="E1852" s="202" t="s">
        <v>7605</v>
      </c>
      <c r="F1852" s="202" t="s">
        <v>7606</v>
      </c>
      <c r="G1852" s="202" t="s">
        <v>7607</v>
      </c>
      <c r="H1852" s="202" t="s">
        <v>7608</v>
      </c>
    </row>
    <row r="1853" spans="1:8" x14ac:dyDescent="0.35">
      <c r="A1853" s="202" t="s">
        <v>28035</v>
      </c>
      <c r="B1853" s="202" t="s">
        <v>12</v>
      </c>
      <c r="C1853" s="202" t="s">
        <v>27</v>
      </c>
      <c r="D1853" s="203">
        <v>218</v>
      </c>
      <c r="E1853" s="202" t="s">
        <v>7609</v>
      </c>
      <c r="F1853" s="202" t="s">
        <v>7610</v>
      </c>
      <c r="G1853" s="202" t="s">
        <v>7611</v>
      </c>
      <c r="H1853" s="202" t="s">
        <v>7612</v>
      </c>
    </row>
    <row r="1854" spans="1:8" x14ac:dyDescent="0.35">
      <c r="A1854" s="202" t="s">
        <v>28035</v>
      </c>
      <c r="B1854" s="202" t="s">
        <v>13</v>
      </c>
      <c r="C1854" s="202" t="s">
        <v>27</v>
      </c>
      <c r="D1854" s="203">
        <v>91</v>
      </c>
      <c r="E1854" s="202" t="s">
        <v>7613</v>
      </c>
      <c r="F1854" s="202" t="s">
        <v>7614</v>
      </c>
      <c r="G1854" s="202" t="s">
        <v>7615</v>
      </c>
      <c r="H1854" s="202" t="s">
        <v>7616</v>
      </c>
    </row>
    <row r="1855" spans="1:8" x14ac:dyDescent="0.35">
      <c r="A1855" s="202" t="s">
        <v>28035</v>
      </c>
      <c r="B1855" s="202" t="s">
        <v>14</v>
      </c>
      <c r="C1855" s="202" t="s">
        <v>27</v>
      </c>
      <c r="D1855" s="203">
        <v>342</v>
      </c>
      <c r="E1855" s="202" t="s">
        <v>7617</v>
      </c>
      <c r="F1855" s="202" t="s">
        <v>7618</v>
      </c>
      <c r="G1855" s="202" t="s">
        <v>7619</v>
      </c>
      <c r="H1855" s="202" t="s">
        <v>7620</v>
      </c>
    </row>
    <row r="1856" spans="1:8" x14ac:dyDescent="0.35">
      <c r="A1856" s="202" t="s">
        <v>28035</v>
      </c>
      <c r="B1856" s="202" t="s">
        <v>9</v>
      </c>
      <c r="C1856" s="202" t="s">
        <v>28</v>
      </c>
      <c r="D1856" s="203">
        <v>1132</v>
      </c>
      <c r="E1856" s="202" t="s">
        <v>7621</v>
      </c>
      <c r="F1856" s="202" t="s">
        <v>7622</v>
      </c>
      <c r="G1856" s="202" t="s">
        <v>7623</v>
      </c>
      <c r="H1856" s="202" t="s">
        <v>7624</v>
      </c>
    </row>
    <row r="1857" spans="1:8" x14ac:dyDescent="0.35">
      <c r="A1857" s="202" t="s">
        <v>28035</v>
      </c>
      <c r="B1857" s="202" t="s">
        <v>11</v>
      </c>
      <c r="C1857" s="202" t="s">
        <v>28</v>
      </c>
      <c r="D1857" s="203">
        <v>549</v>
      </c>
      <c r="E1857" s="202" t="s">
        <v>7625</v>
      </c>
      <c r="F1857" s="202" t="s">
        <v>7626</v>
      </c>
      <c r="G1857" s="202" t="s">
        <v>7627</v>
      </c>
      <c r="H1857" s="202" t="s">
        <v>7628</v>
      </c>
    </row>
    <row r="1858" spans="1:8" x14ac:dyDescent="0.35">
      <c r="A1858" s="202" t="s">
        <v>28035</v>
      </c>
      <c r="B1858" s="202" t="s">
        <v>12</v>
      </c>
      <c r="C1858" s="202" t="s">
        <v>28</v>
      </c>
      <c r="D1858" s="203">
        <v>238</v>
      </c>
      <c r="E1858" s="202" t="s">
        <v>7629</v>
      </c>
      <c r="F1858" s="202" t="s">
        <v>7630</v>
      </c>
      <c r="G1858" s="202" t="s">
        <v>7631</v>
      </c>
      <c r="H1858" s="202" t="s">
        <v>7632</v>
      </c>
    </row>
    <row r="1859" spans="1:8" x14ac:dyDescent="0.35">
      <c r="A1859" s="202" t="s">
        <v>28035</v>
      </c>
      <c r="B1859" s="202" t="s">
        <v>13</v>
      </c>
      <c r="C1859" s="202" t="s">
        <v>28</v>
      </c>
      <c r="D1859" s="203">
        <v>124</v>
      </c>
      <c r="E1859" s="202" t="s">
        <v>7633</v>
      </c>
      <c r="F1859" s="202" t="s">
        <v>7634</v>
      </c>
      <c r="G1859" s="202" t="s">
        <v>7635</v>
      </c>
      <c r="H1859" s="202" t="s">
        <v>7636</v>
      </c>
    </row>
    <row r="1860" spans="1:8" x14ac:dyDescent="0.35">
      <c r="A1860" s="202" t="s">
        <v>28035</v>
      </c>
      <c r="B1860" s="202" t="s">
        <v>14</v>
      </c>
      <c r="C1860" s="202" t="s">
        <v>28</v>
      </c>
      <c r="D1860" s="203">
        <v>221</v>
      </c>
      <c r="E1860" s="202" t="s">
        <v>7637</v>
      </c>
      <c r="F1860" s="202" t="s">
        <v>7638</v>
      </c>
      <c r="G1860" s="202" t="s">
        <v>7639</v>
      </c>
      <c r="H1860" s="202" t="s">
        <v>7640</v>
      </c>
    </row>
    <row r="1861" spans="1:8" x14ac:dyDescent="0.35">
      <c r="A1861" s="202" t="s">
        <v>28035</v>
      </c>
      <c r="B1861" s="202" t="s">
        <v>9</v>
      </c>
      <c r="C1861" s="202" t="s">
        <v>29</v>
      </c>
      <c r="D1861" s="203">
        <v>2152</v>
      </c>
      <c r="E1861" s="202" t="s">
        <v>7641</v>
      </c>
      <c r="F1861" s="202" t="s">
        <v>7642</v>
      </c>
      <c r="G1861" s="202" t="s">
        <v>7643</v>
      </c>
      <c r="H1861" s="202" t="s">
        <v>7644</v>
      </c>
    </row>
    <row r="1862" spans="1:8" x14ac:dyDescent="0.35">
      <c r="A1862" s="202" t="s">
        <v>28035</v>
      </c>
      <c r="B1862" s="202" t="s">
        <v>11</v>
      </c>
      <c r="C1862" s="202" t="s">
        <v>29</v>
      </c>
      <c r="D1862" s="203">
        <v>881</v>
      </c>
      <c r="E1862" s="202" t="s">
        <v>7645</v>
      </c>
      <c r="F1862" s="202" t="s">
        <v>7646</v>
      </c>
      <c r="G1862" s="202" t="s">
        <v>7647</v>
      </c>
      <c r="H1862" s="202" t="s">
        <v>7648</v>
      </c>
    </row>
    <row r="1863" spans="1:8" x14ac:dyDescent="0.35">
      <c r="A1863" s="202" t="s">
        <v>28035</v>
      </c>
      <c r="B1863" s="202" t="s">
        <v>12</v>
      </c>
      <c r="C1863" s="202" t="s">
        <v>29</v>
      </c>
      <c r="D1863" s="203">
        <v>388</v>
      </c>
      <c r="E1863" s="202" t="s">
        <v>7649</v>
      </c>
      <c r="F1863" s="202" t="s">
        <v>7650</v>
      </c>
      <c r="G1863" s="202" t="s">
        <v>7651</v>
      </c>
      <c r="H1863" s="202" t="s">
        <v>7652</v>
      </c>
    </row>
    <row r="1864" spans="1:8" x14ac:dyDescent="0.35">
      <c r="A1864" s="202" t="s">
        <v>28035</v>
      </c>
      <c r="B1864" s="202" t="s">
        <v>13</v>
      </c>
      <c r="C1864" s="202" t="s">
        <v>29</v>
      </c>
      <c r="D1864" s="203">
        <v>325</v>
      </c>
      <c r="E1864" s="202" t="s">
        <v>7653</v>
      </c>
      <c r="F1864" s="202" t="s">
        <v>7654</v>
      </c>
      <c r="G1864" s="202" t="s">
        <v>7655</v>
      </c>
      <c r="H1864" s="202" t="s">
        <v>7656</v>
      </c>
    </row>
    <row r="1865" spans="1:8" x14ac:dyDescent="0.35">
      <c r="A1865" s="202" t="s">
        <v>28035</v>
      </c>
      <c r="B1865" s="202" t="s">
        <v>14</v>
      </c>
      <c r="C1865" s="202" t="s">
        <v>29</v>
      </c>
      <c r="D1865" s="203">
        <v>558</v>
      </c>
      <c r="E1865" s="202" t="s">
        <v>7657</v>
      </c>
      <c r="F1865" s="202" t="s">
        <v>7658</v>
      </c>
      <c r="G1865" s="202" t="s">
        <v>7659</v>
      </c>
      <c r="H1865" s="202" t="s">
        <v>7660</v>
      </c>
    </row>
    <row r="1866" spans="1:8" x14ac:dyDescent="0.35">
      <c r="A1866" s="202" t="s">
        <v>28035</v>
      </c>
      <c r="B1866" s="202" t="s">
        <v>9</v>
      </c>
      <c r="C1866" s="202" t="s">
        <v>30</v>
      </c>
      <c r="D1866" s="203">
        <v>709</v>
      </c>
      <c r="E1866" s="202" t="s">
        <v>7661</v>
      </c>
      <c r="F1866" s="202" t="s">
        <v>7662</v>
      </c>
      <c r="G1866" s="202" t="s">
        <v>7663</v>
      </c>
      <c r="H1866" s="202" t="s">
        <v>7664</v>
      </c>
    </row>
    <row r="1867" spans="1:8" x14ac:dyDescent="0.35">
      <c r="A1867" s="202" t="s">
        <v>28035</v>
      </c>
      <c r="B1867" s="202" t="s">
        <v>11</v>
      </c>
      <c r="C1867" s="202" t="s">
        <v>30</v>
      </c>
      <c r="D1867" s="203">
        <v>305</v>
      </c>
      <c r="E1867" s="202" t="s">
        <v>7665</v>
      </c>
      <c r="F1867" s="202" t="s">
        <v>7666</v>
      </c>
      <c r="G1867" s="202" t="s">
        <v>7667</v>
      </c>
      <c r="H1867" s="202" t="s">
        <v>7668</v>
      </c>
    </row>
    <row r="1868" spans="1:8" x14ac:dyDescent="0.35">
      <c r="A1868" s="202" t="s">
        <v>28035</v>
      </c>
      <c r="B1868" s="202" t="s">
        <v>12</v>
      </c>
      <c r="C1868" s="202" t="s">
        <v>30</v>
      </c>
      <c r="D1868" s="203">
        <v>161</v>
      </c>
      <c r="E1868" s="202" t="s">
        <v>7669</v>
      </c>
      <c r="F1868" s="202" t="s">
        <v>7670</v>
      </c>
      <c r="G1868" s="202" t="s">
        <v>7671</v>
      </c>
      <c r="H1868" s="202" t="s">
        <v>7672</v>
      </c>
    </row>
    <row r="1869" spans="1:8" x14ac:dyDescent="0.35">
      <c r="A1869" s="202" t="s">
        <v>28035</v>
      </c>
      <c r="B1869" s="202" t="s">
        <v>13</v>
      </c>
      <c r="C1869" s="202" t="s">
        <v>30</v>
      </c>
      <c r="D1869" s="203">
        <v>72</v>
      </c>
      <c r="E1869" s="202" t="s">
        <v>7673</v>
      </c>
      <c r="F1869" s="202" t="s">
        <v>7674</v>
      </c>
      <c r="G1869" s="202" t="s">
        <v>7675</v>
      </c>
      <c r="H1869" s="202" t="s">
        <v>7676</v>
      </c>
    </row>
    <row r="1870" spans="1:8" x14ac:dyDescent="0.35">
      <c r="A1870" s="202" t="s">
        <v>28035</v>
      </c>
      <c r="B1870" s="202" t="s">
        <v>14</v>
      </c>
      <c r="C1870" s="202" t="s">
        <v>30</v>
      </c>
      <c r="D1870" s="203">
        <v>171</v>
      </c>
      <c r="E1870" s="202" t="s">
        <v>7677</v>
      </c>
      <c r="F1870" s="202" t="s">
        <v>7678</v>
      </c>
      <c r="G1870" s="202" t="s">
        <v>7679</v>
      </c>
      <c r="H1870" s="202" t="s">
        <v>7680</v>
      </c>
    </row>
    <row r="1871" spans="1:8" x14ac:dyDescent="0.35">
      <c r="A1871" s="202" t="s">
        <v>28035</v>
      </c>
      <c r="B1871" s="202" t="s">
        <v>9</v>
      </c>
      <c r="C1871" s="202" t="s">
        <v>31</v>
      </c>
      <c r="D1871" s="203">
        <v>9475</v>
      </c>
      <c r="E1871" s="202" t="s">
        <v>7681</v>
      </c>
      <c r="F1871" s="202" t="s">
        <v>7682</v>
      </c>
      <c r="G1871" s="202" t="s">
        <v>7683</v>
      </c>
      <c r="H1871" s="202" t="s">
        <v>7684</v>
      </c>
    </row>
    <row r="1872" spans="1:8" x14ac:dyDescent="0.35">
      <c r="A1872" s="202" t="s">
        <v>28035</v>
      </c>
      <c r="B1872" s="202" t="s">
        <v>11</v>
      </c>
      <c r="C1872" s="202" t="s">
        <v>31</v>
      </c>
      <c r="D1872" s="203">
        <v>5334</v>
      </c>
      <c r="E1872" s="202" t="s">
        <v>7685</v>
      </c>
      <c r="F1872" s="202" t="s">
        <v>7686</v>
      </c>
      <c r="G1872" s="202" t="s">
        <v>7687</v>
      </c>
      <c r="H1872" s="202" t="s">
        <v>7688</v>
      </c>
    </row>
    <row r="1873" spans="1:8" x14ac:dyDescent="0.35">
      <c r="A1873" s="202" t="s">
        <v>28035</v>
      </c>
      <c r="B1873" s="202" t="s">
        <v>12</v>
      </c>
      <c r="C1873" s="202" t="s">
        <v>31</v>
      </c>
      <c r="D1873" s="203">
        <v>2090</v>
      </c>
      <c r="E1873" s="202" t="s">
        <v>7689</v>
      </c>
      <c r="F1873" s="202" t="s">
        <v>7690</v>
      </c>
      <c r="G1873" s="202" t="s">
        <v>7691</v>
      </c>
      <c r="H1873" s="202" t="s">
        <v>7692</v>
      </c>
    </row>
    <row r="1874" spans="1:8" x14ac:dyDescent="0.35">
      <c r="A1874" s="202" t="s">
        <v>28035</v>
      </c>
      <c r="B1874" s="202" t="s">
        <v>13</v>
      </c>
      <c r="C1874" s="202" t="s">
        <v>31</v>
      </c>
      <c r="D1874" s="203">
        <v>544</v>
      </c>
      <c r="E1874" s="202" t="s">
        <v>7693</v>
      </c>
      <c r="F1874" s="202" t="s">
        <v>7694</v>
      </c>
      <c r="G1874" s="202" t="s">
        <v>7695</v>
      </c>
      <c r="H1874" s="202" t="s">
        <v>7696</v>
      </c>
    </row>
    <row r="1875" spans="1:8" x14ac:dyDescent="0.35">
      <c r="A1875" s="202" t="s">
        <v>28035</v>
      </c>
      <c r="B1875" s="202" t="s">
        <v>14</v>
      </c>
      <c r="C1875" s="202" t="s">
        <v>31</v>
      </c>
      <c r="D1875" s="203">
        <v>1507</v>
      </c>
      <c r="E1875" s="202" t="s">
        <v>7697</v>
      </c>
      <c r="F1875" s="202" t="s">
        <v>7698</v>
      </c>
      <c r="G1875" s="202" t="s">
        <v>7699</v>
      </c>
      <c r="H1875" s="202" t="s">
        <v>7700</v>
      </c>
    </row>
    <row r="1876" spans="1:8" x14ac:dyDescent="0.35">
      <c r="A1876" s="202" t="s">
        <v>28035</v>
      </c>
      <c r="B1876" s="202" t="s">
        <v>9</v>
      </c>
      <c r="C1876" s="202" t="s">
        <v>32</v>
      </c>
      <c r="D1876" s="203">
        <v>4148</v>
      </c>
      <c r="E1876" s="202" t="s">
        <v>7701</v>
      </c>
      <c r="F1876" s="202" t="s">
        <v>7702</v>
      </c>
      <c r="G1876" s="202" t="s">
        <v>7703</v>
      </c>
      <c r="H1876" s="202" t="s">
        <v>7704</v>
      </c>
    </row>
    <row r="1877" spans="1:8" x14ac:dyDescent="0.35">
      <c r="A1877" s="202" t="s">
        <v>28035</v>
      </c>
      <c r="B1877" s="202" t="s">
        <v>11</v>
      </c>
      <c r="C1877" s="202" t="s">
        <v>32</v>
      </c>
      <c r="D1877" s="203">
        <v>2129</v>
      </c>
      <c r="E1877" s="202" t="s">
        <v>7705</v>
      </c>
      <c r="F1877" s="202" t="s">
        <v>7706</v>
      </c>
      <c r="G1877" s="202" t="s">
        <v>7707</v>
      </c>
      <c r="H1877" s="202" t="s">
        <v>7708</v>
      </c>
    </row>
    <row r="1878" spans="1:8" x14ac:dyDescent="0.35">
      <c r="A1878" s="202" t="s">
        <v>28035</v>
      </c>
      <c r="B1878" s="202" t="s">
        <v>12</v>
      </c>
      <c r="C1878" s="202" t="s">
        <v>32</v>
      </c>
      <c r="D1878" s="203">
        <v>889</v>
      </c>
      <c r="E1878" s="202" t="s">
        <v>7709</v>
      </c>
      <c r="F1878" s="202" t="s">
        <v>7710</v>
      </c>
      <c r="G1878" s="202" t="s">
        <v>7711</v>
      </c>
      <c r="H1878" s="202" t="s">
        <v>7712</v>
      </c>
    </row>
    <row r="1879" spans="1:8" x14ac:dyDescent="0.35">
      <c r="A1879" s="202" t="s">
        <v>28035</v>
      </c>
      <c r="B1879" s="202" t="s">
        <v>13</v>
      </c>
      <c r="C1879" s="202" t="s">
        <v>32</v>
      </c>
      <c r="D1879" s="203">
        <v>243</v>
      </c>
      <c r="E1879" s="202" t="s">
        <v>7713</v>
      </c>
      <c r="F1879" s="202" t="s">
        <v>7714</v>
      </c>
      <c r="G1879" s="202" t="s">
        <v>7715</v>
      </c>
      <c r="H1879" s="202" t="s">
        <v>7716</v>
      </c>
    </row>
    <row r="1880" spans="1:8" x14ac:dyDescent="0.35">
      <c r="A1880" s="202" t="s">
        <v>28035</v>
      </c>
      <c r="B1880" s="202" t="s">
        <v>14</v>
      </c>
      <c r="C1880" s="202" t="s">
        <v>32</v>
      </c>
      <c r="D1880" s="203">
        <v>887</v>
      </c>
      <c r="E1880" s="202" t="s">
        <v>7717</v>
      </c>
      <c r="F1880" s="202" t="s">
        <v>7718</v>
      </c>
      <c r="G1880" s="202" t="s">
        <v>7719</v>
      </c>
      <c r="H1880" s="202" t="s">
        <v>7720</v>
      </c>
    </row>
    <row r="1881" spans="1:8" ht="29" x14ac:dyDescent="0.35">
      <c r="A1881" s="202" t="s">
        <v>28035</v>
      </c>
      <c r="B1881" s="202" t="s">
        <v>9</v>
      </c>
      <c r="C1881" s="202" t="s">
        <v>204</v>
      </c>
      <c r="D1881" s="203">
        <v>2120</v>
      </c>
      <c r="E1881" s="202" t="s">
        <v>7721</v>
      </c>
      <c r="F1881" s="202" t="s">
        <v>7722</v>
      </c>
      <c r="G1881" s="202" t="s">
        <v>7723</v>
      </c>
      <c r="H1881" s="202" t="s">
        <v>7724</v>
      </c>
    </row>
    <row r="1882" spans="1:8" ht="29" x14ac:dyDescent="0.35">
      <c r="A1882" s="202" t="s">
        <v>28035</v>
      </c>
      <c r="B1882" s="202" t="s">
        <v>11</v>
      </c>
      <c r="C1882" s="202" t="s">
        <v>204</v>
      </c>
      <c r="D1882" s="203">
        <v>886</v>
      </c>
      <c r="E1882" s="202" t="s">
        <v>7725</v>
      </c>
      <c r="F1882" s="202" t="s">
        <v>7726</v>
      </c>
      <c r="G1882" s="202" t="s">
        <v>7727</v>
      </c>
      <c r="H1882" s="202" t="s">
        <v>7728</v>
      </c>
    </row>
    <row r="1883" spans="1:8" ht="29" x14ac:dyDescent="0.35">
      <c r="A1883" s="202" t="s">
        <v>28035</v>
      </c>
      <c r="B1883" s="202" t="s">
        <v>12</v>
      </c>
      <c r="C1883" s="202" t="s">
        <v>204</v>
      </c>
      <c r="D1883" s="203">
        <v>413</v>
      </c>
      <c r="E1883" s="202" t="s">
        <v>7729</v>
      </c>
      <c r="F1883" s="202" t="s">
        <v>7730</v>
      </c>
      <c r="G1883" s="202" t="s">
        <v>7731</v>
      </c>
      <c r="H1883" s="202" t="s">
        <v>7732</v>
      </c>
    </row>
    <row r="1884" spans="1:8" ht="29" x14ac:dyDescent="0.35">
      <c r="A1884" s="202" t="s">
        <v>28035</v>
      </c>
      <c r="B1884" s="202" t="s">
        <v>13</v>
      </c>
      <c r="C1884" s="202" t="s">
        <v>204</v>
      </c>
      <c r="D1884" s="203">
        <v>329</v>
      </c>
      <c r="E1884" s="202" t="s">
        <v>7733</v>
      </c>
      <c r="F1884" s="202" t="s">
        <v>7734</v>
      </c>
      <c r="G1884" s="202" t="s">
        <v>7735</v>
      </c>
      <c r="H1884" s="202" t="s">
        <v>7736</v>
      </c>
    </row>
    <row r="1885" spans="1:8" ht="29" x14ac:dyDescent="0.35">
      <c r="A1885" s="202" t="s">
        <v>28035</v>
      </c>
      <c r="B1885" s="202" t="s">
        <v>14</v>
      </c>
      <c r="C1885" s="202" t="s">
        <v>204</v>
      </c>
      <c r="D1885" s="203">
        <v>492</v>
      </c>
      <c r="E1885" s="202" t="s">
        <v>7737</v>
      </c>
      <c r="F1885" s="202" t="s">
        <v>7738</v>
      </c>
      <c r="G1885" s="202" t="s">
        <v>7739</v>
      </c>
      <c r="H1885" s="202" t="s">
        <v>7740</v>
      </c>
    </row>
    <row r="1886" spans="1:8" ht="29" x14ac:dyDescent="0.35">
      <c r="A1886" s="202" t="s">
        <v>28035</v>
      </c>
      <c r="B1886" s="202" t="s">
        <v>9</v>
      </c>
      <c r="C1886" s="202" t="s">
        <v>34</v>
      </c>
      <c r="D1886" s="203">
        <v>1067</v>
      </c>
      <c r="E1886" s="202" t="s">
        <v>7741</v>
      </c>
      <c r="F1886" s="202" t="s">
        <v>7742</v>
      </c>
      <c r="G1886" s="202" t="s">
        <v>7743</v>
      </c>
      <c r="H1886" s="202" t="s">
        <v>7744</v>
      </c>
    </row>
    <row r="1887" spans="1:8" ht="29" x14ac:dyDescent="0.35">
      <c r="A1887" s="202" t="s">
        <v>28035</v>
      </c>
      <c r="B1887" s="202" t="s">
        <v>11</v>
      </c>
      <c r="C1887" s="202" t="s">
        <v>34</v>
      </c>
      <c r="D1887" s="203">
        <v>396</v>
      </c>
      <c r="E1887" s="202" t="s">
        <v>7745</v>
      </c>
      <c r="F1887" s="202" t="s">
        <v>7746</v>
      </c>
      <c r="G1887" s="202" t="s">
        <v>7747</v>
      </c>
      <c r="H1887" s="202" t="s">
        <v>7748</v>
      </c>
    </row>
    <row r="1888" spans="1:8" ht="29" x14ac:dyDescent="0.35">
      <c r="A1888" s="202" t="s">
        <v>28035</v>
      </c>
      <c r="B1888" s="202" t="s">
        <v>12</v>
      </c>
      <c r="C1888" s="202" t="s">
        <v>34</v>
      </c>
      <c r="D1888" s="203">
        <v>256</v>
      </c>
      <c r="E1888" s="202" t="s">
        <v>7749</v>
      </c>
      <c r="F1888" s="202" t="s">
        <v>7750</v>
      </c>
      <c r="G1888" s="202" t="s">
        <v>7751</v>
      </c>
      <c r="H1888" s="202" t="s">
        <v>7752</v>
      </c>
    </row>
    <row r="1889" spans="1:8" ht="29" x14ac:dyDescent="0.35">
      <c r="A1889" s="202" t="s">
        <v>28035</v>
      </c>
      <c r="B1889" s="202" t="s">
        <v>13</v>
      </c>
      <c r="C1889" s="202" t="s">
        <v>34</v>
      </c>
      <c r="D1889" s="203">
        <v>156</v>
      </c>
      <c r="E1889" s="202" t="s">
        <v>7753</v>
      </c>
      <c r="F1889" s="202" t="s">
        <v>7754</v>
      </c>
      <c r="G1889" s="202" t="s">
        <v>7755</v>
      </c>
      <c r="H1889" s="202" t="s">
        <v>7756</v>
      </c>
    </row>
    <row r="1890" spans="1:8" ht="29" x14ac:dyDescent="0.35">
      <c r="A1890" s="202" t="s">
        <v>28035</v>
      </c>
      <c r="B1890" s="202" t="s">
        <v>14</v>
      </c>
      <c r="C1890" s="202" t="s">
        <v>34</v>
      </c>
      <c r="D1890" s="203">
        <v>259</v>
      </c>
      <c r="E1890" s="202" t="s">
        <v>7757</v>
      </c>
      <c r="F1890" s="202" t="s">
        <v>7758</v>
      </c>
      <c r="G1890" s="202" t="s">
        <v>7759</v>
      </c>
      <c r="H1890" s="202" t="s">
        <v>7760</v>
      </c>
    </row>
    <row r="1891" spans="1:8" x14ac:dyDescent="0.35">
      <c r="A1891" s="202" t="s">
        <v>28035</v>
      </c>
      <c r="B1891" s="202" t="s">
        <v>9</v>
      </c>
      <c r="C1891" s="202" t="s">
        <v>35</v>
      </c>
      <c r="D1891" s="203">
        <v>1248</v>
      </c>
      <c r="E1891" s="202" t="s">
        <v>7761</v>
      </c>
      <c r="F1891" s="202" t="s">
        <v>7762</v>
      </c>
      <c r="G1891" s="202" t="s">
        <v>7763</v>
      </c>
      <c r="H1891" s="202" t="s">
        <v>7764</v>
      </c>
    </row>
    <row r="1892" spans="1:8" x14ac:dyDescent="0.35">
      <c r="A1892" s="202" t="s">
        <v>28035</v>
      </c>
      <c r="B1892" s="202" t="s">
        <v>11</v>
      </c>
      <c r="C1892" s="202" t="s">
        <v>35</v>
      </c>
      <c r="D1892" s="203">
        <v>463</v>
      </c>
      <c r="E1892" s="202" t="s">
        <v>7765</v>
      </c>
      <c r="F1892" s="202" t="s">
        <v>7766</v>
      </c>
      <c r="G1892" s="202" t="s">
        <v>7767</v>
      </c>
      <c r="H1892" s="202" t="s">
        <v>7768</v>
      </c>
    </row>
    <row r="1893" spans="1:8" x14ac:dyDescent="0.35">
      <c r="A1893" s="202" t="s">
        <v>28035</v>
      </c>
      <c r="B1893" s="202" t="s">
        <v>12</v>
      </c>
      <c r="C1893" s="202" t="s">
        <v>35</v>
      </c>
      <c r="D1893" s="203">
        <v>218</v>
      </c>
      <c r="E1893" s="202" t="s">
        <v>7769</v>
      </c>
      <c r="F1893" s="202" t="s">
        <v>7770</v>
      </c>
      <c r="G1893" s="202" t="s">
        <v>7771</v>
      </c>
      <c r="H1893" s="202" t="s">
        <v>7772</v>
      </c>
    </row>
    <row r="1894" spans="1:8" x14ac:dyDescent="0.35">
      <c r="A1894" s="202" t="s">
        <v>28035</v>
      </c>
      <c r="B1894" s="202" t="s">
        <v>13</v>
      </c>
      <c r="C1894" s="202" t="s">
        <v>35</v>
      </c>
      <c r="D1894" s="203">
        <v>263</v>
      </c>
      <c r="E1894" s="202" t="s">
        <v>7773</v>
      </c>
      <c r="F1894" s="202" t="s">
        <v>7774</v>
      </c>
      <c r="G1894" s="202" t="s">
        <v>7775</v>
      </c>
      <c r="H1894" s="202" t="s">
        <v>7776</v>
      </c>
    </row>
    <row r="1895" spans="1:8" x14ac:dyDescent="0.35">
      <c r="A1895" s="202" t="s">
        <v>28035</v>
      </c>
      <c r="B1895" s="202" t="s">
        <v>14</v>
      </c>
      <c r="C1895" s="202" t="s">
        <v>35</v>
      </c>
      <c r="D1895" s="203">
        <v>304</v>
      </c>
      <c r="E1895" s="202" t="s">
        <v>7777</v>
      </c>
      <c r="F1895" s="202" t="s">
        <v>7778</v>
      </c>
      <c r="G1895" s="202" t="s">
        <v>7779</v>
      </c>
      <c r="H1895" s="202" t="s">
        <v>7780</v>
      </c>
    </row>
    <row r="1896" spans="1:8" x14ac:dyDescent="0.35">
      <c r="A1896" s="202" t="s">
        <v>28035</v>
      </c>
      <c r="B1896" s="202" t="s">
        <v>9</v>
      </c>
      <c r="C1896" s="202" t="s">
        <v>36</v>
      </c>
      <c r="D1896" s="203">
        <v>1294</v>
      </c>
      <c r="E1896" s="202" t="s">
        <v>7781</v>
      </c>
      <c r="F1896" s="202" t="s">
        <v>7782</v>
      </c>
      <c r="G1896" s="202" t="s">
        <v>7783</v>
      </c>
      <c r="H1896" s="202" t="s">
        <v>7784</v>
      </c>
    </row>
    <row r="1897" spans="1:8" x14ac:dyDescent="0.35">
      <c r="A1897" s="202" t="s">
        <v>28035</v>
      </c>
      <c r="B1897" s="202" t="s">
        <v>11</v>
      </c>
      <c r="C1897" s="202" t="s">
        <v>36</v>
      </c>
      <c r="D1897" s="203">
        <v>476</v>
      </c>
      <c r="E1897" s="202" t="s">
        <v>7785</v>
      </c>
      <c r="F1897" s="202" t="s">
        <v>7786</v>
      </c>
      <c r="G1897" s="202" t="s">
        <v>7787</v>
      </c>
      <c r="H1897" s="202" t="s">
        <v>7788</v>
      </c>
    </row>
    <row r="1898" spans="1:8" x14ac:dyDescent="0.35">
      <c r="A1898" s="202" t="s">
        <v>28035</v>
      </c>
      <c r="B1898" s="202" t="s">
        <v>12</v>
      </c>
      <c r="C1898" s="202" t="s">
        <v>36</v>
      </c>
      <c r="D1898" s="203">
        <v>369</v>
      </c>
      <c r="E1898" s="202" t="s">
        <v>7789</v>
      </c>
      <c r="F1898" s="202" t="s">
        <v>7790</v>
      </c>
      <c r="G1898" s="202" t="s">
        <v>7791</v>
      </c>
      <c r="H1898" s="202" t="s">
        <v>7792</v>
      </c>
    </row>
    <row r="1899" spans="1:8" x14ac:dyDescent="0.35">
      <c r="A1899" s="202" t="s">
        <v>28035</v>
      </c>
      <c r="B1899" s="202" t="s">
        <v>13</v>
      </c>
      <c r="C1899" s="202" t="s">
        <v>36</v>
      </c>
      <c r="D1899" s="203">
        <v>124</v>
      </c>
      <c r="E1899" s="202" t="s">
        <v>7793</v>
      </c>
      <c r="F1899" s="202" t="s">
        <v>7794</v>
      </c>
      <c r="G1899" s="202" t="s">
        <v>7795</v>
      </c>
      <c r="H1899" s="202" t="s">
        <v>7796</v>
      </c>
    </row>
    <row r="1900" spans="1:8" x14ac:dyDescent="0.35">
      <c r="A1900" s="202" t="s">
        <v>28035</v>
      </c>
      <c r="B1900" s="202" t="s">
        <v>14</v>
      </c>
      <c r="C1900" s="202" t="s">
        <v>36</v>
      </c>
      <c r="D1900" s="203">
        <v>325</v>
      </c>
      <c r="E1900" s="202" t="s">
        <v>7797</v>
      </c>
      <c r="F1900" s="202" t="s">
        <v>7798</v>
      </c>
      <c r="G1900" s="202" t="s">
        <v>7799</v>
      </c>
      <c r="H1900" s="202" t="s">
        <v>7800</v>
      </c>
    </row>
    <row r="1901" spans="1:8" x14ac:dyDescent="0.35">
      <c r="A1901" s="202" t="s">
        <v>28035</v>
      </c>
      <c r="B1901" s="202" t="s">
        <v>9</v>
      </c>
      <c r="C1901" s="202" t="s">
        <v>58</v>
      </c>
      <c r="D1901" s="203">
        <v>2</v>
      </c>
      <c r="E1901" s="202" t="s">
        <v>7801</v>
      </c>
      <c r="F1901" s="202" t="s">
        <v>7802</v>
      </c>
      <c r="G1901" s="202" t="s">
        <v>7803</v>
      </c>
      <c r="H1901" s="202" t="s">
        <v>7804</v>
      </c>
    </row>
    <row r="1902" spans="1:8" x14ac:dyDescent="0.35">
      <c r="A1902" s="202" t="s">
        <v>28035</v>
      </c>
      <c r="B1902" s="202" t="s">
        <v>12</v>
      </c>
      <c r="C1902" s="202" t="s">
        <v>58</v>
      </c>
      <c r="D1902" s="203">
        <v>1</v>
      </c>
      <c r="E1902" s="202" t="s">
        <v>7805</v>
      </c>
      <c r="F1902" s="202" t="s">
        <v>7806</v>
      </c>
      <c r="G1902" s="202" t="s">
        <v>7807</v>
      </c>
      <c r="H1902" s="202" t="s">
        <v>7808</v>
      </c>
    </row>
    <row r="1903" spans="1:8" x14ac:dyDescent="0.35">
      <c r="A1903" s="202" t="s">
        <v>28035</v>
      </c>
      <c r="B1903" s="202" t="s">
        <v>13</v>
      </c>
      <c r="C1903" s="202" t="s">
        <v>58</v>
      </c>
      <c r="D1903" s="203">
        <v>1</v>
      </c>
      <c r="E1903" s="202" t="s">
        <v>7809</v>
      </c>
      <c r="F1903" s="202" t="s">
        <v>7810</v>
      </c>
      <c r="G1903" s="202" t="s">
        <v>7811</v>
      </c>
      <c r="H1903" s="202" t="s">
        <v>7812</v>
      </c>
    </row>
    <row r="1904" spans="1:8" x14ac:dyDescent="0.35">
      <c r="A1904" s="202" t="s">
        <v>28035</v>
      </c>
      <c r="B1904" s="202" t="s">
        <v>9</v>
      </c>
      <c r="C1904" s="202" t="s">
        <v>37</v>
      </c>
      <c r="D1904" s="203">
        <v>1805</v>
      </c>
      <c r="E1904" s="202" t="s">
        <v>7813</v>
      </c>
      <c r="F1904" s="202" t="s">
        <v>7814</v>
      </c>
      <c r="G1904" s="202" t="s">
        <v>7815</v>
      </c>
      <c r="H1904" s="202" t="s">
        <v>7816</v>
      </c>
    </row>
    <row r="1905" spans="1:8" x14ac:dyDescent="0.35">
      <c r="A1905" s="202" t="s">
        <v>28035</v>
      </c>
      <c r="B1905" s="202" t="s">
        <v>11</v>
      </c>
      <c r="C1905" s="202" t="s">
        <v>37</v>
      </c>
      <c r="D1905" s="203">
        <v>572</v>
      </c>
      <c r="E1905" s="202" t="s">
        <v>7817</v>
      </c>
      <c r="F1905" s="202" t="s">
        <v>7818</v>
      </c>
      <c r="G1905" s="202" t="s">
        <v>7819</v>
      </c>
      <c r="H1905" s="202" t="s">
        <v>7820</v>
      </c>
    </row>
    <row r="1906" spans="1:8" x14ac:dyDescent="0.35">
      <c r="A1906" s="202" t="s">
        <v>28035</v>
      </c>
      <c r="B1906" s="202" t="s">
        <v>12</v>
      </c>
      <c r="C1906" s="202" t="s">
        <v>37</v>
      </c>
      <c r="D1906" s="203">
        <v>381</v>
      </c>
      <c r="E1906" s="202" t="s">
        <v>7821</v>
      </c>
      <c r="F1906" s="202" t="s">
        <v>7822</v>
      </c>
      <c r="G1906" s="202" t="s">
        <v>7823</v>
      </c>
      <c r="H1906" s="202" t="s">
        <v>7824</v>
      </c>
    </row>
    <row r="1907" spans="1:8" x14ac:dyDescent="0.35">
      <c r="A1907" s="202" t="s">
        <v>28035</v>
      </c>
      <c r="B1907" s="202" t="s">
        <v>13</v>
      </c>
      <c r="C1907" s="202" t="s">
        <v>37</v>
      </c>
      <c r="D1907" s="203">
        <v>208</v>
      </c>
      <c r="E1907" s="202" t="s">
        <v>7825</v>
      </c>
      <c r="F1907" s="202" t="s">
        <v>7826</v>
      </c>
      <c r="G1907" s="202" t="s">
        <v>7827</v>
      </c>
      <c r="H1907" s="202" t="s">
        <v>7828</v>
      </c>
    </row>
    <row r="1908" spans="1:8" x14ac:dyDescent="0.35">
      <c r="A1908" s="202" t="s">
        <v>28035</v>
      </c>
      <c r="B1908" s="202" t="s">
        <v>14</v>
      </c>
      <c r="C1908" s="202" t="s">
        <v>37</v>
      </c>
      <c r="D1908" s="203">
        <v>644</v>
      </c>
      <c r="E1908" s="202" t="s">
        <v>7829</v>
      </c>
      <c r="F1908" s="202" t="s">
        <v>7830</v>
      </c>
      <c r="G1908" s="202" t="s">
        <v>7831</v>
      </c>
      <c r="H1908" s="202" t="s">
        <v>7832</v>
      </c>
    </row>
    <row r="1909" spans="1:8" x14ac:dyDescent="0.35">
      <c r="A1909" s="202" t="s">
        <v>28035</v>
      </c>
      <c r="B1909" s="202" t="s">
        <v>9</v>
      </c>
      <c r="C1909" s="202" t="s">
        <v>38</v>
      </c>
      <c r="D1909" s="203">
        <v>1908</v>
      </c>
      <c r="E1909" s="202" t="s">
        <v>7833</v>
      </c>
      <c r="F1909" s="202" t="s">
        <v>7834</v>
      </c>
      <c r="G1909" s="202" t="s">
        <v>7835</v>
      </c>
      <c r="H1909" s="202" t="s">
        <v>7836</v>
      </c>
    </row>
    <row r="1910" spans="1:8" x14ac:dyDescent="0.35">
      <c r="A1910" s="202" t="s">
        <v>28035</v>
      </c>
      <c r="B1910" s="202" t="s">
        <v>11</v>
      </c>
      <c r="C1910" s="202" t="s">
        <v>38</v>
      </c>
      <c r="D1910" s="203">
        <v>900</v>
      </c>
      <c r="E1910" s="202" t="s">
        <v>7837</v>
      </c>
      <c r="F1910" s="202" t="s">
        <v>7838</v>
      </c>
      <c r="G1910" s="202" t="s">
        <v>7839</v>
      </c>
      <c r="H1910" s="202" t="s">
        <v>7840</v>
      </c>
    </row>
    <row r="1911" spans="1:8" x14ac:dyDescent="0.35">
      <c r="A1911" s="202" t="s">
        <v>28035</v>
      </c>
      <c r="B1911" s="202" t="s">
        <v>12</v>
      </c>
      <c r="C1911" s="202" t="s">
        <v>38</v>
      </c>
      <c r="D1911" s="203">
        <v>515</v>
      </c>
      <c r="E1911" s="202" t="s">
        <v>7841</v>
      </c>
      <c r="F1911" s="202" t="s">
        <v>7842</v>
      </c>
      <c r="G1911" s="202" t="s">
        <v>7843</v>
      </c>
      <c r="H1911" s="202" t="s">
        <v>7844</v>
      </c>
    </row>
    <row r="1912" spans="1:8" x14ac:dyDescent="0.35">
      <c r="A1912" s="202" t="s">
        <v>28035</v>
      </c>
      <c r="B1912" s="202" t="s">
        <v>13</v>
      </c>
      <c r="C1912" s="202" t="s">
        <v>38</v>
      </c>
      <c r="D1912" s="203">
        <v>104</v>
      </c>
      <c r="E1912" s="202" t="s">
        <v>7845</v>
      </c>
      <c r="F1912" s="202" t="s">
        <v>7846</v>
      </c>
      <c r="G1912" s="202" t="s">
        <v>7847</v>
      </c>
      <c r="H1912" s="202" t="s">
        <v>7848</v>
      </c>
    </row>
    <row r="1913" spans="1:8" x14ac:dyDescent="0.35">
      <c r="A1913" s="202" t="s">
        <v>28035</v>
      </c>
      <c r="B1913" s="202" t="s">
        <v>14</v>
      </c>
      <c r="C1913" s="202" t="s">
        <v>38</v>
      </c>
      <c r="D1913" s="203">
        <v>389</v>
      </c>
      <c r="E1913" s="202" t="s">
        <v>7849</v>
      </c>
      <c r="F1913" s="202" t="s">
        <v>7850</v>
      </c>
      <c r="G1913" s="202" t="s">
        <v>7851</v>
      </c>
      <c r="H1913" s="202" t="s">
        <v>7852</v>
      </c>
    </row>
    <row r="1914" spans="1:8" x14ac:dyDescent="0.35">
      <c r="A1914" s="202" t="s">
        <v>28035</v>
      </c>
      <c r="B1914" s="202" t="s">
        <v>9</v>
      </c>
      <c r="C1914" s="202" t="s">
        <v>39</v>
      </c>
      <c r="D1914" s="203">
        <v>1084</v>
      </c>
      <c r="E1914" s="202" t="s">
        <v>7853</v>
      </c>
      <c r="F1914" s="202" t="s">
        <v>7854</v>
      </c>
      <c r="G1914" s="202" t="s">
        <v>7855</v>
      </c>
      <c r="H1914" s="202" t="s">
        <v>492</v>
      </c>
    </row>
    <row r="1915" spans="1:8" x14ac:dyDescent="0.35">
      <c r="A1915" s="202" t="s">
        <v>28035</v>
      </c>
      <c r="B1915" s="202" t="s">
        <v>11</v>
      </c>
      <c r="C1915" s="202" t="s">
        <v>39</v>
      </c>
      <c r="D1915" s="203">
        <v>407</v>
      </c>
      <c r="E1915" s="202" t="s">
        <v>7856</v>
      </c>
      <c r="F1915" s="202" t="s">
        <v>7857</v>
      </c>
      <c r="G1915" s="202" t="s">
        <v>7858</v>
      </c>
      <c r="H1915" s="202" t="s">
        <v>7859</v>
      </c>
    </row>
    <row r="1916" spans="1:8" x14ac:dyDescent="0.35">
      <c r="A1916" s="202" t="s">
        <v>28035</v>
      </c>
      <c r="B1916" s="202" t="s">
        <v>12</v>
      </c>
      <c r="C1916" s="202" t="s">
        <v>39</v>
      </c>
      <c r="D1916" s="203">
        <v>246</v>
      </c>
      <c r="E1916" s="202" t="s">
        <v>7860</v>
      </c>
      <c r="F1916" s="202" t="s">
        <v>7861</v>
      </c>
      <c r="G1916" s="202" t="s">
        <v>7862</v>
      </c>
      <c r="H1916" s="202" t="s">
        <v>7863</v>
      </c>
    </row>
    <row r="1917" spans="1:8" x14ac:dyDescent="0.35">
      <c r="A1917" s="202" t="s">
        <v>28035</v>
      </c>
      <c r="B1917" s="202" t="s">
        <v>13</v>
      </c>
      <c r="C1917" s="202" t="s">
        <v>39</v>
      </c>
      <c r="D1917" s="203">
        <v>122</v>
      </c>
      <c r="E1917" s="202" t="s">
        <v>7864</v>
      </c>
      <c r="F1917" s="202" t="s">
        <v>7865</v>
      </c>
      <c r="G1917" s="202" t="s">
        <v>7866</v>
      </c>
      <c r="H1917" s="202" t="s">
        <v>7867</v>
      </c>
    </row>
    <row r="1918" spans="1:8" x14ac:dyDescent="0.35">
      <c r="A1918" s="202" t="s">
        <v>28035</v>
      </c>
      <c r="B1918" s="202" t="s">
        <v>14</v>
      </c>
      <c r="C1918" s="202" t="s">
        <v>39</v>
      </c>
      <c r="D1918" s="203">
        <v>309</v>
      </c>
      <c r="E1918" s="202" t="s">
        <v>7868</v>
      </c>
      <c r="F1918" s="202" t="s">
        <v>7869</v>
      </c>
      <c r="G1918" s="202" t="s">
        <v>7870</v>
      </c>
      <c r="H1918" s="202" t="s">
        <v>7871</v>
      </c>
    </row>
    <row r="1919" spans="1:8" x14ac:dyDescent="0.35">
      <c r="A1919" s="202" t="s">
        <v>28035</v>
      </c>
      <c r="B1919" s="202" t="s">
        <v>9</v>
      </c>
      <c r="C1919" s="202" t="s">
        <v>40</v>
      </c>
      <c r="D1919" s="203">
        <v>957</v>
      </c>
      <c r="E1919" s="202" t="s">
        <v>7872</v>
      </c>
      <c r="F1919" s="202" t="s">
        <v>7873</v>
      </c>
      <c r="G1919" s="202" t="s">
        <v>7874</v>
      </c>
      <c r="H1919" s="202" t="s">
        <v>7875</v>
      </c>
    </row>
    <row r="1920" spans="1:8" x14ac:dyDescent="0.35">
      <c r="A1920" s="202" t="s">
        <v>28035</v>
      </c>
      <c r="B1920" s="202" t="s">
        <v>11</v>
      </c>
      <c r="C1920" s="202" t="s">
        <v>40</v>
      </c>
      <c r="D1920" s="203">
        <v>324</v>
      </c>
      <c r="E1920" s="202" t="s">
        <v>7876</v>
      </c>
      <c r="F1920" s="202" t="s">
        <v>7877</v>
      </c>
      <c r="G1920" s="202" t="s">
        <v>7878</v>
      </c>
      <c r="H1920" s="202" t="s">
        <v>7879</v>
      </c>
    </row>
    <row r="1921" spans="1:8" x14ac:dyDescent="0.35">
      <c r="A1921" s="202" t="s">
        <v>28035</v>
      </c>
      <c r="B1921" s="202" t="s">
        <v>12</v>
      </c>
      <c r="C1921" s="202" t="s">
        <v>40</v>
      </c>
      <c r="D1921" s="203">
        <v>231</v>
      </c>
      <c r="E1921" s="202" t="s">
        <v>7880</v>
      </c>
      <c r="F1921" s="202" t="s">
        <v>7881</v>
      </c>
      <c r="G1921" s="202" t="s">
        <v>7882</v>
      </c>
      <c r="H1921" s="202" t="s">
        <v>7883</v>
      </c>
    </row>
    <row r="1922" spans="1:8" x14ac:dyDescent="0.35">
      <c r="A1922" s="202" t="s">
        <v>28035</v>
      </c>
      <c r="B1922" s="202" t="s">
        <v>13</v>
      </c>
      <c r="C1922" s="202" t="s">
        <v>40</v>
      </c>
      <c r="D1922" s="203">
        <v>138</v>
      </c>
      <c r="E1922" s="202" t="s">
        <v>7884</v>
      </c>
      <c r="F1922" s="202" t="s">
        <v>7885</v>
      </c>
      <c r="G1922" s="202" t="s">
        <v>7886</v>
      </c>
      <c r="H1922" s="202" t="s">
        <v>7887</v>
      </c>
    </row>
    <row r="1923" spans="1:8" x14ac:dyDescent="0.35">
      <c r="A1923" s="202" t="s">
        <v>28035</v>
      </c>
      <c r="B1923" s="202" t="s">
        <v>14</v>
      </c>
      <c r="C1923" s="202" t="s">
        <v>40</v>
      </c>
      <c r="D1923" s="203">
        <v>264</v>
      </c>
      <c r="E1923" s="202" t="s">
        <v>7888</v>
      </c>
      <c r="F1923" s="202" t="s">
        <v>7889</v>
      </c>
      <c r="G1923" s="202" t="s">
        <v>7890</v>
      </c>
      <c r="H1923" s="202" t="s">
        <v>7891</v>
      </c>
    </row>
    <row r="1924" spans="1:8" x14ac:dyDescent="0.35">
      <c r="A1924" s="202" t="s">
        <v>28035</v>
      </c>
      <c r="B1924" s="202" t="s">
        <v>9</v>
      </c>
      <c r="C1924" s="202" t="s">
        <v>41</v>
      </c>
      <c r="D1924" s="203">
        <v>1955</v>
      </c>
      <c r="E1924" s="202" t="s">
        <v>7892</v>
      </c>
      <c r="F1924" s="202" t="s">
        <v>7893</v>
      </c>
      <c r="G1924" s="202" t="s">
        <v>7894</v>
      </c>
      <c r="H1924" s="202" t="s">
        <v>7895</v>
      </c>
    </row>
    <row r="1925" spans="1:8" x14ac:dyDescent="0.35">
      <c r="A1925" s="202" t="s">
        <v>28035</v>
      </c>
      <c r="B1925" s="202" t="s">
        <v>11</v>
      </c>
      <c r="C1925" s="202" t="s">
        <v>41</v>
      </c>
      <c r="D1925" s="203">
        <v>986</v>
      </c>
      <c r="E1925" s="202" t="s">
        <v>7896</v>
      </c>
      <c r="F1925" s="202" t="s">
        <v>7897</v>
      </c>
      <c r="G1925" s="202" t="s">
        <v>7898</v>
      </c>
      <c r="H1925" s="202" t="s">
        <v>7899</v>
      </c>
    </row>
    <row r="1926" spans="1:8" x14ac:dyDescent="0.35">
      <c r="A1926" s="202" t="s">
        <v>28035</v>
      </c>
      <c r="B1926" s="202" t="s">
        <v>12</v>
      </c>
      <c r="C1926" s="202" t="s">
        <v>41</v>
      </c>
      <c r="D1926" s="203">
        <v>341</v>
      </c>
      <c r="E1926" s="202" t="s">
        <v>7900</v>
      </c>
      <c r="F1926" s="202" t="s">
        <v>7901</v>
      </c>
      <c r="G1926" s="202" t="s">
        <v>7902</v>
      </c>
      <c r="H1926" s="202" t="s">
        <v>7903</v>
      </c>
    </row>
    <row r="1927" spans="1:8" x14ac:dyDescent="0.35">
      <c r="A1927" s="202" t="s">
        <v>28035</v>
      </c>
      <c r="B1927" s="202" t="s">
        <v>13</v>
      </c>
      <c r="C1927" s="202" t="s">
        <v>41</v>
      </c>
      <c r="D1927" s="203">
        <v>127</v>
      </c>
      <c r="E1927" s="202" t="s">
        <v>7904</v>
      </c>
      <c r="F1927" s="202" t="s">
        <v>7905</v>
      </c>
      <c r="G1927" s="202" t="s">
        <v>7906</v>
      </c>
      <c r="H1927" s="202" t="s">
        <v>7907</v>
      </c>
    </row>
    <row r="1928" spans="1:8" x14ac:dyDescent="0.35">
      <c r="A1928" s="202" t="s">
        <v>28035</v>
      </c>
      <c r="B1928" s="202" t="s">
        <v>14</v>
      </c>
      <c r="C1928" s="202" t="s">
        <v>41</v>
      </c>
      <c r="D1928" s="203">
        <v>501</v>
      </c>
      <c r="E1928" s="202" t="s">
        <v>7908</v>
      </c>
      <c r="F1928" s="202" t="s">
        <v>7909</v>
      </c>
      <c r="G1928" s="202" t="s">
        <v>7910</v>
      </c>
      <c r="H1928" s="202" t="s">
        <v>7911</v>
      </c>
    </row>
    <row r="1929" spans="1:8" x14ac:dyDescent="0.35">
      <c r="A1929" s="202" t="s">
        <v>28035</v>
      </c>
      <c r="B1929" s="202" t="s">
        <v>9</v>
      </c>
      <c r="C1929" s="202" t="s">
        <v>42</v>
      </c>
      <c r="D1929" s="203">
        <v>1303</v>
      </c>
      <c r="E1929" s="202" t="s">
        <v>7912</v>
      </c>
      <c r="F1929" s="202" t="s">
        <v>7913</v>
      </c>
      <c r="G1929" s="202" t="s">
        <v>7914</v>
      </c>
      <c r="H1929" s="202" t="s">
        <v>7915</v>
      </c>
    </row>
    <row r="1930" spans="1:8" x14ac:dyDescent="0.35">
      <c r="A1930" s="202" t="s">
        <v>28035</v>
      </c>
      <c r="B1930" s="202" t="s">
        <v>11</v>
      </c>
      <c r="C1930" s="202" t="s">
        <v>42</v>
      </c>
      <c r="D1930" s="203">
        <v>454</v>
      </c>
      <c r="E1930" s="202" t="s">
        <v>7916</v>
      </c>
      <c r="F1930" s="202" t="s">
        <v>7917</v>
      </c>
      <c r="G1930" s="202" t="s">
        <v>7918</v>
      </c>
      <c r="H1930" s="202" t="s">
        <v>7919</v>
      </c>
    </row>
    <row r="1931" spans="1:8" x14ac:dyDescent="0.35">
      <c r="A1931" s="202" t="s">
        <v>28035</v>
      </c>
      <c r="B1931" s="202" t="s">
        <v>12</v>
      </c>
      <c r="C1931" s="202" t="s">
        <v>42</v>
      </c>
      <c r="D1931" s="203">
        <v>260</v>
      </c>
      <c r="E1931" s="202" t="s">
        <v>7920</v>
      </c>
      <c r="F1931" s="202" t="s">
        <v>7921</v>
      </c>
      <c r="G1931" s="202" t="s">
        <v>7922</v>
      </c>
      <c r="H1931" s="202" t="s">
        <v>7923</v>
      </c>
    </row>
    <row r="1932" spans="1:8" x14ac:dyDescent="0.35">
      <c r="A1932" s="202" t="s">
        <v>28035</v>
      </c>
      <c r="B1932" s="202" t="s">
        <v>13</v>
      </c>
      <c r="C1932" s="202" t="s">
        <v>42</v>
      </c>
      <c r="D1932" s="203">
        <v>309</v>
      </c>
      <c r="E1932" s="202" t="s">
        <v>7924</v>
      </c>
      <c r="F1932" s="202" t="s">
        <v>7925</v>
      </c>
      <c r="G1932" s="202" t="s">
        <v>7926</v>
      </c>
      <c r="H1932" s="202" t="s">
        <v>7927</v>
      </c>
    </row>
    <row r="1933" spans="1:8" x14ac:dyDescent="0.35">
      <c r="A1933" s="202" t="s">
        <v>28035</v>
      </c>
      <c r="B1933" s="202" t="s">
        <v>14</v>
      </c>
      <c r="C1933" s="202" t="s">
        <v>42</v>
      </c>
      <c r="D1933" s="203">
        <v>280</v>
      </c>
      <c r="E1933" s="202" t="s">
        <v>7928</v>
      </c>
      <c r="F1933" s="202" t="s">
        <v>7929</v>
      </c>
      <c r="G1933" s="202" t="s">
        <v>7930</v>
      </c>
      <c r="H1933" s="202" t="s">
        <v>7931</v>
      </c>
    </row>
    <row r="1934" spans="1:8" x14ac:dyDescent="0.35">
      <c r="A1934" s="202" t="s">
        <v>28035</v>
      </c>
      <c r="B1934" s="202" t="s">
        <v>9</v>
      </c>
      <c r="C1934" s="202" t="s">
        <v>43</v>
      </c>
      <c r="D1934" s="203">
        <v>1024</v>
      </c>
      <c r="E1934" s="202" t="s">
        <v>7932</v>
      </c>
      <c r="F1934" s="202" t="s">
        <v>7933</v>
      </c>
      <c r="G1934" s="202" t="s">
        <v>7934</v>
      </c>
      <c r="H1934" s="202" t="s">
        <v>7935</v>
      </c>
    </row>
    <row r="1935" spans="1:8" x14ac:dyDescent="0.35">
      <c r="A1935" s="202" t="s">
        <v>28035</v>
      </c>
      <c r="B1935" s="202" t="s">
        <v>11</v>
      </c>
      <c r="C1935" s="202" t="s">
        <v>43</v>
      </c>
      <c r="D1935" s="203">
        <v>297</v>
      </c>
      <c r="E1935" s="202" t="s">
        <v>7936</v>
      </c>
      <c r="F1935" s="202" t="s">
        <v>7937</v>
      </c>
      <c r="G1935" s="202" t="s">
        <v>7938</v>
      </c>
      <c r="H1935" s="202" t="s">
        <v>7939</v>
      </c>
    </row>
    <row r="1936" spans="1:8" x14ac:dyDescent="0.35">
      <c r="A1936" s="202" t="s">
        <v>28035</v>
      </c>
      <c r="B1936" s="202" t="s">
        <v>12</v>
      </c>
      <c r="C1936" s="202" t="s">
        <v>43</v>
      </c>
      <c r="D1936" s="203">
        <v>268</v>
      </c>
      <c r="E1936" s="202" t="s">
        <v>7940</v>
      </c>
      <c r="F1936" s="202" t="s">
        <v>7941</v>
      </c>
      <c r="G1936" s="202" t="s">
        <v>7942</v>
      </c>
      <c r="H1936" s="202" t="s">
        <v>7943</v>
      </c>
    </row>
    <row r="1937" spans="1:8" x14ac:dyDescent="0.35">
      <c r="A1937" s="202" t="s">
        <v>28035</v>
      </c>
      <c r="B1937" s="202" t="s">
        <v>13</v>
      </c>
      <c r="C1937" s="202" t="s">
        <v>43</v>
      </c>
      <c r="D1937" s="203">
        <v>206</v>
      </c>
      <c r="E1937" s="202" t="s">
        <v>7944</v>
      </c>
      <c r="F1937" s="202" t="s">
        <v>7945</v>
      </c>
      <c r="G1937" s="202" t="s">
        <v>7946</v>
      </c>
      <c r="H1937" s="202" t="s">
        <v>7947</v>
      </c>
    </row>
    <row r="1938" spans="1:8" x14ac:dyDescent="0.35">
      <c r="A1938" s="202" t="s">
        <v>28035</v>
      </c>
      <c r="B1938" s="202" t="s">
        <v>14</v>
      </c>
      <c r="C1938" s="202" t="s">
        <v>43</v>
      </c>
      <c r="D1938" s="203">
        <v>253</v>
      </c>
      <c r="E1938" s="202" t="s">
        <v>7948</v>
      </c>
      <c r="F1938" s="202" t="s">
        <v>7949</v>
      </c>
      <c r="G1938" s="202" t="s">
        <v>7950</v>
      </c>
      <c r="H1938" s="202" t="s">
        <v>7951</v>
      </c>
    </row>
    <row r="1939" spans="1:8" x14ac:dyDescent="0.35">
      <c r="A1939" s="202" t="s">
        <v>28035</v>
      </c>
      <c r="B1939" s="202" t="s">
        <v>9</v>
      </c>
      <c r="C1939" s="202" t="s">
        <v>44</v>
      </c>
      <c r="D1939" s="203">
        <v>926</v>
      </c>
      <c r="E1939" s="202" t="s">
        <v>7952</v>
      </c>
      <c r="F1939" s="202" t="s">
        <v>7953</v>
      </c>
      <c r="G1939" s="202" t="s">
        <v>7954</v>
      </c>
      <c r="H1939" s="202" t="s">
        <v>7955</v>
      </c>
    </row>
    <row r="1940" spans="1:8" x14ac:dyDescent="0.35">
      <c r="A1940" s="202" t="s">
        <v>28035</v>
      </c>
      <c r="B1940" s="202" t="s">
        <v>11</v>
      </c>
      <c r="C1940" s="202" t="s">
        <v>44</v>
      </c>
      <c r="D1940" s="203">
        <v>317</v>
      </c>
      <c r="E1940" s="202" t="s">
        <v>7956</v>
      </c>
      <c r="F1940" s="202" t="s">
        <v>7957</v>
      </c>
      <c r="G1940" s="202" t="s">
        <v>7958</v>
      </c>
      <c r="H1940" s="202" t="s">
        <v>7959</v>
      </c>
    </row>
    <row r="1941" spans="1:8" x14ac:dyDescent="0.35">
      <c r="A1941" s="202" t="s">
        <v>28035</v>
      </c>
      <c r="B1941" s="202" t="s">
        <v>12</v>
      </c>
      <c r="C1941" s="202" t="s">
        <v>44</v>
      </c>
      <c r="D1941" s="203">
        <v>172</v>
      </c>
      <c r="E1941" s="202" t="s">
        <v>7960</v>
      </c>
      <c r="F1941" s="202" t="s">
        <v>7961</v>
      </c>
      <c r="G1941" s="202" t="s">
        <v>7962</v>
      </c>
      <c r="H1941" s="202" t="s">
        <v>7963</v>
      </c>
    </row>
    <row r="1942" spans="1:8" x14ac:dyDescent="0.35">
      <c r="A1942" s="202" t="s">
        <v>28035</v>
      </c>
      <c r="B1942" s="202" t="s">
        <v>13</v>
      </c>
      <c r="C1942" s="202" t="s">
        <v>44</v>
      </c>
      <c r="D1942" s="203">
        <v>124</v>
      </c>
      <c r="E1942" s="202" t="s">
        <v>7964</v>
      </c>
      <c r="F1942" s="202" t="s">
        <v>7965</v>
      </c>
      <c r="G1942" s="202" t="s">
        <v>7966</v>
      </c>
      <c r="H1942" s="202" t="s">
        <v>7967</v>
      </c>
    </row>
    <row r="1943" spans="1:8" x14ac:dyDescent="0.35">
      <c r="A1943" s="202" t="s">
        <v>28035</v>
      </c>
      <c r="B1943" s="202" t="s">
        <v>14</v>
      </c>
      <c r="C1943" s="202" t="s">
        <v>44</v>
      </c>
      <c r="D1943" s="203">
        <v>313</v>
      </c>
      <c r="E1943" s="202" t="s">
        <v>7968</v>
      </c>
      <c r="F1943" s="202" t="s">
        <v>7969</v>
      </c>
      <c r="G1943" s="202" t="s">
        <v>7970</v>
      </c>
      <c r="H1943" s="202" t="s">
        <v>7971</v>
      </c>
    </row>
    <row r="1944" spans="1:8" x14ac:dyDescent="0.35">
      <c r="A1944" s="202" t="s">
        <v>28035</v>
      </c>
      <c r="B1944" s="202" t="s">
        <v>9</v>
      </c>
      <c r="C1944" s="202" t="s">
        <v>45</v>
      </c>
      <c r="D1944" s="203">
        <v>469</v>
      </c>
      <c r="E1944" s="202" t="s">
        <v>7972</v>
      </c>
      <c r="F1944" s="202" t="s">
        <v>7973</v>
      </c>
      <c r="G1944" s="202" t="s">
        <v>7974</v>
      </c>
      <c r="H1944" s="202" t="s">
        <v>7975</v>
      </c>
    </row>
    <row r="1945" spans="1:8" x14ac:dyDescent="0.35">
      <c r="A1945" s="202" t="s">
        <v>28035</v>
      </c>
      <c r="B1945" s="202" t="s">
        <v>11</v>
      </c>
      <c r="C1945" s="202" t="s">
        <v>45</v>
      </c>
      <c r="D1945" s="203">
        <v>150</v>
      </c>
      <c r="E1945" s="202" t="s">
        <v>7976</v>
      </c>
      <c r="F1945" s="202" t="s">
        <v>7977</v>
      </c>
      <c r="G1945" s="202" t="s">
        <v>7978</v>
      </c>
      <c r="H1945" s="202" t="s">
        <v>7979</v>
      </c>
    </row>
    <row r="1946" spans="1:8" x14ac:dyDescent="0.35">
      <c r="A1946" s="202" t="s">
        <v>28035</v>
      </c>
      <c r="B1946" s="202" t="s">
        <v>12</v>
      </c>
      <c r="C1946" s="202" t="s">
        <v>45</v>
      </c>
      <c r="D1946" s="203">
        <v>122</v>
      </c>
      <c r="E1946" s="202" t="s">
        <v>7980</v>
      </c>
      <c r="F1946" s="202" t="s">
        <v>7981</v>
      </c>
      <c r="G1946" s="202" t="s">
        <v>7982</v>
      </c>
      <c r="H1946" s="202" t="s">
        <v>7983</v>
      </c>
    </row>
    <row r="1947" spans="1:8" x14ac:dyDescent="0.35">
      <c r="A1947" s="202" t="s">
        <v>28035</v>
      </c>
      <c r="B1947" s="202" t="s">
        <v>13</v>
      </c>
      <c r="C1947" s="202" t="s">
        <v>45</v>
      </c>
      <c r="D1947" s="203">
        <v>72</v>
      </c>
      <c r="E1947" s="202" t="s">
        <v>7984</v>
      </c>
      <c r="F1947" s="202" t="s">
        <v>7985</v>
      </c>
      <c r="G1947" s="202" t="s">
        <v>7986</v>
      </c>
      <c r="H1947" s="202" t="s">
        <v>7987</v>
      </c>
    </row>
    <row r="1948" spans="1:8" x14ac:dyDescent="0.35">
      <c r="A1948" s="202" t="s">
        <v>28035</v>
      </c>
      <c r="B1948" s="202" t="s">
        <v>14</v>
      </c>
      <c r="C1948" s="202" t="s">
        <v>45</v>
      </c>
      <c r="D1948" s="203">
        <v>125</v>
      </c>
      <c r="E1948" s="202" t="s">
        <v>7988</v>
      </c>
      <c r="F1948" s="202" t="s">
        <v>7989</v>
      </c>
      <c r="G1948" s="202" t="s">
        <v>7990</v>
      </c>
      <c r="H1948" s="202" t="s">
        <v>7991</v>
      </c>
    </row>
    <row r="1949" spans="1:8" x14ac:dyDescent="0.35">
      <c r="A1949" s="202" t="s">
        <v>28035</v>
      </c>
      <c r="B1949" s="202" t="s">
        <v>9</v>
      </c>
      <c r="C1949" s="202" t="s">
        <v>46</v>
      </c>
      <c r="D1949" s="203">
        <v>1565</v>
      </c>
      <c r="E1949" s="202" t="s">
        <v>7992</v>
      </c>
      <c r="F1949" s="202" t="s">
        <v>7993</v>
      </c>
      <c r="G1949" s="202" t="s">
        <v>7994</v>
      </c>
      <c r="H1949" s="202" t="s">
        <v>7995</v>
      </c>
    </row>
    <row r="1950" spans="1:8" x14ac:dyDescent="0.35">
      <c r="A1950" s="202" t="s">
        <v>28035</v>
      </c>
      <c r="B1950" s="202" t="s">
        <v>11</v>
      </c>
      <c r="C1950" s="202" t="s">
        <v>46</v>
      </c>
      <c r="D1950" s="203">
        <v>648</v>
      </c>
      <c r="E1950" s="202" t="s">
        <v>7996</v>
      </c>
      <c r="F1950" s="202" t="s">
        <v>7997</v>
      </c>
      <c r="G1950" s="202" t="s">
        <v>7998</v>
      </c>
      <c r="H1950" s="202" t="s">
        <v>7999</v>
      </c>
    </row>
    <row r="1951" spans="1:8" x14ac:dyDescent="0.35">
      <c r="A1951" s="202" t="s">
        <v>28035</v>
      </c>
      <c r="B1951" s="202" t="s">
        <v>12</v>
      </c>
      <c r="C1951" s="202" t="s">
        <v>46</v>
      </c>
      <c r="D1951" s="203">
        <v>332</v>
      </c>
      <c r="E1951" s="202" t="s">
        <v>8000</v>
      </c>
      <c r="F1951" s="202" t="s">
        <v>8001</v>
      </c>
      <c r="G1951" s="202" t="s">
        <v>8002</v>
      </c>
      <c r="H1951" s="202" t="s">
        <v>8003</v>
      </c>
    </row>
    <row r="1952" spans="1:8" x14ac:dyDescent="0.35">
      <c r="A1952" s="202" t="s">
        <v>28035</v>
      </c>
      <c r="B1952" s="202" t="s">
        <v>13</v>
      </c>
      <c r="C1952" s="202" t="s">
        <v>46</v>
      </c>
      <c r="D1952" s="203">
        <v>194</v>
      </c>
      <c r="E1952" s="202" t="s">
        <v>8004</v>
      </c>
      <c r="F1952" s="202" t="s">
        <v>8005</v>
      </c>
      <c r="G1952" s="202" t="s">
        <v>8006</v>
      </c>
      <c r="H1952" s="202" t="s">
        <v>8007</v>
      </c>
    </row>
    <row r="1953" spans="1:8" x14ac:dyDescent="0.35">
      <c r="A1953" s="202" t="s">
        <v>28035</v>
      </c>
      <c r="B1953" s="202" t="s">
        <v>14</v>
      </c>
      <c r="C1953" s="202" t="s">
        <v>46</v>
      </c>
      <c r="D1953" s="203">
        <v>391</v>
      </c>
      <c r="E1953" s="202" t="s">
        <v>8008</v>
      </c>
      <c r="F1953" s="202" t="s">
        <v>8009</v>
      </c>
      <c r="G1953" s="202" t="s">
        <v>8010</v>
      </c>
      <c r="H1953" s="202" t="s">
        <v>8011</v>
      </c>
    </row>
    <row r="1954" spans="1:8" x14ac:dyDescent="0.35">
      <c r="A1954" s="202" t="s">
        <v>28035</v>
      </c>
      <c r="B1954" s="202" t="s">
        <v>9</v>
      </c>
      <c r="C1954" s="202" t="s">
        <v>47</v>
      </c>
      <c r="D1954" s="203">
        <v>786</v>
      </c>
      <c r="E1954" s="202" t="s">
        <v>8012</v>
      </c>
      <c r="F1954" s="202" t="s">
        <v>8013</v>
      </c>
      <c r="G1954" s="202" t="s">
        <v>8014</v>
      </c>
      <c r="H1954" s="202" t="s">
        <v>8015</v>
      </c>
    </row>
    <row r="1955" spans="1:8" x14ac:dyDescent="0.35">
      <c r="A1955" s="202" t="s">
        <v>28035</v>
      </c>
      <c r="B1955" s="202" t="s">
        <v>11</v>
      </c>
      <c r="C1955" s="202" t="s">
        <v>47</v>
      </c>
      <c r="D1955" s="203">
        <v>302</v>
      </c>
      <c r="E1955" s="202" t="s">
        <v>8016</v>
      </c>
      <c r="F1955" s="202" t="s">
        <v>8017</v>
      </c>
      <c r="G1955" s="202" t="s">
        <v>8018</v>
      </c>
      <c r="H1955" s="202" t="s">
        <v>8019</v>
      </c>
    </row>
    <row r="1956" spans="1:8" x14ac:dyDescent="0.35">
      <c r="A1956" s="202" t="s">
        <v>28035</v>
      </c>
      <c r="B1956" s="202" t="s">
        <v>12</v>
      </c>
      <c r="C1956" s="202" t="s">
        <v>47</v>
      </c>
      <c r="D1956" s="203">
        <v>171</v>
      </c>
      <c r="E1956" s="202" t="s">
        <v>8020</v>
      </c>
      <c r="F1956" s="202" t="s">
        <v>8021</v>
      </c>
      <c r="G1956" s="202" t="s">
        <v>8022</v>
      </c>
      <c r="H1956" s="202" t="s">
        <v>8023</v>
      </c>
    </row>
    <row r="1957" spans="1:8" x14ac:dyDescent="0.35">
      <c r="A1957" s="202" t="s">
        <v>28035</v>
      </c>
      <c r="B1957" s="202" t="s">
        <v>13</v>
      </c>
      <c r="C1957" s="202" t="s">
        <v>47</v>
      </c>
      <c r="D1957" s="203">
        <v>104</v>
      </c>
      <c r="E1957" s="202" t="s">
        <v>8024</v>
      </c>
      <c r="F1957" s="202" t="s">
        <v>8025</v>
      </c>
      <c r="G1957" s="202" t="s">
        <v>8026</v>
      </c>
      <c r="H1957" s="202" t="s">
        <v>8027</v>
      </c>
    </row>
    <row r="1958" spans="1:8" x14ac:dyDescent="0.35">
      <c r="A1958" s="202" t="s">
        <v>28035</v>
      </c>
      <c r="B1958" s="202" t="s">
        <v>14</v>
      </c>
      <c r="C1958" s="202" t="s">
        <v>47</v>
      </c>
      <c r="D1958" s="203">
        <v>209</v>
      </c>
      <c r="E1958" s="202" t="s">
        <v>8028</v>
      </c>
      <c r="F1958" s="202" t="s">
        <v>8029</v>
      </c>
      <c r="G1958" s="202" t="s">
        <v>8030</v>
      </c>
      <c r="H1958" s="202" t="s">
        <v>8031</v>
      </c>
    </row>
    <row r="1959" spans="1:8" x14ac:dyDescent="0.35">
      <c r="A1959" s="202" t="s">
        <v>28035</v>
      </c>
      <c r="B1959" s="202" t="s">
        <v>9</v>
      </c>
      <c r="C1959" s="202" t="s">
        <v>48</v>
      </c>
      <c r="D1959" s="203">
        <v>561</v>
      </c>
      <c r="E1959" s="202" t="s">
        <v>8032</v>
      </c>
      <c r="F1959" s="202" t="s">
        <v>8033</v>
      </c>
      <c r="G1959" s="202" t="s">
        <v>8034</v>
      </c>
      <c r="H1959" s="202" t="s">
        <v>8035</v>
      </c>
    </row>
    <row r="1960" spans="1:8" x14ac:dyDescent="0.35">
      <c r="A1960" s="202" t="s">
        <v>28035</v>
      </c>
      <c r="B1960" s="202" t="s">
        <v>11</v>
      </c>
      <c r="C1960" s="202" t="s">
        <v>48</v>
      </c>
      <c r="D1960" s="203">
        <v>218</v>
      </c>
      <c r="E1960" s="202" t="s">
        <v>8036</v>
      </c>
      <c r="F1960" s="202" t="s">
        <v>8037</v>
      </c>
      <c r="G1960" s="202" t="s">
        <v>8038</v>
      </c>
      <c r="H1960" s="202" t="s">
        <v>8039</v>
      </c>
    </row>
    <row r="1961" spans="1:8" x14ac:dyDescent="0.35">
      <c r="A1961" s="202" t="s">
        <v>28035</v>
      </c>
      <c r="B1961" s="202" t="s">
        <v>12</v>
      </c>
      <c r="C1961" s="202" t="s">
        <v>48</v>
      </c>
      <c r="D1961" s="203">
        <v>154</v>
      </c>
      <c r="E1961" s="202" t="s">
        <v>8040</v>
      </c>
      <c r="F1961" s="202" t="s">
        <v>8041</v>
      </c>
      <c r="G1961" s="202" t="s">
        <v>8042</v>
      </c>
      <c r="H1961" s="202" t="s">
        <v>8043</v>
      </c>
    </row>
    <row r="1962" spans="1:8" x14ac:dyDescent="0.35">
      <c r="A1962" s="202" t="s">
        <v>28035</v>
      </c>
      <c r="B1962" s="202" t="s">
        <v>13</v>
      </c>
      <c r="C1962" s="202" t="s">
        <v>48</v>
      </c>
      <c r="D1962" s="203">
        <v>35</v>
      </c>
      <c r="E1962" s="202" t="s">
        <v>8044</v>
      </c>
      <c r="F1962" s="202" t="s">
        <v>8045</v>
      </c>
      <c r="G1962" s="202" t="s">
        <v>8046</v>
      </c>
      <c r="H1962" s="202" t="s">
        <v>8047</v>
      </c>
    </row>
    <row r="1963" spans="1:8" x14ac:dyDescent="0.35">
      <c r="A1963" s="202" t="s">
        <v>28035</v>
      </c>
      <c r="B1963" s="202" t="s">
        <v>14</v>
      </c>
      <c r="C1963" s="202" t="s">
        <v>48</v>
      </c>
      <c r="D1963" s="203">
        <v>154</v>
      </c>
      <c r="E1963" s="202" t="s">
        <v>8048</v>
      </c>
      <c r="F1963" s="202" t="s">
        <v>8049</v>
      </c>
      <c r="G1963" s="202" t="s">
        <v>8050</v>
      </c>
      <c r="H1963" s="202" t="s">
        <v>8051</v>
      </c>
    </row>
    <row r="1964" spans="1:8" x14ac:dyDescent="0.35">
      <c r="A1964" s="202" t="s">
        <v>28035</v>
      </c>
      <c r="B1964" s="202" t="s">
        <v>9</v>
      </c>
      <c r="C1964" s="202" t="s">
        <v>49</v>
      </c>
      <c r="D1964" s="203">
        <v>1919</v>
      </c>
      <c r="E1964" s="202" t="s">
        <v>8052</v>
      </c>
      <c r="F1964" s="202" t="s">
        <v>8053</v>
      </c>
      <c r="G1964" s="202" t="s">
        <v>8054</v>
      </c>
      <c r="H1964" s="202" t="s">
        <v>8055</v>
      </c>
    </row>
    <row r="1965" spans="1:8" x14ac:dyDescent="0.35">
      <c r="A1965" s="202" t="s">
        <v>28035</v>
      </c>
      <c r="B1965" s="202" t="s">
        <v>11</v>
      </c>
      <c r="C1965" s="202" t="s">
        <v>49</v>
      </c>
      <c r="D1965" s="203">
        <v>636</v>
      </c>
      <c r="E1965" s="202" t="s">
        <v>8056</v>
      </c>
      <c r="F1965" s="202" t="s">
        <v>8057</v>
      </c>
      <c r="G1965" s="202" t="s">
        <v>8058</v>
      </c>
      <c r="H1965" s="202" t="s">
        <v>8059</v>
      </c>
    </row>
    <row r="1966" spans="1:8" x14ac:dyDescent="0.35">
      <c r="A1966" s="202" t="s">
        <v>28035</v>
      </c>
      <c r="B1966" s="202" t="s">
        <v>12</v>
      </c>
      <c r="C1966" s="202" t="s">
        <v>49</v>
      </c>
      <c r="D1966" s="203">
        <v>410</v>
      </c>
      <c r="E1966" s="202" t="s">
        <v>8060</v>
      </c>
      <c r="F1966" s="202" t="s">
        <v>8061</v>
      </c>
      <c r="G1966" s="202" t="s">
        <v>8062</v>
      </c>
      <c r="H1966" s="202" t="s">
        <v>8063</v>
      </c>
    </row>
    <row r="1967" spans="1:8" x14ac:dyDescent="0.35">
      <c r="A1967" s="202" t="s">
        <v>28035</v>
      </c>
      <c r="B1967" s="202" t="s">
        <v>13</v>
      </c>
      <c r="C1967" s="202" t="s">
        <v>49</v>
      </c>
      <c r="D1967" s="203">
        <v>170</v>
      </c>
      <c r="E1967" s="202" t="s">
        <v>8064</v>
      </c>
      <c r="F1967" s="202" t="s">
        <v>8065</v>
      </c>
      <c r="G1967" s="202" t="s">
        <v>8066</v>
      </c>
      <c r="H1967" s="202" t="s">
        <v>8067</v>
      </c>
    </row>
    <row r="1968" spans="1:8" x14ac:dyDescent="0.35">
      <c r="A1968" s="202" t="s">
        <v>28035</v>
      </c>
      <c r="B1968" s="202" t="s">
        <v>14</v>
      </c>
      <c r="C1968" s="202" t="s">
        <v>49</v>
      </c>
      <c r="D1968" s="203">
        <v>703</v>
      </c>
      <c r="E1968" s="202" t="s">
        <v>8068</v>
      </c>
      <c r="F1968" s="202" t="s">
        <v>8069</v>
      </c>
      <c r="G1968" s="202" t="s">
        <v>8070</v>
      </c>
      <c r="H1968" s="202" t="s">
        <v>8071</v>
      </c>
    </row>
    <row r="1969" spans="1:8" x14ac:dyDescent="0.35">
      <c r="A1969" s="202" t="s">
        <v>28035</v>
      </c>
      <c r="B1969" s="202" t="s">
        <v>9</v>
      </c>
      <c r="C1969" s="202" t="s">
        <v>50</v>
      </c>
      <c r="D1969" s="203">
        <v>1414</v>
      </c>
      <c r="E1969" s="202" t="s">
        <v>8072</v>
      </c>
      <c r="F1969" s="202" t="s">
        <v>8073</v>
      </c>
      <c r="G1969" s="202" t="s">
        <v>8074</v>
      </c>
      <c r="H1969" s="202" t="s">
        <v>8075</v>
      </c>
    </row>
    <row r="1970" spans="1:8" x14ac:dyDescent="0.35">
      <c r="A1970" s="202" t="s">
        <v>28035</v>
      </c>
      <c r="B1970" s="202" t="s">
        <v>11</v>
      </c>
      <c r="C1970" s="202" t="s">
        <v>50</v>
      </c>
      <c r="D1970" s="203">
        <v>616</v>
      </c>
      <c r="E1970" s="202" t="s">
        <v>8076</v>
      </c>
      <c r="F1970" s="202" t="s">
        <v>8077</v>
      </c>
      <c r="G1970" s="202" t="s">
        <v>8078</v>
      </c>
      <c r="H1970" s="202" t="s">
        <v>8079</v>
      </c>
    </row>
    <row r="1971" spans="1:8" x14ac:dyDescent="0.35">
      <c r="A1971" s="202" t="s">
        <v>28035</v>
      </c>
      <c r="B1971" s="202" t="s">
        <v>12</v>
      </c>
      <c r="C1971" s="202" t="s">
        <v>50</v>
      </c>
      <c r="D1971" s="203">
        <v>370</v>
      </c>
      <c r="E1971" s="202" t="s">
        <v>8080</v>
      </c>
      <c r="F1971" s="202" t="s">
        <v>8081</v>
      </c>
      <c r="G1971" s="202" t="s">
        <v>8082</v>
      </c>
      <c r="H1971" s="202" t="s">
        <v>8083</v>
      </c>
    </row>
    <row r="1972" spans="1:8" x14ac:dyDescent="0.35">
      <c r="A1972" s="202" t="s">
        <v>28035</v>
      </c>
      <c r="B1972" s="202" t="s">
        <v>13</v>
      </c>
      <c r="C1972" s="202" t="s">
        <v>50</v>
      </c>
      <c r="D1972" s="203">
        <v>117</v>
      </c>
      <c r="E1972" s="202" t="s">
        <v>8084</v>
      </c>
      <c r="F1972" s="202" t="s">
        <v>8085</v>
      </c>
      <c r="G1972" s="202" t="s">
        <v>8086</v>
      </c>
      <c r="H1972" s="202" t="s">
        <v>8087</v>
      </c>
    </row>
    <row r="1973" spans="1:8" x14ac:dyDescent="0.35">
      <c r="A1973" s="202" t="s">
        <v>28035</v>
      </c>
      <c r="B1973" s="202" t="s">
        <v>14</v>
      </c>
      <c r="C1973" s="202" t="s">
        <v>50</v>
      </c>
      <c r="D1973" s="203">
        <v>311</v>
      </c>
      <c r="E1973" s="202" t="s">
        <v>8088</v>
      </c>
      <c r="F1973" s="202" t="s">
        <v>8089</v>
      </c>
      <c r="G1973" s="202" t="s">
        <v>8090</v>
      </c>
      <c r="H1973" s="202" t="s">
        <v>8091</v>
      </c>
    </row>
    <row r="1974" spans="1:8" x14ac:dyDescent="0.35">
      <c r="A1974" s="202" t="s">
        <v>28035</v>
      </c>
      <c r="B1974" s="202" t="s">
        <v>9</v>
      </c>
      <c r="C1974" s="202" t="s">
        <v>51</v>
      </c>
      <c r="D1974" s="203">
        <v>803</v>
      </c>
      <c r="E1974" s="202" t="s">
        <v>8092</v>
      </c>
      <c r="F1974" s="202" t="s">
        <v>8093</v>
      </c>
      <c r="G1974" s="202" t="s">
        <v>8094</v>
      </c>
      <c r="H1974" s="202" t="s">
        <v>8095</v>
      </c>
    </row>
    <row r="1975" spans="1:8" x14ac:dyDescent="0.35">
      <c r="A1975" s="202" t="s">
        <v>28035</v>
      </c>
      <c r="B1975" s="202" t="s">
        <v>11</v>
      </c>
      <c r="C1975" s="202" t="s">
        <v>51</v>
      </c>
      <c r="D1975" s="203">
        <v>262</v>
      </c>
      <c r="E1975" s="202" t="s">
        <v>8096</v>
      </c>
      <c r="F1975" s="202" t="s">
        <v>8097</v>
      </c>
      <c r="G1975" s="202" t="s">
        <v>8098</v>
      </c>
      <c r="H1975" s="202" t="s">
        <v>8099</v>
      </c>
    </row>
    <row r="1976" spans="1:8" x14ac:dyDescent="0.35">
      <c r="A1976" s="202" t="s">
        <v>28035</v>
      </c>
      <c r="B1976" s="202" t="s">
        <v>12</v>
      </c>
      <c r="C1976" s="202" t="s">
        <v>51</v>
      </c>
      <c r="D1976" s="203">
        <v>203</v>
      </c>
      <c r="E1976" s="202" t="s">
        <v>8100</v>
      </c>
      <c r="F1976" s="202" t="s">
        <v>8101</v>
      </c>
      <c r="G1976" s="202" t="s">
        <v>8102</v>
      </c>
      <c r="H1976" s="202" t="s">
        <v>8103</v>
      </c>
    </row>
    <row r="1977" spans="1:8" x14ac:dyDescent="0.35">
      <c r="A1977" s="202" t="s">
        <v>28035</v>
      </c>
      <c r="B1977" s="202" t="s">
        <v>13</v>
      </c>
      <c r="C1977" s="202" t="s">
        <v>51</v>
      </c>
      <c r="D1977" s="203">
        <v>101</v>
      </c>
      <c r="E1977" s="202" t="s">
        <v>8104</v>
      </c>
      <c r="F1977" s="202" t="s">
        <v>8105</v>
      </c>
      <c r="G1977" s="202" t="s">
        <v>8106</v>
      </c>
      <c r="H1977" s="202" t="s">
        <v>8107</v>
      </c>
    </row>
    <row r="1978" spans="1:8" x14ac:dyDescent="0.35">
      <c r="A1978" s="202" t="s">
        <v>28035</v>
      </c>
      <c r="B1978" s="202" t="s">
        <v>14</v>
      </c>
      <c r="C1978" s="202" t="s">
        <v>51</v>
      </c>
      <c r="D1978" s="203">
        <v>237</v>
      </c>
      <c r="E1978" s="202" t="s">
        <v>8108</v>
      </c>
      <c r="F1978" s="202" t="s">
        <v>8109</v>
      </c>
      <c r="G1978" s="202" t="s">
        <v>8110</v>
      </c>
      <c r="H1978" s="202" t="s">
        <v>8111</v>
      </c>
    </row>
    <row r="1979" spans="1:8" x14ac:dyDescent="0.35">
      <c r="A1979" s="202" t="s">
        <v>28035</v>
      </c>
      <c r="B1979" s="202" t="s">
        <v>9</v>
      </c>
      <c r="C1979" s="202" t="s">
        <v>52</v>
      </c>
      <c r="D1979" s="203">
        <v>1235</v>
      </c>
      <c r="E1979" s="202" t="s">
        <v>8112</v>
      </c>
      <c r="F1979" s="202" t="s">
        <v>8113</v>
      </c>
      <c r="G1979" s="202" t="s">
        <v>8114</v>
      </c>
      <c r="H1979" s="202" t="s">
        <v>8115</v>
      </c>
    </row>
    <row r="1980" spans="1:8" x14ac:dyDescent="0.35">
      <c r="A1980" s="202" t="s">
        <v>28035</v>
      </c>
      <c r="B1980" s="202" t="s">
        <v>11</v>
      </c>
      <c r="C1980" s="202" t="s">
        <v>52</v>
      </c>
      <c r="D1980" s="203">
        <v>530</v>
      </c>
      <c r="E1980" s="202" t="s">
        <v>8116</v>
      </c>
      <c r="F1980" s="202" t="s">
        <v>8117</v>
      </c>
      <c r="G1980" s="202" t="s">
        <v>8118</v>
      </c>
      <c r="H1980" s="202" t="s">
        <v>8119</v>
      </c>
    </row>
    <row r="1981" spans="1:8" x14ac:dyDescent="0.35">
      <c r="A1981" s="202" t="s">
        <v>28035</v>
      </c>
      <c r="B1981" s="202" t="s">
        <v>12</v>
      </c>
      <c r="C1981" s="202" t="s">
        <v>52</v>
      </c>
      <c r="D1981" s="203">
        <v>291</v>
      </c>
      <c r="E1981" s="202" t="s">
        <v>8120</v>
      </c>
      <c r="F1981" s="202" t="s">
        <v>8121</v>
      </c>
      <c r="G1981" s="202" t="s">
        <v>8122</v>
      </c>
      <c r="H1981" s="202" t="s">
        <v>8123</v>
      </c>
    </row>
    <row r="1982" spans="1:8" x14ac:dyDescent="0.35">
      <c r="A1982" s="202" t="s">
        <v>28035</v>
      </c>
      <c r="B1982" s="202" t="s">
        <v>13</v>
      </c>
      <c r="C1982" s="202" t="s">
        <v>52</v>
      </c>
      <c r="D1982" s="203">
        <v>99</v>
      </c>
      <c r="E1982" s="202" t="s">
        <v>8124</v>
      </c>
      <c r="F1982" s="202" t="s">
        <v>8125</v>
      </c>
      <c r="G1982" s="202" t="s">
        <v>8126</v>
      </c>
      <c r="H1982" s="202" t="s">
        <v>8127</v>
      </c>
    </row>
    <row r="1983" spans="1:8" x14ac:dyDescent="0.35">
      <c r="A1983" s="202" t="s">
        <v>28035</v>
      </c>
      <c r="B1983" s="202" t="s">
        <v>14</v>
      </c>
      <c r="C1983" s="202" t="s">
        <v>52</v>
      </c>
      <c r="D1983" s="203">
        <v>315</v>
      </c>
      <c r="E1983" s="202" t="s">
        <v>8128</v>
      </c>
      <c r="F1983" s="202" t="s">
        <v>8129</v>
      </c>
      <c r="G1983" s="202" t="s">
        <v>8130</v>
      </c>
      <c r="H1983" s="202" t="s">
        <v>8131</v>
      </c>
    </row>
    <row r="1984" spans="1:8" x14ac:dyDescent="0.35">
      <c r="A1984" s="202" t="s">
        <v>28035</v>
      </c>
      <c r="B1984" s="202" t="s">
        <v>9</v>
      </c>
      <c r="C1984" s="202" t="s">
        <v>53</v>
      </c>
      <c r="D1984" s="203">
        <v>1722</v>
      </c>
      <c r="E1984" s="202" t="s">
        <v>8132</v>
      </c>
      <c r="F1984" s="202" t="s">
        <v>8133</v>
      </c>
      <c r="G1984" s="202" t="s">
        <v>8134</v>
      </c>
      <c r="H1984" s="202" t="s">
        <v>8135</v>
      </c>
    </row>
    <row r="1985" spans="1:8" x14ac:dyDescent="0.35">
      <c r="A1985" s="202" t="s">
        <v>28035</v>
      </c>
      <c r="B1985" s="202" t="s">
        <v>11</v>
      </c>
      <c r="C1985" s="202" t="s">
        <v>53</v>
      </c>
      <c r="D1985" s="203">
        <v>658</v>
      </c>
      <c r="E1985" s="202" t="s">
        <v>8136</v>
      </c>
      <c r="F1985" s="202" t="s">
        <v>8137</v>
      </c>
      <c r="G1985" s="202" t="s">
        <v>8138</v>
      </c>
      <c r="H1985" s="202" t="s">
        <v>8139</v>
      </c>
    </row>
    <row r="1986" spans="1:8" x14ac:dyDescent="0.35">
      <c r="A1986" s="202" t="s">
        <v>28035</v>
      </c>
      <c r="B1986" s="202" t="s">
        <v>12</v>
      </c>
      <c r="C1986" s="202" t="s">
        <v>53</v>
      </c>
      <c r="D1986" s="203">
        <v>345</v>
      </c>
      <c r="E1986" s="202" t="s">
        <v>8140</v>
      </c>
      <c r="F1986" s="202" t="s">
        <v>8141</v>
      </c>
      <c r="G1986" s="202" t="s">
        <v>8142</v>
      </c>
      <c r="H1986" s="202" t="s">
        <v>8143</v>
      </c>
    </row>
    <row r="1987" spans="1:8" x14ac:dyDescent="0.35">
      <c r="A1987" s="202" t="s">
        <v>28035</v>
      </c>
      <c r="B1987" s="202" t="s">
        <v>13</v>
      </c>
      <c r="C1987" s="202" t="s">
        <v>53</v>
      </c>
      <c r="D1987" s="203">
        <v>90</v>
      </c>
      <c r="E1987" s="202" t="s">
        <v>8144</v>
      </c>
      <c r="F1987" s="202" t="s">
        <v>8145</v>
      </c>
      <c r="G1987" s="202" t="s">
        <v>8146</v>
      </c>
      <c r="H1987" s="202" t="s">
        <v>8147</v>
      </c>
    </row>
    <row r="1988" spans="1:8" x14ac:dyDescent="0.35">
      <c r="A1988" s="202" t="s">
        <v>28035</v>
      </c>
      <c r="B1988" s="202" t="s">
        <v>14</v>
      </c>
      <c r="C1988" s="202" t="s">
        <v>53</v>
      </c>
      <c r="D1988" s="203">
        <v>629</v>
      </c>
      <c r="E1988" s="202" t="s">
        <v>8148</v>
      </c>
      <c r="F1988" s="202" t="s">
        <v>8149</v>
      </c>
      <c r="G1988" s="202" t="s">
        <v>8150</v>
      </c>
      <c r="H1988" s="202" t="s">
        <v>8151</v>
      </c>
    </row>
    <row r="1989" spans="1:8" x14ac:dyDescent="0.35">
      <c r="A1989" s="202" t="s">
        <v>28035</v>
      </c>
      <c r="B1989" s="202" t="s">
        <v>9</v>
      </c>
      <c r="C1989" s="202" t="s">
        <v>54</v>
      </c>
      <c r="D1989" s="203">
        <v>634</v>
      </c>
      <c r="E1989" s="202" t="s">
        <v>8152</v>
      </c>
      <c r="F1989" s="202" t="s">
        <v>8153</v>
      </c>
      <c r="G1989" s="202" t="s">
        <v>8154</v>
      </c>
      <c r="H1989" s="202" t="s">
        <v>8155</v>
      </c>
    </row>
    <row r="1990" spans="1:8" x14ac:dyDescent="0.35">
      <c r="A1990" s="202" t="s">
        <v>28035</v>
      </c>
      <c r="B1990" s="202" t="s">
        <v>11</v>
      </c>
      <c r="C1990" s="202" t="s">
        <v>54</v>
      </c>
      <c r="D1990" s="203">
        <v>174</v>
      </c>
      <c r="E1990" s="202" t="s">
        <v>8156</v>
      </c>
      <c r="F1990" s="202" t="s">
        <v>8157</v>
      </c>
      <c r="G1990" s="202" t="s">
        <v>8158</v>
      </c>
      <c r="H1990" s="202" t="s">
        <v>8159</v>
      </c>
    </row>
    <row r="1991" spans="1:8" x14ac:dyDescent="0.35">
      <c r="A1991" s="202" t="s">
        <v>28035</v>
      </c>
      <c r="B1991" s="202" t="s">
        <v>12</v>
      </c>
      <c r="C1991" s="202" t="s">
        <v>54</v>
      </c>
      <c r="D1991" s="203">
        <v>119</v>
      </c>
      <c r="E1991" s="202" t="s">
        <v>8160</v>
      </c>
      <c r="F1991" s="202" t="s">
        <v>8161</v>
      </c>
      <c r="G1991" s="202" t="s">
        <v>8162</v>
      </c>
      <c r="H1991" s="202" t="s">
        <v>8163</v>
      </c>
    </row>
    <row r="1992" spans="1:8" x14ac:dyDescent="0.35">
      <c r="A1992" s="202" t="s">
        <v>28035</v>
      </c>
      <c r="B1992" s="202" t="s">
        <v>13</v>
      </c>
      <c r="C1992" s="202" t="s">
        <v>54</v>
      </c>
      <c r="D1992" s="203">
        <v>121</v>
      </c>
      <c r="E1992" s="202" t="s">
        <v>8164</v>
      </c>
      <c r="F1992" s="202" t="s">
        <v>8165</v>
      </c>
      <c r="G1992" s="202" t="s">
        <v>8166</v>
      </c>
      <c r="H1992" s="202" t="s">
        <v>8167</v>
      </c>
    </row>
    <row r="1993" spans="1:8" x14ac:dyDescent="0.35">
      <c r="A1993" s="202" t="s">
        <v>28035</v>
      </c>
      <c r="B1993" s="202" t="s">
        <v>14</v>
      </c>
      <c r="C1993" s="202" t="s">
        <v>54</v>
      </c>
      <c r="D1993" s="203">
        <v>220</v>
      </c>
      <c r="E1993" s="202" t="s">
        <v>8168</v>
      </c>
      <c r="F1993" s="202" t="s">
        <v>8169</v>
      </c>
      <c r="G1993" s="202" t="s">
        <v>8170</v>
      </c>
      <c r="H1993" s="202" t="s">
        <v>8171</v>
      </c>
    </row>
    <row r="1994" spans="1:8" x14ac:dyDescent="0.35">
      <c r="A1994" s="202" t="s">
        <v>28035</v>
      </c>
      <c r="B1994" s="202" t="s">
        <v>9</v>
      </c>
      <c r="C1994" s="202" t="s">
        <v>55</v>
      </c>
      <c r="D1994" s="203">
        <v>3747</v>
      </c>
      <c r="E1994" s="202" t="s">
        <v>8172</v>
      </c>
      <c r="F1994" s="202" t="s">
        <v>8173</v>
      </c>
      <c r="G1994" s="202" t="s">
        <v>8174</v>
      </c>
      <c r="H1994" s="202" t="s">
        <v>8175</v>
      </c>
    </row>
    <row r="1995" spans="1:8" x14ac:dyDescent="0.35">
      <c r="A1995" s="202" t="s">
        <v>28035</v>
      </c>
      <c r="B1995" s="202" t="s">
        <v>11</v>
      </c>
      <c r="C1995" s="202" t="s">
        <v>55</v>
      </c>
      <c r="D1995" s="203">
        <v>1838</v>
      </c>
      <c r="E1995" s="202" t="s">
        <v>8176</v>
      </c>
      <c r="F1995" s="202" t="s">
        <v>8177</v>
      </c>
      <c r="G1995" s="202" t="s">
        <v>8178</v>
      </c>
      <c r="H1995" s="202" t="s">
        <v>8179</v>
      </c>
    </row>
    <row r="1996" spans="1:8" x14ac:dyDescent="0.35">
      <c r="A1996" s="202" t="s">
        <v>28035</v>
      </c>
      <c r="B1996" s="202" t="s">
        <v>12</v>
      </c>
      <c r="C1996" s="202" t="s">
        <v>55</v>
      </c>
      <c r="D1996" s="203">
        <v>791</v>
      </c>
      <c r="E1996" s="202" t="s">
        <v>8180</v>
      </c>
      <c r="F1996" s="202" t="s">
        <v>8181</v>
      </c>
      <c r="G1996" s="202" t="s">
        <v>8182</v>
      </c>
      <c r="H1996" s="202" t="s">
        <v>8183</v>
      </c>
    </row>
    <row r="1997" spans="1:8" x14ac:dyDescent="0.35">
      <c r="A1997" s="202" t="s">
        <v>28035</v>
      </c>
      <c r="B1997" s="202" t="s">
        <v>13</v>
      </c>
      <c r="C1997" s="202" t="s">
        <v>55</v>
      </c>
      <c r="D1997" s="203">
        <v>144</v>
      </c>
      <c r="E1997" s="202" t="s">
        <v>8184</v>
      </c>
      <c r="F1997" s="202" t="s">
        <v>8185</v>
      </c>
      <c r="G1997" s="202" t="s">
        <v>8186</v>
      </c>
      <c r="H1997" s="202" t="s">
        <v>8187</v>
      </c>
    </row>
    <row r="1998" spans="1:8" x14ac:dyDescent="0.35">
      <c r="A1998" s="202" t="s">
        <v>28035</v>
      </c>
      <c r="B1998" s="202" t="s">
        <v>14</v>
      </c>
      <c r="C1998" s="202" t="s">
        <v>55</v>
      </c>
      <c r="D1998" s="203">
        <v>974</v>
      </c>
      <c r="E1998" s="202" t="s">
        <v>8188</v>
      </c>
      <c r="F1998" s="202" t="s">
        <v>8189</v>
      </c>
      <c r="G1998" s="202" t="s">
        <v>8190</v>
      </c>
      <c r="H1998" s="202" t="s">
        <v>8191</v>
      </c>
    </row>
    <row r="1999" spans="1:8" x14ac:dyDescent="0.35">
      <c r="A1999" s="202" t="s">
        <v>28035</v>
      </c>
      <c r="B1999" s="202" t="s">
        <v>9</v>
      </c>
      <c r="C1999" s="202" t="s">
        <v>56</v>
      </c>
      <c r="D1999" s="203">
        <v>906</v>
      </c>
      <c r="E1999" s="202" t="s">
        <v>8192</v>
      </c>
      <c r="F1999" s="202" t="s">
        <v>8193</v>
      </c>
      <c r="G1999" s="202" t="s">
        <v>8194</v>
      </c>
      <c r="H1999" s="202" t="s">
        <v>8195</v>
      </c>
    </row>
    <row r="2000" spans="1:8" x14ac:dyDescent="0.35">
      <c r="A2000" s="202" t="s">
        <v>28035</v>
      </c>
      <c r="B2000" s="202" t="s">
        <v>11</v>
      </c>
      <c r="C2000" s="202" t="s">
        <v>56</v>
      </c>
      <c r="D2000" s="203">
        <v>414</v>
      </c>
      <c r="E2000" s="202" t="s">
        <v>8196</v>
      </c>
      <c r="F2000" s="202" t="s">
        <v>8197</v>
      </c>
      <c r="G2000" s="202" t="s">
        <v>8198</v>
      </c>
      <c r="H2000" s="202" t="s">
        <v>8199</v>
      </c>
    </row>
    <row r="2001" spans="1:8" x14ac:dyDescent="0.35">
      <c r="A2001" s="202" t="s">
        <v>28035</v>
      </c>
      <c r="B2001" s="202" t="s">
        <v>12</v>
      </c>
      <c r="C2001" s="202" t="s">
        <v>56</v>
      </c>
      <c r="D2001" s="203">
        <v>190</v>
      </c>
      <c r="E2001" s="202" t="s">
        <v>8200</v>
      </c>
      <c r="F2001" s="202" t="s">
        <v>8201</v>
      </c>
      <c r="G2001" s="202" t="s">
        <v>8202</v>
      </c>
      <c r="H2001" s="202" t="s">
        <v>8203</v>
      </c>
    </row>
    <row r="2002" spans="1:8" x14ac:dyDescent="0.35">
      <c r="A2002" s="202" t="s">
        <v>28035</v>
      </c>
      <c r="B2002" s="202" t="s">
        <v>13</v>
      </c>
      <c r="C2002" s="202" t="s">
        <v>56</v>
      </c>
      <c r="D2002" s="203">
        <v>78</v>
      </c>
      <c r="E2002" s="202" t="s">
        <v>8204</v>
      </c>
      <c r="F2002" s="202" t="s">
        <v>8205</v>
      </c>
      <c r="G2002" s="202" t="s">
        <v>8206</v>
      </c>
      <c r="H2002" s="202" t="s">
        <v>8207</v>
      </c>
    </row>
    <row r="2003" spans="1:8" x14ac:dyDescent="0.35">
      <c r="A2003" s="202" t="s">
        <v>28035</v>
      </c>
      <c r="B2003" s="202" t="s">
        <v>14</v>
      </c>
      <c r="C2003" s="202" t="s">
        <v>56</v>
      </c>
      <c r="D2003" s="203">
        <v>224</v>
      </c>
      <c r="E2003" s="202" t="s">
        <v>8208</v>
      </c>
      <c r="F2003" s="202" t="s">
        <v>8209</v>
      </c>
      <c r="G2003" s="202" t="s">
        <v>8210</v>
      </c>
      <c r="H2003" s="202" t="s">
        <v>8211</v>
      </c>
    </row>
    <row r="2004" spans="1:8" x14ac:dyDescent="0.35">
      <c r="A2004" s="202" t="s">
        <v>28035</v>
      </c>
      <c r="B2004" s="202" t="s">
        <v>9</v>
      </c>
      <c r="C2004" s="202" t="s">
        <v>57</v>
      </c>
      <c r="D2004" s="203">
        <v>3290</v>
      </c>
      <c r="E2004" s="202" t="s">
        <v>8212</v>
      </c>
      <c r="F2004" s="202" t="s">
        <v>8213</v>
      </c>
      <c r="G2004" s="202" t="s">
        <v>8214</v>
      </c>
      <c r="H2004" s="202" t="s">
        <v>8215</v>
      </c>
    </row>
    <row r="2005" spans="1:8" x14ac:dyDescent="0.35">
      <c r="A2005" s="202" t="s">
        <v>28035</v>
      </c>
      <c r="B2005" s="202" t="s">
        <v>11</v>
      </c>
      <c r="C2005" s="202" t="s">
        <v>57</v>
      </c>
      <c r="D2005" s="203">
        <v>1164</v>
      </c>
      <c r="E2005" s="202" t="s">
        <v>8216</v>
      </c>
      <c r="F2005" s="202" t="s">
        <v>8217</v>
      </c>
      <c r="G2005" s="202" t="s">
        <v>8218</v>
      </c>
      <c r="H2005" s="202" t="s">
        <v>8219</v>
      </c>
    </row>
    <row r="2006" spans="1:8" x14ac:dyDescent="0.35">
      <c r="A2006" s="202" t="s">
        <v>28035</v>
      </c>
      <c r="B2006" s="202" t="s">
        <v>12</v>
      </c>
      <c r="C2006" s="202" t="s">
        <v>57</v>
      </c>
      <c r="D2006" s="203">
        <v>664</v>
      </c>
      <c r="E2006" s="202" t="s">
        <v>8220</v>
      </c>
      <c r="F2006" s="202" t="s">
        <v>8221</v>
      </c>
      <c r="G2006" s="202" t="s">
        <v>8222</v>
      </c>
      <c r="H2006" s="202" t="s">
        <v>8223</v>
      </c>
    </row>
    <row r="2007" spans="1:8" x14ac:dyDescent="0.35">
      <c r="A2007" s="202" t="s">
        <v>28035</v>
      </c>
      <c r="B2007" s="202" t="s">
        <v>13</v>
      </c>
      <c r="C2007" s="202" t="s">
        <v>57</v>
      </c>
      <c r="D2007" s="203">
        <v>314</v>
      </c>
      <c r="E2007" s="202" t="s">
        <v>8224</v>
      </c>
      <c r="F2007" s="202" t="s">
        <v>8225</v>
      </c>
      <c r="G2007" s="202" t="s">
        <v>8226</v>
      </c>
      <c r="H2007" s="202" t="s">
        <v>8227</v>
      </c>
    </row>
    <row r="2008" spans="1:8" x14ac:dyDescent="0.35">
      <c r="A2008" s="202" t="s">
        <v>28035</v>
      </c>
      <c r="B2008" s="202" t="s">
        <v>14</v>
      </c>
      <c r="C2008" s="202" t="s">
        <v>57</v>
      </c>
      <c r="D2008" s="203">
        <v>1148</v>
      </c>
      <c r="E2008" s="202" t="s">
        <v>8228</v>
      </c>
      <c r="F2008" s="202" t="s">
        <v>8229</v>
      </c>
      <c r="G2008" s="202" t="s">
        <v>8230</v>
      </c>
      <c r="H2008" s="202" t="s">
        <v>8231</v>
      </c>
    </row>
    <row r="2009" spans="1:8" x14ac:dyDescent="0.35">
      <c r="A2009" s="202" t="s">
        <v>28036</v>
      </c>
      <c r="B2009" s="202" t="s">
        <v>9</v>
      </c>
      <c r="C2009" s="202" t="s">
        <v>10</v>
      </c>
      <c r="D2009" s="203">
        <v>62009</v>
      </c>
      <c r="E2009" s="202" t="s">
        <v>8232</v>
      </c>
      <c r="F2009" s="202" t="s">
        <v>8233</v>
      </c>
      <c r="G2009" s="202" t="s">
        <v>8234</v>
      </c>
      <c r="H2009" s="202" t="s">
        <v>8235</v>
      </c>
    </row>
    <row r="2010" spans="1:8" x14ac:dyDescent="0.35">
      <c r="A2010" s="202" t="s">
        <v>28036</v>
      </c>
      <c r="B2010" s="202" t="s">
        <v>11</v>
      </c>
      <c r="C2010" s="202" t="s">
        <v>10</v>
      </c>
      <c r="D2010" s="203">
        <v>27346</v>
      </c>
      <c r="E2010" s="202" t="s">
        <v>8236</v>
      </c>
      <c r="F2010" s="202" t="s">
        <v>8237</v>
      </c>
      <c r="G2010" s="202" t="s">
        <v>8238</v>
      </c>
      <c r="H2010" s="202" t="s">
        <v>8239</v>
      </c>
    </row>
    <row r="2011" spans="1:8" x14ac:dyDescent="0.35">
      <c r="A2011" s="202" t="s">
        <v>28036</v>
      </c>
      <c r="B2011" s="202" t="s">
        <v>12</v>
      </c>
      <c r="C2011" s="202" t="s">
        <v>10</v>
      </c>
      <c r="D2011" s="203">
        <v>13782</v>
      </c>
      <c r="E2011" s="202" t="s">
        <v>8240</v>
      </c>
      <c r="F2011" s="202" t="s">
        <v>8241</v>
      </c>
      <c r="G2011" s="202" t="s">
        <v>8242</v>
      </c>
      <c r="H2011" s="202" t="s">
        <v>8243</v>
      </c>
    </row>
    <row r="2012" spans="1:8" x14ac:dyDescent="0.35">
      <c r="A2012" s="202" t="s">
        <v>28036</v>
      </c>
      <c r="B2012" s="202" t="s">
        <v>13</v>
      </c>
      <c r="C2012" s="202" t="s">
        <v>10</v>
      </c>
      <c r="D2012" s="203">
        <v>5220</v>
      </c>
      <c r="E2012" s="202" t="s">
        <v>8244</v>
      </c>
      <c r="F2012" s="202" t="s">
        <v>8245</v>
      </c>
      <c r="G2012" s="202" t="s">
        <v>8246</v>
      </c>
      <c r="H2012" s="202" t="s">
        <v>8247</v>
      </c>
    </row>
    <row r="2013" spans="1:8" x14ac:dyDescent="0.35">
      <c r="A2013" s="202" t="s">
        <v>28036</v>
      </c>
      <c r="B2013" s="202" t="s">
        <v>14</v>
      </c>
      <c r="C2013" s="202" t="s">
        <v>10</v>
      </c>
      <c r="D2013" s="203">
        <v>15661</v>
      </c>
      <c r="E2013" s="202" t="s">
        <v>8248</v>
      </c>
      <c r="F2013" s="202" t="s">
        <v>8249</v>
      </c>
      <c r="G2013" s="202" t="s">
        <v>8250</v>
      </c>
      <c r="H2013" s="202" t="s">
        <v>8251</v>
      </c>
    </row>
    <row r="2014" spans="1:8" x14ac:dyDescent="0.35">
      <c r="A2014" s="202" t="s">
        <v>28036</v>
      </c>
      <c r="B2014" s="202" t="s">
        <v>9</v>
      </c>
      <c r="C2014" s="202" t="s">
        <v>15</v>
      </c>
      <c r="D2014" s="203">
        <v>1274</v>
      </c>
      <c r="E2014" s="202" t="s">
        <v>8252</v>
      </c>
      <c r="F2014" s="202" t="s">
        <v>8253</v>
      </c>
      <c r="G2014" s="202" t="s">
        <v>8254</v>
      </c>
      <c r="H2014" s="202" t="s">
        <v>8255</v>
      </c>
    </row>
    <row r="2015" spans="1:8" x14ac:dyDescent="0.35">
      <c r="A2015" s="202" t="s">
        <v>28036</v>
      </c>
      <c r="B2015" s="202" t="s">
        <v>11</v>
      </c>
      <c r="C2015" s="202" t="s">
        <v>15</v>
      </c>
      <c r="D2015" s="203">
        <v>520</v>
      </c>
      <c r="E2015" s="202" t="s">
        <v>8256</v>
      </c>
      <c r="F2015" s="202" t="s">
        <v>8257</v>
      </c>
      <c r="G2015" s="202" t="s">
        <v>8258</v>
      </c>
      <c r="H2015" s="202" t="s">
        <v>8259</v>
      </c>
    </row>
    <row r="2016" spans="1:8" x14ac:dyDescent="0.35">
      <c r="A2016" s="202" t="s">
        <v>28036</v>
      </c>
      <c r="B2016" s="202" t="s">
        <v>12</v>
      </c>
      <c r="C2016" s="202" t="s">
        <v>15</v>
      </c>
      <c r="D2016" s="203">
        <v>309</v>
      </c>
      <c r="E2016" s="202" t="s">
        <v>8260</v>
      </c>
      <c r="F2016" s="202" t="s">
        <v>8261</v>
      </c>
      <c r="G2016" s="202" t="s">
        <v>8262</v>
      </c>
      <c r="H2016" s="202" t="s">
        <v>8263</v>
      </c>
    </row>
    <row r="2017" spans="1:8" x14ac:dyDescent="0.35">
      <c r="A2017" s="202" t="s">
        <v>28036</v>
      </c>
      <c r="B2017" s="202" t="s">
        <v>13</v>
      </c>
      <c r="C2017" s="202" t="s">
        <v>15</v>
      </c>
      <c r="D2017" s="203">
        <v>96</v>
      </c>
      <c r="E2017" s="202" t="s">
        <v>8264</v>
      </c>
      <c r="F2017" s="202" t="s">
        <v>8265</v>
      </c>
      <c r="G2017" s="202" t="s">
        <v>8266</v>
      </c>
      <c r="H2017" s="202" t="s">
        <v>8267</v>
      </c>
    </row>
    <row r="2018" spans="1:8" x14ac:dyDescent="0.35">
      <c r="A2018" s="202" t="s">
        <v>28036</v>
      </c>
      <c r="B2018" s="202" t="s">
        <v>14</v>
      </c>
      <c r="C2018" s="202" t="s">
        <v>15</v>
      </c>
      <c r="D2018" s="203">
        <v>349</v>
      </c>
      <c r="E2018" s="202" t="s">
        <v>8268</v>
      </c>
      <c r="F2018" s="202" t="s">
        <v>8269</v>
      </c>
      <c r="G2018" s="202" t="s">
        <v>8270</v>
      </c>
      <c r="H2018" s="202" t="s">
        <v>8271</v>
      </c>
    </row>
    <row r="2019" spans="1:8" x14ac:dyDescent="0.35">
      <c r="A2019" s="202" t="s">
        <v>28036</v>
      </c>
      <c r="B2019" s="202" t="s">
        <v>9</v>
      </c>
      <c r="C2019" s="202" t="s">
        <v>16</v>
      </c>
      <c r="D2019" s="203">
        <v>765</v>
      </c>
      <c r="E2019" s="202" t="s">
        <v>8272</v>
      </c>
      <c r="F2019" s="202" t="s">
        <v>8273</v>
      </c>
      <c r="G2019" s="202" t="s">
        <v>8274</v>
      </c>
      <c r="H2019" s="202" t="s">
        <v>8275</v>
      </c>
    </row>
    <row r="2020" spans="1:8" x14ac:dyDescent="0.35">
      <c r="A2020" s="202" t="s">
        <v>28036</v>
      </c>
      <c r="B2020" s="202" t="s">
        <v>11</v>
      </c>
      <c r="C2020" s="202" t="s">
        <v>16</v>
      </c>
      <c r="D2020" s="203">
        <v>307</v>
      </c>
      <c r="E2020" s="202" t="s">
        <v>8276</v>
      </c>
      <c r="F2020" s="202" t="s">
        <v>8277</v>
      </c>
      <c r="G2020" s="202" t="s">
        <v>8278</v>
      </c>
      <c r="H2020" s="202" t="s">
        <v>8279</v>
      </c>
    </row>
    <row r="2021" spans="1:8" x14ac:dyDescent="0.35">
      <c r="A2021" s="202" t="s">
        <v>28036</v>
      </c>
      <c r="B2021" s="202" t="s">
        <v>12</v>
      </c>
      <c r="C2021" s="202" t="s">
        <v>16</v>
      </c>
      <c r="D2021" s="203">
        <v>159</v>
      </c>
      <c r="E2021" s="202" t="s">
        <v>8280</v>
      </c>
      <c r="F2021" s="202" t="s">
        <v>8281</v>
      </c>
      <c r="G2021" s="202" t="s">
        <v>8282</v>
      </c>
      <c r="H2021" s="202" t="s">
        <v>8283</v>
      </c>
    </row>
    <row r="2022" spans="1:8" x14ac:dyDescent="0.35">
      <c r="A2022" s="202" t="s">
        <v>28036</v>
      </c>
      <c r="B2022" s="202" t="s">
        <v>13</v>
      </c>
      <c r="C2022" s="202" t="s">
        <v>16</v>
      </c>
      <c r="D2022" s="203">
        <v>88</v>
      </c>
      <c r="E2022" s="202" t="s">
        <v>8284</v>
      </c>
      <c r="F2022" s="202" t="s">
        <v>8285</v>
      </c>
      <c r="G2022" s="202" t="s">
        <v>8286</v>
      </c>
      <c r="H2022" s="202" t="s">
        <v>8287</v>
      </c>
    </row>
    <row r="2023" spans="1:8" x14ac:dyDescent="0.35">
      <c r="A2023" s="202" t="s">
        <v>28036</v>
      </c>
      <c r="B2023" s="202" t="s">
        <v>14</v>
      </c>
      <c r="C2023" s="202" t="s">
        <v>16</v>
      </c>
      <c r="D2023" s="203">
        <v>211</v>
      </c>
      <c r="E2023" s="202" t="s">
        <v>8288</v>
      </c>
      <c r="F2023" s="202" t="s">
        <v>8289</v>
      </c>
      <c r="G2023" s="202" t="s">
        <v>8290</v>
      </c>
      <c r="H2023" s="202" t="s">
        <v>8291</v>
      </c>
    </row>
    <row r="2024" spans="1:8" x14ac:dyDescent="0.35">
      <c r="A2024" s="202" t="s">
        <v>28036</v>
      </c>
      <c r="B2024" s="202" t="s">
        <v>9</v>
      </c>
      <c r="C2024" s="202" t="s">
        <v>17</v>
      </c>
      <c r="D2024" s="203">
        <v>810</v>
      </c>
      <c r="E2024" s="202" t="s">
        <v>8292</v>
      </c>
      <c r="F2024" s="202" t="s">
        <v>8293</v>
      </c>
      <c r="G2024" s="202" t="s">
        <v>8294</v>
      </c>
      <c r="H2024" s="202" t="s">
        <v>8295</v>
      </c>
    </row>
    <row r="2025" spans="1:8" x14ac:dyDescent="0.35">
      <c r="A2025" s="202" t="s">
        <v>28036</v>
      </c>
      <c r="B2025" s="202" t="s">
        <v>11</v>
      </c>
      <c r="C2025" s="202" t="s">
        <v>17</v>
      </c>
      <c r="D2025" s="203">
        <v>382</v>
      </c>
      <c r="E2025" s="202" t="s">
        <v>8296</v>
      </c>
      <c r="F2025" s="202" t="s">
        <v>8297</v>
      </c>
      <c r="G2025" s="202" t="s">
        <v>8298</v>
      </c>
      <c r="H2025" s="202" t="s">
        <v>8299</v>
      </c>
    </row>
    <row r="2026" spans="1:8" x14ac:dyDescent="0.35">
      <c r="A2026" s="202" t="s">
        <v>28036</v>
      </c>
      <c r="B2026" s="202" t="s">
        <v>12</v>
      </c>
      <c r="C2026" s="202" t="s">
        <v>17</v>
      </c>
      <c r="D2026" s="203">
        <v>188</v>
      </c>
      <c r="E2026" s="202" t="s">
        <v>8300</v>
      </c>
      <c r="F2026" s="202" t="s">
        <v>8301</v>
      </c>
      <c r="G2026" s="202" t="s">
        <v>8302</v>
      </c>
      <c r="H2026" s="202" t="s">
        <v>8303</v>
      </c>
    </row>
    <row r="2027" spans="1:8" x14ac:dyDescent="0.35">
      <c r="A2027" s="202" t="s">
        <v>28036</v>
      </c>
      <c r="B2027" s="202" t="s">
        <v>13</v>
      </c>
      <c r="C2027" s="202" t="s">
        <v>17</v>
      </c>
      <c r="D2027" s="203">
        <v>26</v>
      </c>
      <c r="E2027" s="202" t="s">
        <v>8304</v>
      </c>
      <c r="F2027" s="202" t="s">
        <v>8305</v>
      </c>
      <c r="G2027" s="202" t="s">
        <v>8306</v>
      </c>
      <c r="H2027" s="202" t="s">
        <v>8307</v>
      </c>
    </row>
    <row r="2028" spans="1:8" x14ac:dyDescent="0.35">
      <c r="A2028" s="202" t="s">
        <v>28036</v>
      </c>
      <c r="B2028" s="202" t="s">
        <v>14</v>
      </c>
      <c r="C2028" s="202" t="s">
        <v>17</v>
      </c>
      <c r="D2028" s="203">
        <v>214</v>
      </c>
      <c r="E2028" s="202" t="s">
        <v>8308</v>
      </c>
      <c r="F2028" s="202" t="s">
        <v>8309</v>
      </c>
      <c r="G2028" s="202" t="s">
        <v>8310</v>
      </c>
      <c r="H2028" s="202" t="s">
        <v>8311</v>
      </c>
    </row>
    <row r="2029" spans="1:8" x14ac:dyDescent="0.35">
      <c r="A2029" s="202" t="s">
        <v>28036</v>
      </c>
      <c r="B2029" s="202" t="s">
        <v>9</v>
      </c>
      <c r="C2029" s="202" t="s">
        <v>18</v>
      </c>
      <c r="D2029" s="203">
        <v>841</v>
      </c>
      <c r="E2029" s="202" t="s">
        <v>8312</v>
      </c>
      <c r="F2029" s="202" t="s">
        <v>8313</v>
      </c>
      <c r="G2029" s="202" t="s">
        <v>8314</v>
      </c>
      <c r="H2029" s="202" t="s">
        <v>8315</v>
      </c>
    </row>
    <row r="2030" spans="1:8" x14ac:dyDescent="0.35">
      <c r="A2030" s="202" t="s">
        <v>28036</v>
      </c>
      <c r="B2030" s="202" t="s">
        <v>11</v>
      </c>
      <c r="C2030" s="202" t="s">
        <v>18</v>
      </c>
      <c r="D2030" s="203">
        <v>321</v>
      </c>
      <c r="E2030" s="202" t="s">
        <v>8316</v>
      </c>
      <c r="F2030" s="202" t="s">
        <v>8317</v>
      </c>
      <c r="G2030" s="202" t="s">
        <v>8318</v>
      </c>
      <c r="H2030" s="202" t="s">
        <v>8319</v>
      </c>
    </row>
    <row r="2031" spans="1:8" x14ac:dyDescent="0.35">
      <c r="A2031" s="202" t="s">
        <v>28036</v>
      </c>
      <c r="B2031" s="202" t="s">
        <v>12</v>
      </c>
      <c r="C2031" s="202" t="s">
        <v>18</v>
      </c>
      <c r="D2031" s="203">
        <v>181</v>
      </c>
      <c r="E2031" s="202" t="s">
        <v>8320</v>
      </c>
      <c r="F2031" s="202" t="s">
        <v>8321</v>
      </c>
      <c r="G2031" s="202" t="s">
        <v>8322</v>
      </c>
      <c r="H2031" s="202" t="s">
        <v>8323</v>
      </c>
    </row>
    <row r="2032" spans="1:8" x14ac:dyDescent="0.35">
      <c r="A2032" s="202" t="s">
        <v>28036</v>
      </c>
      <c r="B2032" s="202" t="s">
        <v>13</v>
      </c>
      <c r="C2032" s="202" t="s">
        <v>18</v>
      </c>
      <c r="D2032" s="203">
        <v>96</v>
      </c>
      <c r="E2032" s="202" t="s">
        <v>8324</v>
      </c>
      <c r="F2032" s="202" t="s">
        <v>8325</v>
      </c>
      <c r="G2032" s="202" t="s">
        <v>8326</v>
      </c>
      <c r="H2032" s="202" t="s">
        <v>8327</v>
      </c>
    </row>
    <row r="2033" spans="1:8" x14ac:dyDescent="0.35">
      <c r="A2033" s="202" t="s">
        <v>28036</v>
      </c>
      <c r="B2033" s="202" t="s">
        <v>14</v>
      </c>
      <c r="C2033" s="202" t="s">
        <v>18</v>
      </c>
      <c r="D2033" s="203">
        <v>243</v>
      </c>
      <c r="E2033" s="202" t="s">
        <v>8328</v>
      </c>
      <c r="F2033" s="202" t="s">
        <v>8329</v>
      </c>
      <c r="G2033" s="202" t="s">
        <v>8330</v>
      </c>
      <c r="H2033" s="202" t="s">
        <v>8331</v>
      </c>
    </row>
    <row r="2034" spans="1:8" x14ac:dyDescent="0.35">
      <c r="A2034" s="202" t="s">
        <v>28036</v>
      </c>
      <c r="B2034" s="202" t="s">
        <v>9</v>
      </c>
      <c r="C2034" s="202" t="s">
        <v>19</v>
      </c>
      <c r="D2034" s="203">
        <v>818</v>
      </c>
      <c r="E2034" s="202" t="s">
        <v>8332</v>
      </c>
      <c r="F2034" s="202" t="s">
        <v>8333</v>
      </c>
      <c r="G2034" s="202" t="s">
        <v>8334</v>
      </c>
      <c r="H2034" s="202" t="s">
        <v>8335</v>
      </c>
    </row>
    <row r="2035" spans="1:8" x14ac:dyDescent="0.35">
      <c r="A2035" s="202" t="s">
        <v>28036</v>
      </c>
      <c r="B2035" s="202" t="s">
        <v>11</v>
      </c>
      <c r="C2035" s="202" t="s">
        <v>19</v>
      </c>
      <c r="D2035" s="203">
        <v>266</v>
      </c>
      <c r="E2035" s="202" t="s">
        <v>8336</v>
      </c>
      <c r="F2035" s="202" t="s">
        <v>8337</v>
      </c>
      <c r="G2035" s="202" t="s">
        <v>8338</v>
      </c>
      <c r="H2035" s="202" t="s">
        <v>8339</v>
      </c>
    </row>
    <row r="2036" spans="1:8" x14ac:dyDescent="0.35">
      <c r="A2036" s="202" t="s">
        <v>28036</v>
      </c>
      <c r="B2036" s="202" t="s">
        <v>12</v>
      </c>
      <c r="C2036" s="202" t="s">
        <v>19</v>
      </c>
      <c r="D2036" s="203">
        <v>214</v>
      </c>
      <c r="E2036" s="202" t="s">
        <v>8340</v>
      </c>
      <c r="F2036" s="202" t="s">
        <v>8341</v>
      </c>
      <c r="G2036" s="202" t="s">
        <v>8342</v>
      </c>
      <c r="H2036" s="202" t="s">
        <v>8343</v>
      </c>
    </row>
    <row r="2037" spans="1:8" x14ac:dyDescent="0.35">
      <c r="A2037" s="202" t="s">
        <v>28036</v>
      </c>
      <c r="B2037" s="202" t="s">
        <v>13</v>
      </c>
      <c r="C2037" s="202" t="s">
        <v>19</v>
      </c>
      <c r="D2037" s="203">
        <v>88</v>
      </c>
      <c r="E2037" s="202" t="s">
        <v>8344</v>
      </c>
      <c r="F2037" s="202" t="s">
        <v>8345</v>
      </c>
      <c r="G2037" s="202" t="s">
        <v>8346</v>
      </c>
      <c r="H2037" s="202" t="s">
        <v>8347</v>
      </c>
    </row>
    <row r="2038" spans="1:8" x14ac:dyDescent="0.35">
      <c r="A2038" s="202" t="s">
        <v>28036</v>
      </c>
      <c r="B2038" s="202" t="s">
        <v>14</v>
      </c>
      <c r="C2038" s="202" t="s">
        <v>19</v>
      </c>
      <c r="D2038" s="203">
        <v>250</v>
      </c>
      <c r="E2038" s="202" t="s">
        <v>8348</v>
      </c>
      <c r="F2038" s="202" t="s">
        <v>8349</v>
      </c>
      <c r="G2038" s="202" t="s">
        <v>8350</v>
      </c>
      <c r="H2038" s="202" t="s">
        <v>8351</v>
      </c>
    </row>
    <row r="2039" spans="1:8" x14ac:dyDescent="0.35">
      <c r="A2039" s="202" t="s">
        <v>28036</v>
      </c>
      <c r="B2039" s="202" t="s">
        <v>9</v>
      </c>
      <c r="C2039" s="202" t="s">
        <v>20</v>
      </c>
      <c r="D2039" s="203">
        <v>866</v>
      </c>
      <c r="E2039" s="202" t="s">
        <v>8352</v>
      </c>
      <c r="F2039" s="202" t="s">
        <v>8353</v>
      </c>
      <c r="G2039" s="202" t="s">
        <v>8354</v>
      </c>
      <c r="H2039" s="202" t="s">
        <v>8355</v>
      </c>
    </row>
    <row r="2040" spans="1:8" x14ac:dyDescent="0.35">
      <c r="A2040" s="202" t="s">
        <v>28036</v>
      </c>
      <c r="B2040" s="202" t="s">
        <v>11</v>
      </c>
      <c r="C2040" s="202" t="s">
        <v>20</v>
      </c>
      <c r="D2040" s="203">
        <v>347</v>
      </c>
      <c r="E2040" s="202" t="s">
        <v>8356</v>
      </c>
      <c r="F2040" s="202" t="s">
        <v>8357</v>
      </c>
      <c r="G2040" s="202" t="s">
        <v>8358</v>
      </c>
      <c r="H2040" s="202" t="s">
        <v>8359</v>
      </c>
    </row>
    <row r="2041" spans="1:8" x14ac:dyDescent="0.35">
      <c r="A2041" s="202" t="s">
        <v>28036</v>
      </c>
      <c r="B2041" s="202" t="s">
        <v>12</v>
      </c>
      <c r="C2041" s="202" t="s">
        <v>20</v>
      </c>
      <c r="D2041" s="203">
        <v>202</v>
      </c>
      <c r="E2041" s="202" t="s">
        <v>8360</v>
      </c>
      <c r="F2041" s="202" t="s">
        <v>8361</v>
      </c>
      <c r="G2041" s="202" t="s">
        <v>8362</v>
      </c>
      <c r="H2041" s="202" t="s">
        <v>8363</v>
      </c>
    </row>
    <row r="2042" spans="1:8" x14ac:dyDescent="0.35">
      <c r="A2042" s="202" t="s">
        <v>28036</v>
      </c>
      <c r="B2042" s="202" t="s">
        <v>13</v>
      </c>
      <c r="C2042" s="202" t="s">
        <v>20</v>
      </c>
      <c r="D2042" s="203">
        <v>72</v>
      </c>
      <c r="E2042" s="202" t="s">
        <v>8364</v>
      </c>
      <c r="F2042" s="202" t="s">
        <v>8365</v>
      </c>
      <c r="G2042" s="202" t="s">
        <v>8366</v>
      </c>
      <c r="H2042" s="202" t="s">
        <v>8367</v>
      </c>
    </row>
    <row r="2043" spans="1:8" x14ac:dyDescent="0.35">
      <c r="A2043" s="202" t="s">
        <v>28036</v>
      </c>
      <c r="B2043" s="202" t="s">
        <v>14</v>
      </c>
      <c r="C2043" s="202" t="s">
        <v>20</v>
      </c>
      <c r="D2043" s="203">
        <v>245</v>
      </c>
      <c r="E2043" s="202" t="s">
        <v>8368</v>
      </c>
      <c r="F2043" s="202" t="s">
        <v>8369</v>
      </c>
      <c r="G2043" s="202" t="s">
        <v>8370</v>
      </c>
      <c r="H2043" s="202" t="s">
        <v>8371</v>
      </c>
    </row>
    <row r="2044" spans="1:8" x14ac:dyDescent="0.35">
      <c r="A2044" s="202" t="s">
        <v>28036</v>
      </c>
      <c r="B2044" s="202" t="s">
        <v>9</v>
      </c>
      <c r="C2044" s="202" t="s">
        <v>21</v>
      </c>
      <c r="D2044" s="203">
        <v>638</v>
      </c>
      <c r="E2044" s="202" t="s">
        <v>8372</v>
      </c>
      <c r="F2044" s="202" t="s">
        <v>8373</v>
      </c>
      <c r="G2044" s="202" t="s">
        <v>8374</v>
      </c>
      <c r="H2044" s="202" t="s">
        <v>8375</v>
      </c>
    </row>
    <row r="2045" spans="1:8" x14ac:dyDescent="0.35">
      <c r="A2045" s="202" t="s">
        <v>28036</v>
      </c>
      <c r="B2045" s="202" t="s">
        <v>11</v>
      </c>
      <c r="C2045" s="202" t="s">
        <v>21</v>
      </c>
      <c r="D2045" s="203">
        <v>239</v>
      </c>
      <c r="E2045" s="202" t="s">
        <v>8376</v>
      </c>
      <c r="F2045" s="202" t="s">
        <v>8377</v>
      </c>
      <c r="G2045" s="202" t="s">
        <v>8378</v>
      </c>
      <c r="H2045" s="202" t="s">
        <v>8379</v>
      </c>
    </row>
    <row r="2046" spans="1:8" x14ac:dyDescent="0.35">
      <c r="A2046" s="202" t="s">
        <v>28036</v>
      </c>
      <c r="B2046" s="202" t="s">
        <v>12</v>
      </c>
      <c r="C2046" s="202" t="s">
        <v>21</v>
      </c>
      <c r="D2046" s="203">
        <v>146</v>
      </c>
      <c r="E2046" s="202" t="s">
        <v>8380</v>
      </c>
      <c r="F2046" s="202" t="s">
        <v>8381</v>
      </c>
      <c r="G2046" s="202" t="s">
        <v>8382</v>
      </c>
      <c r="H2046" s="202" t="s">
        <v>8383</v>
      </c>
    </row>
    <row r="2047" spans="1:8" x14ac:dyDescent="0.35">
      <c r="A2047" s="202" t="s">
        <v>28036</v>
      </c>
      <c r="B2047" s="202" t="s">
        <v>13</v>
      </c>
      <c r="C2047" s="202" t="s">
        <v>21</v>
      </c>
      <c r="D2047" s="203">
        <v>51</v>
      </c>
      <c r="E2047" s="202" t="s">
        <v>8384</v>
      </c>
      <c r="F2047" s="202" t="s">
        <v>8385</v>
      </c>
      <c r="G2047" s="202" t="s">
        <v>8386</v>
      </c>
      <c r="H2047" s="202" t="s">
        <v>8387</v>
      </c>
    </row>
    <row r="2048" spans="1:8" x14ac:dyDescent="0.35">
      <c r="A2048" s="202" t="s">
        <v>28036</v>
      </c>
      <c r="B2048" s="202" t="s">
        <v>14</v>
      </c>
      <c r="C2048" s="202" t="s">
        <v>21</v>
      </c>
      <c r="D2048" s="203">
        <v>202</v>
      </c>
      <c r="E2048" s="202" t="s">
        <v>8388</v>
      </c>
      <c r="F2048" s="202" t="s">
        <v>8389</v>
      </c>
      <c r="G2048" s="202" t="s">
        <v>8390</v>
      </c>
      <c r="H2048" s="202" t="s">
        <v>8391</v>
      </c>
    </row>
    <row r="2049" spans="1:8" x14ac:dyDescent="0.35">
      <c r="A2049" s="202" t="s">
        <v>28036</v>
      </c>
      <c r="B2049" s="202" t="s">
        <v>9</v>
      </c>
      <c r="C2049" s="202" t="s">
        <v>22</v>
      </c>
      <c r="D2049" s="203">
        <v>699</v>
      </c>
      <c r="E2049" s="202" t="s">
        <v>8392</v>
      </c>
      <c r="F2049" s="202" t="s">
        <v>8393</v>
      </c>
      <c r="G2049" s="202" t="s">
        <v>8394</v>
      </c>
      <c r="H2049" s="202" t="s">
        <v>8395</v>
      </c>
    </row>
    <row r="2050" spans="1:8" x14ac:dyDescent="0.35">
      <c r="A2050" s="202" t="s">
        <v>28036</v>
      </c>
      <c r="B2050" s="202" t="s">
        <v>11</v>
      </c>
      <c r="C2050" s="202" t="s">
        <v>22</v>
      </c>
      <c r="D2050" s="203">
        <v>253</v>
      </c>
      <c r="E2050" s="202" t="s">
        <v>8396</v>
      </c>
      <c r="F2050" s="202" t="s">
        <v>8397</v>
      </c>
      <c r="G2050" s="202" t="s">
        <v>8398</v>
      </c>
      <c r="H2050" s="202" t="s">
        <v>8399</v>
      </c>
    </row>
    <row r="2051" spans="1:8" x14ac:dyDescent="0.35">
      <c r="A2051" s="202" t="s">
        <v>28036</v>
      </c>
      <c r="B2051" s="202" t="s">
        <v>12</v>
      </c>
      <c r="C2051" s="202" t="s">
        <v>22</v>
      </c>
      <c r="D2051" s="203">
        <v>170</v>
      </c>
      <c r="E2051" s="202" t="s">
        <v>8400</v>
      </c>
      <c r="F2051" s="202" t="s">
        <v>8401</v>
      </c>
      <c r="G2051" s="202" t="s">
        <v>8402</v>
      </c>
      <c r="H2051" s="202" t="s">
        <v>8403</v>
      </c>
    </row>
    <row r="2052" spans="1:8" x14ac:dyDescent="0.35">
      <c r="A2052" s="202" t="s">
        <v>28036</v>
      </c>
      <c r="B2052" s="202" t="s">
        <v>13</v>
      </c>
      <c r="C2052" s="202" t="s">
        <v>22</v>
      </c>
      <c r="D2052" s="203">
        <v>77</v>
      </c>
      <c r="E2052" s="202" t="s">
        <v>8404</v>
      </c>
      <c r="F2052" s="202" t="s">
        <v>8405</v>
      </c>
      <c r="G2052" s="202" t="s">
        <v>8406</v>
      </c>
      <c r="H2052" s="202" t="s">
        <v>8407</v>
      </c>
    </row>
    <row r="2053" spans="1:8" x14ac:dyDescent="0.35">
      <c r="A2053" s="202" t="s">
        <v>28036</v>
      </c>
      <c r="B2053" s="202" t="s">
        <v>14</v>
      </c>
      <c r="C2053" s="202" t="s">
        <v>22</v>
      </c>
      <c r="D2053" s="203">
        <v>199</v>
      </c>
      <c r="E2053" s="202" t="s">
        <v>8408</v>
      </c>
      <c r="F2053" s="202" t="s">
        <v>8409</v>
      </c>
      <c r="G2053" s="202" t="s">
        <v>8410</v>
      </c>
      <c r="H2053" s="202" t="s">
        <v>8411</v>
      </c>
    </row>
    <row r="2054" spans="1:8" x14ac:dyDescent="0.35">
      <c r="A2054" s="202" t="s">
        <v>28036</v>
      </c>
      <c r="B2054" s="202" t="s">
        <v>9</v>
      </c>
      <c r="C2054" s="202" t="s">
        <v>23</v>
      </c>
      <c r="D2054" s="203">
        <v>575</v>
      </c>
      <c r="E2054" s="202" t="s">
        <v>8412</v>
      </c>
      <c r="F2054" s="202" t="s">
        <v>8413</v>
      </c>
      <c r="G2054" s="202" t="s">
        <v>8414</v>
      </c>
      <c r="H2054" s="202" t="s">
        <v>8415</v>
      </c>
    </row>
    <row r="2055" spans="1:8" x14ac:dyDescent="0.35">
      <c r="A2055" s="202" t="s">
        <v>28036</v>
      </c>
      <c r="B2055" s="202" t="s">
        <v>11</v>
      </c>
      <c r="C2055" s="202" t="s">
        <v>23</v>
      </c>
      <c r="D2055" s="203">
        <v>240</v>
      </c>
      <c r="E2055" s="202" t="s">
        <v>8416</v>
      </c>
      <c r="F2055" s="202" t="s">
        <v>8417</v>
      </c>
      <c r="G2055" s="202" t="s">
        <v>8418</v>
      </c>
      <c r="H2055" s="202" t="s">
        <v>8419</v>
      </c>
    </row>
    <row r="2056" spans="1:8" x14ac:dyDescent="0.35">
      <c r="A2056" s="202" t="s">
        <v>28036</v>
      </c>
      <c r="B2056" s="202" t="s">
        <v>12</v>
      </c>
      <c r="C2056" s="202" t="s">
        <v>23</v>
      </c>
      <c r="D2056" s="203">
        <v>136</v>
      </c>
      <c r="E2056" s="202" t="s">
        <v>8420</v>
      </c>
      <c r="F2056" s="202" t="s">
        <v>8421</v>
      </c>
      <c r="G2056" s="202" t="s">
        <v>8422</v>
      </c>
      <c r="H2056" s="202" t="s">
        <v>8423</v>
      </c>
    </row>
    <row r="2057" spans="1:8" x14ac:dyDescent="0.35">
      <c r="A2057" s="202" t="s">
        <v>28036</v>
      </c>
      <c r="B2057" s="202" t="s">
        <v>13</v>
      </c>
      <c r="C2057" s="202" t="s">
        <v>23</v>
      </c>
      <c r="D2057" s="203">
        <v>54</v>
      </c>
      <c r="E2057" s="202" t="s">
        <v>8424</v>
      </c>
      <c r="F2057" s="202" t="s">
        <v>8425</v>
      </c>
      <c r="G2057" s="202" t="s">
        <v>8426</v>
      </c>
      <c r="H2057" s="202" t="s">
        <v>8427</v>
      </c>
    </row>
    <row r="2058" spans="1:8" x14ac:dyDescent="0.35">
      <c r="A2058" s="202" t="s">
        <v>28036</v>
      </c>
      <c r="B2058" s="202" t="s">
        <v>14</v>
      </c>
      <c r="C2058" s="202" t="s">
        <v>23</v>
      </c>
      <c r="D2058" s="203">
        <v>145</v>
      </c>
      <c r="E2058" s="202" t="s">
        <v>8428</v>
      </c>
      <c r="F2058" s="202" t="s">
        <v>8429</v>
      </c>
      <c r="G2058" s="202" t="s">
        <v>8430</v>
      </c>
      <c r="H2058" s="202" t="s">
        <v>8431</v>
      </c>
    </row>
    <row r="2059" spans="1:8" x14ac:dyDescent="0.35">
      <c r="A2059" s="202" t="s">
        <v>28036</v>
      </c>
      <c r="B2059" s="202" t="s">
        <v>9</v>
      </c>
      <c r="C2059" s="202" t="s">
        <v>24</v>
      </c>
      <c r="D2059" s="203">
        <v>961</v>
      </c>
      <c r="E2059" s="202" t="s">
        <v>8432</v>
      </c>
      <c r="F2059" s="202" t="s">
        <v>8433</v>
      </c>
      <c r="G2059" s="202" t="s">
        <v>8434</v>
      </c>
      <c r="H2059" s="202" t="s">
        <v>8435</v>
      </c>
    </row>
    <row r="2060" spans="1:8" x14ac:dyDescent="0.35">
      <c r="A2060" s="202" t="s">
        <v>28036</v>
      </c>
      <c r="B2060" s="202" t="s">
        <v>11</v>
      </c>
      <c r="C2060" s="202" t="s">
        <v>24</v>
      </c>
      <c r="D2060" s="203">
        <v>400</v>
      </c>
      <c r="E2060" s="202" t="s">
        <v>8436</v>
      </c>
      <c r="F2060" s="202" t="s">
        <v>8437</v>
      </c>
      <c r="G2060" s="202" t="s">
        <v>8438</v>
      </c>
      <c r="H2060" s="202" t="s">
        <v>8439</v>
      </c>
    </row>
    <row r="2061" spans="1:8" x14ac:dyDescent="0.35">
      <c r="A2061" s="202" t="s">
        <v>28036</v>
      </c>
      <c r="B2061" s="202" t="s">
        <v>12</v>
      </c>
      <c r="C2061" s="202" t="s">
        <v>24</v>
      </c>
      <c r="D2061" s="203">
        <v>219</v>
      </c>
      <c r="E2061" s="202" t="s">
        <v>8440</v>
      </c>
      <c r="F2061" s="202" t="s">
        <v>8441</v>
      </c>
      <c r="G2061" s="202" t="s">
        <v>8442</v>
      </c>
      <c r="H2061" s="202" t="s">
        <v>8443</v>
      </c>
    </row>
    <row r="2062" spans="1:8" x14ac:dyDescent="0.35">
      <c r="A2062" s="202" t="s">
        <v>28036</v>
      </c>
      <c r="B2062" s="202" t="s">
        <v>13</v>
      </c>
      <c r="C2062" s="202" t="s">
        <v>24</v>
      </c>
      <c r="D2062" s="203">
        <v>86</v>
      </c>
      <c r="E2062" s="202" t="s">
        <v>8444</v>
      </c>
      <c r="F2062" s="202" t="s">
        <v>8445</v>
      </c>
      <c r="G2062" s="202" t="s">
        <v>8446</v>
      </c>
      <c r="H2062" s="202" t="s">
        <v>8447</v>
      </c>
    </row>
    <row r="2063" spans="1:8" x14ac:dyDescent="0.35">
      <c r="A2063" s="202" t="s">
        <v>28036</v>
      </c>
      <c r="B2063" s="202" t="s">
        <v>14</v>
      </c>
      <c r="C2063" s="202" t="s">
        <v>24</v>
      </c>
      <c r="D2063" s="203">
        <v>256</v>
      </c>
      <c r="E2063" s="202" t="s">
        <v>8448</v>
      </c>
      <c r="F2063" s="202" t="s">
        <v>8449</v>
      </c>
      <c r="G2063" s="202" t="s">
        <v>8450</v>
      </c>
      <c r="H2063" s="202" t="s">
        <v>8451</v>
      </c>
    </row>
    <row r="2064" spans="1:8" x14ac:dyDescent="0.35">
      <c r="A2064" s="202" t="s">
        <v>28036</v>
      </c>
      <c r="B2064" s="202" t="s">
        <v>9</v>
      </c>
      <c r="C2064" s="202" t="s">
        <v>25</v>
      </c>
      <c r="D2064" s="203">
        <v>2141</v>
      </c>
      <c r="E2064" s="202" t="s">
        <v>8452</v>
      </c>
      <c r="F2064" s="202" t="s">
        <v>8453</v>
      </c>
      <c r="G2064" s="202" t="s">
        <v>8454</v>
      </c>
      <c r="H2064" s="202" t="s">
        <v>8455</v>
      </c>
    </row>
    <row r="2065" spans="1:8" x14ac:dyDescent="0.35">
      <c r="A2065" s="202" t="s">
        <v>28036</v>
      </c>
      <c r="B2065" s="202" t="s">
        <v>11</v>
      </c>
      <c r="C2065" s="202" t="s">
        <v>25</v>
      </c>
      <c r="D2065" s="203">
        <v>925</v>
      </c>
      <c r="E2065" s="202" t="s">
        <v>8456</v>
      </c>
      <c r="F2065" s="202" t="s">
        <v>8457</v>
      </c>
      <c r="G2065" s="202" t="s">
        <v>8458</v>
      </c>
      <c r="H2065" s="202" t="s">
        <v>8459</v>
      </c>
    </row>
    <row r="2066" spans="1:8" x14ac:dyDescent="0.35">
      <c r="A2066" s="202" t="s">
        <v>28036</v>
      </c>
      <c r="B2066" s="202" t="s">
        <v>12</v>
      </c>
      <c r="C2066" s="202" t="s">
        <v>25</v>
      </c>
      <c r="D2066" s="203">
        <v>481</v>
      </c>
      <c r="E2066" s="202" t="s">
        <v>8460</v>
      </c>
      <c r="F2066" s="202" t="s">
        <v>8461</v>
      </c>
      <c r="G2066" s="202" t="s">
        <v>8462</v>
      </c>
      <c r="H2066" s="202" t="s">
        <v>8463</v>
      </c>
    </row>
    <row r="2067" spans="1:8" x14ac:dyDescent="0.35">
      <c r="A2067" s="202" t="s">
        <v>28036</v>
      </c>
      <c r="B2067" s="202" t="s">
        <v>13</v>
      </c>
      <c r="C2067" s="202" t="s">
        <v>25</v>
      </c>
      <c r="D2067" s="203">
        <v>117</v>
      </c>
      <c r="E2067" s="202" t="s">
        <v>8464</v>
      </c>
      <c r="F2067" s="202" t="s">
        <v>8465</v>
      </c>
      <c r="G2067" s="202" t="s">
        <v>8466</v>
      </c>
      <c r="H2067" s="202" t="s">
        <v>8467</v>
      </c>
    </row>
    <row r="2068" spans="1:8" x14ac:dyDescent="0.35">
      <c r="A2068" s="202" t="s">
        <v>28036</v>
      </c>
      <c r="B2068" s="202" t="s">
        <v>14</v>
      </c>
      <c r="C2068" s="202" t="s">
        <v>25</v>
      </c>
      <c r="D2068" s="203">
        <v>618</v>
      </c>
      <c r="E2068" s="202" t="s">
        <v>8468</v>
      </c>
      <c r="F2068" s="202" t="s">
        <v>8469</v>
      </c>
      <c r="G2068" s="202" t="s">
        <v>8470</v>
      </c>
      <c r="H2068" s="202" t="s">
        <v>8471</v>
      </c>
    </row>
    <row r="2069" spans="1:8" x14ac:dyDescent="0.35">
      <c r="A2069" s="202" t="s">
        <v>28036</v>
      </c>
      <c r="B2069" s="202" t="s">
        <v>9</v>
      </c>
      <c r="C2069" s="202" t="s">
        <v>26</v>
      </c>
      <c r="D2069" s="203">
        <v>1709</v>
      </c>
      <c r="E2069" s="202" t="s">
        <v>8472</v>
      </c>
      <c r="F2069" s="202" t="s">
        <v>8473</v>
      </c>
      <c r="G2069" s="202" t="s">
        <v>8474</v>
      </c>
      <c r="H2069" s="202" t="s">
        <v>8475</v>
      </c>
    </row>
    <row r="2070" spans="1:8" x14ac:dyDescent="0.35">
      <c r="A2070" s="202" t="s">
        <v>28036</v>
      </c>
      <c r="B2070" s="202" t="s">
        <v>11</v>
      </c>
      <c r="C2070" s="202" t="s">
        <v>26</v>
      </c>
      <c r="D2070" s="203">
        <v>740</v>
      </c>
      <c r="E2070" s="202" t="s">
        <v>8476</v>
      </c>
      <c r="F2070" s="202" t="s">
        <v>8477</v>
      </c>
      <c r="G2070" s="202" t="s">
        <v>8478</v>
      </c>
      <c r="H2070" s="202" t="s">
        <v>8479</v>
      </c>
    </row>
    <row r="2071" spans="1:8" x14ac:dyDescent="0.35">
      <c r="A2071" s="202" t="s">
        <v>28036</v>
      </c>
      <c r="B2071" s="202" t="s">
        <v>12</v>
      </c>
      <c r="C2071" s="202" t="s">
        <v>26</v>
      </c>
      <c r="D2071" s="203">
        <v>410</v>
      </c>
      <c r="E2071" s="202" t="s">
        <v>8480</v>
      </c>
      <c r="F2071" s="202" t="s">
        <v>8481</v>
      </c>
      <c r="G2071" s="202" t="s">
        <v>8482</v>
      </c>
      <c r="H2071" s="202" t="s">
        <v>8483</v>
      </c>
    </row>
    <row r="2072" spans="1:8" x14ac:dyDescent="0.35">
      <c r="A2072" s="202" t="s">
        <v>28036</v>
      </c>
      <c r="B2072" s="202" t="s">
        <v>13</v>
      </c>
      <c r="C2072" s="202" t="s">
        <v>26</v>
      </c>
      <c r="D2072" s="203">
        <v>181</v>
      </c>
      <c r="E2072" s="202" t="s">
        <v>8484</v>
      </c>
      <c r="F2072" s="202" t="s">
        <v>8485</v>
      </c>
      <c r="G2072" s="202" t="s">
        <v>8486</v>
      </c>
      <c r="H2072" s="202" t="s">
        <v>8487</v>
      </c>
    </row>
    <row r="2073" spans="1:8" x14ac:dyDescent="0.35">
      <c r="A2073" s="202" t="s">
        <v>28036</v>
      </c>
      <c r="B2073" s="202" t="s">
        <v>14</v>
      </c>
      <c r="C2073" s="202" t="s">
        <v>26</v>
      </c>
      <c r="D2073" s="203">
        <v>378</v>
      </c>
      <c r="E2073" s="202" t="s">
        <v>8488</v>
      </c>
      <c r="F2073" s="202" t="s">
        <v>8489</v>
      </c>
      <c r="G2073" s="202" t="s">
        <v>8490</v>
      </c>
      <c r="H2073" s="202" t="s">
        <v>8491</v>
      </c>
    </row>
    <row r="2074" spans="1:8" x14ac:dyDescent="0.35">
      <c r="A2074" s="202" t="s">
        <v>28036</v>
      </c>
      <c r="B2074" s="202" t="s">
        <v>9</v>
      </c>
      <c r="C2074" s="202" t="s">
        <v>27</v>
      </c>
      <c r="D2074" s="203">
        <v>877</v>
      </c>
      <c r="E2074" s="202" t="s">
        <v>8492</v>
      </c>
      <c r="F2074" s="202" t="s">
        <v>8493</v>
      </c>
      <c r="G2074" s="202" t="s">
        <v>8494</v>
      </c>
      <c r="H2074" s="202" t="s">
        <v>8495</v>
      </c>
    </row>
    <row r="2075" spans="1:8" x14ac:dyDescent="0.35">
      <c r="A2075" s="202" t="s">
        <v>28036</v>
      </c>
      <c r="B2075" s="202" t="s">
        <v>11</v>
      </c>
      <c r="C2075" s="202" t="s">
        <v>27</v>
      </c>
      <c r="D2075" s="203">
        <v>282</v>
      </c>
      <c r="E2075" s="202" t="s">
        <v>8496</v>
      </c>
      <c r="F2075" s="202" t="s">
        <v>8497</v>
      </c>
      <c r="G2075" s="202" t="s">
        <v>8498</v>
      </c>
      <c r="H2075" s="202" t="s">
        <v>8499</v>
      </c>
    </row>
    <row r="2076" spans="1:8" x14ac:dyDescent="0.35">
      <c r="A2076" s="202" t="s">
        <v>28036</v>
      </c>
      <c r="B2076" s="202" t="s">
        <v>12</v>
      </c>
      <c r="C2076" s="202" t="s">
        <v>27</v>
      </c>
      <c r="D2076" s="203">
        <v>197</v>
      </c>
      <c r="E2076" s="202" t="s">
        <v>8500</v>
      </c>
      <c r="F2076" s="202" t="s">
        <v>8501</v>
      </c>
      <c r="G2076" s="202" t="s">
        <v>8502</v>
      </c>
      <c r="H2076" s="202" t="s">
        <v>8503</v>
      </c>
    </row>
    <row r="2077" spans="1:8" x14ac:dyDescent="0.35">
      <c r="A2077" s="202" t="s">
        <v>28036</v>
      </c>
      <c r="B2077" s="202" t="s">
        <v>13</v>
      </c>
      <c r="C2077" s="202" t="s">
        <v>27</v>
      </c>
      <c r="D2077" s="203">
        <v>82</v>
      </c>
      <c r="E2077" s="202" t="s">
        <v>8504</v>
      </c>
      <c r="F2077" s="202" t="s">
        <v>8505</v>
      </c>
      <c r="G2077" s="202" t="s">
        <v>8506</v>
      </c>
      <c r="H2077" s="202" t="s">
        <v>8507</v>
      </c>
    </row>
    <row r="2078" spans="1:8" x14ac:dyDescent="0.35">
      <c r="A2078" s="202" t="s">
        <v>28036</v>
      </c>
      <c r="B2078" s="202" t="s">
        <v>14</v>
      </c>
      <c r="C2078" s="202" t="s">
        <v>27</v>
      </c>
      <c r="D2078" s="203">
        <v>316</v>
      </c>
      <c r="E2078" s="202" t="s">
        <v>8508</v>
      </c>
      <c r="F2078" s="202" t="s">
        <v>8509</v>
      </c>
      <c r="G2078" s="202" t="s">
        <v>8510</v>
      </c>
      <c r="H2078" s="202" t="s">
        <v>8511</v>
      </c>
    </row>
    <row r="2079" spans="1:8" x14ac:dyDescent="0.35">
      <c r="A2079" s="202" t="s">
        <v>28036</v>
      </c>
      <c r="B2079" s="202" t="s">
        <v>9</v>
      </c>
      <c r="C2079" s="202" t="s">
        <v>28</v>
      </c>
      <c r="D2079" s="203">
        <v>988</v>
      </c>
      <c r="E2079" s="202" t="s">
        <v>8512</v>
      </c>
      <c r="F2079" s="202" t="s">
        <v>8513</v>
      </c>
      <c r="G2079" s="202" t="s">
        <v>8514</v>
      </c>
      <c r="H2079" s="202" t="s">
        <v>8515</v>
      </c>
    </row>
    <row r="2080" spans="1:8" x14ac:dyDescent="0.35">
      <c r="A2080" s="202" t="s">
        <v>28036</v>
      </c>
      <c r="B2080" s="202" t="s">
        <v>11</v>
      </c>
      <c r="C2080" s="202" t="s">
        <v>28</v>
      </c>
      <c r="D2080" s="203">
        <v>497</v>
      </c>
      <c r="E2080" s="202" t="s">
        <v>8516</v>
      </c>
      <c r="F2080" s="202" t="s">
        <v>8517</v>
      </c>
      <c r="G2080" s="202" t="s">
        <v>8518</v>
      </c>
      <c r="H2080" s="202" t="s">
        <v>8519</v>
      </c>
    </row>
    <row r="2081" spans="1:8" x14ac:dyDescent="0.35">
      <c r="A2081" s="202" t="s">
        <v>28036</v>
      </c>
      <c r="B2081" s="202" t="s">
        <v>12</v>
      </c>
      <c r="C2081" s="202" t="s">
        <v>28</v>
      </c>
      <c r="D2081" s="203">
        <v>205</v>
      </c>
      <c r="E2081" s="202" t="s">
        <v>8520</v>
      </c>
      <c r="F2081" s="202" t="s">
        <v>8521</v>
      </c>
      <c r="G2081" s="202" t="s">
        <v>8522</v>
      </c>
      <c r="H2081" s="202" t="s">
        <v>8523</v>
      </c>
    </row>
    <row r="2082" spans="1:8" x14ac:dyDescent="0.35">
      <c r="A2082" s="202" t="s">
        <v>28036</v>
      </c>
      <c r="B2082" s="202" t="s">
        <v>13</v>
      </c>
      <c r="C2082" s="202" t="s">
        <v>28</v>
      </c>
      <c r="D2082" s="203">
        <v>101</v>
      </c>
      <c r="E2082" s="202" t="s">
        <v>8524</v>
      </c>
      <c r="F2082" s="202" t="s">
        <v>8525</v>
      </c>
      <c r="G2082" s="202" t="s">
        <v>8526</v>
      </c>
      <c r="H2082" s="202" t="s">
        <v>8527</v>
      </c>
    </row>
    <row r="2083" spans="1:8" x14ac:dyDescent="0.35">
      <c r="A2083" s="202" t="s">
        <v>28036</v>
      </c>
      <c r="B2083" s="202" t="s">
        <v>14</v>
      </c>
      <c r="C2083" s="202" t="s">
        <v>28</v>
      </c>
      <c r="D2083" s="203">
        <v>185</v>
      </c>
      <c r="E2083" s="202" t="s">
        <v>8528</v>
      </c>
      <c r="F2083" s="202" t="s">
        <v>8529</v>
      </c>
      <c r="G2083" s="202" t="s">
        <v>8530</v>
      </c>
      <c r="H2083" s="202" t="s">
        <v>8531</v>
      </c>
    </row>
    <row r="2084" spans="1:8" x14ac:dyDescent="0.35">
      <c r="A2084" s="202" t="s">
        <v>28036</v>
      </c>
      <c r="B2084" s="202" t="s">
        <v>9</v>
      </c>
      <c r="C2084" s="202" t="s">
        <v>29</v>
      </c>
      <c r="D2084" s="203">
        <v>1930</v>
      </c>
      <c r="E2084" s="202" t="s">
        <v>8532</v>
      </c>
      <c r="F2084" s="202" t="s">
        <v>8533</v>
      </c>
      <c r="G2084" s="202" t="s">
        <v>8534</v>
      </c>
      <c r="H2084" s="202" t="s">
        <v>8535</v>
      </c>
    </row>
    <row r="2085" spans="1:8" x14ac:dyDescent="0.35">
      <c r="A2085" s="202" t="s">
        <v>28036</v>
      </c>
      <c r="B2085" s="202" t="s">
        <v>11</v>
      </c>
      <c r="C2085" s="202" t="s">
        <v>29</v>
      </c>
      <c r="D2085" s="203">
        <v>838</v>
      </c>
      <c r="E2085" s="202" t="s">
        <v>8536</v>
      </c>
      <c r="F2085" s="202" t="s">
        <v>8537</v>
      </c>
      <c r="G2085" s="202" t="s">
        <v>8538</v>
      </c>
      <c r="H2085" s="202" t="s">
        <v>8539</v>
      </c>
    </row>
    <row r="2086" spans="1:8" x14ac:dyDescent="0.35">
      <c r="A2086" s="202" t="s">
        <v>28036</v>
      </c>
      <c r="B2086" s="202" t="s">
        <v>12</v>
      </c>
      <c r="C2086" s="202" t="s">
        <v>29</v>
      </c>
      <c r="D2086" s="203">
        <v>352</v>
      </c>
      <c r="E2086" s="202" t="s">
        <v>8540</v>
      </c>
      <c r="F2086" s="202" t="s">
        <v>8541</v>
      </c>
      <c r="G2086" s="202" t="s">
        <v>8542</v>
      </c>
      <c r="H2086" s="202" t="s">
        <v>8543</v>
      </c>
    </row>
    <row r="2087" spans="1:8" x14ac:dyDescent="0.35">
      <c r="A2087" s="202" t="s">
        <v>28036</v>
      </c>
      <c r="B2087" s="202" t="s">
        <v>13</v>
      </c>
      <c r="C2087" s="202" t="s">
        <v>29</v>
      </c>
      <c r="D2087" s="203">
        <v>246</v>
      </c>
      <c r="E2087" s="202" t="s">
        <v>8544</v>
      </c>
      <c r="F2087" s="202" t="s">
        <v>8545</v>
      </c>
      <c r="G2087" s="202" t="s">
        <v>8546</v>
      </c>
      <c r="H2087" s="202" t="s">
        <v>8547</v>
      </c>
    </row>
    <row r="2088" spans="1:8" x14ac:dyDescent="0.35">
      <c r="A2088" s="202" t="s">
        <v>28036</v>
      </c>
      <c r="B2088" s="202" t="s">
        <v>14</v>
      </c>
      <c r="C2088" s="202" t="s">
        <v>29</v>
      </c>
      <c r="D2088" s="203">
        <v>494</v>
      </c>
      <c r="E2088" s="202" t="s">
        <v>8548</v>
      </c>
      <c r="F2088" s="202" t="s">
        <v>8549</v>
      </c>
      <c r="G2088" s="202" t="s">
        <v>8550</v>
      </c>
      <c r="H2088" s="202" t="s">
        <v>8551</v>
      </c>
    </row>
    <row r="2089" spans="1:8" x14ac:dyDescent="0.35">
      <c r="A2089" s="202" t="s">
        <v>28036</v>
      </c>
      <c r="B2089" s="202" t="s">
        <v>9</v>
      </c>
      <c r="C2089" s="202" t="s">
        <v>30</v>
      </c>
      <c r="D2089" s="203">
        <v>655</v>
      </c>
      <c r="E2089" s="202" t="s">
        <v>8552</v>
      </c>
      <c r="F2089" s="202" t="s">
        <v>8553</v>
      </c>
      <c r="G2089" s="202" t="s">
        <v>8554</v>
      </c>
      <c r="H2089" s="202" t="s">
        <v>8555</v>
      </c>
    </row>
    <row r="2090" spans="1:8" x14ac:dyDescent="0.35">
      <c r="A2090" s="202" t="s">
        <v>28036</v>
      </c>
      <c r="B2090" s="202" t="s">
        <v>11</v>
      </c>
      <c r="C2090" s="202" t="s">
        <v>30</v>
      </c>
      <c r="D2090" s="203">
        <v>293</v>
      </c>
      <c r="E2090" s="202" t="s">
        <v>8556</v>
      </c>
      <c r="F2090" s="202" t="s">
        <v>8557</v>
      </c>
      <c r="G2090" s="202" t="s">
        <v>8558</v>
      </c>
      <c r="H2090" s="202" t="s">
        <v>8559</v>
      </c>
    </row>
    <row r="2091" spans="1:8" x14ac:dyDescent="0.35">
      <c r="A2091" s="202" t="s">
        <v>28036</v>
      </c>
      <c r="B2091" s="202" t="s">
        <v>12</v>
      </c>
      <c r="C2091" s="202" t="s">
        <v>30</v>
      </c>
      <c r="D2091" s="203">
        <v>129</v>
      </c>
      <c r="E2091" s="202" t="s">
        <v>8560</v>
      </c>
      <c r="F2091" s="202" t="s">
        <v>8561</v>
      </c>
      <c r="G2091" s="202" t="s">
        <v>8562</v>
      </c>
      <c r="H2091" s="202" t="s">
        <v>8563</v>
      </c>
    </row>
    <row r="2092" spans="1:8" x14ac:dyDescent="0.35">
      <c r="A2092" s="202" t="s">
        <v>28036</v>
      </c>
      <c r="B2092" s="202" t="s">
        <v>13</v>
      </c>
      <c r="C2092" s="202" t="s">
        <v>30</v>
      </c>
      <c r="D2092" s="203">
        <v>58</v>
      </c>
      <c r="E2092" s="202" t="s">
        <v>8564</v>
      </c>
      <c r="F2092" s="202" t="s">
        <v>8565</v>
      </c>
      <c r="G2092" s="202" t="s">
        <v>8566</v>
      </c>
      <c r="H2092" s="202" t="s">
        <v>8567</v>
      </c>
    </row>
    <row r="2093" spans="1:8" x14ac:dyDescent="0.35">
      <c r="A2093" s="202" t="s">
        <v>28036</v>
      </c>
      <c r="B2093" s="202" t="s">
        <v>14</v>
      </c>
      <c r="C2093" s="202" t="s">
        <v>30</v>
      </c>
      <c r="D2093" s="203">
        <v>175</v>
      </c>
      <c r="E2093" s="202" t="s">
        <v>8568</v>
      </c>
      <c r="F2093" s="202" t="s">
        <v>8569</v>
      </c>
      <c r="G2093" s="202" t="s">
        <v>8570</v>
      </c>
      <c r="H2093" s="202" t="s">
        <v>8571</v>
      </c>
    </row>
    <row r="2094" spans="1:8" x14ac:dyDescent="0.35">
      <c r="A2094" s="202" t="s">
        <v>28036</v>
      </c>
      <c r="B2094" s="202" t="s">
        <v>9</v>
      </c>
      <c r="C2094" s="202" t="s">
        <v>31</v>
      </c>
      <c r="D2094" s="203">
        <v>8909</v>
      </c>
      <c r="E2094" s="202" t="s">
        <v>8572</v>
      </c>
      <c r="F2094" s="202" t="s">
        <v>8573</v>
      </c>
      <c r="G2094" s="202" t="s">
        <v>8574</v>
      </c>
      <c r="H2094" s="202" t="s">
        <v>8575</v>
      </c>
    </row>
    <row r="2095" spans="1:8" x14ac:dyDescent="0.35">
      <c r="A2095" s="202" t="s">
        <v>28036</v>
      </c>
      <c r="B2095" s="202" t="s">
        <v>11</v>
      </c>
      <c r="C2095" s="202" t="s">
        <v>31</v>
      </c>
      <c r="D2095" s="203">
        <v>5124</v>
      </c>
      <c r="E2095" s="202" t="s">
        <v>8576</v>
      </c>
      <c r="F2095" s="202" t="s">
        <v>8577</v>
      </c>
      <c r="G2095" s="202" t="s">
        <v>8578</v>
      </c>
      <c r="H2095" s="202" t="s">
        <v>8579</v>
      </c>
    </row>
    <row r="2096" spans="1:8" x14ac:dyDescent="0.35">
      <c r="A2096" s="202" t="s">
        <v>28036</v>
      </c>
      <c r="B2096" s="202" t="s">
        <v>12</v>
      </c>
      <c r="C2096" s="202" t="s">
        <v>31</v>
      </c>
      <c r="D2096" s="203">
        <v>1936</v>
      </c>
      <c r="E2096" s="202" t="s">
        <v>8580</v>
      </c>
      <c r="F2096" s="202" t="s">
        <v>8581</v>
      </c>
      <c r="G2096" s="202" t="s">
        <v>8582</v>
      </c>
      <c r="H2096" s="202" t="s">
        <v>8583</v>
      </c>
    </row>
    <row r="2097" spans="1:8" x14ac:dyDescent="0.35">
      <c r="A2097" s="202" t="s">
        <v>28036</v>
      </c>
      <c r="B2097" s="202" t="s">
        <v>13</v>
      </c>
      <c r="C2097" s="202" t="s">
        <v>31</v>
      </c>
      <c r="D2097" s="203">
        <v>517</v>
      </c>
      <c r="E2097" s="202" t="s">
        <v>8584</v>
      </c>
      <c r="F2097" s="202" t="s">
        <v>8585</v>
      </c>
      <c r="G2097" s="202" t="s">
        <v>8586</v>
      </c>
      <c r="H2097" s="202" t="s">
        <v>8587</v>
      </c>
    </row>
    <row r="2098" spans="1:8" x14ac:dyDescent="0.35">
      <c r="A2098" s="202" t="s">
        <v>28036</v>
      </c>
      <c r="B2098" s="202" t="s">
        <v>14</v>
      </c>
      <c r="C2098" s="202" t="s">
        <v>31</v>
      </c>
      <c r="D2098" s="203">
        <v>1332</v>
      </c>
      <c r="E2098" s="202" t="s">
        <v>8588</v>
      </c>
      <c r="F2098" s="202" t="s">
        <v>8589</v>
      </c>
      <c r="G2098" s="202" t="s">
        <v>8590</v>
      </c>
      <c r="H2098" s="202" t="s">
        <v>8591</v>
      </c>
    </row>
    <row r="2099" spans="1:8" x14ac:dyDescent="0.35">
      <c r="A2099" s="202" t="s">
        <v>28036</v>
      </c>
      <c r="B2099" s="202" t="s">
        <v>9</v>
      </c>
      <c r="C2099" s="202" t="s">
        <v>32</v>
      </c>
      <c r="D2099" s="203">
        <v>4021</v>
      </c>
      <c r="E2099" s="202" t="s">
        <v>8592</v>
      </c>
      <c r="F2099" s="202" t="s">
        <v>8593</v>
      </c>
      <c r="G2099" s="202" t="s">
        <v>8594</v>
      </c>
      <c r="H2099" s="202" t="s">
        <v>8595</v>
      </c>
    </row>
    <row r="2100" spans="1:8" x14ac:dyDescent="0.35">
      <c r="A2100" s="202" t="s">
        <v>28036</v>
      </c>
      <c r="B2100" s="202" t="s">
        <v>11</v>
      </c>
      <c r="C2100" s="202" t="s">
        <v>32</v>
      </c>
      <c r="D2100" s="203">
        <v>2098</v>
      </c>
      <c r="E2100" s="202" t="s">
        <v>8596</v>
      </c>
      <c r="F2100" s="202" t="s">
        <v>8597</v>
      </c>
      <c r="G2100" s="202" t="s">
        <v>8598</v>
      </c>
      <c r="H2100" s="202" t="s">
        <v>8599</v>
      </c>
    </row>
    <row r="2101" spans="1:8" x14ac:dyDescent="0.35">
      <c r="A2101" s="202" t="s">
        <v>28036</v>
      </c>
      <c r="B2101" s="202" t="s">
        <v>12</v>
      </c>
      <c r="C2101" s="202" t="s">
        <v>32</v>
      </c>
      <c r="D2101" s="203">
        <v>899</v>
      </c>
      <c r="E2101" s="202" t="s">
        <v>8600</v>
      </c>
      <c r="F2101" s="202" t="s">
        <v>8601</v>
      </c>
      <c r="G2101" s="202" t="s">
        <v>8602</v>
      </c>
      <c r="H2101" s="202" t="s">
        <v>8603</v>
      </c>
    </row>
    <row r="2102" spans="1:8" x14ac:dyDescent="0.35">
      <c r="A2102" s="202" t="s">
        <v>28036</v>
      </c>
      <c r="B2102" s="202" t="s">
        <v>13</v>
      </c>
      <c r="C2102" s="202" t="s">
        <v>32</v>
      </c>
      <c r="D2102" s="203">
        <v>189</v>
      </c>
      <c r="E2102" s="202" t="s">
        <v>8604</v>
      </c>
      <c r="F2102" s="202" t="s">
        <v>8605</v>
      </c>
      <c r="G2102" s="202" t="s">
        <v>8606</v>
      </c>
      <c r="H2102" s="202" t="s">
        <v>8607</v>
      </c>
    </row>
    <row r="2103" spans="1:8" x14ac:dyDescent="0.35">
      <c r="A2103" s="202" t="s">
        <v>28036</v>
      </c>
      <c r="B2103" s="202" t="s">
        <v>14</v>
      </c>
      <c r="C2103" s="202" t="s">
        <v>32</v>
      </c>
      <c r="D2103" s="203">
        <v>835</v>
      </c>
      <c r="E2103" s="202" t="s">
        <v>8608</v>
      </c>
      <c r="F2103" s="202" t="s">
        <v>8609</v>
      </c>
      <c r="G2103" s="202" t="s">
        <v>8610</v>
      </c>
      <c r="H2103" s="202" t="s">
        <v>8611</v>
      </c>
    </row>
    <row r="2104" spans="1:8" ht="29" x14ac:dyDescent="0.35">
      <c r="A2104" s="202" t="s">
        <v>28036</v>
      </c>
      <c r="B2104" s="202" t="s">
        <v>9</v>
      </c>
      <c r="C2104" s="202" t="s">
        <v>204</v>
      </c>
      <c r="D2104" s="203">
        <v>2003</v>
      </c>
      <c r="E2104" s="202" t="s">
        <v>8612</v>
      </c>
      <c r="F2104" s="202" t="s">
        <v>8613</v>
      </c>
      <c r="G2104" s="202" t="s">
        <v>8614</v>
      </c>
      <c r="H2104" s="202" t="s">
        <v>8615</v>
      </c>
    </row>
    <row r="2105" spans="1:8" ht="29" x14ac:dyDescent="0.35">
      <c r="A2105" s="202" t="s">
        <v>28036</v>
      </c>
      <c r="B2105" s="202" t="s">
        <v>11</v>
      </c>
      <c r="C2105" s="202" t="s">
        <v>204</v>
      </c>
      <c r="D2105" s="203">
        <v>814</v>
      </c>
      <c r="E2105" s="202" t="s">
        <v>8616</v>
      </c>
      <c r="F2105" s="202" t="s">
        <v>8617</v>
      </c>
      <c r="G2105" s="202" t="s">
        <v>8618</v>
      </c>
      <c r="H2105" s="202" t="s">
        <v>8619</v>
      </c>
    </row>
    <row r="2106" spans="1:8" ht="29" x14ac:dyDescent="0.35">
      <c r="A2106" s="202" t="s">
        <v>28036</v>
      </c>
      <c r="B2106" s="202" t="s">
        <v>12</v>
      </c>
      <c r="C2106" s="202" t="s">
        <v>204</v>
      </c>
      <c r="D2106" s="203">
        <v>426</v>
      </c>
      <c r="E2106" s="202" t="s">
        <v>8620</v>
      </c>
      <c r="F2106" s="202" t="s">
        <v>8621</v>
      </c>
      <c r="G2106" s="202" t="s">
        <v>8622</v>
      </c>
      <c r="H2106" s="202" t="s">
        <v>8623</v>
      </c>
    </row>
    <row r="2107" spans="1:8" ht="29" x14ac:dyDescent="0.35">
      <c r="A2107" s="202" t="s">
        <v>28036</v>
      </c>
      <c r="B2107" s="202" t="s">
        <v>13</v>
      </c>
      <c r="C2107" s="202" t="s">
        <v>204</v>
      </c>
      <c r="D2107" s="203">
        <v>278</v>
      </c>
      <c r="E2107" s="202" t="s">
        <v>8624</v>
      </c>
      <c r="F2107" s="202" t="s">
        <v>8625</v>
      </c>
      <c r="G2107" s="202" t="s">
        <v>8626</v>
      </c>
      <c r="H2107" s="202" t="s">
        <v>8627</v>
      </c>
    </row>
    <row r="2108" spans="1:8" ht="29" x14ac:dyDescent="0.35">
      <c r="A2108" s="202" t="s">
        <v>28036</v>
      </c>
      <c r="B2108" s="202" t="s">
        <v>14</v>
      </c>
      <c r="C2108" s="202" t="s">
        <v>204</v>
      </c>
      <c r="D2108" s="203">
        <v>485</v>
      </c>
      <c r="E2108" s="202" t="s">
        <v>8628</v>
      </c>
      <c r="F2108" s="202" t="s">
        <v>8629</v>
      </c>
      <c r="G2108" s="202" t="s">
        <v>8630</v>
      </c>
      <c r="H2108" s="202" t="s">
        <v>8631</v>
      </c>
    </row>
    <row r="2109" spans="1:8" ht="29" x14ac:dyDescent="0.35">
      <c r="A2109" s="202" t="s">
        <v>28036</v>
      </c>
      <c r="B2109" s="202" t="s">
        <v>9</v>
      </c>
      <c r="C2109" s="202" t="s">
        <v>34</v>
      </c>
      <c r="D2109" s="203">
        <v>930</v>
      </c>
      <c r="E2109" s="202" t="s">
        <v>8632</v>
      </c>
      <c r="F2109" s="202" t="s">
        <v>8633</v>
      </c>
      <c r="G2109" s="202" t="s">
        <v>8634</v>
      </c>
      <c r="H2109" s="202" t="s">
        <v>8635</v>
      </c>
    </row>
    <row r="2110" spans="1:8" ht="29" x14ac:dyDescent="0.35">
      <c r="A2110" s="202" t="s">
        <v>28036</v>
      </c>
      <c r="B2110" s="202" t="s">
        <v>11</v>
      </c>
      <c r="C2110" s="202" t="s">
        <v>34</v>
      </c>
      <c r="D2110" s="203">
        <v>368</v>
      </c>
      <c r="E2110" s="202" t="s">
        <v>8636</v>
      </c>
      <c r="F2110" s="202" t="s">
        <v>8637</v>
      </c>
      <c r="G2110" s="202" t="s">
        <v>8638</v>
      </c>
      <c r="H2110" s="202" t="s">
        <v>8639</v>
      </c>
    </row>
    <row r="2111" spans="1:8" ht="29" x14ac:dyDescent="0.35">
      <c r="A2111" s="202" t="s">
        <v>28036</v>
      </c>
      <c r="B2111" s="202" t="s">
        <v>12</v>
      </c>
      <c r="C2111" s="202" t="s">
        <v>34</v>
      </c>
      <c r="D2111" s="203">
        <v>239</v>
      </c>
      <c r="E2111" s="202" t="s">
        <v>8640</v>
      </c>
      <c r="F2111" s="202" t="s">
        <v>8641</v>
      </c>
      <c r="G2111" s="202" t="s">
        <v>8642</v>
      </c>
      <c r="H2111" s="202" t="s">
        <v>8643</v>
      </c>
    </row>
    <row r="2112" spans="1:8" ht="29" x14ac:dyDescent="0.35">
      <c r="A2112" s="202" t="s">
        <v>28036</v>
      </c>
      <c r="B2112" s="202" t="s">
        <v>13</v>
      </c>
      <c r="C2112" s="202" t="s">
        <v>34</v>
      </c>
      <c r="D2112" s="203">
        <v>91</v>
      </c>
      <c r="E2112" s="202" t="s">
        <v>8644</v>
      </c>
      <c r="F2112" s="202" t="s">
        <v>8645</v>
      </c>
      <c r="G2112" s="202" t="s">
        <v>8646</v>
      </c>
      <c r="H2112" s="202" t="s">
        <v>8647</v>
      </c>
    </row>
    <row r="2113" spans="1:8" ht="29" x14ac:dyDescent="0.35">
      <c r="A2113" s="202" t="s">
        <v>28036</v>
      </c>
      <c r="B2113" s="202" t="s">
        <v>14</v>
      </c>
      <c r="C2113" s="202" t="s">
        <v>34</v>
      </c>
      <c r="D2113" s="203">
        <v>232</v>
      </c>
      <c r="E2113" s="202" t="s">
        <v>8648</v>
      </c>
      <c r="F2113" s="202" t="s">
        <v>8649</v>
      </c>
      <c r="G2113" s="202" t="s">
        <v>8650</v>
      </c>
      <c r="H2113" s="202" t="s">
        <v>8651</v>
      </c>
    </row>
    <row r="2114" spans="1:8" x14ac:dyDescent="0.35">
      <c r="A2114" s="202" t="s">
        <v>28036</v>
      </c>
      <c r="B2114" s="202" t="s">
        <v>9</v>
      </c>
      <c r="C2114" s="202" t="s">
        <v>35</v>
      </c>
      <c r="D2114" s="203">
        <v>1218</v>
      </c>
      <c r="E2114" s="202" t="s">
        <v>8652</v>
      </c>
      <c r="F2114" s="202" t="s">
        <v>8653</v>
      </c>
      <c r="G2114" s="202" t="s">
        <v>8654</v>
      </c>
      <c r="H2114" s="202" t="s">
        <v>8655</v>
      </c>
    </row>
    <row r="2115" spans="1:8" x14ac:dyDescent="0.35">
      <c r="A2115" s="202" t="s">
        <v>28036</v>
      </c>
      <c r="B2115" s="202" t="s">
        <v>11</v>
      </c>
      <c r="C2115" s="202" t="s">
        <v>35</v>
      </c>
      <c r="D2115" s="203">
        <v>444</v>
      </c>
      <c r="E2115" s="202" t="s">
        <v>8656</v>
      </c>
      <c r="F2115" s="202" t="s">
        <v>8657</v>
      </c>
      <c r="G2115" s="202" t="s">
        <v>8658</v>
      </c>
      <c r="H2115" s="202" t="s">
        <v>8659</v>
      </c>
    </row>
    <row r="2116" spans="1:8" x14ac:dyDescent="0.35">
      <c r="A2116" s="202" t="s">
        <v>28036</v>
      </c>
      <c r="B2116" s="202" t="s">
        <v>12</v>
      </c>
      <c r="C2116" s="202" t="s">
        <v>35</v>
      </c>
      <c r="D2116" s="203">
        <v>201</v>
      </c>
      <c r="E2116" s="202" t="s">
        <v>8660</v>
      </c>
      <c r="F2116" s="202" t="s">
        <v>8661</v>
      </c>
      <c r="G2116" s="202" t="s">
        <v>8662</v>
      </c>
      <c r="H2116" s="202" t="s">
        <v>8663</v>
      </c>
    </row>
    <row r="2117" spans="1:8" x14ac:dyDescent="0.35">
      <c r="A2117" s="202" t="s">
        <v>28036</v>
      </c>
      <c r="B2117" s="202" t="s">
        <v>13</v>
      </c>
      <c r="C2117" s="202" t="s">
        <v>35</v>
      </c>
      <c r="D2117" s="203">
        <v>280</v>
      </c>
      <c r="E2117" s="202" t="s">
        <v>8664</v>
      </c>
      <c r="F2117" s="202" t="s">
        <v>8665</v>
      </c>
      <c r="G2117" s="202" t="s">
        <v>8666</v>
      </c>
      <c r="H2117" s="202" t="s">
        <v>8667</v>
      </c>
    </row>
    <row r="2118" spans="1:8" x14ac:dyDescent="0.35">
      <c r="A2118" s="202" t="s">
        <v>28036</v>
      </c>
      <c r="B2118" s="202" t="s">
        <v>14</v>
      </c>
      <c r="C2118" s="202" t="s">
        <v>35</v>
      </c>
      <c r="D2118" s="203">
        <v>293</v>
      </c>
      <c r="E2118" s="202" t="s">
        <v>8668</v>
      </c>
      <c r="F2118" s="202" t="s">
        <v>8669</v>
      </c>
      <c r="G2118" s="202" t="s">
        <v>8670</v>
      </c>
      <c r="H2118" s="202" t="s">
        <v>8671</v>
      </c>
    </row>
    <row r="2119" spans="1:8" x14ac:dyDescent="0.35">
      <c r="A2119" s="202" t="s">
        <v>28036</v>
      </c>
      <c r="B2119" s="202" t="s">
        <v>9</v>
      </c>
      <c r="C2119" s="202" t="s">
        <v>36</v>
      </c>
      <c r="D2119" s="203">
        <v>1198</v>
      </c>
      <c r="E2119" s="202" t="s">
        <v>8672</v>
      </c>
      <c r="F2119" s="202" t="s">
        <v>8673</v>
      </c>
      <c r="G2119" s="202" t="s">
        <v>8674</v>
      </c>
      <c r="H2119" s="202" t="s">
        <v>8675</v>
      </c>
    </row>
    <row r="2120" spans="1:8" x14ac:dyDescent="0.35">
      <c r="A2120" s="202" t="s">
        <v>28036</v>
      </c>
      <c r="B2120" s="202" t="s">
        <v>11</v>
      </c>
      <c r="C2120" s="202" t="s">
        <v>36</v>
      </c>
      <c r="D2120" s="203">
        <v>462</v>
      </c>
      <c r="E2120" s="202" t="s">
        <v>8676</v>
      </c>
      <c r="F2120" s="202" t="s">
        <v>8677</v>
      </c>
      <c r="G2120" s="202" t="s">
        <v>8678</v>
      </c>
      <c r="H2120" s="202" t="s">
        <v>8679</v>
      </c>
    </row>
    <row r="2121" spans="1:8" x14ac:dyDescent="0.35">
      <c r="A2121" s="202" t="s">
        <v>28036</v>
      </c>
      <c r="B2121" s="202" t="s">
        <v>12</v>
      </c>
      <c r="C2121" s="202" t="s">
        <v>36</v>
      </c>
      <c r="D2121" s="203">
        <v>317</v>
      </c>
      <c r="E2121" s="202" t="s">
        <v>8680</v>
      </c>
      <c r="F2121" s="202" t="s">
        <v>8681</v>
      </c>
      <c r="G2121" s="202" t="s">
        <v>8682</v>
      </c>
      <c r="H2121" s="202" t="s">
        <v>8683</v>
      </c>
    </row>
    <row r="2122" spans="1:8" x14ac:dyDescent="0.35">
      <c r="A2122" s="202" t="s">
        <v>28036</v>
      </c>
      <c r="B2122" s="202" t="s">
        <v>13</v>
      </c>
      <c r="C2122" s="202" t="s">
        <v>36</v>
      </c>
      <c r="D2122" s="203">
        <v>139</v>
      </c>
      <c r="E2122" s="202" t="s">
        <v>8684</v>
      </c>
      <c r="F2122" s="202" t="s">
        <v>8685</v>
      </c>
      <c r="G2122" s="202" t="s">
        <v>8686</v>
      </c>
      <c r="H2122" s="202" t="s">
        <v>8687</v>
      </c>
    </row>
    <row r="2123" spans="1:8" x14ac:dyDescent="0.35">
      <c r="A2123" s="202" t="s">
        <v>28036</v>
      </c>
      <c r="B2123" s="202" t="s">
        <v>14</v>
      </c>
      <c r="C2123" s="202" t="s">
        <v>36</v>
      </c>
      <c r="D2123" s="203">
        <v>280</v>
      </c>
      <c r="E2123" s="202" t="s">
        <v>8688</v>
      </c>
      <c r="F2123" s="202" t="s">
        <v>8689</v>
      </c>
      <c r="G2123" s="202" t="s">
        <v>8690</v>
      </c>
      <c r="H2123" s="202" t="s">
        <v>8691</v>
      </c>
    </row>
    <row r="2124" spans="1:8" x14ac:dyDescent="0.35">
      <c r="A2124" s="202" t="s">
        <v>28036</v>
      </c>
      <c r="B2124" s="202" t="s">
        <v>9</v>
      </c>
      <c r="C2124" s="202" t="s">
        <v>58</v>
      </c>
      <c r="D2124" s="203">
        <v>6</v>
      </c>
      <c r="E2124" s="202" t="s">
        <v>8692</v>
      </c>
      <c r="F2124" s="202" t="s">
        <v>8693</v>
      </c>
      <c r="G2124" s="202" t="s">
        <v>8694</v>
      </c>
      <c r="H2124" s="202" t="s">
        <v>8695</v>
      </c>
    </row>
    <row r="2125" spans="1:8" x14ac:dyDescent="0.35">
      <c r="A2125" s="202" t="s">
        <v>28036</v>
      </c>
      <c r="B2125" s="202" t="s">
        <v>11</v>
      </c>
      <c r="C2125" s="202" t="s">
        <v>58</v>
      </c>
      <c r="D2125" s="203">
        <v>2</v>
      </c>
      <c r="E2125" s="202" t="s">
        <v>8696</v>
      </c>
      <c r="F2125" s="202" t="s">
        <v>8697</v>
      </c>
      <c r="G2125" s="202" t="s">
        <v>8698</v>
      </c>
      <c r="H2125" s="202" t="s">
        <v>8699</v>
      </c>
    </row>
    <row r="2126" spans="1:8" x14ac:dyDescent="0.35">
      <c r="A2126" s="202" t="s">
        <v>28036</v>
      </c>
      <c r="B2126" s="202" t="s">
        <v>12</v>
      </c>
      <c r="C2126" s="202" t="s">
        <v>58</v>
      </c>
      <c r="D2126" s="203">
        <v>3</v>
      </c>
      <c r="E2126" s="202" t="s">
        <v>8700</v>
      </c>
      <c r="F2126" s="202" t="s">
        <v>8701</v>
      </c>
      <c r="G2126" s="202" t="s">
        <v>8702</v>
      </c>
      <c r="H2126" s="202" t="s">
        <v>8703</v>
      </c>
    </row>
    <row r="2127" spans="1:8" x14ac:dyDescent="0.35">
      <c r="A2127" s="202" t="s">
        <v>28036</v>
      </c>
      <c r="B2127" s="202" t="s">
        <v>14</v>
      </c>
      <c r="C2127" s="202" t="s">
        <v>58</v>
      </c>
      <c r="D2127" s="203">
        <v>1</v>
      </c>
      <c r="E2127" s="202" t="s">
        <v>8704</v>
      </c>
      <c r="F2127" s="202" t="s">
        <v>8705</v>
      </c>
      <c r="G2127" s="202" t="s">
        <v>8706</v>
      </c>
      <c r="H2127" s="202" t="s">
        <v>8707</v>
      </c>
    </row>
    <row r="2128" spans="1:8" x14ac:dyDescent="0.35">
      <c r="A2128" s="202" t="s">
        <v>28036</v>
      </c>
      <c r="B2128" s="202" t="s">
        <v>9</v>
      </c>
      <c r="C2128" s="202" t="s">
        <v>37</v>
      </c>
      <c r="D2128" s="203">
        <v>1741</v>
      </c>
      <c r="E2128" s="202" t="s">
        <v>8708</v>
      </c>
      <c r="F2128" s="202" t="s">
        <v>8709</v>
      </c>
      <c r="G2128" s="202" t="s">
        <v>8710</v>
      </c>
      <c r="H2128" s="202" t="s">
        <v>8711</v>
      </c>
    </row>
    <row r="2129" spans="1:8" x14ac:dyDescent="0.35">
      <c r="A2129" s="202" t="s">
        <v>28036</v>
      </c>
      <c r="B2129" s="202" t="s">
        <v>11</v>
      </c>
      <c r="C2129" s="202" t="s">
        <v>37</v>
      </c>
      <c r="D2129" s="203">
        <v>589</v>
      </c>
      <c r="E2129" s="202" t="s">
        <v>8712</v>
      </c>
      <c r="F2129" s="202" t="s">
        <v>8713</v>
      </c>
      <c r="G2129" s="202" t="s">
        <v>8714</v>
      </c>
      <c r="H2129" s="202" t="s">
        <v>8715</v>
      </c>
    </row>
    <row r="2130" spans="1:8" x14ac:dyDescent="0.35">
      <c r="A2130" s="202" t="s">
        <v>28036</v>
      </c>
      <c r="B2130" s="202" t="s">
        <v>12</v>
      </c>
      <c r="C2130" s="202" t="s">
        <v>37</v>
      </c>
      <c r="D2130" s="203">
        <v>391</v>
      </c>
      <c r="E2130" s="202" t="s">
        <v>8716</v>
      </c>
      <c r="F2130" s="202" t="s">
        <v>8717</v>
      </c>
      <c r="G2130" s="202" t="s">
        <v>8718</v>
      </c>
      <c r="H2130" s="202" t="s">
        <v>8719</v>
      </c>
    </row>
    <row r="2131" spans="1:8" x14ac:dyDescent="0.35">
      <c r="A2131" s="202" t="s">
        <v>28036</v>
      </c>
      <c r="B2131" s="202" t="s">
        <v>13</v>
      </c>
      <c r="C2131" s="202" t="s">
        <v>37</v>
      </c>
      <c r="D2131" s="203">
        <v>183</v>
      </c>
      <c r="E2131" s="202" t="s">
        <v>8720</v>
      </c>
      <c r="F2131" s="202" t="s">
        <v>8721</v>
      </c>
      <c r="G2131" s="202" t="s">
        <v>8722</v>
      </c>
      <c r="H2131" s="202" t="s">
        <v>8723</v>
      </c>
    </row>
    <row r="2132" spans="1:8" x14ac:dyDescent="0.35">
      <c r="A2132" s="202" t="s">
        <v>28036</v>
      </c>
      <c r="B2132" s="202" t="s">
        <v>14</v>
      </c>
      <c r="C2132" s="202" t="s">
        <v>37</v>
      </c>
      <c r="D2132" s="203">
        <v>578</v>
      </c>
      <c r="E2132" s="202" t="s">
        <v>8724</v>
      </c>
      <c r="F2132" s="202" t="s">
        <v>8725</v>
      </c>
      <c r="G2132" s="202" t="s">
        <v>8726</v>
      </c>
      <c r="H2132" s="202" t="s">
        <v>8727</v>
      </c>
    </row>
    <row r="2133" spans="1:8" x14ac:dyDescent="0.35">
      <c r="A2133" s="202" t="s">
        <v>28036</v>
      </c>
      <c r="B2133" s="202" t="s">
        <v>9</v>
      </c>
      <c r="C2133" s="202" t="s">
        <v>38</v>
      </c>
      <c r="D2133" s="203">
        <v>1862</v>
      </c>
      <c r="E2133" s="202" t="s">
        <v>8728</v>
      </c>
      <c r="F2133" s="202" t="s">
        <v>8729</v>
      </c>
      <c r="G2133" s="202" t="s">
        <v>8730</v>
      </c>
      <c r="H2133" s="202" t="s">
        <v>8731</v>
      </c>
    </row>
    <row r="2134" spans="1:8" x14ac:dyDescent="0.35">
      <c r="A2134" s="202" t="s">
        <v>28036</v>
      </c>
      <c r="B2134" s="202" t="s">
        <v>11</v>
      </c>
      <c r="C2134" s="202" t="s">
        <v>38</v>
      </c>
      <c r="D2134" s="203">
        <v>902</v>
      </c>
      <c r="E2134" s="202" t="s">
        <v>8732</v>
      </c>
      <c r="F2134" s="202" t="s">
        <v>8733</v>
      </c>
      <c r="G2134" s="202" t="s">
        <v>8734</v>
      </c>
      <c r="H2134" s="202" t="s">
        <v>8735</v>
      </c>
    </row>
    <row r="2135" spans="1:8" x14ac:dyDescent="0.35">
      <c r="A2135" s="202" t="s">
        <v>28036</v>
      </c>
      <c r="B2135" s="202" t="s">
        <v>12</v>
      </c>
      <c r="C2135" s="202" t="s">
        <v>38</v>
      </c>
      <c r="D2135" s="203">
        <v>434</v>
      </c>
      <c r="E2135" s="202" t="s">
        <v>8736</v>
      </c>
      <c r="F2135" s="202" t="s">
        <v>8737</v>
      </c>
      <c r="G2135" s="202" t="s">
        <v>8738</v>
      </c>
      <c r="H2135" s="202" t="s">
        <v>8739</v>
      </c>
    </row>
    <row r="2136" spans="1:8" x14ac:dyDescent="0.35">
      <c r="A2136" s="202" t="s">
        <v>28036</v>
      </c>
      <c r="B2136" s="202" t="s">
        <v>13</v>
      </c>
      <c r="C2136" s="202" t="s">
        <v>38</v>
      </c>
      <c r="D2136" s="203">
        <v>109</v>
      </c>
      <c r="E2136" s="202" t="s">
        <v>8740</v>
      </c>
      <c r="F2136" s="202" t="s">
        <v>8741</v>
      </c>
      <c r="G2136" s="202" t="s">
        <v>8742</v>
      </c>
      <c r="H2136" s="202" t="s">
        <v>8743</v>
      </c>
    </row>
    <row r="2137" spans="1:8" x14ac:dyDescent="0.35">
      <c r="A2137" s="202" t="s">
        <v>28036</v>
      </c>
      <c r="B2137" s="202" t="s">
        <v>14</v>
      </c>
      <c r="C2137" s="202" t="s">
        <v>38</v>
      </c>
      <c r="D2137" s="203">
        <v>417</v>
      </c>
      <c r="E2137" s="202" t="s">
        <v>8744</v>
      </c>
      <c r="F2137" s="202" t="s">
        <v>8745</v>
      </c>
      <c r="G2137" s="202" t="s">
        <v>8746</v>
      </c>
      <c r="H2137" s="202" t="s">
        <v>8747</v>
      </c>
    </row>
    <row r="2138" spans="1:8" x14ac:dyDescent="0.35">
      <c r="A2138" s="202" t="s">
        <v>28036</v>
      </c>
      <c r="B2138" s="202" t="s">
        <v>9</v>
      </c>
      <c r="C2138" s="202" t="s">
        <v>39</v>
      </c>
      <c r="D2138" s="203">
        <v>997</v>
      </c>
      <c r="E2138" s="202" t="s">
        <v>8748</v>
      </c>
      <c r="F2138" s="202" t="s">
        <v>8749</v>
      </c>
      <c r="G2138" s="202" t="s">
        <v>8750</v>
      </c>
      <c r="H2138" s="202" t="s">
        <v>8751</v>
      </c>
    </row>
    <row r="2139" spans="1:8" x14ac:dyDescent="0.35">
      <c r="A2139" s="202" t="s">
        <v>28036</v>
      </c>
      <c r="B2139" s="202" t="s">
        <v>11</v>
      </c>
      <c r="C2139" s="202" t="s">
        <v>39</v>
      </c>
      <c r="D2139" s="203">
        <v>378</v>
      </c>
      <c r="E2139" s="202" t="s">
        <v>8752</v>
      </c>
      <c r="F2139" s="202" t="s">
        <v>8753</v>
      </c>
      <c r="G2139" s="202" t="s">
        <v>8754</v>
      </c>
      <c r="H2139" s="202" t="s">
        <v>8755</v>
      </c>
    </row>
    <row r="2140" spans="1:8" x14ac:dyDescent="0.35">
      <c r="A2140" s="202" t="s">
        <v>28036</v>
      </c>
      <c r="B2140" s="202" t="s">
        <v>12</v>
      </c>
      <c r="C2140" s="202" t="s">
        <v>39</v>
      </c>
      <c r="D2140" s="203">
        <v>240</v>
      </c>
      <c r="E2140" s="202" t="s">
        <v>8756</v>
      </c>
      <c r="F2140" s="202" t="s">
        <v>8757</v>
      </c>
      <c r="G2140" s="202" t="s">
        <v>8758</v>
      </c>
      <c r="H2140" s="202" t="s">
        <v>8759</v>
      </c>
    </row>
    <row r="2141" spans="1:8" x14ac:dyDescent="0.35">
      <c r="A2141" s="202" t="s">
        <v>28036</v>
      </c>
      <c r="B2141" s="202" t="s">
        <v>13</v>
      </c>
      <c r="C2141" s="202" t="s">
        <v>39</v>
      </c>
      <c r="D2141" s="203">
        <v>94</v>
      </c>
      <c r="E2141" s="202" t="s">
        <v>8760</v>
      </c>
      <c r="F2141" s="202" t="s">
        <v>8761</v>
      </c>
      <c r="G2141" s="202" t="s">
        <v>8762</v>
      </c>
      <c r="H2141" s="202" t="s">
        <v>8763</v>
      </c>
    </row>
    <row r="2142" spans="1:8" x14ac:dyDescent="0.35">
      <c r="A2142" s="202" t="s">
        <v>28036</v>
      </c>
      <c r="B2142" s="202" t="s">
        <v>14</v>
      </c>
      <c r="C2142" s="202" t="s">
        <v>39</v>
      </c>
      <c r="D2142" s="203">
        <v>285</v>
      </c>
      <c r="E2142" s="202" t="s">
        <v>8764</v>
      </c>
      <c r="F2142" s="202" t="s">
        <v>8765</v>
      </c>
      <c r="G2142" s="202" t="s">
        <v>8766</v>
      </c>
      <c r="H2142" s="202" t="s">
        <v>8767</v>
      </c>
    </row>
    <row r="2143" spans="1:8" x14ac:dyDescent="0.35">
      <c r="A2143" s="202" t="s">
        <v>28036</v>
      </c>
      <c r="B2143" s="202" t="s">
        <v>9</v>
      </c>
      <c r="C2143" s="202" t="s">
        <v>40</v>
      </c>
      <c r="D2143" s="203">
        <v>891</v>
      </c>
      <c r="E2143" s="202" t="s">
        <v>8768</v>
      </c>
      <c r="F2143" s="202" t="s">
        <v>8769</v>
      </c>
      <c r="G2143" s="202" t="s">
        <v>8770</v>
      </c>
      <c r="H2143" s="202" t="s">
        <v>8771</v>
      </c>
    </row>
    <row r="2144" spans="1:8" x14ac:dyDescent="0.35">
      <c r="A2144" s="202" t="s">
        <v>28036</v>
      </c>
      <c r="B2144" s="202" t="s">
        <v>11</v>
      </c>
      <c r="C2144" s="202" t="s">
        <v>40</v>
      </c>
      <c r="D2144" s="203">
        <v>333</v>
      </c>
      <c r="E2144" s="202" t="s">
        <v>8772</v>
      </c>
      <c r="F2144" s="202" t="s">
        <v>8773</v>
      </c>
      <c r="G2144" s="202" t="s">
        <v>8774</v>
      </c>
      <c r="H2144" s="202" t="s">
        <v>8775</v>
      </c>
    </row>
    <row r="2145" spans="1:8" x14ac:dyDescent="0.35">
      <c r="A2145" s="202" t="s">
        <v>28036</v>
      </c>
      <c r="B2145" s="202" t="s">
        <v>12</v>
      </c>
      <c r="C2145" s="202" t="s">
        <v>40</v>
      </c>
      <c r="D2145" s="203">
        <v>234</v>
      </c>
      <c r="E2145" s="202" t="s">
        <v>8776</v>
      </c>
      <c r="F2145" s="202" t="s">
        <v>8777</v>
      </c>
      <c r="G2145" s="202" t="s">
        <v>8778</v>
      </c>
      <c r="H2145" s="202" t="s">
        <v>8779</v>
      </c>
    </row>
    <row r="2146" spans="1:8" x14ac:dyDescent="0.35">
      <c r="A2146" s="202" t="s">
        <v>28036</v>
      </c>
      <c r="B2146" s="202" t="s">
        <v>13</v>
      </c>
      <c r="C2146" s="202" t="s">
        <v>40</v>
      </c>
      <c r="D2146" s="203">
        <v>83</v>
      </c>
      <c r="E2146" s="202" t="s">
        <v>8780</v>
      </c>
      <c r="F2146" s="202" t="s">
        <v>8781</v>
      </c>
      <c r="G2146" s="202" t="s">
        <v>8782</v>
      </c>
      <c r="H2146" s="202" t="s">
        <v>8783</v>
      </c>
    </row>
    <row r="2147" spans="1:8" x14ac:dyDescent="0.35">
      <c r="A2147" s="202" t="s">
        <v>28036</v>
      </c>
      <c r="B2147" s="202" t="s">
        <v>14</v>
      </c>
      <c r="C2147" s="202" t="s">
        <v>40</v>
      </c>
      <c r="D2147" s="203">
        <v>241</v>
      </c>
      <c r="E2147" s="202" t="s">
        <v>8784</v>
      </c>
      <c r="F2147" s="202" t="s">
        <v>8785</v>
      </c>
      <c r="G2147" s="202" t="s">
        <v>8786</v>
      </c>
      <c r="H2147" s="202" t="s">
        <v>8787</v>
      </c>
    </row>
    <row r="2148" spans="1:8" x14ac:dyDescent="0.35">
      <c r="A2148" s="202" t="s">
        <v>28036</v>
      </c>
      <c r="B2148" s="202" t="s">
        <v>9</v>
      </c>
      <c r="C2148" s="202" t="s">
        <v>41</v>
      </c>
      <c r="D2148" s="203">
        <v>1763</v>
      </c>
      <c r="E2148" s="202" t="s">
        <v>8788</v>
      </c>
      <c r="F2148" s="202" t="s">
        <v>8789</v>
      </c>
      <c r="G2148" s="202" t="s">
        <v>8790</v>
      </c>
      <c r="H2148" s="202" t="s">
        <v>8791</v>
      </c>
    </row>
    <row r="2149" spans="1:8" x14ac:dyDescent="0.35">
      <c r="A2149" s="202" t="s">
        <v>28036</v>
      </c>
      <c r="B2149" s="202" t="s">
        <v>11</v>
      </c>
      <c r="C2149" s="202" t="s">
        <v>41</v>
      </c>
      <c r="D2149" s="203">
        <v>936</v>
      </c>
      <c r="E2149" s="202" t="s">
        <v>8792</v>
      </c>
      <c r="F2149" s="202" t="s">
        <v>8793</v>
      </c>
      <c r="G2149" s="202" t="s">
        <v>8794</v>
      </c>
      <c r="H2149" s="202" t="s">
        <v>8795</v>
      </c>
    </row>
    <row r="2150" spans="1:8" x14ac:dyDescent="0.35">
      <c r="A2150" s="202" t="s">
        <v>28036</v>
      </c>
      <c r="B2150" s="202" t="s">
        <v>12</v>
      </c>
      <c r="C2150" s="202" t="s">
        <v>41</v>
      </c>
      <c r="D2150" s="203">
        <v>293</v>
      </c>
      <c r="E2150" s="202" t="s">
        <v>8796</v>
      </c>
      <c r="F2150" s="202" t="s">
        <v>8797</v>
      </c>
      <c r="G2150" s="202" t="s">
        <v>8798</v>
      </c>
      <c r="H2150" s="202" t="s">
        <v>8799</v>
      </c>
    </row>
    <row r="2151" spans="1:8" x14ac:dyDescent="0.35">
      <c r="A2151" s="202" t="s">
        <v>28036</v>
      </c>
      <c r="B2151" s="202" t="s">
        <v>13</v>
      </c>
      <c r="C2151" s="202" t="s">
        <v>41</v>
      </c>
      <c r="D2151" s="203">
        <v>83</v>
      </c>
      <c r="E2151" s="202" t="s">
        <v>8800</v>
      </c>
      <c r="F2151" s="202" t="s">
        <v>8801</v>
      </c>
      <c r="G2151" s="202" t="s">
        <v>8802</v>
      </c>
      <c r="H2151" s="202" t="s">
        <v>8803</v>
      </c>
    </row>
    <row r="2152" spans="1:8" x14ac:dyDescent="0.35">
      <c r="A2152" s="202" t="s">
        <v>28036</v>
      </c>
      <c r="B2152" s="202" t="s">
        <v>14</v>
      </c>
      <c r="C2152" s="202" t="s">
        <v>41</v>
      </c>
      <c r="D2152" s="203">
        <v>451</v>
      </c>
      <c r="E2152" s="202" t="s">
        <v>8804</v>
      </c>
      <c r="F2152" s="202" t="s">
        <v>8805</v>
      </c>
      <c r="G2152" s="202" t="s">
        <v>8806</v>
      </c>
      <c r="H2152" s="202" t="s">
        <v>8807</v>
      </c>
    </row>
    <row r="2153" spans="1:8" x14ac:dyDescent="0.35">
      <c r="A2153" s="202" t="s">
        <v>28036</v>
      </c>
      <c r="B2153" s="202" t="s">
        <v>9</v>
      </c>
      <c r="C2153" s="202" t="s">
        <v>42</v>
      </c>
      <c r="D2153" s="203">
        <v>1186</v>
      </c>
      <c r="E2153" s="202" t="s">
        <v>8808</v>
      </c>
      <c r="F2153" s="202" t="s">
        <v>8809</v>
      </c>
      <c r="G2153" s="202" t="s">
        <v>8810</v>
      </c>
      <c r="H2153" s="202" t="s">
        <v>8811</v>
      </c>
    </row>
    <row r="2154" spans="1:8" x14ac:dyDescent="0.35">
      <c r="A2154" s="202" t="s">
        <v>28036</v>
      </c>
      <c r="B2154" s="202" t="s">
        <v>11</v>
      </c>
      <c r="C2154" s="202" t="s">
        <v>42</v>
      </c>
      <c r="D2154" s="203">
        <v>442</v>
      </c>
      <c r="E2154" s="202" t="s">
        <v>8812</v>
      </c>
      <c r="F2154" s="202" t="s">
        <v>8813</v>
      </c>
      <c r="G2154" s="202" t="s">
        <v>8814</v>
      </c>
      <c r="H2154" s="202" t="s">
        <v>8815</v>
      </c>
    </row>
    <row r="2155" spans="1:8" x14ac:dyDescent="0.35">
      <c r="A2155" s="202" t="s">
        <v>28036</v>
      </c>
      <c r="B2155" s="202" t="s">
        <v>12</v>
      </c>
      <c r="C2155" s="202" t="s">
        <v>42</v>
      </c>
      <c r="D2155" s="203">
        <v>307</v>
      </c>
      <c r="E2155" s="202" t="s">
        <v>8816</v>
      </c>
      <c r="F2155" s="202" t="s">
        <v>8817</v>
      </c>
      <c r="G2155" s="202" t="s">
        <v>8818</v>
      </c>
      <c r="H2155" s="202" t="s">
        <v>8819</v>
      </c>
    </row>
    <row r="2156" spans="1:8" x14ac:dyDescent="0.35">
      <c r="A2156" s="202" t="s">
        <v>28036</v>
      </c>
      <c r="B2156" s="202" t="s">
        <v>13</v>
      </c>
      <c r="C2156" s="202" t="s">
        <v>42</v>
      </c>
      <c r="D2156" s="203">
        <v>200</v>
      </c>
      <c r="E2156" s="202" t="s">
        <v>8820</v>
      </c>
      <c r="F2156" s="202" t="s">
        <v>8821</v>
      </c>
      <c r="G2156" s="202" t="s">
        <v>8822</v>
      </c>
      <c r="H2156" s="202" t="s">
        <v>8823</v>
      </c>
    </row>
    <row r="2157" spans="1:8" x14ac:dyDescent="0.35">
      <c r="A2157" s="202" t="s">
        <v>28036</v>
      </c>
      <c r="B2157" s="202" t="s">
        <v>14</v>
      </c>
      <c r="C2157" s="202" t="s">
        <v>42</v>
      </c>
      <c r="D2157" s="203">
        <v>237</v>
      </c>
      <c r="E2157" s="202" t="s">
        <v>8824</v>
      </c>
      <c r="F2157" s="202" t="s">
        <v>8825</v>
      </c>
      <c r="G2157" s="202" t="s">
        <v>8826</v>
      </c>
      <c r="H2157" s="202" t="s">
        <v>8827</v>
      </c>
    </row>
    <row r="2158" spans="1:8" x14ac:dyDescent="0.35">
      <c r="A2158" s="202" t="s">
        <v>28036</v>
      </c>
      <c r="B2158" s="202" t="s">
        <v>9</v>
      </c>
      <c r="C2158" s="202" t="s">
        <v>43</v>
      </c>
      <c r="D2158" s="203">
        <v>955</v>
      </c>
      <c r="E2158" s="202" t="s">
        <v>8828</v>
      </c>
      <c r="F2158" s="202" t="s">
        <v>8829</v>
      </c>
      <c r="G2158" s="202" t="s">
        <v>8830</v>
      </c>
      <c r="H2158" s="202" t="s">
        <v>8831</v>
      </c>
    </row>
    <row r="2159" spans="1:8" x14ac:dyDescent="0.35">
      <c r="A2159" s="202" t="s">
        <v>28036</v>
      </c>
      <c r="B2159" s="202" t="s">
        <v>11</v>
      </c>
      <c r="C2159" s="202" t="s">
        <v>43</v>
      </c>
      <c r="D2159" s="203">
        <v>335</v>
      </c>
      <c r="E2159" s="202" t="s">
        <v>8832</v>
      </c>
      <c r="F2159" s="202" t="s">
        <v>8833</v>
      </c>
      <c r="G2159" s="202" t="s">
        <v>8834</v>
      </c>
      <c r="H2159" s="202" t="s">
        <v>8835</v>
      </c>
    </row>
    <row r="2160" spans="1:8" x14ac:dyDescent="0.35">
      <c r="A2160" s="202" t="s">
        <v>28036</v>
      </c>
      <c r="B2160" s="202" t="s">
        <v>12</v>
      </c>
      <c r="C2160" s="202" t="s">
        <v>43</v>
      </c>
      <c r="D2160" s="203">
        <v>248</v>
      </c>
      <c r="E2160" s="202" t="s">
        <v>8836</v>
      </c>
      <c r="F2160" s="202" t="s">
        <v>8837</v>
      </c>
      <c r="G2160" s="202" t="s">
        <v>8838</v>
      </c>
      <c r="H2160" s="202" t="s">
        <v>8839</v>
      </c>
    </row>
    <row r="2161" spans="1:8" x14ac:dyDescent="0.35">
      <c r="A2161" s="202" t="s">
        <v>28036</v>
      </c>
      <c r="B2161" s="202" t="s">
        <v>13</v>
      </c>
      <c r="C2161" s="202" t="s">
        <v>43</v>
      </c>
      <c r="D2161" s="203">
        <v>151</v>
      </c>
      <c r="E2161" s="202" t="s">
        <v>8840</v>
      </c>
      <c r="F2161" s="202" t="s">
        <v>8841</v>
      </c>
      <c r="G2161" s="202" t="s">
        <v>8842</v>
      </c>
      <c r="H2161" s="202" t="s">
        <v>8843</v>
      </c>
    </row>
    <row r="2162" spans="1:8" x14ac:dyDescent="0.35">
      <c r="A2162" s="202" t="s">
        <v>28036</v>
      </c>
      <c r="B2162" s="202" t="s">
        <v>14</v>
      </c>
      <c r="C2162" s="202" t="s">
        <v>43</v>
      </c>
      <c r="D2162" s="203">
        <v>221</v>
      </c>
      <c r="E2162" s="202" t="s">
        <v>8844</v>
      </c>
      <c r="F2162" s="202" t="s">
        <v>8845</v>
      </c>
      <c r="G2162" s="202" t="s">
        <v>8846</v>
      </c>
      <c r="H2162" s="202" t="s">
        <v>8847</v>
      </c>
    </row>
    <row r="2163" spans="1:8" x14ac:dyDescent="0.35">
      <c r="A2163" s="202" t="s">
        <v>28036</v>
      </c>
      <c r="B2163" s="202" t="s">
        <v>9</v>
      </c>
      <c r="C2163" s="202" t="s">
        <v>44</v>
      </c>
      <c r="D2163" s="203">
        <v>928</v>
      </c>
      <c r="E2163" s="202" t="s">
        <v>8848</v>
      </c>
      <c r="F2163" s="202" t="s">
        <v>8849</v>
      </c>
      <c r="G2163" s="202" t="s">
        <v>8850</v>
      </c>
      <c r="H2163" s="202" t="s">
        <v>8851</v>
      </c>
    </row>
    <row r="2164" spans="1:8" x14ac:dyDescent="0.35">
      <c r="A2164" s="202" t="s">
        <v>28036</v>
      </c>
      <c r="B2164" s="202" t="s">
        <v>11</v>
      </c>
      <c r="C2164" s="202" t="s">
        <v>44</v>
      </c>
      <c r="D2164" s="203">
        <v>340</v>
      </c>
      <c r="E2164" s="202" t="s">
        <v>8852</v>
      </c>
      <c r="F2164" s="202" t="s">
        <v>8853</v>
      </c>
      <c r="G2164" s="202" t="s">
        <v>8854</v>
      </c>
      <c r="H2164" s="202" t="s">
        <v>8855</v>
      </c>
    </row>
    <row r="2165" spans="1:8" x14ac:dyDescent="0.35">
      <c r="A2165" s="202" t="s">
        <v>28036</v>
      </c>
      <c r="B2165" s="202" t="s">
        <v>12</v>
      </c>
      <c r="C2165" s="202" t="s">
        <v>44</v>
      </c>
      <c r="D2165" s="203">
        <v>191</v>
      </c>
      <c r="E2165" s="202" t="s">
        <v>8856</v>
      </c>
      <c r="F2165" s="202" t="s">
        <v>8857</v>
      </c>
      <c r="G2165" s="202" t="s">
        <v>8858</v>
      </c>
      <c r="H2165" s="202" t="s">
        <v>8859</v>
      </c>
    </row>
    <row r="2166" spans="1:8" x14ac:dyDescent="0.35">
      <c r="A2166" s="202" t="s">
        <v>28036</v>
      </c>
      <c r="B2166" s="202" t="s">
        <v>13</v>
      </c>
      <c r="C2166" s="202" t="s">
        <v>44</v>
      </c>
      <c r="D2166" s="203">
        <v>133</v>
      </c>
      <c r="E2166" s="202" t="s">
        <v>8860</v>
      </c>
      <c r="F2166" s="202" t="s">
        <v>8861</v>
      </c>
      <c r="G2166" s="202" t="s">
        <v>8862</v>
      </c>
      <c r="H2166" s="202" t="s">
        <v>8863</v>
      </c>
    </row>
    <row r="2167" spans="1:8" x14ac:dyDescent="0.35">
      <c r="A2167" s="202" t="s">
        <v>28036</v>
      </c>
      <c r="B2167" s="202" t="s">
        <v>14</v>
      </c>
      <c r="C2167" s="202" t="s">
        <v>44</v>
      </c>
      <c r="D2167" s="203">
        <v>264</v>
      </c>
      <c r="E2167" s="202" t="s">
        <v>8864</v>
      </c>
      <c r="F2167" s="202" t="s">
        <v>8865</v>
      </c>
      <c r="G2167" s="202" t="s">
        <v>8866</v>
      </c>
      <c r="H2167" s="202" t="s">
        <v>8867</v>
      </c>
    </row>
    <row r="2168" spans="1:8" x14ac:dyDescent="0.35">
      <c r="A2168" s="202" t="s">
        <v>28036</v>
      </c>
      <c r="B2168" s="202" t="s">
        <v>9</v>
      </c>
      <c r="C2168" s="202" t="s">
        <v>45</v>
      </c>
      <c r="D2168" s="203">
        <v>446</v>
      </c>
      <c r="E2168" s="202" t="s">
        <v>8868</v>
      </c>
      <c r="F2168" s="202" t="s">
        <v>8869</v>
      </c>
      <c r="G2168" s="202" t="s">
        <v>8870</v>
      </c>
      <c r="H2168" s="202" t="s">
        <v>8871</v>
      </c>
    </row>
    <row r="2169" spans="1:8" x14ac:dyDescent="0.35">
      <c r="A2169" s="202" t="s">
        <v>28036</v>
      </c>
      <c r="B2169" s="202" t="s">
        <v>11</v>
      </c>
      <c r="C2169" s="202" t="s">
        <v>45</v>
      </c>
      <c r="D2169" s="203">
        <v>137</v>
      </c>
      <c r="E2169" s="202" t="s">
        <v>8872</v>
      </c>
      <c r="F2169" s="202" t="s">
        <v>8873</v>
      </c>
      <c r="G2169" s="202" t="s">
        <v>8874</v>
      </c>
      <c r="H2169" s="202" t="s">
        <v>8875</v>
      </c>
    </row>
    <row r="2170" spans="1:8" x14ac:dyDescent="0.35">
      <c r="A2170" s="202" t="s">
        <v>28036</v>
      </c>
      <c r="B2170" s="202" t="s">
        <v>12</v>
      </c>
      <c r="C2170" s="202" t="s">
        <v>45</v>
      </c>
      <c r="D2170" s="203">
        <v>118</v>
      </c>
      <c r="E2170" s="202" t="s">
        <v>8876</v>
      </c>
      <c r="F2170" s="202" t="s">
        <v>8877</v>
      </c>
      <c r="G2170" s="202" t="s">
        <v>8878</v>
      </c>
      <c r="H2170" s="202" t="s">
        <v>8879</v>
      </c>
    </row>
    <row r="2171" spans="1:8" x14ac:dyDescent="0.35">
      <c r="A2171" s="202" t="s">
        <v>28036</v>
      </c>
      <c r="B2171" s="202" t="s">
        <v>13</v>
      </c>
      <c r="C2171" s="202" t="s">
        <v>45</v>
      </c>
      <c r="D2171" s="203">
        <v>35</v>
      </c>
      <c r="E2171" s="202" t="s">
        <v>8880</v>
      </c>
      <c r="F2171" s="202" t="s">
        <v>8881</v>
      </c>
      <c r="G2171" s="202" t="s">
        <v>8882</v>
      </c>
      <c r="H2171" s="202" t="s">
        <v>8883</v>
      </c>
    </row>
    <row r="2172" spans="1:8" x14ac:dyDescent="0.35">
      <c r="A2172" s="202" t="s">
        <v>28036</v>
      </c>
      <c r="B2172" s="202" t="s">
        <v>14</v>
      </c>
      <c r="C2172" s="202" t="s">
        <v>45</v>
      </c>
      <c r="D2172" s="203">
        <v>156</v>
      </c>
      <c r="E2172" s="202" t="s">
        <v>8884</v>
      </c>
      <c r="F2172" s="202" t="s">
        <v>8885</v>
      </c>
      <c r="G2172" s="202" t="s">
        <v>8886</v>
      </c>
      <c r="H2172" s="202" t="s">
        <v>8887</v>
      </c>
    </row>
    <row r="2173" spans="1:8" x14ac:dyDescent="0.35">
      <c r="A2173" s="202" t="s">
        <v>28036</v>
      </c>
      <c r="B2173" s="202" t="s">
        <v>9</v>
      </c>
      <c r="C2173" s="202" t="s">
        <v>46</v>
      </c>
      <c r="D2173" s="203">
        <v>1337</v>
      </c>
      <c r="E2173" s="202" t="s">
        <v>8888</v>
      </c>
      <c r="F2173" s="202" t="s">
        <v>8889</v>
      </c>
      <c r="G2173" s="202" t="s">
        <v>8890</v>
      </c>
      <c r="H2173" s="202" t="s">
        <v>8891</v>
      </c>
    </row>
    <row r="2174" spans="1:8" x14ac:dyDescent="0.35">
      <c r="A2174" s="202" t="s">
        <v>28036</v>
      </c>
      <c r="B2174" s="202" t="s">
        <v>11</v>
      </c>
      <c r="C2174" s="202" t="s">
        <v>46</v>
      </c>
      <c r="D2174" s="203">
        <v>592</v>
      </c>
      <c r="E2174" s="202" t="s">
        <v>8892</v>
      </c>
      <c r="F2174" s="202" t="s">
        <v>8893</v>
      </c>
      <c r="G2174" s="202" t="s">
        <v>8894</v>
      </c>
      <c r="H2174" s="202" t="s">
        <v>8895</v>
      </c>
    </row>
    <row r="2175" spans="1:8" x14ac:dyDescent="0.35">
      <c r="A2175" s="202" t="s">
        <v>28036</v>
      </c>
      <c r="B2175" s="202" t="s">
        <v>12</v>
      </c>
      <c r="C2175" s="202" t="s">
        <v>46</v>
      </c>
      <c r="D2175" s="203">
        <v>337</v>
      </c>
      <c r="E2175" s="202" t="s">
        <v>8896</v>
      </c>
      <c r="F2175" s="202" t="s">
        <v>8897</v>
      </c>
      <c r="G2175" s="202" t="s">
        <v>8898</v>
      </c>
      <c r="H2175" s="202" t="s">
        <v>8899</v>
      </c>
    </row>
    <row r="2176" spans="1:8" x14ac:dyDescent="0.35">
      <c r="A2176" s="202" t="s">
        <v>28036</v>
      </c>
      <c r="B2176" s="202" t="s">
        <v>13</v>
      </c>
      <c r="C2176" s="202" t="s">
        <v>46</v>
      </c>
      <c r="D2176" s="203">
        <v>116</v>
      </c>
      <c r="E2176" s="202" t="s">
        <v>8900</v>
      </c>
      <c r="F2176" s="202" t="s">
        <v>8901</v>
      </c>
      <c r="G2176" s="202" t="s">
        <v>8902</v>
      </c>
      <c r="H2176" s="202" t="s">
        <v>8903</v>
      </c>
    </row>
    <row r="2177" spans="1:8" x14ac:dyDescent="0.35">
      <c r="A2177" s="202" t="s">
        <v>28036</v>
      </c>
      <c r="B2177" s="202" t="s">
        <v>14</v>
      </c>
      <c r="C2177" s="202" t="s">
        <v>46</v>
      </c>
      <c r="D2177" s="203">
        <v>292</v>
      </c>
      <c r="E2177" s="202" t="s">
        <v>8904</v>
      </c>
      <c r="F2177" s="202" t="s">
        <v>8905</v>
      </c>
      <c r="G2177" s="202" t="s">
        <v>8906</v>
      </c>
      <c r="H2177" s="202" t="s">
        <v>8907</v>
      </c>
    </row>
    <row r="2178" spans="1:8" x14ac:dyDescent="0.35">
      <c r="A2178" s="202" t="s">
        <v>28036</v>
      </c>
      <c r="B2178" s="202" t="s">
        <v>9</v>
      </c>
      <c r="C2178" s="202" t="s">
        <v>47</v>
      </c>
      <c r="D2178" s="203">
        <v>649</v>
      </c>
      <c r="E2178" s="202" t="s">
        <v>8908</v>
      </c>
      <c r="F2178" s="202" t="s">
        <v>8909</v>
      </c>
      <c r="G2178" s="202" t="s">
        <v>8910</v>
      </c>
      <c r="H2178" s="202" t="s">
        <v>8911</v>
      </c>
    </row>
    <row r="2179" spans="1:8" x14ac:dyDescent="0.35">
      <c r="A2179" s="202" t="s">
        <v>28036</v>
      </c>
      <c r="B2179" s="202" t="s">
        <v>11</v>
      </c>
      <c r="C2179" s="202" t="s">
        <v>47</v>
      </c>
      <c r="D2179" s="203">
        <v>257</v>
      </c>
      <c r="E2179" s="202" t="s">
        <v>8912</v>
      </c>
      <c r="F2179" s="202" t="s">
        <v>8913</v>
      </c>
      <c r="G2179" s="202" t="s">
        <v>8914</v>
      </c>
      <c r="H2179" s="202" t="s">
        <v>8915</v>
      </c>
    </row>
    <row r="2180" spans="1:8" x14ac:dyDescent="0.35">
      <c r="A2180" s="202" t="s">
        <v>28036</v>
      </c>
      <c r="B2180" s="202" t="s">
        <v>12</v>
      </c>
      <c r="C2180" s="202" t="s">
        <v>47</v>
      </c>
      <c r="D2180" s="203">
        <v>149</v>
      </c>
      <c r="E2180" s="202" t="s">
        <v>8916</v>
      </c>
      <c r="F2180" s="202" t="s">
        <v>8917</v>
      </c>
      <c r="G2180" s="202" t="s">
        <v>8918</v>
      </c>
      <c r="H2180" s="202" t="s">
        <v>8919</v>
      </c>
    </row>
    <row r="2181" spans="1:8" x14ac:dyDescent="0.35">
      <c r="A2181" s="202" t="s">
        <v>28036</v>
      </c>
      <c r="B2181" s="202" t="s">
        <v>13</v>
      </c>
      <c r="C2181" s="202" t="s">
        <v>47</v>
      </c>
      <c r="D2181" s="203">
        <v>81</v>
      </c>
      <c r="E2181" s="202" t="s">
        <v>8920</v>
      </c>
      <c r="F2181" s="202" t="s">
        <v>8921</v>
      </c>
      <c r="G2181" s="202" t="s">
        <v>8922</v>
      </c>
      <c r="H2181" s="202" t="s">
        <v>8923</v>
      </c>
    </row>
    <row r="2182" spans="1:8" x14ac:dyDescent="0.35">
      <c r="A2182" s="202" t="s">
        <v>28036</v>
      </c>
      <c r="B2182" s="202" t="s">
        <v>14</v>
      </c>
      <c r="C2182" s="202" t="s">
        <v>47</v>
      </c>
      <c r="D2182" s="203">
        <v>162</v>
      </c>
      <c r="E2182" s="202" t="s">
        <v>8924</v>
      </c>
      <c r="F2182" s="202" t="s">
        <v>8925</v>
      </c>
      <c r="G2182" s="202" t="s">
        <v>8926</v>
      </c>
      <c r="H2182" s="202" t="s">
        <v>8927</v>
      </c>
    </row>
    <row r="2183" spans="1:8" x14ac:dyDescent="0.35">
      <c r="A2183" s="202" t="s">
        <v>28036</v>
      </c>
      <c r="B2183" s="202" t="s">
        <v>9</v>
      </c>
      <c r="C2183" s="202" t="s">
        <v>48</v>
      </c>
      <c r="D2183" s="203">
        <v>547</v>
      </c>
      <c r="E2183" s="202" t="s">
        <v>8928</v>
      </c>
      <c r="F2183" s="202" t="s">
        <v>8929</v>
      </c>
      <c r="G2183" s="202" t="s">
        <v>8930</v>
      </c>
      <c r="H2183" s="202" t="s">
        <v>8931</v>
      </c>
    </row>
    <row r="2184" spans="1:8" x14ac:dyDescent="0.35">
      <c r="A2184" s="202" t="s">
        <v>28036</v>
      </c>
      <c r="B2184" s="202" t="s">
        <v>11</v>
      </c>
      <c r="C2184" s="202" t="s">
        <v>48</v>
      </c>
      <c r="D2184" s="203">
        <v>215</v>
      </c>
      <c r="E2184" s="202" t="s">
        <v>8932</v>
      </c>
      <c r="F2184" s="202" t="s">
        <v>8933</v>
      </c>
      <c r="G2184" s="202" t="s">
        <v>8934</v>
      </c>
      <c r="H2184" s="202" t="s">
        <v>8935</v>
      </c>
    </row>
    <row r="2185" spans="1:8" x14ac:dyDescent="0.35">
      <c r="A2185" s="202" t="s">
        <v>28036</v>
      </c>
      <c r="B2185" s="202" t="s">
        <v>12</v>
      </c>
      <c r="C2185" s="202" t="s">
        <v>48</v>
      </c>
      <c r="D2185" s="203">
        <v>143</v>
      </c>
      <c r="E2185" s="202" t="s">
        <v>8936</v>
      </c>
      <c r="F2185" s="202" t="s">
        <v>8937</v>
      </c>
      <c r="G2185" s="202" t="s">
        <v>8938</v>
      </c>
      <c r="H2185" s="202" t="s">
        <v>8939</v>
      </c>
    </row>
    <row r="2186" spans="1:8" x14ac:dyDescent="0.35">
      <c r="A2186" s="202" t="s">
        <v>28036</v>
      </c>
      <c r="B2186" s="202" t="s">
        <v>13</v>
      </c>
      <c r="C2186" s="202" t="s">
        <v>48</v>
      </c>
      <c r="D2186" s="203">
        <v>32</v>
      </c>
      <c r="E2186" s="202" t="s">
        <v>8940</v>
      </c>
      <c r="F2186" s="202" t="s">
        <v>8941</v>
      </c>
      <c r="G2186" s="202" t="s">
        <v>8942</v>
      </c>
      <c r="H2186" s="202" t="s">
        <v>8943</v>
      </c>
    </row>
    <row r="2187" spans="1:8" x14ac:dyDescent="0.35">
      <c r="A2187" s="202" t="s">
        <v>28036</v>
      </c>
      <c r="B2187" s="202" t="s">
        <v>14</v>
      </c>
      <c r="C2187" s="202" t="s">
        <v>48</v>
      </c>
      <c r="D2187" s="203">
        <v>157</v>
      </c>
      <c r="E2187" s="202" t="s">
        <v>8944</v>
      </c>
      <c r="F2187" s="202" t="s">
        <v>8945</v>
      </c>
      <c r="G2187" s="202" t="s">
        <v>8946</v>
      </c>
      <c r="H2187" s="202" t="s">
        <v>8947</v>
      </c>
    </row>
    <row r="2188" spans="1:8" x14ac:dyDescent="0.35">
      <c r="A2188" s="202" t="s">
        <v>28036</v>
      </c>
      <c r="B2188" s="202" t="s">
        <v>9</v>
      </c>
      <c r="C2188" s="202" t="s">
        <v>49</v>
      </c>
      <c r="D2188" s="203">
        <v>1783</v>
      </c>
      <c r="E2188" s="202" t="s">
        <v>8948</v>
      </c>
      <c r="F2188" s="202" t="s">
        <v>8949</v>
      </c>
      <c r="G2188" s="202" t="s">
        <v>8950</v>
      </c>
      <c r="H2188" s="202" t="s">
        <v>8951</v>
      </c>
    </row>
    <row r="2189" spans="1:8" x14ac:dyDescent="0.35">
      <c r="A2189" s="202" t="s">
        <v>28036</v>
      </c>
      <c r="B2189" s="202" t="s">
        <v>11</v>
      </c>
      <c r="C2189" s="202" t="s">
        <v>49</v>
      </c>
      <c r="D2189" s="203">
        <v>600</v>
      </c>
      <c r="E2189" s="202" t="s">
        <v>8952</v>
      </c>
      <c r="F2189" s="202" t="s">
        <v>8953</v>
      </c>
      <c r="G2189" s="202" t="s">
        <v>8954</v>
      </c>
      <c r="H2189" s="202" t="s">
        <v>8955</v>
      </c>
    </row>
    <row r="2190" spans="1:8" x14ac:dyDescent="0.35">
      <c r="A2190" s="202" t="s">
        <v>28036</v>
      </c>
      <c r="B2190" s="202" t="s">
        <v>12</v>
      </c>
      <c r="C2190" s="202" t="s">
        <v>49</v>
      </c>
      <c r="D2190" s="203">
        <v>351</v>
      </c>
      <c r="E2190" s="202" t="s">
        <v>8956</v>
      </c>
      <c r="F2190" s="202" t="s">
        <v>8957</v>
      </c>
      <c r="G2190" s="202" t="s">
        <v>8958</v>
      </c>
      <c r="H2190" s="202" t="s">
        <v>8959</v>
      </c>
    </row>
    <row r="2191" spans="1:8" x14ac:dyDescent="0.35">
      <c r="A2191" s="202" t="s">
        <v>28036</v>
      </c>
      <c r="B2191" s="202" t="s">
        <v>13</v>
      </c>
      <c r="C2191" s="202" t="s">
        <v>49</v>
      </c>
      <c r="D2191" s="203">
        <v>148</v>
      </c>
      <c r="E2191" s="202" t="s">
        <v>8960</v>
      </c>
      <c r="F2191" s="202" t="s">
        <v>8961</v>
      </c>
      <c r="G2191" s="202" t="s">
        <v>8962</v>
      </c>
      <c r="H2191" s="202" t="s">
        <v>8963</v>
      </c>
    </row>
    <row r="2192" spans="1:8" x14ac:dyDescent="0.35">
      <c r="A2192" s="202" t="s">
        <v>28036</v>
      </c>
      <c r="B2192" s="202" t="s">
        <v>14</v>
      </c>
      <c r="C2192" s="202" t="s">
        <v>49</v>
      </c>
      <c r="D2192" s="203">
        <v>684</v>
      </c>
      <c r="E2192" s="202" t="s">
        <v>8964</v>
      </c>
      <c r="F2192" s="202" t="s">
        <v>8965</v>
      </c>
      <c r="G2192" s="202" t="s">
        <v>8966</v>
      </c>
      <c r="H2192" s="202" t="s">
        <v>8967</v>
      </c>
    </row>
    <row r="2193" spans="1:8" x14ac:dyDescent="0.35">
      <c r="A2193" s="202" t="s">
        <v>28036</v>
      </c>
      <c r="B2193" s="202" t="s">
        <v>9</v>
      </c>
      <c r="C2193" s="202" t="s">
        <v>50</v>
      </c>
      <c r="D2193" s="203">
        <v>1293</v>
      </c>
      <c r="E2193" s="202" t="s">
        <v>8968</v>
      </c>
      <c r="F2193" s="202" t="s">
        <v>8969</v>
      </c>
      <c r="G2193" s="202" t="s">
        <v>8970</v>
      </c>
      <c r="H2193" s="202" t="s">
        <v>8971</v>
      </c>
    </row>
    <row r="2194" spans="1:8" x14ac:dyDescent="0.35">
      <c r="A2194" s="202" t="s">
        <v>28036</v>
      </c>
      <c r="B2194" s="202" t="s">
        <v>11</v>
      </c>
      <c r="C2194" s="202" t="s">
        <v>50</v>
      </c>
      <c r="D2194" s="203">
        <v>585</v>
      </c>
      <c r="E2194" s="202" t="s">
        <v>8972</v>
      </c>
      <c r="F2194" s="202" t="s">
        <v>8973</v>
      </c>
      <c r="G2194" s="202" t="s">
        <v>5508</v>
      </c>
      <c r="H2194" s="202" t="s">
        <v>8974</v>
      </c>
    </row>
    <row r="2195" spans="1:8" x14ac:dyDescent="0.35">
      <c r="A2195" s="202" t="s">
        <v>28036</v>
      </c>
      <c r="B2195" s="202" t="s">
        <v>12</v>
      </c>
      <c r="C2195" s="202" t="s">
        <v>50</v>
      </c>
      <c r="D2195" s="203">
        <v>315</v>
      </c>
      <c r="E2195" s="202" t="s">
        <v>8975</v>
      </c>
      <c r="F2195" s="202" t="s">
        <v>8976</v>
      </c>
      <c r="G2195" s="202" t="s">
        <v>8977</v>
      </c>
      <c r="H2195" s="202" t="s">
        <v>8978</v>
      </c>
    </row>
    <row r="2196" spans="1:8" x14ac:dyDescent="0.35">
      <c r="A2196" s="202" t="s">
        <v>28036</v>
      </c>
      <c r="B2196" s="202" t="s">
        <v>13</v>
      </c>
      <c r="C2196" s="202" t="s">
        <v>50</v>
      </c>
      <c r="D2196" s="203">
        <v>69</v>
      </c>
      <c r="E2196" s="202" t="s">
        <v>8979</v>
      </c>
      <c r="F2196" s="202" t="s">
        <v>8980</v>
      </c>
      <c r="G2196" s="202" t="s">
        <v>8981</v>
      </c>
      <c r="H2196" s="202" t="s">
        <v>8982</v>
      </c>
    </row>
    <row r="2197" spans="1:8" x14ac:dyDescent="0.35">
      <c r="A2197" s="202" t="s">
        <v>28036</v>
      </c>
      <c r="B2197" s="202" t="s">
        <v>14</v>
      </c>
      <c r="C2197" s="202" t="s">
        <v>50</v>
      </c>
      <c r="D2197" s="203">
        <v>324</v>
      </c>
      <c r="E2197" s="202" t="s">
        <v>8983</v>
      </c>
      <c r="F2197" s="202" t="s">
        <v>8984</v>
      </c>
      <c r="G2197" s="202" t="s">
        <v>8985</v>
      </c>
      <c r="H2197" s="202" t="s">
        <v>8986</v>
      </c>
    </row>
    <row r="2198" spans="1:8" x14ac:dyDescent="0.35">
      <c r="A2198" s="202" t="s">
        <v>28036</v>
      </c>
      <c r="B2198" s="202" t="s">
        <v>9</v>
      </c>
      <c r="C2198" s="202" t="s">
        <v>51</v>
      </c>
      <c r="D2198" s="203">
        <v>751</v>
      </c>
      <c r="E2198" s="202" t="s">
        <v>8987</v>
      </c>
      <c r="F2198" s="202" t="s">
        <v>8988</v>
      </c>
      <c r="G2198" s="202" t="s">
        <v>8989</v>
      </c>
      <c r="H2198" s="202" t="s">
        <v>8990</v>
      </c>
    </row>
    <row r="2199" spans="1:8" x14ac:dyDescent="0.35">
      <c r="A2199" s="202" t="s">
        <v>28036</v>
      </c>
      <c r="B2199" s="202" t="s">
        <v>11</v>
      </c>
      <c r="C2199" s="202" t="s">
        <v>51</v>
      </c>
      <c r="D2199" s="203">
        <v>283</v>
      </c>
      <c r="E2199" s="202" t="s">
        <v>8991</v>
      </c>
      <c r="F2199" s="202" t="s">
        <v>8992</v>
      </c>
      <c r="G2199" s="202" t="s">
        <v>8993</v>
      </c>
      <c r="H2199" s="202" t="s">
        <v>8994</v>
      </c>
    </row>
    <row r="2200" spans="1:8" x14ac:dyDescent="0.35">
      <c r="A2200" s="202" t="s">
        <v>28036</v>
      </c>
      <c r="B2200" s="202" t="s">
        <v>12</v>
      </c>
      <c r="C2200" s="202" t="s">
        <v>51</v>
      </c>
      <c r="D2200" s="203">
        <v>203</v>
      </c>
      <c r="E2200" s="202" t="s">
        <v>8995</v>
      </c>
      <c r="F2200" s="202" t="s">
        <v>8996</v>
      </c>
      <c r="G2200" s="202" t="s">
        <v>8997</v>
      </c>
      <c r="H2200" s="202" t="s">
        <v>8998</v>
      </c>
    </row>
    <row r="2201" spans="1:8" x14ac:dyDescent="0.35">
      <c r="A2201" s="202" t="s">
        <v>28036</v>
      </c>
      <c r="B2201" s="202" t="s">
        <v>13</v>
      </c>
      <c r="C2201" s="202" t="s">
        <v>51</v>
      </c>
      <c r="D2201" s="203">
        <v>63</v>
      </c>
      <c r="E2201" s="202" t="s">
        <v>8999</v>
      </c>
      <c r="F2201" s="202" t="s">
        <v>9000</v>
      </c>
      <c r="G2201" s="202" t="s">
        <v>9001</v>
      </c>
      <c r="H2201" s="202" t="s">
        <v>9002</v>
      </c>
    </row>
    <row r="2202" spans="1:8" x14ac:dyDescent="0.35">
      <c r="A2202" s="202" t="s">
        <v>28036</v>
      </c>
      <c r="B2202" s="202" t="s">
        <v>14</v>
      </c>
      <c r="C2202" s="202" t="s">
        <v>51</v>
      </c>
      <c r="D2202" s="203">
        <v>202</v>
      </c>
      <c r="E2202" s="202" t="s">
        <v>9003</v>
      </c>
      <c r="F2202" s="202" t="s">
        <v>9004</v>
      </c>
      <c r="G2202" s="202" t="s">
        <v>9005</v>
      </c>
      <c r="H2202" s="202" t="s">
        <v>9006</v>
      </c>
    </row>
    <row r="2203" spans="1:8" x14ac:dyDescent="0.35">
      <c r="A2203" s="202" t="s">
        <v>28036</v>
      </c>
      <c r="B2203" s="202" t="s">
        <v>9</v>
      </c>
      <c r="C2203" s="202" t="s">
        <v>52</v>
      </c>
      <c r="D2203" s="203">
        <v>1122</v>
      </c>
      <c r="E2203" s="202" t="s">
        <v>9007</v>
      </c>
      <c r="F2203" s="202" t="s">
        <v>9008</v>
      </c>
      <c r="G2203" s="202" t="s">
        <v>9009</v>
      </c>
      <c r="H2203" s="202" t="s">
        <v>9010</v>
      </c>
    </row>
    <row r="2204" spans="1:8" x14ac:dyDescent="0.35">
      <c r="A2204" s="202" t="s">
        <v>28036</v>
      </c>
      <c r="B2204" s="202" t="s">
        <v>11</v>
      </c>
      <c r="C2204" s="202" t="s">
        <v>52</v>
      </c>
      <c r="D2204" s="203">
        <v>443</v>
      </c>
      <c r="E2204" s="202" t="s">
        <v>9011</v>
      </c>
      <c r="F2204" s="202" t="s">
        <v>9012</v>
      </c>
      <c r="G2204" s="202" t="s">
        <v>9013</v>
      </c>
      <c r="H2204" s="202" t="s">
        <v>9014</v>
      </c>
    </row>
    <row r="2205" spans="1:8" x14ac:dyDescent="0.35">
      <c r="A2205" s="202" t="s">
        <v>28036</v>
      </c>
      <c r="B2205" s="202" t="s">
        <v>12</v>
      </c>
      <c r="C2205" s="202" t="s">
        <v>52</v>
      </c>
      <c r="D2205" s="203">
        <v>283</v>
      </c>
      <c r="E2205" s="202" t="s">
        <v>9015</v>
      </c>
      <c r="F2205" s="202" t="s">
        <v>9016</v>
      </c>
      <c r="G2205" s="202" t="s">
        <v>9017</v>
      </c>
      <c r="H2205" s="202" t="s">
        <v>9018</v>
      </c>
    </row>
    <row r="2206" spans="1:8" x14ac:dyDescent="0.35">
      <c r="A2206" s="202" t="s">
        <v>28036</v>
      </c>
      <c r="B2206" s="202" t="s">
        <v>13</v>
      </c>
      <c r="C2206" s="202" t="s">
        <v>52</v>
      </c>
      <c r="D2206" s="203">
        <v>95</v>
      </c>
      <c r="E2206" s="202" t="s">
        <v>9019</v>
      </c>
      <c r="F2206" s="202" t="s">
        <v>9020</v>
      </c>
      <c r="G2206" s="202" t="s">
        <v>9021</v>
      </c>
      <c r="H2206" s="202" t="s">
        <v>9022</v>
      </c>
    </row>
    <row r="2207" spans="1:8" x14ac:dyDescent="0.35">
      <c r="A2207" s="202" t="s">
        <v>28036</v>
      </c>
      <c r="B2207" s="202" t="s">
        <v>14</v>
      </c>
      <c r="C2207" s="202" t="s">
        <v>52</v>
      </c>
      <c r="D2207" s="203">
        <v>301</v>
      </c>
      <c r="E2207" s="202" t="s">
        <v>9023</v>
      </c>
      <c r="F2207" s="202" t="s">
        <v>9024</v>
      </c>
      <c r="G2207" s="202" t="s">
        <v>9025</v>
      </c>
      <c r="H2207" s="202" t="s">
        <v>9026</v>
      </c>
    </row>
    <row r="2208" spans="1:8" x14ac:dyDescent="0.35">
      <c r="A2208" s="202" t="s">
        <v>28036</v>
      </c>
      <c r="B2208" s="202" t="s">
        <v>9</v>
      </c>
      <c r="C2208" s="202" t="s">
        <v>53</v>
      </c>
      <c r="D2208" s="203">
        <v>1716</v>
      </c>
      <c r="E2208" s="202" t="s">
        <v>9027</v>
      </c>
      <c r="F2208" s="202" t="s">
        <v>9028</v>
      </c>
      <c r="G2208" s="202" t="s">
        <v>9029</v>
      </c>
      <c r="H2208" s="202" t="s">
        <v>9030</v>
      </c>
    </row>
    <row r="2209" spans="1:8" x14ac:dyDescent="0.35">
      <c r="A2209" s="202" t="s">
        <v>28036</v>
      </c>
      <c r="B2209" s="202" t="s">
        <v>11</v>
      </c>
      <c r="C2209" s="202" t="s">
        <v>53</v>
      </c>
      <c r="D2209" s="203">
        <v>635</v>
      </c>
      <c r="E2209" s="202" t="s">
        <v>9031</v>
      </c>
      <c r="F2209" s="202" t="s">
        <v>9032</v>
      </c>
      <c r="G2209" s="202" t="s">
        <v>9033</v>
      </c>
      <c r="H2209" s="202" t="s">
        <v>9034</v>
      </c>
    </row>
    <row r="2210" spans="1:8" x14ac:dyDescent="0.35">
      <c r="A2210" s="202" t="s">
        <v>28036</v>
      </c>
      <c r="B2210" s="202" t="s">
        <v>12</v>
      </c>
      <c r="C2210" s="202" t="s">
        <v>53</v>
      </c>
      <c r="D2210" s="203">
        <v>310</v>
      </c>
      <c r="E2210" s="202" t="s">
        <v>9035</v>
      </c>
      <c r="F2210" s="202" t="s">
        <v>9036</v>
      </c>
      <c r="G2210" s="202" t="s">
        <v>9037</v>
      </c>
      <c r="H2210" s="202" t="s">
        <v>9038</v>
      </c>
    </row>
    <row r="2211" spans="1:8" x14ac:dyDescent="0.35">
      <c r="A2211" s="202" t="s">
        <v>28036</v>
      </c>
      <c r="B2211" s="202" t="s">
        <v>13</v>
      </c>
      <c r="C2211" s="202" t="s">
        <v>53</v>
      </c>
      <c r="D2211" s="203">
        <v>105</v>
      </c>
      <c r="E2211" s="202" t="s">
        <v>9039</v>
      </c>
      <c r="F2211" s="202" t="s">
        <v>9040</v>
      </c>
      <c r="G2211" s="202" t="s">
        <v>9041</v>
      </c>
      <c r="H2211" s="202" t="s">
        <v>9042</v>
      </c>
    </row>
    <row r="2212" spans="1:8" x14ac:dyDescent="0.35">
      <c r="A2212" s="202" t="s">
        <v>28036</v>
      </c>
      <c r="B2212" s="202" t="s">
        <v>14</v>
      </c>
      <c r="C2212" s="202" t="s">
        <v>53</v>
      </c>
      <c r="D2212" s="203">
        <v>666</v>
      </c>
      <c r="E2212" s="202" t="s">
        <v>9043</v>
      </c>
      <c r="F2212" s="202" t="s">
        <v>9044</v>
      </c>
      <c r="G2212" s="202" t="s">
        <v>9045</v>
      </c>
      <c r="H2212" s="202" t="s">
        <v>9046</v>
      </c>
    </row>
    <row r="2213" spans="1:8" x14ac:dyDescent="0.35">
      <c r="A2213" s="202" t="s">
        <v>28036</v>
      </c>
      <c r="B2213" s="202" t="s">
        <v>9</v>
      </c>
      <c r="C2213" s="202" t="s">
        <v>54</v>
      </c>
      <c r="D2213" s="203">
        <v>556</v>
      </c>
      <c r="E2213" s="202" t="s">
        <v>9047</v>
      </c>
      <c r="F2213" s="202" t="s">
        <v>9048</v>
      </c>
      <c r="G2213" s="202" t="s">
        <v>9049</v>
      </c>
      <c r="H2213" s="202" t="s">
        <v>9050</v>
      </c>
    </row>
    <row r="2214" spans="1:8" x14ac:dyDescent="0.35">
      <c r="A2214" s="202" t="s">
        <v>28036</v>
      </c>
      <c r="B2214" s="202" t="s">
        <v>11</v>
      </c>
      <c r="C2214" s="202" t="s">
        <v>54</v>
      </c>
      <c r="D2214" s="203">
        <v>163</v>
      </c>
      <c r="E2214" s="202" t="s">
        <v>9051</v>
      </c>
      <c r="F2214" s="202" t="s">
        <v>9052</v>
      </c>
      <c r="G2214" s="202" t="s">
        <v>9053</v>
      </c>
      <c r="H2214" s="202" t="s">
        <v>9054</v>
      </c>
    </row>
    <row r="2215" spans="1:8" x14ac:dyDescent="0.35">
      <c r="A2215" s="202" t="s">
        <v>28036</v>
      </c>
      <c r="B2215" s="202" t="s">
        <v>12</v>
      </c>
      <c r="C2215" s="202" t="s">
        <v>54</v>
      </c>
      <c r="D2215" s="203">
        <v>113</v>
      </c>
      <c r="E2215" s="202" t="s">
        <v>9055</v>
      </c>
      <c r="F2215" s="202" t="s">
        <v>9056</v>
      </c>
      <c r="G2215" s="202" t="s">
        <v>9057</v>
      </c>
      <c r="H2215" s="202" t="s">
        <v>9058</v>
      </c>
    </row>
    <row r="2216" spans="1:8" x14ac:dyDescent="0.35">
      <c r="A2216" s="202" t="s">
        <v>28036</v>
      </c>
      <c r="B2216" s="202" t="s">
        <v>13</v>
      </c>
      <c r="C2216" s="202" t="s">
        <v>54</v>
      </c>
      <c r="D2216" s="203">
        <v>84</v>
      </c>
      <c r="E2216" s="202" t="s">
        <v>9059</v>
      </c>
      <c r="F2216" s="202" t="s">
        <v>9060</v>
      </c>
      <c r="G2216" s="202" t="s">
        <v>9061</v>
      </c>
      <c r="H2216" s="202" t="s">
        <v>9062</v>
      </c>
    </row>
    <row r="2217" spans="1:8" x14ac:dyDescent="0.35">
      <c r="A2217" s="202" t="s">
        <v>28036</v>
      </c>
      <c r="B2217" s="202" t="s">
        <v>14</v>
      </c>
      <c r="C2217" s="202" t="s">
        <v>54</v>
      </c>
      <c r="D2217" s="203">
        <v>196</v>
      </c>
      <c r="E2217" s="202" t="s">
        <v>9063</v>
      </c>
      <c r="F2217" s="202" t="s">
        <v>9064</v>
      </c>
      <c r="G2217" s="202" t="s">
        <v>9065</v>
      </c>
      <c r="H2217" s="202" t="s">
        <v>9066</v>
      </c>
    </row>
    <row r="2218" spans="1:8" x14ac:dyDescent="0.35">
      <c r="A2218" s="202" t="s">
        <v>28036</v>
      </c>
      <c r="B2218" s="202" t="s">
        <v>9</v>
      </c>
      <c r="C2218" s="202" t="s">
        <v>55</v>
      </c>
      <c r="D2218" s="203">
        <v>3468</v>
      </c>
      <c r="E2218" s="202" t="s">
        <v>9067</v>
      </c>
      <c r="F2218" s="202" t="s">
        <v>9068</v>
      </c>
      <c r="G2218" s="202" t="s">
        <v>9069</v>
      </c>
      <c r="H2218" s="202" t="s">
        <v>9070</v>
      </c>
    </row>
    <row r="2219" spans="1:8" x14ac:dyDescent="0.35">
      <c r="A2219" s="202" t="s">
        <v>28036</v>
      </c>
      <c r="B2219" s="202" t="s">
        <v>11</v>
      </c>
      <c r="C2219" s="202" t="s">
        <v>55</v>
      </c>
      <c r="D2219" s="203">
        <v>1758</v>
      </c>
      <c r="E2219" s="202" t="s">
        <v>9071</v>
      </c>
      <c r="F2219" s="202" t="s">
        <v>9072</v>
      </c>
      <c r="G2219" s="202" t="s">
        <v>9073</v>
      </c>
      <c r="H2219" s="202" t="s">
        <v>9074</v>
      </c>
    </row>
    <row r="2220" spans="1:8" x14ac:dyDescent="0.35">
      <c r="A2220" s="202" t="s">
        <v>28036</v>
      </c>
      <c r="B2220" s="202" t="s">
        <v>12</v>
      </c>
      <c r="C2220" s="202" t="s">
        <v>55</v>
      </c>
      <c r="D2220" s="203">
        <v>734</v>
      </c>
      <c r="E2220" s="202" t="s">
        <v>9075</v>
      </c>
      <c r="F2220" s="202" t="s">
        <v>9076</v>
      </c>
      <c r="G2220" s="202" t="s">
        <v>9077</v>
      </c>
      <c r="H2220" s="202" t="s">
        <v>9078</v>
      </c>
    </row>
    <row r="2221" spans="1:8" x14ac:dyDescent="0.35">
      <c r="A2221" s="202" t="s">
        <v>28036</v>
      </c>
      <c r="B2221" s="202" t="s">
        <v>13</v>
      </c>
      <c r="C2221" s="202" t="s">
        <v>55</v>
      </c>
      <c r="D2221" s="203">
        <v>104</v>
      </c>
      <c r="E2221" s="202" t="s">
        <v>9079</v>
      </c>
      <c r="F2221" s="202" t="s">
        <v>9080</v>
      </c>
      <c r="G2221" s="202" t="s">
        <v>9081</v>
      </c>
      <c r="H2221" s="202" t="s">
        <v>9082</v>
      </c>
    </row>
    <row r="2222" spans="1:8" x14ac:dyDescent="0.35">
      <c r="A2222" s="202" t="s">
        <v>28036</v>
      </c>
      <c r="B2222" s="202" t="s">
        <v>14</v>
      </c>
      <c r="C2222" s="202" t="s">
        <v>55</v>
      </c>
      <c r="D2222" s="203">
        <v>872</v>
      </c>
      <c r="E2222" s="202" t="s">
        <v>9083</v>
      </c>
      <c r="F2222" s="202" t="s">
        <v>9084</v>
      </c>
      <c r="G2222" s="202" t="s">
        <v>9085</v>
      </c>
      <c r="H2222" s="202" t="s">
        <v>9086</v>
      </c>
    </row>
    <row r="2223" spans="1:8" x14ac:dyDescent="0.35">
      <c r="A2223" s="202" t="s">
        <v>28036</v>
      </c>
      <c r="B2223" s="202" t="s">
        <v>9</v>
      </c>
      <c r="C2223" s="202" t="s">
        <v>56</v>
      </c>
      <c r="D2223" s="203">
        <v>271</v>
      </c>
      <c r="E2223" s="202" t="s">
        <v>9087</v>
      </c>
      <c r="F2223" s="202" t="s">
        <v>9088</v>
      </c>
      <c r="G2223" s="202" t="s">
        <v>9089</v>
      </c>
      <c r="H2223" s="202" t="s">
        <v>9090</v>
      </c>
    </row>
    <row r="2224" spans="1:8" x14ac:dyDescent="0.35">
      <c r="A2224" s="202" t="s">
        <v>28036</v>
      </c>
      <c r="B2224" s="202" t="s">
        <v>11</v>
      </c>
      <c r="C2224" s="202" t="s">
        <v>56</v>
      </c>
      <c r="D2224" s="203">
        <v>137</v>
      </c>
      <c r="E2224" s="202" t="s">
        <v>9091</v>
      </c>
      <c r="F2224" s="202" t="s">
        <v>9092</v>
      </c>
      <c r="G2224" s="202" t="s">
        <v>9093</v>
      </c>
      <c r="H2224" s="202" t="s">
        <v>9094</v>
      </c>
    </row>
    <row r="2225" spans="1:8" x14ac:dyDescent="0.35">
      <c r="A2225" s="202" t="s">
        <v>28036</v>
      </c>
      <c r="B2225" s="202" t="s">
        <v>12</v>
      </c>
      <c r="C2225" s="202" t="s">
        <v>56</v>
      </c>
      <c r="D2225" s="203">
        <v>51</v>
      </c>
      <c r="E2225" s="202" t="s">
        <v>9095</v>
      </c>
      <c r="F2225" s="202" t="s">
        <v>9096</v>
      </c>
      <c r="G2225" s="202" t="s">
        <v>9097</v>
      </c>
      <c r="H2225" s="202" t="s">
        <v>9098</v>
      </c>
    </row>
    <row r="2226" spans="1:8" x14ac:dyDescent="0.35">
      <c r="A2226" s="202" t="s">
        <v>28036</v>
      </c>
      <c r="B2226" s="202" t="s">
        <v>13</v>
      </c>
      <c r="C2226" s="202" t="s">
        <v>56</v>
      </c>
      <c r="D2226" s="203">
        <v>25</v>
      </c>
      <c r="E2226" s="202" t="s">
        <v>9099</v>
      </c>
      <c r="F2226" s="202" t="s">
        <v>9100</v>
      </c>
      <c r="G2226" s="202" t="s">
        <v>9101</v>
      </c>
      <c r="H2226" s="202" t="s">
        <v>9102</v>
      </c>
    </row>
    <row r="2227" spans="1:8" x14ac:dyDescent="0.35">
      <c r="A2227" s="202" t="s">
        <v>28036</v>
      </c>
      <c r="B2227" s="202" t="s">
        <v>14</v>
      </c>
      <c r="C2227" s="202" t="s">
        <v>56</v>
      </c>
      <c r="D2227" s="203">
        <v>58</v>
      </c>
      <c r="E2227" s="202" t="s">
        <v>9103</v>
      </c>
      <c r="F2227" s="202" t="s">
        <v>9104</v>
      </c>
      <c r="G2227" s="202" t="s">
        <v>9105</v>
      </c>
      <c r="H2227" s="202" t="s">
        <v>9106</v>
      </c>
    </row>
    <row r="2228" spans="1:8" x14ac:dyDescent="0.35">
      <c r="A2228" s="202" t="s">
        <v>28036</v>
      </c>
      <c r="B2228" s="202" t="s">
        <v>9</v>
      </c>
      <c r="C2228" s="202" t="s">
        <v>57</v>
      </c>
      <c r="D2228" s="203">
        <v>2915</v>
      </c>
      <c r="E2228" s="202" t="s">
        <v>9107</v>
      </c>
      <c r="F2228" s="202" t="s">
        <v>9108</v>
      </c>
      <c r="G2228" s="202" t="s">
        <v>9109</v>
      </c>
      <c r="H2228" s="202" t="s">
        <v>9110</v>
      </c>
    </row>
    <row r="2229" spans="1:8" x14ac:dyDescent="0.35">
      <c r="A2229" s="202" t="s">
        <v>28036</v>
      </c>
      <c r="B2229" s="202" t="s">
        <v>11</v>
      </c>
      <c r="C2229" s="202" t="s">
        <v>57</v>
      </c>
      <c r="D2229" s="203">
        <v>1124</v>
      </c>
      <c r="E2229" s="202" t="s">
        <v>9111</v>
      </c>
      <c r="F2229" s="202" t="s">
        <v>9112</v>
      </c>
      <c r="G2229" s="202" t="s">
        <v>9113</v>
      </c>
      <c r="H2229" s="202" t="s">
        <v>9114</v>
      </c>
    </row>
    <row r="2230" spans="1:8" x14ac:dyDescent="0.35">
      <c r="A2230" s="202" t="s">
        <v>28036</v>
      </c>
      <c r="B2230" s="202" t="s">
        <v>12</v>
      </c>
      <c r="C2230" s="202" t="s">
        <v>57</v>
      </c>
      <c r="D2230" s="203">
        <v>618</v>
      </c>
      <c r="E2230" s="202" t="s">
        <v>9115</v>
      </c>
      <c r="F2230" s="202" t="s">
        <v>9116</v>
      </c>
      <c r="G2230" s="202" t="s">
        <v>9117</v>
      </c>
      <c r="H2230" s="202" t="s">
        <v>9118</v>
      </c>
    </row>
    <row r="2231" spans="1:8" x14ac:dyDescent="0.35">
      <c r="A2231" s="202" t="s">
        <v>28036</v>
      </c>
      <c r="B2231" s="202" t="s">
        <v>13</v>
      </c>
      <c r="C2231" s="202" t="s">
        <v>57</v>
      </c>
      <c r="D2231" s="203">
        <v>214</v>
      </c>
      <c r="E2231" s="202" t="s">
        <v>9119</v>
      </c>
      <c r="F2231" s="202" t="s">
        <v>9120</v>
      </c>
      <c r="G2231" s="202" t="s">
        <v>9121</v>
      </c>
      <c r="H2231" s="202" t="s">
        <v>9122</v>
      </c>
    </row>
    <row r="2232" spans="1:8" x14ac:dyDescent="0.35">
      <c r="A2232" s="202" t="s">
        <v>28036</v>
      </c>
      <c r="B2232" s="202" t="s">
        <v>14</v>
      </c>
      <c r="C2232" s="202" t="s">
        <v>57</v>
      </c>
      <c r="D2232" s="203">
        <v>959</v>
      </c>
      <c r="E2232" s="202" t="s">
        <v>9123</v>
      </c>
      <c r="F2232" s="202" t="s">
        <v>9124</v>
      </c>
      <c r="G2232" s="202" t="s">
        <v>9125</v>
      </c>
      <c r="H2232" s="202" t="s">
        <v>9126</v>
      </c>
    </row>
    <row r="2233" spans="1:8" x14ac:dyDescent="0.35">
      <c r="A2233" s="202" t="s">
        <v>28037</v>
      </c>
      <c r="B2233" s="202" t="s">
        <v>9</v>
      </c>
      <c r="C2233" s="202" t="s">
        <v>10</v>
      </c>
      <c r="D2233" s="203">
        <v>56987</v>
      </c>
      <c r="E2233" s="202" t="s">
        <v>9127</v>
      </c>
      <c r="F2233" s="202" t="s">
        <v>9128</v>
      </c>
      <c r="G2233" s="202" t="s">
        <v>9129</v>
      </c>
      <c r="H2233" s="202" t="s">
        <v>9130</v>
      </c>
    </row>
    <row r="2234" spans="1:8" x14ac:dyDescent="0.35">
      <c r="A2234" s="202" t="s">
        <v>28037</v>
      </c>
      <c r="B2234" s="202" t="s">
        <v>11</v>
      </c>
      <c r="C2234" s="202" t="s">
        <v>10</v>
      </c>
      <c r="D2234" s="203">
        <v>26217</v>
      </c>
      <c r="E2234" s="202" t="s">
        <v>9131</v>
      </c>
      <c r="F2234" s="202" t="s">
        <v>9132</v>
      </c>
      <c r="G2234" s="202" t="s">
        <v>9133</v>
      </c>
      <c r="H2234" s="202" t="s">
        <v>9134</v>
      </c>
    </row>
    <row r="2235" spans="1:8" x14ac:dyDescent="0.35">
      <c r="A2235" s="202" t="s">
        <v>28037</v>
      </c>
      <c r="B2235" s="202" t="s">
        <v>12</v>
      </c>
      <c r="C2235" s="202" t="s">
        <v>10</v>
      </c>
      <c r="D2235" s="203">
        <v>11591</v>
      </c>
      <c r="E2235" s="202" t="s">
        <v>9135</v>
      </c>
      <c r="F2235" s="202" t="s">
        <v>9136</v>
      </c>
      <c r="G2235" s="202" t="s">
        <v>9137</v>
      </c>
      <c r="H2235" s="202" t="s">
        <v>9138</v>
      </c>
    </row>
    <row r="2236" spans="1:8" x14ac:dyDescent="0.35">
      <c r="A2236" s="202" t="s">
        <v>28037</v>
      </c>
      <c r="B2236" s="202" t="s">
        <v>13</v>
      </c>
      <c r="C2236" s="202" t="s">
        <v>10</v>
      </c>
      <c r="D2236" s="203">
        <v>5329</v>
      </c>
      <c r="E2236" s="202" t="s">
        <v>9139</v>
      </c>
      <c r="F2236" s="202" t="s">
        <v>9140</v>
      </c>
      <c r="G2236" s="202" t="s">
        <v>9141</v>
      </c>
      <c r="H2236" s="202" t="s">
        <v>9142</v>
      </c>
    </row>
    <row r="2237" spans="1:8" x14ac:dyDescent="0.35">
      <c r="A2237" s="202" t="s">
        <v>28037</v>
      </c>
      <c r="B2237" s="202" t="s">
        <v>14</v>
      </c>
      <c r="C2237" s="202" t="s">
        <v>10</v>
      </c>
      <c r="D2237" s="203">
        <v>13850</v>
      </c>
      <c r="E2237" s="202" t="s">
        <v>9143</v>
      </c>
      <c r="F2237" s="202" t="s">
        <v>9144</v>
      </c>
      <c r="G2237" s="202" t="s">
        <v>9145</v>
      </c>
      <c r="H2237" s="202" t="s">
        <v>9146</v>
      </c>
    </row>
    <row r="2238" spans="1:8" x14ac:dyDescent="0.35">
      <c r="A2238" s="202" t="s">
        <v>28037</v>
      </c>
      <c r="B2238" s="202" t="s">
        <v>9</v>
      </c>
      <c r="C2238" s="202" t="s">
        <v>15</v>
      </c>
      <c r="D2238" s="203">
        <v>1118</v>
      </c>
      <c r="E2238" s="202" t="s">
        <v>9147</v>
      </c>
      <c r="F2238" s="202" t="s">
        <v>9148</v>
      </c>
      <c r="G2238" s="202" t="s">
        <v>9149</v>
      </c>
      <c r="H2238" s="202" t="s">
        <v>9150</v>
      </c>
    </row>
    <row r="2239" spans="1:8" x14ac:dyDescent="0.35">
      <c r="A2239" s="202" t="s">
        <v>28037</v>
      </c>
      <c r="B2239" s="202" t="s">
        <v>11</v>
      </c>
      <c r="C2239" s="202" t="s">
        <v>15</v>
      </c>
      <c r="D2239" s="203">
        <v>481</v>
      </c>
      <c r="E2239" s="202" t="s">
        <v>9151</v>
      </c>
      <c r="F2239" s="202" t="s">
        <v>9152</v>
      </c>
      <c r="G2239" s="202" t="s">
        <v>9153</v>
      </c>
      <c r="H2239" s="202" t="s">
        <v>9154</v>
      </c>
    </row>
    <row r="2240" spans="1:8" x14ac:dyDescent="0.35">
      <c r="A2240" s="202" t="s">
        <v>28037</v>
      </c>
      <c r="B2240" s="202" t="s">
        <v>12</v>
      </c>
      <c r="C2240" s="202" t="s">
        <v>15</v>
      </c>
      <c r="D2240" s="203">
        <v>215</v>
      </c>
      <c r="E2240" s="202" t="s">
        <v>9155</v>
      </c>
      <c r="F2240" s="202" t="s">
        <v>9156</v>
      </c>
      <c r="G2240" s="202" t="s">
        <v>9157</v>
      </c>
      <c r="H2240" s="202" t="s">
        <v>9158</v>
      </c>
    </row>
    <row r="2241" spans="1:8" x14ac:dyDescent="0.35">
      <c r="A2241" s="202" t="s">
        <v>28037</v>
      </c>
      <c r="B2241" s="202" t="s">
        <v>13</v>
      </c>
      <c r="C2241" s="202" t="s">
        <v>15</v>
      </c>
      <c r="D2241" s="203">
        <v>123</v>
      </c>
      <c r="E2241" s="202" t="s">
        <v>9159</v>
      </c>
      <c r="F2241" s="202" t="s">
        <v>9160</v>
      </c>
      <c r="G2241" s="202" t="s">
        <v>9161</v>
      </c>
      <c r="H2241" s="202" t="s">
        <v>9162</v>
      </c>
    </row>
    <row r="2242" spans="1:8" x14ac:dyDescent="0.35">
      <c r="A2242" s="202" t="s">
        <v>28037</v>
      </c>
      <c r="B2242" s="202" t="s">
        <v>14</v>
      </c>
      <c r="C2242" s="202" t="s">
        <v>15</v>
      </c>
      <c r="D2242" s="203">
        <v>299</v>
      </c>
      <c r="E2242" s="202" t="s">
        <v>9163</v>
      </c>
      <c r="F2242" s="202" t="s">
        <v>9164</v>
      </c>
      <c r="G2242" s="202" t="s">
        <v>9165</v>
      </c>
      <c r="H2242" s="202" t="s">
        <v>9166</v>
      </c>
    </row>
    <row r="2243" spans="1:8" x14ac:dyDescent="0.35">
      <c r="A2243" s="202" t="s">
        <v>28037</v>
      </c>
      <c r="B2243" s="202" t="s">
        <v>9</v>
      </c>
      <c r="C2243" s="202" t="s">
        <v>16</v>
      </c>
      <c r="D2243" s="203">
        <v>617</v>
      </c>
      <c r="E2243" s="202" t="s">
        <v>9167</v>
      </c>
      <c r="F2243" s="202" t="s">
        <v>9168</v>
      </c>
      <c r="G2243" s="202" t="s">
        <v>9169</v>
      </c>
      <c r="H2243" s="202" t="s">
        <v>9170</v>
      </c>
    </row>
    <row r="2244" spans="1:8" x14ac:dyDescent="0.35">
      <c r="A2244" s="202" t="s">
        <v>28037</v>
      </c>
      <c r="B2244" s="202" t="s">
        <v>11</v>
      </c>
      <c r="C2244" s="202" t="s">
        <v>16</v>
      </c>
      <c r="D2244" s="203">
        <v>301</v>
      </c>
      <c r="E2244" s="202" t="s">
        <v>9171</v>
      </c>
      <c r="F2244" s="202" t="s">
        <v>9172</v>
      </c>
      <c r="G2244" s="202" t="s">
        <v>9173</v>
      </c>
      <c r="H2244" s="202" t="s">
        <v>9174</v>
      </c>
    </row>
    <row r="2245" spans="1:8" x14ac:dyDescent="0.35">
      <c r="A2245" s="202" t="s">
        <v>28037</v>
      </c>
      <c r="B2245" s="202" t="s">
        <v>12</v>
      </c>
      <c r="C2245" s="202" t="s">
        <v>16</v>
      </c>
      <c r="D2245" s="203">
        <v>124</v>
      </c>
      <c r="E2245" s="202" t="s">
        <v>9175</v>
      </c>
      <c r="F2245" s="202" t="s">
        <v>9176</v>
      </c>
      <c r="G2245" s="202" t="s">
        <v>9177</v>
      </c>
      <c r="H2245" s="202" t="s">
        <v>9178</v>
      </c>
    </row>
    <row r="2246" spans="1:8" x14ac:dyDescent="0.35">
      <c r="A2246" s="202" t="s">
        <v>28037</v>
      </c>
      <c r="B2246" s="202" t="s">
        <v>13</v>
      </c>
      <c r="C2246" s="202" t="s">
        <v>16</v>
      </c>
      <c r="D2246" s="203">
        <v>70</v>
      </c>
      <c r="E2246" s="202" t="s">
        <v>9179</v>
      </c>
      <c r="F2246" s="202" t="s">
        <v>9180</v>
      </c>
      <c r="G2246" s="202" t="s">
        <v>9181</v>
      </c>
      <c r="H2246" s="202" t="s">
        <v>9182</v>
      </c>
    </row>
    <row r="2247" spans="1:8" x14ac:dyDescent="0.35">
      <c r="A2247" s="202" t="s">
        <v>28037</v>
      </c>
      <c r="B2247" s="202" t="s">
        <v>14</v>
      </c>
      <c r="C2247" s="202" t="s">
        <v>16</v>
      </c>
      <c r="D2247" s="203">
        <v>122</v>
      </c>
      <c r="E2247" s="202" t="s">
        <v>9183</v>
      </c>
      <c r="F2247" s="202" t="s">
        <v>9184</v>
      </c>
      <c r="G2247" s="202" t="s">
        <v>9185</v>
      </c>
      <c r="H2247" s="202" t="s">
        <v>9186</v>
      </c>
    </row>
    <row r="2248" spans="1:8" x14ac:dyDescent="0.35">
      <c r="A2248" s="202" t="s">
        <v>28037</v>
      </c>
      <c r="B2248" s="202" t="s">
        <v>9</v>
      </c>
      <c r="C2248" s="202" t="s">
        <v>17</v>
      </c>
      <c r="D2248" s="203">
        <v>723</v>
      </c>
      <c r="E2248" s="202" t="s">
        <v>9187</v>
      </c>
      <c r="F2248" s="202" t="s">
        <v>9188</v>
      </c>
      <c r="G2248" s="202" t="s">
        <v>9189</v>
      </c>
      <c r="H2248" s="202" t="s">
        <v>9190</v>
      </c>
    </row>
    <row r="2249" spans="1:8" x14ac:dyDescent="0.35">
      <c r="A2249" s="202" t="s">
        <v>28037</v>
      </c>
      <c r="B2249" s="202" t="s">
        <v>11</v>
      </c>
      <c r="C2249" s="202" t="s">
        <v>17</v>
      </c>
      <c r="D2249" s="203">
        <v>327</v>
      </c>
      <c r="E2249" s="202" t="s">
        <v>9191</v>
      </c>
      <c r="F2249" s="202" t="s">
        <v>9192</v>
      </c>
      <c r="G2249" s="202" t="s">
        <v>9193</v>
      </c>
      <c r="H2249" s="202" t="s">
        <v>9194</v>
      </c>
    </row>
    <row r="2250" spans="1:8" x14ac:dyDescent="0.35">
      <c r="A2250" s="202" t="s">
        <v>28037</v>
      </c>
      <c r="B2250" s="202" t="s">
        <v>12</v>
      </c>
      <c r="C2250" s="202" t="s">
        <v>17</v>
      </c>
      <c r="D2250" s="203">
        <v>159</v>
      </c>
      <c r="E2250" s="202" t="s">
        <v>9195</v>
      </c>
      <c r="F2250" s="202" t="s">
        <v>9196</v>
      </c>
      <c r="G2250" s="202" t="s">
        <v>9197</v>
      </c>
      <c r="H2250" s="202" t="s">
        <v>9198</v>
      </c>
    </row>
    <row r="2251" spans="1:8" x14ac:dyDescent="0.35">
      <c r="A2251" s="202" t="s">
        <v>28037</v>
      </c>
      <c r="B2251" s="202" t="s">
        <v>13</v>
      </c>
      <c r="C2251" s="202" t="s">
        <v>17</v>
      </c>
      <c r="D2251" s="203">
        <v>29</v>
      </c>
      <c r="E2251" s="202" t="s">
        <v>9199</v>
      </c>
      <c r="F2251" s="202" t="s">
        <v>9200</v>
      </c>
      <c r="G2251" s="202" t="s">
        <v>9201</v>
      </c>
      <c r="H2251" s="202" t="s">
        <v>9202</v>
      </c>
    </row>
    <row r="2252" spans="1:8" x14ac:dyDescent="0.35">
      <c r="A2252" s="202" t="s">
        <v>28037</v>
      </c>
      <c r="B2252" s="202" t="s">
        <v>14</v>
      </c>
      <c r="C2252" s="202" t="s">
        <v>17</v>
      </c>
      <c r="D2252" s="203">
        <v>208</v>
      </c>
      <c r="E2252" s="202" t="s">
        <v>9203</v>
      </c>
      <c r="F2252" s="202" t="s">
        <v>9204</v>
      </c>
      <c r="G2252" s="202" t="s">
        <v>9205</v>
      </c>
      <c r="H2252" s="202" t="s">
        <v>9206</v>
      </c>
    </row>
    <row r="2253" spans="1:8" x14ac:dyDescent="0.35">
      <c r="A2253" s="202" t="s">
        <v>28037</v>
      </c>
      <c r="B2253" s="202" t="s">
        <v>9</v>
      </c>
      <c r="C2253" s="202" t="s">
        <v>18</v>
      </c>
      <c r="D2253" s="203">
        <v>763</v>
      </c>
      <c r="E2253" s="202" t="s">
        <v>9207</v>
      </c>
      <c r="F2253" s="202" t="s">
        <v>9208</v>
      </c>
      <c r="G2253" s="202" t="s">
        <v>9209</v>
      </c>
      <c r="H2253" s="202" t="s">
        <v>9210</v>
      </c>
    </row>
    <row r="2254" spans="1:8" x14ac:dyDescent="0.35">
      <c r="A2254" s="202" t="s">
        <v>28037</v>
      </c>
      <c r="B2254" s="202" t="s">
        <v>11</v>
      </c>
      <c r="C2254" s="202" t="s">
        <v>18</v>
      </c>
      <c r="D2254" s="203">
        <v>289</v>
      </c>
      <c r="E2254" s="202" t="s">
        <v>9211</v>
      </c>
      <c r="F2254" s="202" t="s">
        <v>9212</v>
      </c>
      <c r="G2254" s="202" t="s">
        <v>9213</v>
      </c>
      <c r="H2254" s="202" t="s">
        <v>9214</v>
      </c>
    </row>
    <row r="2255" spans="1:8" x14ac:dyDescent="0.35">
      <c r="A2255" s="202" t="s">
        <v>28037</v>
      </c>
      <c r="B2255" s="202" t="s">
        <v>12</v>
      </c>
      <c r="C2255" s="202" t="s">
        <v>18</v>
      </c>
      <c r="D2255" s="203">
        <v>146</v>
      </c>
      <c r="E2255" s="202" t="s">
        <v>9215</v>
      </c>
      <c r="F2255" s="202" t="s">
        <v>9216</v>
      </c>
      <c r="G2255" s="202" t="s">
        <v>9217</v>
      </c>
      <c r="H2255" s="202" t="s">
        <v>9218</v>
      </c>
    </row>
    <row r="2256" spans="1:8" x14ac:dyDescent="0.35">
      <c r="A2256" s="202" t="s">
        <v>28037</v>
      </c>
      <c r="B2256" s="202" t="s">
        <v>13</v>
      </c>
      <c r="C2256" s="202" t="s">
        <v>18</v>
      </c>
      <c r="D2256" s="203">
        <v>113</v>
      </c>
      <c r="E2256" s="202" t="s">
        <v>9219</v>
      </c>
      <c r="F2256" s="202" t="s">
        <v>9220</v>
      </c>
      <c r="G2256" s="202" t="s">
        <v>9221</v>
      </c>
      <c r="H2256" s="202" t="s">
        <v>9222</v>
      </c>
    </row>
    <row r="2257" spans="1:8" x14ac:dyDescent="0.35">
      <c r="A2257" s="202" t="s">
        <v>28037</v>
      </c>
      <c r="B2257" s="202" t="s">
        <v>14</v>
      </c>
      <c r="C2257" s="202" t="s">
        <v>18</v>
      </c>
      <c r="D2257" s="203">
        <v>215</v>
      </c>
      <c r="E2257" s="202" t="s">
        <v>9223</v>
      </c>
      <c r="F2257" s="202" t="s">
        <v>9224</v>
      </c>
      <c r="G2257" s="202" t="s">
        <v>9225</v>
      </c>
      <c r="H2257" s="202" t="s">
        <v>9226</v>
      </c>
    </row>
    <row r="2258" spans="1:8" x14ac:dyDescent="0.35">
      <c r="A2258" s="202" t="s">
        <v>28037</v>
      </c>
      <c r="B2258" s="202" t="s">
        <v>9</v>
      </c>
      <c r="C2258" s="202" t="s">
        <v>19</v>
      </c>
      <c r="D2258" s="203">
        <v>732</v>
      </c>
      <c r="E2258" s="202" t="s">
        <v>9227</v>
      </c>
      <c r="F2258" s="202" t="s">
        <v>9228</v>
      </c>
      <c r="G2258" s="202" t="s">
        <v>9229</v>
      </c>
      <c r="H2258" s="202" t="s">
        <v>9230</v>
      </c>
    </row>
    <row r="2259" spans="1:8" x14ac:dyDescent="0.35">
      <c r="A2259" s="202" t="s">
        <v>28037</v>
      </c>
      <c r="B2259" s="202" t="s">
        <v>11</v>
      </c>
      <c r="C2259" s="202" t="s">
        <v>19</v>
      </c>
      <c r="D2259" s="203">
        <v>245</v>
      </c>
      <c r="E2259" s="202" t="s">
        <v>9231</v>
      </c>
      <c r="F2259" s="202" t="s">
        <v>9232</v>
      </c>
      <c r="G2259" s="202" t="s">
        <v>9233</v>
      </c>
      <c r="H2259" s="202" t="s">
        <v>9234</v>
      </c>
    </row>
    <row r="2260" spans="1:8" x14ac:dyDescent="0.35">
      <c r="A2260" s="202" t="s">
        <v>28037</v>
      </c>
      <c r="B2260" s="202" t="s">
        <v>12</v>
      </c>
      <c r="C2260" s="202" t="s">
        <v>19</v>
      </c>
      <c r="D2260" s="203">
        <v>220</v>
      </c>
      <c r="E2260" s="202" t="s">
        <v>9235</v>
      </c>
      <c r="F2260" s="202" t="s">
        <v>9236</v>
      </c>
      <c r="G2260" s="202" t="s">
        <v>9237</v>
      </c>
      <c r="H2260" s="202" t="s">
        <v>9238</v>
      </c>
    </row>
    <row r="2261" spans="1:8" x14ac:dyDescent="0.35">
      <c r="A2261" s="202" t="s">
        <v>28037</v>
      </c>
      <c r="B2261" s="202" t="s">
        <v>13</v>
      </c>
      <c r="C2261" s="202" t="s">
        <v>19</v>
      </c>
      <c r="D2261" s="203">
        <v>65</v>
      </c>
      <c r="E2261" s="202" t="s">
        <v>9239</v>
      </c>
      <c r="F2261" s="202" t="s">
        <v>9240</v>
      </c>
      <c r="G2261" s="202" t="s">
        <v>9241</v>
      </c>
      <c r="H2261" s="202" t="s">
        <v>9242</v>
      </c>
    </row>
    <row r="2262" spans="1:8" x14ac:dyDescent="0.35">
      <c r="A2262" s="202" t="s">
        <v>28037</v>
      </c>
      <c r="B2262" s="202" t="s">
        <v>14</v>
      </c>
      <c r="C2262" s="202" t="s">
        <v>19</v>
      </c>
      <c r="D2262" s="203">
        <v>202</v>
      </c>
      <c r="E2262" s="202" t="s">
        <v>9243</v>
      </c>
      <c r="F2262" s="202" t="s">
        <v>9244</v>
      </c>
      <c r="G2262" s="202" t="s">
        <v>9245</v>
      </c>
      <c r="H2262" s="202" t="s">
        <v>9246</v>
      </c>
    </row>
    <row r="2263" spans="1:8" x14ac:dyDescent="0.35">
      <c r="A2263" s="202" t="s">
        <v>28037</v>
      </c>
      <c r="B2263" s="202" t="s">
        <v>9</v>
      </c>
      <c r="C2263" s="202" t="s">
        <v>20</v>
      </c>
      <c r="D2263" s="203">
        <v>840</v>
      </c>
      <c r="E2263" s="202" t="s">
        <v>9247</v>
      </c>
      <c r="F2263" s="202" t="s">
        <v>9248</v>
      </c>
      <c r="G2263" s="202" t="s">
        <v>9249</v>
      </c>
      <c r="H2263" s="202" t="s">
        <v>9250</v>
      </c>
    </row>
    <row r="2264" spans="1:8" x14ac:dyDescent="0.35">
      <c r="A2264" s="202" t="s">
        <v>28037</v>
      </c>
      <c r="B2264" s="202" t="s">
        <v>11</v>
      </c>
      <c r="C2264" s="202" t="s">
        <v>20</v>
      </c>
      <c r="D2264" s="203">
        <v>358</v>
      </c>
      <c r="E2264" s="202" t="s">
        <v>9251</v>
      </c>
      <c r="F2264" s="202" t="s">
        <v>9252</v>
      </c>
      <c r="G2264" s="202" t="s">
        <v>9253</v>
      </c>
      <c r="H2264" s="202" t="s">
        <v>9254</v>
      </c>
    </row>
    <row r="2265" spans="1:8" x14ac:dyDescent="0.35">
      <c r="A2265" s="202" t="s">
        <v>28037</v>
      </c>
      <c r="B2265" s="202" t="s">
        <v>12</v>
      </c>
      <c r="C2265" s="202" t="s">
        <v>20</v>
      </c>
      <c r="D2265" s="203">
        <v>180</v>
      </c>
      <c r="E2265" s="202" t="s">
        <v>9255</v>
      </c>
      <c r="F2265" s="202" t="s">
        <v>9256</v>
      </c>
      <c r="G2265" s="202" t="s">
        <v>9257</v>
      </c>
      <c r="H2265" s="202" t="s">
        <v>9258</v>
      </c>
    </row>
    <row r="2266" spans="1:8" x14ac:dyDescent="0.35">
      <c r="A2266" s="202" t="s">
        <v>28037</v>
      </c>
      <c r="B2266" s="202" t="s">
        <v>13</v>
      </c>
      <c r="C2266" s="202" t="s">
        <v>20</v>
      </c>
      <c r="D2266" s="203">
        <v>88</v>
      </c>
      <c r="E2266" s="202" t="s">
        <v>9259</v>
      </c>
      <c r="F2266" s="202" t="s">
        <v>9260</v>
      </c>
      <c r="G2266" s="202" t="s">
        <v>9261</v>
      </c>
      <c r="H2266" s="202" t="s">
        <v>9262</v>
      </c>
    </row>
    <row r="2267" spans="1:8" x14ac:dyDescent="0.35">
      <c r="A2267" s="202" t="s">
        <v>28037</v>
      </c>
      <c r="B2267" s="202" t="s">
        <v>14</v>
      </c>
      <c r="C2267" s="202" t="s">
        <v>20</v>
      </c>
      <c r="D2267" s="203">
        <v>214</v>
      </c>
      <c r="E2267" s="202" t="s">
        <v>9263</v>
      </c>
      <c r="F2267" s="202" t="s">
        <v>9264</v>
      </c>
      <c r="G2267" s="202" t="s">
        <v>9265</v>
      </c>
      <c r="H2267" s="202" t="s">
        <v>9266</v>
      </c>
    </row>
    <row r="2268" spans="1:8" x14ac:dyDescent="0.35">
      <c r="A2268" s="202" t="s">
        <v>28037</v>
      </c>
      <c r="B2268" s="202" t="s">
        <v>9</v>
      </c>
      <c r="C2268" s="202" t="s">
        <v>21</v>
      </c>
      <c r="D2268" s="203">
        <v>622</v>
      </c>
      <c r="E2268" s="202" t="s">
        <v>9267</v>
      </c>
      <c r="F2268" s="202" t="s">
        <v>9268</v>
      </c>
      <c r="G2268" s="202" t="s">
        <v>9269</v>
      </c>
      <c r="H2268" s="202" t="s">
        <v>9270</v>
      </c>
    </row>
    <row r="2269" spans="1:8" x14ac:dyDescent="0.35">
      <c r="A2269" s="202" t="s">
        <v>28037</v>
      </c>
      <c r="B2269" s="202" t="s">
        <v>11</v>
      </c>
      <c r="C2269" s="202" t="s">
        <v>21</v>
      </c>
      <c r="D2269" s="203">
        <v>231</v>
      </c>
      <c r="E2269" s="202" t="s">
        <v>9271</v>
      </c>
      <c r="F2269" s="202" t="s">
        <v>9272</v>
      </c>
      <c r="G2269" s="202" t="s">
        <v>9273</v>
      </c>
      <c r="H2269" s="202" t="s">
        <v>9274</v>
      </c>
    </row>
    <row r="2270" spans="1:8" x14ac:dyDescent="0.35">
      <c r="A2270" s="202" t="s">
        <v>28037</v>
      </c>
      <c r="B2270" s="202" t="s">
        <v>12</v>
      </c>
      <c r="C2270" s="202" t="s">
        <v>21</v>
      </c>
      <c r="D2270" s="203">
        <v>170</v>
      </c>
      <c r="E2270" s="202" t="s">
        <v>9275</v>
      </c>
      <c r="F2270" s="202" t="s">
        <v>9276</v>
      </c>
      <c r="G2270" s="202" t="s">
        <v>9277</v>
      </c>
      <c r="H2270" s="202" t="s">
        <v>9278</v>
      </c>
    </row>
    <row r="2271" spans="1:8" x14ac:dyDescent="0.35">
      <c r="A2271" s="202" t="s">
        <v>28037</v>
      </c>
      <c r="B2271" s="202" t="s">
        <v>13</v>
      </c>
      <c r="C2271" s="202" t="s">
        <v>21</v>
      </c>
      <c r="D2271" s="203">
        <v>50</v>
      </c>
      <c r="E2271" s="202" t="s">
        <v>9279</v>
      </c>
      <c r="F2271" s="202" t="s">
        <v>9280</v>
      </c>
      <c r="G2271" s="202" t="s">
        <v>9281</v>
      </c>
      <c r="H2271" s="202" t="s">
        <v>9282</v>
      </c>
    </row>
    <row r="2272" spans="1:8" x14ac:dyDescent="0.35">
      <c r="A2272" s="202" t="s">
        <v>28037</v>
      </c>
      <c r="B2272" s="202" t="s">
        <v>14</v>
      </c>
      <c r="C2272" s="202" t="s">
        <v>21</v>
      </c>
      <c r="D2272" s="203">
        <v>171</v>
      </c>
      <c r="E2272" s="202" t="s">
        <v>9283</v>
      </c>
      <c r="F2272" s="202" t="s">
        <v>9284</v>
      </c>
      <c r="G2272" s="202" t="s">
        <v>9285</v>
      </c>
      <c r="H2272" s="202" t="s">
        <v>9286</v>
      </c>
    </row>
    <row r="2273" spans="1:8" x14ac:dyDescent="0.35">
      <c r="A2273" s="202" t="s">
        <v>28037</v>
      </c>
      <c r="B2273" s="202" t="s">
        <v>9</v>
      </c>
      <c r="C2273" s="202" t="s">
        <v>22</v>
      </c>
      <c r="D2273" s="203">
        <v>559</v>
      </c>
      <c r="E2273" s="202" t="s">
        <v>9287</v>
      </c>
      <c r="F2273" s="202" t="s">
        <v>9288</v>
      </c>
      <c r="G2273" s="202" t="s">
        <v>9289</v>
      </c>
      <c r="H2273" s="202" t="s">
        <v>9290</v>
      </c>
    </row>
    <row r="2274" spans="1:8" x14ac:dyDescent="0.35">
      <c r="A2274" s="202" t="s">
        <v>28037</v>
      </c>
      <c r="B2274" s="202" t="s">
        <v>11</v>
      </c>
      <c r="C2274" s="202" t="s">
        <v>22</v>
      </c>
      <c r="D2274" s="203">
        <v>214</v>
      </c>
      <c r="E2274" s="202" t="s">
        <v>9291</v>
      </c>
      <c r="F2274" s="202" t="s">
        <v>9292</v>
      </c>
      <c r="G2274" s="202" t="s">
        <v>9293</v>
      </c>
      <c r="H2274" s="202" t="s">
        <v>9294</v>
      </c>
    </row>
    <row r="2275" spans="1:8" x14ac:dyDescent="0.35">
      <c r="A2275" s="202" t="s">
        <v>28037</v>
      </c>
      <c r="B2275" s="202" t="s">
        <v>12</v>
      </c>
      <c r="C2275" s="202" t="s">
        <v>22</v>
      </c>
      <c r="D2275" s="203">
        <v>112</v>
      </c>
      <c r="E2275" s="202" t="s">
        <v>9295</v>
      </c>
      <c r="F2275" s="202" t="s">
        <v>9296</v>
      </c>
      <c r="G2275" s="202" t="s">
        <v>9297</v>
      </c>
      <c r="H2275" s="202" t="s">
        <v>9298</v>
      </c>
    </row>
    <row r="2276" spans="1:8" x14ac:dyDescent="0.35">
      <c r="A2276" s="202" t="s">
        <v>28037</v>
      </c>
      <c r="B2276" s="202" t="s">
        <v>13</v>
      </c>
      <c r="C2276" s="202" t="s">
        <v>22</v>
      </c>
      <c r="D2276" s="203">
        <v>65</v>
      </c>
      <c r="E2276" s="202" t="s">
        <v>9299</v>
      </c>
      <c r="F2276" s="202" t="s">
        <v>9300</v>
      </c>
      <c r="G2276" s="202" t="s">
        <v>9301</v>
      </c>
      <c r="H2276" s="202" t="s">
        <v>9302</v>
      </c>
    </row>
    <row r="2277" spans="1:8" x14ac:dyDescent="0.35">
      <c r="A2277" s="202" t="s">
        <v>28037</v>
      </c>
      <c r="B2277" s="202" t="s">
        <v>14</v>
      </c>
      <c r="C2277" s="202" t="s">
        <v>22</v>
      </c>
      <c r="D2277" s="203">
        <v>168</v>
      </c>
      <c r="E2277" s="202" t="s">
        <v>9303</v>
      </c>
      <c r="F2277" s="202" t="s">
        <v>9304</v>
      </c>
      <c r="G2277" s="202" t="s">
        <v>9305</v>
      </c>
      <c r="H2277" s="202" t="s">
        <v>9306</v>
      </c>
    </row>
    <row r="2278" spans="1:8" x14ac:dyDescent="0.35">
      <c r="A2278" s="202" t="s">
        <v>28037</v>
      </c>
      <c r="B2278" s="202" t="s">
        <v>9</v>
      </c>
      <c r="C2278" s="202" t="s">
        <v>23</v>
      </c>
      <c r="D2278" s="203">
        <v>595</v>
      </c>
      <c r="E2278" s="202" t="s">
        <v>9307</v>
      </c>
      <c r="F2278" s="202" t="s">
        <v>9308</v>
      </c>
      <c r="G2278" s="202" t="s">
        <v>9309</v>
      </c>
      <c r="H2278" s="202" t="s">
        <v>9310</v>
      </c>
    </row>
    <row r="2279" spans="1:8" x14ac:dyDescent="0.35">
      <c r="A2279" s="202" t="s">
        <v>28037</v>
      </c>
      <c r="B2279" s="202" t="s">
        <v>11</v>
      </c>
      <c r="C2279" s="202" t="s">
        <v>23</v>
      </c>
      <c r="D2279" s="203">
        <v>248</v>
      </c>
      <c r="E2279" s="202" t="s">
        <v>9311</v>
      </c>
      <c r="F2279" s="202" t="s">
        <v>9312</v>
      </c>
      <c r="G2279" s="202" t="s">
        <v>9313</v>
      </c>
      <c r="H2279" s="202" t="s">
        <v>9314</v>
      </c>
    </row>
    <row r="2280" spans="1:8" x14ac:dyDescent="0.35">
      <c r="A2280" s="202" t="s">
        <v>28037</v>
      </c>
      <c r="B2280" s="202" t="s">
        <v>12</v>
      </c>
      <c r="C2280" s="202" t="s">
        <v>23</v>
      </c>
      <c r="D2280" s="203">
        <v>130</v>
      </c>
      <c r="E2280" s="202" t="s">
        <v>9315</v>
      </c>
      <c r="F2280" s="202" t="s">
        <v>9316</v>
      </c>
      <c r="G2280" s="202" t="s">
        <v>9317</v>
      </c>
      <c r="H2280" s="202" t="s">
        <v>9318</v>
      </c>
    </row>
    <row r="2281" spans="1:8" x14ac:dyDescent="0.35">
      <c r="A2281" s="202" t="s">
        <v>28037</v>
      </c>
      <c r="B2281" s="202" t="s">
        <v>13</v>
      </c>
      <c r="C2281" s="202" t="s">
        <v>23</v>
      </c>
      <c r="D2281" s="203">
        <v>68</v>
      </c>
      <c r="E2281" s="202" t="s">
        <v>9319</v>
      </c>
      <c r="F2281" s="202" t="s">
        <v>9320</v>
      </c>
      <c r="G2281" s="202" t="s">
        <v>9321</v>
      </c>
      <c r="H2281" s="202" t="s">
        <v>9322</v>
      </c>
    </row>
    <row r="2282" spans="1:8" x14ac:dyDescent="0.35">
      <c r="A2282" s="202" t="s">
        <v>28037</v>
      </c>
      <c r="B2282" s="202" t="s">
        <v>14</v>
      </c>
      <c r="C2282" s="202" t="s">
        <v>23</v>
      </c>
      <c r="D2282" s="203">
        <v>149</v>
      </c>
      <c r="E2282" s="202" t="s">
        <v>9323</v>
      </c>
      <c r="F2282" s="202" t="s">
        <v>9324</v>
      </c>
      <c r="G2282" s="202" t="s">
        <v>9325</v>
      </c>
      <c r="H2282" s="202" t="s">
        <v>9326</v>
      </c>
    </row>
    <row r="2283" spans="1:8" x14ac:dyDescent="0.35">
      <c r="A2283" s="202" t="s">
        <v>28037</v>
      </c>
      <c r="B2283" s="202" t="s">
        <v>9</v>
      </c>
      <c r="C2283" s="202" t="s">
        <v>24</v>
      </c>
      <c r="D2283" s="203">
        <v>1004</v>
      </c>
      <c r="E2283" s="202" t="s">
        <v>9327</v>
      </c>
      <c r="F2283" s="202" t="s">
        <v>9328</v>
      </c>
      <c r="G2283" s="202" t="s">
        <v>9329</v>
      </c>
      <c r="H2283" s="202" t="s">
        <v>9330</v>
      </c>
    </row>
    <row r="2284" spans="1:8" x14ac:dyDescent="0.35">
      <c r="A2284" s="202" t="s">
        <v>28037</v>
      </c>
      <c r="B2284" s="202" t="s">
        <v>11</v>
      </c>
      <c r="C2284" s="202" t="s">
        <v>24</v>
      </c>
      <c r="D2284" s="203">
        <v>451</v>
      </c>
      <c r="E2284" s="202" t="s">
        <v>9331</v>
      </c>
      <c r="F2284" s="202" t="s">
        <v>9332</v>
      </c>
      <c r="G2284" s="202" t="s">
        <v>9333</v>
      </c>
      <c r="H2284" s="202" t="s">
        <v>9334</v>
      </c>
    </row>
    <row r="2285" spans="1:8" x14ac:dyDescent="0.35">
      <c r="A2285" s="202" t="s">
        <v>28037</v>
      </c>
      <c r="B2285" s="202" t="s">
        <v>12</v>
      </c>
      <c r="C2285" s="202" t="s">
        <v>24</v>
      </c>
      <c r="D2285" s="203">
        <v>203</v>
      </c>
      <c r="E2285" s="202" t="s">
        <v>9335</v>
      </c>
      <c r="F2285" s="202" t="s">
        <v>9336</v>
      </c>
      <c r="G2285" s="202" t="s">
        <v>9337</v>
      </c>
      <c r="H2285" s="202" t="s">
        <v>9338</v>
      </c>
    </row>
    <row r="2286" spans="1:8" x14ac:dyDescent="0.35">
      <c r="A2286" s="202" t="s">
        <v>28037</v>
      </c>
      <c r="B2286" s="202" t="s">
        <v>13</v>
      </c>
      <c r="C2286" s="202" t="s">
        <v>24</v>
      </c>
      <c r="D2286" s="203">
        <v>96</v>
      </c>
      <c r="E2286" s="202" t="s">
        <v>9339</v>
      </c>
      <c r="F2286" s="202" t="s">
        <v>9340</v>
      </c>
      <c r="G2286" s="202" t="s">
        <v>9341</v>
      </c>
      <c r="H2286" s="202" t="s">
        <v>9342</v>
      </c>
    </row>
    <row r="2287" spans="1:8" x14ac:dyDescent="0.35">
      <c r="A2287" s="202" t="s">
        <v>28037</v>
      </c>
      <c r="B2287" s="202" t="s">
        <v>14</v>
      </c>
      <c r="C2287" s="202" t="s">
        <v>24</v>
      </c>
      <c r="D2287" s="203">
        <v>254</v>
      </c>
      <c r="E2287" s="202" t="s">
        <v>9343</v>
      </c>
      <c r="F2287" s="202" t="s">
        <v>9344</v>
      </c>
      <c r="G2287" s="202" t="s">
        <v>9345</v>
      </c>
      <c r="H2287" s="202" t="s">
        <v>9346</v>
      </c>
    </row>
    <row r="2288" spans="1:8" x14ac:dyDescent="0.35">
      <c r="A2288" s="202" t="s">
        <v>28037</v>
      </c>
      <c r="B2288" s="202" t="s">
        <v>9</v>
      </c>
      <c r="C2288" s="202" t="s">
        <v>25</v>
      </c>
      <c r="D2288" s="203">
        <v>1861</v>
      </c>
      <c r="E2288" s="202" t="s">
        <v>9347</v>
      </c>
      <c r="F2288" s="202" t="s">
        <v>9348</v>
      </c>
      <c r="G2288" s="202" t="s">
        <v>9349</v>
      </c>
      <c r="H2288" s="202" t="s">
        <v>9350</v>
      </c>
    </row>
    <row r="2289" spans="1:8" x14ac:dyDescent="0.35">
      <c r="A2289" s="202" t="s">
        <v>28037</v>
      </c>
      <c r="B2289" s="202" t="s">
        <v>11</v>
      </c>
      <c r="C2289" s="202" t="s">
        <v>25</v>
      </c>
      <c r="D2289" s="203">
        <v>859</v>
      </c>
      <c r="E2289" s="202" t="s">
        <v>9351</v>
      </c>
      <c r="F2289" s="202" t="s">
        <v>9352</v>
      </c>
      <c r="G2289" s="202" t="s">
        <v>9353</v>
      </c>
      <c r="H2289" s="202" t="s">
        <v>9354</v>
      </c>
    </row>
    <row r="2290" spans="1:8" x14ac:dyDescent="0.35">
      <c r="A2290" s="202" t="s">
        <v>28037</v>
      </c>
      <c r="B2290" s="202" t="s">
        <v>12</v>
      </c>
      <c r="C2290" s="202" t="s">
        <v>25</v>
      </c>
      <c r="D2290" s="203">
        <v>377</v>
      </c>
      <c r="E2290" s="202" t="s">
        <v>9355</v>
      </c>
      <c r="F2290" s="202" t="s">
        <v>9356</v>
      </c>
      <c r="G2290" s="202" t="s">
        <v>9357</v>
      </c>
      <c r="H2290" s="202" t="s">
        <v>9358</v>
      </c>
    </row>
    <row r="2291" spans="1:8" x14ac:dyDescent="0.35">
      <c r="A2291" s="202" t="s">
        <v>28037</v>
      </c>
      <c r="B2291" s="202" t="s">
        <v>13</v>
      </c>
      <c r="C2291" s="202" t="s">
        <v>25</v>
      </c>
      <c r="D2291" s="203">
        <v>124</v>
      </c>
      <c r="E2291" s="202" t="s">
        <v>9359</v>
      </c>
      <c r="F2291" s="202" t="s">
        <v>9360</v>
      </c>
      <c r="G2291" s="202" t="s">
        <v>9361</v>
      </c>
      <c r="H2291" s="202" t="s">
        <v>9362</v>
      </c>
    </row>
    <row r="2292" spans="1:8" x14ac:dyDescent="0.35">
      <c r="A2292" s="202" t="s">
        <v>28037</v>
      </c>
      <c r="B2292" s="202" t="s">
        <v>14</v>
      </c>
      <c r="C2292" s="202" t="s">
        <v>25</v>
      </c>
      <c r="D2292" s="203">
        <v>501</v>
      </c>
      <c r="E2292" s="202" t="s">
        <v>9363</v>
      </c>
      <c r="F2292" s="202" t="s">
        <v>9364</v>
      </c>
      <c r="G2292" s="202" t="s">
        <v>9365</v>
      </c>
      <c r="H2292" s="202" t="s">
        <v>9366</v>
      </c>
    </row>
    <row r="2293" spans="1:8" x14ac:dyDescent="0.35">
      <c r="A2293" s="202" t="s">
        <v>28037</v>
      </c>
      <c r="B2293" s="202" t="s">
        <v>9</v>
      </c>
      <c r="C2293" s="202" t="s">
        <v>26</v>
      </c>
      <c r="D2293" s="203">
        <v>1581</v>
      </c>
      <c r="E2293" s="202" t="s">
        <v>9367</v>
      </c>
      <c r="F2293" s="202" t="s">
        <v>9368</v>
      </c>
      <c r="G2293" s="202" t="s">
        <v>9369</v>
      </c>
      <c r="H2293" s="202" t="s">
        <v>9370</v>
      </c>
    </row>
    <row r="2294" spans="1:8" x14ac:dyDescent="0.35">
      <c r="A2294" s="202" t="s">
        <v>28037</v>
      </c>
      <c r="B2294" s="202" t="s">
        <v>11</v>
      </c>
      <c r="C2294" s="202" t="s">
        <v>26</v>
      </c>
      <c r="D2294" s="203">
        <v>687</v>
      </c>
      <c r="E2294" s="202" t="s">
        <v>9371</v>
      </c>
      <c r="F2294" s="202" t="s">
        <v>9372</v>
      </c>
      <c r="G2294" s="202" t="s">
        <v>9373</v>
      </c>
      <c r="H2294" s="202" t="s">
        <v>9374</v>
      </c>
    </row>
    <row r="2295" spans="1:8" x14ac:dyDescent="0.35">
      <c r="A2295" s="202" t="s">
        <v>28037</v>
      </c>
      <c r="B2295" s="202" t="s">
        <v>12</v>
      </c>
      <c r="C2295" s="202" t="s">
        <v>26</v>
      </c>
      <c r="D2295" s="203">
        <v>305</v>
      </c>
      <c r="E2295" s="202" t="s">
        <v>9375</v>
      </c>
      <c r="F2295" s="202" t="s">
        <v>9376</v>
      </c>
      <c r="G2295" s="202" t="s">
        <v>9377</v>
      </c>
      <c r="H2295" s="202" t="s">
        <v>9378</v>
      </c>
    </row>
    <row r="2296" spans="1:8" x14ac:dyDescent="0.35">
      <c r="A2296" s="202" t="s">
        <v>28037</v>
      </c>
      <c r="B2296" s="202" t="s">
        <v>13</v>
      </c>
      <c r="C2296" s="202" t="s">
        <v>26</v>
      </c>
      <c r="D2296" s="203">
        <v>218</v>
      </c>
      <c r="E2296" s="202" t="s">
        <v>9379</v>
      </c>
      <c r="F2296" s="202" t="s">
        <v>9380</v>
      </c>
      <c r="G2296" s="202" t="s">
        <v>9381</v>
      </c>
      <c r="H2296" s="202" t="s">
        <v>9382</v>
      </c>
    </row>
    <row r="2297" spans="1:8" x14ac:dyDescent="0.35">
      <c r="A2297" s="202" t="s">
        <v>28037</v>
      </c>
      <c r="B2297" s="202" t="s">
        <v>14</v>
      </c>
      <c r="C2297" s="202" t="s">
        <v>26</v>
      </c>
      <c r="D2297" s="203">
        <v>371</v>
      </c>
      <c r="E2297" s="202" t="s">
        <v>9383</v>
      </c>
      <c r="F2297" s="202" t="s">
        <v>9384</v>
      </c>
      <c r="G2297" s="202" t="s">
        <v>9385</v>
      </c>
      <c r="H2297" s="202" t="s">
        <v>9386</v>
      </c>
    </row>
    <row r="2298" spans="1:8" x14ac:dyDescent="0.35">
      <c r="A2298" s="202" t="s">
        <v>28037</v>
      </c>
      <c r="B2298" s="202" t="s">
        <v>9</v>
      </c>
      <c r="C2298" s="202" t="s">
        <v>27</v>
      </c>
      <c r="D2298" s="203">
        <v>828</v>
      </c>
      <c r="E2298" s="202" t="s">
        <v>9387</v>
      </c>
      <c r="F2298" s="202" t="s">
        <v>9388</v>
      </c>
      <c r="G2298" s="202" t="s">
        <v>9389</v>
      </c>
      <c r="H2298" s="202" t="s">
        <v>9390</v>
      </c>
    </row>
    <row r="2299" spans="1:8" x14ac:dyDescent="0.35">
      <c r="A2299" s="202" t="s">
        <v>28037</v>
      </c>
      <c r="B2299" s="202" t="s">
        <v>11</v>
      </c>
      <c r="C2299" s="202" t="s">
        <v>27</v>
      </c>
      <c r="D2299" s="203">
        <v>268</v>
      </c>
      <c r="E2299" s="202" t="s">
        <v>9391</v>
      </c>
      <c r="F2299" s="202" t="s">
        <v>9392</v>
      </c>
      <c r="G2299" s="202" t="s">
        <v>9393</v>
      </c>
      <c r="H2299" s="202" t="s">
        <v>9394</v>
      </c>
    </row>
    <row r="2300" spans="1:8" x14ac:dyDescent="0.35">
      <c r="A2300" s="202" t="s">
        <v>28037</v>
      </c>
      <c r="B2300" s="202" t="s">
        <v>12</v>
      </c>
      <c r="C2300" s="202" t="s">
        <v>27</v>
      </c>
      <c r="D2300" s="203">
        <v>152</v>
      </c>
      <c r="E2300" s="202" t="s">
        <v>9395</v>
      </c>
      <c r="F2300" s="202" t="s">
        <v>9396</v>
      </c>
      <c r="G2300" s="202" t="s">
        <v>9397</v>
      </c>
      <c r="H2300" s="202" t="s">
        <v>9398</v>
      </c>
    </row>
    <row r="2301" spans="1:8" x14ac:dyDescent="0.35">
      <c r="A2301" s="202" t="s">
        <v>28037</v>
      </c>
      <c r="B2301" s="202" t="s">
        <v>13</v>
      </c>
      <c r="C2301" s="202" t="s">
        <v>27</v>
      </c>
      <c r="D2301" s="203">
        <v>79</v>
      </c>
      <c r="E2301" s="202" t="s">
        <v>9399</v>
      </c>
      <c r="F2301" s="202" t="s">
        <v>9400</v>
      </c>
      <c r="G2301" s="202" t="s">
        <v>9401</v>
      </c>
      <c r="H2301" s="202" t="s">
        <v>9402</v>
      </c>
    </row>
    <row r="2302" spans="1:8" x14ac:dyDescent="0.35">
      <c r="A2302" s="202" t="s">
        <v>28037</v>
      </c>
      <c r="B2302" s="202" t="s">
        <v>14</v>
      </c>
      <c r="C2302" s="202" t="s">
        <v>27</v>
      </c>
      <c r="D2302" s="203">
        <v>329</v>
      </c>
      <c r="E2302" s="202" t="s">
        <v>9403</v>
      </c>
      <c r="F2302" s="202" t="s">
        <v>9404</v>
      </c>
      <c r="G2302" s="202" t="s">
        <v>9405</v>
      </c>
      <c r="H2302" s="202" t="s">
        <v>9406</v>
      </c>
    </row>
    <row r="2303" spans="1:8" x14ac:dyDescent="0.35">
      <c r="A2303" s="202" t="s">
        <v>28037</v>
      </c>
      <c r="B2303" s="202" t="s">
        <v>9</v>
      </c>
      <c r="C2303" s="202" t="s">
        <v>28</v>
      </c>
      <c r="D2303" s="203">
        <v>936</v>
      </c>
      <c r="E2303" s="202" t="s">
        <v>9407</v>
      </c>
      <c r="F2303" s="202" t="s">
        <v>9408</v>
      </c>
      <c r="G2303" s="202" t="s">
        <v>9409</v>
      </c>
      <c r="H2303" s="202" t="s">
        <v>9410</v>
      </c>
    </row>
    <row r="2304" spans="1:8" x14ac:dyDescent="0.35">
      <c r="A2304" s="202" t="s">
        <v>28037</v>
      </c>
      <c r="B2304" s="202" t="s">
        <v>11</v>
      </c>
      <c r="C2304" s="202" t="s">
        <v>28</v>
      </c>
      <c r="D2304" s="203">
        <v>475</v>
      </c>
      <c r="E2304" s="202" t="s">
        <v>9411</v>
      </c>
      <c r="F2304" s="202" t="s">
        <v>9412</v>
      </c>
      <c r="G2304" s="202" t="s">
        <v>9413</v>
      </c>
      <c r="H2304" s="202" t="s">
        <v>9414</v>
      </c>
    </row>
    <row r="2305" spans="1:8" x14ac:dyDescent="0.35">
      <c r="A2305" s="202" t="s">
        <v>28037</v>
      </c>
      <c r="B2305" s="202" t="s">
        <v>12</v>
      </c>
      <c r="C2305" s="202" t="s">
        <v>28</v>
      </c>
      <c r="D2305" s="203">
        <v>187</v>
      </c>
      <c r="E2305" s="202" t="s">
        <v>9415</v>
      </c>
      <c r="F2305" s="202" t="s">
        <v>9416</v>
      </c>
      <c r="G2305" s="202" t="s">
        <v>9417</v>
      </c>
      <c r="H2305" s="202" t="s">
        <v>9418</v>
      </c>
    </row>
    <row r="2306" spans="1:8" x14ac:dyDescent="0.35">
      <c r="A2306" s="202" t="s">
        <v>28037</v>
      </c>
      <c r="B2306" s="202" t="s">
        <v>13</v>
      </c>
      <c r="C2306" s="202" t="s">
        <v>28</v>
      </c>
      <c r="D2306" s="203">
        <v>111</v>
      </c>
      <c r="E2306" s="202" t="s">
        <v>9419</v>
      </c>
      <c r="F2306" s="202" t="s">
        <v>9420</v>
      </c>
      <c r="G2306" s="202" t="s">
        <v>9421</v>
      </c>
      <c r="H2306" s="202" t="s">
        <v>9422</v>
      </c>
    </row>
    <row r="2307" spans="1:8" x14ac:dyDescent="0.35">
      <c r="A2307" s="202" t="s">
        <v>28037</v>
      </c>
      <c r="B2307" s="202" t="s">
        <v>14</v>
      </c>
      <c r="C2307" s="202" t="s">
        <v>28</v>
      </c>
      <c r="D2307" s="203">
        <v>163</v>
      </c>
      <c r="E2307" s="202" t="s">
        <v>9423</v>
      </c>
      <c r="F2307" s="202" t="s">
        <v>9424</v>
      </c>
      <c r="G2307" s="202" t="s">
        <v>9425</v>
      </c>
      <c r="H2307" s="202" t="s">
        <v>9426</v>
      </c>
    </row>
    <row r="2308" spans="1:8" x14ac:dyDescent="0.35">
      <c r="A2308" s="202" t="s">
        <v>28037</v>
      </c>
      <c r="B2308" s="202" t="s">
        <v>9</v>
      </c>
      <c r="C2308" s="202" t="s">
        <v>29</v>
      </c>
      <c r="D2308" s="203">
        <v>1777</v>
      </c>
      <c r="E2308" s="202" t="s">
        <v>9427</v>
      </c>
      <c r="F2308" s="202" t="s">
        <v>9428</v>
      </c>
      <c r="G2308" s="202" t="s">
        <v>9429</v>
      </c>
      <c r="H2308" s="202" t="s">
        <v>9430</v>
      </c>
    </row>
    <row r="2309" spans="1:8" x14ac:dyDescent="0.35">
      <c r="A2309" s="202" t="s">
        <v>28037</v>
      </c>
      <c r="B2309" s="202" t="s">
        <v>11</v>
      </c>
      <c r="C2309" s="202" t="s">
        <v>29</v>
      </c>
      <c r="D2309" s="203">
        <v>786</v>
      </c>
      <c r="E2309" s="202" t="s">
        <v>9431</v>
      </c>
      <c r="F2309" s="202" t="s">
        <v>9432</v>
      </c>
      <c r="G2309" s="202" t="s">
        <v>9433</v>
      </c>
      <c r="H2309" s="202" t="s">
        <v>9434</v>
      </c>
    </row>
    <row r="2310" spans="1:8" x14ac:dyDescent="0.35">
      <c r="A2310" s="202" t="s">
        <v>28037</v>
      </c>
      <c r="B2310" s="202" t="s">
        <v>12</v>
      </c>
      <c r="C2310" s="202" t="s">
        <v>29</v>
      </c>
      <c r="D2310" s="203">
        <v>338</v>
      </c>
      <c r="E2310" s="202" t="s">
        <v>9435</v>
      </c>
      <c r="F2310" s="202" t="s">
        <v>9436</v>
      </c>
      <c r="G2310" s="202" t="s">
        <v>9437</v>
      </c>
      <c r="H2310" s="202" t="s">
        <v>9438</v>
      </c>
    </row>
    <row r="2311" spans="1:8" x14ac:dyDescent="0.35">
      <c r="A2311" s="202" t="s">
        <v>28037</v>
      </c>
      <c r="B2311" s="202" t="s">
        <v>13</v>
      </c>
      <c r="C2311" s="202" t="s">
        <v>29</v>
      </c>
      <c r="D2311" s="203">
        <v>197</v>
      </c>
      <c r="E2311" s="202" t="s">
        <v>9439</v>
      </c>
      <c r="F2311" s="202" t="s">
        <v>9440</v>
      </c>
      <c r="G2311" s="202" t="s">
        <v>9441</v>
      </c>
      <c r="H2311" s="202" t="s">
        <v>9442</v>
      </c>
    </row>
    <row r="2312" spans="1:8" x14ac:dyDescent="0.35">
      <c r="A2312" s="202" t="s">
        <v>28037</v>
      </c>
      <c r="B2312" s="202" t="s">
        <v>14</v>
      </c>
      <c r="C2312" s="202" t="s">
        <v>29</v>
      </c>
      <c r="D2312" s="203">
        <v>456</v>
      </c>
      <c r="E2312" s="202" t="s">
        <v>9443</v>
      </c>
      <c r="F2312" s="202" t="s">
        <v>9444</v>
      </c>
      <c r="G2312" s="202" t="s">
        <v>9445</v>
      </c>
      <c r="H2312" s="202" t="s">
        <v>9446</v>
      </c>
    </row>
    <row r="2313" spans="1:8" x14ac:dyDescent="0.35">
      <c r="A2313" s="202" t="s">
        <v>28037</v>
      </c>
      <c r="B2313" s="202" t="s">
        <v>9</v>
      </c>
      <c r="C2313" s="202" t="s">
        <v>30</v>
      </c>
      <c r="D2313" s="203">
        <v>578</v>
      </c>
      <c r="E2313" s="202" t="s">
        <v>9447</v>
      </c>
      <c r="F2313" s="202" t="s">
        <v>9448</v>
      </c>
      <c r="G2313" s="202" t="s">
        <v>9449</v>
      </c>
      <c r="H2313" s="202" t="s">
        <v>9450</v>
      </c>
    </row>
    <row r="2314" spans="1:8" x14ac:dyDescent="0.35">
      <c r="A2314" s="202" t="s">
        <v>28037</v>
      </c>
      <c r="B2314" s="202" t="s">
        <v>11</v>
      </c>
      <c r="C2314" s="202" t="s">
        <v>30</v>
      </c>
      <c r="D2314" s="203">
        <v>256</v>
      </c>
      <c r="E2314" s="202" t="s">
        <v>9451</v>
      </c>
      <c r="F2314" s="202" t="s">
        <v>9452</v>
      </c>
      <c r="G2314" s="202" t="s">
        <v>9453</v>
      </c>
      <c r="H2314" s="202" t="s">
        <v>9454</v>
      </c>
    </row>
    <row r="2315" spans="1:8" x14ac:dyDescent="0.35">
      <c r="A2315" s="202" t="s">
        <v>28037</v>
      </c>
      <c r="B2315" s="202" t="s">
        <v>12</v>
      </c>
      <c r="C2315" s="202" t="s">
        <v>30</v>
      </c>
      <c r="D2315" s="203">
        <v>116</v>
      </c>
      <c r="E2315" s="202" t="s">
        <v>9455</v>
      </c>
      <c r="F2315" s="202" t="s">
        <v>9456</v>
      </c>
      <c r="G2315" s="202" t="s">
        <v>9457</v>
      </c>
      <c r="H2315" s="202" t="s">
        <v>9458</v>
      </c>
    </row>
    <row r="2316" spans="1:8" x14ac:dyDescent="0.35">
      <c r="A2316" s="202" t="s">
        <v>28037</v>
      </c>
      <c r="B2316" s="202" t="s">
        <v>13</v>
      </c>
      <c r="C2316" s="202" t="s">
        <v>30</v>
      </c>
      <c r="D2316" s="203">
        <v>63</v>
      </c>
      <c r="E2316" s="202" t="s">
        <v>9459</v>
      </c>
      <c r="F2316" s="202" t="s">
        <v>9460</v>
      </c>
      <c r="G2316" s="202" t="s">
        <v>9461</v>
      </c>
      <c r="H2316" s="202" t="s">
        <v>9462</v>
      </c>
    </row>
    <row r="2317" spans="1:8" x14ac:dyDescent="0.35">
      <c r="A2317" s="202" t="s">
        <v>28037</v>
      </c>
      <c r="B2317" s="202" t="s">
        <v>14</v>
      </c>
      <c r="C2317" s="202" t="s">
        <v>30</v>
      </c>
      <c r="D2317" s="203">
        <v>143</v>
      </c>
      <c r="E2317" s="202" t="s">
        <v>9463</v>
      </c>
      <c r="F2317" s="202" t="s">
        <v>9464</v>
      </c>
      <c r="G2317" s="202" t="s">
        <v>9465</v>
      </c>
      <c r="H2317" s="202" t="s">
        <v>9466</v>
      </c>
    </row>
    <row r="2318" spans="1:8" x14ac:dyDescent="0.35">
      <c r="A2318" s="202" t="s">
        <v>28037</v>
      </c>
      <c r="B2318" s="202" t="s">
        <v>9</v>
      </c>
      <c r="C2318" s="202" t="s">
        <v>31</v>
      </c>
      <c r="D2318" s="203">
        <v>8008</v>
      </c>
      <c r="E2318" s="202" t="s">
        <v>9467</v>
      </c>
      <c r="F2318" s="202" t="s">
        <v>9468</v>
      </c>
      <c r="G2318" s="202" t="s">
        <v>9469</v>
      </c>
      <c r="H2318" s="202" t="s">
        <v>9470</v>
      </c>
    </row>
    <row r="2319" spans="1:8" x14ac:dyDescent="0.35">
      <c r="A2319" s="202" t="s">
        <v>28037</v>
      </c>
      <c r="B2319" s="202" t="s">
        <v>11</v>
      </c>
      <c r="C2319" s="202" t="s">
        <v>31</v>
      </c>
      <c r="D2319" s="203">
        <v>4908</v>
      </c>
      <c r="E2319" s="202" t="s">
        <v>9471</v>
      </c>
      <c r="F2319" s="202" t="s">
        <v>9472</v>
      </c>
      <c r="G2319" s="202" t="s">
        <v>9473</v>
      </c>
      <c r="H2319" s="202" t="s">
        <v>9474</v>
      </c>
    </row>
    <row r="2320" spans="1:8" x14ac:dyDescent="0.35">
      <c r="A2320" s="202" t="s">
        <v>28037</v>
      </c>
      <c r="B2320" s="202" t="s">
        <v>12</v>
      </c>
      <c r="C2320" s="202" t="s">
        <v>31</v>
      </c>
      <c r="D2320" s="203">
        <v>1539</v>
      </c>
      <c r="E2320" s="202" t="s">
        <v>9475</v>
      </c>
      <c r="F2320" s="202" t="s">
        <v>9476</v>
      </c>
      <c r="G2320" s="202" t="s">
        <v>9477</v>
      </c>
      <c r="H2320" s="202" t="s">
        <v>9478</v>
      </c>
    </row>
    <row r="2321" spans="1:8" x14ac:dyDescent="0.35">
      <c r="A2321" s="202" t="s">
        <v>28037</v>
      </c>
      <c r="B2321" s="202" t="s">
        <v>13</v>
      </c>
      <c r="C2321" s="202" t="s">
        <v>31</v>
      </c>
      <c r="D2321" s="203">
        <v>535</v>
      </c>
      <c r="E2321" s="202" t="s">
        <v>9479</v>
      </c>
      <c r="F2321" s="202" t="s">
        <v>9480</v>
      </c>
      <c r="G2321" s="202" t="s">
        <v>9481</v>
      </c>
      <c r="H2321" s="202" t="s">
        <v>9482</v>
      </c>
    </row>
    <row r="2322" spans="1:8" x14ac:dyDescent="0.35">
      <c r="A2322" s="202" t="s">
        <v>28037</v>
      </c>
      <c r="B2322" s="202" t="s">
        <v>14</v>
      </c>
      <c r="C2322" s="202" t="s">
        <v>31</v>
      </c>
      <c r="D2322" s="203">
        <v>1026</v>
      </c>
      <c r="E2322" s="202" t="s">
        <v>9483</v>
      </c>
      <c r="F2322" s="202" t="s">
        <v>9484</v>
      </c>
      <c r="G2322" s="202" t="s">
        <v>9485</v>
      </c>
      <c r="H2322" s="202" t="s">
        <v>9486</v>
      </c>
    </row>
    <row r="2323" spans="1:8" x14ac:dyDescent="0.35">
      <c r="A2323" s="202" t="s">
        <v>28037</v>
      </c>
      <c r="B2323" s="202" t="s">
        <v>9</v>
      </c>
      <c r="C2323" s="202" t="s">
        <v>32</v>
      </c>
      <c r="D2323" s="203">
        <v>3537</v>
      </c>
      <c r="E2323" s="202" t="s">
        <v>9487</v>
      </c>
      <c r="F2323" s="202" t="s">
        <v>9488</v>
      </c>
      <c r="G2323" s="202" t="s">
        <v>9489</v>
      </c>
      <c r="H2323" s="202" t="s">
        <v>9490</v>
      </c>
    </row>
    <row r="2324" spans="1:8" x14ac:dyDescent="0.35">
      <c r="A2324" s="202" t="s">
        <v>28037</v>
      </c>
      <c r="B2324" s="202" t="s">
        <v>11</v>
      </c>
      <c r="C2324" s="202" t="s">
        <v>32</v>
      </c>
      <c r="D2324" s="203">
        <v>1805</v>
      </c>
      <c r="E2324" s="202" t="s">
        <v>9491</v>
      </c>
      <c r="F2324" s="202" t="s">
        <v>9492</v>
      </c>
      <c r="G2324" s="202" t="s">
        <v>9493</v>
      </c>
      <c r="H2324" s="202" t="s">
        <v>9494</v>
      </c>
    </row>
    <row r="2325" spans="1:8" x14ac:dyDescent="0.35">
      <c r="A2325" s="202" t="s">
        <v>28037</v>
      </c>
      <c r="B2325" s="202" t="s">
        <v>12</v>
      </c>
      <c r="C2325" s="202" t="s">
        <v>32</v>
      </c>
      <c r="D2325" s="203">
        <v>795</v>
      </c>
      <c r="E2325" s="202" t="s">
        <v>9495</v>
      </c>
      <c r="F2325" s="202" t="s">
        <v>9496</v>
      </c>
      <c r="G2325" s="202" t="s">
        <v>9497</v>
      </c>
      <c r="H2325" s="202" t="s">
        <v>9498</v>
      </c>
    </row>
    <row r="2326" spans="1:8" x14ac:dyDescent="0.35">
      <c r="A2326" s="202" t="s">
        <v>28037</v>
      </c>
      <c r="B2326" s="202" t="s">
        <v>13</v>
      </c>
      <c r="C2326" s="202" t="s">
        <v>32</v>
      </c>
      <c r="D2326" s="203">
        <v>184</v>
      </c>
      <c r="E2326" s="202" t="s">
        <v>9499</v>
      </c>
      <c r="F2326" s="202" t="s">
        <v>9500</v>
      </c>
      <c r="G2326" s="202" t="s">
        <v>9501</v>
      </c>
      <c r="H2326" s="202" t="s">
        <v>9502</v>
      </c>
    </row>
    <row r="2327" spans="1:8" x14ac:dyDescent="0.35">
      <c r="A2327" s="202" t="s">
        <v>28037</v>
      </c>
      <c r="B2327" s="202" t="s">
        <v>14</v>
      </c>
      <c r="C2327" s="202" t="s">
        <v>32</v>
      </c>
      <c r="D2327" s="203">
        <v>753</v>
      </c>
      <c r="E2327" s="202" t="s">
        <v>9503</v>
      </c>
      <c r="F2327" s="202" t="s">
        <v>9504</v>
      </c>
      <c r="G2327" s="202" t="s">
        <v>9505</v>
      </c>
      <c r="H2327" s="202" t="s">
        <v>9506</v>
      </c>
    </row>
    <row r="2328" spans="1:8" ht="29" x14ac:dyDescent="0.35">
      <c r="A2328" s="202" t="s">
        <v>28037</v>
      </c>
      <c r="B2328" s="202" t="s">
        <v>9</v>
      </c>
      <c r="C2328" s="202" t="s">
        <v>204</v>
      </c>
      <c r="D2328" s="203">
        <v>1846</v>
      </c>
      <c r="E2328" s="202" t="s">
        <v>9507</v>
      </c>
      <c r="F2328" s="202" t="s">
        <v>9508</v>
      </c>
      <c r="G2328" s="202" t="s">
        <v>9509</v>
      </c>
      <c r="H2328" s="202" t="s">
        <v>9510</v>
      </c>
    </row>
    <row r="2329" spans="1:8" ht="29" x14ac:dyDescent="0.35">
      <c r="A2329" s="202" t="s">
        <v>28037</v>
      </c>
      <c r="B2329" s="202" t="s">
        <v>11</v>
      </c>
      <c r="C2329" s="202" t="s">
        <v>204</v>
      </c>
      <c r="D2329" s="203">
        <v>734</v>
      </c>
      <c r="E2329" s="202" t="s">
        <v>9511</v>
      </c>
      <c r="F2329" s="202" t="s">
        <v>9512</v>
      </c>
      <c r="G2329" s="202" t="s">
        <v>9513</v>
      </c>
      <c r="H2329" s="202" t="s">
        <v>9514</v>
      </c>
    </row>
    <row r="2330" spans="1:8" ht="29" x14ac:dyDescent="0.35">
      <c r="A2330" s="202" t="s">
        <v>28037</v>
      </c>
      <c r="B2330" s="202" t="s">
        <v>12</v>
      </c>
      <c r="C2330" s="202" t="s">
        <v>204</v>
      </c>
      <c r="D2330" s="203">
        <v>336</v>
      </c>
      <c r="E2330" s="202" t="s">
        <v>9515</v>
      </c>
      <c r="F2330" s="202" t="s">
        <v>9516</v>
      </c>
      <c r="G2330" s="202" t="s">
        <v>9517</v>
      </c>
      <c r="H2330" s="202" t="s">
        <v>9518</v>
      </c>
    </row>
    <row r="2331" spans="1:8" ht="29" x14ac:dyDescent="0.35">
      <c r="A2331" s="202" t="s">
        <v>28037</v>
      </c>
      <c r="B2331" s="202" t="s">
        <v>13</v>
      </c>
      <c r="C2331" s="202" t="s">
        <v>204</v>
      </c>
      <c r="D2331" s="203">
        <v>387</v>
      </c>
      <c r="E2331" s="202" t="s">
        <v>9519</v>
      </c>
      <c r="F2331" s="202" t="s">
        <v>9520</v>
      </c>
      <c r="G2331" s="202" t="s">
        <v>9521</v>
      </c>
      <c r="H2331" s="202" t="s">
        <v>9522</v>
      </c>
    </row>
    <row r="2332" spans="1:8" ht="29" x14ac:dyDescent="0.35">
      <c r="A2332" s="202" t="s">
        <v>28037</v>
      </c>
      <c r="B2332" s="202" t="s">
        <v>14</v>
      </c>
      <c r="C2332" s="202" t="s">
        <v>204</v>
      </c>
      <c r="D2332" s="203">
        <v>389</v>
      </c>
      <c r="E2332" s="202" t="s">
        <v>9523</v>
      </c>
      <c r="F2332" s="202" t="s">
        <v>9524</v>
      </c>
      <c r="G2332" s="202" t="s">
        <v>9525</v>
      </c>
      <c r="H2332" s="202" t="s">
        <v>9526</v>
      </c>
    </row>
    <row r="2333" spans="1:8" ht="29" x14ac:dyDescent="0.35">
      <c r="A2333" s="202" t="s">
        <v>28037</v>
      </c>
      <c r="B2333" s="202" t="s">
        <v>9</v>
      </c>
      <c r="C2333" s="202" t="s">
        <v>34</v>
      </c>
      <c r="D2333" s="203">
        <v>774</v>
      </c>
      <c r="E2333" s="202" t="s">
        <v>9527</v>
      </c>
      <c r="F2333" s="202" t="s">
        <v>9528</v>
      </c>
      <c r="G2333" s="202" t="s">
        <v>9529</v>
      </c>
      <c r="H2333" s="202" t="s">
        <v>9530</v>
      </c>
    </row>
    <row r="2334" spans="1:8" ht="29" x14ac:dyDescent="0.35">
      <c r="A2334" s="202" t="s">
        <v>28037</v>
      </c>
      <c r="B2334" s="202" t="s">
        <v>11</v>
      </c>
      <c r="C2334" s="202" t="s">
        <v>34</v>
      </c>
      <c r="D2334" s="203">
        <v>329</v>
      </c>
      <c r="E2334" s="202" t="s">
        <v>9531</v>
      </c>
      <c r="F2334" s="202" t="s">
        <v>9532</v>
      </c>
      <c r="G2334" s="202" t="s">
        <v>9533</v>
      </c>
      <c r="H2334" s="202" t="s">
        <v>9534</v>
      </c>
    </row>
    <row r="2335" spans="1:8" ht="29" x14ac:dyDescent="0.35">
      <c r="A2335" s="202" t="s">
        <v>28037</v>
      </c>
      <c r="B2335" s="202" t="s">
        <v>12</v>
      </c>
      <c r="C2335" s="202" t="s">
        <v>34</v>
      </c>
      <c r="D2335" s="203">
        <v>160</v>
      </c>
      <c r="E2335" s="202" t="s">
        <v>9535</v>
      </c>
      <c r="F2335" s="202" t="s">
        <v>9536</v>
      </c>
      <c r="G2335" s="202" t="s">
        <v>9537</v>
      </c>
      <c r="H2335" s="202" t="s">
        <v>9538</v>
      </c>
    </row>
    <row r="2336" spans="1:8" ht="29" x14ac:dyDescent="0.35">
      <c r="A2336" s="202" t="s">
        <v>28037</v>
      </c>
      <c r="B2336" s="202" t="s">
        <v>13</v>
      </c>
      <c r="C2336" s="202" t="s">
        <v>34</v>
      </c>
      <c r="D2336" s="203">
        <v>122</v>
      </c>
      <c r="E2336" s="202" t="s">
        <v>9539</v>
      </c>
      <c r="F2336" s="202" t="s">
        <v>9540</v>
      </c>
      <c r="G2336" s="202" t="s">
        <v>9541</v>
      </c>
      <c r="H2336" s="202" t="s">
        <v>9542</v>
      </c>
    </row>
    <row r="2337" spans="1:8" ht="29" x14ac:dyDescent="0.35">
      <c r="A2337" s="202" t="s">
        <v>28037</v>
      </c>
      <c r="B2337" s="202" t="s">
        <v>14</v>
      </c>
      <c r="C2337" s="202" t="s">
        <v>34</v>
      </c>
      <c r="D2337" s="203">
        <v>163</v>
      </c>
      <c r="E2337" s="202" t="s">
        <v>9543</v>
      </c>
      <c r="F2337" s="202" t="s">
        <v>9544</v>
      </c>
      <c r="G2337" s="202" t="s">
        <v>9545</v>
      </c>
      <c r="H2337" s="202" t="s">
        <v>9546</v>
      </c>
    </row>
    <row r="2338" spans="1:8" x14ac:dyDescent="0.35">
      <c r="A2338" s="202" t="s">
        <v>28037</v>
      </c>
      <c r="B2338" s="202" t="s">
        <v>9</v>
      </c>
      <c r="C2338" s="202" t="s">
        <v>35</v>
      </c>
      <c r="D2338" s="203">
        <v>1018</v>
      </c>
      <c r="E2338" s="202" t="s">
        <v>9547</v>
      </c>
      <c r="F2338" s="202" t="s">
        <v>9548</v>
      </c>
      <c r="G2338" s="202" t="s">
        <v>9549</v>
      </c>
      <c r="H2338" s="202" t="s">
        <v>9550</v>
      </c>
    </row>
    <row r="2339" spans="1:8" x14ac:dyDescent="0.35">
      <c r="A2339" s="202" t="s">
        <v>28037</v>
      </c>
      <c r="B2339" s="202" t="s">
        <v>11</v>
      </c>
      <c r="C2339" s="202" t="s">
        <v>35</v>
      </c>
      <c r="D2339" s="203">
        <v>426</v>
      </c>
      <c r="E2339" s="202" t="s">
        <v>9551</v>
      </c>
      <c r="F2339" s="202" t="s">
        <v>9552</v>
      </c>
      <c r="G2339" s="202" t="s">
        <v>9553</v>
      </c>
      <c r="H2339" s="202" t="s">
        <v>9554</v>
      </c>
    </row>
    <row r="2340" spans="1:8" x14ac:dyDescent="0.35">
      <c r="A2340" s="202" t="s">
        <v>28037</v>
      </c>
      <c r="B2340" s="202" t="s">
        <v>12</v>
      </c>
      <c r="C2340" s="202" t="s">
        <v>35</v>
      </c>
      <c r="D2340" s="203">
        <v>165</v>
      </c>
      <c r="E2340" s="202" t="s">
        <v>9555</v>
      </c>
      <c r="F2340" s="202" t="s">
        <v>9556</v>
      </c>
      <c r="G2340" s="202" t="s">
        <v>9557</v>
      </c>
      <c r="H2340" s="202" t="s">
        <v>9558</v>
      </c>
    </row>
    <row r="2341" spans="1:8" x14ac:dyDescent="0.35">
      <c r="A2341" s="202" t="s">
        <v>28037</v>
      </c>
      <c r="B2341" s="202" t="s">
        <v>13</v>
      </c>
      <c r="C2341" s="202" t="s">
        <v>35</v>
      </c>
      <c r="D2341" s="203">
        <v>178</v>
      </c>
      <c r="E2341" s="202" t="s">
        <v>9559</v>
      </c>
      <c r="F2341" s="202" t="s">
        <v>9560</v>
      </c>
      <c r="G2341" s="202" t="s">
        <v>9561</v>
      </c>
      <c r="H2341" s="202" t="s">
        <v>9562</v>
      </c>
    </row>
    <row r="2342" spans="1:8" x14ac:dyDescent="0.35">
      <c r="A2342" s="202" t="s">
        <v>28037</v>
      </c>
      <c r="B2342" s="202" t="s">
        <v>14</v>
      </c>
      <c r="C2342" s="202" t="s">
        <v>35</v>
      </c>
      <c r="D2342" s="203">
        <v>249</v>
      </c>
      <c r="E2342" s="202" t="s">
        <v>9563</v>
      </c>
      <c r="F2342" s="202" t="s">
        <v>9564</v>
      </c>
      <c r="G2342" s="202" t="s">
        <v>9565</v>
      </c>
      <c r="H2342" s="202" t="s">
        <v>9566</v>
      </c>
    </row>
    <row r="2343" spans="1:8" x14ac:dyDescent="0.35">
      <c r="A2343" s="202" t="s">
        <v>28037</v>
      </c>
      <c r="B2343" s="202" t="s">
        <v>9</v>
      </c>
      <c r="C2343" s="202" t="s">
        <v>36</v>
      </c>
      <c r="D2343" s="203">
        <v>1012</v>
      </c>
      <c r="E2343" s="202" t="s">
        <v>9567</v>
      </c>
      <c r="F2343" s="202" t="s">
        <v>9568</v>
      </c>
      <c r="G2343" s="202" t="s">
        <v>9569</v>
      </c>
      <c r="H2343" s="202" t="s">
        <v>9570</v>
      </c>
    </row>
    <row r="2344" spans="1:8" x14ac:dyDescent="0.35">
      <c r="A2344" s="202" t="s">
        <v>28037</v>
      </c>
      <c r="B2344" s="202" t="s">
        <v>11</v>
      </c>
      <c r="C2344" s="202" t="s">
        <v>36</v>
      </c>
      <c r="D2344" s="203">
        <v>427</v>
      </c>
      <c r="E2344" s="202" t="s">
        <v>9571</v>
      </c>
      <c r="F2344" s="202" t="s">
        <v>9572</v>
      </c>
      <c r="G2344" s="202" t="s">
        <v>9573</v>
      </c>
      <c r="H2344" s="202" t="s">
        <v>9574</v>
      </c>
    </row>
    <row r="2345" spans="1:8" x14ac:dyDescent="0.35">
      <c r="A2345" s="202" t="s">
        <v>28037</v>
      </c>
      <c r="B2345" s="202" t="s">
        <v>12</v>
      </c>
      <c r="C2345" s="202" t="s">
        <v>36</v>
      </c>
      <c r="D2345" s="203">
        <v>269</v>
      </c>
      <c r="E2345" s="202" t="s">
        <v>9575</v>
      </c>
      <c r="F2345" s="202" t="s">
        <v>9576</v>
      </c>
      <c r="G2345" s="202" t="s">
        <v>9577</v>
      </c>
      <c r="H2345" s="202" t="s">
        <v>9578</v>
      </c>
    </row>
    <row r="2346" spans="1:8" x14ac:dyDescent="0.35">
      <c r="A2346" s="202" t="s">
        <v>28037</v>
      </c>
      <c r="B2346" s="202" t="s">
        <v>13</v>
      </c>
      <c r="C2346" s="202" t="s">
        <v>36</v>
      </c>
      <c r="D2346" s="203">
        <v>85</v>
      </c>
      <c r="E2346" s="202" t="s">
        <v>9579</v>
      </c>
      <c r="F2346" s="202" t="s">
        <v>9580</v>
      </c>
      <c r="G2346" s="202" t="s">
        <v>9581</v>
      </c>
      <c r="H2346" s="202" t="s">
        <v>9582</v>
      </c>
    </row>
    <row r="2347" spans="1:8" x14ac:dyDescent="0.35">
      <c r="A2347" s="202" t="s">
        <v>28037</v>
      </c>
      <c r="B2347" s="202" t="s">
        <v>14</v>
      </c>
      <c r="C2347" s="202" t="s">
        <v>36</v>
      </c>
      <c r="D2347" s="203">
        <v>231</v>
      </c>
      <c r="E2347" s="202" t="s">
        <v>9583</v>
      </c>
      <c r="F2347" s="202" t="s">
        <v>9584</v>
      </c>
      <c r="G2347" s="202" t="s">
        <v>9585</v>
      </c>
      <c r="H2347" s="202" t="s">
        <v>9586</v>
      </c>
    </row>
    <row r="2348" spans="1:8" x14ac:dyDescent="0.35">
      <c r="A2348" s="202" t="s">
        <v>28037</v>
      </c>
      <c r="B2348" s="202" t="s">
        <v>9</v>
      </c>
      <c r="C2348" s="202" t="s">
        <v>58</v>
      </c>
      <c r="D2348" s="203">
        <v>2</v>
      </c>
      <c r="E2348" s="202" t="s">
        <v>9587</v>
      </c>
      <c r="F2348" s="202" t="s">
        <v>9588</v>
      </c>
      <c r="G2348" s="202" t="s">
        <v>9589</v>
      </c>
      <c r="H2348" s="202" t="s">
        <v>9590</v>
      </c>
    </row>
    <row r="2349" spans="1:8" x14ac:dyDescent="0.35">
      <c r="A2349" s="202" t="s">
        <v>28037</v>
      </c>
      <c r="B2349" s="202" t="s">
        <v>12</v>
      </c>
      <c r="C2349" s="202" t="s">
        <v>58</v>
      </c>
      <c r="D2349" s="203">
        <v>1</v>
      </c>
      <c r="E2349" s="202" t="s">
        <v>9591</v>
      </c>
      <c r="F2349" s="202" t="s">
        <v>9592</v>
      </c>
      <c r="G2349" s="202" t="s">
        <v>9593</v>
      </c>
      <c r="H2349" s="202" t="s">
        <v>9594</v>
      </c>
    </row>
    <row r="2350" spans="1:8" x14ac:dyDescent="0.35">
      <c r="A2350" s="202" t="s">
        <v>28037</v>
      </c>
      <c r="B2350" s="202" t="s">
        <v>13</v>
      </c>
      <c r="C2350" s="202" t="s">
        <v>58</v>
      </c>
      <c r="D2350" s="203">
        <v>1</v>
      </c>
      <c r="E2350" s="202" t="s">
        <v>9595</v>
      </c>
      <c r="F2350" s="202" t="s">
        <v>9596</v>
      </c>
      <c r="G2350" s="202" t="s">
        <v>9597</v>
      </c>
      <c r="H2350" s="202" t="s">
        <v>9598</v>
      </c>
    </row>
    <row r="2351" spans="1:8" x14ac:dyDescent="0.35">
      <c r="A2351" s="202" t="s">
        <v>28037</v>
      </c>
      <c r="B2351" s="202" t="s">
        <v>9</v>
      </c>
      <c r="C2351" s="202" t="s">
        <v>37</v>
      </c>
      <c r="D2351" s="203">
        <v>1651</v>
      </c>
      <c r="E2351" s="202" t="s">
        <v>9599</v>
      </c>
      <c r="F2351" s="202" t="s">
        <v>9600</v>
      </c>
      <c r="G2351" s="202" t="s">
        <v>9601</v>
      </c>
      <c r="H2351" s="202" t="s">
        <v>9602</v>
      </c>
    </row>
    <row r="2352" spans="1:8" x14ac:dyDescent="0.35">
      <c r="A2352" s="202" t="s">
        <v>28037</v>
      </c>
      <c r="B2352" s="202" t="s">
        <v>11</v>
      </c>
      <c r="C2352" s="202" t="s">
        <v>37</v>
      </c>
      <c r="D2352" s="203">
        <v>592</v>
      </c>
      <c r="E2352" s="202" t="s">
        <v>9603</v>
      </c>
      <c r="F2352" s="202" t="s">
        <v>9604</v>
      </c>
      <c r="G2352" s="202" t="s">
        <v>9605</v>
      </c>
      <c r="H2352" s="202" t="s">
        <v>9606</v>
      </c>
    </row>
    <row r="2353" spans="1:8" x14ac:dyDescent="0.35">
      <c r="A2353" s="202" t="s">
        <v>28037</v>
      </c>
      <c r="B2353" s="202" t="s">
        <v>12</v>
      </c>
      <c r="C2353" s="202" t="s">
        <v>37</v>
      </c>
      <c r="D2353" s="203">
        <v>350</v>
      </c>
      <c r="E2353" s="202" t="s">
        <v>9607</v>
      </c>
      <c r="F2353" s="202" t="s">
        <v>9608</v>
      </c>
      <c r="G2353" s="202" t="s">
        <v>9609</v>
      </c>
      <c r="H2353" s="202" t="s">
        <v>9610</v>
      </c>
    </row>
    <row r="2354" spans="1:8" x14ac:dyDescent="0.35">
      <c r="A2354" s="202" t="s">
        <v>28037</v>
      </c>
      <c r="B2354" s="202" t="s">
        <v>13</v>
      </c>
      <c r="C2354" s="202" t="s">
        <v>37</v>
      </c>
      <c r="D2354" s="203">
        <v>177</v>
      </c>
      <c r="E2354" s="202" t="s">
        <v>9611</v>
      </c>
      <c r="F2354" s="202" t="s">
        <v>9612</v>
      </c>
      <c r="G2354" s="202" t="s">
        <v>9613</v>
      </c>
      <c r="H2354" s="202" t="s">
        <v>9614</v>
      </c>
    </row>
    <row r="2355" spans="1:8" x14ac:dyDescent="0.35">
      <c r="A2355" s="202" t="s">
        <v>28037</v>
      </c>
      <c r="B2355" s="202" t="s">
        <v>14</v>
      </c>
      <c r="C2355" s="202" t="s">
        <v>37</v>
      </c>
      <c r="D2355" s="203">
        <v>532</v>
      </c>
      <c r="E2355" s="202" t="s">
        <v>9615</v>
      </c>
      <c r="F2355" s="202" t="s">
        <v>9616</v>
      </c>
      <c r="G2355" s="202" t="s">
        <v>9617</v>
      </c>
      <c r="H2355" s="202" t="s">
        <v>9618</v>
      </c>
    </row>
    <row r="2356" spans="1:8" x14ac:dyDescent="0.35">
      <c r="A2356" s="202" t="s">
        <v>28037</v>
      </c>
      <c r="B2356" s="202" t="s">
        <v>9</v>
      </c>
      <c r="C2356" s="202" t="s">
        <v>38</v>
      </c>
      <c r="D2356" s="203">
        <v>1769</v>
      </c>
      <c r="E2356" s="202" t="s">
        <v>9619</v>
      </c>
      <c r="F2356" s="202" t="s">
        <v>9620</v>
      </c>
      <c r="G2356" s="202" t="s">
        <v>9621</v>
      </c>
      <c r="H2356" s="202" t="s">
        <v>9622</v>
      </c>
    </row>
    <row r="2357" spans="1:8" x14ac:dyDescent="0.35">
      <c r="A2357" s="202" t="s">
        <v>28037</v>
      </c>
      <c r="B2357" s="202" t="s">
        <v>11</v>
      </c>
      <c r="C2357" s="202" t="s">
        <v>38</v>
      </c>
      <c r="D2357" s="203">
        <v>921</v>
      </c>
      <c r="E2357" s="202" t="s">
        <v>9623</v>
      </c>
      <c r="F2357" s="202" t="s">
        <v>9624</v>
      </c>
      <c r="G2357" s="202" t="s">
        <v>9625</v>
      </c>
      <c r="H2357" s="202" t="s">
        <v>9626</v>
      </c>
    </row>
    <row r="2358" spans="1:8" x14ac:dyDescent="0.35">
      <c r="A2358" s="202" t="s">
        <v>28037</v>
      </c>
      <c r="B2358" s="202" t="s">
        <v>12</v>
      </c>
      <c r="C2358" s="202" t="s">
        <v>38</v>
      </c>
      <c r="D2358" s="203">
        <v>404</v>
      </c>
      <c r="E2358" s="202" t="s">
        <v>9627</v>
      </c>
      <c r="F2358" s="202" t="s">
        <v>9628</v>
      </c>
      <c r="G2358" s="202" t="s">
        <v>9629</v>
      </c>
      <c r="H2358" s="202" t="s">
        <v>9630</v>
      </c>
    </row>
    <row r="2359" spans="1:8" x14ac:dyDescent="0.35">
      <c r="A2359" s="202" t="s">
        <v>28037</v>
      </c>
      <c r="B2359" s="202" t="s">
        <v>13</v>
      </c>
      <c r="C2359" s="202" t="s">
        <v>38</v>
      </c>
      <c r="D2359" s="203">
        <v>88</v>
      </c>
      <c r="E2359" s="202" t="s">
        <v>9631</v>
      </c>
      <c r="F2359" s="202" t="s">
        <v>9632</v>
      </c>
      <c r="G2359" s="202" t="s">
        <v>9633</v>
      </c>
      <c r="H2359" s="202" t="s">
        <v>9634</v>
      </c>
    </row>
    <row r="2360" spans="1:8" x14ac:dyDescent="0.35">
      <c r="A2360" s="202" t="s">
        <v>28037</v>
      </c>
      <c r="B2360" s="202" t="s">
        <v>14</v>
      </c>
      <c r="C2360" s="202" t="s">
        <v>38</v>
      </c>
      <c r="D2360" s="203">
        <v>356</v>
      </c>
      <c r="E2360" s="202" t="s">
        <v>9635</v>
      </c>
      <c r="F2360" s="202" t="s">
        <v>9636</v>
      </c>
      <c r="G2360" s="202" t="s">
        <v>9637</v>
      </c>
      <c r="H2360" s="202" t="s">
        <v>9638</v>
      </c>
    </row>
    <row r="2361" spans="1:8" x14ac:dyDescent="0.35">
      <c r="A2361" s="202" t="s">
        <v>28037</v>
      </c>
      <c r="B2361" s="202" t="s">
        <v>9</v>
      </c>
      <c r="C2361" s="202" t="s">
        <v>39</v>
      </c>
      <c r="D2361" s="203">
        <v>894</v>
      </c>
      <c r="E2361" s="202" t="s">
        <v>9639</v>
      </c>
      <c r="F2361" s="202" t="s">
        <v>9640</v>
      </c>
      <c r="G2361" s="202" t="s">
        <v>9641</v>
      </c>
      <c r="H2361" s="202" t="s">
        <v>9642</v>
      </c>
    </row>
    <row r="2362" spans="1:8" x14ac:dyDescent="0.35">
      <c r="A2362" s="202" t="s">
        <v>28037</v>
      </c>
      <c r="B2362" s="202" t="s">
        <v>11</v>
      </c>
      <c r="C2362" s="202" t="s">
        <v>39</v>
      </c>
      <c r="D2362" s="203">
        <v>384</v>
      </c>
      <c r="E2362" s="202" t="s">
        <v>9643</v>
      </c>
      <c r="F2362" s="202" t="s">
        <v>9644</v>
      </c>
      <c r="G2362" s="202" t="s">
        <v>9645</v>
      </c>
      <c r="H2362" s="202" t="s">
        <v>9646</v>
      </c>
    </row>
    <row r="2363" spans="1:8" x14ac:dyDescent="0.35">
      <c r="A2363" s="202" t="s">
        <v>28037</v>
      </c>
      <c r="B2363" s="202" t="s">
        <v>12</v>
      </c>
      <c r="C2363" s="202" t="s">
        <v>39</v>
      </c>
      <c r="D2363" s="203">
        <v>216</v>
      </c>
      <c r="E2363" s="202" t="s">
        <v>9647</v>
      </c>
      <c r="F2363" s="202" t="s">
        <v>9648</v>
      </c>
      <c r="G2363" s="202" t="s">
        <v>9649</v>
      </c>
      <c r="H2363" s="202" t="s">
        <v>9650</v>
      </c>
    </row>
    <row r="2364" spans="1:8" x14ac:dyDescent="0.35">
      <c r="A2364" s="202" t="s">
        <v>28037</v>
      </c>
      <c r="B2364" s="202" t="s">
        <v>13</v>
      </c>
      <c r="C2364" s="202" t="s">
        <v>39</v>
      </c>
      <c r="D2364" s="203">
        <v>76</v>
      </c>
      <c r="E2364" s="202" t="s">
        <v>9651</v>
      </c>
      <c r="F2364" s="202" t="s">
        <v>9652</v>
      </c>
      <c r="G2364" s="202" t="s">
        <v>9653</v>
      </c>
      <c r="H2364" s="202" t="s">
        <v>9654</v>
      </c>
    </row>
    <row r="2365" spans="1:8" x14ac:dyDescent="0.35">
      <c r="A2365" s="202" t="s">
        <v>28037</v>
      </c>
      <c r="B2365" s="202" t="s">
        <v>14</v>
      </c>
      <c r="C2365" s="202" t="s">
        <v>39</v>
      </c>
      <c r="D2365" s="203">
        <v>218</v>
      </c>
      <c r="E2365" s="202" t="s">
        <v>9655</v>
      </c>
      <c r="F2365" s="202" t="s">
        <v>9656</v>
      </c>
      <c r="G2365" s="202" t="s">
        <v>9657</v>
      </c>
      <c r="H2365" s="202" t="s">
        <v>9658</v>
      </c>
    </row>
    <row r="2366" spans="1:8" x14ac:dyDescent="0.35">
      <c r="A2366" s="202" t="s">
        <v>28037</v>
      </c>
      <c r="B2366" s="202" t="s">
        <v>9</v>
      </c>
      <c r="C2366" s="202" t="s">
        <v>40</v>
      </c>
      <c r="D2366" s="203">
        <v>839</v>
      </c>
      <c r="E2366" s="202" t="s">
        <v>9659</v>
      </c>
      <c r="F2366" s="202" t="s">
        <v>9660</v>
      </c>
      <c r="G2366" s="202" t="s">
        <v>9661</v>
      </c>
      <c r="H2366" s="202" t="s">
        <v>9662</v>
      </c>
    </row>
    <row r="2367" spans="1:8" x14ac:dyDescent="0.35">
      <c r="A2367" s="202" t="s">
        <v>28037</v>
      </c>
      <c r="B2367" s="202" t="s">
        <v>11</v>
      </c>
      <c r="C2367" s="202" t="s">
        <v>40</v>
      </c>
      <c r="D2367" s="203">
        <v>334</v>
      </c>
      <c r="E2367" s="202" t="s">
        <v>9663</v>
      </c>
      <c r="F2367" s="202" t="s">
        <v>9664</v>
      </c>
      <c r="G2367" s="202" t="s">
        <v>9665</v>
      </c>
      <c r="H2367" s="202" t="s">
        <v>9666</v>
      </c>
    </row>
    <row r="2368" spans="1:8" x14ac:dyDescent="0.35">
      <c r="A2368" s="202" t="s">
        <v>28037</v>
      </c>
      <c r="B2368" s="202" t="s">
        <v>12</v>
      </c>
      <c r="C2368" s="202" t="s">
        <v>40</v>
      </c>
      <c r="D2368" s="203">
        <v>208</v>
      </c>
      <c r="E2368" s="202" t="s">
        <v>9667</v>
      </c>
      <c r="F2368" s="202" t="s">
        <v>9668</v>
      </c>
      <c r="G2368" s="202" t="s">
        <v>9669</v>
      </c>
      <c r="H2368" s="202" t="s">
        <v>9670</v>
      </c>
    </row>
    <row r="2369" spans="1:8" x14ac:dyDescent="0.35">
      <c r="A2369" s="202" t="s">
        <v>28037</v>
      </c>
      <c r="B2369" s="202" t="s">
        <v>13</v>
      </c>
      <c r="C2369" s="202" t="s">
        <v>40</v>
      </c>
      <c r="D2369" s="203">
        <v>77</v>
      </c>
      <c r="E2369" s="202" t="s">
        <v>9671</v>
      </c>
      <c r="F2369" s="202" t="s">
        <v>9672</v>
      </c>
      <c r="G2369" s="202" t="s">
        <v>9673</v>
      </c>
      <c r="H2369" s="202" t="s">
        <v>9674</v>
      </c>
    </row>
    <row r="2370" spans="1:8" x14ac:dyDescent="0.35">
      <c r="A2370" s="202" t="s">
        <v>28037</v>
      </c>
      <c r="B2370" s="202" t="s">
        <v>14</v>
      </c>
      <c r="C2370" s="202" t="s">
        <v>40</v>
      </c>
      <c r="D2370" s="203">
        <v>220</v>
      </c>
      <c r="E2370" s="202" t="s">
        <v>9675</v>
      </c>
      <c r="F2370" s="202" t="s">
        <v>9676</v>
      </c>
      <c r="G2370" s="202" t="s">
        <v>9677</v>
      </c>
      <c r="H2370" s="202" t="s">
        <v>9678</v>
      </c>
    </row>
    <row r="2371" spans="1:8" x14ac:dyDescent="0.35">
      <c r="A2371" s="202" t="s">
        <v>28037</v>
      </c>
      <c r="B2371" s="202" t="s">
        <v>9</v>
      </c>
      <c r="C2371" s="202" t="s">
        <v>41</v>
      </c>
      <c r="D2371" s="203">
        <v>1545</v>
      </c>
      <c r="E2371" s="202" t="s">
        <v>9679</v>
      </c>
      <c r="F2371" s="202" t="s">
        <v>9680</v>
      </c>
      <c r="G2371" s="202" t="s">
        <v>9681</v>
      </c>
      <c r="H2371" s="202" t="s">
        <v>9682</v>
      </c>
    </row>
    <row r="2372" spans="1:8" x14ac:dyDescent="0.35">
      <c r="A2372" s="202" t="s">
        <v>28037</v>
      </c>
      <c r="B2372" s="202" t="s">
        <v>11</v>
      </c>
      <c r="C2372" s="202" t="s">
        <v>41</v>
      </c>
      <c r="D2372" s="203">
        <v>879</v>
      </c>
      <c r="E2372" s="202" t="s">
        <v>9683</v>
      </c>
      <c r="F2372" s="202" t="s">
        <v>9684</v>
      </c>
      <c r="G2372" s="202" t="s">
        <v>9685</v>
      </c>
      <c r="H2372" s="202" t="s">
        <v>9686</v>
      </c>
    </row>
    <row r="2373" spans="1:8" x14ac:dyDescent="0.35">
      <c r="A2373" s="202" t="s">
        <v>28037</v>
      </c>
      <c r="B2373" s="202" t="s">
        <v>12</v>
      </c>
      <c r="C2373" s="202" t="s">
        <v>41</v>
      </c>
      <c r="D2373" s="203">
        <v>227</v>
      </c>
      <c r="E2373" s="202" t="s">
        <v>9687</v>
      </c>
      <c r="F2373" s="202" t="s">
        <v>9688</v>
      </c>
      <c r="G2373" s="202" t="s">
        <v>9689</v>
      </c>
      <c r="H2373" s="202" t="s">
        <v>9690</v>
      </c>
    </row>
    <row r="2374" spans="1:8" x14ac:dyDescent="0.35">
      <c r="A2374" s="202" t="s">
        <v>28037</v>
      </c>
      <c r="B2374" s="202" t="s">
        <v>13</v>
      </c>
      <c r="C2374" s="202" t="s">
        <v>41</v>
      </c>
      <c r="D2374" s="203">
        <v>103</v>
      </c>
      <c r="E2374" s="202" t="s">
        <v>9691</v>
      </c>
      <c r="F2374" s="202" t="s">
        <v>9692</v>
      </c>
      <c r="G2374" s="202" t="s">
        <v>9693</v>
      </c>
      <c r="H2374" s="202" t="s">
        <v>9694</v>
      </c>
    </row>
    <row r="2375" spans="1:8" x14ac:dyDescent="0.35">
      <c r="A2375" s="202" t="s">
        <v>28037</v>
      </c>
      <c r="B2375" s="202" t="s">
        <v>14</v>
      </c>
      <c r="C2375" s="202" t="s">
        <v>41</v>
      </c>
      <c r="D2375" s="203">
        <v>336</v>
      </c>
      <c r="E2375" s="202" t="s">
        <v>9695</v>
      </c>
      <c r="F2375" s="202" t="s">
        <v>9696</v>
      </c>
      <c r="G2375" s="202" t="s">
        <v>9697</v>
      </c>
      <c r="H2375" s="202" t="s">
        <v>9698</v>
      </c>
    </row>
    <row r="2376" spans="1:8" x14ac:dyDescent="0.35">
      <c r="A2376" s="202" t="s">
        <v>28037</v>
      </c>
      <c r="B2376" s="202" t="s">
        <v>9</v>
      </c>
      <c r="C2376" s="202" t="s">
        <v>42</v>
      </c>
      <c r="D2376" s="203">
        <v>994</v>
      </c>
      <c r="E2376" s="202" t="s">
        <v>9699</v>
      </c>
      <c r="F2376" s="202" t="s">
        <v>9700</v>
      </c>
      <c r="G2376" s="202" t="s">
        <v>9701</v>
      </c>
      <c r="H2376" s="202" t="s">
        <v>9702</v>
      </c>
    </row>
    <row r="2377" spans="1:8" x14ac:dyDescent="0.35">
      <c r="A2377" s="202" t="s">
        <v>28037</v>
      </c>
      <c r="B2377" s="202" t="s">
        <v>11</v>
      </c>
      <c r="C2377" s="202" t="s">
        <v>42</v>
      </c>
      <c r="D2377" s="203">
        <v>408</v>
      </c>
      <c r="E2377" s="202" t="s">
        <v>9703</v>
      </c>
      <c r="F2377" s="202" t="s">
        <v>9704</v>
      </c>
      <c r="G2377" s="202" t="s">
        <v>9705</v>
      </c>
      <c r="H2377" s="202" t="s">
        <v>9706</v>
      </c>
    </row>
    <row r="2378" spans="1:8" x14ac:dyDescent="0.35">
      <c r="A2378" s="202" t="s">
        <v>28037</v>
      </c>
      <c r="B2378" s="202" t="s">
        <v>12</v>
      </c>
      <c r="C2378" s="202" t="s">
        <v>42</v>
      </c>
      <c r="D2378" s="203">
        <v>204</v>
      </c>
      <c r="E2378" s="202" t="s">
        <v>9707</v>
      </c>
      <c r="F2378" s="202" t="s">
        <v>9708</v>
      </c>
      <c r="G2378" s="202" t="s">
        <v>9709</v>
      </c>
      <c r="H2378" s="202" t="s">
        <v>9710</v>
      </c>
    </row>
    <row r="2379" spans="1:8" x14ac:dyDescent="0.35">
      <c r="A2379" s="202" t="s">
        <v>28037</v>
      </c>
      <c r="B2379" s="202" t="s">
        <v>13</v>
      </c>
      <c r="C2379" s="202" t="s">
        <v>42</v>
      </c>
      <c r="D2379" s="203">
        <v>172</v>
      </c>
      <c r="E2379" s="202" t="s">
        <v>9711</v>
      </c>
      <c r="F2379" s="202" t="s">
        <v>9712</v>
      </c>
      <c r="G2379" s="202" t="s">
        <v>9713</v>
      </c>
      <c r="H2379" s="202" t="s">
        <v>9714</v>
      </c>
    </row>
    <row r="2380" spans="1:8" x14ac:dyDescent="0.35">
      <c r="A2380" s="202" t="s">
        <v>28037</v>
      </c>
      <c r="B2380" s="202" t="s">
        <v>14</v>
      </c>
      <c r="C2380" s="202" t="s">
        <v>42</v>
      </c>
      <c r="D2380" s="203">
        <v>210</v>
      </c>
      <c r="E2380" s="202" t="s">
        <v>9715</v>
      </c>
      <c r="F2380" s="202" t="s">
        <v>9716</v>
      </c>
      <c r="G2380" s="202" t="s">
        <v>9717</v>
      </c>
      <c r="H2380" s="202" t="s">
        <v>9718</v>
      </c>
    </row>
    <row r="2381" spans="1:8" x14ac:dyDescent="0.35">
      <c r="A2381" s="202" t="s">
        <v>28037</v>
      </c>
      <c r="B2381" s="202" t="s">
        <v>9</v>
      </c>
      <c r="C2381" s="202" t="s">
        <v>43</v>
      </c>
      <c r="D2381" s="203">
        <v>819</v>
      </c>
      <c r="E2381" s="202" t="s">
        <v>9719</v>
      </c>
      <c r="F2381" s="202" t="s">
        <v>9720</v>
      </c>
      <c r="G2381" s="202" t="s">
        <v>9721</v>
      </c>
      <c r="H2381" s="202" t="s">
        <v>9722</v>
      </c>
    </row>
    <row r="2382" spans="1:8" x14ac:dyDescent="0.35">
      <c r="A2382" s="202" t="s">
        <v>28037</v>
      </c>
      <c r="B2382" s="202" t="s">
        <v>11</v>
      </c>
      <c r="C2382" s="202" t="s">
        <v>43</v>
      </c>
      <c r="D2382" s="203">
        <v>293</v>
      </c>
      <c r="E2382" s="202" t="s">
        <v>9723</v>
      </c>
      <c r="F2382" s="202" t="s">
        <v>9724</v>
      </c>
      <c r="G2382" s="202" t="s">
        <v>9725</v>
      </c>
      <c r="H2382" s="202" t="s">
        <v>9726</v>
      </c>
    </row>
    <row r="2383" spans="1:8" x14ac:dyDescent="0.35">
      <c r="A2383" s="202" t="s">
        <v>28037</v>
      </c>
      <c r="B2383" s="202" t="s">
        <v>12</v>
      </c>
      <c r="C2383" s="202" t="s">
        <v>43</v>
      </c>
      <c r="D2383" s="203">
        <v>206</v>
      </c>
      <c r="E2383" s="202" t="s">
        <v>9727</v>
      </c>
      <c r="F2383" s="202" t="s">
        <v>9728</v>
      </c>
      <c r="G2383" s="202" t="s">
        <v>9729</v>
      </c>
      <c r="H2383" s="202" t="s">
        <v>9730</v>
      </c>
    </row>
    <row r="2384" spans="1:8" x14ac:dyDescent="0.35">
      <c r="A2384" s="202" t="s">
        <v>28037</v>
      </c>
      <c r="B2384" s="202" t="s">
        <v>13</v>
      </c>
      <c r="C2384" s="202" t="s">
        <v>43</v>
      </c>
      <c r="D2384" s="203">
        <v>152</v>
      </c>
      <c r="E2384" s="202" t="s">
        <v>9731</v>
      </c>
      <c r="F2384" s="202" t="s">
        <v>9732</v>
      </c>
      <c r="G2384" s="202" t="s">
        <v>9733</v>
      </c>
      <c r="H2384" s="202" t="s">
        <v>9734</v>
      </c>
    </row>
    <row r="2385" spans="1:8" x14ac:dyDescent="0.35">
      <c r="A2385" s="202" t="s">
        <v>28037</v>
      </c>
      <c r="B2385" s="202" t="s">
        <v>14</v>
      </c>
      <c r="C2385" s="202" t="s">
        <v>43</v>
      </c>
      <c r="D2385" s="203">
        <v>168</v>
      </c>
      <c r="E2385" s="202" t="s">
        <v>9735</v>
      </c>
      <c r="F2385" s="202" t="s">
        <v>9736</v>
      </c>
      <c r="G2385" s="202" t="s">
        <v>9737</v>
      </c>
      <c r="H2385" s="202" t="s">
        <v>9738</v>
      </c>
    </row>
    <row r="2386" spans="1:8" x14ac:dyDescent="0.35">
      <c r="A2386" s="202" t="s">
        <v>28037</v>
      </c>
      <c r="B2386" s="202" t="s">
        <v>9</v>
      </c>
      <c r="C2386" s="202" t="s">
        <v>44</v>
      </c>
      <c r="D2386" s="203">
        <v>777</v>
      </c>
      <c r="E2386" s="202" t="s">
        <v>9739</v>
      </c>
      <c r="F2386" s="202" t="s">
        <v>9740</v>
      </c>
      <c r="G2386" s="202" t="s">
        <v>9741</v>
      </c>
      <c r="H2386" s="202" t="s">
        <v>9742</v>
      </c>
    </row>
    <row r="2387" spans="1:8" x14ac:dyDescent="0.35">
      <c r="A2387" s="202" t="s">
        <v>28037</v>
      </c>
      <c r="B2387" s="202" t="s">
        <v>11</v>
      </c>
      <c r="C2387" s="202" t="s">
        <v>44</v>
      </c>
      <c r="D2387" s="203">
        <v>339</v>
      </c>
      <c r="E2387" s="202" t="s">
        <v>9743</v>
      </c>
      <c r="F2387" s="202" t="s">
        <v>9744</v>
      </c>
      <c r="G2387" s="202" t="s">
        <v>9745</v>
      </c>
      <c r="H2387" s="202" t="s">
        <v>9746</v>
      </c>
    </row>
    <row r="2388" spans="1:8" x14ac:dyDescent="0.35">
      <c r="A2388" s="202" t="s">
        <v>28037</v>
      </c>
      <c r="B2388" s="202" t="s">
        <v>12</v>
      </c>
      <c r="C2388" s="202" t="s">
        <v>44</v>
      </c>
      <c r="D2388" s="203">
        <v>154</v>
      </c>
      <c r="E2388" s="202" t="s">
        <v>9747</v>
      </c>
      <c r="F2388" s="202" t="s">
        <v>9748</v>
      </c>
      <c r="G2388" s="202" t="s">
        <v>9749</v>
      </c>
      <c r="H2388" s="202" t="s">
        <v>9750</v>
      </c>
    </row>
    <row r="2389" spans="1:8" x14ac:dyDescent="0.35">
      <c r="A2389" s="202" t="s">
        <v>28037</v>
      </c>
      <c r="B2389" s="202" t="s">
        <v>13</v>
      </c>
      <c r="C2389" s="202" t="s">
        <v>44</v>
      </c>
      <c r="D2389" s="203">
        <v>100</v>
      </c>
      <c r="E2389" s="202" t="s">
        <v>9751</v>
      </c>
      <c r="F2389" s="202" t="s">
        <v>9752</v>
      </c>
      <c r="G2389" s="202" t="s">
        <v>9753</v>
      </c>
      <c r="H2389" s="202" t="s">
        <v>9754</v>
      </c>
    </row>
    <row r="2390" spans="1:8" x14ac:dyDescent="0.35">
      <c r="A2390" s="202" t="s">
        <v>28037</v>
      </c>
      <c r="B2390" s="202" t="s">
        <v>14</v>
      </c>
      <c r="C2390" s="202" t="s">
        <v>44</v>
      </c>
      <c r="D2390" s="203">
        <v>184</v>
      </c>
      <c r="E2390" s="202" t="s">
        <v>9755</v>
      </c>
      <c r="F2390" s="202" t="s">
        <v>9756</v>
      </c>
      <c r="G2390" s="202" t="s">
        <v>9757</v>
      </c>
      <c r="H2390" s="202" t="s">
        <v>9758</v>
      </c>
    </row>
    <row r="2391" spans="1:8" x14ac:dyDescent="0.35">
      <c r="A2391" s="202" t="s">
        <v>28037</v>
      </c>
      <c r="B2391" s="202" t="s">
        <v>9</v>
      </c>
      <c r="C2391" s="202" t="s">
        <v>45</v>
      </c>
      <c r="D2391" s="203">
        <v>389</v>
      </c>
      <c r="E2391" s="202" t="s">
        <v>9759</v>
      </c>
      <c r="F2391" s="202" t="s">
        <v>9760</v>
      </c>
      <c r="G2391" s="202" t="s">
        <v>9761</v>
      </c>
      <c r="H2391" s="202" t="s">
        <v>9762</v>
      </c>
    </row>
    <row r="2392" spans="1:8" x14ac:dyDescent="0.35">
      <c r="A2392" s="202" t="s">
        <v>28037</v>
      </c>
      <c r="B2392" s="202" t="s">
        <v>11</v>
      </c>
      <c r="C2392" s="202" t="s">
        <v>45</v>
      </c>
      <c r="D2392" s="203">
        <v>141</v>
      </c>
      <c r="E2392" s="202" t="s">
        <v>9763</v>
      </c>
      <c r="F2392" s="202" t="s">
        <v>9764</v>
      </c>
      <c r="G2392" s="202" t="s">
        <v>9765</v>
      </c>
      <c r="H2392" s="202" t="s">
        <v>9766</v>
      </c>
    </row>
    <row r="2393" spans="1:8" x14ac:dyDescent="0.35">
      <c r="A2393" s="202" t="s">
        <v>28037</v>
      </c>
      <c r="B2393" s="202" t="s">
        <v>12</v>
      </c>
      <c r="C2393" s="202" t="s">
        <v>45</v>
      </c>
      <c r="D2393" s="203">
        <v>78</v>
      </c>
      <c r="E2393" s="202" t="s">
        <v>9767</v>
      </c>
      <c r="F2393" s="202" t="s">
        <v>9768</v>
      </c>
      <c r="G2393" s="202" t="s">
        <v>9769</v>
      </c>
      <c r="H2393" s="202" t="s">
        <v>9770</v>
      </c>
    </row>
    <row r="2394" spans="1:8" x14ac:dyDescent="0.35">
      <c r="A2394" s="202" t="s">
        <v>28037</v>
      </c>
      <c r="B2394" s="202" t="s">
        <v>13</v>
      </c>
      <c r="C2394" s="202" t="s">
        <v>45</v>
      </c>
      <c r="D2394" s="203">
        <v>47</v>
      </c>
      <c r="E2394" s="202" t="s">
        <v>9771</v>
      </c>
      <c r="F2394" s="202" t="s">
        <v>9772</v>
      </c>
      <c r="G2394" s="202" t="s">
        <v>9773</v>
      </c>
      <c r="H2394" s="202" t="s">
        <v>9774</v>
      </c>
    </row>
    <row r="2395" spans="1:8" x14ac:dyDescent="0.35">
      <c r="A2395" s="202" t="s">
        <v>28037</v>
      </c>
      <c r="B2395" s="202" t="s">
        <v>14</v>
      </c>
      <c r="C2395" s="202" t="s">
        <v>45</v>
      </c>
      <c r="D2395" s="203">
        <v>123</v>
      </c>
      <c r="E2395" s="202" t="s">
        <v>9775</v>
      </c>
      <c r="F2395" s="202" t="s">
        <v>9776</v>
      </c>
      <c r="G2395" s="202" t="s">
        <v>9777</v>
      </c>
      <c r="H2395" s="202" t="s">
        <v>9778</v>
      </c>
    </row>
    <row r="2396" spans="1:8" x14ac:dyDescent="0.35">
      <c r="A2396" s="202" t="s">
        <v>28037</v>
      </c>
      <c r="B2396" s="202" t="s">
        <v>9</v>
      </c>
      <c r="C2396" s="202" t="s">
        <v>46</v>
      </c>
      <c r="D2396" s="203">
        <v>1213</v>
      </c>
      <c r="E2396" s="202" t="s">
        <v>9779</v>
      </c>
      <c r="F2396" s="202" t="s">
        <v>9780</v>
      </c>
      <c r="G2396" s="202" t="s">
        <v>9781</v>
      </c>
      <c r="H2396" s="202" t="s">
        <v>9782</v>
      </c>
    </row>
    <row r="2397" spans="1:8" x14ac:dyDescent="0.35">
      <c r="A2397" s="202" t="s">
        <v>28037</v>
      </c>
      <c r="B2397" s="202" t="s">
        <v>11</v>
      </c>
      <c r="C2397" s="202" t="s">
        <v>46</v>
      </c>
      <c r="D2397" s="203">
        <v>570</v>
      </c>
      <c r="E2397" s="202" t="s">
        <v>9783</v>
      </c>
      <c r="F2397" s="202" t="s">
        <v>9784</v>
      </c>
      <c r="G2397" s="202" t="s">
        <v>9785</v>
      </c>
      <c r="H2397" s="202" t="s">
        <v>9786</v>
      </c>
    </row>
    <row r="2398" spans="1:8" x14ac:dyDescent="0.35">
      <c r="A2398" s="202" t="s">
        <v>28037</v>
      </c>
      <c r="B2398" s="202" t="s">
        <v>12</v>
      </c>
      <c r="C2398" s="202" t="s">
        <v>46</v>
      </c>
      <c r="D2398" s="203">
        <v>241</v>
      </c>
      <c r="E2398" s="202" t="s">
        <v>9787</v>
      </c>
      <c r="F2398" s="202" t="s">
        <v>9788</v>
      </c>
      <c r="G2398" s="202" t="s">
        <v>9789</v>
      </c>
      <c r="H2398" s="202" t="s">
        <v>9790</v>
      </c>
    </row>
    <row r="2399" spans="1:8" x14ac:dyDescent="0.35">
      <c r="A2399" s="202" t="s">
        <v>28037</v>
      </c>
      <c r="B2399" s="202" t="s">
        <v>13</v>
      </c>
      <c r="C2399" s="202" t="s">
        <v>46</v>
      </c>
      <c r="D2399" s="203">
        <v>118</v>
      </c>
      <c r="E2399" s="202" t="s">
        <v>9791</v>
      </c>
      <c r="F2399" s="202" t="s">
        <v>9792</v>
      </c>
      <c r="G2399" s="202" t="s">
        <v>9793</v>
      </c>
      <c r="H2399" s="202" t="s">
        <v>9794</v>
      </c>
    </row>
    <row r="2400" spans="1:8" x14ac:dyDescent="0.35">
      <c r="A2400" s="202" t="s">
        <v>28037</v>
      </c>
      <c r="B2400" s="202" t="s">
        <v>14</v>
      </c>
      <c r="C2400" s="202" t="s">
        <v>46</v>
      </c>
      <c r="D2400" s="203">
        <v>284</v>
      </c>
      <c r="E2400" s="202" t="s">
        <v>9795</v>
      </c>
      <c r="F2400" s="202" t="s">
        <v>9796</v>
      </c>
      <c r="G2400" s="202" t="s">
        <v>9797</v>
      </c>
      <c r="H2400" s="202" t="s">
        <v>9798</v>
      </c>
    </row>
    <row r="2401" spans="1:8" x14ac:dyDescent="0.35">
      <c r="A2401" s="202" t="s">
        <v>28037</v>
      </c>
      <c r="B2401" s="202" t="s">
        <v>9</v>
      </c>
      <c r="C2401" s="202" t="s">
        <v>47</v>
      </c>
      <c r="D2401" s="203">
        <v>633</v>
      </c>
      <c r="E2401" s="202" t="s">
        <v>9799</v>
      </c>
      <c r="F2401" s="202" t="s">
        <v>9800</v>
      </c>
      <c r="G2401" s="202" t="s">
        <v>9801</v>
      </c>
      <c r="H2401" s="202" t="s">
        <v>9802</v>
      </c>
    </row>
    <row r="2402" spans="1:8" x14ac:dyDescent="0.35">
      <c r="A2402" s="202" t="s">
        <v>28037</v>
      </c>
      <c r="B2402" s="202" t="s">
        <v>11</v>
      </c>
      <c r="C2402" s="202" t="s">
        <v>47</v>
      </c>
      <c r="D2402" s="203">
        <v>277</v>
      </c>
      <c r="E2402" s="202" t="s">
        <v>9803</v>
      </c>
      <c r="F2402" s="202" t="s">
        <v>9804</v>
      </c>
      <c r="G2402" s="202" t="s">
        <v>9805</v>
      </c>
      <c r="H2402" s="202" t="s">
        <v>9806</v>
      </c>
    </row>
    <row r="2403" spans="1:8" x14ac:dyDescent="0.35">
      <c r="A2403" s="202" t="s">
        <v>28037</v>
      </c>
      <c r="B2403" s="202" t="s">
        <v>12</v>
      </c>
      <c r="C2403" s="202" t="s">
        <v>47</v>
      </c>
      <c r="D2403" s="203">
        <v>124</v>
      </c>
      <c r="E2403" s="202" t="s">
        <v>9807</v>
      </c>
      <c r="F2403" s="202" t="s">
        <v>9808</v>
      </c>
      <c r="G2403" s="202" t="s">
        <v>9809</v>
      </c>
      <c r="H2403" s="202" t="s">
        <v>9810</v>
      </c>
    </row>
    <row r="2404" spans="1:8" x14ac:dyDescent="0.35">
      <c r="A2404" s="202" t="s">
        <v>28037</v>
      </c>
      <c r="B2404" s="202" t="s">
        <v>13</v>
      </c>
      <c r="C2404" s="202" t="s">
        <v>47</v>
      </c>
      <c r="D2404" s="203">
        <v>69</v>
      </c>
      <c r="E2404" s="202" t="s">
        <v>9811</v>
      </c>
      <c r="F2404" s="202" t="s">
        <v>9812</v>
      </c>
      <c r="G2404" s="202" t="s">
        <v>9813</v>
      </c>
      <c r="H2404" s="202" t="s">
        <v>9814</v>
      </c>
    </row>
    <row r="2405" spans="1:8" x14ac:dyDescent="0.35">
      <c r="A2405" s="202" t="s">
        <v>28037</v>
      </c>
      <c r="B2405" s="202" t="s">
        <v>14</v>
      </c>
      <c r="C2405" s="202" t="s">
        <v>47</v>
      </c>
      <c r="D2405" s="203">
        <v>163</v>
      </c>
      <c r="E2405" s="202" t="s">
        <v>9815</v>
      </c>
      <c r="F2405" s="202" t="s">
        <v>9816</v>
      </c>
      <c r="G2405" s="202" t="s">
        <v>9817</v>
      </c>
      <c r="H2405" s="202" t="s">
        <v>9818</v>
      </c>
    </row>
    <row r="2406" spans="1:8" x14ac:dyDescent="0.35">
      <c r="A2406" s="202" t="s">
        <v>28037</v>
      </c>
      <c r="B2406" s="202" t="s">
        <v>9</v>
      </c>
      <c r="C2406" s="202" t="s">
        <v>48</v>
      </c>
      <c r="D2406" s="203">
        <v>506</v>
      </c>
      <c r="E2406" s="202" t="s">
        <v>9819</v>
      </c>
      <c r="F2406" s="202" t="s">
        <v>9820</v>
      </c>
      <c r="G2406" s="202" t="s">
        <v>9821</v>
      </c>
      <c r="H2406" s="202" t="s">
        <v>9822</v>
      </c>
    </row>
    <row r="2407" spans="1:8" x14ac:dyDescent="0.35">
      <c r="A2407" s="202" t="s">
        <v>28037</v>
      </c>
      <c r="B2407" s="202" t="s">
        <v>11</v>
      </c>
      <c r="C2407" s="202" t="s">
        <v>48</v>
      </c>
      <c r="D2407" s="203">
        <v>205</v>
      </c>
      <c r="E2407" s="202" t="s">
        <v>9823</v>
      </c>
      <c r="F2407" s="202" t="s">
        <v>9824</v>
      </c>
      <c r="G2407" s="202" t="s">
        <v>9825</v>
      </c>
      <c r="H2407" s="202" t="s">
        <v>9826</v>
      </c>
    </row>
    <row r="2408" spans="1:8" x14ac:dyDescent="0.35">
      <c r="A2408" s="202" t="s">
        <v>28037</v>
      </c>
      <c r="B2408" s="202" t="s">
        <v>12</v>
      </c>
      <c r="C2408" s="202" t="s">
        <v>48</v>
      </c>
      <c r="D2408" s="203">
        <v>152</v>
      </c>
      <c r="E2408" s="202" t="s">
        <v>9827</v>
      </c>
      <c r="F2408" s="202" t="s">
        <v>9828</v>
      </c>
      <c r="G2408" s="202" t="s">
        <v>9829</v>
      </c>
      <c r="H2408" s="202" t="s">
        <v>9830</v>
      </c>
    </row>
    <row r="2409" spans="1:8" x14ac:dyDescent="0.35">
      <c r="A2409" s="202" t="s">
        <v>28037</v>
      </c>
      <c r="B2409" s="202" t="s">
        <v>13</v>
      </c>
      <c r="C2409" s="202" t="s">
        <v>48</v>
      </c>
      <c r="D2409" s="203">
        <v>25</v>
      </c>
      <c r="E2409" s="202" t="s">
        <v>9831</v>
      </c>
      <c r="F2409" s="202" t="s">
        <v>9832</v>
      </c>
      <c r="G2409" s="202" t="s">
        <v>9833</v>
      </c>
      <c r="H2409" s="202" t="s">
        <v>9834</v>
      </c>
    </row>
    <row r="2410" spans="1:8" x14ac:dyDescent="0.35">
      <c r="A2410" s="202" t="s">
        <v>28037</v>
      </c>
      <c r="B2410" s="202" t="s">
        <v>14</v>
      </c>
      <c r="C2410" s="202" t="s">
        <v>48</v>
      </c>
      <c r="D2410" s="203">
        <v>124</v>
      </c>
      <c r="E2410" s="202" t="s">
        <v>9835</v>
      </c>
      <c r="F2410" s="202" t="s">
        <v>9836</v>
      </c>
      <c r="G2410" s="202" t="s">
        <v>9837</v>
      </c>
      <c r="H2410" s="202" t="s">
        <v>9838</v>
      </c>
    </row>
    <row r="2411" spans="1:8" x14ac:dyDescent="0.35">
      <c r="A2411" s="202" t="s">
        <v>28037</v>
      </c>
      <c r="B2411" s="202" t="s">
        <v>9</v>
      </c>
      <c r="C2411" s="202" t="s">
        <v>49</v>
      </c>
      <c r="D2411" s="203">
        <v>1710</v>
      </c>
      <c r="E2411" s="202" t="s">
        <v>9839</v>
      </c>
      <c r="F2411" s="202" t="s">
        <v>9840</v>
      </c>
      <c r="G2411" s="202" t="s">
        <v>9841</v>
      </c>
      <c r="H2411" s="202" t="s">
        <v>9842</v>
      </c>
    </row>
    <row r="2412" spans="1:8" x14ac:dyDescent="0.35">
      <c r="A2412" s="202" t="s">
        <v>28037</v>
      </c>
      <c r="B2412" s="202" t="s">
        <v>11</v>
      </c>
      <c r="C2412" s="202" t="s">
        <v>49</v>
      </c>
      <c r="D2412" s="203">
        <v>611</v>
      </c>
      <c r="E2412" s="202" t="s">
        <v>9843</v>
      </c>
      <c r="F2412" s="202" t="s">
        <v>9844</v>
      </c>
      <c r="G2412" s="202" t="s">
        <v>9845</v>
      </c>
      <c r="H2412" s="202" t="s">
        <v>9846</v>
      </c>
    </row>
    <row r="2413" spans="1:8" x14ac:dyDescent="0.35">
      <c r="A2413" s="202" t="s">
        <v>28037</v>
      </c>
      <c r="B2413" s="202" t="s">
        <v>12</v>
      </c>
      <c r="C2413" s="202" t="s">
        <v>49</v>
      </c>
      <c r="D2413" s="203">
        <v>334</v>
      </c>
      <c r="E2413" s="202" t="s">
        <v>9847</v>
      </c>
      <c r="F2413" s="202" t="s">
        <v>9848</v>
      </c>
      <c r="G2413" s="202" t="s">
        <v>9849</v>
      </c>
      <c r="H2413" s="202" t="s">
        <v>9850</v>
      </c>
    </row>
    <row r="2414" spans="1:8" x14ac:dyDescent="0.35">
      <c r="A2414" s="202" t="s">
        <v>28037</v>
      </c>
      <c r="B2414" s="202" t="s">
        <v>13</v>
      </c>
      <c r="C2414" s="202" t="s">
        <v>49</v>
      </c>
      <c r="D2414" s="203">
        <v>112</v>
      </c>
      <c r="E2414" s="202" t="s">
        <v>9851</v>
      </c>
      <c r="F2414" s="202" t="s">
        <v>9852</v>
      </c>
      <c r="G2414" s="202" t="s">
        <v>9853</v>
      </c>
      <c r="H2414" s="202" t="s">
        <v>9854</v>
      </c>
    </row>
    <row r="2415" spans="1:8" x14ac:dyDescent="0.35">
      <c r="A2415" s="202" t="s">
        <v>28037</v>
      </c>
      <c r="B2415" s="202" t="s">
        <v>14</v>
      </c>
      <c r="C2415" s="202" t="s">
        <v>49</v>
      </c>
      <c r="D2415" s="203">
        <v>653</v>
      </c>
      <c r="E2415" s="202" t="s">
        <v>9855</v>
      </c>
      <c r="F2415" s="202" t="s">
        <v>9856</v>
      </c>
      <c r="G2415" s="202" t="s">
        <v>9857</v>
      </c>
      <c r="H2415" s="202" t="s">
        <v>9858</v>
      </c>
    </row>
    <row r="2416" spans="1:8" x14ac:dyDescent="0.35">
      <c r="A2416" s="202" t="s">
        <v>28037</v>
      </c>
      <c r="B2416" s="202" t="s">
        <v>9</v>
      </c>
      <c r="C2416" s="202" t="s">
        <v>50</v>
      </c>
      <c r="D2416" s="203">
        <v>1192</v>
      </c>
      <c r="E2416" s="202" t="s">
        <v>9859</v>
      </c>
      <c r="F2416" s="202" t="s">
        <v>9860</v>
      </c>
      <c r="G2416" s="202" t="s">
        <v>9861</v>
      </c>
      <c r="H2416" s="202" t="s">
        <v>9862</v>
      </c>
    </row>
    <row r="2417" spans="1:8" x14ac:dyDescent="0.35">
      <c r="A2417" s="202" t="s">
        <v>28037</v>
      </c>
      <c r="B2417" s="202" t="s">
        <v>11</v>
      </c>
      <c r="C2417" s="202" t="s">
        <v>50</v>
      </c>
      <c r="D2417" s="203">
        <v>544</v>
      </c>
      <c r="E2417" s="202" t="s">
        <v>9863</v>
      </c>
      <c r="F2417" s="202" t="s">
        <v>9864</v>
      </c>
      <c r="G2417" s="202" t="s">
        <v>9865</v>
      </c>
      <c r="H2417" s="202" t="s">
        <v>9866</v>
      </c>
    </row>
    <row r="2418" spans="1:8" x14ac:dyDescent="0.35">
      <c r="A2418" s="202" t="s">
        <v>28037</v>
      </c>
      <c r="B2418" s="202" t="s">
        <v>12</v>
      </c>
      <c r="C2418" s="202" t="s">
        <v>50</v>
      </c>
      <c r="D2418" s="203">
        <v>262</v>
      </c>
      <c r="E2418" s="202" t="s">
        <v>9867</v>
      </c>
      <c r="F2418" s="202" t="s">
        <v>9868</v>
      </c>
      <c r="G2418" s="202" t="s">
        <v>9869</v>
      </c>
      <c r="H2418" s="202" t="s">
        <v>9870</v>
      </c>
    </row>
    <row r="2419" spans="1:8" x14ac:dyDescent="0.35">
      <c r="A2419" s="202" t="s">
        <v>28037</v>
      </c>
      <c r="B2419" s="202" t="s">
        <v>13</v>
      </c>
      <c r="C2419" s="202" t="s">
        <v>50</v>
      </c>
      <c r="D2419" s="203">
        <v>77</v>
      </c>
      <c r="E2419" s="202" t="s">
        <v>9871</v>
      </c>
      <c r="F2419" s="202" t="s">
        <v>9872</v>
      </c>
      <c r="G2419" s="202" t="s">
        <v>9873</v>
      </c>
      <c r="H2419" s="202" t="s">
        <v>9874</v>
      </c>
    </row>
    <row r="2420" spans="1:8" x14ac:dyDescent="0.35">
      <c r="A2420" s="202" t="s">
        <v>28037</v>
      </c>
      <c r="B2420" s="202" t="s">
        <v>14</v>
      </c>
      <c r="C2420" s="202" t="s">
        <v>50</v>
      </c>
      <c r="D2420" s="203">
        <v>309</v>
      </c>
      <c r="E2420" s="202" t="s">
        <v>9875</v>
      </c>
      <c r="F2420" s="202" t="s">
        <v>9876</v>
      </c>
      <c r="G2420" s="202" t="s">
        <v>9877</v>
      </c>
      <c r="H2420" s="202" t="s">
        <v>9878</v>
      </c>
    </row>
    <row r="2421" spans="1:8" x14ac:dyDescent="0.35">
      <c r="A2421" s="202" t="s">
        <v>28037</v>
      </c>
      <c r="B2421" s="202" t="s">
        <v>9</v>
      </c>
      <c r="C2421" s="202" t="s">
        <v>51</v>
      </c>
      <c r="D2421" s="203">
        <v>703</v>
      </c>
      <c r="E2421" s="202" t="s">
        <v>9879</v>
      </c>
      <c r="F2421" s="202" t="s">
        <v>9880</v>
      </c>
      <c r="G2421" s="202" t="s">
        <v>9881</v>
      </c>
      <c r="H2421" s="202" t="s">
        <v>9882</v>
      </c>
    </row>
    <row r="2422" spans="1:8" x14ac:dyDescent="0.35">
      <c r="A2422" s="202" t="s">
        <v>28037</v>
      </c>
      <c r="B2422" s="202" t="s">
        <v>11</v>
      </c>
      <c r="C2422" s="202" t="s">
        <v>51</v>
      </c>
      <c r="D2422" s="203">
        <v>257</v>
      </c>
      <c r="E2422" s="202" t="s">
        <v>9883</v>
      </c>
      <c r="F2422" s="202" t="s">
        <v>9884</v>
      </c>
      <c r="G2422" s="202" t="s">
        <v>9885</v>
      </c>
      <c r="H2422" s="202" t="s">
        <v>9886</v>
      </c>
    </row>
    <row r="2423" spans="1:8" x14ac:dyDescent="0.35">
      <c r="A2423" s="202" t="s">
        <v>28037</v>
      </c>
      <c r="B2423" s="202" t="s">
        <v>12</v>
      </c>
      <c r="C2423" s="202" t="s">
        <v>51</v>
      </c>
      <c r="D2423" s="203">
        <v>186</v>
      </c>
      <c r="E2423" s="202" t="s">
        <v>9887</v>
      </c>
      <c r="F2423" s="202" t="s">
        <v>9888</v>
      </c>
      <c r="G2423" s="202" t="s">
        <v>9889</v>
      </c>
      <c r="H2423" s="202" t="s">
        <v>9890</v>
      </c>
    </row>
    <row r="2424" spans="1:8" x14ac:dyDescent="0.35">
      <c r="A2424" s="202" t="s">
        <v>28037</v>
      </c>
      <c r="B2424" s="202" t="s">
        <v>13</v>
      </c>
      <c r="C2424" s="202" t="s">
        <v>51</v>
      </c>
      <c r="D2424" s="203">
        <v>61</v>
      </c>
      <c r="E2424" s="202" t="s">
        <v>9891</v>
      </c>
      <c r="F2424" s="202" t="s">
        <v>9892</v>
      </c>
      <c r="G2424" s="202" t="s">
        <v>9893</v>
      </c>
      <c r="H2424" s="202" t="s">
        <v>9894</v>
      </c>
    </row>
    <row r="2425" spans="1:8" x14ac:dyDescent="0.35">
      <c r="A2425" s="202" t="s">
        <v>28037</v>
      </c>
      <c r="B2425" s="202" t="s">
        <v>14</v>
      </c>
      <c r="C2425" s="202" t="s">
        <v>51</v>
      </c>
      <c r="D2425" s="203">
        <v>199</v>
      </c>
      <c r="E2425" s="202" t="s">
        <v>9895</v>
      </c>
      <c r="F2425" s="202" t="s">
        <v>9896</v>
      </c>
      <c r="G2425" s="202" t="s">
        <v>9897</v>
      </c>
      <c r="H2425" s="202" t="s">
        <v>9898</v>
      </c>
    </row>
    <row r="2426" spans="1:8" x14ac:dyDescent="0.35">
      <c r="A2426" s="202" t="s">
        <v>28037</v>
      </c>
      <c r="B2426" s="202" t="s">
        <v>9</v>
      </c>
      <c r="C2426" s="202" t="s">
        <v>52</v>
      </c>
      <c r="D2426" s="203">
        <v>1053</v>
      </c>
      <c r="E2426" s="202" t="s">
        <v>9899</v>
      </c>
      <c r="F2426" s="202" t="s">
        <v>9900</v>
      </c>
      <c r="G2426" s="202" t="s">
        <v>9901</v>
      </c>
      <c r="H2426" s="202" t="s">
        <v>9902</v>
      </c>
    </row>
    <row r="2427" spans="1:8" x14ac:dyDescent="0.35">
      <c r="A2427" s="202" t="s">
        <v>28037</v>
      </c>
      <c r="B2427" s="202" t="s">
        <v>11</v>
      </c>
      <c r="C2427" s="202" t="s">
        <v>52</v>
      </c>
      <c r="D2427" s="203">
        <v>453</v>
      </c>
      <c r="E2427" s="202" t="s">
        <v>9903</v>
      </c>
      <c r="F2427" s="202" t="s">
        <v>9904</v>
      </c>
      <c r="G2427" s="202" t="s">
        <v>9905</v>
      </c>
      <c r="H2427" s="202" t="s">
        <v>9906</v>
      </c>
    </row>
    <row r="2428" spans="1:8" x14ac:dyDescent="0.35">
      <c r="A2428" s="202" t="s">
        <v>28037</v>
      </c>
      <c r="B2428" s="202" t="s">
        <v>12</v>
      </c>
      <c r="C2428" s="202" t="s">
        <v>52</v>
      </c>
      <c r="D2428" s="203">
        <v>212</v>
      </c>
      <c r="E2428" s="202" t="s">
        <v>9907</v>
      </c>
      <c r="F2428" s="202" t="s">
        <v>9908</v>
      </c>
      <c r="G2428" s="202" t="s">
        <v>9909</v>
      </c>
      <c r="H2428" s="202" t="s">
        <v>9910</v>
      </c>
    </row>
    <row r="2429" spans="1:8" x14ac:dyDescent="0.35">
      <c r="A2429" s="202" t="s">
        <v>28037</v>
      </c>
      <c r="B2429" s="202" t="s">
        <v>13</v>
      </c>
      <c r="C2429" s="202" t="s">
        <v>52</v>
      </c>
      <c r="D2429" s="203">
        <v>111</v>
      </c>
      <c r="E2429" s="202" t="s">
        <v>9911</v>
      </c>
      <c r="F2429" s="202" t="s">
        <v>9912</v>
      </c>
      <c r="G2429" s="202" t="s">
        <v>9913</v>
      </c>
      <c r="H2429" s="202" t="s">
        <v>9914</v>
      </c>
    </row>
    <row r="2430" spans="1:8" x14ac:dyDescent="0.35">
      <c r="A2430" s="202" t="s">
        <v>28037</v>
      </c>
      <c r="B2430" s="202" t="s">
        <v>14</v>
      </c>
      <c r="C2430" s="202" t="s">
        <v>52</v>
      </c>
      <c r="D2430" s="203">
        <v>277</v>
      </c>
      <c r="E2430" s="202" t="s">
        <v>9915</v>
      </c>
      <c r="F2430" s="202" t="s">
        <v>9916</v>
      </c>
      <c r="G2430" s="202" t="s">
        <v>9917</v>
      </c>
      <c r="H2430" s="202" t="s">
        <v>9918</v>
      </c>
    </row>
    <row r="2431" spans="1:8" x14ac:dyDescent="0.35">
      <c r="A2431" s="202" t="s">
        <v>28037</v>
      </c>
      <c r="B2431" s="202" t="s">
        <v>9</v>
      </c>
      <c r="C2431" s="202" t="s">
        <v>53</v>
      </c>
      <c r="D2431" s="203">
        <v>1497</v>
      </c>
      <c r="E2431" s="202" t="s">
        <v>9919</v>
      </c>
      <c r="F2431" s="202" t="s">
        <v>9920</v>
      </c>
      <c r="G2431" s="202" t="s">
        <v>9921</v>
      </c>
      <c r="H2431" s="202" t="s">
        <v>9922</v>
      </c>
    </row>
    <row r="2432" spans="1:8" x14ac:dyDescent="0.35">
      <c r="A2432" s="202" t="s">
        <v>28037</v>
      </c>
      <c r="B2432" s="202" t="s">
        <v>11</v>
      </c>
      <c r="C2432" s="202" t="s">
        <v>53</v>
      </c>
      <c r="D2432" s="203">
        <v>593</v>
      </c>
      <c r="E2432" s="202" t="s">
        <v>9923</v>
      </c>
      <c r="F2432" s="202" t="s">
        <v>9924</v>
      </c>
      <c r="G2432" s="202" t="s">
        <v>9925</v>
      </c>
      <c r="H2432" s="202" t="s">
        <v>9926</v>
      </c>
    </row>
    <row r="2433" spans="1:8" x14ac:dyDescent="0.35">
      <c r="A2433" s="202" t="s">
        <v>28037</v>
      </c>
      <c r="B2433" s="202" t="s">
        <v>12</v>
      </c>
      <c r="C2433" s="202" t="s">
        <v>53</v>
      </c>
      <c r="D2433" s="203">
        <v>275</v>
      </c>
      <c r="E2433" s="202" t="s">
        <v>9927</v>
      </c>
      <c r="F2433" s="202" t="s">
        <v>9928</v>
      </c>
      <c r="G2433" s="202" t="s">
        <v>9929</v>
      </c>
      <c r="H2433" s="202" t="s">
        <v>9930</v>
      </c>
    </row>
    <row r="2434" spans="1:8" x14ac:dyDescent="0.35">
      <c r="A2434" s="202" t="s">
        <v>28037</v>
      </c>
      <c r="B2434" s="202" t="s">
        <v>13</v>
      </c>
      <c r="C2434" s="202" t="s">
        <v>53</v>
      </c>
      <c r="D2434" s="203">
        <v>88</v>
      </c>
      <c r="E2434" s="202" t="s">
        <v>9931</v>
      </c>
      <c r="F2434" s="202" t="s">
        <v>9932</v>
      </c>
      <c r="G2434" s="202" t="s">
        <v>9933</v>
      </c>
      <c r="H2434" s="202" t="s">
        <v>9934</v>
      </c>
    </row>
    <row r="2435" spans="1:8" x14ac:dyDescent="0.35">
      <c r="A2435" s="202" t="s">
        <v>28037</v>
      </c>
      <c r="B2435" s="202" t="s">
        <v>14</v>
      </c>
      <c r="C2435" s="202" t="s">
        <v>53</v>
      </c>
      <c r="D2435" s="203">
        <v>541</v>
      </c>
      <c r="E2435" s="202" t="s">
        <v>9935</v>
      </c>
      <c r="F2435" s="202" t="s">
        <v>9936</v>
      </c>
      <c r="G2435" s="202" t="s">
        <v>9937</v>
      </c>
      <c r="H2435" s="202" t="s">
        <v>9938</v>
      </c>
    </row>
    <row r="2436" spans="1:8" x14ac:dyDescent="0.35">
      <c r="A2436" s="202" t="s">
        <v>28037</v>
      </c>
      <c r="B2436" s="202" t="s">
        <v>9</v>
      </c>
      <c r="C2436" s="202" t="s">
        <v>54</v>
      </c>
      <c r="D2436" s="203">
        <v>449</v>
      </c>
      <c r="E2436" s="202" t="s">
        <v>9939</v>
      </c>
      <c r="F2436" s="202" t="s">
        <v>9940</v>
      </c>
      <c r="G2436" s="202" t="s">
        <v>9941</v>
      </c>
      <c r="H2436" s="202" t="s">
        <v>9942</v>
      </c>
    </row>
    <row r="2437" spans="1:8" x14ac:dyDescent="0.35">
      <c r="A2437" s="202" t="s">
        <v>28037</v>
      </c>
      <c r="B2437" s="202" t="s">
        <v>11</v>
      </c>
      <c r="C2437" s="202" t="s">
        <v>54</v>
      </c>
      <c r="D2437" s="203">
        <v>108</v>
      </c>
      <c r="E2437" s="202" t="s">
        <v>9943</v>
      </c>
      <c r="F2437" s="202" t="s">
        <v>9944</v>
      </c>
      <c r="G2437" s="202" t="s">
        <v>9945</v>
      </c>
      <c r="H2437" s="202" t="s">
        <v>9946</v>
      </c>
    </row>
    <row r="2438" spans="1:8" x14ac:dyDescent="0.35">
      <c r="A2438" s="202" t="s">
        <v>28037</v>
      </c>
      <c r="B2438" s="202" t="s">
        <v>12</v>
      </c>
      <c r="C2438" s="202" t="s">
        <v>54</v>
      </c>
      <c r="D2438" s="203">
        <v>81</v>
      </c>
      <c r="E2438" s="202" t="s">
        <v>9947</v>
      </c>
      <c r="F2438" s="202" t="s">
        <v>9948</v>
      </c>
      <c r="G2438" s="202" t="s">
        <v>9949</v>
      </c>
      <c r="H2438" s="202" t="s">
        <v>9950</v>
      </c>
    </row>
    <row r="2439" spans="1:8" x14ac:dyDescent="0.35">
      <c r="A2439" s="202" t="s">
        <v>28037</v>
      </c>
      <c r="B2439" s="202" t="s">
        <v>13</v>
      </c>
      <c r="C2439" s="202" t="s">
        <v>54</v>
      </c>
      <c r="D2439" s="203">
        <v>95</v>
      </c>
      <c r="E2439" s="202" t="s">
        <v>9951</v>
      </c>
      <c r="F2439" s="202" t="s">
        <v>9952</v>
      </c>
      <c r="G2439" s="202" t="s">
        <v>9953</v>
      </c>
      <c r="H2439" s="202" t="s">
        <v>9954</v>
      </c>
    </row>
    <row r="2440" spans="1:8" x14ac:dyDescent="0.35">
      <c r="A2440" s="202" t="s">
        <v>28037</v>
      </c>
      <c r="B2440" s="202" t="s">
        <v>14</v>
      </c>
      <c r="C2440" s="202" t="s">
        <v>54</v>
      </c>
      <c r="D2440" s="203">
        <v>165</v>
      </c>
      <c r="E2440" s="202" t="s">
        <v>9955</v>
      </c>
      <c r="F2440" s="202" t="s">
        <v>9956</v>
      </c>
      <c r="G2440" s="202" t="s">
        <v>9957</v>
      </c>
      <c r="H2440" s="202" t="s">
        <v>9958</v>
      </c>
    </row>
    <row r="2441" spans="1:8" x14ac:dyDescent="0.35">
      <c r="A2441" s="202" t="s">
        <v>28037</v>
      </c>
      <c r="B2441" s="202" t="s">
        <v>9</v>
      </c>
      <c r="C2441" s="202" t="s">
        <v>55</v>
      </c>
      <c r="D2441" s="203">
        <v>3335</v>
      </c>
      <c r="E2441" s="202" t="s">
        <v>9959</v>
      </c>
      <c r="F2441" s="202" t="s">
        <v>9960</v>
      </c>
      <c r="G2441" s="202" t="s">
        <v>9961</v>
      </c>
      <c r="H2441" s="202" t="s">
        <v>9962</v>
      </c>
    </row>
    <row r="2442" spans="1:8" x14ac:dyDescent="0.35">
      <c r="A2442" s="202" t="s">
        <v>28037</v>
      </c>
      <c r="B2442" s="202" t="s">
        <v>11</v>
      </c>
      <c r="C2442" s="202" t="s">
        <v>55</v>
      </c>
      <c r="D2442" s="203">
        <v>1747</v>
      </c>
      <c r="E2442" s="202" t="s">
        <v>9963</v>
      </c>
      <c r="F2442" s="202" t="s">
        <v>9964</v>
      </c>
      <c r="G2442" s="202" t="s">
        <v>9965</v>
      </c>
      <c r="H2442" s="202" t="s">
        <v>9966</v>
      </c>
    </row>
    <row r="2443" spans="1:8" x14ac:dyDescent="0.35">
      <c r="A2443" s="202" t="s">
        <v>28037</v>
      </c>
      <c r="B2443" s="202" t="s">
        <v>12</v>
      </c>
      <c r="C2443" s="202" t="s">
        <v>55</v>
      </c>
      <c r="D2443" s="203">
        <v>634</v>
      </c>
      <c r="E2443" s="202" t="s">
        <v>9967</v>
      </c>
      <c r="F2443" s="202" t="s">
        <v>9968</v>
      </c>
      <c r="G2443" s="202" t="s">
        <v>9969</v>
      </c>
      <c r="H2443" s="202" t="s">
        <v>9970</v>
      </c>
    </row>
    <row r="2444" spans="1:8" x14ac:dyDescent="0.35">
      <c r="A2444" s="202" t="s">
        <v>28037</v>
      </c>
      <c r="B2444" s="202" t="s">
        <v>13</v>
      </c>
      <c r="C2444" s="202" t="s">
        <v>55</v>
      </c>
      <c r="D2444" s="203">
        <v>112</v>
      </c>
      <c r="E2444" s="202" t="s">
        <v>9971</v>
      </c>
      <c r="F2444" s="202" t="s">
        <v>9972</v>
      </c>
      <c r="G2444" s="202" t="s">
        <v>9973</v>
      </c>
      <c r="H2444" s="202" t="s">
        <v>9974</v>
      </c>
    </row>
    <row r="2445" spans="1:8" x14ac:dyDescent="0.35">
      <c r="A2445" s="202" t="s">
        <v>28037</v>
      </c>
      <c r="B2445" s="202" t="s">
        <v>14</v>
      </c>
      <c r="C2445" s="202" t="s">
        <v>55</v>
      </c>
      <c r="D2445" s="203">
        <v>842</v>
      </c>
      <c r="E2445" s="202" t="s">
        <v>9975</v>
      </c>
      <c r="F2445" s="202" t="s">
        <v>9976</v>
      </c>
      <c r="G2445" s="202" t="s">
        <v>9977</v>
      </c>
      <c r="H2445" s="202" t="s">
        <v>9978</v>
      </c>
    </row>
    <row r="2446" spans="1:8" x14ac:dyDescent="0.35">
      <c r="A2446" s="202" t="s">
        <v>28037</v>
      </c>
      <c r="B2446" s="202" t="s">
        <v>9</v>
      </c>
      <c r="C2446" s="202" t="s">
        <v>56</v>
      </c>
      <c r="D2446" s="203">
        <v>946</v>
      </c>
      <c r="E2446" s="202" t="s">
        <v>9979</v>
      </c>
      <c r="F2446" s="202" t="s">
        <v>9980</v>
      </c>
      <c r="G2446" s="202" t="s">
        <v>9981</v>
      </c>
      <c r="H2446" s="202" t="s">
        <v>9982</v>
      </c>
    </row>
    <row r="2447" spans="1:8" x14ac:dyDescent="0.35">
      <c r="A2447" s="202" t="s">
        <v>28037</v>
      </c>
      <c r="B2447" s="202" t="s">
        <v>11</v>
      </c>
      <c r="C2447" s="202" t="s">
        <v>56</v>
      </c>
      <c r="D2447" s="203">
        <v>405</v>
      </c>
      <c r="E2447" s="202" t="s">
        <v>9983</v>
      </c>
      <c r="F2447" s="202" t="s">
        <v>9984</v>
      </c>
      <c r="G2447" s="202" t="s">
        <v>9985</v>
      </c>
      <c r="H2447" s="202" t="s">
        <v>9986</v>
      </c>
    </row>
    <row r="2448" spans="1:8" x14ac:dyDescent="0.35">
      <c r="A2448" s="202" t="s">
        <v>28037</v>
      </c>
      <c r="B2448" s="202" t="s">
        <v>12</v>
      </c>
      <c r="C2448" s="202" t="s">
        <v>56</v>
      </c>
      <c r="D2448" s="203">
        <v>150</v>
      </c>
      <c r="E2448" s="202" t="s">
        <v>9987</v>
      </c>
      <c r="F2448" s="202" t="s">
        <v>9988</v>
      </c>
      <c r="G2448" s="202" t="s">
        <v>9989</v>
      </c>
      <c r="H2448" s="202" t="s">
        <v>9990</v>
      </c>
    </row>
    <row r="2449" spans="1:8" x14ac:dyDescent="0.35">
      <c r="A2449" s="202" t="s">
        <v>28037</v>
      </c>
      <c r="B2449" s="202" t="s">
        <v>13</v>
      </c>
      <c r="C2449" s="202" t="s">
        <v>56</v>
      </c>
      <c r="D2449" s="203">
        <v>198</v>
      </c>
      <c r="E2449" s="202" t="s">
        <v>9991</v>
      </c>
      <c r="F2449" s="202" t="s">
        <v>9992</v>
      </c>
      <c r="G2449" s="202" t="s">
        <v>9993</v>
      </c>
      <c r="H2449" s="202" t="s">
        <v>9994</v>
      </c>
    </row>
    <row r="2450" spans="1:8" x14ac:dyDescent="0.35">
      <c r="A2450" s="202" t="s">
        <v>28037</v>
      </c>
      <c r="B2450" s="202" t="s">
        <v>14</v>
      </c>
      <c r="C2450" s="202" t="s">
        <v>56</v>
      </c>
      <c r="D2450" s="203">
        <v>193</v>
      </c>
      <c r="E2450" s="202" t="s">
        <v>9995</v>
      </c>
      <c r="F2450" s="202" t="s">
        <v>9996</v>
      </c>
      <c r="G2450" s="202" t="s">
        <v>9997</v>
      </c>
      <c r="H2450" s="202" t="s">
        <v>9998</v>
      </c>
    </row>
    <row r="2451" spans="1:8" x14ac:dyDescent="0.35">
      <c r="A2451" s="202" t="s">
        <v>28037</v>
      </c>
      <c r="B2451" s="202" t="s">
        <v>9</v>
      </c>
      <c r="C2451" s="202" t="s">
        <v>57</v>
      </c>
      <c r="D2451" s="203">
        <v>2742</v>
      </c>
      <c r="E2451" s="202" t="s">
        <v>9999</v>
      </c>
      <c r="F2451" s="202" t="s">
        <v>10000</v>
      </c>
      <c r="G2451" s="202" t="s">
        <v>10001</v>
      </c>
      <c r="H2451" s="202" t="s">
        <v>10002</v>
      </c>
    </row>
    <row r="2452" spans="1:8" x14ac:dyDescent="0.35">
      <c r="A2452" s="202" t="s">
        <v>28037</v>
      </c>
      <c r="B2452" s="202" t="s">
        <v>11</v>
      </c>
      <c r="C2452" s="202" t="s">
        <v>57</v>
      </c>
      <c r="D2452" s="203">
        <v>1051</v>
      </c>
      <c r="E2452" s="202" t="s">
        <v>10003</v>
      </c>
      <c r="F2452" s="202" t="s">
        <v>10004</v>
      </c>
      <c r="G2452" s="202" t="s">
        <v>10005</v>
      </c>
      <c r="H2452" s="202" t="s">
        <v>10006</v>
      </c>
    </row>
    <row r="2453" spans="1:8" x14ac:dyDescent="0.35">
      <c r="A2453" s="202" t="s">
        <v>28037</v>
      </c>
      <c r="B2453" s="202" t="s">
        <v>12</v>
      </c>
      <c r="C2453" s="202" t="s">
        <v>57</v>
      </c>
      <c r="D2453" s="203">
        <v>494</v>
      </c>
      <c r="E2453" s="202" t="s">
        <v>10007</v>
      </c>
      <c r="F2453" s="202" t="s">
        <v>10008</v>
      </c>
      <c r="G2453" s="202" t="s">
        <v>10009</v>
      </c>
      <c r="H2453" s="202" t="s">
        <v>10010</v>
      </c>
    </row>
    <row r="2454" spans="1:8" x14ac:dyDescent="0.35">
      <c r="A2454" s="202" t="s">
        <v>28037</v>
      </c>
      <c r="B2454" s="202" t="s">
        <v>13</v>
      </c>
      <c r="C2454" s="202" t="s">
        <v>57</v>
      </c>
      <c r="D2454" s="203">
        <v>220</v>
      </c>
      <c r="E2454" s="202" t="s">
        <v>10011</v>
      </c>
      <c r="F2454" s="202" t="s">
        <v>10012</v>
      </c>
      <c r="G2454" s="202" t="s">
        <v>10013</v>
      </c>
      <c r="H2454" s="202" t="s">
        <v>10014</v>
      </c>
    </row>
    <row r="2455" spans="1:8" x14ac:dyDescent="0.35">
      <c r="A2455" s="202" t="s">
        <v>28037</v>
      </c>
      <c r="B2455" s="202" t="s">
        <v>14</v>
      </c>
      <c r="C2455" s="202" t="s">
        <v>57</v>
      </c>
      <c r="D2455" s="203">
        <v>977</v>
      </c>
      <c r="E2455" s="202" t="s">
        <v>10015</v>
      </c>
      <c r="F2455" s="202" t="s">
        <v>10016</v>
      </c>
      <c r="G2455" s="202" t="s">
        <v>10017</v>
      </c>
      <c r="H2455" s="202" t="s">
        <v>10018</v>
      </c>
    </row>
    <row r="2456" spans="1:8" x14ac:dyDescent="0.35">
      <c r="A2456" s="202" t="s">
        <v>28038</v>
      </c>
      <c r="B2456" s="202" t="s">
        <v>9</v>
      </c>
      <c r="C2456" s="202" t="s">
        <v>10</v>
      </c>
      <c r="D2456" s="203">
        <v>58362</v>
      </c>
      <c r="E2456" s="202" t="s">
        <v>10019</v>
      </c>
      <c r="F2456" s="202" t="s">
        <v>10020</v>
      </c>
      <c r="G2456" s="202" t="s">
        <v>10021</v>
      </c>
      <c r="H2456" s="202" t="s">
        <v>10022</v>
      </c>
    </row>
    <row r="2457" spans="1:8" x14ac:dyDescent="0.35">
      <c r="A2457" s="202" t="s">
        <v>28038</v>
      </c>
      <c r="B2457" s="202" t="s">
        <v>11</v>
      </c>
      <c r="C2457" s="202" t="s">
        <v>10</v>
      </c>
      <c r="D2457" s="203">
        <v>26405</v>
      </c>
      <c r="E2457" s="202" t="s">
        <v>10023</v>
      </c>
      <c r="F2457" s="202" t="s">
        <v>10024</v>
      </c>
      <c r="G2457" s="202" t="s">
        <v>10025</v>
      </c>
      <c r="H2457" s="202" t="s">
        <v>10026</v>
      </c>
    </row>
    <row r="2458" spans="1:8" x14ac:dyDescent="0.35">
      <c r="A2458" s="202" t="s">
        <v>28038</v>
      </c>
      <c r="B2458" s="202" t="s">
        <v>12</v>
      </c>
      <c r="C2458" s="202" t="s">
        <v>10</v>
      </c>
      <c r="D2458" s="203">
        <v>12594</v>
      </c>
      <c r="E2458" s="202" t="s">
        <v>10027</v>
      </c>
      <c r="F2458" s="202" t="s">
        <v>10028</v>
      </c>
      <c r="G2458" s="202" t="s">
        <v>10029</v>
      </c>
      <c r="H2458" s="202" t="s">
        <v>10030</v>
      </c>
    </row>
    <row r="2459" spans="1:8" x14ac:dyDescent="0.35">
      <c r="A2459" s="202" t="s">
        <v>28038</v>
      </c>
      <c r="B2459" s="202" t="s">
        <v>13</v>
      </c>
      <c r="C2459" s="202" t="s">
        <v>10</v>
      </c>
      <c r="D2459" s="203">
        <v>4892</v>
      </c>
      <c r="E2459" s="202" t="s">
        <v>10031</v>
      </c>
      <c r="F2459" s="202" t="s">
        <v>10032</v>
      </c>
      <c r="G2459" s="202" t="s">
        <v>10033</v>
      </c>
      <c r="H2459" s="202" t="s">
        <v>10034</v>
      </c>
    </row>
    <row r="2460" spans="1:8" x14ac:dyDescent="0.35">
      <c r="A2460" s="202" t="s">
        <v>28038</v>
      </c>
      <c r="B2460" s="202" t="s">
        <v>14</v>
      </c>
      <c r="C2460" s="202" t="s">
        <v>10</v>
      </c>
      <c r="D2460" s="203">
        <v>14471</v>
      </c>
      <c r="E2460" s="202" t="s">
        <v>10035</v>
      </c>
      <c r="F2460" s="202" t="s">
        <v>10036</v>
      </c>
      <c r="G2460" s="202" t="s">
        <v>10037</v>
      </c>
      <c r="H2460" s="202" t="s">
        <v>10038</v>
      </c>
    </row>
    <row r="2461" spans="1:8" x14ac:dyDescent="0.35">
      <c r="A2461" s="202" t="s">
        <v>28038</v>
      </c>
      <c r="B2461" s="202" t="s">
        <v>9</v>
      </c>
      <c r="C2461" s="202" t="s">
        <v>15</v>
      </c>
      <c r="D2461" s="203">
        <v>1160</v>
      </c>
      <c r="E2461" s="202" t="s">
        <v>10039</v>
      </c>
      <c r="F2461" s="202" t="s">
        <v>10040</v>
      </c>
      <c r="G2461" s="202" t="s">
        <v>10041</v>
      </c>
      <c r="H2461" s="202" t="s">
        <v>10042</v>
      </c>
    </row>
    <row r="2462" spans="1:8" x14ac:dyDescent="0.35">
      <c r="A2462" s="202" t="s">
        <v>28038</v>
      </c>
      <c r="B2462" s="202" t="s">
        <v>11</v>
      </c>
      <c r="C2462" s="202" t="s">
        <v>15</v>
      </c>
      <c r="D2462" s="203">
        <v>510</v>
      </c>
      <c r="E2462" s="202" t="s">
        <v>10043</v>
      </c>
      <c r="F2462" s="202" t="s">
        <v>10044</v>
      </c>
      <c r="G2462" s="202" t="s">
        <v>10045</v>
      </c>
      <c r="H2462" s="202" t="s">
        <v>10046</v>
      </c>
    </row>
    <row r="2463" spans="1:8" x14ac:dyDescent="0.35">
      <c r="A2463" s="202" t="s">
        <v>28038</v>
      </c>
      <c r="B2463" s="202" t="s">
        <v>12</v>
      </c>
      <c r="C2463" s="202" t="s">
        <v>15</v>
      </c>
      <c r="D2463" s="203">
        <v>208</v>
      </c>
      <c r="E2463" s="202" t="s">
        <v>10047</v>
      </c>
      <c r="F2463" s="202" t="s">
        <v>10048</v>
      </c>
      <c r="G2463" s="202" t="s">
        <v>10049</v>
      </c>
      <c r="H2463" s="202" t="s">
        <v>10050</v>
      </c>
    </row>
    <row r="2464" spans="1:8" x14ac:dyDescent="0.35">
      <c r="A2464" s="202" t="s">
        <v>28038</v>
      </c>
      <c r="B2464" s="202" t="s">
        <v>13</v>
      </c>
      <c r="C2464" s="202" t="s">
        <v>15</v>
      </c>
      <c r="D2464" s="203">
        <v>102</v>
      </c>
      <c r="E2464" s="202" t="s">
        <v>10051</v>
      </c>
      <c r="F2464" s="202" t="s">
        <v>10052</v>
      </c>
      <c r="G2464" s="202" t="s">
        <v>10053</v>
      </c>
      <c r="H2464" s="202" t="s">
        <v>10054</v>
      </c>
    </row>
    <row r="2465" spans="1:8" x14ac:dyDescent="0.35">
      <c r="A2465" s="202" t="s">
        <v>28038</v>
      </c>
      <c r="B2465" s="202" t="s">
        <v>14</v>
      </c>
      <c r="C2465" s="202" t="s">
        <v>15</v>
      </c>
      <c r="D2465" s="203">
        <v>340</v>
      </c>
      <c r="E2465" s="202" t="s">
        <v>10055</v>
      </c>
      <c r="F2465" s="202" t="s">
        <v>10056</v>
      </c>
      <c r="G2465" s="202" t="s">
        <v>10057</v>
      </c>
      <c r="H2465" s="202" t="s">
        <v>10058</v>
      </c>
    </row>
    <row r="2466" spans="1:8" x14ac:dyDescent="0.35">
      <c r="A2466" s="202" t="s">
        <v>28038</v>
      </c>
      <c r="B2466" s="202" t="s">
        <v>9</v>
      </c>
      <c r="C2466" s="202" t="s">
        <v>16</v>
      </c>
      <c r="D2466" s="203">
        <v>665</v>
      </c>
      <c r="E2466" s="202" t="s">
        <v>10059</v>
      </c>
      <c r="F2466" s="202" t="s">
        <v>10060</v>
      </c>
      <c r="G2466" s="202" t="s">
        <v>10061</v>
      </c>
      <c r="H2466" s="202" t="s">
        <v>10062</v>
      </c>
    </row>
    <row r="2467" spans="1:8" x14ac:dyDescent="0.35">
      <c r="A2467" s="202" t="s">
        <v>28038</v>
      </c>
      <c r="B2467" s="202" t="s">
        <v>11</v>
      </c>
      <c r="C2467" s="202" t="s">
        <v>16</v>
      </c>
      <c r="D2467" s="203">
        <v>269</v>
      </c>
      <c r="E2467" s="202" t="s">
        <v>10063</v>
      </c>
      <c r="F2467" s="202" t="s">
        <v>10064</v>
      </c>
      <c r="G2467" s="202" t="s">
        <v>10065</v>
      </c>
      <c r="H2467" s="202" t="s">
        <v>10066</v>
      </c>
    </row>
    <row r="2468" spans="1:8" x14ac:dyDescent="0.35">
      <c r="A2468" s="202" t="s">
        <v>28038</v>
      </c>
      <c r="B2468" s="202" t="s">
        <v>12</v>
      </c>
      <c r="C2468" s="202" t="s">
        <v>16</v>
      </c>
      <c r="D2468" s="203">
        <v>160</v>
      </c>
      <c r="E2468" s="202" t="s">
        <v>10067</v>
      </c>
      <c r="F2468" s="202" t="s">
        <v>10068</v>
      </c>
      <c r="G2468" s="202" t="s">
        <v>10069</v>
      </c>
      <c r="H2468" s="202" t="s">
        <v>10070</v>
      </c>
    </row>
    <row r="2469" spans="1:8" x14ac:dyDescent="0.35">
      <c r="A2469" s="202" t="s">
        <v>28038</v>
      </c>
      <c r="B2469" s="202" t="s">
        <v>13</v>
      </c>
      <c r="C2469" s="202" t="s">
        <v>16</v>
      </c>
      <c r="D2469" s="203">
        <v>57</v>
      </c>
      <c r="E2469" s="202" t="s">
        <v>10071</v>
      </c>
      <c r="F2469" s="202" t="s">
        <v>10072</v>
      </c>
      <c r="G2469" s="202" t="s">
        <v>10073</v>
      </c>
      <c r="H2469" s="202" t="s">
        <v>10074</v>
      </c>
    </row>
    <row r="2470" spans="1:8" x14ac:dyDescent="0.35">
      <c r="A2470" s="202" t="s">
        <v>28038</v>
      </c>
      <c r="B2470" s="202" t="s">
        <v>14</v>
      </c>
      <c r="C2470" s="202" t="s">
        <v>16</v>
      </c>
      <c r="D2470" s="203">
        <v>179</v>
      </c>
      <c r="E2470" s="202" t="s">
        <v>10075</v>
      </c>
      <c r="F2470" s="202" t="s">
        <v>10076</v>
      </c>
      <c r="G2470" s="202" t="s">
        <v>10077</v>
      </c>
      <c r="H2470" s="202" t="s">
        <v>10078</v>
      </c>
    </row>
    <row r="2471" spans="1:8" x14ac:dyDescent="0.35">
      <c r="A2471" s="202" t="s">
        <v>28038</v>
      </c>
      <c r="B2471" s="202" t="s">
        <v>9</v>
      </c>
      <c r="C2471" s="202" t="s">
        <v>17</v>
      </c>
      <c r="D2471" s="203">
        <v>753</v>
      </c>
      <c r="E2471" s="202" t="s">
        <v>10079</v>
      </c>
      <c r="F2471" s="202" t="s">
        <v>10080</v>
      </c>
      <c r="G2471" s="202" t="s">
        <v>10081</v>
      </c>
      <c r="H2471" s="202" t="s">
        <v>10082</v>
      </c>
    </row>
    <row r="2472" spans="1:8" x14ac:dyDescent="0.35">
      <c r="A2472" s="202" t="s">
        <v>28038</v>
      </c>
      <c r="B2472" s="202" t="s">
        <v>11</v>
      </c>
      <c r="C2472" s="202" t="s">
        <v>17</v>
      </c>
      <c r="D2472" s="203">
        <v>362</v>
      </c>
      <c r="E2472" s="202" t="s">
        <v>10083</v>
      </c>
      <c r="F2472" s="202" t="s">
        <v>10084</v>
      </c>
      <c r="G2472" s="202" t="s">
        <v>10085</v>
      </c>
      <c r="H2472" s="202" t="s">
        <v>10086</v>
      </c>
    </row>
    <row r="2473" spans="1:8" x14ac:dyDescent="0.35">
      <c r="A2473" s="202" t="s">
        <v>28038</v>
      </c>
      <c r="B2473" s="202" t="s">
        <v>12</v>
      </c>
      <c r="C2473" s="202" t="s">
        <v>17</v>
      </c>
      <c r="D2473" s="203">
        <v>178</v>
      </c>
      <c r="E2473" s="202" t="s">
        <v>10087</v>
      </c>
      <c r="F2473" s="202" t="s">
        <v>10088</v>
      </c>
      <c r="G2473" s="202" t="s">
        <v>10089</v>
      </c>
      <c r="H2473" s="202" t="s">
        <v>10090</v>
      </c>
    </row>
    <row r="2474" spans="1:8" x14ac:dyDescent="0.35">
      <c r="A2474" s="202" t="s">
        <v>28038</v>
      </c>
      <c r="B2474" s="202" t="s">
        <v>13</v>
      </c>
      <c r="C2474" s="202" t="s">
        <v>17</v>
      </c>
      <c r="D2474" s="203">
        <v>20</v>
      </c>
      <c r="E2474" s="202" t="s">
        <v>10091</v>
      </c>
      <c r="F2474" s="202" t="s">
        <v>10092</v>
      </c>
      <c r="G2474" s="202" t="s">
        <v>10093</v>
      </c>
      <c r="H2474" s="202" t="s">
        <v>10094</v>
      </c>
    </row>
    <row r="2475" spans="1:8" x14ac:dyDescent="0.35">
      <c r="A2475" s="202" t="s">
        <v>28038</v>
      </c>
      <c r="B2475" s="202" t="s">
        <v>14</v>
      </c>
      <c r="C2475" s="202" t="s">
        <v>17</v>
      </c>
      <c r="D2475" s="203">
        <v>193</v>
      </c>
      <c r="E2475" s="202" t="s">
        <v>10095</v>
      </c>
      <c r="F2475" s="202" t="s">
        <v>10096</v>
      </c>
      <c r="G2475" s="202" t="s">
        <v>10097</v>
      </c>
      <c r="H2475" s="202" t="s">
        <v>10098</v>
      </c>
    </row>
    <row r="2476" spans="1:8" x14ac:dyDescent="0.35">
      <c r="A2476" s="202" t="s">
        <v>28038</v>
      </c>
      <c r="B2476" s="202" t="s">
        <v>9</v>
      </c>
      <c r="C2476" s="202" t="s">
        <v>18</v>
      </c>
      <c r="D2476" s="203">
        <v>843</v>
      </c>
      <c r="E2476" s="202" t="s">
        <v>10099</v>
      </c>
      <c r="F2476" s="202" t="s">
        <v>10100</v>
      </c>
      <c r="G2476" s="202" t="s">
        <v>10101</v>
      </c>
      <c r="H2476" s="202" t="s">
        <v>10102</v>
      </c>
    </row>
    <row r="2477" spans="1:8" x14ac:dyDescent="0.35">
      <c r="A2477" s="202" t="s">
        <v>28038</v>
      </c>
      <c r="B2477" s="202" t="s">
        <v>11</v>
      </c>
      <c r="C2477" s="202" t="s">
        <v>18</v>
      </c>
      <c r="D2477" s="203">
        <v>330</v>
      </c>
      <c r="E2477" s="202" t="s">
        <v>10103</v>
      </c>
      <c r="F2477" s="202" t="s">
        <v>10104</v>
      </c>
      <c r="G2477" s="202" t="s">
        <v>10105</v>
      </c>
      <c r="H2477" s="202" t="s">
        <v>10106</v>
      </c>
    </row>
    <row r="2478" spans="1:8" x14ac:dyDescent="0.35">
      <c r="A2478" s="202" t="s">
        <v>28038</v>
      </c>
      <c r="B2478" s="202" t="s">
        <v>12</v>
      </c>
      <c r="C2478" s="202" t="s">
        <v>18</v>
      </c>
      <c r="D2478" s="203">
        <v>194</v>
      </c>
      <c r="E2478" s="202" t="s">
        <v>10107</v>
      </c>
      <c r="F2478" s="202" t="s">
        <v>10108</v>
      </c>
      <c r="G2478" s="202" t="s">
        <v>10109</v>
      </c>
      <c r="H2478" s="202" t="s">
        <v>10110</v>
      </c>
    </row>
    <row r="2479" spans="1:8" x14ac:dyDescent="0.35">
      <c r="A2479" s="202" t="s">
        <v>28038</v>
      </c>
      <c r="B2479" s="202" t="s">
        <v>13</v>
      </c>
      <c r="C2479" s="202" t="s">
        <v>18</v>
      </c>
      <c r="D2479" s="203">
        <v>87</v>
      </c>
      <c r="E2479" s="202" t="s">
        <v>10111</v>
      </c>
      <c r="F2479" s="202" t="s">
        <v>10112</v>
      </c>
      <c r="G2479" s="202" t="s">
        <v>10113</v>
      </c>
      <c r="H2479" s="202" t="s">
        <v>10114</v>
      </c>
    </row>
    <row r="2480" spans="1:8" x14ac:dyDescent="0.35">
      <c r="A2480" s="202" t="s">
        <v>28038</v>
      </c>
      <c r="B2480" s="202" t="s">
        <v>14</v>
      </c>
      <c r="C2480" s="202" t="s">
        <v>18</v>
      </c>
      <c r="D2480" s="203">
        <v>232</v>
      </c>
      <c r="E2480" s="202" t="s">
        <v>10115</v>
      </c>
      <c r="F2480" s="202" t="s">
        <v>10116</v>
      </c>
      <c r="G2480" s="202" t="s">
        <v>10117</v>
      </c>
      <c r="H2480" s="202" t="s">
        <v>10118</v>
      </c>
    </row>
    <row r="2481" spans="1:8" x14ac:dyDescent="0.35">
      <c r="A2481" s="202" t="s">
        <v>28038</v>
      </c>
      <c r="B2481" s="202" t="s">
        <v>9</v>
      </c>
      <c r="C2481" s="202" t="s">
        <v>19</v>
      </c>
      <c r="D2481" s="203">
        <v>791</v>
      </c>
      <c r="E2481" s="202" t="s">
        <v>10119</v>
      </c>
      <c r="F2481" s="202" t="s">
        <v>10120</v>
      </c>
      <c r="G2481" s="202" t="s">
        <v>10121</v>
      </c>
      <c r="H2481" s="202" t="s">
        <v>10122</v>
      </c>
    </row>
    <row r="2482" spans="1:8" x14ac:dyDescent="0.35">
      <c r="A2482" s="202" t="s">
        <v>28038</v>
      </c>
      <c r="B2482" s="202" t="s">
        <v>11</v>
      </c>
      <c r="C2482" s="202" t="s">
        <v>19</v>
      </c>
      <c r="D2482" s="203">
        <v>260</v>
      </c>
      <c r="E2482" s="202" t="s">
        <v>10123</v>
      </c>
      <c r="F2482" s="202" t="s">
        <v>10124</v>
      </c>
      <c r="G2482" s="202" t="s">
        <v>10125</v>
      </c>
      <c r="H2482" s="202" t="s">
        <v>10126</v>
      </c>
    </row>
    <row r="2483" spans="1:8" x14ac:dyDescent="0.35">
      <c r="A2483" s="202" t="s">
        <v>28038</v>
      </c>
      <c r="B2483" s="202" t="s">
        <v>12</v>
      </c>
      <c r="C2483" s="202" t="s">
        <v>19</v>
      </c>
      <c r="D2483" s="203">
        <v>202</v>
      </c>
      <c r="E2483" s="202" t="s">
        <v>10127</v>
      </c>
      <c r="F2483" s="202" t="s">
        <v>10128</v>
      </c>
      <c r="G2483" s="202" t="s">
        <v>10129</v>
      </c>
      <c r="H2483" s="202" t="s">
        <v>10130</v>
      </c>
    </row>
    <row r="2484" spans="1:8" x14ac:dyDescent="0.35">
      <c r="A2484" s="202" t="s">
        <v>28038</v>
      </c>
      <c r="B2484" s="202" t="s">
        <v>13</v>
      </c>
      <c r="C2484" s="202" t="s">
        <v>19</v>
      </c>
      <c r="D2484" s="203">
        <v>82</v>
      </c>
      <c r="E2484" s="202" t="s">
        <v>10131</v>
      </c>
      <c r="F2484" s="202" t="s">
        <v>10132</v>
      </c>
      <c r="G2484" s="202" t="s">
        <v>10133</v>
      </c>
      <c r="H2484" s="202" t="s">
        <v>10134</v>
      </c>
    </row>
    <row r="2485" spans="1:8" x14ac:dyDescent="0.35">
      <c r="A2485" s="202" t="s">
        <v>28038</v>
      </c>
      <c r="B2485" s="202" t="s">
        <v>14</v>
      </c>
      <c r="C2485" s="202" t="s">
        <v>19</v>
      </c>
      <c r="D2485" s="203">
        <v>247</v>
      </c>
      <c r="E2485" s="202" t="s">
        <v>10135</v>
      </c>
      <c r="F2485" s="202" t="s">
        <v>10136</v>
      </c>
      <c r="G2485" s="202" t="s">
        <v>10137</v>
      </c>
      <c r="H2485" s="202" t="s">
        <v>10138</v>
      </c>
    </row>
    <row r="2486" spans="1:8" x14ac:dyDescent="0.35">
      <c r="A2486" s="202" t="s">
        <v>28038</v>
      </c>
      <c r="B2486" s="202" t="s">
        <v>9</v>
      </c>
      <c r="C2486" s="202" t="s">
        <v>20</v>
      </c>
      <c r="D2486" s="203">
        <v>847</v>
      </c>
      <c r="E2486" s="202" t="s">
        <v>10139</v>
      </c>
      <c r="F2486" s="202" t="s">
        <v>10140</v>
      </c>
      <c r="G2486" s="202" t="s">
        <v>10141</v>
      </c>
      <c r="H2486" s="202" t="s">
        <v>10142</v>
      </c>
    </row>
    <row r="2487" spans="1:8" x14ac:dyDescent="0.35">
      <c r="A2487" s="202" t="s">
        <v>28038</v>
      </c>
      <c r="B2487" s="202" t="s">
        <v>11</v>
      </c>
      <c r="C2487" s="202" t="s">
        <v>20</v>
      </c>
      <c r="D2487" s="203">
        <v>333</v>
      </c>
      <c r="E2487" s="202" t="s">
        <v>10143</v>
      </c>
      <c r="F2487" s="202" t="s">
        <v>10144</v>
      </c>
      <c r="G2487" s="202" t="s">
        <v>10145</v>
      </c>
      <c r="H2487" s="202" t="s">
        <v>10146</v>
      </c>
    </row>
    <row r="2488" spans="1:8" x14ac:dyDescent="0.35">
      <c r="A2488" s="202" t="s">
        <v>28038</v>
      </c>
      <c r="B2488" s="202" t="s">
        <v>12</v>
      </c>
      <c r="C2488" s="202" t="s">
        <v>20</v>
      </c>
      <c r="D2488" s="203">
        <v>211</v>
      </c>
      <c r="E2488" s="202" t="s">
        <v>10147</v>
      </c>
      <c r="F2488" s="202" t="s">
        <v>10148</v>
      </c>
      <c r="G2488" s="202" t="s">
        <v>10149</v>
      </c>
      <c r="H2488" s="202" t="s">
        <v>10150</v>
      </c>
    </row>
    <row r="2489" spans="1:8" x14ac:dyDescent="0.35">
      <c r="A2489" s="202" t="s">
        <v>28038</v>
      </c>
      <c r="B2489" s="202" t="s">
        <v>13</v>
      </c>
      <c r="C2489" s="202" t="s">
        <v>20</v>
      </c>
      <c r="D2489" s="203">
        <v>64</v>
      </c>
      <c r="E2489" s="202" t="s">
        <v>10151</v>
      </c>
      <c r="F2489" s="202" t="s">
        <v>10152</v>
      </c>
      <c r="G2489" s="202" t="s">
        <v>10153</v>
      </c>
      <c r="H2489" s="202" t="s">
        <v>10154</v>
      </c>
    </row>
    <row r="2490" spans="1:8" x14ac:dyDescent="0.35">
      <c r="A2490" s="202" t="s">
        <v>28038</v>
      </c>
      <c r="B2490" s="202" t="s">
        <v>14</v>
      </c>
      <c r="C2490" s="202" t="s">
        <v>20</v>
      </c>
      <c r="D2490" s="203">
        <v>239</v>
      </c>
      <c r="E2490" s="202" t="s">
        <v>10155</v>
      </c>
      <c r="F2490" s="202" t="s">
        <v>10156</v>
      </c>
      <c r="G2490" s="202" t="s">
        <v>10157</v>
      </c>
      <c r="H2490" s="202" t="s">
        <v>10158</v>
      </c>
    </row>
    <row r="2491" spans="1:8" x14ac:dyDescent="0.35">
      <c r="A2491" s="202" t="s">
        <v>28038</v>
      </c>
      <c r="B2491" s="202" t="s">
        <v>9</v>
      </c>
      <c r="C2491" s="202" t="s">
        <v>21</v>
      </c>
      <c r="D2491" s="203">
        <v>685</v>
      </c>
      <c r="E2491" s="202" t="s">
        <v>10159</v>
      </c>
      <c r="F2491" s="202" t="s">
        <v>10160</v>
      </c>
      <c r="G2491" s="202" t="s">
        <v>10161</v>
      </c>
      <c r="H2491" s="202" t="s">
        <v>10162</v>
      </c>
    </row>
    <row r="2492" spans="1:8" x14ac:dyDescent="0.35">
      <c r="A2492" s="202" t="s">
        <v>28038</v>
      </c>
      <c r="B2492" s="202" t="s">
        <v>11</v>
      </c>
      <c r="C2492" s="202" t="s">
        <v>21</v>
      </c>
      <c r="D2492" s="203">
        <v>265</v>
      </c>
      <c r="E2492" s="202" t="s">
        <v>10163</v>
      </c>
      <c r="F2492" s="202" t="s">
        <v>10164</v>
      </c>
      <c r="G2492" s="202" t="s">
        <v>10165</v>
      </c>
      <c r="H2492" s="202" t="s">
        <v>10166</v>
      </c>
    </row>
    <row r="2493" spans="1:8" x14ac:dyDescent="0.35">
      <c r="A2493" s="202" t="s">
        <v>28038</v>
      </c>
      <c r="B2493" s="202" t="s">
        <v>12</v>
      </c>
      <c r="C2493" s="202" t="s">
        <v>21</v>
      </c>
      <c r="D2493" s="203">
        <v>171</v>
      </c>
      <c r="E2493" s="202" t="s">
        <v>10167</v>
      </c>
      <c r="F2493" s="202" t="s">
        <v>10168</v>
      </c>
      <c r="G2493" s="202" t="s">
        <v>10169</v>
      </c>
      <c r="H2493" s="202" t="s">
        <v>10170</v>
      </c>
    </row>
    <row r="2494" spans="1:8" x14ac:dyDescent="0.35">
      <c r="A2494" s="202" t="s">
        <v>28038</v>
      </c>
      <c r="B2494" s="202" t="s">
        <v>13</v>
      </c>
      <c r="C2494" s="202" t="s">
        <v>21</v>
      </c>
      <c r="D2494" s="203">
        <v>47</v>
      </c>
      <c r="E2494" s="202" t="s">
        <v>10171</v>
      </c>
      <c r="F2494" s="202" t="s">
        <v>10172</v>
      </c>
      <c r="G2494" s="202" t="s">
        <v>10173</v>
      </c>
      <c r="H2494" s="202" t="s">
        <v>10174</v>
      </c>
    </row>
    <row r="2495" spans="1:8" x14ac:dyDescent="0.35">
      <c r="A2495" s="202" t="s">
        <v>28038</v>
      </c>
      <c r="B2495" s="202" t="s">
        <v>14</v>
      </c>
      <c r="C2495" s="202" t="s">
        <v>21</v>
      </c>
      <c r="D2495" s="203">
        <v>202</v>
      </c>
      <c r="E2495" s="202" t="s">
        <v>10175</v>
      </c>
      <c r="F2495" s="202" t="s">
        <v>10176</v>
      </c>
      <c r="G2495" s="202" t="s">
        <v>10177</v>
      </c>
      <c r="H2495" s="202" t="s">
        <v>10178</v>
      </c>
    </row>
    <row r="2496" spans="1:8" x14ac:dyDescent="0.35">
      <c r="A2496" s="202" t="s">
        <v>28038</v>
      </c>
      <c r="B2496" s="202" t="s">
        <v>9</v>
      </c>
      <c r="C2496" s="202" t="s">
        <v>22</v>
      </c>
      <c r="D2496" s="203">
        <v>644</v>
      </c>
      <c r="E2496" s="202" t="s">
        <v>10179</v>
      </c>
      <c r="F2496" s="202" t="s">
        <v>10180</v>
      </c>
      <c r="G2496" s="202" t="s">
        <v>10181</v>
      </c>
      <c r="H2496" s="202" t="s">
        <v>10182</v>
      </c>
    </row>
    <row r="2497" spans="1:8" x14ac:dyDescent="0.35">
      <c r="A2497" s="202" t="s">
        <v>28038</v>
      </c>
      <c r="B2497" s="202" t="s">
        <v>11</v>
      </c>
      <c r="C2497" s="202" t="s">
        <v>22</v>
      </c>
      <c r="D2497" s="203">
        <v>241</v>
      </c>
      <c r="E2497" s="202" t="s">
        <v>10183</v>
      </c>
      <c r="F2497" s="202" t="s">
        <v>10184</v>
      </c>
      <c r="G2497" s="202" t="s">
        <v>10185</v>
      </c>
      <c r="H2497" s="202" t="s">
        <v>10186</v>
      </c>
    </row>
    <row r="2498" spans="1:8" x14ac:dyDescent="0.35">
      <c r="A2498" s="202" t="s">
        <v>28038</v>
      </c>
      <c r="B2498" s="202" t="s">
        <v>12</v>
      </c>
      <c r="C2498" s="202" t="s">
        <v>22</v>
      </c>
      <c r="D2498" s="203">
        <v>129</v>
      </c>
      <c r="E2498" s="202" t="s">
        <v>10187</v>
      </c>
      <c r="F2498" s="202" t="s">
        <v>10188</v>
      </c>
      <c r="G2498" s="202" t="s">
        <v>10189</v>
      </c>
      <c r="H2498" s="202" t="s">
        <v>10190</v>
      </c>
    </row>
    <row r="2499" spans="1:8" x14ac:dyDescent="0.35">
      <c r="A2499" s="202" t="s">
        <v>28038</v>
      </c>
      <c r="B2499" s="202" t="s">
        <v>13</v>
      </c>
      <c r="C2499" s="202" t="s">
        <v>22</v>
      </c>
      <c r="D2499" s="203">
        <v>89</v>
      </c>
      <c r="E2499" s="202" t="s">
        <v>10191</v>
      </c>
      <c r="F2499" s="202" t="s">
        <v>10192</v>
      </c>
      <c r="G2499" s="202" t="s">
        <v>10193</v>
      </c>
      <c r="H2499" s="202" t="s">
        <v>10194</v>
      </c>
    </row>
    <row r="2500" spans="1:8" x14ac:dyDescent="0.35">
      <c r="A2500" s="202" t="s">
        <v>28038</v>
      </c>
      <c r="B2500" s="202" t="s">
        <v>14</v>
      </c>
      <c r="C2500" s="202" t="s">
        <v>22</v>
      </c>
      <c r="D2500" s="203">
        <v>185</v>
      </c>
      <c r="E2500" s="202" t="s">
        <v>10195</v>
      </c>
      <c r="F2500" s="202" t="s">
        <v>10196</v>
      </c>
      <c r="G2500" s="202" t="s">
        <v>10197</v>
      </c>
      <c r="H2500" s="202" t="s">
        <v>10198</v>
      </c>
    </row>
    <row r="2501" spans="1:8" x14ac:dyDescent="0.35">
      <c r="A2501" s="202" t="s">
        <v>28038</v>
      </c>
      <c r="B2501" s="202" t="s">
        <v>9</v>
      </c>
      <c r="C2501" s="202" t="s">
        <v>23</v>
      </c>
      <c r="D2501" s="203">
        <v>628</v>
      </c>
      <c r="E2501" s="202" t="s">
        <v>10199</v>
      </c>
      <c r="F2501" s="202" t="s">
        <v>10200</v>
      </c>
      <c r="G2501" s="202" t="s">
        <v>10201</v>
      </c>
      <c r="H2501" s="202" t="s">
        <v>10202</v>
      </c>
    </row>
    <row r="2502" spans="1:8" x14ac:dyDescent="0.35">
      <c r="A2502" s="202" t="s">
        <v>28038</v>
      </c>
      <c r="B2502" s="202" t="s">
        <v>11</v>
      </c>
      <c r="C2502" s="202" t="s">
        <v>23</v>
      </c>
      <c r="D2502" s="203">
        <v>240</v>
      </c>
      <c r="E2502" s="202" t="s">
        <v>10203</v>
      </c>
      <c r="F2502" s="202" t="s">
        <v>842</v>
      </c>
      <c r="G2502" s="202" t="s">
        <v>10204</v>
      </c>
      <c r="H2502" s="202" t="s">
        <v>10205</v>
      </c>
    </row>
    <row r="2503" spans="1:8" x14ac:dyDescent="0.35">
      <c r="A2503" s="202" t="s">
        <v>28038</v>
      </c>
      <c r="B2503" s="202" t="s">
        <v>12</v>
      </c>
      <c r="C2503" s="202" t="s">
        <v>23</v>
      </c>
      <c r="D2503" s="203">
        <v>142</v>
      </c>
      <c r="E2503" s="202" t="s">
        <v>10206</v>
      </c>
      <c r="F2503" s="202" t="s">
        <v>10207</v>
      </c>
      <c r="G2503" s="202" t="s">
        <v>10208</v>
      </c>
      <c r="H2503" s="202" t="s">
        <v>10209</v>
      </c>
    </row>
    <row r="2504" spans="1:8" x14ac:dyDescent="0.35">
      <c r="A2504" s="202" t="s">
        <v>28038</v>
      </c>
      <c r="B2504" s="202" t="s">
        <v>13</v>
      </c>
      <c r="C2504" s="202" t="s">
        <v>23</v>
      </c>
      <c r="D2504" s="203">
        <v>78</v>
      </c>
      <c r="E2504" s="202" t="s">
        <v>10210</v>
      </c>
      <c r="F2504" s="202" t="s">
        <v>10211</v>
      </c>
      <c r="G2504" s="202" t="s">
        <v>10212</v>
      </c>
      <c r="H2504" s="202" t="s">
        <v>10213</v>
      </c>
    </row>
    <row r="2505" spans="1:8" x14ac:dyDescent="0.35">
      <c r="A2505" s="202" t="s">
        <v>28038</v>
      </c>
      <c r="B2505" s="202" t="s">
        <v>14</v>
      </c>
      <c r="C2505" s="202" t="s">
        <v>23</v>
      </c>
      <c r="D2505" s="203">
        <v>168</v>
      </c>
      <c r="E2505" s="202" t="s">
        <v>10214</v>
      </c>
      <c r="F2505" s="202" t="s">
        <v>10215</v>
      </c>
      <c r="G2505" s="202" t="s">
        <v>10216</v>
      </c>
      <c r="H2505" s="202" t="s">
        <v>10217</v>
      </c>
    </row>
    <row r="2506" spans="1:8" x14ac:dyDescent="0.35">
      <c r="A2506" s="202" t="s">
        <v>28038</v>
      </c>
      <c r="B2506" s="202" t="s">
        <v>9</v>
      </c>
      <c r="C2506" s="202" t="s">
        <v>24</v>
      </c>
      <c r="D2506" s="203">
        <v>981</v>
      </c>
      <c r="E2506" s="202" t="s">
        <v>10218</v>
      </c>
      <c r="F2506" s="202" t="s">
        <v>10219</v>
      </c>
      <c r="G2506" s="202" t="s">
        <v>10220</v>
      </c>
      <c r="H2506" s="202" t="s">
        <v>10221</v>
      </c>
    </row>
    <row r="2507" spans="1:8" x14ac:dyDescent="0.35">
      <c r="A2507" s="202" t="s">
        <v>28038</v>
      </c>
      <c r="B2507" s="202" t="s">
        <v>11</v>
      </c>
      <c r="C2507" s="202" t="s">
        <v>24</v>
      </c>
      <c r="D2507" s="203">
        <v>400</v>
      </c>
      <c r="E2507" s="202" t="s">
        <v>10222</v>
      </c>
      <c r="F2507" s="202" t="s">
        <v>10223</v>
      </c>
      <c r="G2507" s="202" t="s">
        <v>10224</v>
      </c>
      <c r="H2507" s="202" t="s">
        <v>10225</v>
      </c>
    </row>
    <row r="2508" spans="1:8" x14ac:dyDescent="0.35">
      <c r="A2508" s="202" t="s">
        <v>28038</v>
      </c>
      <c r="B2508" s="202" t="s">
        <v>12</v>
      </c>
      <c r="C2508" s="202" t="s">
        <v>24</v>
      </c>
      <c r="D2508" s="203">
        <v>208</v>
      </c>
      <c r="E2508" s="202" t="s">
        <v>10226</v>
      </c>
      <c r="F2508" s="202" t="s">
        <v>10227</v>
      </c>
      <c r="G2508" s="202" t="s">
        <v>10228</v>
      </c>
      <c r="H2508" s="202" t="s">
        <v>10229</v>
      </c>
    </row>
    <row r="2509" spans="1:8" x14ac:dyDescent="0.35">
      <c r="A2509" s="202" t="s">
        <v>28038</v>
      </c>
      <c r="B2509" s="202" t="s">
        <v>13</v>
      </c>
      <c r="C2509" s="202" t="s">
        <v>24</v>
      </c>
      <c r="D2509" s="203">
        <v>114</v>
      </c>
      <c r="E2509" s="202" t="s">
        <v>10230</v>
      </c>
      <c r="F2509" s="202" t="s">
        <v>10231</v>
      </c>
      <c r="G2509" s="202" t="s">
        <v>10232</v>
      </c>
      <c r="H2509" s="202" t="s">
        <v>10233</v>
      </c>
    </row>
    <row r="2510" spans="1:8" x14ac:dyDescent="0.35">
      <c r="A2510" s="202" t="s">
        <v>28038</v>
      </c>
      <c r="B2510" s="202" t="s">
        <v>14</v>
      </c>
      <c r="C2510" s="202" t="s">
        <v>24</v>
      </c>
      <c r="D2510" s="203">
        <v>259</v>
      </c>
      <c r="E2510" s="202" t="s">
        <v>10234</v>
      </c>
      <c r="F2510" s="202" t="s">
        <v>10235</v>
      </c>
      <c r="G2510" s="202" t="s">
        <v>10236</v>
      </c>
      <c r="H2510" s="202" t="s">
        <v>10237</v>
      </c>
    </row>
    <row r="2511" spans="1:8" x14ac:dyDescent="0.35">
      <c r="A2511" s="202" t="s">
        <v>28038</v>
      </c>
      <c r="B2511" s="202" t="s">
        <v>9</v>
      </c>
      <c r="C2511" s="202" t="s">
        <v>25</v>
      </c>
      <c r="D2511" s="203">
        <v>1957</v>
      </c>
      <c r="E2511" s="202" t="s">
        <v>10238</v>
      </c>
      <c r="F2511" s="202" t="s">
        <v>10239</v>
      </c>
      <c r="G2511" s="202" t="s">
        <v>10240</v>
      </c>
      <c r="H2511" s="202" t="s">
        <v>10241</v>
      </c>
    </row>
    <row r="2512" spans="1:8" x14ac:dyDescent="0.35">
      <c r="A2512" s="202" t="s">
        <v>28038</v>
      </c>
      <c r="B2512" s="202" t="s">
        <v>11</v>
      </c>
      <c r="C2512" s="202" t="s">
        <v>25</v>
      </c>
      <c r="D2512" s="203">
        <v>857</v>
      </c>
      <c r="E2512" s="202" t="s">
        <v>10242</v>
      </c>
      <c r="F2512" s="202" t="s">
        <v>10243</v>
      </c>
      <c r="G2512" s="202" t="s">
        <v>10244</v>
      </c>
      <c r="H2512" s="202" t="s">
        <v>10245</v>
      </c>
    </row>
    <row r="2513" spans="1:8" x14ac:dyDescent="0.35">
      <c r="A2513" s="202" t="s">
        <v>28038</v>
      </c>
      <c r="B2513" s="202" t="s">
        <v>12</v>
      </c>
      <c r="C2513" s="202" t="s">
        <v>25</v>
      </c>
      <c r="D2513" s="203">
        <v>455</v>
      </c>
      <c r="E2513" s="202" t="s">
        <v>10246</v>
      </c>
      <c r="F2513" s="202" t="s">
        <v>10247</v>
      </c>
      <c r="G2513" s="202" t="s">
        <v>10248</v>
      </c>
      <c r="H2513" s="202" t="s">
        <v>10249</v>
      </c>
    </row>
    <row r="2514" spans="1:8" x14ac:dyDescent="0.35">
      <c r="A2514" s="202" t="s">
        <v>28038</v>
      </c>
      <c r="B2514" s="202" t="s">
        <v>13</v>
      </c>
      <c r="C2514" s="202" t="s">
        <v>25</v>
      </c>
      <c r="D2514" s="203">
        <v>112</v>
      </c>
      <c r="E2514" s="202" t="s">
        <v>10250</v>
      </c>
      <c r="F2514" s="202" t="s">
        <v>10251</v>
      </c>
      <c r="G2514" s="202" t="s">
        <v>10252</v>
      </c>
      <c r="H2514" s="202" t="s">
        <v>10253</v>
      </c>
    </row>
    <row r="2515" spans="1:8" x14ac:dyDescent="0.35">
      <c r="A2515" s="202" t="s">
        <v>28038</v>
      </c>
      <c r="B2515" s="202" t="s">
        <v>14</v>
      </c>
      <c r="C2515" s="202" t="s">
        <v>25</v>
      </c>
      <c r="D2515" s="203">
        <v>533</v>
      </c>
      <c r="E2515" s="202" t="s">
        <v>10254</v>
      </c>
      <c r="F2515" s="202" t="s">
        <v>10255</v>
      </c>
      <c r="G2515" s="202" t="s">
        <v>10256</v>
      </c>
      <c r="H2515" s="202" t="s">
        <v>10257</v>
      </c>
    </row>
    <row r="2516" spans="1:8" x14ac:dyDescent="0.35">
      <c r="A2516" s="202" t="s">
        <v>28038</v>
      </c>
      <c r="B2516" s="202" t="s">
        <v>9</v>
      </c>
      <c r="C2516" s="202" t="s">
        <v>26</v>
      </c>
      <c r="D2516" s="203">
        <v>1600</v>
      </c>
      <c r="E2516" s="202" t="s">
        <v>10258</v>
      </c>
      <c r="F2516" s="202" t="s">
        <v>10259</v>
      </c>
      <c r="G2516" s="202" t="s">
        <v>10260</v>
      </c>
      <c r="H2516" s="202" t="s">
        <v>10261</v>
      </c>
    </row>
    <row r="2517" spans="1:8" x14ac:dyDescent="0.35">
      <c r="A2517" s="202" t="s">
        <v>28038</v>
      </c>
      <c r="B2517" s="202" t="s">
        <v>11</v>
      </c>
      <c r="C2517" s="202" t="s">
        <v>26</v>
      </c>
      <c r="D2517" s="203">
        <v>718</v>
      </c>
      <c r="E2517" s="202" t="s">
        <v>10262</v>
      </c>
      <c r="F2517" s="202" t="s">
        <v>10263</v>
      </c>
      <c r="G2517" s="202" t="s">
        <v>10264</v>
      </c>
      <c r="H2517" s="202" t="s">
        <v>10265</v>
      </c>
    </row>
    <row r="2518" spans="1:8" x14ac:dyDescent="0.35">
      <c r="A2518" s="202" t="s">
        <v>28038</v>
      </c>
      <c r="B2518" s="202" t="s">
        <v>12</v>
      </c>
      <c r="C2518" s="202" t="s">
        <v>26</v>
      </c>
      <c r="D2518" s="203">
        <v>381</v>
      </c>
      <c r="E2518" s="202" t="s">
        <v>10266</v>
      </c>
      <c r="F2518" s="202" t="s">
        <v>10267</v>
      </c>
      <c r="G2518" s="202" t="s">
        <v>10268</v>
      </c>
      <c r="H2518" s="202" t="s">
        <v>10269</v>
      </c>
    </row>
    <row r="2519" spans="1:8" x14ac:dyDescent="0.35">
      <c r="A2519" s="202" t="s">
        <v>28038</v>
      </c>
      <c r="B2519" s="202" t="s">
        <v>13</v>
      </c>
      <c r="C2519" s="202" t="s">
        <v>26</v>
      </c>
      <c r="D2519" s="203">
        <v>182</v>
      </c>
      <c r="E2519" s="202" t="s">
        <v>10270</v>
      </c>
      <c r="F2519" s="202" t="s">
        <v>10271</v>
      </c>
      <c r="G2519" s="202" t="s">
        <v>10272</v>
      </c>
      <c r="H2519" s="202" t="s">
        <v>10273</v>
      </c>
    </row>
    <row r="2520" spans="1:8" x14ac:dyDescent="0.35">
      <c r="A2520" s="202" t="s">
        <v>28038</v>
      </c>
      <c r="B2520" s="202" t="s">
        <v>14</v>
      </c>
      <c r="C2520" s="202" t="s">
        <v>26</v>
      </c>
      <c r="D2520" s="203">
        <v>319</v>
      </c>
      <c r="E2520" s="202" t="s">
        <v>10274</v>
      </c>
      <c r="F2520" s="202" t="s">
        <v>10275</v>
      </c>
      <c r="G2520" s="202" t="s">
        <v>10276</v>
      </c>
      <c r="H2520" s="202" t="s">
        <v>10277</v>
      </c>
    </row>
    <row r="2521" spans="1:8" x14ac:dyDescent="0.35">
      <c r="A2521" s="202" t="s">
        <v>28038</v>
      </c>
      <c r="B2521" s="202" t="s">
        <v>9</v>
      </c>
      <c r="C2521" s="202" t="s">
        <v>27</v>
      </c>
      <c r="D2521" s="203">
        <v>852</v>
      </c>
      <c r="E2521" s="202" t="s">
        <v>10278</v>
      </c>
      <c r="F2521" s="202" t="s">
        <v>10279</v>
      </c>
      <c r="G2521" s="202" t="s">
        <v>10280</v>
      </c>
      <c r="H2521" s="202" t="s">
        <v>10281</v>
      </c>
    </row>
    <row r="2522" spans="1:8" x14ac:dyDescent="0.35">
      <c r="A2522" s="202" t="s">
        <v>28038</v>
      </c>
      <c r="B2522" s="202" t="s">
        <v>11</v>
      </c>
      <c r="C2522" s="202" t="s">
        <v>27</v>
      </c>
      <c r="D2522" s="203">
        <v>255</v>
      </c>
      <c r="E2522" s="202" t="s">
        <v>10282</v>
      </c>
      <c r="F2522" s="202" t="s">
        <v>10283</v>
      </c>
      <c r="G2522" s="202" t="s">
        <v>10284</v>
      </c>
      <c r="H2522" s="202" t="s">
        <v>10285</v>
      </c>
    </row>
    <row r="2523" spans="1:8" x14ac:dyDescent="0.35">
      <c r="A2523" s="202" t="s">
        <v>28038</v>
      </c>
      <c r="B2523" s="202" t="s">
        <v>12</v>
      </c>
      <c r="C2523" s="202" t="s">
        <v>27</v>
      </c>
      <c r="D2523" s="203">
        <v>183</v>
      </c>
      <c r="E2523" s="202" t="s">
        <v>10286</v>
      </c>
      <c r="F2523" s="202" t="s">
        <v>10287</v>
      </c>
      <c r="G2523" s="202" t="s">
        <v>10288</v>
      </c>
      <c r="H2523" s="202" t="s">
        <v>10289</v>
      </c>
    </row>
    <row r="2524" spans="1:8" x14ac:dyDescent="0.35">
      <c r="A2524" s="202" t="s">
        <v>28038</v>
      </c>
      <c r="B2524" s="202" t="s">
        <v>13</v>
      </c>
      <c r="C2524" s="202" t="s">
        <v>27</v>
      </c>
      <c r="D2524" s="203">
        <v>80</v>
      </c>
      <c r="E2524" s="202" t="s">
        <v>10290</v>
      </c>
      <c r="F2524" s="202" t="s">
        <v>10291</v>
      </c>
      <c r="G2524" s="202" t="s">
        <v>10292</v>
      </c>
      <c r="H2524" s="202" t="s">
        <v>10293</v>
      </c>
    </row>
    <row r="2525" spans="1:8" x14ac:dyDescent="0.35">
      <c r="A2525" s="202" t="s">
        <v>28038</v>
      </c>
      <c r="B2525" s="202" t="s">
        <v>14</v>
      </c>
      <c r="C2525" s="202" t="s">
        <v>27</v>
      </c>
      <c r="D2525" s="203">
        <v>334</v>
      </c>
      <c r="E2525" s="202" t="s">
        <v>10294</v>
      </c>
      <c r="F2525" s="202" t="s">
        <v>10295</v>
      </c>
      <c r="G2525" s="202" t="s">
        <v>10296</v>
      </c>
      <c r="H2525" s="202" t="s">
        <v>10297</v>
      </c>
    </row>
    <row r="2526" spans="1:8" x14ac:dyDescent="0.35">
      <c r="A2526" s="202" t="s">
        <v>28038</v>
      </c>
      <c r="B2526" s="202" t="s">
        <v>9</v>
      </c>
      <c r="C2526" s="202" t="s">
        <v>28</v>
      </c>
      <c r="D2526" s="203">
        <v>939</v>
      </c>
      <c r="E2526" s="202" t="s">
        <v>10298</v>
      </c>
      <c r="F2526" s="202" t="s">
        <v>10299</v>
      </c>
      <c r="G2526" s="202" t="s">
        <v>10300</v>
      </c>
      <c r="H2526" s="202" t="s">
        <v>10301</v>
      </c>
    </row>
    <row r="2527" spans="1:8" x14ac:dyDescent="0.35">
      <c r="A2527" s="202" t="s">
        <v>28038</v>
      </c>
      <c r="B2527" s="202" t="s">
        <v>11</v>
      </c>
      <c r="C2527" s="202" t="s">
        <v>28</v>
      </c>
      <c r="D2527" s="203">
        <v>464</v>
      </c>
      <c r="E2527" s="202" t="s">
        <v>10302</v>
      </c>
      <c r="F2527" s="202" t="s">
        <v>10303</v>
      </c>
      <c r="G2527" s="202" t="s">
        <v>10304</v>
      </c>
      <c r="H2527" s="202" t="s">
        <v>10305</v>
      </c>
    </row>
    <row r="2528" spans="1:8" x14ac:dyDescent="0.35">
      <c r="A2528" s="202" t="s">
        <v>28038</v>
      </c>
      <c r="B2528" s="202" t="s">
        <v>12</v>
      </c>
      <c r="C2528" s="202" t="s">
        <v>28</v>
      </c>
      <c r="D2528" s="203">
        <v>186</v>
      </c>
      <c r="E2528" s="202" t="s">
        <v>10306</v>
      </c>
      <c r="F2528" s="202" t="s">
        <v>10307</v>
      </c>
      <c r="G2528" s="202" t="s">
        <v>10308</v>
      </c>
      <c r="H2528" s="202" t="s">
        <v>10309</v>
      </c>
    </row>
    <row r="2529" spans="1:8" x14ac:dyDescent="0.35">
      <c r="A2529" s="202" t="s">
        <v>28038</v>
      </c>
      <c r="B2529" s="202" t="s">
        <v>13</v>
      </c>
      <c r="C2529" s="202" t="s">
        <v>28</v>
      </c>
      <c r="D2529" s="203">
        <v>117</v>
      </c>
      <c r="E2529" s="202" t="s">
        <v>10310</v>
      </c>
      <c r="F2529" s="202" t="s">
        <v>10311</v>
      </c>
      <c r="G2529" s="202" t="s">
        <v>10312</v>
      </c>
      <c r="H2529" s="202" t="s">
        <v>10313</v>
      </c>
    </row>
    <row r="2530" spans="1:8" x14ac:dyDescent="0.35">
      <c r="A2530" s="202" t="s">
        <v>28038</v>
      </c>
      <c r="B2530" s="202" t="s">
        <v>14</v>
      </c>
      <c r="C2530" s="202" t="s">
        <v>28</v>
      </c>
      <c r="D2530" s="203">
        <v>172</v>
      </c>
      <c r="E2530" s="202" t="s">
        <v>10314</v>
      </c>
      <c r="F2530" s="202" t="s">
        <v>10315</v>
      </c>
      <c r="G2530" s="202" t="s">
        <v>10316</v>
      </c>
      <c r="H2530" s="202" t="s">
        <v>10317</v>
      </c>
    </row>
    <row r="2531" spans="1:8" x14ac:dyDescent="0.35">
      <c r="A2531" s="202" t="s">
        <v>28038</v>
      </c>
      <c r="B2531" s="202" t="s">
        <v>9</v>
      </c>
      <c r="C2531" s="202" t="s">
        <v>29</v>
      </c>
      <c r="D2531" s="203">
        <v>1787</v>
      </c>
      <c r="E2531" s="202" t="s">
        <v>10318</v>
      </c>
      <c r="F2531" s="202" t="s">
        <v>10319</v>
      </c>
      <c r="G2531" s="202" t="s">
        <v>10320</v>
      </c>
      <c r="H2531" s="202" t="s">
        <v>10321</v>
      </c>
    </row>
    <row r="2532" spans="1:8" x14ac:dyDescent="0.35">
      <c r="A2532" s="202" t="s">
        <v>28038</v>
      </c>
      <c r="B2532" s="202" t="s">
        <v>11</v>
      </c>
      <c r="C2532" s="202" t="s">
        <v>29</v>
      </c>
      <c r="D2532" s="203">
        <v>777</v>
      </c>
      <c r="E2532" s="202" t="s">
        <v>10322</v>
      </c>
      <c r="F2532" s="202" t="s">
        <v>10323</v>
      </c>
      <c r="G2532" s="202" t="s">
        <v>10324</v>
      </c>
      <c r="H2532" s="202" t="s">
        <v>10325</v>
      </c>
    </row>
    <row r="2533" spans="1:8" x14ac:dyDescent="0.35">
      <c r="A2533" s="202" t="s">
        <v>28038</v>
      </c>
      <c r="B2533" s="202" t="s">
        <v>12</v>
      </c>
      <c r="C2533" s="202" t="s">
        <v>29</v>
      </c>
      <c r="D2533" s="203">
        <v>377</v>
      </c>
      <c r="E2533" s="202" t="s">
        <v>10326</v>
      </c>
      <c r="F2533" s="202" t="s">
        <v>10327</v>
      </c>
      <c r="G2533" s="202" t="s">
        <v>10328</v>
      </c>
      <c r="H2533" s="202" t="s">
        <v>10329</v>
      </c>
    </row>
    <row r="2534" spans="1:8" x14ac:dyDescent="0.35">
      <c r="A2534" s="202" t="s">
        <v>28038</v>
      </c>
      <c r="B2534" s="202" t="s">
        <v>13</v>
      </c>
      <c r="C2534" s="202" t="s">
        <v>29</v>
      </c>
      <c r="D2534" s="203">
        <v>165</v>
      </c>
      <c r="E2534" s="202" t="s">
        <v>10330</v>
      </c>
      <c r="F2534" s="202" t="s">
        <v>10331</v>
      </c>
      <c r="G2534" s="202" t="s">
        <v>10332</v>
      </c>
      <c r="H2534" s="202" t="s">
        <v>10333</v>
      </c>
    </row>
    <row r="2535" spans="1:8" x14ac:dyDescent="0.35">
      <c r="A2535" s="202" t="s">
        <v>28038</v>
      </c>
      <c r="B2535" s="202" t="s">
        <v>14</v>
      </c>
      <c r="C2535" s="202" t="s">
        <v>29</v>
      </c>
      <c r="D2535" s="203">
        <v>468</v>
      </c>
      <c r="E2535" s="202" t="s">
        <v>10334</v>
      </c>
      <c r="F2535" s="202" t="s">
        <v>10335</v>
      </c>
      <c r="G2535" s="202" t="s">
        <v>10336</v>
      </c>
      <c r="H2535" s="202" t="s">
        <v>10337</v>
      </c>
    </row>
    <row r="2536" spans="1:8" x14ac:dyDescent="0.35">
      <c r="A2536" s="202" t="s">
        <v>28038</v>
      </c>
      <c r="B2536" s="202" t="s">
        <v>9</v>
      </c>
      <c r="C2536" s="202" t="s">
        <v>30</v>
      </c>
      <c r="D2536" s="203">
        <v>663</v>
      </c>
      <c r="E2536" s="202" t="s">
        <v>10338</v>
      </c>
      <c r="F2536" s="202" t="s">
        <v>10339</v>
      </c>
      <c r="G2536" s="202" t="s">
        <v>10340</v>
      </c>
      <c r="H2536" s="202" t="s">
        <v>10341</v>
      </c>
    </row>
    <row r="2537" spans="1:8" x14ac:dyDescent="0.35">
      <c r="A2537" s="202" t="s">
        <v>28038</v>
      </c>
      <c r="B2537" s="202" t="s">
        <v>11</v>
      </c>
      <c r="C2537" s="202" t="s">
        <v>30</v>
      </c>
      <c r="D2537" s="203">
        <v>289</v>
      </c>
      <c r="E2537" s="202" t="s">
        <v>10342</v>
      </c>
      <c r="F2537" s="202" t="s">
        <v>10343</v>
      </c>
      <c r="G2537" s="202" t="s">
        <v>10344</v>
      </c>
      <c r="H2537" s="202" t="s">
        <v>10345</v>
      </c>
    </row>
    <row r="2538" spans="1:8" x14ac:dyDescent="0.35">
      <c r="A2538" s="202" t="s">
        <v>28038</v>
      </c>
      <c r="B2538" s="202" t="s">
        <v>12</v>
      </c>
      <c r="C2538" s="202" t="s">
        <v>30</v>
      </c>
      <c r="D2538" s="203">
        <v>129</v>
      </c>
      <c r="E2538" s="202" t="s">
        <v>10346</v>
      </c>
      <c r="F2538" s="202" t="s">
        <v>10347</v>
      </c>
      <c r="G2538" s="202" t="s">
        <v>10348</v>
      </c>
      <c r="H2538" s="202" t="s">
        <v>10349</v>
      </c>
    </row>
    <row r="2539" spans="1:8" x14ac:dyDescent="0.35">
      <c r="A2539" s="202" t="s">
        <v>28038</v>
      </c>
      <c r="B2539" s="202" t="s">
        <v>13</v>
      </c>
      <c r="C2539" s="202" t="s">
        <v>30</v>
      </c>
      <c r="D2539" s="203">
        <v>57</v>
      </c>
      <c r="E2539" s="202" t="s">
        <v>10350</v>
      </c>
      <c r="F2539" s="202" t="s">
        <v>10351</v>
      </c>
      <c r="G2539" s="202" t="s">
        <v>10352</v>
      </c>
      <c r="H2539" s="202" t="s">
        <v>10353</v>
      </c>
    </row>
    <row r="2540" spans="1:8" x14ac:dyDescent="0.35">
      <c r="A2540" s="202" t="s">
        <v>28038</v>
      </c>
      <c r="B2540" s="202" t="s">
        <v>14</v>
      </c>
      <c r="C2540" s="202" t="s">
        <v>30</v>
      </c>
      <c r="D2540" s="203">
        <v>188</v>
      </c>
      <c r="E2540" s="202" t="s">
        <v>10354</v>
      </c>
      <c r="F2540" s="202" t="s">
        <v>10355</v>
      </c>
      <c r="G2540" s="202" t="s">
        <v>10356</v>
      </c>
      <c r="H2540" s="202" t="s">
        <v>10357</v>
      </c>
    </row>
    <row r="2541" spans="1:8" x14ac:dyDescent="0.35">
      <c r="A2541" s="202" t="s">
        <v>28038</v>
      </c>
      <c r="B2541" s="202" t="s">
        <v>9</v>
      </c>
      <c r="C2541" s="202" t="s">
        <v>31</v>
      </c>
      <c r="D2541" s="203">
        <v>8009</v>
      </c>
      <c r="E2541" s="202" t="s">
        <v>10358</v>
      </c>
      <c r="F2541" s="202" t="s">
        <v>10359</v>
      </c>
      <c r="G2541" s="202" t="s">
        <v>10360</v>
      </c>
      <c r="H2541" s="202" t="s">
        <v>10361</v>
      </c>
    </row>
    <row r="2542" spans="1:8" x14ac:dyDescent="0.35">
      <c r="A2542" s="202" t="s">
        <v>28038</v>
      </c>
      <c r="B2542" s="202" t="s">
        <v>11</v>
      </c>
      <c r="C2542" s="202" t="s">
        <v>31</v>
      </c>
      <c r="D2542" s="203">
        <v>4849</v>
      </c>
      <c r="E2542" s="202" t="s">
        <v>10362</v>
      </c>
      <c r="F2542" s="202" t="s">
        <v>10363</v>
      </c>
      <c r="G2542" s="202" t="s">
        <v>10364</v>
      </c>
      <c r="H2542" s="202" t="s">
        <v>10365</v>
      </c>
    </row>
    <row r="2543" spans="1:8" x14ac:dyDescent="0.35">
      <c r="A2543" s="202" t="s">
        <v>28038</v>
      </c>
      <c r="B2543" s="202" t="s">
        <v>12</v>
      </c>
      <c r="C2543" s="202" t="s">
        <v>31</v>
      </c>
      <c r="D2543" s="203">
        <v>1634</v>
      </c>
      <c r="E2543" s="202" t="s">
        <v>10366</v>
      </c>
      <c r="F2543" s="202" t="s">
        <v>10367</v>
      </c>
      <c r="G2543" s="202" t="s">
        <v>10368</v>
      </c>
      <c r="H2543" s="202" t="s">
        <v>10369</v>
      </c>
    </row>
    <row r="2544" spans="1:8" x14ac:dyDescent="0.35">
      <c r="A2544" s="202" t="s">
        <v>28038</v>
      </c>
      <c r="B2544" s="202" t="s">
        <v>13</v>
      </c>
      <c r="C2544" s="202" t="s">
        <v>31</v>
      </c>
      <c r="D2544" s="203">
        <v>433</v>
      </c>
      <c r="E2544" s="202" t="s">
        <v>10370</v>
      </c>
      <c r="F2544" s="202" t="s">
        <v>10371</v>
      </c>
      <c r="G2544" s="202" t="s">
        <v>10372</v>
      </c>
      <c r="H2544" s="202" t="s">
        <v>10373</v>
      </c>
    </row>
    <row r="2545" spans="1:8" x14ac:dyDescent="0.35">
      <c r="A2545" s="202" t="s">
        <v>28038</v>
      </c>
      <c r="B2545" s="202" t="s">
        <v>14</v>
      </c>
      <c r="C2545" s="202" t="s">
        <v>31</v>
      </c>
      <c r="D2545" s="203">
        <v>1093</v>
      </c>
      <c r="E2545" s="202" t="s">
        <v>10374</v>
      </c>
      <c r="F2545" s="202" t="s">
        <v>10375</v>
      </c>
      <c r="G2545" s="202" t="s">
        <v>10376</v>
      </c>
      <c r="H2545" s="202" t="s">
        <v>10377</v>
      </c>
    </row>
    <row r="2546" spans="1:8" x14ac:dyDescent="0.35">
      <c r="A2546" s="202" t="s">
        <v>28038</v>
      </c>
      <c r="B2546" s="202" t="s">
        <v>9</v>
      </c>
      <c r="C2546" s="202" t="s">
        <v>32</v>
      </c>
      <c r="D2546" s="203">
        <v>3410</v>
      </c>
      <c r="E2546" s="202" t="s">
        <v>10378</v>
      </c>
      <c r="F2546" s="202" t="s">
        <v>10379</v>
      </c>
      <c r="G2546" s="202" t="s">
        <v>10380</v>
      </c>
      <c r="H2546" s="202" t="s">
        <v>10381</v>
      </c>
    </row>
    <row r="2547" spans="1:8" x14ac:dyDescent="0.35">
      <c r="A2547" s="202" t="s">
        <v>28038</v>
      </c>
      <c r="B2547" s="202" t="s">
        <v>11</v>
      </c>
      <c r="C2547" s="202" t="s">
        <v>32</v>
      </c>
      <c r="D2547" s="203">
        <v>1677</v>
      </c>
      <c r="E2547" s="202" t="s">
        <v>10382</v>
      </c>
      <c r="F2547" s="202" t="s">
        <v>10383</v>
      </c>
      <c r="G2547" s="202" t="s">
        <v>10384</v>
      </c>
      <c r="H2547" s="202" t="s">
        <v>10385</v>
      </c>
    </row>
    <row r="2548" spans="1:8" x14ac:dyDescent="0.35">
      <c r="A2548" s="202" t="s">
        <v>28038</v>
      </c>
      <c r="B2548" s="202" t="s">
        <v>12</v>
      </c>
      <c r="C2548" s="202" t="s">
        <v>32</v>
      </c>
      <c r="D2548" s="203">
        <v>785</v>
      </c>
      <c r="E2548" s="202" t="s">
        <v>10386</v>
      </c>
      <c r="F2548" s="202" t="s">
        <v>10387</v>
      </c>
      <c r="G2548" s="202" t="s">
        <v>10388</v>
      </c>
      <c r="H2548" s="202" t="s">
        <v>10389</v>
      </c>
    </row>
    <row r="2549" spans="1:8" x14ac:dyDescent="0.35">
      <c r="A2549" s="202" t="s">
        <v>28038</v>
      </c>
      <c r="B2549" s="202" t="s">
        <v>13</v>
      </c>
      <c r="C2549" s="202" t="s">
        <v>32</v>
      </c>
      <c r="D2549" s="203">
        <v>181</v>
      </c>
      <c r="E2549" s="202" t="s">
        <v>10390</v>
      </c>
      <c r="F2549" s="202" t="s">
        <v>10391</v>
      </c>
      <c r="G2549" s="202" t="s">
        <v>10392</v>
      </c>
      <c r="H2549" s="202" t="s">
        <v>10393</v>
      </c>
    </row>
    <row r="2550" spans="1:8" x14ac:dyDescent="0.35">
      <c r="A2550" s="202" t="s">
        <v>28038</v>
      </c>
      <c r="B2550" s="202" t="s">
        <v>14</v>
      </c>
      <c r="C2550" s="202" t="s">
        <v>32</v>
      </c>
      <c r="D2550" s="203">
        <v>767</v>
      </c>
      <c r="E2550" s="202" t="s">
        <v>10394</v>
      </c>
      <c r="F2550" s="202" t="s">
        <v>10395</v>
      </c>
      <c r="G2550" s="202" t="s">
        <v>10396</v>
      </c>
      <c r="H2550" s="202" t="s">
        <v>10397</v>
      </c>
    </row>
    <row r="2551" spans="1:8" ht="29" x14ac:dyDescent="0.35">
      <c r="A2551" s="202" t="s">
        <v>28038</v>
      </c>
      <c r="B2551" s="202" t="s">
        <v>9</v>
      </c>
      <c r="C2551" s="202" t="s">
        <v>204</v>
      </c>
      <c r="D2551" s="203">
        <v>2022</v>
      </c>
      <c r="E2551" s="202" t="s">
        <v>10398</v>
      </c>
      <c r="F2551" s="202" t="s">
        <v>10399</v>
      </c>
      <c r="G2551" s="202" t="s">
        <v>10400</v>
      </c>
      <c r="H2551" s="202" t="s">
        <v>10401</v>
      </c>
    </row>
    <row r="2552" spans="1:8" ht="29" x14ac:dyDescent="0.35">
      <c r="A2552" s="202" t="s">
        <v>28038</v>
      </c>
      <c r="B2552" s="202" t="s">
        <v>11</v>
      </c>
      <c r="C2552" s="202" t="s">
        <v>204</v>
      </c>
      <c r="D2552" s="203">
        <v>876</v>
      </c>
      <c r="E2552" s="202" t="s">
        <v>10402</v>
      </c>
      <c r="F2552" s="202" t="s">
        <v>10403</v>
      </c>
      <c r="G2552" s="202" t="s">
        <v>10404</v>
      </c>
      <c r="H2552" s="202" t="s">
        <v>10405</v>
      </c>
    </row>
    <row r="2553" spans="1:8" ht="29" x14ac:dyDescent="0.35">
      <c r="A2553" s="202" t="s">
        <v>28038</v>
      </c>
      <c r="B2553" s="202" t="s">
        <v>12</v>
      </c>
      <c r="C2553" s="202" t="s">
        <v>204</v>
      </c>
      <c r="D2553" s="203">
        <v>352</v>
      </c>
      <c r="E2553" s="202" t="s">
        <v>10406</v>
      </c>
      <c r="F2553" s="202" t="s">
        <v>10407</v>
      </c>
      <c r="G2553" s="202" t="s">
        <v>10408</v>
      </c>
      <c r="H2553" s="202" t="s">
        <v>10409</v>
      </c>
    </row>
    <row r="2554" spans="1:8" ht="29" x14ac:dyDescent="0.35">
      <c r="A2554" s="202" t="s">
        <v>28038</v>
      </c>
      <c r="B2554" s="202" t="s">
        <v>13</v>
      </c>
      <c r="C2554" s="202" t="s">
        <v>204</v>
      </c>
      <c r="D2554" s="203">
        <v>352</v>
      </c>
      <c r="E2554" s="202" t="s">
        <v>10410</v>
      </c>
      <c r="F2554" s="202" t="s">
        <v>10411</v>
      </c>
      <c r="G2554" s="202" t="s">
        <v>10412</v>
      </c>
      <c r="H2554" s="202" t="s">
        <v>10413</v>
      </c>
    </row>
    <row r="2555" spans="1:8" ht="29" x14ac:dyDescent="0.35">
      <c r="A2555" s="202" t="s">
        <v>28038</v>
      </c>
      <c r="B2555" s="202" t="s">
        <v>14</v>
      </c>
      <c r="C2555" s="202" t="s">
        <v>204</v>
      </c>
      <c r="D2555" s="203">
        <v>442</v>
      </c>
      <c r="E2555" s="202" t="s">
        <v>10414</v>
      </c>
      <c r="F2555" s="202" t="s">
        <v>10415</v>
      </c>
      <c r="G2555" s="202" t="s">
        <v>10416</v>
      </c>
      <c r="H2555" s="202" t="s">
        <v>10417</v>
      </c>
    </row>
    <row r="2556" spans="1:8" ht="29" x14ac:dyDescent="0.35">
      <c r="A2556" s="202" t="s">
        <v>28038</v>
      </c>
      <c r="B2556" s="202" t="s">
        <v>9</v>
      </c>
      <c r="C2556" s="202" t="s">
        <v>34</v>
      </c>
      <c r="D2556" s="203">
        <v>826</v>
      </c>
      <c r="E2556" s="202" t="s">
        <v>10418</v>
      </c>
      <c r="F2556" s="202" t="s">
        <v>10419</v>
      </c>
      <c r="G2556" s="202" t="s">
        <v>10420</v>
      </c>
      <c r="H2556" s="202" t="s">
        <v>10421</v>
      </c>
    </row>
    <row r="2557" spans="1:8" ht="29" x14ac:dyDescent="0.35">
      <c r="A2557" s="202" t="s">
        <v>28038</v>
      </c>
      <c r="B2557" s="202" t="s">
        <v>11</v>
      </c>
      <c r="C2557" s="202" t="s">
        <v>34</v>
      </c>
      <c r="D2557" s="203">
        <v>351</v>
      </c>
      <c r="E2557" s="202" t="s">
        <v>10422</v>
      </c>
      <c r="F2557" s="202" t="s">
        <v>10423</v>
      </c>
      <c r="G2557" s="202" t="s">
        <v>10424</v>
      </c>
      <c r="H2557" s="202" t="s">
        <v>10425</v>
      </c>
    </row>
    <row r="2558" spans="1:8" ht="29" x14ac:dyDescent="0.35">
      <c r="A2558" s="202" t="s">
        <v>28038</v>
      </c>
      <c r="B2558" s="202" t="s">
        <v>12</v>
      </c>
      <c r="C2558" s="202" t="s">
        <v>34</v>
      </c>
      <c r="D2558" s="203">
        <v>172</v>
      </c>
      <c r="E2558" s="202" t="s">
        <v>10426</v>
      </c>
      <c r="F2558" s="202" t="s">
        <v>10427</v>
      </c>
      <c r="G2558" s="202" t="s">
        <v>10428</v>
      </c>
      <c r="H2558" s="202" t="s">
        <v>10429</v>
      </c>
    </row>
    <row r="2559" spans="1:8" ht="29" x14ac:dyDescent="0.35">
      <c r="A2559" s="202" t="s">
        <v>28038</v>
      </c>
      <c r="B2559" s="202" t="s">
        <v>13</v>
      </c>
      <c r="C2559" s="202" t="s">
        <v>34</v>
      </c>
      <c r="D2559" s="203">
        <v>109</v>
      </c>
      <c r="E2559" s="202" t="s">
        <v>10430</v>
      </c>
      <c r="F2559" s="202" t="s">
        <v>10431</v>
      </c>
      <c r="G2559" s="202" t="s">
        <v>10432</v>
      </c>
      <c r="H2559" s="202" t="s">
        <v>10433</v>
      </c>
    </row>
    <row r="2560" spans="1:8" ht="29" x14ac:dyDescent="0.35">
      <c r="A2560" s="202" t="s">
        <v>28038</v>
      </c>
      <c r="B2560" s="202" t="s">
        <v>14</v>
      </c>
      <c r="C2560" s="202" t="s">
        <v>34</v>
      </c>
      <c r="D2560" s="203">
        <v>194</v>
      </c>
      <c r="E2560" s="202" t="s">
        <v>10434</v>
      </c>
      <c r="F2560" s="202" t="s">
        <v>10435</v>
      </c>
      <c r="G2560" s="202" t="s">
        <v>10436</v>
      </c>
      <c r="H2560" s="202" t="s">
        <v>10437</v>
      </c>
    </row>
    <row r="2561" spans="1:8" x14ac:dyDescent="0.35">
      <c r="A2561" s="202" t="s">
        <v>28038</v>
      </c>
      <c r="B2561" s="202" t="s">
        <v>9</v>
      </c>
      <c r="C2561" s="202" t="s">
        <v>35</v>
      </c>
      <c r="D2561" s="203">
        <v>964</v>
      </c>
      <c r="E2561" s="202" t="s">
        <v>10438</v>
      </c>
      <c r="F2561" s="202" t="s">
        <v>10439</v>
      </c>
      <c r="G2561" s="202" t="s">
        <v>10440</v>
      </c>
      <c r="H2561" s="202" t="s">
        <v>10441</v>
      </c>
    </row>
    <row r="2562" spans="1:8" x14ac:dyDescent="0.35">
      <c r="A2562" s="202" t="s">
        <v>28038</v>
      </c>
      <c r="B2562" s="202" t="s">
        <v>11</v>
      </c>
      <c r="C2562" s="202" t="s">
        <v>35</v>
      </c>
      <c r="D2562" s="203">
        <v>432</v>
      </c>
      <c r="E2562" s="202" t="s">
        <v>10442</v>
      </c>
      <c r="F2562" s="202" t="s">
        <v>10443</v>
      </c>
      <c r="G2562" s="202" t="s">
        <v>10444</v>
      </c>
      <c r="H2562" s="202" t="s">
        <v>10445</v>
      </c>
    </row>
    <row r="2563" spans="1:8" x14ac:dyDescent="0.35">
      <c r="A2563" s="202" t="s">
        <v>28038</v>
      </c>
      <c r="B2563" s="202" t="s">
        <v>12</v>
      </c>
      <c r="C2563" s="202" t="s">
        <v>35</v>
      </c>
      <c r="D2563" s="203">
        <v>188</v>
      </c>
      <c r="E2563" s="202" t="s">
        <v>10446</v>
      </c>
      <c r="F2563" s="202" t="s">
        <v>10447</v>
      </c>
      <c r="G2563" s="202" t="s">
        <v>10448</v>
      </c>
      <c r="H2563" s="202" t="s">
        <v>10449</v>
      </c>
    </row>
    <row r="2564" spans="1:8" x14ac:dyDescent="0.35">
      <c r="A2564" s="202" t="s">
        <v>28038</v>
      </c>
      <c r="B2564" s="202" t="s">
        <v>13</v>
      </c>
      <c r="C2564" s="202" t="s">
        <v>35</v>
      </c>
      <c r="D2564" s="203">
        <v>111</v>
      </c>
      <c r="E2564" s="202" t="s">
        <v>10450</v>
      </c>
      <c r="F2564" s="202" t="s">
        <v>10451</v>
      </c>
      <c r="G2564" s="202" t="s">
        <v>10452</v>
      </c>
      <c r="H2564" s="202" t="s">
        <v>10453</v>
      </c>
    </row>
    <row r="2565" spans="1:8" x14ac:dyDescent="0.35">
      <c r="A2565" s="202" t="s">
        <v>28038</v>
      </c>
      <c r="B2565" s="202" t="s">
        <v>14</v>
      </c>
      <c r="C2565" s="202" t="s">
        <v>35</v>
      </c>
      <c r="D2565" s="203">
        <v>233</v>
      </c>
      <c r="E2565" s="202" t="s">
        <v>10454</v>
      </c>
      <c r="F2565" s="202" t="s">
        <v>10455</v>
      </c>
      <c r="G2565" s="202" t="s">
        <v>10456</v>
      </c>
      <c r="H2565" s="202" t="s">
        <v>10457</v>
      </c>
    </row>
    <row r="2566" spans="1:8" x14ac:dyDescent="0.35">
      <c r="A2566" s="202" t="s">
        <v>28038</v>
      </c>
      <c r="B2566" s="202" t="s">
        <v>9</v>
      </c>
      <c r="C2566" s="202" t="s">
        <v>36</v>
      </c>
      <c r="D2566" s="203">
        <v>1049</v>
      </c>
      <c r="E2566" s="202" t="s">
        <v>10458</v>
      </c>
      <c r="F2566" s="202" t="s">
        <v>10459</v>
      </c>
      <c r="G2566" s="202" t="s">
        <v>10460</v>
      </c>
      <c r="H2566" s="202" t="s">
        <v>10461</v>
      </c>
    </row>
    <row r="2567" spans="1:8" x14ac:dyDescent="0.35">
      <c r="A2567" s="202" t="s">
        <v>28038</v>
      </c>
      <c r="B2567" s="202" t="s">
        <v>11</v>
      </c>
      <c r="C2567" s="202" t="s">
        <v>36</v>
      </c>
      <c r="D2567" s="203">
        <v>447</v>
      </c>
      <c r="E2567" s="202" t="s">
        <v>10462</v>
      </c>
      <c r="F2567" s="202" t="s">
        <v>10463</v>
      </c>
      <c r="G2567" s="202" t="s">
        <v>10464</v>
      </c>
      <c r="H2567" s="202" t="s">
        <v>10465</v>
      </c>
    </row>
    <row r="2568" spans="1:8" x14ac:dyDescent="0.35">
      <c r="A2568" s="202" t="s">
        <v>28038</v>
      </c>
      <c r="B2568" s="202" t="s">
        <v>12</v>
      </c>
      <c r="C2568" s="202" t="s">
        <v>36</v>
      </c>
      <c r="D2568" s="203">
        <v>238</v>
      </c>
      <c r="E2568" s="202" t="s">
        <v>10466</v>
      </c>
      <c r="F2568" s="202" t="s">
        <v>10467</v>
      </c>
      <c r="G2568" s="202" t="s">
        <v>10468</v>
      </c>
      <c r="H2568" s="202" t="s">
        <v>10469</v>
      </c>
    </row>
    <row r="2569" spans="1:8" x14ac:dyDescent="0.35">
      <c r="A2569" s="202" t="s">
        <v>28038</v>
      </c>
      <c r="B2569" s="202" t="s">
        <v>13</v>
      </c>
      <c r="C2569" s="202" t="s">
        <v>36</v>
      </c>
      <c r="D2569" s="203">
        <v>96</v>
      </c>
      <c r="E2569" s="202" t="s">
        <v>10470</v>
      </c>
      <c r="F2569" s="202" t="s">
        <v>10471</v>
      </c>
      <c r="G2569" s="202" t="s">
        <v>10472</v>
      </c>
      <c r="H2569" s="202" t="s">
        <v>10473</v>
      </c>
    </row>
    <row r="2570" spans="1:8" x14ac:dyDescent="0.35">
      <c r="A2570" s="202" t="s">
        <v>28038</v>
      </c>
      <c r="B2570" s="202" t="s">
        <v>14</v>
      </c>
      <c r="C2570" s="202" t="s">
        <v>36</v>
      </c>
      <c r="D2570" s="203">
        <v>268</v>
      </c>
      <c r="E2570" s="202" t="s">
        <v>10474</v>
      </c>
      <c r="F2570" s="202" t="s">
        <v>10475</v>
      </c>
      <c r="G2570" s="202" t="s">
        <v>10476</v>
      </c>
      <c r="H2570" s="202" t="s">
        <v>10477</v>
      </c>
    </row>
    <row r="2571" spans="1:8" x14ac:dyDescent="0.35">
      <c r="A2571" s="202" t="s">
        <v>28038</v>
      </c>
      <c r="B2571" s="202" t="s">
        <v>9</v>
      </c>
      <c r="C2571" s="202" t="s">
        <v>58</v>
      </c>
      <c r="D2571" s="203">
        <v>4</v>
      </c>
      <c r="E2571" s="202" t="s">
        <v>10478</v>
      </c>
      <c r="F2571" s="202" t="s">
        <v>10479</v>
      </c>
      <c r="G2571" s="202" t="s">
        <v>10480</v>
      </c>
      <c r="H2571" s="202" t="s">
        <v>10481</v>
      </c>
    </row>
    <row r="2572" spans="1:8" x14ac:dyDescent="0.35">
      <c r="A2572" s="202" t="s">
        <v>28038</v>
      </c>
      <c r="B2572" s="202" t="s">
        <v>11</v>
      </c>
      <c r="C2572" s="202" t="s">
        <v>58</v>
      </c>
      <c r="D2572" s="203">
        <v>1</v>
      </c>
      <c r="E2572" s="202" t="s">
        <v>10482</v>
      </c>
      <c r="F2572" s="202" t="s">
        <v>10483</v>
      </c>
      <c r="G2572" s="202" t="s">
        <v>10484</v>
      </c>
      <c r="H2572" s="202" t="s">
        <v>10485</v>
      </c>
    </row>
    <row r="2573" spans="1:8" x14ac:dyDescent="0.35">
      <c r="A2573" s="202" t="s">
        <v>28038</v>
      </c>
      <c r="B2573" s="202" t="s">
        <v>12</v>
      </c>
      <c r="C2573" s="202" t="s">
        <v>58</v>
      </c>
      <c r="D2573" s="203">
        <v>2</v>
      </c>
      <c r="E2573" s="202" t="s">
        <v>10486</v>
      </c>
      <c r="F2573" s="202" t="s">
        <v>10487</v>
      </c>
      <c r="G2573" s="202" t="s">
        <v>10488</v>
      </c>
      <c r="H2573" s="202" t="s">
        <v>10489</v>
      </c>
    </row>
    <row r="2574" spans="1:8" x14ac:dyDescent="0.35">
      <c r="A2574" s="202" t="s">
        <v>28038</v>
      </c>
      <c r="B2574" s="202" t="s">
        <v>13</v>
      </c>
      <c r="C2574" s="202" t="s">
        <v>58</v>
      </c>
      <c r="D2574" s="203">
        <v>1</v>
      </c>
      <c r="E2574" s="202" t="s">
        <v>10490</v>
      </c>
      <c r="F2574" s="202" t="s">
        <v>8705</v>
      </c>
      <c r="G2574" s="202" t="s">
        <v>10491</v>
      </c>
      <c r="H2574" s="202" t="s">
        <v>2447</v>
      </c>
    </row>
    <row r="2575" spans="1:8" x14ac:dyDescent="0.35">
      <c r="A2575" s="202" t="s">
        <v>28038</v>
      </c>
      <c r="B2575" s="202" t="s">
        <v>9</v>
      </c>
      <c r="C2575" s="202" t="s">
        <v>37</v>
      </c>
      <c r="D2575" s="203">
        <v>1512</v>
      </c>
      <c r="E2575" s="202" t="s">
        <v>10492</v>
      </c>
      <c r="F2575" s="202" t="s">
        <v>10493</v>
      </c>
      <c r="G2575" s="202" t="s">
        <v>10494</v>
      </c>
      <c r="H2575" s="202" t="s">
        <v>10495</v>
      </c>
    </row>
    <row r="2576" spans="1:8" x14ac:dyDescent="0.35">
      <c r="A2576" s="202" t="s">
        <v>28038</v>
      </c>
      <c r="B2576" s="202" t="s">
        <v>11</v>
      </c>
      <c r="C2576" s="202" t="s">
        <v>37</v>
      </c>
      <c r="D2576" s="203">
        <v>578</v>
      </c>
      <c r="E2576" s="202" t="s">
        <v>10496</v>
      </c>
      <c r="F2576" s="202" t="s">
        <v>10497</v>
      </c>
      <c r="G2576" s="202" t="s">
        <v>10498</v>
      </c>
      <c r="H2576" s="202" t="s">
        <v>10499</v>
      </c>
    </row>
    <row r="2577" spans="1:8" x14ac:dyDescent="0.35">
      <c r="A2577" s="202" t="s">
        <v>28038</v>
      </c>
      <c r="B2577" s="202" t="s">
        <v>12</v>
      </c>
      <c r="C2577" s="202" t="s">
        <v>37</v>
      </c>
      <c r="D2577" s="203">
        <v>322</v>
      </c>
      <c r="E2577" s="202" t="s">
        <v>10500</v>
      </c>
      <c r="F2577" s="202" t="s">
        <v>10501</v>
      </c>
      <c r="G2577" s="202" t="s">
        <v>10502</v>
      </c>
      <c r="H2577" s="202" t="s">
        <v>10503</v>
      </c>
    </row>
    <row r="2578" spans="1:8" x14ac:dyDescent="0.35">
      <c r="A2578" s="202" t="s">
        <v>28038</v>
      </c>
      <c r="B2578" s="202" t="s">
        <v>13</v>
      </c>
      <c r="C2578" s="202" t="s">
        <v>37</v>
      </c>
      <c r="D2578" s="203">
        <v>137</v>
      </c>
      <c r="E2578" s="202" t="s">
        <v>10504</v>
      </c>
      <c r="F2578" s="202" t="s">
        <v>10505</v>
      </c>
      <c r="G2578" s="202" t="s">
        <v>10506</v>
      </c>
      <c r="H2578" s="202" t="s">
        <v>10507</v>
      </c>
    </row>
    <row r="2579" spans="1:8" x14ac:dyDescent="0.35">
      <c r="A2579" s="202" t="s">
        <v>28038</v>
      </c>
      <c r="B2579" s="202" t="s">
        <v>14</v>
      </c>
      <c r="C2579" s="202" t="s">
        <v>37</v>
      </c>
      <c r="D2579" s="203">
        <v>475</v>
      </c>
      <c r="E2579" s="202" t="s">
        <v>10508</v>
      </c>
      <c r="F2579" s="202" t="s">
        <v>10509</v>
      </c>
      <c r="G2579" s="202" t="s">
        <v>10510</v>
      </c>
      <c r="H2579" s="202" t="s">
        <v>10511</v>
      </c>
    </row>
    <row r="2580" spans="1:8" x14ac:dyDescent="0.35">
      <c r="A2580" s="202" t="s">
        <v>28038</v>
      </c>
      <c r="B2580" s="202" t="s">
        <v>9</v>
      </c>
      <c r="C2580" s="202" t="s">
        <v>38</v>
      </c>
      <c r="D2580" s="203">
        <v>1813</v>
      </c>
      <c r="E2580" s="202" t="s">
        <v>10512</v>
      </c>
      <c r="F2580" s="202" t="s">
        <v>10513</v>
      </c>
      <c r="G2580" s="202" t="s">
        <v>10514</v>
      </c>
      <c r="H2580" s="202" t="s">
        <v>10515</v>
      </c>
    </row>
    <row r="2581" spans="1:8" x14ac:dyDescent="0.35">
      <c r="A2581" s="202" t="s">
        <v>28038</v>
      </c>
      <c r="B2581" s="202" t="s">
        <v>11</v>
      </c>
      <c r="C2581" s="202" t="s">
        <v>38</v>
      </c>
      <c r="D2581" s="203">
        <v>908</v>
      </c>
      <c r="E2581" s="202" t="s">
        <v>10516</v>
      </c>
      <c r="F2581" s="202" t="s">
        <v>10517</v>
      </c>
      <c r="G2581" s="202" t="s">
        <v>10518</v>
      </c>
      <c r="H2581" s="202" t="s">
        <v>10519</v>
      </c>
    </row>
    <row r="2582" spans="1:8" x14ac:dyDescent="0.35">
      <c r="A2582" s="202" t="s">
        <v>28038</v>
      </c>
      <c r="B2582" s="202" t="s">
        <v>12</v>
      </c>
      <c r="C2582" s="202" t="s">
        <v>38</v>
      </c>
      <c r="D2582" s="203">
        <v>460</v>
      </c>
      <c r="E2582" s="202" t="s">
        <v>10520</v>
      </c>
      <c r="F2582" s="202" t="s">
        <v>10521</v>
      </c>
      <c r="G2582" s="202" t="s">
        <v>10522</v>
      </c>
      <c r="H2582" s="202" t="s">
        <v>10523</v>
      </c>
    </row>
    <row r="2583" spans="1:8" x14ac:dyDescent="0.35">
      <c r="A2583" s="202" t="s">
        <v>28038</v>
      </c>
      <c r="B2583" s="202" t="s">
        <v>13</v>
      </c>
      <c r="C2583" s="202" t="s">
        <v>38</v>
      </c>
      <c r="D2583" s="203">
        <v>68</v>
      </c>
      <c r="E2583" s="202" t="s">
        <v>10524</v>
      </c>
      <c r="F2583" s="202" t="s">
        <v>10525</v>
      </c>
      <c r="G2583" s="202" t="s">
        <v>10526</v>
      </c>
      <c r="H2583" s="202" t="s">
        <v>10527</v>
      </c>
    </row>
    <row r="2584" spans="1:8" x14ac:dyDescent="0.35">
      <c r="A2584" s="202" t="s">
        <v>28038</v>
      </c>
      <c r="B2584" s="202" t="s">
        <v>14</v>
      </c>
      <c r="C2584" s="202" t="s">
        <v>38</v>
      </c>
      <c r="D2584" s="203">
        <v>377</v>
      </c>
      <c r="E2584" s="202" t="s">
        <v>10528</v>
      </c>
      <c r="F2584" s="202" t="s">
        <v>10529</v>
      </c>
      <c r="G2584" s="202" t="s">
        <v>10530</v>
      </c>
      <c r="H2584" s="202" t="s">
        <v>10531</v>
      </c>
    </row>
    <row r="2585" spans="1:8" x14ac:dyDescent="0.35">
      <c r="A2585" s="202" t="s">
        <v>28038</v>
      </c>
      <c r="B2585" s="202" t="s">
        <v>9</v>
      </c>
      <c r="C2585" s="202" t="s">
        <v>39</v>
      </c>
      <c r="D2585" s="203">
        <v>914</v>
      </c>
      <c r="E2585" s="202" t="s">
        <v>10532</v>
      </c>
      <c r="F2585" s="202" t="s">
        <v>10533</v>
      </c>
      <c r="G2585" s="202" t="s">
        <v>10534</v>
      </c>
      <c r="H2585" s="202" t="s">
        <v>10535</v>
      </c>
    </row>
    <row r="2586" spans="1:8" x14ac:dyDescent="0.35">
      <c r="A2586" s="202" t="s">
        <v>28038</v>
      </c>
      <c r="B2586" s="202" t="s">
        <v>11</v>
      </c>
      <c r="C2586" s="202" t="s">
        <v>39</v>
      </c>
      <c r="D2586" s="203">
        <v>374</v>
      </c>
      <c r="E2586" s="202" t="s">
        <v>10536</v>
      </c>
      <c r="F2586" s="202" t="s">
        <v>10537</v>
      </c>
      <c r="G2586" s="202" t="s">
        <v>10538</v>
      </c>
      <c r="H2586" s="202" t="s">
        <v>10539</v>
      </c>
    </row>
    <row r="2587" spans="1:8" x14ac:dyDescent="0.35">
      <c r="A2587" s="202" t="s">
        <v>28038</v>
      </c>
      <c r="B2587" s="202" t="s">
        <v>12</v>
      </c>
      <c r="C2587" s="202" t="s">
        <v>39</v>
      </c>
      <c r="D2587" s="203">
        <v>221</v>
      </c>
      <c r="E2587" s="202" t="s">
        <v>10540</v>
      </c>
      <c r="F2587" s="202" t="s">
        <v>10541</v>
      </c>
      <c r="G2587" s="202" t="s">
        <v>10542</v>
      </c>
      <c r="H2587" s="202" t="s">
        <v>10543</v>
      </c>
    </row>
    <row r="2588" spans="1:8" x14ac:dyDescent="0.35">
      <c r="A2588" s="202" t="s">
        <v>28038</v>
      </c>
      <c r="B2588" s="202" t="s">
        <v>13</v>
      </c>
      <c r="C2588" s="202" t="s">
        <v>39</v>
      </c>
      <c r="D2588" s="203">
        <v>75</v>
      </c>
      <c r="E2588" s="202" t="s">
        <v>10544</v>
      </c>
      <c r="F2588" s="202" t="s">
        <v>10545</v>
      </c>
      <c r="G2588" s="202" t="s">
        <v>10546</v>
      </c>
      <c r="H2588" s="202" t="s">
        <v>10547</v>
      </c>
    </row>
    <row r="2589" spans="1:8" x14ac:dyDescent="0.35">
      <c r="A2589" s="202" t="s">
        <v>28038</v>
      </c>
      <c r="B2589" s="202" t="s">
        <v>14</v>
      </c>
      <c r="C2589" s="202" t="s">
        <v>39</v>
      </c>
      <c r="D2589" s="203">
        <v>244</v>
      </c>
      <c r="E2589" s="202" t="s">
        <v>10548</v>
      </c>
      <c r="F2589" s="202" t="s">
        <v>10549</v>
      </c>
      <c r="G2589" s="202" t="s">
        <v>10550</v>
      </c>
      <c r="H2589" s="202" t="s">
        <v>10551</v>
      </c>
    </row>
    <row r="2590" spans="1:8" x14ac:dyDescent="0.35">
      <c r="A2590" s="202" t="s">
        <v>28038</v>
      </c>
      <c r="B2590" s="202" t="s">
        <v>9</v>
      </c>
      <c r="C2590" s="202" t="s">
        <v>40</v>
      </c>
      <c r="D2590" s="203">
        <v>875</v>
      </c>
      <c r="E2590" s="202" t="s">
        <v>10552</v>
      </c>
      <c r="F2590" s="202" t="s">
        <v>10553</v>
      </c>
      <c r="G2590" s="202" t="s">
        <v>10554</v>
      </c>
      <c r="H2590" s="202" t="s">
        <v>10555</v>
      </c>
    </row>
    <row r="2591" spans="1:8" x14ac:dyDescent="0.35">
      <c r="A2591" s="202" t="s">
        <v>28038</v>
      </c>
      <c r="B2591" s="202" t="s">
        <v>11</v>
      </c>
      <c r="C2591" s="202" t="s">
        <v>40</v>
      </c>
      <c r="D2591" s="203">
        <v>322</v>
      </c>
      <c r="E2591" s="202" t="s">
        <v>10556</v>
      </c>
      <c r="F2591" s="202" t="s">
        <v>10557</v>
      </c>
      <c r="G2591" s="202" t="s">
        <v>10558</v>
      </c>
      <c r="H2591" s="202" t="s">
        <v>10559</v>
      </c>
    </row>
    <row r="2592" spans="1:8" x14ac:dyDescent="0.35">
      <c r="A2592" s="202" t="s">
        <v>28038</v>
      </c>
      <c r="B2592" s="202" t="s">
        <v>12</v>
      </c>
      <c r="C2592" s="202" t="s">
        <v>40</v>
      </c>
      <c r="D2592" s="203">
        <v>222</v>
      </c>
      <c r="E2592" s="202" t="s">
        <v>10560</v>
      </c>
      <c r="F2592" s="202" t="s">
        <v>10561</v>
      </c>
      <c r="G2592" s="202" t="s">
        <v>10562</v>
      </c>
      <c r="H2592" s="202" t="s">
        <v>10563</v>
      </c>
    </row>
    <row r="2593" spans="1:8" x14ac:dyDescent="0.35">
      <c r="A2593" s="202" t="s">
        <v>28038</v>
      </c>
      <c r="B2593" s="202" t="s">
        <v>13</v>
      </c>
      <c r="C2593" s="202" t="s">
        <v>40</v>
      </c>
      <c r="D2593" s="203">
        <v>102</v>
      </c>
      <c r="E2593" s="202" t="s">
        <v>10564</v>
      </c>
      <c r="F2593" s="202" t="s">
        <v>10565</v>
      </c>
      <c r="G2593" s="202" t="s">
        <v>10566</v>
      </c>
      <c r="H2593" s="202" t="s">
        <v>10567</v>
      </c>
    </row>
    <row r="2594" spans="1:8" x14ac:dyDescent="0.35">
      <c r="A2594" s="202" t="s">
        <v>28038</v>
      </c>
      <c r="B2594" s="202" t="s">
        <v>14</v>
      </c>
      <c r="C2594" s="202" t="s">
        <v>40</v>
      </c>
      <c r="D2594" s="203">
        <v>229</v>
      </c>
      <c r="E2594" s="202" t="s">
        <v>10568</v>
      </c>
      <c r="F2594" s="202" t="s">
        <v>10569</v>
      </c>
      <c r="G2594" s="202" t="s">
        <v>10570</v>
      </c>
      <c r="H2594" s="202" t="s">
        <v>10571</v>
      </c>
    </row>
    <row r="2595" spans="1:8" x14ac:dyDescent="0.35">
      <c r="A2595" s="202" t="s">
        <v>28038</v>
      </c>
      <c r="B2595" s="202" t="s">
        <v>9</v>
      </c>
      <c r="C2595" s="202" t="s">
        <v>41</v>
      </c>
      <c r="D2595" s="203">
        <v>1709</v>
      </c>
      <c r="E2595" s="202" t="s">
        <v>10572</v>
      </c>
      <c r="F2595" s="202" t="s">
        <v>10573</v>
      </c>
      <c r="G2595" s="202" t="s">
        <v>10574</v>
      </c>
      <c r="H2595" s="202" t="s">
        <v>10575</v>
      </c>
    </row>
    <row r="2596" spans="1:8" x14ac:dyDescent="0.35">
      <c r="A2596" s="202" t="s">
        <v>28038</v>
      </c>
      <c r="B2596" s="202" t="s">
        <v>11</v>
      </c>
      <c r="C2596" s="202" t="s">
        <v>41</v>
      </c>
      <c r="D2596" s="203">
        <v>912</v>
      </c>
      <c r="E2596" s="202" t="s">
        <v>10576</v>
      </c>
      <c r="F2596" s="202" t="s">
        <v>10577</v>
      </c>
      <c r="G2596" s="202" t="s">
        <v>10578</v>
      </c>
      <c r="H2596" s="202" t="s">
        <v>10579</v>
      </c>
    </row>
    <row r="2597" spans="1:8" x14ac:dyDescent="0.35">
      <c r="A2597" s="202" t="s">
        <v>28038</v>
      </c>
      <c r="B2597" s="202" t="s">
        <v>12</v>
      </c>
      <c r="C2597" s="202" t="s">
        <v>41</v>
      </c>
      <c r="D2597" s="203">
        <v>273</v>
      </c>
      <c r="E2597" s="202" t="s">
        <v>10580</v>
      </c>
      <c r="F2597" s="202" t="s">
        <v>10581</v>
      </c>
      <c r="G2597" s="202" t="s">
        <v>10582</v>
      </c>
      <c r="H2597" s="202" t="s">
        <v>10583</v>
      </c>
    </row>
    <row r="2598" spans="1:8" x14ac:dyDescent="0.35">
      <c r="A2598" s="202" t="s">
        <v>28038</v>
      </c>
      <c r="B2598" s="202" t="s">
        <v>13</v>
      </c>
      <c r="C2598" s="202" t="s">
        <v>41</v>
      </c>
      <c r="D2598" s="203">
        <v>123</v>
      </c>
      <c r="E2598" s="202" t="s">
        <v>10584</v>
      </c>
      <c r="F2598" s="202" t="s">
        <v>10585</v>
      </c>
      <c r="G2598" s="202" t="s">
        <v>10586</v>
      </c>
      <c r="H2598" s="202" t="s">
        <v>10587</v>
      </c>
    </row>
    <row r="2599" spans="1:8" x14ac:dyDescent="0.35">
      <c r="A2599" s="202" t="s">
        <v>28038</v>
      </c>
      <c r="B2599" s="202" t="s">
        <v>14</v>
      </c>
      <c r="C2599" s="202" t="s">
        <v>41</v>
      </c>
      <c r="D2599" s="203">
        <v>401</v>
      </c>
      <c r="E2599" s="202" t="s">
        <v>10588</v>
      </c>
      <c r="F2599" s="202" t="s">
        <v>10589</v>
      </c>
      <c r="G2599" s="202" t="s">
        <v>10590</v>
      </c>
      <c r="H2599" s="202" t="s">
        <v>10591</v>
      </c>
    </row>
    <row r="2600" spans="1:8" x14ac:dyDescent="0.35">
      <c r="A2600" s="202" t="s">
        <v>28038</v>
      </c>
      <c r="B2600" s="202" t="s">
        <v>9</v>
      </c>
      <c r="C2600" s="202" t="s">
        <v>42</v>
      </c>
      <c r="D2600" s="203">
        <v>1017</v>
      </c>
      <c r="E2600" s="202" t="s">
        <v>10592</v>
      </c>
      <c r="F2600" s="202" t="s">
        <v>10593</v>
      </c>
      <c r="G2600" s="202" t="s">
        <v>10594</v>
      </c>
      <c r="H2600" s="202" t="s">
        <v>10595</v>
      </c>
    </row>
    <row r="2601" spans="1:8" x14ac:dyDescent="0.35">
      <c r="A2601" s="202" t="s">
        <v>28038</v>
      </c>
      <c r="B2601" s="202" t="s">
        <v>11</v>
      </c>
      <c r="C2601" s="202" t="s">
        <v>42</v>
      </c>
      <c r="D2601" s="203">
        <v>382</v>
      </c>
      <c r="E2601" s="202" t="s">
        <v>10596</v>
      </c>
      <c r="F2601" s="202" t="s">
        <v>10597</v>
      </c>
      <c r="G2601" s="202" t="s">
        <v>10598</v>
      </c>
      <c r="H2601" s="202" t="s">
        <v>10599</v>
      </c>
    </row>
    <row r="2602" spans="1:8" x14ac:dyDescent="0.35">
      <c r="A2602" s="202" t="s">
        <v>28038</v>
      </c>
      <c r="B2602" s="202" t="s">
        <v>12</v>
      </c>
      <c r="C2602" s="202" t="s">
        <v>42</v>
      </c>
      <c r="D2602" s="203">
        <v>267</v>
      </c>
      <c r="E2602" s="202" t="s">
        <v>10600</v>
      </c>
      <c r="F2602" s="202" t="s">
        <v>10601</v>
      </c>
      <c r="G2602" s="202" t="s">
        <v>10602</v>
      </c>
      <c r="H2602" s="202" t="s">
        <v>10603</v>
      </c>
    </row>
    <row r="2603" spans="1:8" x14ac:dyDescent="0.35">
      <c r="A2603" s="202" t="s">
        <v>28038</v>
      </c>
      <c r="B2603" s="202" t="s">
        <v>13</v>
      </c>
      <c r="C2603" s="202" t="s">
        <v>42</v>
      </c>
      <c r="D2603" s="203">
        <v>134</v>
      </c>
      <c r="E2603" s="202" t="s">
        <v>10604</v>
      </c>
      <c r="F2603" s="202" t="s">
        <v>10605</v>
      </c>
      <c r="G2603" s="202" t="s">
        <v>10606</v>
      </c>
      <c r="H2603" s="202" t="s">
        <v>10607</v>
      </c>
    </row>
    <row r="2604" spans="1:8" x14ac:dyDescent="0.35">
      <c r="A2604" s="202" t="s">
        <v>28038</v>
      </c>
      <c r="B2604" s="202" t="s">
        <v>14</v>
      </c>
      <c r="C2604" s="202" t="s">
        <v>42</v>
      </c>
      <c r="D2604" s="203">
        <v>234</v>
      </c>
      <c r="E2604" s="202" t="s">
        <v>10608</v>
      </c>
      <c r="F2604" s="202" t="s">
        <v>10609</v>
      </c>
      <c r="G2604" s="202" t="s">
        <v>10610</v>
      </c>
      <c r="H2604" s="202" t="s">
        <v>10611</v>
      </c>
    </row>
    <row r="2605" spans="1:8" x14ac:dyDescent="0.35">
      <c r="A2605" s="202" t="s">
        <v>28038</v>
      </c>
      <c r="B2605" s="202" t="s">
        <v>9</v>
      </c>
      <c r="C2605" s="202" t="s">
        <v>43</v>
      </c>
      <c r="D2605" s="203">
        <v>876</v>
      </c>
      <c r="E2605" s="202" t="s">
        <v>10612</v>
      </c>
      <c r="F2605" s="202" t="s">
        <v>10613</v>
      </c>
      <c r="G2605" s="202" t="s">
        <v>10614</v>
      </c>
      <c r="H2605" s="202" t="s">
        <v>10615</v>
      </c>
    </row>
    <row r="2606" spans="1:8" x14ac:dyDescent="0.35">
      <c r="A2606" s="202" t="s">
        <v>28038</v>
      </c>
      <c r="B2606" s="202" t="s">
        <v>11</v>
      </c>
      <c r="C2606" s="202" t="s">
        <v>43</v>
      </c>
      <c r="D2606" s="203">
        <v>305</v>
      </c>
      <c r="E2606" s="202" t="s">
        <v>10616</v>
      </c>
      <c r="F2606" s="202" t="s">
        <v>10617</v>
      </c>
      <c r="G2606" s="202" t="s">
        <v>10618</v>
      </c>
      <c r="H2606" s="202" t="s">
        <v>10619</v>
      </c>
    </row>
    <row r="2607" spans="1:8" x14ac:dyDescent="0.35">
      <c r="A2607" s="202" t="s">
        <v>28038</v>
      </c>
      <c r="B2607" s="202" t="s">
        <v>12</v>
      </c>
      <c r="C2607" s="202" t="s">
        <v>43</v>
      </c>
      <c r="D2607" s="203">
        <v>200</v>
      </c>
      <c r="E2607" s="202" t="s">
        <v>10620</v>
      </c>
      <c r="F2607" s="202" t="s">
        <v>10621</v>
      </c>
      <c r="G2607" s="202" t="s">
        <v>10622</v>
      </c>
      <c r="H2607" s="202" t="s">
        <v>10623</v>
      </c>
    </row>
    <row r="2608" spans="1:8" x14ac:dyDescent="0.35">
      <c r="A2608" s="202" t="s">
        <v>28038</v>
      </c>
      <c r="B2608" s="202" t="s">
        <v>13</v>
      </c>
      <c r="C2608" s="202" t="s">
        <v>43</v>
      </c>
      <c r="D2608" s="203">
        <v>140</v>
      </c>
      <c r="E2608" s="202" t="s">
        <v>10624</v>
      </c>
      <c r="F2608" s="202" t="s">
        <v>10625</v>
      </c>
      <c r="G2608" s="202" t="s">
        <v>10626</v>
      </c>
      <c r="H2608" s="202" t="s">
        <v>10627</v>
      </c>
    </row>
    <row r="2609" spans="1:8" x14ac:dyDescent="0.35">
      <c r="A2609" s="202" t="s">
        <v>28038</v>
      </c>
      <c r="B2609" s="202" t="s">
        <v>14</v>
      </c>
      <c r="C2609" s="202" t="s">
        <v>43</v>
      </c>
      <c r="D2609" s="203">
        <v>231</v>
      </c>
      <c r="E2609" s="202" t="s">
        <v>10628</v>
      </c>
      <c r="F2609" s="202" t="s">
        <v>10629</v>
      </c>
      <c r="G2609" s="202" t="s">
        <v>10630</v>
      </c>
      <c r="H2609" s="202" t="s">
        <v>10631</v>
      </c>
    </row>
    <row r="2610" spans="1:8" x14ac:dyDescent="0.35">
      <c r="A2610" s="202" t="s">
        <v>28038</v>
      </c>
      <c r="B2610" s="202" t="s">
        <v>9</v>
      </c>
      <c r="C2610" s="202" t="s">
        <v>44</v>
      </c>
      <c r="D2610" s="203">
        <v>851</v>
      </c>
      <c r="E2610" s="202" t="s">
        <v>10632</v>
      </c>
      <c r="F2610" s="202" t="s">
        <v>10633</v>
      </c>
      <c r="G2610" s="202" t="s">
        <v>10634</v>
      </c>
      <c r="H2610" s="202" t="s">
        <v>10635</v>
      </c>
    </row>
    <row r="2611" spans="1:8" x14ac:dyDescent="0.35">
      <c r="A2611" s="202" t="s">
        <v>28038</v>
      </c>
      <c r="B2611" s="202" t="s">
        <v>11</v>
      </c>
      <c r="C2611" s="202" t="s">
        <v>44</v>
      </c>
      <c r="D2611" s="203">
        <v>344</v>
      </c>
      <c r="E2611" s="202" t="s">
        <v>10636</v>
      </c>
      <c r="F2611" s="202" t="s">
        <v>10637</v>
      </c>
      <c r="G2611" s="202" t="s">
        <v>10638</v>
      </c>
      <c r="H2611" s="202" t="s">
        <v>10639</v>
      </c>
    </row>
    <row r="2612" spans="1:8" x14ac:dyDescent="0.35">
      <c r="A2612" s="202" t="s">
        <v>28038</v>
      </c>
      <c r="B2612" s="202" t="s">
        <v>12</v>
      </c>
      <c r="C2612" s="202" t="s">
        <v>44</v>
      </c>
      <c r="D2612" s="203">
        <v>189</v>
      </c>
      <c r="E2612" s="202" t="s">
        <v>10640</v>
      </c>
      <c r="F2612" s="202" t="s">
        <v>10641</v>
      </c>
      <c r="G2612" s="202" t="s">
        <v>10642</v>
      </c>
      <c r="H2612" s="202" t="s">
        <v>10643</v>
      </c>
    </row>
    <row r="2613" spans="1:8" x14ac:dyDescent="0.35">
      <c r="A2613" s="202" t="s">
        <v>28038</v>
      </c>
      <c r="B2613" s="202" t="s">
        <v>13</v>
      </c>
      <c r="C2613" s="202" t="s">
        <v>44</v>
      </c>
      <c r="D2613" s="203">
        <v>127</v>
      </c>
      <c r="E2613" s="202" t="s">
        <v>10644</v>
      </c>
      <c r="F2613" s="202" t="s">
        <v>10645</v>
      </c>
      <c r="G2613" s="202" t="s">
        <v>10646</v>
      </c>
      <c r="H2613" s="202" t="s">
        <v>10647</v>
      </c>
    </row>
    <row r="2614" spans="1:8" x14ac:dyDescent="0.35">
      <c r="A2614" s="202" t="s">
        <v>28038</v>
      </c>
      <c r="B2614" s="202" t="s">
        <v>14</v>
      </c>
      <c r="C2614" s="202" t="s">
        <v>44</v>
      </c>
      <c r="D2614" s="203">
        <v>191</v>
      </c>
      <c r="E2614" s="202" t="s">
        <v>10648</v>
      </c>
      <c r="F2614" s="202" t="s">
        <v>10649</v>
      </c>
      <c r="G2614" s="202" t="s">
        <v>10650</v>
      </c>
      <c r="H2614" s="202" t="s">
        <v>10651</v>
      </c>
    </row>
    <row r="2615" spans="1:8" x14ac:dyDescent="0.35">
      <c r="A2615" s="202" t="s">
        <v>28038</v>
      </c>
      <c r="B2615" s="202" t="s">
        <v>9</v>
      </c>
      <c r="C2615" s="202" t="s">
        <v>45</v>
      </c>
      <c r="D2615" s="203">
        <v>429</v>
      </c>
      <c r="E2615" s="202" t="s">
        <v>10652</v>
      </c>
      <c r="F2615" s="202" t="s">
        <v>10653</v>
      </c>
      <c r="G2615" s="202" t="s">
        <v>10654</v>
      </c>
      <c r="H2615" s="202" t="s">
        <v>10655</v>
      </c>
    </row>
    <row r="2616" spans="1:8" x14ac:dyDescent="0.35">
      <c r="A2616" s="202" t="s">
        <v>28038</v>
      </c>
      <c r="B2616" s="202" t="s">
        <v>11</v>
      </c>
      <c r="C2616" s="202" t="s">
        <v>45</v>
      </c>
      <c r="D2616" s="203">
        <v>138</v>
      </c>
      <c r="E2616" s="202" t="s">
        <v>10656</v>
      </c>
      <c r="F2616" s="202" t="s">
        <v>10657</v>
      </c>
      <c r="G2616" s="202" t="s">
        <v>10658</v>
      </c>
      <c r="H2616" s="202" t="s">
        <v>10659</v>
      </c>
    </row>
    <row r="2617" spans="1:8" x14ac:dyDescent="0.35">
      <c r="A2617" s="202" t="s">
        <v>28038</v>
      </c>
      <c r="B2617" s="202" t="s">
        <v>12</v>
      </c>
      <c r="C2617" s="202" t="s">
        <v>45</v>
      </c>
      <c r="D2617" s="203">
        <v>111</v>
      </c>
      <c r="E2617" s="202" t="s">
        <v>10660</v>
      </c>
      <c r="F2617" s="202" t="s">
        <v>10661</v>
      </c>
      <c r="G2617" s="202" t="s">
        <v>10662</v>
      </c>
      <c r="H2617" s="202" t="s">
        <v>10663</v>
      </c>
    </row>
    <row r="2618" spans="1:8" x14ac:dyDescent="0.35">
      <c r="A2618" s="202" t="s">
        <v>28038</v>
      </c>
      <c r="B2618" s="202" t="s">
        <v>13</v>
      </c>
      <c r="C2618" s="202" t="s">
        <v>45</v>
      </c>
      <c r="D2618" s="203">
        <v>54</v>
      </c>
      <c r="E2618" s="202" t="s">
        <v>10664</v>
      </c>
      <c r="F2618" s="202" t="s">
        <v>10665</v>
      </c>
      <c r="G2618" s="202" t="s">
        <v>10666</v>
      </c>
      <c r="H2618" s="202" t="s">
        <v>10667</v>
      </c>
    </row>
    <row r="2619" spans="1:8" x14ac:dyDescent="0.35">
      <c r="A2619" s="202" t="s">
        <v>28038</v>
      </c>
      <c r="B2619" s="202" t="s">
        <v>14</v>
      </c>
      <c r="C2619" s="202" t="s">
        <v>45</v>
      </c>
      <c r="D2619" s="203">
        <v>126</v>
      </c>
      <c r="E2619" s="202" t="s">
        <v>10668</v>
      </c>
      <c r="F2619" s="202" t="s">
        <v>10669</v>
      </c>
      <c r="G2619" s="202" t="s">
        <v>10670</v>
      </c>
      <c r="H2619" s="202" t="s">
        <v>10671</v>
      </c>
    </row>
    <row r="2620" spans="1:8" x14ac:dyDescent="0.35">
      <c r="A2620" s="202" t="s">
        <v>28038</v>
      </c>
      <c r="B2620" s="202" t="s">
        <v>9</v>
      </c>
      <c r="C2620" s="202" t="s">
        <v>46</v>
      </c>
      <c r="D2620" s="203">
        <v>1344</v>
      </c>
      <c r="E2620" s="202" t="s">
        <v>10672</v>
      </c>
      <c r="F2620" s="202" t="s">
        <v>10673</v>
      </c>
      <c r="G2620" s="202" t="s">
        <v>10674</v>
      </c>
      <c r="H2620" s="202" t="s">
        <v>10675</v>
      </c>
    </row>
    <row r="2621" spans="1:8" x14ac:dyDescent="0.35">
      <c r="A2621" s="202" t="s">
        <v>28038</v>
      </c>
      <c r="B2621" s="202" t="s">
        <v>11</v>
      </c>
      <c r="C2621" s="202" t="s">
        <v>46</v>
      </c>
      <c r="D2621" s="203">
        <v>629</v>
      </c>
      <c r="E2621" s="202" t="s">
        <v>10676</v>
      </c>
      <c r="F2621" s="202" t="s">
        <v>10677</v>
      </c>
      <c r="G2621" s="202" t="s">
        <v>10678</v>
      </c>
      <c r="H2621" s="202" t="s">
        <v>10679</v>
      </c>
    </row>
    <row r="2622" spans="1:8" x14ac:dyDescent="0.35">
      <c r="A2622" s="202" t="s">
        <v>28038</v>
      </c>
      <c r="B2622" s="202" t="s">
        <v>12</v>
      </c>
      <c r="C2622" s="202" t="s">
        <v>46</v>
      </c>
      <c r="D2622" s="203">
        <v>285</v>
      </c>
      <c r="E2622" s="202" t="s">
        <v>10680</v>
      </c>
      <c r="F2622" s="202" t="s">
        <v>10681</v>
      </c>
      <c r="G2622" s="202" t="s">
        <v>10682</v>
      </c>
      <c r="H2622" s="202" t="s">
        <v>10683</v>
      </c>
    </row>
    <row r="2623" spans="1:8" x14ac:dyDescent="0.35">
      <c r="A2623" s="202" t="s">
        <v>28038</v>
      </c>
      <c r="B2623" s="202" t="s">
        <v>13</v>
      </c>
      <c r="C2623" s="202" t="s">
        <v>46</v>
      </c>
      <c r="D2623" s="203">
        <v>138</v>
      </c>
      <c r="E2623" s="202" t="s">
        <v>10684</v>
      </c>
      <c r="F2623" s="202" t="s">
        <v>10685</v>
      </c>
      <c r="G2623" s="202" t="s">
        <v>259</v>
      </c>
      <c r="H2623" s="202" t="s">
        <v>10686</v>
      </c>
    </row>
    <row r="2624" spans="1:8" x14ac:dyDescent="0.35">
      <c r="A2624" s="202" t="s">
        <v>28038</v>
      </c>
      <c r="B2624" s="202" t="s">
        <v>14</v>
      </c>
      <c r="C2624" s="202" t="s">
        <v>46</v>
      </c>
      <c r="D2624" s="203">
        <v>292</v>
      </c>
      <c r="E2624" s="202" t="s">
        <v>10687</v>
      </c>
      <c r="F2624" s="202" t="s">
        <v>10688</v>
      </c>
      <c r="G2624" s="202" t="s">
        <v>10689</v>
      </c>
      <c r="H2624" s="202" t="s">
        <v>10690</v>
      </c>
    </row>
    <row r="2625" spans="1:8" x14ac:dyDescent="0.35">
      <c r="A2625" s="202" t="s">
        <v>28038</v>
      </c>
      <c r="B2625" s="202" t="s">
        <v>9</v>
      </c>
      <c r="C2625" s="202" t="s">
        <v>47</v>
      </c>
      <c r="D2625" s="203">
        <v>668</v>
      </c>
      <c r="E2625" s="202" t="s">
        <v>10691</v>
      </c>
      <c r="F2625" s="202" t="s">
        <v>10692</v>
      </c>
      <c r="G2625" s="202" t="s">
        <v>10693</v>
      </c>
      <c r="H2625" s="202" t="s">
        <v>10694</v>
      </c>
    </row>
    <row r="2626" spans="1:8" x14ac:dyDescent="0.35">
      <c r="A2626" s="202" t="s">
        <v>28038</v>
      </c>
      <c r="B2626" s="202" t="s">
        <v>11</v>
      </c>
      <c r="C2626" s="202" t="s">
        <v>47</v>
      </c>
      <c r="D2626" s="203">
        <v>280</v>
      </c>
      <c r="E2626" s="202" t="s">
        <v>10695</v>
      </c>
      <c r="F2626" s="202" t="s">
        <v>10696</v>
      </c>
      <c r="G2626" s="202" t="s">
        <v>10697</v>
      </c>
      <c r="H2626" s="202" t="s">
        <v>10698</v>
      </c>
    </row>
    <row r="2627" spans="1:8" x14ac:dyDescent="0.35">
      <c r="A2627" s="202" t="s">
        <v>28038</v>
      </c>
      <c r="B2627" s="202" t="s">
        <v>12</v>
      </c>
      <c r="C2627" s="202" t="s">
        <v>47</v>
      </c>
      <c r="D2627" s="203">
        <v>146</v>
      </c>
      <c r="E2627" s="202" t="s">
        <v>10699</v>
      </c>
      <c r="F2627" s="202" t="s">
        <v>10700</v>
      </c>
      <c r="G2627" s="202" t="s">
        <v>10701</v>
      </c>
      <c r="H2627" s="202" t="s">
        <v>10702</v>
      </c>
    </row>
    <row r="2628" spans="1:8" x14ac:dyDescent="0.35">
      <c r="A2628" s="202" t="s">
        <v>28038</v>
      </c>
      <c r="B2628" s="202" t="s">
        <v>13</v>
      </c>
      <c r="C2628" s="202" t="s">
        <v>47</v>
      </c>
      <c r="D2628" s="203">
        <v>81</v>
      </c>
      <c r="E2628" s="202" t="s">
        <v>10703</v>
      </c>
      <c r="F2628" s="202" t="s">
        <v>10704</v>
      </c>
      <c r="G2628" s="202" t="s">
        <v>10705</v>
      </c>
      <c r="H2628" s="202" t="s">
        <v>10706</v>
      </c>
    </row>
    <row r="2629" spans="1:8" x14ac:dyDescent="0.35">
      <c r="A2629" s="202" t="s">
        <v>28038</v>
      </c>
      <c r="B2629" s="202" t="s">
        <v>14</v>
      </c>
      <c r="C2629" s="202" t="s">
        <v>47</v>
      </c>
      <c r="D2629" s="203">
        <v>161</v>
      </c>
      <c r="E2629" s="202" t="s">
        <v>10707</v>
      </c>
      <c r="F2629" s="202" t="s">
        <v>10708</v>
      </c>
      <c r="G2629" s="202" t="s">
        <v>10709</v>
      </c>
      <c r="H2629" s="202" t="s">
        <v>10710</v>
      </c>
    </row>
    <row r="2630" spans="1:8" x14ac:dyDescent="0.35">
      <c r="A2630" s="202" t="s">
        <v>28038</v>
      </c>
      <c r="B2630" s="202" t="s">
        <v>9</v>
      </c>
      <c r="C2630" s="202" t="s">
        <v>48</v>
      </c>
      <c r="D2630" s="203">
        <v>486</v>
      </c>
      <c r="E2630" s="202" t="s">
        <v>10711</v>
      </c>
      <c r="F2630" s="202" t="s">
        <v>10712</v>
      </c>
      <c r="G2630" s="202" t="s">
        <v>10713</v>
      </c>
      <c r="H2630" s="202" t="s">
        <v>10714</v>
      </c>
    </row>
    <row r="2631" spans="1:8" x14ac:dyDescent="0.35">
      <c r="A2631" s="202" t="s">
        <v>28038</v>
      </c>
      <c r="B2631" s="202" t="s">
        <v>11</v>
      </c>
      <c r="C2631" s="202" t="s">
        <v>48</v>
      </c>
      <c r="D2631" s="203">
        <v>183</v>
      </c>
      <c r="E2631" s="202" t="s">
        <v>10715</v>
      </c>
      <c r="F2631" s="202" t="s">
        <v>10716</v>
      </c>
      <c r="G2631" s="202" t="s">
        <v>10717</v>
      </c>
      <c r="H2631" s="202" t="s">
        <v>10718</v>
      </c>
    </row>
    <row r="2632" spans="1:8" x14ac:dyDescent="0.35">
      <c r="A2632" s="202" t="s">
        <v>28038</v>
      </c>
      <c r="B2632" s="202" t="s">
        <v>12</v>
      </c>
      <c r="C2632" s="202" t="s">
        <v>48</v>
      </c>
      <c r="D2632" s="203">
        <v>139</v>
      </c>
      <c r="E2632" s="202" t="s">
        <v>10719</v>
      </c>
      <c r="F2632" s="202" t="s">
        <v>10720</v>
      </c>
      <c r="G2632" s="202" t="s">
        <v>10721</v>
      </c>
      <c r="H2632" s="202" t="s">
        <v>10722</v>
      </c>
    </row>
    <row r="2633" spans="1:8" x14ac:dyDescent="0.35">
      <c r="A2633" s="202" t="s">
        <v>28038</v>
      </c>
      <c r="B2633" s="202" t="s">
        <v>13</v>
      </c>
      <c r="C2633" s="202" t="s">
        <v>48</v>
      </c>
      <c r="D2633" s="203">
        <v>21</v>
      </c>
      <c r="E2633" s="202" t="s">
        <v>10723</v>
      </c>
      <c r="F2633" s="202" t="s">
        <v>10724</v>
      </c>
      <c r="G2633" s="202" t="s">
        <v>10725</v>
      </c>
      <c r="H2633" s="202" t="s">
        <v>10726</v>
      </c>
    </row>
    <row r="2634" spans="1:8" x14ac:dyDescent="0.35">
      <c r="A2634" s="202" t="s">
        <v>28038</v>
      </c>
      <c r="B2634" s="202" t="s">
        <v>14</v>
      </c>
      <c r="C2634" s="202" t="s">
        <v>48</v>
      </c>
      <c r="D2634" s="203">
        <v>143</v>
      </c>
      <c r="E2634" s="202" t="s">
        <v>10727</v>
      </c>
      <c r="F2634" s="202" t="s">
        <v>10728</v>
      </c>
      <c r="G2634" s="202" t="s">
        <v>10729</v>
      </c>
      <c r="H2634" s="202" t="s">
        <v>10730</v>
      </c>
    </row>
    <row r="2635" spans="1:8" x14ac:dyDescent="0.35">
      <c r="A2635" s="202" t="s">
        <v>28038</v>
      </c>
      <c r="B2635" s="202" t="s">
        <v>9</v>
      </c>
      <c r="C2635" s="202" t="s">
        <v>49</v>
      </c>
      <c r="D2635" s="203">
        <v>1921</v>
      </c>
      <c r="E2635" s="202" t="s">
        <v>10731</v>
      </c>
      <c r="F2635" s="202" t="s">
        <v>10732</v>
      </c>
      <c r="G2635" s="202" t="s">
        <v>10733</v>
      </c>
      <c r="H2635" s="202" t="s">
        <v>10734</v>
      </c>
    </row>
    <row r="2636" spans="1:8" x14ac:dyDescent="0.35">
      <c r="A2636" s="202" t="s">
        <v>28038</v>
      </c>
      <c r="B2636" s="202" t="s">
        <v>11</v>
      </c>
      <c r="C2636" s="202" t="s">
        <v>49</v>
      </c>
      <c r="D2636" s="203">
        <v>742</v>
      </c>
      <c r="E2636" s="202" t="s">
        <v>10735</v>
      </c>
      <c r="F2636" s="202" t="s">
        <v>10736</v>
      </c>
      <c r="G2636" s="202" t="s">
        <v>10737</v>
      </c>
      <c r="H2636" s="202" t="s">
        <v>10738</v>
      </c>
    </row>
    <row r="2637" spans="1:8" x14ac:dyDescent="0.35">
      <c r="A2637" s="202" t="s">
        <v>28038</v>
      </c>
      <c r="B2637" s="202" t="s">
        <v>12</v>
      </c>
      <c r="C2637" s="202" t="s">
        <v>49</v>
      </c>
      <c r="D2637" s="203">
        <v>375</v>
      </c>
      <c r="E2637" s="202" t="s">
        <v>10739</v>
      </c>
      <c r="F2637" s="202" t="s">
        <v>10740</v>
      </c>
      <c r="G2637" s="202" t="s">
        <v>10741</v>
      </c>
      <c r="H2637" s="202" t="s">
        <v>10742</v>
      </c>
    </row>
    <row r="2638" spans="1:8" x14ac:dyDescent="0.35">
      <c r="A2638" s="202" t="s">
        <v>28038</v>
      </c>
      <c r="B2638" s="202" t="s">
        <v>13</v>
      </c>
      <c r="C2638" s="202" t="s">
        <v>49</v>
      </c>
      <c r="D2638" s="203">
        <v>131</v>
      </c>
      <c r="E2638" s="202" t="s">
        <v>10743</v>
      </c>
      <c r="F2638" s="202" t="s">
        <v>10744</v>
      </c>
      <c r="G2638" s="202" t="s">
        <v>10745</v>
      </c>
      <c r="H2638" s="202" t="s">
        <v>10746</v>
      </c>
    </row>
    <row r="2639" spans="1:8" x14ac:dyDescent="0.35">
      <c r="A2639" s="202" t="s">
        <v>28038</v>
      </c>
      <c r="B2639" s="202" t="s">
        <v>14</v>
      </c>
      <c r="C2639" s="202" t="s">
        <v>49</v>
      </c>
      <c r="D2639" s="203">
        <v>673</v>
      </c>
      <c r="E2639" s="202" t="s">
        <v>10747</v>
      </c>
      <c r="F2639" s="202" t="s">
        <v>10748</v>
      </c>
      <c r="G2639" s="202" t="s">
        <v>10749</v>
      </c>
      <c r="H2639" s="202" t="s">
        <v>10750</v>
      </c>
    </row>
    <row r="2640" spans="1:8" x14ac:dyDescent="0.35">
      <c r="A2640" s="202" t="s">
        <v>28038</v>
      </c>
      <c r="B2640" s="202" t="s">
        <v>9</v>
      </c>
      <c r="C2640" s="202" t="s">
        <v>50</v>
      </c>
      <c r="D2640" s="203">
        <v>1183</v>
      </c>
      <c r="E2640" s="202" t="s">
        <v>10751</v>
      </c>
      <c r="F2640" s="202" t="s">
        <v>10752</v>
      </c>
      <c r="G2640" s="202" t="s">
        <v>10753</v>
      </c>
      <c r="H2640" s="202" t="s">
        <v>10754</v>
      </c>
    </row>
    <row r="2641" spans="1:8" x14ac:dyDescent="0.35">
      <c r="A2641" s="202" t="s">
        <v>28038</v>
      </c>
      <c r="B2641" s="202" t="s">
        <v>11</v>
      </c>
      <c r="C2641" s="202" t="s">
        <v>50</v>
      </c>
      <c r="D2641" s="203">
        <v>482</v>
      </c>
      <c r="E2641" s="202" t="s">
        <v>10755</v>
      </c>
      <c r="F2641" s="202" t="s">
        <v>10756</v>
      </c>
      <c r="G2641" s="202" t="s">
        <v>10757</v>
      </c>
      <c r="H2641" s="202" t="s">
        <v>10758</v>
      </c>
    </row>
    <row r="2642" spans="1:8" x14ac:dyDescent="0.35">
      <c r="A2642" s="202" t="s">
        <v>28038</v>
      </c>
      <c r="B2642" s="202" t="s">
        <v>12</v>
      </c>
      <c r="C2642" s="202" t="s">
        <v>50</v>
      </c>
      <c r="D2642" s="203">
        <v>340</v>
      </c>
      <c r="E2642" s="202" t="s">
        <v>10759</v>
      </c>
      <c r="F2642" s="202" t="s">
        <v>10760</v>
      </c>
      <c r="G2642" s="202" t="s">
        <v>10761</v>
      </c>
      <c r="H2642" s="202" t="s">
        <v>10762</v>
      </c>
    </row>
    <row r="2643" spans="1:8" x14ac:dyDescent="0.35">
      <c r="A2643" s="202" t="s">
        <v>28038</v>
      </c>
      <c r="B2643" s="202" t="s">
        <v>13</v>
      </c>
      <c r="C2643" s="202" t="s">
        <v>50</v>
      </c>
      <c r="D2643" s="203">
        <v>60</v>
      </c>
      <c r="E2643" s="202" t="s">
        <v>10763</v>
      </c>
      <c r="F2643" s="202" t="s">
        <v>10764</v>
      </c>
      <c r="G2643" s="202" t="s">
        <v>10765</v>
      </c>
      <c r="H2643" s="202" t="s">
        <v>10766</v>
      </c>
    </row>
    <row r="2644" spans="1:8" x14ac:dyDescent="0.35">
      <c r="A2644" s="202" t="s">
        <v>28038</v>
      </c>
      <c r="B2644" s="202" t="s">
        <v>14</v>
      </c>
      <c r="C2644" s="202" t="s">
        <v>50</v>
      </c>
      <c r="D2644" s="203">
        <v>301</v>
      </c>
      <c r="E2644" s="202" t="s">
        <v>10767</v>
      </c>
      <c r="F2644" s="202" t="s">
        <v>10768</v>
      </c>
      <c r="G2644" s="202" t="s">
        <v>10769</v>
      </c>
      <c r="H2644" s="202" t="s">
        <v>10770</v>
      </c>
    </row>
    <row r="2645" spans="1:8" x14ac:dyDescent="0.35">
      <c r="A2645" s="202" t="s">
        <v>28038</v>
      </c>
      <c r="B2645" s="202" t="s">
        <v>9</v>
      </c>
      <c r="C2645" s="202" t="s">
        <v>51</v>
      </c>
      <c r="D2645" s="203">
        <v>698</v>
      </c>
      <c r="E2645" s="202" t="s">
        <v>10771</v>
      </c>
      <c r="F2645" s="202" t="s">
        <v>10772</v>
      </c>
      <c r="G2645" s="202" t="s">
        <v>10773</v>
      </c>
      <c r="H2645" s="202" t="s">
        <v>10774</v>
      </c>
    </row>
    <row r="2646" spans="1:8" x14ac:dyDescent="0.35">
      <c r="A2646" s="202" t="s">
        <v>28038</v>
      </c>
      <c r="B2646" s="202" t="s">
        <v>11</v>
      </c>
      <c r="C2646" s="202" t="s">
        <v>51</v>
      </c>
      <c r="D2646" s="203">
        <v>317</v>
      </c>
      <c r="E2646" s="202" t="s">
        <v>10775</v>
      </c>
      <c r="F2646" s="202" t="s">
        <v>10776</v>
      </c>
      <c r="G2646" s="202" t="s">
        <v>10777</v>
      </c>
      <c r="H2646" s="202" t="s">
        <v>10778</v>
      </c>
    </row>
    <row r="2647" spans="1:8" x14ac:dyDescent="0.35">
      <c r="A2647" s="202" t="s">
        <v>28038</v>
      </c>
      <c r="B2647" s="202" t="s">
        <v>12</v>
      </c>
      <c r="C2647" s="202" t="s">
        <v>51</v>
      </c>
      <c r="D2647" s="203">
        <v>160</v>
      </c>
      <c r="E2647" s="202" t="s">
        <v>10779</v>
      </c>
      <c r="F2647" s="202" t="s">
        <v>10780</v>
      </c>
      <c r="G2647" s="202" t="s">
        <v>10781</v>
      </c>
      <c r="H2647" s="202" t="s">
        <v>10782</v>
      </c>
    </row>
    <row r="2648" spans="1:8" x14ac:dyDescent="0.35">
      <c r="A2648" s="202" t="s">
        <v>28038</v>
      </c>
      <c r="B2648" s="202" t="s">
        <v>13</v>
      </c>
      <c r="C2648" s="202" t="s">
        <v>51</v>
      </c>
      <c r="D2648" s="203">
        <v>58</v>
      </c>
      <c r="E2648" s="202" t="s">
        <v>10783</v>
      </c>
      <c r="F2648" s="202" t="s">
        <v>10784</v>
      </c>
      <c r="G2648" s="202" t="s">
        <v>10785</v>
      </c>
      <c r="H2648" s="202" t="s">
        <v>10786</v>
      </c>
    </row>
    <row r="2649" spans="1:8" x14ac:dyDescent="0.35">
      <c r="A2649" s="202" t="s">
        <v>28038</v>
      </c>
      <c r="B2649" s="202" t="s">
        <v>14</v>
      </c>
      <c r="C2649" s="202" t="s">
        <v>51</v>
      </c>
      <c r="D2649" s="203">
        <v>163</v>
      </c>
      <c r="E2649" s="202" t="s">
        <v>10787</v>
      </c>
      <c r="F2649" s="202" t="s">
        <v>10788</v>
      </c>
      <c r="G2649" s="202" t="s">
        <v>10789</v>
      </c>
      <c r="H2649" s="202" t="s">
        <v>10790</v>
      </c>
    </row>
    <row r="2650" spans="1:8" x14ac:dyDescent="0.35">
      <c r="A2650" s="202" t="s">
        <v>28038</v>
      </c>
      <c r="B2650" s="202" t="s">
        <v>9</v>
      </c>
      <c r="C2650" s="202" t="s">
        <v>52</v>
      </c>
      <c r="D2650" s="203">
        <v>1097</v>
      </c>
      <c r="E2650" s="202" t="s">
        <v>10791</v>
      </c>
      <c r="F2650" s="202" t="s">
        <v>10792</v>
      </c>
      <c r="G2650" s="202" t="s">
        <v>10793</v>
      </c>
      <c r="H2650" s="202" t="s">
        <v>10794</v>
      </c>
    </row>
    <row r="2651" spans="1:8" x14ac:dyDescent="0.35">
      <c r="A2651" s="202" t="s">
        <v>28038</v>
      </c>
      <c r="B2651" s="202" t="s">
        <v>11</v>
      </c>
      <c r="C2651" s="202" t="s">
        <v>52</v>
      </c>
      <c r="D2651" s="203">
        <v>483</v>
      </c>
      <c r="E2651" s="202" t="s">
        <v>10795</v>
      </c>
      <c r="F2651" s="202" t="s">
        <v>8197</v>
      </c>
      <c r="G2651" s="202" t="s">
        <v>10796</v>
      </c>
      <c r="H2651" s="202" t="s">
        <v>10797</v>
      </c>
    </row>
    <row r="2652" spans="1:8" x14ac:dyDescent="0.35">
      <c r="A2652" s="202" t="s">
        <v>28038</v>
      </c>
      <c r="B2652" s="202" t="s">
        <v>12</v>
      </c>
      <c r="C2652" s="202" t="s">
        <v>52</v>
      </c>
      <c r="D2652" s="203">
        <v>249</v>
      </c>
      <c r="E2652" s="202" t="s">
        <v>10798</v>
      </c>
      <c r="F2652" s="202" t="s">
        <v>10799</v>
      </c>
      <c r="G2652" s="202" t="s">
        <v>10800</v>
      </c>
      <c r="H2652" s="202" t="s">
        <v>10801</v>
      </c>
    </row>
    <row r="2653" spans="1:8" x14ac:dyDescent="0.35">
      <c r="A2653" s="202" t="s">
        <v>28038</v>
      </c>
      <c r="B2653" s="202" t="s">
        <v>13</v>
      </c>
      <c r="C2653" s="202" t="s">
        <v>52</v>
      </c>
      <c r="D2653" s="203">
        <v>71</v>
      </c>
      <c r="E2653" s="202" t="s">
        <v>10802</v>
      </c>
      <c r="F2653" s="202" t="s">
        <v>10803</v>
      </c>
      <c r="G2653" s="202" t="s">
        <v>10804</v>
      </c>
      <c r="H2653" s="202" t="s">
        <v>10805</v>
      </c>
    </row>
    <row r="2654" spans="1:8" x14ac:dyDescent="0.35">
      <c r="A2654" s="202" t="s">
        <v>28038</v>
      </c>
      <c r="B2654" s="202" t="s">
        <v>14</v>
      </c>
      <c r="C2654" s="202" t="s">
        <v>52</v>
      </c>
      <c r="D2654" s="203">
        <v>294</v>
      </c>
      <c r="E2654" s="202" t="s">
        <v>10806</v>
      </c>
      <c r="F2654" s="202" t="s">
        <v>10807</v>
      </c>
      <c r="G2654" s="202" t="s">
        <v>10808</v>
      </c>
      <c r="H2654" s="202" t="s">
        <v>10809</v>
      </c>
    </row>
    <row r="2655" spans="1:8" x14ac:dyDescent="0.35">
      <c r="A2655" s="202" t="s">
        <v>28038</v>
      </c>
      <c r="B2655" s="202" t="s">
        <v>9</v>
      </c>
      <c r="C2655" s="202" t="s">
        <v>53</v>
      </c>
      <c r="D2655" s="203">
        <v>1541</v>
      </c>
      <c r="E2655" s="202" t="s">
        <v>10810</v>
      </c>
      <c r="F2655" s="202" t="s">
        <v>10811</v>
      </c>
      <c r="G2655" s="202" t="s">
        <v>10812</v>
      </c>
      <c r="H2655" s="202" t="s">
        <v>10813</v>
      </c>
    </row>
    <row r="2656" spans="1:8" x14ac:dyDescent="0.35">
      <c r="A2656" s="202" t="s">
        <v>28038</v>
      </c>
      <c r="B2656" s="202" t="s">
        <v>11</v>
      </c>
      <c r="C2656" s="202" t="s">
        <v>53</v>
      </c>
      <c r="D2656" s="203">
        <v>556</v>
      </c>
      <c r="E2656" s="202" t="s">
        <v>10814</v>
      </c>
      <c r="F2656" s="202" t="s">
        <v>10815</v>
      </c>
      <c r="G2656" s="202" t="s">
        <v>10816</v>
      </c>
      <c r="H2656" s="202" t="s">
        <v>10817</v>
      </c>
    </row>
    <row r="2657" spans="1:8" x14ac:dyDescent="0.35">
      <c r="A2657" s="202" t="s">
        <v>28038</v>
      </c>
      <c r="B2657" s="202" t="s">
        <v>12</v>
      </c>
      <c r="C2657" s="202" t="s">
        <v>53</v>
      </c>
      <c r="D2657" s="203">
        <v>296</v>
      </c>
      <c r="E2657" s="202" t="s">
        <v>10818</v>
      </c>
      <c r="F2657" s="202" t="s">
        <v>10819</v>
      </c>
      <c r="G2657" s="202" t="s">
        <v>10820</v>
      </c>
      <c r="H2657" s="202" t="s">
        <v>10821</v>
      </c>
    </row>
    <row r="2658" spans="1:8" x14ac:dyDescent="0.35">
      <c r="A2658" s="202" t="s">
        <v>28038</v>
      </c>
      <c r="B2658" s="202" t="s">
        <v>13</v>
      </c>
      <c r="C2658" s="202" t="s">
        <v>53</v>
      </c>
      <c r="D2658" s="203">
        <v>111</v>
      </c>
      <c r="E2658" s="202" t="s">
        <v>10822</v>
      </c>
      <c r="F2658" s="202" t="s">
        <v>10823</v>
      </c>
      <c r="G2658" s="202" t="s">
        <v>10824</v>
      </c>
      <c r="H2658" s="202" t="s">
        <v>10825</v>
      </c>
    </row>
    <row r="2659" spans="1:8" x14ac:dyDescent="0.35">
      <c r="A2659" s="202" t="s">
        <v>28038</v>
      </c>
      <c r="B2659" s="202" t="s">
        <v>14</v>
      </c>
      <c r="C2659" s="202" t="s">
        <v>53</v>
      </c>
      <c r="D2659" s="203">
        <v>578</v>
      </c>
      <c r="E2659" s="202" t="s">
        <v>10826</v>
      </c>
      <c r="F2659" s="202" t="s">
        <v>10827</v>
      </c>
      <c r="G2659" s="202" t="s">
        <v>10828</v>
      </c>
      <c r="H2659" s="202" t="s">
        <v>10829</v>
      </c>
    </row>
    <row r="2660" spans="1:8" x14ac:dyDescent="0.35">
      <c r="A2660" s="202" t="s">
        <v>28038</v>
      </c>
      <c r="B2660" s="202" t="s">
        <v>9</v>
      </c>
      <c r="C2660" s="202" t="s">
        <v>54</v>
      </c>
      <c r="D2660" s="203">
        <v>520</v>
      </c>
      <c r="E2660" s="202" t="s">
        <v>10830</v>
      </c>
      <c r="F2660" s="202" t="s">
        <v>10831</v>
      </c>
      <c r="G2660" s="202" t="s">
        <v>10832</v>
      </c>
      <c r="H2660" s="202" t="s">
        <v>10833</v>
      </c>
    </row>
    <row r="2661" spans="1:8" x14ac:dyDescent="0.35">
      <c r="A2661" s="202" t="s">
        <v>28038</v>
      </c>
      <c r="B2661" s="202" t="s">
        <v>11</v>
      </c>
      <c r="C2661" s="202" t="s">
        <v>54</v>
      </c>
      <c r="D2661" s="203">
        <v>183</v>
      </c>
      <c r="E2661" s="202" t="s">
        <v>10834</v>
      </c>
      <c r="F2661" s="202" t="s">
        <v>10835</v>
      </c>
      <c r="G2661" s="202" t="s">
        <v>10836</v>
      </c>
      <c r="H2661" s="202" t="s">
        <v>10837</v>
      </c>
    </row>
    <row r="2662" spans="1:8" x14ac:dyDescent="0.35">
      <c r="A2662" s="202" t="s">
        <v>28038</v>
      </c>
      <c r="B2662" s="202" t="s">
        <v>12</v>
      </c>
      <c r="C2662" s="202" t="s">
        <v>54</v>
      </c>
      <c r="D2662" s="203">
        <v>93</v>
      </c>
      <c r="E2662" s="202" t="s">
        <v>10838</v>
      </c>
      <c r="F2662" s="202" t="s">
        <v>10839</v>
      </c>
      <c r="G2662" s="202" t="s">
        <v>10840</v>
      </c>
      <c r="H2662" s="202" t="s">
        <v>10841</v>
      </c>
    </row>
    <row r="2663" spans="1:8" x14ac:dyDescent="0.35">
      <c r="A2663" s="202" t="s">
        <v>28038</v>
      </c>
      <c r="B2663" s="202" t="s">
        <v>13</v>
      </c>
      <c r="C2663" s="202" t="s">
        <v>54</v>
      </c>
      <c r="D2663" s="203">
        <v>76</v>
      </c>
      <c r="E2663" s="202" t="s">
        <v>10842</v>
      </c>
      <c r="F2663" s="202" t="s">
        <v>10843</v>
      </c>
      <c r="G2663" s="202" t="s">
        <v>10844</v>
      </c>
      <c r="H2663" s="202" t="s">
        <v>10845</v>
      </c>
    </row>
    <row r="2664" spans="1:8" x14ac:dyDescent="0.35">
      <c r="A2664" s="202" t="s">
        <v>28038</v>
      </c>
      <c r="B2664" s="202" t="s">
        <v>14</v>
      </c>
      <c r="C2664" s="202" t="s">
        <v>54</v>
      </c>
      <c r="D2664" s="203">
        <v>168</v>
      </c>
      <c r="E2664" s="202" t="s">
        <v>10846</v>
      </c>
      <c r="F2664" s="202" t="s">
        <v>10847</v>
      </c>
      <c r="G2664" s="202" t="s">
        <v>10848</v>
      </c>
      <c r="H2664" s="202" t="s">
        <v>10849</v>
      </c>
    </row>
    <row r="2665" spans="1:8" x14ac:dyDescent="0.35">
      <c r="A2665" s="202" t="s">
        <v>28038</v>
      </c>
      <c r="B2665" s="202" t="s">
        <v>9</v>
      </c>
      <c r="C2665" s="202" t="s">
        <v>55</v>
      </c>
      <c r="D2665" s="203">
        <v>3294</v>
      </c>
      <c r="E2665" s="202" t="s">
        <v>10850</v>
      </c>
      <c r="F2665" s="202" t="s">
        <v>10851</v>
      </c>
      <c r="G2665" s="202" t="s">
        <v>10852</v>
      </c>
      <c r="H2665" s="202" t="s">
        <v>10853</v>
      </c>
    </row>
    <row r="2666" spans="1:8" x14ac:dyDescent="0.35">
      <c r="A2666" s="202" t="s">
        <v>28038</v>
      </c>
      <c r="B2666" s="202" t="s">
        <v>11</v>
      </c>
      <c r="C2666" s="202" t="s">
        <v>55</v>
      </c>
      <c r="D2666" s="203">
        <v>1670</v>
      </c>
      <c r="E2666" s="202" t="s">
        <v>10854</v>
      </c>
      <c r="F2666" s="202" t="s">
        <v>10855</v>
      </c>
      <c r="G2666" s="202" t="s">
        <v>10856</v>
      </c>
      <c r="H2666" s="202" t="s">
        <v>10857</v>
      </c>
    </row>
    <row r="2667" spans="1:8" x14ac:dyDescent="0.35">
      <c r="A2667" s="202" t="s">
        <v>28038</v>
      </c>
      <c r="B2667" s="202" t="s">
        <v>12</v>
      </c>
      <c r="C2667" s="202" t="s">
        <v>55</v>
      </c>
      <c r="D2667" s="203">
        <v>703</v>
      </c>
      <c r="E2667" s="202" t="s">
        <v>10858</v>
      </c>
      <c r="F2667" s="202" t="s">
        <v>10859</v>
      </c>
      <c r="G2667" s="202" t="s">
        <v>10860</v>
      </c>
      <c r="H2667" s="202" t="s">
        <v>10861</v>
      </c>
    </row>
    <row r="2668" spans="1:8" x14ac:dyDescent="0.35">
      <c r="A2668" s="202" t="s">
        <v>28038</v>
      </c>
      <c r="B2668" s="202" t="s">
        <v>13</v>
      </c>
      <c r="C2668" s="202" t="s">
        <v>55</v>
      </c>
      <c r="D2668" s="203">
        <v>110</v>
      </c>
      <c r="E2668" s="202" t="s">
        <v>10862</v>
      </c>
      <c r="F2668" s="202" t="s">
        <v>10863</v>
      </c>
      <c r="G2668" s="202" t="s">
        <v>10864</v>
      </c>
      <c r="H2668" s="202" t="s">
        <v>10865</v>
      </c>
    </row>
    <row r="2669" spans="1:8" x14ac:dyDescent="0.35">
      <c r="A2669" s="202" t="s">
        <v>28038</v>
      </c>
      <c r="B2669" s="202" t="s">
        <v>14</v>
      </c>
      <c r="C2669" s="202" t="s">
        <v>55</v>
      </c>
      <c r="D2669" s="203">
        <v>811</v>
      </c>
      <c r="E2669" s="202" t="s">
        <v>10866</v>
      </c>
      <c r="F2669" s="202" t="s">
        <v>10867</v>
      </c>
      <c r="G2669" s="202" t="s">
        <v>10868</v>
      </c>
      <c r="H2669" s="202" t="s">
        <v>10869</v>
      </c>
    </row>
    <row r="2670" spans="1:8" x14ac:dyDescent="0.35">
      <c r="A2670" s="202" t="s">
        <v>28038</v>
      </c>
      <c r="B2670" s="202" t="s">
        <v>9</v>
      </c>
      <c r="C2670" s="202" t="s">
        <v>56</v>
      </c>
      <c r="D2670" s="203">
        <v>844</v>
      </c>
      <c r="E2670" s="202" t="s">
        <v>10870</v>
      </c>
      <c r="F2670" s="202" t="s">
        <v>10871</v>
      </c>
      <c r="G2670" s="202" t="s">
        <v>10872</v>
      </c>
      <c r="H2670" s="202" t="s">
        <v>10873</v>
      </c>
    </row>
    <row r="2671" spans="1:8" x14ac:dyDescent="0.35">
      <c r="A2671" s="202" t="s">
        <v>28038</v>
      </c>
      <c r="B2671" s="202" t="s">
        <v>11</v>
      </c>
      <c r="C2671" s="202" t="s">
        <v>56</v>
      </c>
      <c r="D2671" s="203">
        <v>377</v>
      </c>
      <c r="E2671" s="202" t="s">
        <v>10874</v>
      </c>
      <c r="F2671" s="202" t="s">
        <v>10875</v>
      </c>
      <c r="G2671" s="202" t="s">
        <v>10876</v>
      </c>
      <c r="H2671" s="202" t="s">
        <v>10877</v>
      </c>
    </row>
    <row r="2672" spans="1:8" x14ac:dyDescent="0.35">
      <c r="A2672" s="202" t="s">
        <v>28038</v>
      </c>
      <c r="B2672" s="202" t="s">
        <v>12</v>
      </c>
      <c r="C2672" s="202" t="s">
        <v>56</v>
      </c>
      <c r="D2672" s="203">
        <v>150</v>
      </c>
      <c r="E2672" s="202" t="s">
        <v>10878</v>
      </c>
      <c r="F2672" s="202" t="s">
        <v>10879</v>
      </c>
      <c r="G2672" s="202" t="s">
        <v>10880</v>
      </c>
      <c r="H2672" s="202" t="s">
        <v>10881</v>
      </c>
    </row>
    <row r="2673" spans="1:8" x14ac:dyDescent="0.35">
      <c r="A2673" s="202" t="s">
        <v>28038</v>
      </c>
      <c r="B2673" s="202" t="s">
        <v>13</v>
      </c>
      <c r="C2673" s="202" t="s">
        <v>56</v>
      </c>
      <c r="D2673" s="203">
        <v>132</v>
      </c>
      <c r="E2673" s="202" t="s">
        <v>10882</v>
      </c>
      <c r="F2673" s="202" t="s">
        <v>10883</v>
      </c>
      <c r="G2673" s="202" t="s">
        <v>10884</v>
      </c>
      <c r="H2673" s="202" t="s">
        <v>10885</v>
      </c>
    </row>
    <row r="2674" spans="1:8" x14ac:dyDescent="0.35">
      <c r="A2674" s="202" t="s">
        <v>28038</v>
      </c>
      <c r="B2674" s="202" t="s">
        <v>14</v>
      </c>
      <c r="C2674" s="202" t="s">
        <v>56</v>
      </c>
      <c r="D2674" s="203">
        <v>185</v>
      </c>
      <c r="E2674" s="202" t="s">
        <v>10886</v>
      </c>
      <c r="F2674" s="202" t="s">
        <v>10887</v>
      </c>
      <c r="G2674" s="202" t="s">
        <v>10888</v>
      </c>
      <c r="H2674" s="202" t="s">
        <v>10889</v>
      </c>
    </row>
    <row r="2675" spans="1:8" x14ac:dyDescent="0.35">
      <c r="A2675" s="202" t="s">
        <v>28038</v>
      </c>
      <c r="B2675" s="202" t="s">
        <v>9</v>
      </c>
      <c r="C2675" s="202" t="s">
        <v>57</v>
      </c>
      <c r="D2675" s="203">
        <v>2691</v>
      </c>
      <c r="E2675" s="202" t="s">
        <v>10890</v>
      </c>
      <c r="F2675" s="202" t="s">
        <v>10891</v>
      </c>
      <c r="G2675" s="202" t="s">
        <v>10892</v>
      </c>
      <c r="H2675" s="202" t="s">
        <v>10893</v>
      </c>
    </row>
    <row r="2676" spans="1:8" x14ac:dyDescent="0.35">
      <c r="A2676" s="202" t="s">
        <v>28038</v>
      </c>
      <c r="B2676" s="202" t="s">
        <v>11</v>
      </c>
      <c r="C2676" s="202" t="s">
        <v>57</v>
      </c>
      <c r="D2676" s="203">
        <v>1037</v>
      </c>
      <c r="E2676" s="202" t="s">
        <v>10894</v>
      </c>
      <c r="F2676" s="202" t="s">
        <v>10895</v>
      </c>
      <c r="G2676" s="202" t="s">
        <v>10896</v>
      </c>
      <c r="H2676" s="202" t="s">
        <v>10897</v>
      </c>
    </row>
    <row r="2677" spans="1:8" x14ac:dyDescent="0.35">
      <c r="A2677" s="202" t="s">
        <v>28038</v>
      </c>
      <c r="B2677" s="202" t="s">
        <v>12</v>
      </c>
      <c r="C2677" s="202" t="s">
        <v>57</v>
      </c>
      <c r="D2677" s="203">
        <v>508</v>
      </c>
      <c r="E2677" s="202" t="s">
        <v>10898</v>
      </c>
      <c r="F2677" s="202" t="s">
        <v>10899</v>
      </c>
      <c r="G2677" s="202" t="s">
        <v>10900</v>
      </c>
      <c r="H2677" s="202" t="s">
        <v>10901</v>
      </c>
    </row>
    <row r="2678" spans="1:8" x14ac:dyDescent="0.35">
      <c r="A2678" s="202" t="s">
        <v>28038</v>
      </c>
      <c r="B2678" s="202" t="s">
        <v>13</v>
      </c>
      <c r="C2678" s="202" t="s">
        <v>57</v>
      </c>
      <c r="D2678" s="203">
        <v>207</v>
      </c>
      <c r="E2678" s="202" t="s">
        <v>10902</v>
      </c>
      <c r="F2678" s="202" t="s">
        <v>10903</v>
      </c>
      <c r="G2678" s="202" t="s">
        <v>10904</v>
      </c>
      <c r="H2678" s="202" t="s">
        <v>10905</v>
      </c>
    </row>
    <row r="2679" spans="1:8" x14ac:dyDescent="0.35">
      <c r="A2679" s="202" t="s">
        <v>28038</v>
      </c>
      <c r="B2679" s="202" t="s">
        <v>14</v>
      </c>
      <c r="C2679" s="202" t="s">
        <v>57</v>
      </c>
      <c r="D2679" s="203">
        <v>939</v>
      </c>
      <c r="E2679" s="202" t="s">
        <v>10906</v>
      </c>
      <c r="F2679" s="202" t="s">
        <v>10907</v>
      </c>
      <c r="G2679" s="202" t="s">
        <v>10908</v>
      </c>
      <c r="H2679" s="202" t="s">
        <v>10909</v>
      </c>
    </row>
    <row r="2680" spans="1:8" x14ac:dyDescent="0.35">
      <c r="A2680" s="202" t="s">
        <v>28039</v>
      </c>
      <c r="B2680" s="202" t="s">
        <v>9</v>
      </c>
      <c r="C2680" s="202" t="s">
        <v>10</v>
      </c>
      <c r="D2680" s="203">
        <v>61204</v>
      </c>
      <c r="E2680" s="202" t="s">
        <v>28048</v>
      </c>
      <c r="F2680" s="202" t="s">
        <v>28049</v>
      </c>
      <c r="G2680" s="202" t="s">
        <v>28050</v>
      </c>
      <c r="H2680" s="202" t="s">
        <v>28051</v>
      </c>
    </row>
    <row r="2681" spans="1:8" x14ac:dyDescent="0.35">
      <c r="A2681" s="202" t="s">
        <v>28039</v>
      </c>
      <c r="B2681" s="202" t="s">
        <v>11</v>
      </c>
      <c r="C2681" s="202" t="s">
        <v>10</v>
      </c>
      <c r="D2681" s="203">
        <v>26034</v>
      </c>
      <c r="E2681" s="202" t="s">
        <v>28052</v>
      </c>
      <c r="F2681" s="202" t="s">
        <v>28053</v>
      </c>
      <c r="G2681" s="202" t="s">
        <v>28054</v>
      </c>
      <c r="H2681" s="202" t="s">
        <v>28055</v>
      </c>
    </row>
    <row r="2682" spans="1:8" x14ac:dyDescent="0.35">
      <c r="A2682" s="202" t="s">
        <v>28039</v>
      </c>
      <c r="B2682" s="202" t="s">
        <v>12</v>
      </c>
      <c r="C2682" s="202" t="s">
        <v>10</v>
      </c>
      <c r="D2682" s="203">
        <v>13118</v>
      </c>
      <c r="E2682" s="202" t="s">
        <v>28056</v>
      </c>
      <c r="F2682" s="202" t="s">
        <v>28057</v>
      </c>
      <c r="G2682" s="202" t="s">
        <v>28058</v>
      </c>
      <c r="H2682" s="202" t="s">
        <v>28059</v>
      </c>
    </row>
    <row r="2683" spans="1:8" x14ac:dyDescent="0.35">
      <c r="A2683" s="202" t="s">
        <v>28039</v>
      </c>
      <c r="B2683" s="202" t="s">
        <v>13</v>
      </c>
      <c r="C2683" s="202" t="s">
        <v>10</v>
      </c>
      <c r="D2683" s="203">
        <v>7098</v>
      </c>
      <c r="E2683" s="202" t="s">
        <v>28060</v>
      </c>
      <c r="F2683" s="202" t="s">
        <v>28061</v>
      </c>
      <c r="G2683" s="202" t="s">
        <v>28062</v>
      </c>
      <c r="H2683" s="202" t="s">
        <v>28063</v>
      </c>
    </row>
    <row r="2684" spans="1:8" x14ac:dyDescent="0.35">
      <c r="A2684" s="202" t="s">
        <v>28039</v>
      </c>
      <c r="B2684" s="202" t="s">
        <v>14</v>
      </c>
      <c r="C2684" s="202" t="s">
        <v>10</v>
      </c>
      <c r="D2684" s="203">
        <v>14954</v>
      </c>
      <c r="E2684" s="202" t="s">
        <v>28064</v>
      </c>
      <c r="F2684" s="202" t="s">
        <v>28065</v>
      </c>
      <c r="G2684" s="202" t="s">
        <v>28066</v>
      </c>
      <c r="H2684" s="202" t="s">
        <v>28067</v>
      </c>
    </row>
    <row r="2685" spans="1:8" x14ac:dyDescent="0.35">
      <c r="A2685" s="202" t="s">
        <v>28039</v>
      </c>
      <c r="B2685" s="202" t="s">
        <v>9</v>
      </c>
      <c r="C2685" s="202" t="s">
        <v>15</v>
      </c>
      <c r="D2685" s="203">
        <v>1246</v>
      </c>
      <c r="E2685" s="202" t="s">
        <v>10911</v>
      </c>
      <c r="F2685" s="202" t="s">
        <v>10912</v>
      </c>
      <c r="G2685" s="202" t="s">
        <v>10913</v>
      </c>
      <c r="H2685" s="202" t="s">
        <v>10914</v>
      </c>
    </row>
    <row r="2686" spans="1:8" x14ac:dyDescent="0.35">
      <c r="A2686" s="202" t="s">
        <v>28039</v>
      </c>
      <c r="B2686" s="202" t="s">
        <v>11</v>
      </c>
      <c r="C2686" s="202" t="s">
        <v>15</v>
      </c>
      <c r="D2686" s="203">
        <v>532</v>
      </c>
      <c r="E2686" s="202" t="s">
        <v>10915</v>
      </c>
      <c r="F2686" s="202" t="s">
        <v>10916</v>
      </c>
      <c r="G2686" s="202" t="s">
        <v>10917</v>
      </c>
      <c r="H2686" s="202" t="s">
        <v>10918</v>
      </c>
    </row>
    <row r="2687" spans="1:8" x14ac:dyDescent="0.35">
      <c r="A2687" s="202" t="s">
        <v>28039</v>
      </c>
      <c r="B2687" s="202" t="s">
        <v>12</v>
      </c>
      <c r="C2687" s="202" t="s">
        <v>15</v>
      </c>
      <c r="D2687" s="203">
        <v>280</v>
      </c>
      <c r="E2687" s="202" t="s">
        <v>10919</v>
      </c>
      <c r="F2687" s="202" t="s">
        <v>10920</v>
      </c>
      <c r="G2687" s="202" t="s">
        <v>10921</v>
      </c>
      <c r="H2687" s="202" t="s">
        <v>10922</v>
      </c>
    </row>
    <row r="2688" spans="1:8" x14ac:dyDescent="0.35">
      <c r="A2688" s="202" t="s">
        <v>28039</v>
      </c>
      <c r="B2688" s="202" t="s">
        <v>13</v>
      </c>
      <c r="C2688" s="202" t="s">
        <v>15</v>
      </c>
      <c r="D2688" s="203">
        <v>129</v>
      </c>
      <c r="E2688" s="202" t="s">
        <v>10923</v>
      </c>
      <c r="F2688" s="202" t="s">
        <v>10924</v>
      </c>
      <c r="G2688" s="202" t="s">
        <v>10925</v>
      </c>
      <c r="H2688" s="202" t="s">
        <v>10926</v>
      </c>
    </row>
    <row r="2689" spans="1:8" x14ac:dyDescent="0.35">
      <c r="A2689" s="202" t="s">
        <v>28039</v>
      </c>
      <c r="B2689" s="202" t="s">
        <v>14</v>
      </c>
      <c r="C2689" s="202" t="s">
        <v>15</v>
      </c>
      <c r="D2689" s="203">
        <v>305</v>
      </c>
      <c r="E2689" s="202" t="s">
        <v>10927</v>
      </c>
      <c r="F2689" s="202" t="s">
        <v>10928</v>
      </c>
      <c r="G2689" s="202" t="s">
        <v>10929</v>
      </c>
      <c r="H2689" s="202" t="s">
        <v>10930</v>
      </c>
    </row>
    <row r="2690" spans="1:8" x14ac:dyDescent="0.35">
      <c r="A2690" s="202" t="s">
        <v>28039</v>
      </c>
      <c r="B2690" s="202" t="s">
        <v>9</v>
      </c>
      <c r="C2690" s="202" t="s">
        <v>16</v>
      </c>
      <c r="D2690" s="203">
        <v>752</v>
      </c>
      <c r="E2690" s="202" t="s">
        <v>10931</v>
      </c>
      <c r="F2690" s="202" t="s">
        <v>10932</v>
      </c>
      <c r="G2690" s="202" t="s">
        <v>10933</v>
      </c>
      <c r="H2690" s="202" t="s">
        <v>10934</v>
      </c>
    </row>
    <row r="2691" spans="1:8" x14ac:dyDescent="0.35">
      <c r="A2691" s="202" t="s">
        <v>28039</v>
      </c>
      <c r="B2691" s="202" t="s">
        <v>11</v>
      </c>
      <c r="C2691" s="202" t="s">
        <v>16</v>
      </c>
      <c r="D2691" s="203">
        <v>301</v>
      </c>
      <c r="E2691" s="202" t="s">
        <v>10935</v>
      </c>
      <c r="F2691" s="202" t="s">
        <v>10936</v>
      </c>
      <c r="G2691" s="202" t="s">
        <v>10937</v>
      </c>
      <c r="H2691" s="202" t="s">
        <v>10938</v>
      </c>
    </row>
    <row r="2692" spans="1:8" x14ac:dyDescent="0.35">
      <c r="A2692" s="202" t="s">
        <v>28039</v>
      </c>
      <c r="B2692" s="202" t="s">
        <v>12</v>
      </c>
      <c r="C2692" s="202" t="s">
        <v>16</v>
      </c>
      <c r="D2692" s="203">
        <v>155</v>
      </c>
      <c r="E2692" s="202" t="s">
        <v>10939</v>
      </c>
      <c r="F2692" s="202" t="s">
        <v>10940</v>
      </c>
      <c r="G2692" s="202" t="s">
        <v>10941</v>
      </c>
      <c r="H2692" s="202" t="s">
        <v>10942</v>
      </c>
    </row>
    <row r="2693" spans="1:8" x14ac:dyDescent="0.35">
      <c r="A2693" s="202" t="s">
        <v>28039</v>
      </c>
      <c r="B2693" s="202" t="s">
        <v>13</v>
      </c>
      <c r="C2693" s="202" t="s">
        <v>16</v>
      </c>
      <c r="D2693" s="203">
        <v>115</v>
      </c>
      <c r="E2693" s="202" t="s">
        <v>10943</v>
      </c>
      <c r="F2693" s="202" t="s">
        <v>10944</v>
      </c>
      <c r="G2693" s="202" t="s">
        <v>10945</v>
      </c>
      <c r="H2693" s="202" t="s">
        <v>10946</v>
      </c>
    </row>
    <row r="2694" spans="1:8" x14ac:dyDescent="0.35">
      <c r="A2694" s="202" t="s">
        <v>28039</v>
      </c>
      <c r="B2694" s="202" t="s">
        <v>14</v>
      </c>
      <c r="C2694" s="202" t="s">
        <v>16</v>
      </c>
      <c r="D2694" s="203">
        <v>181</v>
      </c>
      <c r="E2694" s="202" t="s">
        <v>10947</v>
      </c>
      <c r="F2694" s="202" t="s">
        <v>10948</v>
      </c>
      <c r="G2694" s="202" t="s">
        <v>10949</v>
      </c>
      <c r="H2694" s="202" t="s">
        <v>10950</v>
      </c>
    </row>
    <row r="2695" spans="1:8" x14ac:dyDescent="0.35">
      <c r="A2695" s="202" t="s">
        <v>28039</v>
      </c>
      <c r="B2695" s="202" t="s">
        <v>9</v>
      </c>
      <c r="C2695" s="202" t="s">
        <v>17</v>
      </c>
      <c r="D2695" s="203">
        <v>824</v>
      </c>
      <c r="E2695" s="202" t="s">
        <v>10951</v>
      </c>
      <c r="F2695" s="202" t="s">
        <v>10952</v>
      </c>
      <c r="G2695" s="202" t="s">
        <v>10953</v>
      </c>
      <c r="H2695" s="202" t="s">
        <v>10954</v>
      </c>
    </row>
    <row r="2696" spans="1:8" x14ac:dyDescent="0.35">
      <c r="A2696" s="202" t="s">
        <v>28039</v>
      </c>
      <c r="B2696" s="202" t="s">
        <v>11</v>
      </c>
      <c r="C2696" s="202" t="s">
        <v>17</v>
      </c>
      <c r="D2696" s="203">
        <v>351</v>
      </c>
      <c r="E2696" s="202" t="s">
        <v>10955</v>
      </c>
      <c r="F2696" s="202" t="s">
        <v>10956</v>
      </c>
      <c r="G2696" s="202" t="s">
        <v>10957</v>
      </c>
      <c r="H2696" s="202" t="s">
        <v>10958</v>
      </c>
    </row>
    <row r="2697" spans="1:8" x14ac:dyDescent="0.35">
      <c r="A2697" s="202" t="s">
        <v>28039</v>
      </c>
      <c r="B2697" s="202" t="s">
        <v>12</v>
      </c>
      <c r="C2697" s="202" t="s">
        <v>17</v>
      </c>
      <c r="D2697" s="203">
        <v>197</v>
      </c>
      <c r="E2697" s="202" t="s">
        <v>10959</v>
      </c>
      <c r="F2697" s="202" t="s">
        <v>10960</v>
      </c>
      <c r="G2697" s="202" t="s">
        <v>10961</v>
      </c>
      <c r="H2697" s="202" t="s">
        <v>10962</v>
      </c>
    </row>
    <row r="2698" spans="1:8" x14ac:dyDescent="0.35">
      <c r="A2698" s="202" t="s">
        <v>28039</v>
      </c>
      <c r="B2698" s="202" t="s">
        <v>13</v>
      </c>
      <c r="C2698" s="202" t="s">
        <v>17</v>
      </c>
      <c r="D2698" s="203">
        <v>46</v>
      </c>
      <c r="E2698" s="202" t="s">
        <v>10963</v>
      </c>
      <c r="F2698" s="202" t="s">
        <v>10964</v>
      </c>
      <c r="G2698" s="202" t="s">
        <v>10965</v>
      </c>
      <c r="H2698" s="202" t="s">
        <v>10966</v>
      </c>
    </row>
    <row r="2699" spans="1:8" x14ac:dyDescent="0.35">
      <c r="A2699" s="202" t="s">
        <v>28039</v>
      </c>
      <c r="B2699" s="202" t="s">
        <v>14</v>
      </c>
      <c r="C2699" s="202" t="s">
        <v>17</v>
      </c>
      <c r="D2699" s="203">
        <v>230</v>
      </c>
      <c r="E2699" s="202" t="s">
        <v>10967</v>
      </c>
      <c r="F2699" s="202" t="s">
        <v>10968</v>
      </c>
      <c r="G2699" s="202" t="s">
        <v>10969</v>
      </c>
      <c r="H2699" s="202" t="s">
        <v>10970</v>
      </c>
    </row>
    <row r="2700" spans="1:8" x14ac:dyDescent="0.35">
      <c r="A2700" s="202" t="s">
        <v>28039</v>
      </c>
      <c r="B2700" s="202" t="s">
        <v>9</v>
      </c>
      <c r="C2700" s="202" t="s">
        <v>18</v>
      </c>
      <c r="D2700" s="203">
        <v>966</v>
      </c>
      <c r="E2700" s="202" t="s">
        <v>10971</v>
      </c>
      <c r="F2700" s="202" t="s">
        <v>10972</v>
      </c>
      <c r="G2700" s="202" t="s">
        <v>10973</v>
      </c>
      <c r="H2700" s="202" t="s">
        <v>10974</v>
      </c>
    </row>
    <row r="2701" spans="1:8" x14ac:dyDescent="0.35">
      <c r="A2701" s="202" t="s">
        <v>28039</v>
      </c>
      <c r="B2701" s="202" t="s">
        <v>11</v>
      </c>
      <c r="C2701" s="202" t="s">
        <v>18</v>
      </c>
      <c r="D2701" s="203">
        <v>302</v>
      </c>
      <c r="E2701" s="202" t="s">
        <v>10975</v>
      </c>
      <c r="F2701" s="202" t="s">
        <v>10976</v>
      </c>
      <c r="G2701" s="202" t="s">
        <v>10977</v>
      </c>
      <c r="H2701" s="202" t="s">
        <v>10978</v>
      </c>
    </row>
    <row r="2702" spans="1:8" x14ac:dyDescent="0.35">
      <c r="A2702" s="202" t="s">
        <v>28039</v>
      </c>
      <c r="B2702" s="202" t="s">
        <v>12</v>
      </c>
      <c r="C2702" s="202" t="s">
        <v>18</v>
      </c>
      <c r="D2702" s="203">
        <v>236</v>
      </c>
      <c r="E2702" s="202" t="s">
        <v>10979</v>
      </c>
      <c r="F2702" s="202" t="s">
        <v>10980</v>
      </c>
      <c r="G2702" s="202" t="s">
        <v>10981</v>
      </c>
      <c r="H2702" s="202" t="s">
        <v>10982</v>
      </c>
    </row>
    <row r="2703" spans="1:8" x14ac:dyDescent="0.35">
      <c r="A2703" s="202" t="s">
        <v>28039</v>
      </c>
      <c r="B2703" s="202" t="s">
        <v>13</v>
      </c>
      <c r="C2703" s="202" t="s">
        <v>18</v>
      </c>
      <c r="D2703" s="203">
        <v>161</v>
      </c>
      <c r="E2703" s="202" t="s">
        <v>10983</v>
      </c>
      <c r="F2703" s="202" t="s">
        <v>10984</v>
      </c>
      <c r="G2703" s="202" t="s">
        <v>10985</v>
      </c>
      <c r="H2703" s="202" t="s">
        <v>10986</v>
      </c>
    </row>
    <row r="2704" spans="1:8" x14ac:dyDescent="0.35">
      <c r="A2704" s="202" t="s">
        <v>28039</v>
      </c>
      <c r="B2704" s="202" t="s">
        <v>14</v>
      </c>
      <c r="C2704" s="202" t="s">
        <v>18</v>
      </c>
      <c r="D2704" s="203">
        <v>267</v>
      </c>
      <c r="E2704" s="202" t="s">
        <v>10987</v>
      </c>
      <c r="F2704" s="202" t="s">
        <v>10988</v>
      </c>
      <c r="G2704" s="202" t="s">
        <v>10989</v>
      </c>
      <c r="H2704" s="202" t="s">
        <v>10990</v>
      </c>
    </row>
    <row r="2705" spans="1:8" x14ac:dyDescent="0.35">
      <c r="A2705" s="202" t="s">
        <v>28039</v>
      </c>
      <c r="B2705" s="202" t="s">
        <v>9</v>
      </c>
      <c r="C2705" s="202" t="s">
        <v>19</v>
      </c>
      <c r="D2705" s="203">
        <v>908</v>
      </c>
      <c r="E2705" s="202" t="s">
        <v>10991</v>
      </c>
      <c r="F2705" s="202" t="s">
        <v>10992</v>
      </c>
      <c r="G2705" s="202" t="s">
        <v>10993</v>
      </c>
      <c r="H2705" s="202" t="s">
        <v>10994</v>
      </c>
    </row>
    <row r="2706" spans="1:8" x14ac:dyDescent="0.35">
      <c r="A2706" s="202" t="s">
        <v>28039</v>
      </c>
      <c r="B2706" s="202" t="s">
        <v>11</v>
      </c>
      <c r="C2706" s="202" t="s">
        <v>19</v>
      </c>
      <c r="D2706" s="203">
        <v>252</v>
      </c>
      <c r="E2706" s="202" t="s">
        <v>10995</v>
      </c>
      <c r="F2706" s="202" t="s">
        <v>10996</v>
      </c>
      <c r="G2706" s="202" t="s">
        <v>10997</v>
      </c>
      <c r="H2706" s="202" t="s">
        <v>10998</v>
      </c>
    </row>
    <row r="2707" spans="1:8" x14ac:dyDescent="0.35">
      <c r="A2707" s="202" t="s">
        <v>28039</v>
      </c>
      <c r="B2707" s="202" t="s">
        <v>12</v>
      </c>
      <c r="C2707" s="202" t="s">
        <v>19</v>
      </c>
      <c r="D2707" s="203">
        <v>234</v>
      </c>
      <c r="E2707" s="202" t="s">
        <v>10999</v>
      </c>
      <c r="F2707" s="202" t="s">
        <v>11000</v>
      </c>
      <c r="G2707" s="202" t="s">
        <v>11001</v>
      </c>
      <c r="H2707" s="202" t="s">
        <v>11002</v>
      </c>
    </row>
    <row r="2708" spans="1:8" x14ac:dyDescent="0.35">
      <c r="A2708" s="202" t="s">
        <v>28039</v>
      </c>
      <c r="B2708" s="202" t="s">
        <v>13</v>
      </c>
      <c r="C2708" s="202" t="s">
        <v>19</v>
      </c>
      <c r="D2708" s="203">
        <v>146</v>
      </c>
      <c r="E2708" s="202" t="s">
        <v>11003</v>
      </c>
      <c r="F2708" s="202" t="s">
        <v>11004</v>
      </c>
      <c r="G2708" s="202" t="s">
        <v>11005</v>
      </c>
      <c r="H2708" s="202" t="s">
        <v>11006</v>
      </c>
    </row>
    <row r="2709" spans="1:8" x14ac:dyDescent="0.35">
      <c r="A2709" s="202" t="s">
        <v>28039</v>
      </c>
      <c r="B2709" s="202" t="s">
        <v>14</v>
      </c>
      <c r="C2709" s="202" t="s">
        <v>19</v>
      </c>
      <c r="D2709" s="203">
        <v>276</v>
      </c>
      <c r="E2709" s="202" t="s">
        <v>11007</v>
      </c>
      <c r="F2709" s="202" t="s">
        <v>11008</v>
      </c>
      <c r="G2709" s="202" t="s">
        <v>11009</v>
      </c>
      <c r="H2709" s="202" t="s">
        <v>11010</v>
      </c>
    </row>
    <row r="2710" spans="1:8" x14ac:dyDescent="0.35">
      <c r="A2710" s="202" t="s">
        <v>28039</v>
      </c>
      <c r="B2710" s="202" t="s">
        <v>9</v>
      </c>
      <c r="C2710" s="202" t="s">
        <v>20</v>
      </c>
      <c r="D2710" s="203">
        <v>841</v>
      </c>
      <c r="E2710" s="202" t="s">
        <v>11011</v>
      </c>
      <c r="F2710" s="202" t="s">
        <v>11012</v>
      </c>
      <c r="G2710" s="202" t="s">
        <v>11013</v>
      </c>
      <c r="H2710" s="202" t="s">
        <v>11014</v>
      </c>
    </row>
    <row r="2711" spans="1:8" x14ac:dyDescent="0.35">
      <c r="A2711" s="202" t="s">
        <v>28039</v>
      </c>
      <c r="B2711" s="202" t="s">
        <v>11</v>
      </c>
      <c r="C2711" s="202" t="s">
        <v>20</v>
      </c>
      <c r="D2711" s="203">
        <v>321</v>
      </c>
      <c r="E2711" s="202" t="s">
        <v>11015</v>
      </c>
      <c r="F2711" s="202" t="s">
        <v>11016</v>
      </c>
      <c r="G2711" s="202" t="s">
        <v>11017</v>
      </c>
      <c r="H2711" s="202" t="s">
        <v>11018</v>
      </c>
    </row>
    <row r="2712" spans="1:8" x14ac:dyDescent="0.35">
      <c r="A2712" s="202" t="s">
        <v>28039</v>
      </c>
      <c r="B2712" s="202" t="s">
        <v>12</v>
      </c>
      <c r="C2712" s="202" t="s">
        <v>20</v>
      </c>
      <c r="D2712" s="203">
        <v>185</v>
      </c>
      <c r="E2712" s="202" t="s">
        <v>11019</v>
      </c>
      <c r="F2712" s="202" t="s">
        <v>11020</v>
      </c>
      <c r="G2712" s="202" t="s">
        <v>11021</v>
      </c>
      <c r="H2712" s="202" t="s">
        <v>11022</v>
      </c>
    </row>
    <row r="2713" spans="1:8" x14ac:dyDescent="0.35">
      <c r="A2713" s="202" t="s">
        <v>28039</v>
      </c>
      <c r="B2713" s="202" t="s">
        <v>13</v>
      </c>
      <c r="C2713" s="202" t="s">
        <v>20</v>
      </c>
      <c r="D2713" s="203">
        <v>102</v>
      </c>
      <c r="E2713" s="202" t="s">
        <v>11023</v>
      </c>
      <c r="F2713" s="202" t="s">
        <v>11024</v>
      </c>
      <c r="G2713" s="202" t="s">
        <v>11025</v>
      </c>
      <c r="H2713" s="202" t="s">
        <v>11026</v>
      </c>
    </row>
    <row r="2714" spans="1:8" x14ac:dyDescent="0.35">
      <c r="A2714" s="202" t="s">
        <v>28039</v>
      </c>
      <c r="B2714" s="202" t="s">
        <v>14</v>
      </c>
      <c r="C2714" s="202" t="s">
        <v>20</v>
      </c>
      <c r="D2714" s="203">
        <v>233</v>
      </c>
      <c r="E2714" s="202" t="s">
        <v>11027</v>
      </c>
      <c r="F2714" s="202" t="s">
        <v>11028</v>
      </c>
      <c r="G2714" s="202" t="s">
        <v>11029</v>
      </c>
      <c r="H2714" s="202" t="s">
        <v>11030</v>
      </c>
    </row>
    <row r="2715" spans="1:8" x14ac:dyDescent="0.35">
      <c r="A2715" s="202" t="s">
        <v>28039</v>
      </c>
      <c r="B2715" s="202" t="s">
        <v>9</v>
      </c>
      <c r="C2715" s="202" t="s">
        <v>21</v>
      </c>
      <c r="D2715" s="203">
        <v>828</v>
      </c>
      <c r="E2715" s="202" t="s">
        <v>11031</v>
      </c>
      <c r="F2715" s="202" t="s">
        <v>11032</v>
      </c>
      <c r="G2715" s="202" t="s">
        <v>11033</v>
      </c>
      <c r="H2715" s="202" t="s">
        <v>11034</v>
      </c>
    </row>
    <row r="2716" spans="1:8" x14ac:dyDescent="0.35">
      <c r="A2716" s="202" t="s">
        <v>28039</v>
      </c>
      <c r="B2716" s="202" t="s">
        <v>11</v>
      </c>
      <c r="C2716" s="202" t="s">
        <v>21</v>
      </c>
      <c r="D2716" s="203">
        <v>290</v>
      </c>
      <c r="E2716" s="202" t="s">
        <v>11035</v>
      </c>
      <c r="F2716" s="202" t="s">
        <v>11036</v>
      </c>
      <c r="G2716" s="202" t="s">
        <v>11037</v>
      </c>
      <c r="H2716" s="202" t="s">
        <v>11038</v>
      </c>
    </row>
    <row r="2717" spans="1:8" x14ac:dyDescent="0.35">
      <c r="A2717" s="202" t="s">
        <v>28039</v>
      </c>
      <c r="B2717" s="202" t="s">
        <v>12</v>
      </c>
      <c r="C2717" s="202" t="s">
        <v>21</v>
      </c>
      <c r="D2717" s="203">
        <v>182</v>
      </c>
      <c r="E2717" s="202" t="s">
        <v>11039</v>
      </c>
      <c r="F2717" s="202" t="s">
        <v>11040</v>
      </c>
      <c r="G2717" s="202" t="s">
        <v>11041</v>
      </c>
      <c r="H2717" s="202" t="s">
        <v>11042</v>
      </c>
    </row>
    <row r="2718" spans="1:8" x14ac:dyDescent="0.35">
      <c r="A2718" s="202" t="s">
        <v>28039</v>
      </c>
      <c r="B2718" s="202" t="s">
        <v>13</v>
      </c>
      <c r="C2718" s="202" t="s">
        <v>21</v>
      </c>
      <c r="D2718" s="203">
        <v>86</v>
      </c>
      <c r="E2718" s="202" t="s">
        <v>11043</v>
      </c>
      <c r="F2718" s="202" t="s">
        <v>11044</v>
      </c>
      <c r="G2718" s="202" t="s">
        <v>11045</v>
      </c>
      <c r="H2718" s="202" t="s">
        <v>11046</v>
      </c>
    </row>
    <row r="2719" spans="1:8" x14ac:dyDescent="0.35">
      <c r="A2719" s="202" t="s">
        <v>28039</v>
      </c>
      <c r="B2719" s="202" t="s">
        <v>14</v>
      </c>
      <c r="C2719" s="202" t="s">
        <v>21</v>
      </c>
      <c r="D2719" s="203">
        <v>270</v>
      </c>
      <c r="E2719" s="202" t="s">
        <v>11047</v>
      </c>
      <c r="F2719" s="202" t="s">
        <v>11048</v>
      </c>
      <c r="G2719" s="202" t="s">
        <v>11049</v>
      </c>
      <c r="H2719" s="202" t="s">
        <v>11050</v>
      </c>
    </row>
    <row r="2720" spans="1:8" x14ac:dyDescent="0.35">
      <c r="A2720" s="202" t="s">
        <v>28039</v>
      </c>
      <c r="B2720" s="202" t="s">
        <v>9</v>
      </c>
      <c r="C2720" s="202" t="s">
        <v>22</v>
      </c>
      <c r="D2720" s="203">
        <v>633</v>
      </c>
      <c r="E2720" s="202" t="s">
        <v>11051</v>
      </c>
      <c r="F2720" s="202" t="s">
        <v>11052</v>
      </c>
      <c r="G2720" s="202" t="s">
        <v>11053</v>
      </c>
      <c r="H2720" s="202" t="s">
        <v>11054</v>
      </c>
    </row>
    <row r="2721" spans="1:8" x14ac:dyDescent="0.35">
      <c r="A2721" s="202" t="s">
        <v>28039</v>
      </c>
      <c r="B2721" s="202" t="s">
        <v>11</v>
      </c>
      <c r="C2721" s="202" t="s">
        <v>22</v>
      </c>
      <c r="D2721" s="203">
        <v>223</v>
      </c>
      <c r="E2721" s="202" t="s">
        <v>11055</v>
      </c>
      <c r="F2721" s="202" t="s">
        <v>11056</v>
      </c>
      <c r="G2721" s="202" t="s">
        <v>11057</v>
      </c>
      <c r="H2721" s="202" t="s">
        <v>11058</v>
      </c>
    </row>
    <row r="2722" spans="1:8" x14ac:dyDescent="0.35">
      <c r="A2722" s="202" t="s">
        <v>28039</v>
      </c>
      <c r="B2722" s="202" t="s">
        <v>12</v>
      </c>
      <c r="C2722" s="202" t="s">
        <v>22</v>
      </c>
      <c r="D2722" s="203">
        <v>145</v>
      </c>
      <c r="E2722" s="202" t="s">
        <v>11059</v>
      </c>
      <c r="F2722" s="202" t="s">
        <v>11060</v>
      </c>
      <c r="G2722" s="202" t="s">
        <v>11061</v>
      </c>
      <c r="H2722" s="202" t="s">
        <v>11062</v>
      </c>
    </row>
    <row r="2723" spans="1:8" x14ac:dyDescent="0.35">
      <c r="A2723" s="202" t="s">
        <v>28039</v>
      </c>
      <c r="B2723" s="202" t="s">
        <v>13</v>
      </c>
      <c r="C2723" s="202" t="s">
        <v>22</v>
      </c>
      <c r="D2723" s="203">
        <v>93</v>
      </c>
      <c r="E2723" s="202" t="s">
        <v>11063</v>
      </c>
      <c r="F2723" s="202" t="s">
        <v>11064</v>
      </c>
      <c r="G2723" s="202" t="s">
        <v>11065</v>
      </c>
      <c r="H2723" s="202" t="s">
        <v>11066</v>
      </c>
    </row>
    <row r="2724" spans="1:8" x14ac:dyDescent="0.35">
      <c r="A2724" s="202" t="s">
        <v>28039</v>
      </c>
      <c r="B2724" s="202" t="s">
        <v>14</v>
      </c>
      <c r="C2724" s="202" t="s">
        <v>22</v>
      </c>
      <c r="D2724" s="203">
        <v>172</v>
      </c>
      <c r="E2724" s="202" t="s">
        <v>11067</v>
      </c>
      <c r="F2724" s="202" t="s">
        <v>11068</v>
      </c>
      <c r="G2724" s="202" t="s">
        <v>11069</v>
      </c>
      <c r="H2724" s="202" t="s">
        <v>11070</v>
      </c>
    </row>
    <row r="2725" spans="1:8" x14ac:dyDescent="0.35">
      <c r="A2725" s="202" t="s">
        <v>28039</v>
      </c>
      <c r="B2725" s="202" t="s">
        <v>9</v>
      </c>
      <c r="C2725" s="202" t="s">
        <v>23</v>
      </c>
      <c r="D2725" s="203">
        <v>562</v>
      </c>
      <c r="E2725" s="202" t="s">
        <v>28068</v>
      </c>
      <c r="F2725" s="202" t="s">
        <v>28069</v>
      </c>
      <c r="G2725" s="202" t="s">
        <v>28070</v>
      </c>
      <c r="H2725" s="202" t="s">
        <v>28071</v>
      </c>
    </row>
    <row r="2726" spans="1:8" x14ac:dyDescent="0.35">
      <c r="A2726" s="202" t="s">
        <v>28039</v>
      </c>
      <c r="B2726" s="202" t="s">
        <v>11</v>
      </c>
      <c r="C2726" s="202" t="s">
        <v>23</v>
      </c>
      <c r="D2726" s="203">
        <v>218</v>
      </c>
      <c r="E2726" s="202" t="s">
        <v>11071</v>
      </c>
      <c r="F2726" s="202" t="s">
        <v>11072</v>
      </c>
      <c r="G2726" s="202" t="s">
        <v>11073</v>
      </c>
      <c r="H2726" s="202" t="s">
        <v>11074</v>
      </c>
    </row>
    <row r="2727" spans="1:8" x14ac:dyDescent="0.35">
      <c r="A2727" s="202" t="s">
        <v>28039</v>
      </c>
      <c r="B2727" s="202" t="s">
        <v>12</v>
      </c>
      <c r="C2727" s="202" t="s">
        <v>23</v>
      </c>
      <c r="D2727" s="203">
        <v>115</v>
      </c>
      <c r="E2727" s="202" t="s">
        <v>11075</v>
      </c>
      <c r="F2727" s="202" t="s">
        <v>11076</v>
      </c>
      <c r="G2727" s="202" t="s">
        <v>11077</v>
      </c>
      <c r="H2727" s="202" t="s">
        <v>11078</v>
      </c>
    </row>
    <row r="2728" spans="1:8" x14ac:dyDescent="0.35">
      <c r="A2728" s="202" t="s">
        <v>28039</v>
      </c>
      <c r="B2728" s="202" t="s">
        <v>13</v>
      </c>
      <c r="C2728" s="202" t="s">
        <v>23</v>
      </c>
      <c r="D2728" s="203">
        <v>72</v>
      </c>
      <c r="E2728" s="202" t="s">
        <v>11079</v>
      </c>
      <c r="F2728" s="202" t="s">
        <v>11080</v>
      </c>
      <c r="G2728" s="202" t="s">
        <v>11081</v>
      </c>
      <c r="H2728" s="202" t="s">
        <v>11082</v>
      </c>
    </row>
    <row r="2729" spans="1:8" x14ac:dyDescent="0.35">
      <c r="A2729" s="202" t="s">
        <v>28039</v>
      </c>
      <c r="B2729" s="202" t="s">
        <v>14</v>
      </c>
      <c r="C2729" s="202" t="s">
        <v>23</v>
      </c>
      <c r="D2729" s="203">
        <v>157</v>
      </c>
      <c r="E2729" s="202" t="s">
        <v>28072</v>
      </c>
      <c r="F2729" s="202" t="s">
        <v>28073</v>
      </c>
      <c r="G2729" s="202" t="s">
        <v>28074</v>
      </c>
      <c r="H2729" s="202" t="s">
        <v>28075</v>
      </c>
    </row>
    <row r="2730" spans="1:8" x14ac:dyDescent="0.35">
      <c r="A2730" s="202" t="s">
        <v>28039</v>
      </c>
      <c r="B2730" s="202" t="s">
        <v>9</v>
      </c>
      <c r="C2730" s="202" t="s">
        <v>24</v>
      </c>
      <c r="D2730" s="203">
        <v>1002</v>
      </c>
      <c r="E2730" s="202" t="s">
        <v>11083</v>
      </c>
      <c r="F2730" s="202" t="s">
        <v>11084</v>
      </c>
      <c r="G2730" s="202" t="s">
        <v>11085</v>
      </c>
      <c r="H2730" s="202" t="s">
        <v>11086</v>
      </c>
    </row>
    <row r="2731" spans="1:8" x14ac:dyDescent="0.35">
      <c r="A2731" s="202" t="s">
        <v>28039</v>
      </c>
      <c r="B2731" s="202" t="s">
        <v>11</v>
      </c>
      <c r="C2731" s="202" t="s">
        <v>24</v>
      </c>
      <c r="D2731" s="203">
        <v>422</v>
      </c>
      <c r="E2731" s="202" t="s">
        <v>11087</v>
      </c>
      <c r="F2731" s="202" t="s">
        <v>11088</v>
      </c>
      <c r="G2731" s="202" t="s">
        <v>11089</v>
      </c>
      <c r="H2731" s="202" t="s">
        <v>11090</v>
      </c>
    </row>
    <row r="2732" spans="1:8" x14ac:dyDescent="0.35">
      <c r="A2732" s="202" t="s">
        <v>28039</v>
      </c>
      <c r="B2732" s="202" t="s">
        <v>12</v>
      </c>
      <c r="C2732" s="202" t="s">
        <v>24</v>
      </c>
      <c r="D2732" s="203">
        <v>183</v>
      </c>
      <c r="E2732" s="202" t="s">
        <v>11091</v>
      </c>
      <c r="F2732" s="202" t="s">
        <v>11092</v>
      </c>
      <c r="G2732" s="202" t="s">
        <v>11093</v>
      </c>
      <c r="H2732" s="202" t="s">
        <v>11094</v>
      </c>
    </row>
    <row r="2733" spans="1:8" x14ac:dyDescent="0.35">
      <c r="A2733" s="202" t="s">
        <v>28039</v>
      </c>
      <c r="B2733" s="202" t="s">
        <v>13</v>
      </c>
      <c r="C2733" s="202" t="s">
        <v>24</v>
      </c>
      <c r="D2733" s="203">
        <v>137</v>
      </c>
      <c r="E2733" s="202" t="s">
        <v>11095</v>
      </c>
      <c r="F2733" s="202" t="s">
        <v>11096</v>
      </c>
      <c r="G2733" s="202" t="s">
        <v>11097</v>
      </c>
      <c r="H2733" s="202" t="s">
        <v>11098</v>
      </c>
    </row>
    <row r="2734" spans="1:8" x14ac:dyDescent="0.35">
      <c r="A2734" s="202" t="s">
        <v>28039</v>
      </c>
      <c r="B2734" s="202" t="s">
        <v>14</v>
      </c>
      <c r="C2734" s="202" t="s">
        <v>24</v>
      </c>
      <c r="D2734" s="203">
        <v>260</v>
      </c>
      <c r="E2734" s="202" t="s">
        <v>11099</v>
      </c>
      <c r="F2734" s="202" t="s">
        <v>11100</v>
      </c>
      <c r="G2734" s="202" t="s">
        <v>11101</v>
      </c>
      <c r="H2734" s="202" t="s">
        <v>11102</v>
      </c>
    </row>
    <row r="2735" spans="1:8" x14ac:dyDescent="0.35">
      <c r="A2735" s="202" t="s">
        <v>28039</v>
      </c>
      <c r="B2735" s="202" t="s">
        <v>9</v>
      </c>
      <c r="C2735" s="202" t="s">
        <v>25</v>
      </c>
      <c r="D2735" s="203">
        <v>2009</v>
      </c>
      <c r="E2735" s="202" t="s">
        <v>11103</v>
      </c>
      <c r="F2735" s="202" t="s">
        <v>11104</v>
      </c>
      <c r="G2735" s="202" t="s">
        <v>11105</v>
      </c>
      <c r="H2735" s="202" t="s">
        <v>11106</v>
      </c>
    </row>
    <row r="2736" spans="1:8" x14ac:dyDescent="0.35">
      <c r="A2736" s="202" t="s">
        <v>28039</v>
      </c>
      <c r="B2736" s="202" t="s">
        <v>11</v>
      </c>
      <c r="C2736" s="202" t="s">
        <v>25</v>
      </c>
      <c r="D2736" s="203">
        <v>870</v>
      </c>
      <c r="E2736" s="202" t="s">
        <v>11107</v>
      </c>
      <c r="F2736" s="202" t="s">
        <v>11108</v>
      </c>
      <c r="G2736" s="202" t="s">
        <v>11109</v>
      </c>
      <c r="H2736" s="202" t="s">
        <v>11110</v>
      </c>
    </row>
    <row r="2737" spans="1:8" x14ac:dyDescent="0.35">
      <c r="A2737" s="202" t="s">
        <v>28039</v>
      </c>
      <c r="B2737" s="202" t="s">
        <v>12</v>
      </c>
      <c r="C2737" s="202" t="s">
        <v>25</v>
      </c>
      <c r="D2737" s="203">
        <v>434</v>
      </c>
      <c r="E2737" s="202" t="s">
        <v>11111</v>
      </c>
      <c r="F2737" s="202" t="s">
        <v>11112</v>
      </c>
      <c r="G2737" s="202" t="s">
        <v>11113</v>
      </c>
      <c r="H2737" s="202" t="s">
        <v>11114</v>
      </c>
    </row>
    <row r="2738" spans="1:8" x14ac:dyDescent="0.35">
      <c r="A2738" s="202" t="s">
        <v>28039</v>
      </c>
      <c r="B2738" s="202" t="s">
        <v>13</v>
      </c>
      <c r="C2738" s="202" t="s">
        <v>25</v>
      </c>
      <c r="D2738" s="203">
        <v>166</v>
      </c>
      <c r="E2738" s="202" t="s">
        <v>11115</v>
      </c>
      <c r="F2738" s="202" t="s">
        <v>11116</v>
      </c>
      <c r="G2738" s="202" t="s">
        <v>11117</v>
      </c>
      <c r="H2738" s="202" t="s">
        <v>11118</v>
      </c>
    </row>
    <row r="2739" spans="1:8" x14ac:dyDescent="0.35">
      <c r="A2739" s="202" t="s">
        <v>28039</v>
      </c>
      <c r="B2739" s="202" t="s">
        <v>14</v>
      </c>
      <c r="C2739" s="202" t="s">
        <v>25</v>
      </c>
      <c r="D2739" s="203">
        <v>539</v>
      </c>
      <c r="E2739" s="202" t="s">
        <v>11119</v>
      </c>
      <c r="F2739" s="202" t="s">
        <v>11120</v>
      </c>
      <c r="G2739" s="202" t="s">
        <v>11121</v>
      </c>
      <c r="H2739" s="202" t="s">
        <v>11122</v>
      </c>
    </row>
    <row r="2740" spans="1:8" x14ac:dyDescent="0.35">
      <c r="A2740" s="202" t="s">
        <v>28039</v>
      </c>
      <c r="B2740" s="202" t="s">
        <v>9</v>
      </c>
      <c r="C2740" s="202" t="s">
        <v>26</v>
      </c>
      <c r="D2740" s="203">
        <v>1667</v>
      </c>
      <c r="E2740" s="202" t="s">
        <v>11123</v>
      </c>
      <c r="F2740" s="202" t="s">
        <v>11124</v>
      </c>
      <c r="G2740" s="202" t="s">
        <v>11125</v>
      </c>
      <c r="H2740" s="202" t="s">
        <v>11126</v>
      </c>
    </row>
    <row r="2741" spans="1:8" x14ac:dyDescent="0.35">
      <c r="A2741" s="202" t="s">
        <v>28039</v>
      </c>
      <c r="B2741" s="202" t="s">
        <v>11</v>
      </c>
      <c r="C2741" s="202" t="s">
        <v>26</v>
      </c>
      <c r="D2741" s="203">
        <v>672</v>
      </c>
      <c r="E2741" s="202" t="s">
        <v>11127</v>
      </c>
      <c r="F2741" s="202" t="s">
        <v>11128</v>
      </c>
      <c r="G2741" s="202" t="s">
        <v>11129</v>
      </c>
      <c r="H2741" s="202" t="s">
        <v>11130</v>
      </c>
    </row>
    <row r="2742" spans="1:8" x14ac:dyDescent="0.35">
      <c r="A2742" s="202" t="s">
        <v>28039</v>
      </c>
      <c r="B2742" s="202" t="s">
        <v>12</v>
      </c>
      <c r="C2742" s="202" t="s">
        <v>26</v>
      </c>
      <c r="D2742" s="203">
        <v>379</v>
      </c>
      <c r="E2742" s="202" t="s">
        <v>11131</v>
      </c>
      <c r="F2742" s="202" t="s">
        <v>11132</v>
      </c>
      <c r="G2742" s="202" t="s">
        <v>11133</v>
      </c>
      <c r="H2742" s="202" t="s">
        <v>11134</v>
      </c>
    </row>
    <row r="2743" spans="1:8" x14ac:dyDescent="0.35">
      <c r="A2743" s="202" t="s">
        <v>28039</v>
      </c>
      <c r="B2743" s="202" t="s">
        <v>13</v>
      </c>
      <c r="C2743" s="202" t="s">
        <v>26</v>
      </c>
      <c r="D2743" s="203">
        <v>277</v>
      </c>
      <c r="E2743" s="202" t="s">
        <v>11135</v>
      </c>
      <c r="F2743" s="202" t="s">
        <v>11136</v>
      </c>
      <c r="G2743" s="202" t="s">
        <v>11137</v>
      </c>
      <c r="H2743" s="202" t="s">
        <v>11138</v>
      </c>
    </row>
    <row r="2744" spans="1:8" x14ac:dyDescent="0.35">
      <c r="A2744" s="202" t="s">
        <v>28039</v>
      </c>
      <c r="B2744" s="202" t="s">
        <v>14</v>
      </c>
      <c r="C2744" s="202" t="s">
        <v>26</v>
      </c>
      <c r="D2744" s="203">
        <v>339</v>
      </c>
      <c r="E2744" s="202" t="s">
        <v>11139</v>
      </c>
      <c r="F2744" s="202" t="s">
        <v>11140</v>
      </c>
      <c r="G2744" s="202" t="s">
        <v>11141</v>
      </c>
      <c r="H2744" s="202" t="s">
        <v>11142</v>
      </c>
    </row>
    <row r="2745" spans="1:8" x14ac:dyDescent="0.35">
      <c r="A2745" s="202" t="s">
        <v>28039</v>
      </c>
      <c r="B2745" s="202" t="s">
        <v>9</v>
      </c>
      <c r="C2745" s="202" t="s">
        <v>27</v>
      </c>
      <c r="D2745" s="203">
        <v>878</v>
      </c>
      <c r="E2745" s="202" t="s">
        <v>11143</v>
      </c>
      <c r="F2745" s="202" t="s">
        <v>11144</v>
      </c>
      <c r="G2745" s="202" t="s">
        <v>11145</v>
      </c>
      <c r="H2745" s="202" t="s">
        <v>11146</v>
      </c>
    </row>
    <row r="2746" spans="1:8" x14ac:dyDescent="0.35">
      <c r="A2746" s="202" t="s">
        <v>28039</v>
      </c>
      <c r="B2746" s="202" t="s">
        <v>11</v>
      </c>
      <c r="C2746" s="202" t="s">
        <v>27</v>
      </c>
      <c r="D2746" s="203">
        <v>248</v>
      </c>
      <c r="E2746" s="202" t="s">
        <v>11147</v>
      </c>
      <c r="F2746" s="202" t="s">
        <v>11148</v>
      </c>
      <c r="G2746" s="202" t="s">
        <v>11149</v>
      </c>
      <c r="H2746" s="202" t="s">
        <v>11150</v>
      </c>
    </row>
    <row r="2747" spans="1:8" x14ac:dyDescent="0.35">
      <c r="A2747" s="202" t="s">
        <v>28039</v>
      </c>
      <c r="B2747" s="202" t="s">
        <v>12</v>
      </c>
      <c r="C2747" s="202" t="s">
        <v>27</v>
      </c>
      <c r="D2747" s="203">
        <v>211</v>
      </c>
      <c r="E2747" s="202" t="s">
        <v>11151</v>
      </c>
      <c r="F2747" s="202" t="s">
        <v>11152</v>
      </c>
      <c r="G2747" s="202" t="s">
        <v>11153</v>
      </c>
      <c r="H2747" s="202" t="s">
        <v>11154</v>
      </c>
    </row>
    <row r="2748" spans="1:8" x14ac:dyDescent="0.35">
      <c r="A2748" s="202" t="s">
        <v>28039</v>
      </c>
      <c r="B2748" s="202" t="s">
        <v>13</v>
      </c>
      <c r="C2748" s="202" t="s">
        <v>27</v>
      </c>
      <c r="D2748" s="203">
        <v>121</v>
      </c>
      <c r="E2748" s="202" t="s">
        <v>11155</v>
      </c>
      <c r="F2748" s="202" t="s">
        <v>11156</v>
      </c>
      <c r="G2748" s="202" t="s">
        <v>11157</v>
      </c>
      <c r="H2748" s="202" t="s">
        <v>11158</v>
      </c>
    </row>
    <row r="2749" spans="1:8" x14ac:dyDescent="0.35">
      <c r="A2749" s="202" t="s">
        <v>28039</v>
      </c>
      <c r="B2749" s="202" t="s">
        <v>14</v>
      </c>
      <c r="C2749" s="202" t="s">
        <v>27</v>
      </c>
      <c r="D2749" s="203">
        <v>298</v>
      </c>
      <c r="E2749" s="202" t="s">
        <v>11159</v>
      </c>
      <c r="F2749" s="202" t="s">
        <v>11160</v>
      </c>
      <c r="G2749" s="202" t="s">
        <v>11161</v>
      </c>
      <c r="H2749" s="202" t="s">
        <v>11162</v>
      </c>
    </row>
    <row r="2750" spans="1:8" x14ac:dyDescent="0.35">
      <c r="A2750" s="202" t="s">
        <v>28039</v>
      </c>
      <c r="B2750" s="202" t="s">
        <v>9</v>
      </c>
      <c r="C2750" s="202" t="s">
        <v>28</v>
      </c>
      <c r="D2750" s="203">
        <v>977</v>
      </c>
      <c r="E2750" s="202" t="s">
        <v>28076</v>
      </c>
      <c r="F2750" s="202" t="s">
        <v>28077</v>
      </c>
      <c r="G2750" s="202" t="s">
        <v>28078</v>
      </c>
      <c r="H2750" s="202" t="s">
        <v>28079</v>
      </c>
    </row>
    <row r="2751" spans="1:8" x14ac:dyDescent="0.35">
      <c r="A2751" s="202" t="s">
        <v>28039</v>
      </c>
      <c r="B2751" s="202" t="s">
        <v>11</v>
      </c>
      <c r="C2751" s="202" t="s">
        <v>28</v>
      </c>
      <c r="D2751" s="203">
        <v>434</v>
      </c>
      <c r="E2751" s="202" t="s">
        <v>11163</v>
      </c>
      <c r="F2751" s="202" t="s">
        <v>11164</v>
      </c>
      <c r="G2751" s="202" t="s">
        <v>11165</v>
      </c>
      <c r="H2751" s="202" t="s">
        <v>11166</v>
      </c>
    </row>
    <row r="2752" spans="1:8" x14ac:dyDescent="0.35">
      <c r="A2752" s="202" t="s">
        <v>28039</v>
      </c>
      <c r="B2752" s="202" t="s">
        <v>12</v>
      </c>
      <c r="C2752" s="202" t="s">
        <v>28</v>
      </c>
      <c r="D2752" s="203">
        <v>203</v>
      </c>
      <c r="E2752" s="202" t="s">
        <v>28080</v>
      </c>
      <c r="F2752" s="202" t="s">
        <v>28081</v>
      </c>
      <c r="G2752" s="202" t="s">
        <v>28082</v>
      </c>
      <c r="H2752" s="202" t="s">
        <v>28083</v>
      </c>
    </row>
    <row r="2753" spans="1:8" x14ac:dyDescent="0.35">
      <c r="A2753" s="202" t="s">
        <v>28039</v>
      </c>
      <c r="B2753" s="202" t="s">
        <v>13</v>
      </c>
      <c r="C2753" s="202" t="s">
        <v>28</v>
      </c>
      <c r="D2753" s="203">
        <v>139</v>
      </c>
      <c r="E2753" s="202" t="s">
        <v>11167</v>
      </c>
      <c r="F2753" s="202" t="s">
        <v>11168</v>
      </c>
      <c r="G2753" s="202" t="s">
        <v>11169</v>
      </c>
      <c r="H2753" s="202" t="s">
        <v>11170</v>
      </c>
    </row>
    <row r="2754" spans="1:8" x14ac:dyDescent="0.35">
      <c r="A2754" s="202" t="s">
        <v>28039</v>
      </c>
      <c r="B2754" s="202" t="s">
        <v>14</v>
      </c>
      <c r="C2754" s="202" t="s">
        <v>28</v>
      </c>
      <c r="D2754" s="203">
        <v>201</v>
      </c>
      <c r="E2754" s="202" t="s">
        <v>28084</v>
      </c>
      <c r="F2754" s="202" t="s">
        <v>28085</v>
      </c>
      <c r="G2754" s="202" t="s">
        <v>28086</v>
      </c>
      <c r="H2754" s="202" t="s">
        <v>28087</v>
      </c>
    </row>
    <row r="2755" spans="1:8" x14ac:dyDescent="0.35">
      <c r="A2755" s="202" t="s">
        <v>28039</v>
      </c>
      <c r="B2755" s="202" t="s">
        <v>9</v>
      </c>
      <c r="C2755" s="202" t="s">
        <v>29</v>
      </c>
      <c r="D2755" s="203">
        <v>2028</v>
      </c>
      <c r="E2755" s="202" t="s">
        <v>11171</v>
      </c>
      <c r="F2755" s="202" t="s">
        <v>11172</v>
      </c>
      <c r="G2755" s="202" t="s">
        <v>11173</v>
      </c>
      <c r="H2755" s="202" t="s">
        <v>11174</v>
      </c>
    </row>
    <row r="2756" spans="1:8" x14ac:dyDescent="0.35">
      <c r="A2756" s="202" t="s">
        <v>28039</v>
      </c>
      <c r="B2756" s="202" t="s">
        <v>11</v>
      </c>
      <c r="C2756" s="202" t="s">
        <v>29</v>
      </c>
      <c r="D2756" s="203">
        <v>834</v>
      </c>
      <c r="E2756" s="202" t="s">
        <v>11175</v>
      </c>
      <c r="F2756" s="202" t="s">
        <v>11176</v>
      </c>
      <c r="G2756" s="202" t="s">
        <v>11177</v>
      </c>
      <c r="H2756" s="202" t="s">
        <v>11178</v>
      </c>
    </row>
    <row r="2757" spans="1:8" x14ac:dyDescent="0.35">
      <c r="A2757" s="202" t="s">
        <v>28039</v>
      </c>
      <c r="B2757" s="202" t="s">
        <v>12</v>
      </c>
      <c r="C2757" s="202" t="s">
        <v>29</v>
      </c>
      <c r="D2757" s="203">
        <v>366</v>
      </c>
      <c r="E2757" s="202" t="s">
        <v>11179</v>
      </c>
      <c r="F2757" s="202" t="s">
        <v>11180</v>
      </c>
      <c r="G2757" s="202" t="s">
        <v>11181</v>
      </c>
      <c r="H2757" s="202" t="s">
        <v>11182</v>
      </c>
    </row>
    <row r="2758" spans="1:8" x14ac:dyDescent="0.35">
      <c r="A2758" s="202" t="s">
        <v>28039</v>
      </c>
      <c r="B2758" s="202" t="s">
        <v>13</v>
      </c>
      <c r="C2758" s="202" t="s">
        <v>29</v>
      </c>
      <c r="D2758" s="203">
        <v>328</v>
      </c>
      <c r="E2758" s="202" t="s">
        <v>11183</v>
      </c>
      <c r="F2758" s="202" t="s">
        <v>11184</v>
      </c>
      <c r="G2758" s="202" t="s">
        <v>11185</v>
      </c>
      <c r="H2758" s="202" t="s">
        <v>11186</v>
      </c>
    </row>
    <row r="2759" spans="1:8" x14ac:dyDescent="0.35">
      <c r="A2759" s="202" t="s">
        <v>28039</v>
      </c>
      <c r="B2759" s="202" t="s">
        <v>14</v>
      </c>
      <c r="C2759" s="202" t="s">
        <v>29</v>
      </c>
      <c r="D2759" s="203">
        <v>500</v>
      </c>
      <c r="E2759" s="202" t="s">
        <v>11187</v>
      </c>
      <c r="F2759" s="202" t="s">
        <v>11188</v>
      </c>
      <c r="G2759" s="202" t="s">
        <v>11189</v>
      </c>
      <c r="H2759" s="202" t="s">
        <v>11190</v>
      </c>
    </row>
    <row r="2760" spans="1:8" x14ac:dyDescent="0.35">
      <c r="A2760" s="202" t="s">
        <v>28039</v>
      </c>
      <c r="B2760" s="202" t="s">
        <v>9</v>
      </c>
      <c r="C2760" s="202" t="s">
        <v>30</v>
      </c>
      <c r="D2760" s="203">
        <v>631</v>
      </c>
      <c r="E2760" s="202" t="s">
        <v>11191</v>
      </c>
      <c r="F2760" s="202" t="s">
        <v>11192</v>
      </c>
      <c r="G2760" s="202" t="s">
        <v>11193</v>
      </c>
      <c r="H2760" s="202" t="s">
        <v>11194</v>
      </c>
    </row>
    <row r="2761" spans="1:8" x14ac:dyDescent="0.35">
      <c r="A2761" s="202" t="s">
        <v>28039</v>
      </c>
      <c r="B2761" s="202" t="s">
        <v>11</v>
      </c>
      <c r="C2761" s="202" t="s">
        <v>30</v>
      </c>
      <c r="D2761" s="203">
        <v>288</v>
      </c>
      <c r="E2761" s="202" t="s">
        <v>11195</v>
      </c>
      <c r="F2761" s="202" t="s">
        <v>11196</v>
      </c>
      <c r="G2761" s="202" t="s">
        <v>11197</v>
      </c>
      <c r="H2761" s="202" t="s">
        <v>11198</v>
      </c>
    </row>
    <row r="2762" spans="1:8" x14ac:dyDescent="0.35">
      <c r="A2762" s="202" t="s">
        <v>28039</v>
      </c>
      <c r="B2762" s="202" t="s">
        <v>12</v>
      </c>
      <c r="C2762" s="202" t="s">
        <v>30</v>
      </c>
      <c r="D2762" s="203">
        <v>104</v>
      </c>
      <c r="E2762" s="202" t="s">
        <v>11199</v>
      </c>
      <c r="F2762" s="202" t="s">
        <v>11200</v>
      </c>
      <c r="G2762" s="202" t="s">
        <v>11201</v>
      </c>
      <c r="H2762" s="202" t="s">
        <v>11202</v>
      </c>
    </row>
    <row r="2763" spans="1:8" x14ac:dyDescent="0.35">
      <c r="A2763" s="202" t="s">
        <v>28039</v>
      </c>
      <c r="B2763" s="202" t="s">
        <v>13</v>
      </c>
      <c r="C2763" s="202" t="s">
        <v>30</v>
      </c>
      <c r="D2763" s="203">
        <v>63</v>
      </c>
      <c r="E2763" s="202" t="s">
        <v>11203</v>
      </c>
      <c r="F2763" s="202" t="s">
        <v>11204</v>
      </c>
      <c r="G2763" s="202" t="s">
        <v>11205</v>
      </c>
      <c r="H2763" s="202" t="s">
        <v>11206</v>
      </c>
    </row>
    <row r="2764" spans="1:8" x14ac:dyDescent="0.35">
      <c r="A2764" s="202" t="s">
        <v>28039</v>
      </c>
      <c r="B2764" s="202" t="s">
        <v>14</v>
      </c>
      <c r="C2764" s="202" t="s">
        <v>30</v>
      </c>
      <c r="D2764" s="203">
        <v>176</v>
      </c>
      <c r="E2764" s="202" t="s">
        <v>11207</v>
      </c>
      <c r="F2764" s="202" t="s">
        <v>11208</v>
      </c>
      <c r="G2764" s="202" t="s">
        <v>11209</v>
      </c>
      <c r="H2764" s="202" t="s">
        <v>11210</v>
      </c>
    </row>
    <row r="2765" spans="1:8" x14ac:dyDescent="0.35">
      <c r="A2765" s="202" t="s">
        <v>28039</v>
      </c>
      <c r="B2765" s="202" t="s">
        <v>9</v>
      </c>
      <c r="C2765" s="202" t="s">
        <v>31</v>
      </c>
      <c r="D2765" s="203">
        <v>8571</v>
      </c>
      <c r="E2765" s="202" t="s">
        <v>28088</v>
      </c>
      <c r="F2765" s="202" t="s">
        <v>28089</v>
      </c>
      <c r="G2765" s="202" t="s">
        <v>28090</v>
      </c>
      <c r="H2765" s="202" t="s">
        <v>28091</v>
      </c>
    </row>
    <row r="2766" spans="1:8" x14ac:dyDescent="0.35">
      <c r="A2766" s="202" t="s">
        <v>28039</v>
      </c>
      <c r="B2766" s="202" t="s">
        <v>11</v>
      </c>
      <c r="C2766" s="202" t="s">
        <v>31</v>
      </c>
      <c r="D2766" s="203">
        <v>4921</v>
      </c>
      <c r="E2766" s="202" t="s">
        <v>28092</v>
      </c>
      <c r="F2766" s="202" t="s">
        <v>28093</v>
      </c>
      <c r="G2766" s="202" t="s">
        <v>28094</v>
      </c>
      <c r="H2766" s="202" t="s">
        <v>28095</v>
      </c>
    </row>
    <row r="2767" spans="1:8" x14ac:dyDescent="0.35">
      <c r="A2767" s="202" t="s">
        <v>28039</v>
      </c>
      <c r="B2767" s="202" t="s">
        <v>12</v>
      </c>
      <c r="C2767" s="202" t="s">
        <v>31</v>
      </c>
      <c r="D2767" s="203">
        <v>1855</v>
      </c>
      <c r="E2767" s="202" t="s">
        <v>11211</v>
      </c>
      <c r="F2767" s="202" t="s">
        <v>11212</v>
      </c>
      <c r="G2767" s="202" t="s">
        <v>11213</v>
      </c>
      <c r="H2767" s="202" t="s">
        <v>11214</v>
      </c>
    </row>
    <row r="2768" spans="1:8" x14ac:dyDescent="0.35">
      <c r="A2768" s="202" t="s">
        <v>28039</v>
      </c>
      <c r="B2768" s="202" t="s">
        <v>13</v>
      </c>
      <c r="C2768" s="202" t="s">
        <v>31</v>
      </c>
      <c r="D2768" s="203">
        <v>663</v>
      </c>
      <c r="E2768" s="202" t="s">
        <v>11215</v>
      </c>
      <c r="F2768" s="202" t="s">
        <v>11216</v>
      </c>
      <c r="G2768" s="202" t="s">
        <v>11217</v>
      </c>
      <c r="H2768" s="202" t="s">
        <v>11218</v>
      </c>
    </row>
    <row r="2769" spans="1:8" x14ac:dyDescent="0.35">
      <c r="A2769" s="202" t="s">
        <v>28039</v>
      </c>
      <c r="B2769" s="202" t="s">
        <v>14</v>
      </c>
      <c r="C2769" s="202" t="s">
        <v>31</v>
      </c>
      <c r="D2769" s="203">
        <v>1132</v>
      </c>
      <c r="E2769" s="202" t="s">
        <v>11219</v>
      </c>
      <c r="F2769" s="202" t="s">
        <v>11220</v>
      </c>
      <c r="G2769" s="202" t="s">
        <v>11221</v>
      </c>
      <c r="H2769" s="202" t="s">
        <v>11222</v>
      </c>
    </row>
    <row r="2770" spans="1:8" x14ac:dyDescent="0.35">
      <c r="A2770" s="202" t="s">
        <v>28039</v>
      </c>
      <c r="B2770" s="202" t="s">
        <v>9</v>
      </c>
      <c r="C2770" s="202" t="s">
        <v>32</v>
      </c>
      <c r="D2770" s="203">
        <v>3325</v>
      </c>
      <c r="E2770" s="202" t="s">
        <v>11223</v>
      </c>
      <c r="F2770" s="202" t="s">
        <v>11224</v>
      </c>
      <c r="G2770" s="202" t="s">
        <v>11225</v>
      </c>
      <c r="H2770" s="202" t="s">
        <v>11226</v>
      </c>
    </row>
    <row r="2771" spans="1:8" x14ac:dyDescent="0.35">
      <c r="A2771" s="202" t="s">
        <v>28039</v>
      </c>
      <c r="B2771" s="202" t="s">
        <v>11</v>
      </c>
      <c r="C2771" s="202" t="s">
        <v>32</v>
      </c>
      <c r="D2771" s="203">
        <v>1614</v>
      </c>
      <c r="E2771" s="202" t="s">
        <v>11227</v>
      </c>
      <c r="F2771" s="202" t="s">
        <v>11228</v>
      </c>
      <c r="G2771" s="202" t="s">
        <v>11229</v>
      </c>
      <c r="H2771" s="202" t="s">
        <v>11230</v>
      </c>
    </row>
    <row r="2772" spans="1:8" x14ac:dyDescent="0.35">
      <c r="A2772" s="202" t="s">
        <v>28039</v>
      </c>
      <c r="B2772" s="202" t="s">
        <v>12</v>
      </c>
      <c r="C2772" s="202" t="s">
        <v>32</v>
      </c>
      <c r="D2772" s="203">
        <v>781</v>
      </c>
      <c r="E2772" s="202" t="s">
        <v>11231</v>
      </c>
      <c r="F2772" s="202" t="s">
        <v>11232</v>
      </c>
      <c r="G2772" s="202" t="s">
        <v>11233</v>
      </c>
      <c r="H2772" s="202" t="s">
        <v>11234</v>
      </c>
    </row>
    <row r="2773" spans="1:8" x14ac:dyDescent="0.35">
      <c r="A2773" s="202" t="s">
        <v>28039</v>
      </c>
      <c r="B2773" s="202" t="s">
        <v>13</v>
      </c>
      <c r="C2773" s="202" t="s">
        <v>32</v>
      </c>
      <c r="D2773" s="203">
        <v>196</v>
      </c>
      <c r="E2773" s="202" t="s">
        <v>11235</v>
      </c>
      <c r="F2773" s="202" t="s">
        <v>11236</v>
      </c>
      <c r="G2773" s="202" t="s">
        <v>11237</v>
      </c>
      <c r="H2773" s="202" t="s">
        <v>11238</v>
      </c>
    </row>
    <row r="2774" spans="1:8" x14ac:dyDescent="0.35">
      <c r="A2774" s="202" t="s">
        <v>28039</v>
      </c>
      <c r="B2774" s="202" t="s">
        <v>14</v>
      </c>
      <c r="C2774" s="202" t="s">
        <v>32</v>
      </c>
      <c r="D2774" s="203">
        <v>734</v>
      </c>
      <c r="E2774" s="202" t="s">
        <v>11239</v>
      </c>
      <c r="F2774" s="202" t="s">
        <v>11240</v>
      </c>
      <c r="G2774" s="202" t="s">
        <v>11241</v>
      </c>
      <c r="H2774" s="202" t="s">
        <v>11242</v>
      </c>
    </row>
    <row r="2775" spans="1:8" ht="29" x14ac:dyDescent="0.35">
      <c r="A2775" s="202" t="s">
        <v>28039</v>
      </c>
      <c r="B2775" s="202" t="s">
        <v>9</v>
      </c>
      <c r="C2775" s="202" t="s">
        <v>204</v>
      </c>
      <c r="D2775" s="203">
        <v>2161</v>
      </c>
      <c r="E2775" s="202" t="s">
        <v>11243</v>
      </c>
      <c r="F2775" s="202" t="s">
        <v>11244</v>
      </c>
      <c r="G2775" s="202" t="s">
        <v>11245</v>
      </c>
      <c r="H2775" s="202" t="s">
        <v>11246</v>
      </c>
    </row>
    <row r="2776" spans="1:8" ht="29" x14ac:dyDescent="0.35">
      <c r="A2776" s="202" t="s">
        <v>28039</v>
      </c>
      <c r="B2776" s="202" t="s">
        <v>11</v>
      </c>
      <c r="C2776" s="202" t="s">
        <v>204</v>
      </c>
      <c r="D2776" s="203">
        <v>897</v>
      </c>
      <c r="E2776" s="202" t="s">
        <v>11247</v>
      </c>
      <c r="F2776" s="202" t="s">
        <v>11248</v>
      </c>
      <c r="G2776" s="202" t="s">
        <v>11249</v>
      </c>
      <c r="H2776" s="202" t="s">
        <v>11250</v>
      </c>
    </row>
    <row r="2777" spans="1:8" ht="29" x14ac:dyDescent="0.35">
      <c r="A2777" s="202" t="s">
        <v>28039</v>
      </c>
      <c r="B2777" s="202" t="s">
        <v>12</v>
      </c>
      <c r="C2777" s="202" t="s">
        <v>204</v>
      </c>
      <c r="D2777" s="203">
        <v>384</v>
      </c>
      <c r="E2777" s="202" t="s">
        <v>11251</v>
      </c>
      <c r="F2777" s="202" t="s">
        <v>11252</v>
      </c>
      <c r="G2777" s="202" t="s">
        <v>11253</v>
      </c>
      <c r="H2777" s="202" t="s">
        <v>11254</v>
      </c>
    </row>
    <row r="2778" spans="1:8" ht="29" x14ac:dyDescent="0.35">
      <c r="A2778" s="202" t="s">
        <v>28039</v>
      </c>
      <c r="B2778" s="202" t="s">
        <v>13</v>
      </c>
      <c r="C2778" s="202" t="s">
        <v>204</v>
      </c>
      <c r="D2778" s="203">
        <v>425</v>
      </c>
      <c r="E2778" s="202" t="s">
        <v>11255</v>
      </c>
      <c r="F2778" s="202" t="s">
        <v>11256</v>
      </c>
      <c r="G2778" s="202" t="s">
        <v>11257</v>
      </c>
      <c r="H2778" s="202" t="s">
        <v>11258</v>
      </c>
    </row>
    <row r="2779" spans="1:8" ht="29" x14ac:dyDescent="0.35">
      <c r="A2779" s="202" t="s">
        <v>28039</v>
      </c>
      <c r="B2779" s="202" t="s">
        <v>14</v>
      </c>
      <c r="C2779" s="202" t="s">
        <v>204</v>
      </c>
      <c r="D2779" s="203">
        <v>455</v>
      </c>
      <c r="E2779" s="202" t="s">
        <v>11259</v>
      </c>
      <c r="F2779" s="202" t="s">
        <v>11260</v>
      </c>
      <c r="G2779" s="202" t="s">
        <v>11261</v>
      </c>
      <c r="H2779" s="202" t="s">
        <v>11262</v>
      </c>
    </row>
    <row r="2780" spans="1:8" ht="29" x14ac:dyDescent="0.35">
      <c r="A2780" s="202" t="s">
        <v>28039</v>
      </c>
      <c r="B2780" s="202" t="s">
        <v>9</v>
      </c>
      <c r="C2780" s="202" t="s">
        <v>34</v>
      </c>
      <c r="D2780" s="203">
        <v>922</v>
      </c>
      <c r="E2780" s="202" t="s">
        <v>28096</v>
      </c>
      <c r="F2780" s="202" t="s">
        <v>28097</v>
      </c>
      <c r="G2780" s="202" t="s">
        <v>28098</v>
      </c>
      <c r="H2780" s="202" t="s">
        <v>28099</v>
      </c>
    </row>
    <row r="2781" spans="1:8" ht="29" x14ac:dyDescent="0.35">
      <c r="A2781" s="202" t="s">
        <v>28039</v>
      </c>
      <c r="B2781" s="202" t="s">
        <v>11</v>
      </c>
      <c r="C2781" s="202" t="s">
        <v>34</v>
      </c>
      <c r="D2781" s="203">
        <v>329</v>
      </c>
      <c r="E2781" s="202" t="s">
        <v>11263</v>
      </c>
      <c r="F2781" s="202" t="s">
        <v>11264</v>
      </c>
      <c r="G2781" s="202" t="s">
        <v>11265</v>
      </c>
      <c r="H2781" s="202" t="s">
        <v>11266</v>
      </c>
    </row>
    <row r="2782" spans="1:8" ht="29" x14ac:dyDescent="0.35">
      <c r="A2782" s="202" t="s">
        <v>28039</v>
      </c>
      <c r="B2782" s="202" t="s">
        <v>12</v>
      </c>
      <c r="C2782" s="202" t="s">
        <v>34</v>
      </c>
      <c r="D2782" s="203">
        <v>207</v>
      </c>
      <c r="E2782" s="202" t="s">
        <v>11267</v>
      </c>
      <c r="F2782" s="202" t="s">
        <v>11268</v>
      </c>
      <c r="G2782" s="202" t="s">
        <v>11269</v>
      </c>
      <c r="H2782" s="202" t="s">
        <v>11270</v>
      </c>
    </row>
    <row r="2783" spans="1:8" ht="29" x14ac:dyDescent="0.35">
      <c r="A2783" s="202" t="s">
        <v>28039</v>
      </c>
      <c r="B2783" s="202" t="s">
        <v>13</v>
      </c>
      <c r="C2783" s="202" t="s">
        <v>34</v>
      </c>
      <c r="D2783" s="203">
        <v>153</v>
      </c>
      <c r="E2783" s="202" t="s">
        <v>11271</v>
      </c>
      <c r="F2783" s="202" t="s">
        <v>11272</v>
      </c>
      <c r="G2783" s="202" t="s">
        <v>11273</v>
      </c>
      <c r="H2783" s="202" t="s">
        <v>11274</v>
      </c>
    </row>
    <row r="2784" spans="1:8" ht="29" x14ac:dyDescent="0.35">
      <c r="A2784" s="202" t="s">
        <v>28039</v>
      </c>
      <c r="B2784" s="202" t="s">
        <v>14</v>
      </c>
      <c r="C2784" s="202" t="s">
        <v>34</v>
      </c>
      <c r="D2784" s="203">
        <v>233</v>
      </c>
      <c r="E2784" s="202" t="s">
        <v>28100</v>
      </c>
      <c r="F2784" s="202" t="s">
        <v>28101</v>
      </c>
      <c r="G2784" s="202" t="s">
        <v>28102</v>
      </c>
      <c r="H2784" s="202" t="s">
        <v>28103</v>
      </c>
    </row>
    <row r="2785" spans="1:8" x14ac:dyDescent="0.35">
      <c r="A2785" s="202" t="s">
        <v>28039</v>
      </c>
      <c r="B2785" s="202" t="s">
        <v>9</v>
      </c>
      <c r="C2785" s="202" t="s">
        <v>35</v>
      </c>
      <c r="D2785" s="203">
        <v>1038</v>
      </c>
      <c r="E2785" s="202" t="s">
        <v>11275</v>
      </c>
      <c r="F2785" s="202" t="s">
        <v>11276</v>
      </c>
      <c r="G2785" s="202" t="s">
        <v>11277</v>
      </c>
      <c r="H2785" s="202" t="s">
        <v>11278</v>
      </c>
    </row>
    <row r="2786" spans="1:8" x14ac:dyDescent="0.35">
      <c r="A2786" s="202" t="s">
        <v>28039</v>
      </c>
      <c r="B2786" s="202" t="s">
        <v>11</v>
      </c>
      <c r="C2786" s="202" t="s">
        <v>35</v>
      </c>
      <c r="D2786" s="203">
        <v>403</v>
      </c>
      <c r="E2786" s="202" t="s">
        <v>11279</v>
      </c>
      <c r="F2786" s="202" t="s">
        <v>11280</v>
      </c>
      <c r="G2786" s="202" t="s">
        <v>11281</v>
      </c>
      <c r="H2786" s="202" t="s">
        <v>11282</v>
      </c>
    </row>
    <row r="2787" spans="1:8" x14ac:dyDescent="0.35">
      <c r="A2787" s="202" t="s">
        <v>28039</v>
      </c>
      <c r="B2787" s="202" t="s">
        <v>12</v>
      </c>
      <c r="C2787" s="202" t="s">
        <v>35</v>
      </c>
      <c r="D2787" s="203">
        <v>172</v>
      </c>
      <c r="E2787" s="202" t="s">
        <v>11283</v>
      </c>
      <c r="F2787" s="202" t="s">
        <v>11284</v>
      </c>
      <c r="G2787" s="202" t="s">
        <v>11285</v>
      </c>
      <c r="H2787" s="202" t="s">
        <v>11286</v>
      </c>
    </row>
    <row r="2788" spans="1:8" x14ac:dyDescent="0.35">
      <c r="A2788" s="202" t="s">
        <v>28039</v>
      </c>
      <c r="B2788" s="202" t="s">
        <v>13</v>
      </c>
      <c r="C2788" s="202" t="s">
        <v>35</v>
      </c>
      <c r="D2788" s="203">
        <v>207</v>
      </c>
      <c r="E2788" s="202" t="s">
        <v>11287</v>
      </c>
      <c r="F2788" s="202" t="s">
        <v>11288</v>
      </c>
      <c r="G2788" s="202" t="s">
        <v>11289</v>
      </c>
      <c r="H2788" s="202" t="s">
        <v>11290</v>
      </c>
    </row>
    <row r="2789" spans="1:8" x14ac:dyDescent="0.35">
      <c r="A2789" s="202" t="s">
        <v>28039</v>
      </c>
      <c r="B2789" s="202" t="s">
        <v>14</v>
      </c>
      <c r="C2789" s="202" t="s">
        <v>35</v>
      </c>
      <c r="D2789" s="203">
        <v>256</v>
      </c>
      <c r="E2789" s="202" t="s">
        <v>11291</v>
      </c>
      <c r="F2789" s="202" t="s">
        <v>11292</v>
      </c>
      <c r="G2789" s="202" t="s">
        <v>11293</v>
      </c>
      <c r="H2789" s="202" t="s">
        <v>11294</v>
      </c>
    </row>
    <row r="2790" spans="1:8" x14ac:dyDescent="0.35">
      <c r="A2790" s="202" t="s">
        <v>28039</v>
      </c>
      <c r="B2790" s="202" t="s">
        <v>9</v>
      </c>
      <c r="C2790" s="202" t="s">
        <v>36</v>
      </c>
      <c r="D2790" s="203">
        <v>1148</v>
      </c>
      <c r="E2790" s="202" t="s">
        <v>11295</v>
      </c>
      <c r="F2790" s="202" t="s">
        <v>11296</v>
      </c>
      <c r="G2790" s="202" t="s">
        <v>11297</v>
      </c>
      <c r="H2790" s="202" t="s">
        <v>11298</v>
      </c>
    </row>
    <row r="2791" spans="1:8" x14ac:dyDescent="0.35">
      <c r="A2791" s="202" t="s">
        <v>28039</v>
      </c>
      <c r="B2791" s="202" t="s">
        <v>11</v>
      </c>
      <c r="C2791" s="202" t="s">
        <v>36</v>
      </c>
      <c r="D2791" s="203">
        <v>410</v>
      </c>
      <c r="E2791" s="202" t="s">
        <v>11299</v>
      </c>
      <c r="F2791" s="202" t="s">
        <v>11300</v>
      </c>
      <c r="G2791" s="202" t="s">
        <v>11301</v>
      </c>
      <c r="H2791" s="202" t="s">
        <v>11302</v>
      </c>
    </row>
    <row r="2792" spans="1:8" x14ac:dyDescent="0.35">
      <c r="A2792" s="202" t="s">
        <v>28039</v>
      </c>
      <c r="B2792" s="202" t="s">
        <v>12</v>
      </c>
      <c r="C2792" s="202" t="s">
        <v>36</v>
      </c>
      <c r="D2792" s="203">
        <v>278</v>
      </c>
      <c r="E2792" s="202" t="s">
        <v>11303</v>
      </c>
      <c r="F2792" s="202" t="s">
        <v>11304</v>
      </c>
      <c r="G2792" s="202" t="s">
        <v>11305</v>
      </c>
      <c r="H2792" s="202" t="s">
        <v>11306</v>
      </c>
    </row>
    <row r="2793" spans="1:8" x14ac:dyDescent="0.35">
      <c r="A2793" s="202" t="s">
        <v>28039</v>
      </c>
      <c r="B2793" s="202" t="s">
        <v>13</v>
      </c>
      <c r="C2793" s="202" t="s">
        <v>36</v>
      </c>
      <c r="D2793" s="203">
        <v>174</v>
      </c>
      <c r="E2793" s="202" t="s">
        <v>11307</v>
      </c>
      <c r="F2793" s="202" t="s">
        <v>11308</v>
      </c>
      <c r="G2793" s="202" t="s">
        <v>11309</v>
      </c>
      <c r="H2793" s="202" t="s">
        <v>11310</v>
      </c>
    </row>
    <row r="2794" spans="1:8" x14ac:dyDescent="0.35">
      <c r="A2794" s="202" t="s">
        <v>28039</v>
      </c>
      <c r="B2794" s="202" t="s">
        <v>14</v>
      </c>
      <c r="C2794" s="202" t="s">
        <v>36</v>
      </c>
      <c r="D2794" s="203">
        <v>286</v>
      </c>
      <c r="E2794" s="202" t="s">
        <v>11311</v>
      </c>
      <c r="F2794" s="202" t="s">
        <v>11312</v>
      </c>
      <c r="G2794" s="202" t="s">
        <v>11313</v>
      </c>
      <c r="H2794" s="202" t="s">
        <v>11314</v>
      </c>
    </row>
    <row r="2795" spans="1:8" x14ac:dyDescent="0.35">
      <c r="A2795" s="202" t="s">
        <v>28039</v>
      </c>
      <c r="B2795" s="202" t="s">
        <v>9</v>
      </c>
      <c r="C2795" s="202" t="s">
        <v>58</v>
      </c>
      <c r="D2795" s="203">
        <v>2</v>
      </c>
      <c r="E2795" s="202" t="s">
        <v>11315</v>
      </c>
      <c r="F2795" s="202" t="s">
        <v>11316</v>
      </c>
      <c r="G2795" s="202" t="s">
        <v>11317</v>
      </c>
      <c r="H2795" s="202" t="s">
        <v>11318</v>
      </c>
    </row>
    <row r="2796" spans="1:8" x14ac:dyDescent="0.35">
      <c r="A2796" s="202" t="s">
        <v>28039</v>
      </c>
      <c r="B2796" s="202" t="s">
        <v>11</v>
      </c>
      <c r="C2796" s="202" t="s">
        <v>58</v>
      </c>
      <c r="D2796" s="203">
        <v>1</v>
      </c>
      <c r="E2796" s="202" t="s">
        <v>11319</v>
      </c>
      <c r="F2796" s="202" t="s">
        <v>11320</v>
      </c>
      <c r="G2796" s="202" t="s">
        <v>11321</v>
      </c>
      <c r="H2796" s="202" t="s">
        <v>11322</v>
      </c>
    </row>
    <row r="2797" spans="1:8" x14ac:dyDescent="0.35">
      <c r="A2797" s="202" t="s">
        <v>28039</v>
      </c>
      <c r="B2797" s="202" t="s">
        <v>14</v>
      </c>
      <c r="C2797" s="202" t="s">
        <v>58</v>
      </c>
      <c r="D2797" s="203">
        <v>1</v>
      </c>
      <c r="E2797" s="202" t="s">
        <v>11323</v>
      </c>
      <c r="F2797" s="202" t="s">
        <v>11324</v>
      </c>
      <c r="G2797" s="202" t="s">
        <v>11325</v>
      </c>
      <c r="H2797" s="202" t="s">
        <v>11326</v>
      </c>
    </row>
    <row r="2798" spans="1:8" x14ac:dyDescent="0.35">
      <c r="A2798" s="202" t="s">
        <v>28039</v>
      </c>
      <c r="B2798" s="202" t="s">
        <v>9</v>
      </c>
      <c r="C2798" s="202" t="s">
        <v>37</v>
      </c>
      <c r="D2798" s="203">
        <v>1864</v>
      </c>
      <c r="E2798" s="202" t="s">
        <v>11327</v>
      </c>
      <c r="F2798" s="202" t="s">
        <v>11328</v>
      </c>
      <c r="G2798" s="202" t="s">
        <v>11329</v>
      </c>
      <c r="H2798" s="202" t="s">
        <v>11330</v>
      </c>
    </row>
    <row r="2799" spans="1:8" x14ac:dyDescent="0.35">
      <c r="A2799" s="202" t="s">
        <v>28039</v>
      </c>
      <c r="B2799" s="202" t="s">
        <v>11</v>
      </c>
      <c r="C2799" s="202" t="s">
        <v>37</v>
      </c>
      <c r="D2799" s="203">
        <v>626</v>
      </c>
      <c r="E2799" s="202" t="s">
        <v>11331</v>
      </c>
      <c r="F2799" s="202" t="s">
        <v>11332</v>
      </c>
      <c r="G2799" s="202" t="s">
        <v>11333</v>
      </c>
      <c r="H2799" s="202" t="s">
        <v>11334</v>
      </c>
    </row>
    <row r="2800" spans="1:8" x14ac:dyDescent="0.35">
      <c r="A2800" s="202" t="s">
        <v>28039</v>
      </c>
      <c r="B2800" s="202" t="s">
        <v>12</v>
      </c>
      <c r="C2800" s="202" t="s">
        <v>37</v>
      </c>
      <c r="D2800" s="203">
        <v>420</v>
      </c>
      <c r="E2800" s="202" t="s">
        <v>11335</v>
      </c>
      <c r="F2800" s="202" t="s">
        <v>11336</v>
      </c>
      <c r="G2800" s="202" t="s">
        <v>11337</v>
      </c>
      <c r="H2800" s="202" t="s">
        <v>11338</v>
      </c>
    </row>
    <row r="2801" spans="1:8" x14ac:dyDescent="0.35">
      <c r="A2801" s="202" t="s">
        <v>28039</v>
      </c>
      <c r="B2801" s="202" t="s">
        <v>13</v>
      </c>
      <c r="C2801" s="202" t="s">
        <v>37</v>
      </c>
      <c r="D2801" s="203">
        <v>289</v>
      </c>
      <c r="E2801" s="202" t="s">
        <v>11339</v>
      </c>
      <c r="F2801" s="202" t="s">
        <v>11340</v>
      </c>
      <c r="G2801" s="202" t="s">
        <v>11341</v>
      </c>
      <c r="H2801" s="202" t="s">
        <v>11342</v>
      </c>
    </row>
    <row r="2802" spans="1:8" x14ac:dyDescent="0.35">
      <c r="A2802" s="202" t="s">
        <v>28039</v>
      </c>
      <c r="B2802" s="202" t="s">
        <v>14</v>
      </c>
      <c r="C2802" s="202" t="s">
        <v>37</v>
      </c>
      <c r="D2802" s="203">
        <v>529</v>
      </c>
      <c r="E2802" s="202" t="s">
        <v>11343</v>
      </c>
      <c r="F2802" s="202" t="s">
        <v>11344</v>
      </c>
      <c r="G2802" s="202" t="s">
        <v>11345</v>
      </c>
      <c r="H2802" s="202" t="s">
        <v>11346</v>
      </c>
    </row>
    <row r="2803" spans="1:8" x14ac:dyDescent="0.35">
      <c r="A2803" s="202" t="s">
        <v>28039</v>
      </c>
      <c r="B2803" s="202" t="s">
        <v>9</v>
      </c>
      <c r="C2803" s="202" t="s">
        <v>38</v>
      </c>
      <c r="D2803" s="203">
        <v>1720</v>
      </c>
      <c r="E2803" s="202" t="s">
        <v>11347</v>
      </c>
      <c r="F2803" s="202" t="s">
        <v>11348</v>
      </c>
      <c r="G2803" s="202" t="s">
        <v>11349</v>
      </c>
      <c r="H2803" s="202" t="s">
        <v>11350</v>
      </c>
    </row>
    <row r="2804" spans="1:8" x14ac:dyDescent="0.35">
      <c r="A2804" s="202" t="s">
        <v>28039</v>
      </c>
      <c r="B2804" s="202" t="s">
        <v>11</v>
      </c>
      <c r="C2804" s="202" t="s">
        <v>38</v>
      </c>
      <c r="D2804" s="203">
        <v>825</v>
      </c>
      <c r="E2804" s="202" t="s">
        <v>11351</v>
      </c>
      <c r="F2804" s="202" t="s">
        <v>11352</v>
      </c>
      <c r="G2804" s="202" t="s">
        <v>11353</v>
      </c>
      <c r="H2804" s="202" t="s">
        <v>11354</v>
      </c>
    </row>
    <row r="2805" spans="1:8" x14ac:dyDescent="0.35">
      <c r="A2805" s="202" t="s">
        <v>28039</v>
      </c>
      <c r="B2805" s="202" t="s">
        <v>12</v>
      </c>
      <c r="C2805" s="202" t="s">
        <v>38</v>
      </c>
      <c r="D2805" s="203">
        <v>430</v>
      </c>
      <c r="E2805" s="202" t="s">
        <v>11355</v>
      </c>
      <c r="F2805" s="202" t="s">
        <v>11356</v>
      </c>
      <c r="G2805" s="202" t="s">
        <v>11357</v>
      </c>
      <c r="H2805" s="202" t="s">
        <v>11358</v>
      </c>
    </row>
    <row r="2806" spans="1:8" x14ac:dyDescent="0.35">
      <c r="A2806" s="202" t="s">
        <v>28039</v>
      </c>
      <c r="B2806" s="202" t="s">
        <v>13</v>
      </c>
      <c r="C2806" s="202" t="s">
        <v>38</v>
      </c>
      <c r="D2806" s="203">
        <v>88</v>
      </c>
      <c r="E2806" s="202" t="s">
        <v>11359</v>
      </c>
      <c r="F2806" s="202" t="s">
        <v>11360</v>
      </c>
      <c r="G2806" s="202" t="s">
        <v>11361</v>
      </c>
      <c r="H2806" s="202" t="s">
        <v>11362</v>
      </c>
    </row>
    <row r="2807" spans="1:8" x14ac:dyDescent="0.35">
      <c r="A2807" s="202" t="s">
        <v>28039</v>
      </c>
      <c r="B2807" s="202" t="s">
        <v>14</v>
      </c>
      <c r="C2807" s="202" t="s">
        <v>38</v>
      </c>
      <c r="D2807" s="203">
        <v>377</v>
      </c>
      <c r="E2807" s="202" t="s">
        <v>11363</v>
      </c>
      <c r="F2807" s="202" t="s">
        <v>11364</v>
      </c>
      <c r="G2807" s="202" t="s">
        <v>11365</v>
      </c>
      <c r="H2807" s="202" t="s">
        <v>11366</v>
      </c>
    </row>
    <row r="2808" spans="1:8" x14ac:dyDescent="0.35">
      <c r="A2808" s="202" t="s">
        <v>28039</v>
      </c>
      <c r="B2808" s="202" t="s">
        <v>9</v>
      </c>
      <c r="C2808" s="202" t="s">
        <v>39</v>
      </c>
      <c r="D2808" s="203">
        <v>956</v>
      </c>
      <c r="E2808" s="202" t="s">
        <v>28104</v>
      </c>
      <c r="F2808" s="202" t="s">
        <v>28105</v>
      </c>
      <c r="G2808" s="202" t="s">
        <v>28106</v>
      </c>
      <c r="H2808" s="202" t="s">
        <v>28107</v>
      </c>
    </row>
    <row r="2809" spans="1:8" x14ac:dyDescent="0.35">
      <c r="A2809" s="202" t="s">
        <v>28039</v>
      </c>
      <c r="B2809" s="202" t="s">
        <v>11</v>
      </c>
      <c r="C2809" s="202" t="s">
        <v>39</v>
      </c>
      <c r="D2809" s="203">
        <v>400</v>
      </c>
      <c r="E2809" s="202" t="s">
        <v>28108</v>
      </c>
      <c r="F2809" s="202" t="s">
        <v>28109</v>
      </c>
      <c r="G2809" s="202" t="s">
        <v>28110</v>
      </c>
      <c r="H2809" s="202" t="s">
        <v>28111</v>
      </c>
    </row>
    <row r="2810" spans="1:8" x14ac:dyDescent="0.35">
      <c r="A2810" s="202" t="s">
        <v>28039</v>
      </c>
      <c r="B2810" s="202" t="s">
        <v>12</v>
      </c>
      <c r="C2810" s="202" t="s">
        <v>39</v>
      </c>
      <c r="D2810" s="203">
        <v>200</v>
      </c>
      <c r="E2810" s="202" t="s">
        <v>11367</v>
      </c>
      <c r="F2810" s="202" t="s">
        <v>11368</v>
      </c>
      <c r="G2810" s="202" t="s">
        <v>11369</v>
      </c>
      <c r="H2810" s="202" t="s">
        <v>11370</v>
      </c>
    </row>
    <row r="2811" spans="1:8" x14ac:dyDescent="0.35">
      <c r="A2811" s="202" t="s">
        <v>28039</v>
      </c>
      <c r="B2811" s="202" t="s">
        <v>13</v>
      </c>
      <c r="C2811" s="202" t="s">
        <v>39</v>
      </c>
      <c r="D2811" s="203">
        <v>119</v>
      </c>
      <c r="E2811" s="202" t="s">
        <v>11371</v>
      </c>
      <c r="F2811" s="202" t="s">
        <v>11372</v>
      </c>
      <c r="G2811" s="202" t="s">
        <v>11373</v>
      </c>
      <c r="H2811" s="202" t="s">
        <v>11374</v>
      </c>
    </row>
    <row r="2812" spans="1:8" x14ac:dyDescent="0.35">
      <c r="A2812" s="202" t="s">
        <v>28039</v>
      </c>
      <c r="B2812" s="202" t="s">
        <v>14</v>
      </c>
      <c r="C2812" s="202" t="s">
        <v>39</v>
      </c>
      <c r="D2812" s="203">
        <v>237</v>
      </c>
      <c r="E2812" s="202" t="s">
        <v>11375</v>
      </c>
      <c r="F2812" s="202" t="s">
        <v>11376</v>
      </c>
      <c r="G2812" s="202" t="s">
        <v>11377</v>
      </c>
      <c r="H2812" s="202" t="s">
        <v>11378</v>
      </c>
    </row>
    <row r="2813" spans="1:8" x14ac:dyDescent="0.35">
      <c r="A2813" s="202" t="s">
        <v>28039</v>
      </c>
      <c r="B2813" s="202" t="s">
        <v>9</v>
      </c>
      <c r="C2813" s="202" t="s">
        <v>40</v>
      </c>
      <c r="D2813" s="203">
        <v>853</v>
      </c>
      <c r="E2813" s="202" t="s">
        <v>28112</v>
      </c>
      <c r="F2813" s="202" t="s">
        <v>28113</v>
      </c>
      <c r="G2813" s="202" t="s">
        <v>28114</v>
      </c>
      <c r="H2813" s="202" t="s">
        <v>28115</v>
      </c>
    </row>
    <row r="2814" spans="1:8" x14ac:dyDescent="0.35">
      <c r="A2814" s="202" t="s">
        <v>28039</v>
      </c>
      <c r="B2814" s="202" t="s">
        <v>11</v>
      </c>
      <c r="C2814" s="202" t="s">
        <v>40</v>
      </c>
      <c r="D2814" s="203">
        <v>287</v>
      </c>
      <c r="E2814" s="202" t="s">
        <v>28116</v>
      </c>
      <c r="F2814" s="202" t="s">
        <v>28117</v>
      </c>
      <c r="G2814" s="202" t="s">
        <v>28118</v>
      </c>
      <c r="H2814" s="202" t="s">
        <v>28119</v>
      </c>
    </row>
    <row r="2815" spans="1:8" x14ac:dyDescent="0.35">
      <c r="A2815" s="202" t="s">
        <v>28039</v>
      </c>
      <c r="B2815" s="202" t="s">
        <v>12</v>
      </c>
      <c r="C2815" s="202" t="s">
        <v>40</v>
      </c>
      <c r="D2815" s="203">
        <v>203</v>
      </c>
      <c r="E2815" s="202" t="s">
        <v>11379</v>
      </c>
      <c r="F2815" s="202" t="s">
        <v>11380</v>
      </c>
      <c r="G2815" s="202" t="s">
        <v>11381</v>
      </c>
      <c r="H2815" s="202" t="s">
        <v>11382</v>
      </c>
    </row>
    <row r="2816" spans="1:8" x14ac:dyDescent="0.35">
      <c r="A2816" s="202" t="s">
        <v>28039</v>
      </c>
      <c r="B2816" s="202" t="s">
        <v>13</v>
      </c>
      <c r="C2816" s="202" t="s">
        <v>40</v>
      </c>
      <c r="D2816" s="203">
        <v>116</v>
      </c>
      <c r="E2816" s="202" t="s">
        <v>11383</v>
      </c>
      <c r="F2816" s="202" t="s">
        <v>11384</v>
      </c>
      <c r="G2816" s="202" t="s">
        <v>11385</v>
      </c>
      <c r="H2816" s="202" t="s">
        <v>11386</v>
      </c>
    </row>
    <row r="2817" spans="1:8" x14ac:dyDescent="0.35">
      <c r="A2817" s="202" t="s">
        <v>28039</v>
      </c>
      <c r="B2817" s="202" t="s">
        <v>14</v>
      </c>
      <c r="C2817" s="202" t="s">
        <v>40</v>
      </c>
      <c r="D2817" s="203">
        <v>247</v>
      </c>
      <c r="E2817" s="202" t="s">
        <v>11387</v>
      </c>
      <c r="F2817" s="202" t="s">
        <v>11388</v>
      </c>
      <c r="G2817" s="202" t="s">
        <v>11389</v>
      </c>
      <c r="H2817" s="202" t="s">
        <v>11390</v>
      </c>
    </row>
    <row r="2818" spans="1:8" x14ac:dyDescent="0.35">
      <c r="A2818" s="202" t="s">
        <v>28039</v>
      </c>
      <c r="B2818" s="202" t="s">
        <v>9</v>
      </c>
      <c r="C2818" s="202" t="s">
        <v>41</v>
      </c>
      <c r="D2818" s="203">
        <v>1662</v>
      </c>
      <c r="E2818" s="202" t="s">
        <v>11391</v>
      </c>
      <c r="F2818" s="202" t="s">
        <v>11392</v>
      </c>
      <c r="G2818" s="202" t="s">
        <v>11393</v>
      </c>
      <c r="H2818" s="202" t="s">
        <v>11394</v>
      </c>
    </row>
    <row r="2819" spans="1:8" x14ac:dyDescent="0.35">
      <c r="A2819" s="202" t="s">
        <v>28039</v>
      </c>
      <c r="B2819" s="202" t="s">
        <v>11</v>
      </c>
      <c r="C2819" s="202" t="s">
        <v>41</v>
      </c>
      <c r="D2819" s="203">
        <v>854</v>
      </c>
      <c r="E2819" s="202" t="s">
        <v>11395</v>
      </c>
      <c r="F2819" s="202" t="s">
        <v>11396</v>
      </c>
      <c r="G2819" s="202" t="s">
        <v>11397</v>
      </c>
      <c r="H2819" s="202" t="s">
        <v>11398</v>
      </c>
    </row>
    <row r="2820" spans="1:8" x14ac:dyDescent="0.35">
      <c r="A2820" s="202" t="s">
        <v>28039</v>
      </c>
      <c r="B2820" s="202" t="s">
        <v>12</v>
      </c>
      <c r="C2820" s="202" t="s">
        <v>41</v>
      </c>
      <c r="D2820" s="203">
        <v>310</v>
      </c>
      <c r="E2820" s="202" t="s">
        <v>11399</v>
      </c>
      <c r="F2820" s="202" t="s">
        <v>11400</v>
      </c>
      <c r="G2820" s="202" t="s">
        <v>11401</v>
      </c>
      <c r="H2820" s="202" t="s">
        <v>11402</v>
      </c>
    </row>
    <row r="2821" spans="1:8" x14ac:dyDescent="0.35">
      <c r="A2821" s="202" t="s">
        <v>28039</v>
      </c>
      <c r="B2821" s="202" t="s">
        <v>13</v>
      </c>
      <c r="C2821" s="202" t="s">
        <v>41</v>
      </c>
      <c r="D2821" s="203">
        <v>119</v>
      </c>
      <c r="E2821" s="202" t="s">
        <v>11403</v>
      </c>
      <c r="F2821" s="202" t="s">
        <v>11404</v>
      </c>
      <c r="G2821" s="202" t="s">
        <v>11405</v>
      </c>
      <c r="H2821" s="202" t="s">
        <v>11406</v>
      </c>
    </row>
    <row r="2822" spans="1:8" x14ac:dyDescent="0.35">
      <c r="A2822" s="202" t="s">
        <v>28039</v>
      </c>
      <c r="B2822" s="202" t="s">
        <v>14</v>
      </c>
      <c r="C2822" s="202" t="s">
        <v>41</v>
      </c>
      <c r="D2822" s="203">
        <v>379</v>
      </c>
      <c r="E2822" s="202" t="s">
        <v>11407</v>
      </c>
      <c r="F2822" s="202" t="s">
        <v>11408</v>
      </c>
      <c r="G2822" s="202" t="s">
        <v>11409</v>
      </c>
      <c r="H2822" s="202" t="s">
        <v>11410</v>
      </c>
    </row>
    <row r="2823" spans="1:8" x14ac:dyDescent="0.35">
      <c r="A2823" s="202" t="s">
        <v>28039</v>
      </c>
      <c r="B2823" s="202" t="s">
        <v>9</v>
      </c>
      <c r="C2823" s="202" t="s">
        <v>42</v>
      </c>
      <c r="D2823" s="203">
        <v>1201</v>
      </c>
      <c r="E2823" s="202" t="s">
        <v>28120</v>
      </c>
      <c r="F2823" s="202" t="s">
        <v>28121</v>
      </c>
      <c r="G2823" s="202" t="s">
        <v>28122</v>
      </c>
      <c r="H2823" s="202" t="s">
        <v>28123</v>
      </c>
    </row>
    <row r="2824" spans="1:8" x14ac:dyDescent="0.35">
      <c r="A2824" s="202" t="s">
        <v>28039</v>
      </c>
      <c r="B2824" s="202" t="s">
        <v>11</v>
      </c>
      <c r="C2824" s="202" t="s">
        <v>42</v>
      </c>
      <c r="D2824" s="203">
        <v>447</v>
      </c>
      <c r="E2824" s="202" t="s">
        <v>11411</v>
      </c>
      <c r="F2824" s="202" t="s">
        <v>11412</v>
      </c>
      <c r="G2824" s="202" t="s">
        <v>11413</v>
      </c>
      <c r="H2824" s="202" t="s">
        <v>11414</v>
      </c>
    </row>
    <row r="2825" spans="1:8" x14ac:dyDescent="0.35">
      <c r="A2825" s="202" t="s">
        <v>28039</v>
      </c>
      <c r="B2825" s="202" t="s">
        <v>12</v>
      </c>
      <c r="C2825" s="202" t="s">
        <v>42</v>
      </c>
      <c r="D2825" s="203">
        <v>262</v>
      </c>
      <c r="E2825" s="202" t="s">
        <v>11415</v>
      </c>
      <c r="F2825" s="202" t="s">
        <v>11416</v>
      </c>
      <c r="G2825" s="202" t="s">
        <v>11417</v>
      </c>
      <c r="H2825" s="202" t="s">
        <v>11418</v>
      </c>
    </row>
    <row r="2826" spans="1:8" x14ac:dyDescent="0.35">
      <c r="A2826" s="202" t="s">
        <v>28039</v>
      </c>
      <c r="B2826" s="202" t="s">
        <v>13</v>
      </c>
      <c r="C2826" s="202" t="s">
        <v>42</v>
      </c>
      <c r="D2826" s="203">
        <v>261</v>
      </c>
      <c r="E2826" s="202" t="s">
        <v>28124</v>
      </c>
      <c r="F2826" s="202" t="s">
        <v>28125</v>
      </c>
      <c r="G2826" s="202" t="s">
        <v>28126</v>
      </c>
      <c r="H2826" s="202" t="s">
        <v>28127</v>
      </c>
    </row>
    <row r="2827" spans="1:8" x14ac:dyDescent="0.35">
      <c r="A2827" s="202" t="s">
        <v>28039</v>
      </c>
      <c r="B2827" s="202" t="s">
        <v>14</v>
      </c>
      <c r="C2827" s="202" t="s">
        <v>42</v>
      </c>
      <c r="D2827" s="203">
        <v>231</v>
      </c>
      <c r="E2827" s="202" t="s">
        <v>11419</v>
      </c>
      <c r="F2827" s="202" t="s">
        <v>11420</v>
      </c>
      <c r="G2827" s="202" t="s">
        <v>11421</v>
      </c>
      <c r="H2827" s="202" t="s">
        <v>11422</v>
      </c>
    </row>
    <row r="2828" spans="1:8" x14ac:dyDescent="0.35">
      <c r="A2828" s="202" t="s">
        <v>28039</v>
      </c>
      <c r="B2828" s="202" t="s">
        <v>9</v>
      </c>
      <c r="C2828" s="202" t="s">
        <v>43</v>
      </c>
      <c r="D2828" s="203">
        <v>1035</v>
      </c>
      <c r="E2828" s="202" t="s">
        <v>11423</v>
      </c>
      <c r="F2828" s="202" t="s">
        <v>11424</v>
      </c>
      <c r="G2828" s="202" t="s">
        <v>11425</v>
      </c>
      <c r="H2828" s="202" t="s">
        <v>11426</v>
      </c>
    </row>
    <row r="2829" spans="1:8" x14ac:dyDescent="0.35">
      <c r="A2829" s="202" t="s">
        <v>28039</v>
      </c>
      <c r="B2829" s="202" t="s">
        <v>11</v>
      </c>
      <c r="C2829" s="202" t="s">
        <v>43</v>
      </c>
      <c r="D2829" s="203">
        <v>296</v>
      </c>
      <c r="E2829" s="202" t="s">
        <v>11427</v>
      </c>
      <c r="F2829" s="202" t="s">
        <v>11428</v>
      </c>
      <c r="G2829" s="202" t="s">
        <v>11429</v>
      </c>
      <c r="H2829" s="202" t="s">
        <v>11430</v>
      </c>
    </row>
    <row r="2830" spans="1:8" x14ac:dyDescent="0.35">
      <c r="A2830" s="202" t="s">
        <v>28039</v>
      </c>
      <c r="B2830" s="202" t="s">
        <v>12</v>
      </c>
      <c r="C2830" s="202" t="s">
        <v>43</v>
      </c>
      <c r="D2830" s="203">
        <v>219</v>
      </c>
      <c r="E2830" s="202" t="s">
        <v>11431</v>
      </c>
      <c r="F2830" s="202" t="s">
        <v>11432</v>
      </c>
      <c r="G2830" s="202" t="s">
        <v>11433</v>
      </c>
      <c r="H2830" s="202" t="s">
        <v>11434</v>
      </c>
    </row>
    <row r="2831" spans="1:8" x14ac:dyDescent="0.35">
      <c r="A2831" s="202" t="s">
        <v>28039</v>
      </c>
      <c r="B2831" s="202" t="s">
        <v>13</v>
      </c>
      <c r="C2831" s="202" t="s">
        <v>43</v>
      </c>
      <c r="D2831" s="203">
        <v>292</v>
      </c>
      <c r="E2831" s="202" t="s">
        <v>11435</v>
      </c>
      <c r="F2831" s="202" t="s">
        <v>11436</v>
      </c>
      <c r="G2831" s="202" t="s">
        <v>11437</v>
      </c>
      <c r="H2831" s="202" t="s">
        <v>11438</v>
      </c>
    </row>
    <row r="2832" spans="1:8" x14ac:dyDescent="0.35">
      <c r="A2832" s="202" t="s">
        <v>28039</v>
      </c>
      <c r="B2832" s="202" t="s">
        <v>14</v>
      </c>
      <c r="C2832" s="202" t="s">
        <v>43</v>
      </c>
      <c r="D2832" s="203">
        <v>228</v>
      </c>
      <c r="E2832" s="202" t="s">
        <v>11439</v>
      </c>
      <c r="F2832" s="202" t="s">
        <v>11440</v>
      </c>
      <c r="G2832" s="202" t="s">
        <v>11441</v>
      </c>
      <c r="H2832" s="202" t="s">
        <v>11442</v>
      </c>
    </row>
    <row r="2833" spans="1:8" x14ac:dyDescent="0.35">
      <c r="A2833" s="202" t="s">
        <v>28039</v>
      </c>
      <c r="B2833" s="202" t="s">
        <v>9</v>
      </c>
      <c r="C2833" s="202" t="s">
        <v>44</v>
      </c>
      <c r="D2833" s="203">
        <v>866</v>
      </c>
      <c r="E2833" s="202" t="s">
        <v>28128</v>
      </c>
      <c r="F2833" s="202" t="s">
        <v>28129</v>
      </c>
      <c r="G2833" s="202" t="s">
        <v>28130</v>
      </c>
      <c r="H2833" s="202" t="s">
        <v>28131</v>
      </c>
    </row>
    <row r="2834" spans="1:8" x14ac:dyDescent="0.35">
      <c r="A2834" s="202" t="s">
        <v>28039</v>
      </c>
      <c r="B2834" s="202" t="s">
        <v>11</v>
      </c>
      <c r="C2834" s="202" t="s">
        <v>44</v>
      </c>
      <c r="D2834" s="203">
        <v>347</v>
      </c>
      <c r="E2834" s="202" t="s">
        <v>28132</v>
      </c>
      <c r="F2834" s="202" t="s">
        <v>28133</v>
      </c>
      <c r="G2834" s="202" t="s">
        <v>28134</v>
      </c>
      <c r="H2834" s="202" t="s">
        <v>28135</v>
      </c>
    </row>
    <row r="2835" spans="1:8" x14ac:dyDescent="0.35">
      <c r="A2835" s="202" t="s">
        <v>28039</v>
      </c>
      <c r="B2835" s="202" t="s">
        <v>12</v>
      </c>
      <c r="C2835" s="202" t="s">
        <v>44</v>
      </c>
      <c r="D2835" s="203">
        <v>169</v>
      </c>
      <c r="E2835" s="202" t="s">
        <v>11443</v>
      </c>
      <c r="F2835" s="202" t="s">
        <v>11444</v>
      </c>
      <c r="G2835" s="202" t="s">
        <v>11445</v>
      </c>
      <c r="H2835" s="202" t="s">
        <v>11446</v>
      </c>
    </row>
    <row r="2836" spans="1:8" x14ac:dyDescent="0.35">
      <c r="A2836" s="202" t="s">
        <v>28039</v>
      </c>
      <c r="B2836" s="202" t="s">
        <v>13</v>
      </c>
      <c r="C2836" s="202" t="s">
        <v>44</v>
      </c>
      <c r="D2836" s="203">
        <v>132</v>
      </c>
      <c r="E2836" s="202" t="s">
        <v>11447</v>
      </c>
      <c r="F2836" s="202" t="s">
        <v>11448</v>
      </c>
      <c r="G2836" s="202" t="s">
        <v>11449</v>
      </c>
      <c r="H2836" s="202" t="s">
        <v>11450</v>
      </c>
    </row>
    <row r="2837" spans="1:8" x14ac:dyDescent="0.35">
      <c r="A2837" s="202" t="s">
        <v>28039</v>
      </c>
      <c r="B2837" s="202" t="s">
        <v>14</v>
      </c>
      <c r="C2837" s="202" t="s">
        <v>44</v>
      </c>
      <c r="D2837" s="203">
        <v>218</v>
      </c>
      <c r="E2837" s="202" t="s">
        <v>11451</v>
      </c>
      <c r="F2837" s="202" t="s">
        <v>11452</v>
      </c>
      <c r="G2837" s="202" t="s">
        <v>11453</v>
      </c>
      <c r="H2837" s="202" t="s">
        <v>11454</v>
      </c>
    </row>
    <row r="2838" spans="1:8" x14ac:dyDescent="0.35">
      <c r="A2838" s="202" t="s">
        <v>28039</v>
      </c>
      <c r="B2838" s="202" t="s">
        <v>9</v>
      </c>
      <c r="C2838" s="202" t="s">
        <v>45</v>
      </c>
      <c r="D2838" s="203">
        <v>390</v>
      </c>
      <c r="E2838" s="202" t="s">
        <v>28136</v>
      </c>
      <c r="F2838" s="202" t="s">
        <v>28137</v>
      </c>
      <c r="G2838" s="202" t="s">
        <v>28138</v>
      </c>
      <c r="H2838" s="202" t="s">
        <v>28139</v>
      </c>
    </row>
    <row r="2839" spans="1:8" x14ac:dyDescent="0.35">
      <c r="A2839" s="202" t="s">
        <v>28039</v>
      </c>
      <c r="B2839" s="202" t="s">
        <v>11</v>
      </c>
      <c r="C2839" s="202" t="s">
        <v>45</v>
      </c>
      <c r="D2839" s="203">
        <v>134</v>
      </c>
      <c r="E2839" s="202" t="s">
        <v>11455</v>
      </c>
      <c r="F2839" s="202" t="s">
        <v>11456</v>
      </c>
      <c r="G2839" s="202" t="s">
        <v>11457</v>
      </c>
      <c r="H2839" s="202" t="s">
        <v>11458</v>
      </c>
    </row>
    <row r="2840" spans="1:8" x14ac:dyDescent="0.35">
      <c r="A2840" s="202" t="s">
        <v>28039</v>
      </c>
      <c r="B2840" s="202" t="s">
        <v>12</v>
      </c>
      <c r="C2840" s="202" t="s">
        <v>45</v>
      </c>
      <c r="D2840" s="203">
        <v>89</v>
      </c>
      <c r="E2840" s="202" t="s">
        <v>28140</v>
      </c>
      <c r="F2840" s="202" t="s">
        <v>28141</v>
      </c>
      <c r="G2840" s="202" t="s">
        <v>28142</v>
      </c>
      <c r="H2840" s="202" t="s">
        <v>28143</v>
      </c>
    </row>
    <row r="2841" spans="1:8" x14ac:dyDescent="0.35">
      <c r="A2841" s="202" t="s">
        <v>28039</v>
      </c>
      <c r="B2841" s="202" t="s">
        <v>13</v>
      </c>
      <c r="C2841" s="202" t="s">
        <v>45</v>
      </c>
      <c r="D2841" s="203">
        <v>51</v>
      </c>
      <c r="E2841" s="202" t="s">
        <v>11459</v>
      </c>
      <c r="F2841" s="202" t="s">
        <v>11460</v>
      </c>
      <c r="G2841" s="202" t="s">
        <v>11461</v>
      </c>
      <c r="H2841" s="202" t="s">
        <v>11462</v>
      </c>
    </row>
    <row r="2842" spans="1:8" x14ac:dyDescent="0.35">
      <c r="A2842" s="202" t="s">
        <v>28039</v>
      </c>
      <c r="B2842" s="202" t="s">
        <v>14</v>
      </c>
      <c r="C2842" s="202" t="s">
        <v>45</v>
      </c>
      <c r="D2842" s="203">
        <v>116</v>
      </c>
      <c r="E2842" s="202" t="s">
        <v>11463</v>
      </c>
      <c r="F2842" s="202" t="s">
        <v>11464</v>
      </c>
      <c r="G2842" s="202" t="s">
        <v>11465</v>
      </c>
      <c r="H2842" s="202" t="s">
        <v>11466</v>
      </c>
    </row>
    <row r="2843" spans="1:8" x14ac:dyDescent="0.35">
      <c r="A2843" s="202" t="s">
        <v>28039</v>
      </c>
      <c r="B2843" s="202" t="s">
        <v>9</v>
      </c>
      <c r="C2843" s="202" t="s">
        <v>46</v>
      </c>
      <c r="D2843" s="203">
        <v>1388</v>
      </c>
      <c r="E2843" s="202" t="s">
        <v>11467</v>
      </c>
      <c r="F2843" s="202" t="s">
        <v>11468</v>
      </c>
      <c r="G2843" s="202" t="s">
        <v>11469</v>
      </c>
      <c r="H2843" s="202" t="s">
        <v>11470</v>
      </c>
    </row>
    <row r="2844" spans="1:8" x14ac:dyDescent="0.35">
      <c r="A2844" s="202" t="s">
        <v>28039</v>
      </c>
      <c r="B2844" s="202" t="s">
        <v>11</v>
      </c>
      <c r="C2844" s="202" t="s">
        <v>46</v>
      </c>
      <c r="D2844" s="203">
        <v>581</v>
      </c>
      <c r="E2844" s="202" t="s">
        <v>11471</v>
      </c>
      <c r="F2844" s="202" t="s">
        <v>11472</v>
      </c>
      <c r="G2844" s="202" t="s">
        <v>11473</v>
      </c>
      <c r="H2844" s="202" t="s">
        <v>11474</v>
      </c>
    </row>
    <row r="2845" spans="1:8" x14ac:dyDescent="0.35">
      <c r="A2845" s="202" t="s">
        <v>28039</v>
      </c>
      <c r="B2845" s="202" t="s">
        <v>12</v>
      </c>
      <c r="C2845" s="202" t="s">
        <v>46</v>
      </c>
      <c r="D2845" s="203">
        <v>329</v>
      </c>
      <c r="E2845" s="202" t="s">
        <v>11475</v>
      </c>
      <c r="F2845" s="202" t="s">
        <v>11476</v>
      </c>
      <c r="G2845" s="202" t="s">
        <v>11477</v>
      </c>
      <c r="H2845" s="202" t="s">
        <v>11478</v>
      </c>
    </row>
    <row r="2846" spans="1:8" x14ac:dyDescent="0.35">
      <c r="A2846" s="202" t="s">
        <v>28039</v>
      </c>
      <c r="B2846" s="202" t="s">
        <v>13</v>
      </c>
      <c r="C2846" s="202" t="s">
        <v>46</v>
      </c>
      <c r="D2846" s="203">
        <v>177</v>
      </c>
      <c r="E2846" s="202" t="s">
        <v>11479</v>
      </c>
      <c r="F2846" s="202" t="s">
        <v>11480</v>
      </c>
      <c r="G2846" s="202" t="s">
        <v>11481</v>
      </c>
      <c r="H2846" s="202" t="s">
        <v>11482</v>
      </c>
    </row>
    <row r="2847" spans="1:8" x14ac:dyDescent="0.35">
      <c r="A2847" s="202" t="s">
        <v>28039</v>
      </c>
      <c r="B2847" s="202" t="s">
        <v>14</v>
      </c>
      <c r="C2847" s="202" t="s">
        <v>46</v>
      </c>
      <c r="D2847" s="203">
        <v>301</v>
      </c>
      <c r="E2847" s="202" t="s">
        <v>11483</v>
      </c>
      <c r="F2847" s="202" t="s">
        <v>11484</v>
      </c>
      <c r="G2847" s="202" t="s">
        <v>11485</v>
      </c>
      <c r="H2847" s="202" t="s">
        <v>11486</v>
      </c>
    </row>
    <row r="2848" spans="1:8" x14ac:dyDescent="0.35">
      <c r="A2848" s="202" t="s">
        <v>28039</v>
      </c>
      <c r="B2848" s="202" t="s">
        <v>9</v>
      </c>
      <c r="C2848" s="202" t="s">
        <v>47</v>
      </c>
      <c r="D2848" s="203">
        <v>694</v>
      </c>
      <c r="E2848" s="202" t="s">
        <v>11487</v>
      </c>
      <c r="F2848" s="202" t="s">
        <v>11488</v>
      </c>
      <c r="G2848" s="202" t="s">
        <v>11489</v>
      </c>
      <c r="H2848" s="202" t="s">
        <v>11490</v>
      </c>
    </row>
    <row r="2849" spans="1:8" x14ac:dyDescent="0.35">
      <c r="A2849" s="202" t="s">
        <v>28039</v>
      </c>
      <c r="B2849" s="202" t="s">
        <v>11</v>
      </c>
      <c r="C2849" s="202" t="s">
        <v>47</v>
      </c>
      <c r="D2849" s="203">
        <v>247</v>
      </c>
      <c r="E2849" s="202" t="s">
        <v>11491</v>
      </c>
      <c r="F2849" s="202" t="s">
        <v>11492</v>
      </c>
      <c r="G2849" s="202" t="s">
        <v>11493</v>
      </c>
      <c r="H2849" s="202" t="s">
        <v>11494</v>
      </c>
    </row>
    <row r="2850" spans="1:8" x14ac:dyDescent="0.35">
      <c r="A2850" s="202" t="s">
        <v>28039</v>
      </c>
      <c r="B2850" s="202" t="s">
        <v>12</v>
      </c>
      <c r="C2850" s="202" t="s">
        <v>47</v>
      </c>
      <c r="D2850" s="203">
        <v>167</v>
      </c>
      <c r="E2850" s="202" t="s">
        <v>11495</v>
      </c>
      <c r="F2850" s="202" t="s">
        <v>11496</v>
      </c>
      <c r="G2850" s="202" t="s">
        <v>11497</v>
      </c>
      <c r="H2850" s="202" t="s">
        <v>11498</v>
      </c>
    </row>
    <row r="2851" spans="1:8" x14ac:dyDescent="0.35">
      <c r="A2851" s="202" t="s">
        <v>28039</v>
      </c>
      <c r="B2851" s="202" t="s">
        <v>13</v>
      </c>
      <c r="C2851" s="202" t="s">
        <v>47</v>
      </c>
      <c r="D2851" s="203">
        <v>128</v>
      </c>
      <c r="E2851" s="202" t="s">
        <v>11499</v>
      </c>
      <c r="F2851" s="202" t="s">
        <v>11500</v>
      </c>
      <c r="G2851" s="202" t="s">
        <v>11501</v>
      </c>
      <c r="H2851" s="202" t="s">
        <v>11502</v>
      </c>
    </row>
    <row r="2852" spans="1:8" x14ac:dyDescent="0.35">
      <c r="A2852" s="202" t="s">
        <v>28039</v>
      </c>
      <c r="B2852" s="202" t="s">
        <v>14</v>
      </c>
      <c r="C2852" s="202" t="s">
        <v>47</v>
      </c>
      <c r="D2852" s="203">
        <v>152</v>
      </c>
      <c r="E2852" s="202" t="s">
        <v>11503</v>
      </c>
      <c r="F2852" s="202" t="s">
        <v>11504</v>
      </c>
      <c r="G2852" s="202" t="s">
        <v>11505</v>
      </c>
      <c r="H2852" s="202" t="s">
        <v>11506</v>
      </c>
    </row>
    <row r="2853" spans="1:8" x14ac:dyDescent="0.35">
      <c r="A2853" s="202" t="s">
        <v>28039</v>
      </c>
      <c r="B2853" s="202" t="s">
        <v>9</v>
      </c>
      <c r="C2853" s="202" t="s">
        <v>48</v>
      </c>
      <c r="D2853" s="203">
        <v>447</v>
      </c>
      <c r="E2853" s="202" t="s">
        <v>11507</v>
      </c>
      <c r="F2853" s="202" t="s">
        <v>11508</v>
      </c>
      <c r="G2853" s="202" t="s">
        <v>11509</v>
      </c>
      <c r="H2853" s="202" t="s">
        <v>11510</v>
      </c>
    </row>
    <row r="2854" spans="1:8" x14ac:dyDescent="0.35">
      <c r="A2854" s="202" t="s">
        <v>28039</v>
      </c>
      <c r="B2854" s="202" t="s">
        <v>11</v>
      </c>
      <c r="C2854" s="202" t="s">
        <v>48</v>
      </c>
      <c r="D2854" s="203">
        <v>180</v>
      </c>
      <c r="E2854" s="202" t="s">
        <v>11511</v>
      </c>
      <c r="F2854" s="202" t="s">
        <v>11512</v>
      </c>
      <c r="G2854" s="202" t="s">
        <v>11513</v>
      </c>
      <c r="H2854" s="202" t="s">
        <v>11514</v>
      </c>
    </row>
    <row r="2855" spans="1:8" x14ac:dyDescent="0.35">
      <c r="A2855" s="202" t="s">
        <v>28039</v>
      </c>
      <c r="B2855" s="202" t="s">
        <v>12</v>
      </c>
      <c r="C2855" s="202" t="s">
        <v>48</v>
      </c>
      <c r="D2855" s="203">
        <v>115</v>
      </c>
      <c r="E2855" s="202" t="s">
        <v>11515</v>
      </c>
      <c r="F2855" s="202" t="s">
        <v>11516</v>
      </c>
      <c r="G2855" s="202" t="s">
        <v>11517</v>
      </c>
      <c r="H2855" s="202" t="s">
        <v>11518</v>
      </c>
    </row>
    <row r="2856" spans="1:8" x14ac:dyDescent="0.35">
      <c r="A2856" s="202" t="s">
        <v>28039</v>
      </c>
      <c r="B2856" s="202" t="s">
        <v>13</v>
      </c>
      <c r="C2856" s="202" t="s">
        <v>48</v>
      </c>
      <c r="D2856" s="203">
        <v>23</v>
      </c>
      <c r="E2856" s="202" t="s">
        <v>11519</v>
      </c>
      <c r="F2856" s="202" t="s">
        <v>11520</v>
      </c>
      <c r="G2856" s="202" t="s">
        <v>11521</v>
      </c>
      <c r="H2856" s="202" t="s">
        <v>11522</v>
      </c>
    </row>
    <row r="2857" spans="1:8" x14ac:dyDescent="0.35">
      <c r="A2857" s="202" t="s">
        <v>28039</v>
      </c>
      <c r="B2857" s="202" t="s">
        <v>14</v>
      </c>
      <c r="C2857" s="202" t="s">
        <v>48</v>
      </c>
      <c r="D2857" s="203">
        <v>129</v>
      </c>
      <c r="E2857" s="202" t="s">
        <v>11523</v>
      </c>
      <c r="F2857" s="202" t="s">
        <v>11524</v>
      </c>
      <c r="G2857" s="202" t="s">
        <v>11525</v>
      </c>
      <c r="H2857" s="202" t="s">
        <v>11526</v>
      </c>
    </row>
    <row r="2858" spans="1:8" x14ac:dyDescent="0.35">
      <c r="A2858" s="202" t="s">
        <v>28039</v>
      </c>
      <c r="B2858" s="202" t="s">
        <v>9</v>
      </c>
      <c r="C2858" s="202" t="s">
        <v>49</v>
      </c>
      <c r="D2858" s="203">
        <v>1924</v>
      </c>
      <c r="E2858" s="202" t="s">
        <v>28144</v>
      </c>
      <c r="F2858" s="202" t="s">
        <v>28145</v>
      </c>
      <c r="G2858" s="202" t="s">
        <v>28146</v>
      </c>
      <c r="H2858" s="202" t="s">
        <v>28147</v>
      </c>
    </row>
    <row r="2859" spans="1:8" x14ac:dyDescent="0.35">
      <c r="A2859" s="202" t="s">
        <v>28039</v>
      </c>
      <c r="B2859" s="202" t="s">
        <v>11</v>
      </c>
      <c r="C2859" s="202" t="s">
        <v>49</v>
      </c>
      <c r="D2859" s="203">
        <v>655</v>
      </c>
      <c r="E2859" s="202" t="s">
        <v>28148</v>
      </c>
      <c r="F2859" s="202" t="s">
        <v>28149</v>
      </c>
      <c r="G2859" s="202" t="s">
        <v>28150</v>
      </c>
      <c r="H2859" s="202" t="s">
        <v>28151</v>
      </c>
    </row>
    <row r="2860" spans="1:8" x14ac:dyDescent="0.35">
      <c r="A2860" s="202" t="s">
        <v>28039</v>
      </c>
      <c r="B2860" s="202" t="s">
        <v>12</v>
      </c>
      <c r="C2860" s="202" t="s">
        <v>49</v>
      </c>
      <c r="D2860" s="203">
        <v>381</v>
      </c>
      <c r="E2860" s="202" t="s">
        <v>11527</v>
      </c>
      <c r="F2860" s="202" t="s">
        <v>11528</v>
      </c>
      <c r="G2860" s="202" t="s">
        <v>11529</v>
      </c>
      <c r="H2860" s="202" t="s">
        <v>11530</v>
      </c>
    </row>
    <row r="2861" spans="1:8" x14ac:dyDescent="0.35">
      <c r="A2861" s="202" t="s">
        <v>28039</v>
      </c>
      <c r="B2861" s="202" t="s">
        <v>13</v>
      </c>
      <c r="C2861" s="202" t="s">
        <v>49</v>
      </c>
      <c r="D2861" s="203">
        <v>196</v>
      </c>
      <c r="E2861" s="202" t="s">
        <v>28152</v>
      </c>
      <c r="F2861" s="202" t="s">
        <v>28153</v>
      </c>
      <c r="G2861" s="202" t="s">
        <v>28154</v>
      </c>
      <c r="H2861" s="202" t="s">
        <v>28155</v>
      </c>
    </row>
    <row r="2862" spans="1:8" x14ac:dyDescent="0.35">
      <c r="A2862" s="202" t="s">
        <v>28039</v>
      </c>
      <c r="B2862" s="202" t="s">
        <v>14</v>
      </c>
      <c r="C2862" s="202" t="s">
        <v>49</v>
      </c>
      <c r="D2862" s="203">
        <v>692</v>
      </c>
      <c r="E2862" s="202" t="s">
        <v>28156</v>
      </c>
      <c r="F2862" s="202" t="s">
        <v>28157</v>
      </c>
      <c r="G2862" s="202" t="s">
        <v>28158</v>
      </c>
      <c r="H2862" s="202" t="s">
        <v>28159</v>
      </c>
    </row>
    <row r="2863" spans="1:8" x14ac:dyDescent="0.35">
      <c r="A2863" s="202" t="s">
        <v>28039</v>
      </c>
      <c r="B2863" s="202" t="s">
        <v>9</v>
      </c>
      <c r="C2863" s="202" t="s">
        <v>50</v>
      </c>
      <c r="D2863" s="203">
        <v>1125</v>
      </c>
      <c r="E2863" s="202" t="s">
        <v>11531</v>
      </c>
      <c r="F2863" s="202" t="s">
        <v>11532</v>
      </c>
      <c r="G2863" s="202" t="s">
        <v>11533</v>
      </c>
      <c r="H2863" s="202" t="s">
        <v>11534</v>
      </c>
    </row>
    <row r="2864" spans="1:8" x14ac:dyDescent="0.35">
      <c r="A2864" s="202" t="s">
        <v>28039</v>
      </c>
      <c r="B2864" s="202" t="s">
        <v>11</v>
      </c>
      <c r="C2864" s="202" t="s">
        <v>50</v>
      </c>
      <c r="D2864" s="203">
        <v>467</v>
      </c>
      <c r="E2864" s="202" t="s">
        <v>11535</v>
      </c>
      <c r="F2864" s="202" t="s">
        <v>11536</v>
      </c>
      <c r="G2864" s="202" t="s">
        <v>11537</v>
      </c>
      <c r="H2864" s="202" t="s">
        <v>11538</v>
      </c>
    </row>
    <row r="2865" spans="1:8" x14ac:dyDescent="0.35">
      <c r="A2865" s="202" t="s">
        <v>28039</v>
      </c>
      <c r="B2865" s="202" t="s">
        <v>12</v>
      </c>
      <c r="C2865" s="202" t="s">
        <v>50</v>
      </c>
      <c r="D2865" s="203">
        <v>301</v>
      </c>
      <c r="E2865" s="202" t="s">
        <v>11539</v>
      </c>
      <c r="F2865" s="202" t="s">
        <v>11540</v>
      </c>
      <c r="G2865" s="202" t="s">
        <v>11541</v>
      </c>
      <c r="H2865" s="202" t="s">
        <v>11542</v>
      </c>
    </row>
    <row r="2866" spans="1:8" x14ac:dyDescent="0.35">
      <c r="A2866" s="202" t="s">
        <v>28039</v>
      </c>
      <c r="B2866" s="202" t="s">
        <v>13</v>
      </c>
      <c r="C2866" s="202" t="s">
        <v>50</v>
      </c>
      <c r="D2866" s="203">
        <v>70</v>
      </c>
      <c r="E2866" s="202" t="s">
        <v>11543</v>
      </c>
      <c r="F2866" s="202" t="s">
        <v>11544</v>
      </c>
      <c r="G2866" s="202" t="s">
        <v>11545</v>
      </c>
      <c r="H2866" s="202" t="s">
        <v>11546</v>
      </c>
    </row>
    <row r="2867" spans="1:8" x14ac:dyDescent="0.35">
      <c r="A2867" s="202" t="s">
        <v>28039</v>
      </c>
      <c r="B2867" s="202" t="s">
        <v>14</v>
      </c>
      <c r="C2867" s="202" t="s">
        <v>50</v>
      </c>
      <c r="D2867" s="203">
        <v>287</v>
      </c>
      <c r="E2867" s="202" t="s">
        <v>11547</v>
      </c>
      <c r="F2867" s="202" t="s">
        <v>11548</v>
      </c>
      <c r="G2867" s="202" t="s">
        <v>11549</v>
      </c>
      <c r="H2867" s="202" t="s">
        <v>11550</v>
      </c>
    </row>
    <row r="2868" spans="1:8" x14ac:dyDescent="0.35">
      <c r="A2868" s="202" t="s">
        <v>28039</v>
      </c>
      <c r="B2868" s="202" t="s">
        <v>9</v>
      </c>
      <c r="C2868" s="202" t="s">
        <v>51</v>
      </c>
      <c r="D2868" s="203">
        <v>791</v>
      </c>
      <c r="E2868" s="202" t="s">
        <v>28160</v>
      </c>
      <c r="F2868" s="202" t="s">
        <v>28161</v>
      </c>
      <c r="G2868" s="202" t="s">
        <v>28162</v>
      </c>
      <c r="H2868" s="202" t="s">
        <v>28163</v>
      </c>
    </row>
    <row r="2869" spans="1:8" x14ac:dyDescent="0.35">
      <c r="A2869" s="202" t="s">
        <v>28039</v>
      </c>
      <c r="B2869" s="202" t="s">
        <v>11</v>
      </c>
      <c r="C2869" s="202" t="s">
        <v>51</v>
      </c>
      <c r="D2869" s="203">
        <v>285</v>
      </c>
      <c r="E2869" s="202" t="s">
        <v>28164</v>
      </c>
      <c r="F2869" s="202" t="s">
        <v>28165</v>
      </c>
      <c r="G2869" s="202" t="s">
        <v>28166</v>
      </c>
      <c r="H2869" s="202" t="s">
        <v>28167</v>
      </c>
    </row>
    <row r="2870" spans="1:8" x14ac:dyDescent="0.35">
      <c r="A2870" s="202" t="s">
        <v>28039</v>
      </c>
      <c r="B2870" s="202" t="s">
        <v>12</v>
      </c>
      <c r="C2870" s="202" t="s">
        <v>51</v>
      </c>
      <c r="D2870" s="203">
        <v>182</v>
      </c>
      <c r="E2870" s="202" t="s">
        <v>11551</v>
      </c>
      <c r="F2870" s="202" t="s">
        <v>11552</v>
      </c>
      <c r="G2870" s="202" t="s">
        <v>11553</v>
      </c>
      <c r="H2870" s="202" t="s">
        <v>11554</v>
      </c>
    </row>
    <row r="2871" spans="1:8" x14ac:dyDescent="0.35">
      <c r="A2871" s="202" t="s">
        <v>28039</v>
      </c>
      <c r="B2871" s="202" t="s">
        <v>13</v>
      </c>
      <c r="C2871" s="202" t="s">
        <v>51</v>
      </c>
      <c r="D2871" s="203">
        <v>122</v>
      </c>
      <c r="E2871" s="202" t="s">
        <v>11555</v>
      </c>
      <c r="F2871" s="202" t="s">
        <v>11556</v>
      </c>
      <c r="G2871" s="202" t="s">
        <v>11557</v>
      </c>
      <c r="H2871" s="202" t="s">
        <v>11558</v>
      </c>
    </row>
    <row r="2872" spans="1:8" x14ac:dyDescent="0.35">
      <c r="A2872" s="202" t="s">
        <v>28039</v>
      </c>
      <c r="B2872" s="202" t="s">
        <v>14</v>
      </c>
      <c r="C2872" s="202" t="s">
        <v>51</v>
      </c>
      <c r="D2872" s="203">
        <v>202</v>
      </c>
      <c r="E2872" s="202" t="s">
        <v>11559</v>
      </c>
      <c r="F2872" s="202" t="s">
        <v>11560</v>
      </c>
      <c r="G2872" s="202" t="s">
        <v>11561</v>
      </c>
      <c r="H2872" s="202" t="s">
        <v>11562</v>
      </c>
    </row>
    <row r="2873" spans="1:8" x14ac:dyDescent="0.35">
      <c r="A2873" s="202" t="s">
        <v>28039</v>
      </c>
      <c r="B2873" s="202" t="s">
        <v>9</v>
      </c>
      <c r="C2873" s="202" t="s">
        <v>52</v>
      </c>
      <c r="D2873" s="203">
        <v>1090</v>
      </c>
      <c r="E2873" s="202" t="s">
        <v>11563</v>
      </c>
      <c r="F2873" s="202" t="s">
        <v>11564</v>
      </c>
      <c r="G2873" s="202" t="s">
        <v>11565</v>
      </c>
      <c r="H2873" s="202" t="s">
        <v>11566</v>
      </c>
    </row>
    <row r="2874" spans="1:8" x14ac:dyDescent="0.35">
      <c r="A2874" s="202" t="s">
        <v>28039</v>
      </c>
      <c r="B2874" s="202" t="s">
        <v>11</v>
      </c>
      <c r="C2874" s="202" t="s">
        <v>52</v>
      </c>
      <c r="D2874" s="203">
        <v>446</v>
      </c>
      <c r="E2874" s="202" t="s">
        <v>11567</v>
      </c>
      <c r="F2874" s="202" t="s">
        <v>11568</v>
      </c>
      <c r="G2874" s="202" t="s">
        <v>11569</v>
      </c>
      <c r="H2874" s="202" t="s">
        <v>11570</v>
      </c>
    </row>
    <row r="2875" spans="1:8" x14ac:dyDescent="0.35">
      <c r="A2875" s="202" t="s">
        <v>28039</v>
      </c>
      <c r="B2875" s="202" t="s">
        <v>12</v>
      </c>
      <c r="C2875" s="202" t="s">
        <v>52</v>
      </c>
      <c r="D2875" s="203">
        <v>232</v>
      </c>
      <c r="E2875" s="202" t="s">
        <v>11571</v>
      </c>
      <c r="F2875" s="202" t="s">
        <v>11572</v>
      </c>
      <c r="G2875" s="202" t="s">
        <v>11573</v>
      </c>
      <c r="H2875" s="202" t="s">
        <v>11574</v>
      </c>
    </row>
    <row r="2876" spans="1:8" x14ac:dyDescent="0.35">
      <c r="A2876" s="202" t="s">
        <v>28039</v>
      </c>
      <c r="B2876" s="202" t="s">
        <v>13</v>
      </c>
      <c r="C2876" s="202" t="s">
        <v>52</v>
      </c>
      <c r="D2876" s="203">
        <v>105</v>
      </c>
      <c r="E2876" s="202" t="s">
        <v>11575</v>
      </c>
      <c r="F2876" s="202" t="s">
        <v>11576</v>
      </c>
      <c r="G2876" s="202" t="s">
        <v>11577</v>
      </c>
      <c r="H2876" s="202" t="s">
        <v>11578</v>
      </c>
    </row>
    <row r="2877" spans="1:8" x14ac:dyDescent="0.35">
      <c r="A2877" s="202" t="s">
        <v>28039</v>
      </c>
      <c r="B2877" s="202" t="s">
        <v>14</v>
      </c>
      <c r="C2877" s="202" t="s">
        <v>52</v>
      </c>
      <c r="D2877" s="203">
        <v>307</v>
      </c>
      <c r="E2877" s="202" t="s">
        <v>11579</v>
      </c>
      <c r="F2877" s="202" t="s">
        <v>11580</v>
      </c>
      <c r="G2877" s="202" t="s">
        <v>11581</v>
      </c>
      <c r="H2877" s="202" t="s">
        <v>11582</v>
      </c>
    </row>
    <row r="2878" spans="1:8" x14ac:dyDescent="0.35">
      <c r="A2878" s="202" t="s">
        <v>28039</v>
      </c>
      <c r="B2878" s="202" t="s">
        <v>9</v>
      </c>
      <c r="C2878" s="202" t="s">
        <v>53</v>
      </c>
      <c r="D2878" s="203">
        <v>1580</v>
      </c>
      <c r="E2878" s="202" t="s">
        <v>11583</v>
      </c>
      <c r="F2878" s="202" t="s">
        <v>11584</v>
      </c>
      <c r="G2878" s="202" t="s">
        <v>11585</v>
      </c>
      <c r="H2878" s="202" t="s">
        <v>11586</v>
      </c>
    </row>
    <row r="2879" spans="1:8" x14ac:dyDescent="0.35">
      <c r="A2879" s="202" t="s">
        <v>28039</v>
      </c>
      <c r="B2879" s="202" t="s">
        <v>11</v>
      </c>
      <c r="C2879" s="202" t="s">
        <v>53</v>
      </c>
      <c r="D2879" s="203">
        <v>570</v>
      </c>
      <c r="E2879" s="202" t="s">
        <v>11587</v>
      </c>
      <c r="F2879" s="202" t="s">
        <v>11588</v>
      </c>
      <c r="G2879" s="202" t="s">
        <v>11589</v>
      </c>
      <c r="H2879" s="202" t="s">
        <v>11590</v>
      </c>
    </row>
    <row r="2880" spans="1:8" x14ac:dyDescent="0.35">
      <c r="A2880" s="202" t="s">
        <v>28039</v>
      </c>
      <c r="B2880" s="202" t="s">
        <v>12</v>
      </c>
      <c r="C2880" s="202" t="s">
        <v>53</v>
      </c>
      <c r="D2880" s="203">
        <v>281</v>
      </c>
      <c r="E2880" s="202" t="s">
        <v>11591</v>
      </c>
      <c r="F2880" s="202" t="s">
        <v>11592</v>
      </c>
      <c r="G2880" s="202" t="s">
        <v>11593</v>
      </c>
      <c r="H2880" s="202" t="s">
        <v>11594</v>
      </c>
    </row>
    <row r="2881" spans="1:8" x14ac:dyDescent="0.35">
      <c r="A2881" s="202" t="s">
        <v>28039</v>
      </c>
      <c r="B2881" s="202" t="s">
        <v>13</v>
      </c>
      <c r="C2881" s="202" t="s">
        <v>53</v>
      </c>
      <c r="D2881" s="203">
        <v>129</v>
      </c>
      <c r="E2881" s="202" t="s">
        <v>11595</v>
      </c>
      <c r="F2881" s="202" t="s">
        <v>11596</v>
      </c>
      <c r="G2881" s="202" t="s">
        <v>11597</v>
      </c>
      <c r="H2881" s="202" t="s">
        <v>11598</v>
      </c>
    </row>
    <row r="2882" spans="1:8" x14ac:dyDescent="0.35">
      <c r="A2882" s="202" t="s">
        <v>28039</v>
      </c>
      <c r="B2882" s="202" t="s">
        <v>14</v>
      </c>
      <c r="C2882" s="202" t="s">
        <v>53</v>
      </c>
      <c r="D2882" s="203">
        <v>600</v>
      </c>
      <c r="E2882" s="202" t="s">
        <v>11599</v>
      </c>
      <c r="F2882" s="202" t="s">
        <v>11600</v>
      </c>
      <c r="G2882" s="202" t="s">
        <v>11601</v>
      </c>
      <c r="H2882" s="202" t="s">
        <v>11602</v>
      </c>
    </row>
    <row r="2883" spans="1:8" x14ac:dyDescent="0.35">
      <c r="A2883" s="202" t="s">
        <v>28039</v>
      </c>
      <c r="B2883" s="202" t="s">
        <v>9</v>
      </c>
      <c r="C2883" s="202" t="s">
        <v>54</v>
      </c>
      <c r="D2883" s="203">
        <v>650</v>
      </c>
      <c r="E2883" s="202" t="s">
        <v>28168</v>
      </c>
      <c r="F2883" s="202" t="s">
        <v>28169</v>
      </c>
      <c r="G2883" s="202" t="s">
        <v>28170</v>
      </c>
      <c r="H2883" s="202" t="s">
        <v>28171</v>
      </c>
    </row>
    <row r="2884" spans="1:8" x14ac:dyDescent="0.35">
      <c r="A2884" s="202" t="s">
        <v>28039</v>
      </c>
      <c r="B2884" s="202" t="s">
        <v>11</v>
      </c>
      <c r="C2884" s="202" t="s">
        <v>54</v>
      </c>
      <c r="D2884" s="203">
        <v>202</v>
      </c>
      <c r="E2884" s="202" t="s">
        <v>11603</v>
      </c>
      <c r="F2884" s="202" t="s">
        <v>11604</v>
      </c>
      <c r="G2884" s="202" t="s">
        <v>11605</v>
      </c>
      <c r="H2884" s="202" t="s">
        <v>11606</v>
      </c>
    </row>
    <row r="2885" spans="1:8" x14ac:dyDescent="0.35">
      <c r="A2885" s="202" t="s">
        <v>28039</v>
      </c>
      <c r="B2885" s="202" t="s">
        <v>12</v>
      </c>
      <c r="C2885" s="202" t="s">
        <v>54</v>
      </c>
      <c r="D2885" s="203">
        <v>123</v>
      </c>
      <c r="E2885" s="202" t="s">
        <v>28172</v>
      </c>
      <c r="F2885" s="202" t="s">
        <v>28173</v>
      </c>
      <c r="G2885" s="202" t="s">
        <v>28174</v>
      </c>
      <c r="H2885" s="202" t="s">
        <v>28175</v>
      </c>
    </row>
    <row r="2886" spans="1:8" x14ac:dyDescent="0.35">
      <c r="A2886" s="202" t="s">
        <v>28039</v>
      </c>
      <c r="B2886" s="202" t="s">
        <v>13</v>
      </c>
      <c r="C2886" s="202" t="s">
        <v>54</v>
      </c>
      <c r="D2886" s="203">
        <v>123</v>
      </c>
      <c r="E2886" s="202" t="s">
        <v>11607</v>
      </c>
      <c r="F2886" s="202" t="s">
        <v>11608</v>
      </c>
      <c r="G2886" s="202" t="s">
        <v>11609</v>
      </c>
      <c r="H2886" s="202" t="s">
        <v>11610</v>
      </c>
    </row>
    <row r="2887" spans="1:8" x14ac:dyDescent="0.35">
      <c r="A2887" s="202" t="s">
        <v>28039</v>
      </c>
      <c r="B2887" s="202" t="s">
        <v>14</v>
      </c>
      <c r="C2887" s="202" t="s">
        <v>54</v>
      </c>
      <c r="D2887" s="203">
        <v>202</v>
      </c>
      <c r="E2887" s="202" t="s">
        <v>28176</v>
      </c>
      <c r="F2887" s="202" t="s">
        <v>28177</v>
      </c>
      <c r="G2887" s="202" t="s">
        <v>28178</v>
      </c>
      <c r="H2887" s="202" t="s">
        <v>28179</v>
      </c>
    </row>
    <row r="2888" spans="1:8" x14ac:dyDescent="0.35">
      <c r="A2888" s="202" t="s">
        <v>28039</v>
      </c>
      <c r="B2888" s="202" t="s">
        <v>9</v>
      </c>
      <c r="C2888" s="202" t="s">
        <v>55</v>
      </c>
      <c r="D2888" s="203">
        <v>3258</v>
      </c>
      <c r="E2888" s="202" t="s">
        <v>28180</v>
      </c>
      <c r="F2888" s="202" t="s">
        <v>28181</v>
      </c>
      <c r="G2888" s="202" t="s">
        <v>28182</v>
      </c>
      <c r="H2888" s="202" t="s">
        <v>28183</v>
      </c>
    </row>
    <row r="2889" spans="1:8" x14ac:dyDescent="0.35">
      <c r="A2889" s="202" t="s">
        <v>28039</v>
      </c>
      <c r="B2889" s="202" t="s">
        <v>11</v>
      </c>
      <c r="C2889" s="202" t="s">
        <v>55</v>
      </c>
      <c r="D2889" s="203">
        <v>1632</v>
      </c>
      <c r="E2889" s="202" t="s">
        <v>11611</v>
      </c>
      <c r="F2889" s="202" t="s">
        <v>11612</v>
      </c>
      <c r="G2889" s="202" t="s">
        <v>11613</v>
      </c>
      <c r="H2889" s="202" t="s">
        <v>11614</v>
      </c>
    </row>
    <row r="2890" spans="1:8" x14ac:dyDescent="0.35">
      <c r="A2890" s="202" t="s">
        <v>28039</v>
      </c>
      <c r="B2890" s="202" t="s">
        <v>12</v>
      </c>
      <c r="C2890" s="202" t="s">
        <v>55</v>
      </c>
      <c r="D2890" s="203">
        <v>665</v>
      </c>
      <c r="E2890" s="202" t="s">
        <v>28184</v>
      </c>
      <c r="F2890" s="202" t="s">
        <v>28185</v>
      </c>
      <c r="G2890" s="202" t="s">
        <v>28186</v>
      </c>
      <c r="H2890" s="202" t="s">
        <v>28187</v>
      </c>
    </row>
    <row r="2891" spans="1:8" x14ac:dyDescent="0.35">
      <c r="A2891" s="202" t="s">
        <v>28039</v>
      </c>
      <c r="B2891" s="202" t="s">
        <v>13</v>
      </c>
      <c r="C2891" s="202" t="s">
        <v>55</v>
      </c>
      <c r="D2891" s="203">
        <v>118</v>
      </c>
      <c r="E2891" s="202" t="s">
        <v>11615</v>
      </c>
      <c r="F2891" s="202" t="s">
        <v>11616</v>
      </c>
      <c r="G2891" s="202" t="s">
        <v>11617</v>
      </c>
      <c r="H2891" s="202" t="s">
        <v>11618</v>
      </c>
    </row>
    <row r="2892" spans="1:8" x14ac:dyDescent="0.35">
      <c r="A2892" s="202" t="s">
        <v>28039</v>
      </c>
      <c r="B2892" s="202" t="s">
        <v>14</v>
      </c>
      <c r="C2892" s="202" t="s">
        <v>55</v>
      </c>
      <c r="D2892" s="203">
        <v>843</v>
      </c>
      <c r="E2892" s="202" t="s">
        <v>11619</v>
      </c>
      <c r="F2892" s="202" t="s">
        <v>11620</v>
      </c>
      <c r="G2892" s="202" t="s">
        <v>11621</v>
      </c>
      <c r="H2892" s="202" t="s">
        <v>11622</v>
      </c>
    </row>
    <row r="2893" spans="1:8" x14ac:dyDescent="0.35">
      <c r="A2893" s="202" t="s">
        <v>28039</v>
      </c>
      <c r="B2893" s="202" t="s">
        <v>9</v>
      </c>
      <c r="C2893" s="202" t="s">
        <v>56</v>
      </c>
      <c r="D2893" s="203">
        <v>924</v>
      </c>
      <c r="E2893" s="202" t="s">
        <v>11623</v>
      </c>
      <c r="F2893" s="202" t="s">
        <v>11624</v>
      </c>
      <c r="G2893" s="202" t="s">
        <v>11625</v>
      </c>
      <c r="H2893" s="202" t="s">
        <v>11626</v>
      </c>
    </row>
    <row r="2894" spans="1:8" x14ac:dyDescent="0.35">
      <c r="A2894" s="202" t="s">
        <v>28039</v>
      </c>
      <c r="B2894" s="202" t="s">
        <v>11</v>
      </c>
      <c r="C2894" s="202" t="s">
        <v>56</v>
      </c>
      <c r="D2894" s="203">
        <v>362</v>
      </c>
      <c r="E2894" s="202" t="s">
        <v>11627</v>
      </c>
      <c r="F2894" s="202" t="s">
        <v>11628</v>
      </c>
      <c r="G2894" s="202" t="s">
        <v>11629</v>
      </c>
      <c r="H2894" s="202" t="s">
        <v>11630</v>
      </c>
    </row>
    <row r="2895" spans="1:8" x14ac:dyDescent="0.35">
      <c r="A2895" s="202" t="s">
        <v>28039</v>
      </c>
      <c r="B2895" s="202" t="s">
        <v>12</v>
      </c>
      <c r="C2895" s="202" t="s">
        <v>56</v>
      </c>
      <c r="D2895" s="203">
        <v>184</v>
      </c>
      <c r="E2895" s="202" t="s">
        <v>11631</v>
      </c>
      <c r="F2895" s="202" t="s">
        <v>11632</v>
      </c>
      <c r="G2895" s="202" t="s">
        <v>11633</v>
      </c>
      <c r="H2895" s="202" t="s">
        <v>11634</v>
      </c>
    </row>
    <row r="2896" spans="1:8" x14ac:dyDescent="0.35">
      <c r="A2896" s="202" t="s">
        <v>28039</v>
      </c>
      <c r="B2896" s="202" t="s">
        <v>13</v>
      </c>
      <c r="C2896" s="202" t="s">
        <v>56</v>
      </c>
      <c r="D2896" s="203">
        <v>152</v>
      </c>
      <c r="E2896" s="202" t="s">
        <v>11635</v>
      </c>
      <c r="F2896" s="202" t="s">
        <v>11636</v>
      </c>
      <c r="G2896" s="202" t="s">
        <v>11637</v>
      </c>
      <c r="H2896" s="202" t="s">
        <v>11638</v>
      </c>
    </row>
    <row r="2897" spans="1:8" x14ac:dyDescent="0.35">
      <c r="A2897" s="202" t="s">
        <v>28039</v>
      </c>
      <c r="B2897" s="202" t="s">
        <v>14</v>
      </c>
      <c r="C2897" s="202" t="s">
        <v>56</v>
      </c>
      <c r="D2897" s="203">
        <v>226</v>
      </c>
      <c r="E2897" s="202" t="s">
        <v>11639</v>
      </c>
      <c r="F2897" s="202" t="s">
        <v>11640</v>
      </c>
      <c r="G2897" s="202" t="s">
        <v>11641</v>
      </c>
      <c r="H2897" s="202" t="s">
        <v>11642</v>
      </c>
    </row>
    <row r="2898" spans="1:8" x14ac:dyDescent="0.35">
      <c r="A2898" s="202" t="s">
        <v>28039</v>
      </c>
      <c r="B2898" s="202" t="s">
        <v>9</v>
      </c>
      <c r="C2898" s="202" t="s">
        <v>57</v>
      </c>
      <c r="D2898" s="203">
        <v>2867</v>
      </c>
      <c r="E2898" s="202" t="s">
        <v>11643</v>
      </c>
      <c r="F2898" s="202" t="s">
        <v>11644</v>
      </c>
      <c r="G2898" s="202" t="s">
        <v>11645</v>
      </c>
      <c r="H2898" s="202" t="s">
        <v>11646</v>
      </c>
    </row>
    <row r="2899" spans="1:8" x14ac:dyDescent="0.35">
      <c r="A2899" s="202" t="s">
        <v>28039</v>
      </c>
      <c r="B2899" s="202" t="s">
        <v>11</v>
      </c>
      <c r="C2899" s="202" t="s">
        <v>57</v>
      </c>
      <c r="D2899" s="203">
        <v>1058</v>
      </c>
      <c r="E2899" s="202" t="s">
        <v>11647</v>
      </c>
      <c r="F2899" s="202" t="s">
        <v>11648</v>
      </c>
      <c r="G2899" s="202" t="s">
        <v>11649</v>
      </c>
      <c r="H2899" s="202" t="s">
        <v>11650</v>
      </c>
    </row>
    <row r="2900" spans="1:8" x14ac:dyDescent="0.35">
      <c r="A2900" s="202" t="s">
        <v>28039</v>
      </c>
      <c r="B2900" s="202" t="s">
        <v>12</v>
      </c>
      <c r="C2900" s="202" t="s">
        <v>57</v>
      </c>
      <c r="D2900" s="203">
        <v>570</v>
      </c>
      <c r="E2900" s="202" t="s">
        <v>11651</v>
      </c>
      <c r="F2900" s="202" t="s">
        <v>11652</v>
      </c>
      <c r="G2900" s="202" t="s">
        <v>11653</v>
      </c>
      <c r="H2900" s="202" t="s">
        <v>11654</v>
      </c>
    </row>
    <row r="2901" spans="1:8" x14ac:dyDescent="0.35">
      <c r="A2901" s="202" t="s">
        <v>28039</v>
      </c>
      <c r="B2901" s="202" t="s">
        <v>13</v>
      </c>
      <c r="C2901" s="202" t="s">
        <v>57</v>
      </c>
      <c r="D2901" s="203">
        <v>289</v>
      </c>
      <c r="E2901" s="202" t="s">
        <v>11655</v>
      </c>
      <c r="F2901" s="202" t="s">
        <v>11656</v>
      </c>
      <c r="G2901" s="202" t="s">
        <v>11657</v>
      </c>
      <c r="H2901" s="202" t="s">
        <v>11658</v>
      </c>
    </row>
    <row r="2902" spans="1:8" x14ac:dyDescent="0.35">
      <c r="A2902" s="202" t="s">
        <v>28039</v>
      </c>
      <c r="B2902" s="202" t="s">
        <v>14</v>
      </c>
      <c r="C2902" s="202" t="s">
        <v>57</v>
      </c>
      <c r="D2902" s="203">
        <v>950</v>
      </c>
      <c r="E2902" s="202" t="s">
        <v>11659</v>
      </c>
      <c r="F2902" s="202" t="s">
        <v>11660</v>
      </c>
      <c r="G2902" s="202" t="s">
        <v>11661</v>
      </c>
      <c r="H2902" s="202" t="s">
        <v>11662</v>
      </c>
    </row>
    <row r="2903" spans="1:8" x14ac:dyDescent="0.35">
      <c r="A2903" s="202" t="s">
        <v>28027</v>
      </c>
      <c r="B2903" s="202" t="s">
        <v>70</v>
      </c>
      <c r="C2903" s="202" t="s">
        <v>10</v>
      </c>
      <c r="D2903" s="203">
        <v>11281</v>
      </c>
      <c r="E2903" s="202" t="s">
        <v>11663</v>
      </c>
      <c r="F2903" s="202" t="s">
        <v>11664</v>
      </c>
      <c r="G2903" s="202" t="s">
        <v>11665</v>
      </c>
      <c r="H2903" s="202" t="s">
        <v>11666</v>
      </c>
    </row>
    <row r="2904" spans="1:8" x14ac:dyDescent="0.35">
      <c r="A2904" s="202" t="s">
        <v>28027</v>
      </c>
      <c r="B2904" s="202" t="s">
        <v>71</v>
      </c>
      <c r="C2904" s="202" t="s">
        <v>10</v>
      </c>
      <c r="D2904" s="203">
        <v>20286</v>
      </c>
      <c r="E2904" s="202" t="s">
        <v>11667</v>
      </c>
      <c r="F2904" s="202" t="s">
        <v>11668</v>
      </c>
      <c r="G2904" s="202" t="s">
        <v>11669</v>
      </c>
      <c r="H2904" s="202" t="s">
        <v>11670</v>
      </c>
    </row>
    <row r="2905" spans="1:8" x14ac:dyDescent="0.35">
      <c r="A2905" s="202" t="s">
        <v>28027</v>
      </c>
      <c r="B2905" s="202" t="s">
        <v>72</v>
      </c>
      <c r="C2905" s="202" t="s">
        <v>10</v>
      </c>
      <c r="D2905" s="203">
        <v>3711</v>
      </c>
      <c r="E2905" s="202" t="s">
        <v>11671</v>
      </c>
      <c r="F2905" s="202" t="s">
        <v>11672</v>
      </c>
      <c r="G2905" s="202" t="s">
        <v>11673</v>
      </c>
      <c r="H2905" s="202" t="s">
        <v>11674</v>
      </c>
    </row>
    <row r="2906" spans="1:8" x14ac:dyDescent="0.35">
      <c r="A2906" s="202" t="s">
        <v>28027</v>
      </c>
      <c r="B2906" s="202" t="s">
        <v>70</v>
      </c>
      <c r="C2906" s="202" t="s">
        <v>15</v>
      </c>
      <c r="D2906" s="203">
        <v>263</v>
      </c>
      <c r="E2906" s="202" t="s">
        <v>11675</v>
      </c>
      <c r="F2906" s="202" t="s">
        <v>11676</v>
      </c>
      <c r="G2906" s="202" t="s">
        <v>11677</v>
      </c>
      <c r="H2906" s="202" t="s">
        <v>11678</v>
      </c>
    </row>
    <row r="2907" spans="1:8" x14ac:dyDescent="0.35">
      <c r="A2907" s="202" t="s">
        <v>28027</v>
      </c>
      <c r="B2907" s="202" t="s">
        <v>71</v>
      </c>
      <c r="C2907" s="202" t="s">
        <v>15</v>
      </c>
      <c r="D2907" s="203">
        <v>293</v>
      </c>
      <c r="E2907" s="202" t="s">
        <v>11679</v>
      </c>
      <c r="F2907" s="202" t="s">
        <v>11680</v>
      </c>
      <c r="G2907" s="202" t="s">
        <v>11681</v>
      </c>
      <c r="H2907" s="202" t="s">
        <v>11682</v>
      </c>
    </row>
    <row r="2908" spans="1:8" x14ac:dyDescent="0.35">
      <c r="A2908" s="202" t="s">
        <v>28027</v>
      </c>
      <c r="B2908" s="202" t="s">
        <v>72</v>
      </c>
      <c r="C2908" s="202" t="s">
        <v>15</v>
      </c>
      <c r="D2908" s="203">
        <v>91</v>
      </c>
      <c r="E2908" s="202" t="s">
        <v>11683</v>
      </c>
      <c r="F2908" s="202" t="s">
        <v>11684</v>
      </c>
      <c r="G2908" s="202" t="s">
        <v>11685</v>
      </c>
      <c r="H2908" s="202" t="s">
        <v>11686</v>
      </c>
    </row>
    <row r="2909" spans="1:8" x14ac:dyDescent="0.35">
      <c r="A2909" s="202" t="s">
        <v>28027</v>
      </c>
      <c r="B2909" s="202" t="s">
        <v>70</v>
      </c>
      <c r="C2909" s="202" t="s">
        <v>16</v>
      </c>
      <c r="D2909" s="203">
        <v>126</v>
      </c>
      <c r="E2909" s="202" t="s">
        <v>11687</v>
      </c>
      <c r="F2909" s="202" t="s">
        <v>11688</v>
      </c>
      <c r="G2909" s="202" t="s">
        <v>11689</v>
      </c>
      <c r="H2909" s="202" t="s">
        <v>11690</v>
      </c>
    </row>
    <row r="2910" spans="1:8" x14ac:dyDescent="0.35">
      <c r="A2910" s="202" t="s">
        <v>28027</v>
      </c>
      <c r="B2910" s="202" t="s">
        <v>71</v>
      </c>
      <c r="C2910" s="202" t="s">
        <v>16</v>
      </c>
      <c r="D2910" s="203">
        <v>235</v>
      </c>
      <c r="E2910" s="202" t="s">
        <v>11691</v>
      </c>
      <c r="F2910" s="202" t="s">
        <v>11692</v>
      </c>
      <c r="G2910" s="202" t="s">
        <v>11693</v>
      </c>
      <c r="H2910" s="202" t="s">
        <v>11694</v>
      </c>
    </row>
    <row r="2911" spans="1:8" x14ac:dyDescent="0.35">
      <c r="A2911" s="202" t="s">
        <v>28027</v>
      </c>
      <c r="B2911" s="202" t="s">
        <v>72</v>
      </c>
      <c r="C2911" s="202" t="s">
        <v>16</v>
      </c>
      <c r="D2911" s="203">
        <v>53</v>
      </c>
      <c r="E2911" s="202" t="s">
        <v>11695</v>
      </c>
      <c r="F2911" s="202" t="s">
        <v>11696</v>
      </c>
      <c r="G2911" s="202" t="s">
        <v>11697</v>
      </c>
      <c r="H2911" s="202" t="s">
        <v>11698</v>
      </c>
    </row>
    <row r="2912" spans="1:8" x14ac:dyDescent="0.35">
      <c r="A2912" s="202" t="s">
        <v>28027</v>
      </c>
      <c r="B2912" s="202" t="s">
        <v>70</v>
      </c>
      <c r="C2912" s="202" t="s">
        <v>17</v>
      </c>
      <c r="D2912" s="203">
        <v>131</v>
      </c>
      <c r="E2912" s="202" t="s">
        <v>11699</v>
      </c>
      <c r="F2912" s="202" t="s">
        <v>11700</v>
      </c>
      <c r="G2912" s="202" t="s">
        <v>11701</v>
      </c>
      <c r="H2912" s="202" t="s">
        <v>11702</v>
      </c>
    </row>
    <row r="2913" spans="1:8" x14ac:dyDescent="0.35">
      <c r="A2913" s="202" t="s">
        <v>28027</v>
      </c>
      <c r="B2913" s="202" t="s">
        <v>71</v>
      </c>
      <c r="C2913" s="202" t="s">
        <v>17</v>
      </c>
      <c r="D2913" s="203">
        <v>250</v>
      </c>
      <c r="E2913" s="202" t="s">
        <v>11703</v>
      </c>
      <c r="F2913" s="202" t="s">
        <v>11704</v>
      </c>
      <c r="G2913" s="202" t="s">
        <v>11705</v>
      </c>
      <c r="H2913" s="202" t="s">
        <v>11706</v>
      </c>
    </row>
    <row r="2914" spans="1:8" x14ac:dyDescent="0.35">
      <c r="A2914" s="202" t="s">
        <v>28027</v>
      </c>
      <c r="B2914" s="202" t="s">
        <v>72</v>
      </c>
      <c r="C2914" s="202" t="s">
        <v>17</v>
      </c>
      <c r="D2914" s="203">
        <v>39</v>
      </c>
      <c r="E2914" s="202" t="s">
        <v>11707</v>
      </c>
      <c r="F2914" s="202" t="s">
        <v>11708</v>
      </c>
      <c r="G2914" s="202" t="s">
        <v>11709</v>
      </c>
      <c r="H2914" s="202" t="s">
        <v>11710</v>
      </c>
    </row>
    <row r="2915" spans="1:8" x14ac:dyDescent="0.35">
      <c r="A2915" s="202" t="s">
        <v>28027</v>
      </c>
      <c r="B2915" s="202" t="s">
        <v>70</v>
      </c>
      <c r="C2915" s="202" t="s">
        <v>18</v>
      </c>
      <c r="D2915" s="203">
        <v>88</v>
      </c>
      <c r="E2915" s="202" t="s">
        <v>11711</v>
      </c>
      <c r="F2915" s="202" t="s">
        <v>11712</v>
      </c>
      <c r="G2915" s="202" t="s">
        <v>11713</v>
      </c>
      <c r="H2915" s="202" t="s">
        <v>11714</v>
      </c>
    </row>
    <row r="2916" spans="1:8" x14ac:dyDescent="0.35">
      <c r="A2916" s="202" t="s">
        <v>28027</v>
      </c>
      <c r="B2916" s="202" t="s">
        <v>71</v>
      </c>
      <c r="C2916" s="202" t="s">
        <v>18</v>
      </c>
      <c r="D2916" s="203">
        <v>263</v>
      </c>
      <c r="E2916" s="202" t="s">
        <v>11715</v>
      </c>
      <c r="F2916" s="202" t="s">
        <v>11716</v>
      </c>
      <c r="G2916" s="202" t="s">
        <v>11717</v>
      </c>
      <c r="H2916" s="202" t="s">
        <v>11718</v>
      </c>
    </row>
    <row r="2917" spans="1:8" x14ac:dyDescent="0.35">
      <c r="A2917" s="202" t="s">
        <v>28027</v>
      </c>
      <c r="B2917" s="202" t="s">
        <v>72</v>
      </c>
      <c r="C2917" s="202" t="s">
        <v>18</v>
      </c>
      <c r="D2917" s="203">
        <v>39</v>
      </c>
      <c r="E2917" s="202" t="s">
        <v>11719</v>
      </c>
      <c r="F2917" s="202" t="s">
        <v>11720</v>
      </c>
      <c r="G2917" s="202" t="s">
        <v>11721</v>
      </c>
      <c r="H2917" s="202" t="s">
        <v>11722</v>
      </c>
    </row>
    <row r="2918" spans="1:8" x14ac:dyDescent="0.35">
      <c r="A2918" s="202" t="s">
        <v>28027</v>
      </c>
      <c r="B2918" s="202" t="s">
        <v>70</v>
      </c>
      <c r="C2918" s="202" t="s">
        <v>19</v>
      </c>
      <c r="D2918" s="203">
        <v>54</v>
      </c>
      <c r="E2918" s="202" t="s">
        <v>11723</v>
      </c>
      <c r="F2918" s="202" t="s">
        <v>11724</v>
      </c>
      <c r="G2918" s="202" t="s">
        <v>11725</v>
      </c>
      <c r="H2918" s="202" t="s">
        <v>11726</v>
      </c>
    </row>
    <row r="2919" spans="1:8" x14ac:dyDescent="0.35">
      <c r="A2919" s="202" t="s">
        <v>28027</v>
      </c>
      <c r="B2919" s="202" t="s">
        <v>71</v>
      </c>
      <c r="C2919" s="202" t="s">
        <v>19</v>
      </c>
      <c r="D2919" s="203">
        <v>221</v>
      </c>
      <c r="E2919" s="202" t="s">
        <v>11727</v>
      </c>
      <c r="F2919" s="202" t="s">
        <v>11728</v>
      </c>
      <c r="G2919" s="202" t="s">
        <v>11729</v>
      </c>
      <c r="H2919" s="202" t="s">
        <v>11730</v>
      </c>
    </row>
    <row r="2920" spans="1:8" x14ac:dyDescent="0.35">
      <c r="A2920" s="202" t="s">
        <v>28027</v>
      </c>
      <c r="B2920" s="202" t="s">
        <v>72</v>
      </c>
      <c r="C2920" s="202" t="s">
        <v>19</v>
      </c>
      <c r="D2920" s="203">
        <v>37</v>
      </c>
      <c r="E2920" s="202" t="s">
        <v>11731</v>
      </c>
      <c r="F2920" s="202" t="s">
        <v>11732</v>
      </c>
      <c r="G2920" s="202" t="s">
        <v>11733</v>
      </c>
      <c r="H2920" s="202" t="s">
        <v>11734</v>
      </c>
    </row>
    <row r="2921" spans="1:8" x14ac:dyDescent="0.35">
      <c r="A2921" s="202" t="s">
        <v>28027</v>
      </c>
      <c r="B2921" s="202" t="s">
        <v>70</v>
      </c>
      <c r="C2921" s="202" t="s">
        <v>20</v>
      </c>
      <c r="D2921" s="203">
        <v>102</v>
      </c>
      <c r="E2921" s="202" t="s">
        <v>11735</v>
      </c>
      <c r="F2921" s="202" t="s">
        <v>11736</v>
      </c>
      <c r="G2921" s="202" t="s">
        <v>11737</v>
      </c>
      <c r="H2921" s="202" t="s">
        <v>11738</v>
      </c>
    </row>
    <row r="2922" spans="1:8" x14ac:dyDescent="0.35">
      <c r="A2922" s="202" t="s">
        <v>28027</v>
      </c>
      <c r="B2922" s="202" t="s">
        <v>71</v>
      </c>
      <c r="C2922" s="202" t="s">
        <v>20</v>
      </c>
      <c r="D2922" s="203">
        <v>379</v>
      </c>
      <c r="E2922" s="202" t="s">
        <v>11739</v>
      </c>
      <c r="F2922" s="202" t="s">
        <v>11740</v>
      </c>
      <c r="G2922" s="202" t="s">
        <v>11741</v>
      </c>
      <c r="H2922" s="202" t="s">
        <v>11742</v>
      </c>
    </row>
    <row r="2923" spans="1:8" x14ac:dyDescent="0.35">
      <c r="A2923" s="202" t="s">
        <v>28027</v>
      </c>
      <c r="B2923" s="202" t="s">
        <v>72</v>
      </c>
      <c r="C2923" s="202" t="s">
        <v>20</v>
      </c>
      <c r="D2923" s="203">
        <v>32</v>
      </c>
      <c r="E2923" s="202" t="s">
        <v>11743</v>
      </c>
      <c r="F2923" s="202" t="s">
        <v>11744</v>
      </c>
      <c r="G2923" s="202" t="s">
        <v>11745</v>
      </c>
      <c r="H2923" s="202" t="s">
        <v>11746</v>
      </c>
    </row>
    <row r="2924" spans="1:8" x14ac:dyDescent="0.35">
      <c r="A2924" s="202" t="s">
        <v>28027</v>
      </c>
      <c r="B2924" s="202" t="s">
        <v>70</v>
      </c>
      <c r="C2924" s="202" t="s">
        <v>21</v>
      </c>
      <c r="D2924" s="203">
        <v>54</v>
      </c>
      <c r="E2924" s="202" t="s">
        <v>11747</v>
      </c>
      <c r="F2924" s="202" t="s">
        <v>11748</v>
      </c>
      <c r="G2924" s="202" t="s">
        <v>11749</v>
      </c>
      <c r="H2924" s="202" t="s">
        <v>11750</v>
      </c>
    </row>
    <row r="2925" spans="1:8" x14ac:dyDescent="0.35">
      <c r="A2925" s="202" t="s">
        <v>28027</v>
      </c>
      <c r="B2925" s="202" t="s">
        <v>71</v>
      </c>
      <c r="C2925" s="202" t="s">
        <v>21</v>
      </c>
      <c r="D2925" s="203">
        <v>209</v>
      </c>
      <c r="E2925" s="202" t="s">
        <v>11751</v>
      </c>
      <c r="F2925" s="202" t="s">
        <v>11752</v>
      </c>
      <c r="G2925" s="202" t="s">
        <v>11753</v>
      </c>
      <c r="H2925" s="202" t="s">
        <v>11754</v>
      </c>
    </row>
    <row r="2926" spans="1:8" x14ac:dyDescent="0.35">
      <c r="A2926" s="202" t="s">
        <v>28027</v>
      </c>
      <c r="B2926" s="202" t="s">
        <v>72</v>
      </c>
      <c r="C2926" s="202" t="s">
        <v>21</v>
      </c>
      <c r="D2926" s="203">
        <v>13</v>
      </c>
      <c r="E2926" s="202" t="s">
        <v>11755</v>
      </c>
      <c r="F2926" s="202" t="s">
        <v>11756</v>
      </c>
      <c r="G2926" s="202" t="s">
        <v>11757</v>
      </c>
      <c r="H2926" s="202" t="s">
        <v>11758</v>
      </c>
    </row>
    <row r="2927" spans="1:8" x14ac:dyDescent="0.35">
      <c r="A2927" s="202" t="s">
        <v>28027</v>
      </c>
      <c r="B2927" s="202" t="s">
        <v>70</v>
      </c>
      <c r="C2927" s="202" t="s">
        <v>22</v>
      </c>
      <c r="D2927" s="203">
        <v>52</v>
      </c>
      <c r="E2927" s="202" t="s">
        <v>11759</v>
      </c>
      <c r="F2927" s="202" t="s">
        <v>11760</v>
      </c>
      <c r="G2927" s="202" t="s">
        <v>11761</v>
      </c>
      <c r="H2927" s="202" t="s">
        <v>11762</v>
      </c>
    </row>
    <row r="2928" spans="1:8" x14ac:dyDescent="0.35">
      <c r="A2928" s="202" t="s">
        <v>28027</v>
      </c>
      <c r="B2928" s="202" t="s">
        <v>71</v>
      </c>
      <c r="C2928" s="202" t="s">
        <v>22</v>
      </c>
      <c r="D2928" s="203">
        <v>191</v>
      </c>
      <c r="E2928" s="202" t="s">
        <v>11763</v>
      </c>
      <c r="F2928" s="202" t="s">
        <v>11764</v>
      </c>
      <c r="G2928" s="202" t="s">
        <v>11765</v>
      </c>
      <c r="H2928" s="202" t="s">
        <v>11766</v>
      </c>
    </row>
    <row r="2929" spans="1:8" x14ac:dyDescent="0.35">
      <c r="A2929" s="202" t="s">
        <v>28027</v>
      </c>
      <c r="B2929" s="202" t="s">
        <v>72</v>
      </c>
      <c r="C2929" s="202" t="s">
        <v>22</v>
      </c>
      <c r="D2929" s="203">
        <v>55</v>
      </c>
      <c r="E2929" s="202" t="s">
        <v>11767</v>
      </c>
      <c r="F2929" s="202" t="s">
        <v>11768</v>
      </c>
      <c r="G2929" s="202" t="s">
        <v>11769</v>
      </c>
      <c r="H2929" s="202" t="s">
        <v>11770</v>
      </c>
    </row>
    <row r="2930" spans="1:8" x14ac:dyDescent="0.35">
      <c r="A2930" s="202" t="s">
        <v>28027</v>
      </c>
      <c r="B2930" s="202" t="s">
        <v>70</v>
      </c>
      <c r="C2930" s="202" t="s">
        <v>23</v>
      </c>
      <c r="D2930" s="203">
        <v>59</v>
      </c>
      <c r="E2930" s="202" t="s">
        <v>11771</v>
      </c>
      <c r="F2930" s="202" t="s">
        <v>11772</v>
      </c>
      <c r="G2930" s="202" t="s">
        <v>11773</v>
      </c>
      <c r="H2930" s="202" t="s">
        <v>11774</v>
      </c>
    </row>
    <row r="2931" spans="1:8" x14ac:dyDescent="0.35">
      <c r="A2931" s="202" t="s">
        <v>28027</v>
      </c>
      <c r="B2931" s="202" t="s">
        <v>71</v>
      </c>
      <c r="C2931" s="202" t="s">
        <v>23</v>
      </c>
      <c r="D2931" s="203">
        <v>201</v>
      </c>
      <c r="E2931" s="202" t="s">
        <v>11775</v>
      </c>
      <c r="F2931" s="202" t="s">
        <v>11776</v>
      </c>
      <c r="G2931" s="202" t="s">
        <v>11777</v>
      </c>
      <c r="H2931" s="202" t="s">
        <v>11778</v>
      </c>
    </row>
    <row r="2932" spans="1:8" x14ac:dyDescent="0.35">
      <c r="A2932" s="202" t="s">
        <v>28027</v>
      </c>
      <c r="B2932" s="202" t="s">
        <v>72</v>
      </c>
      <c r="C2932" s="202" t="s">
        <v>23</v>
      </c>
      <c r="D2932" s="203">
        <v>18</v>
      </c>
      <c r="E2932" s="202" t="s">
        <v>11779</v>
      </c>
      <c r="F2932" s="202" t="s">
        <v>11780</v>
      </c>
      <c r="G2932" s="202" t="s">
        <v>11781</v>
      </c>
      <c r="H2932" s="202" t="s">
        <v>11782</v>
      </c>
    </row>
    <row r="2933" spans="1:8" x14ac:dyDescent="0.35">
      <c r="A2933" s="202" t="s">
        <v>28027</v>
      </c>
      <c r="B2933" s="202" t="s">
        <v>70</v>
      </c>
      <c r="C2933" s="202" t="s">
        <v>24</v>
      </c>
      <c r="D2933" s="203">
        <v>88</v>
      </c>
      <c r="E2933" s="202" t="s">
        <v>11783</v>
      </c>
      <c r="F2933" s="202" t="s">
        <v>11784</v>
      </c>
      <c r="G2933" s="202" t="s">
        <v>11785</v>
      </c>
      <c r="H2933" s="202" t="s">
        <v>11786</v>
      </c>
    </row>
    <row r="2934" spans="1:8" x14ac:dyDescent="0.35">
      <c r="A2934" s="202" t="s">
        <v>28027</v>
      </c>
      <c r="B2934" s="202" t="s">
        <v>71</v>
      </c>
      <c r="C2934" s="202" t="s">
        <v>24</v>
      </c>
      <c r="D2934" s="203">
        <v>434</v>
      </c>
      <c r="E2934" s="202" t="s">
        <v>11787</v>
      </c>
      <c r="F2934" s="202" t="s">
        <v>11788</v>
      </c>
      <c r="G2934" s="202" t="s">
        <v>11789</v>
      </c>
      <c r="H2934" s="202" t="s">
        <v>11790</v>
      </c>
    </row>
    <row r="2935" spans="1:8" x14ac:dyDescent="0.35">
      <c r="A2935" s="202" t="s">
        <v>28027</v>
      </c>
      <c r="B2935" s="202" t="s">
        <v>72</v>
      </c>
      <c r="C2935" s="202" t="s">
        <v>24</v>
      </c>
      <c r="D2935" s="203">
        <v>41</v>
      </c>
      <c r="E2935" s="202" t="s">
        <v>11791</v>
      </c>
      <c r="F2935" s="202" t="s">
        <v>11792</v>
      </c>
      <c r="G2935" s="202" t="s">
        <v>11793</v>
      </c>
      <c r="H2935" s="202" t="s">
        <v>11794</v>
      </c>
    </row>
    <row r="2936" spans="1:8" x14ac:dyDescent="0.35">
      <c r="A2936" s="202" t="s">
        <v>28027</v>
      </c>
      <c r="B2936" s="202" t="s">
        <v>70</v>
      </c>
      <c r="C2936" s="202" t="s">
        <v>25</v>
      </c>
      <c r="D2936" s="203">
        <v>313</v>
      </c>
      <c r="E2936" s="202" t="s">
        <v>11795</v>
      </c>
      <c r="F2936" s="202" t="s">
        <v>11796</v>
      </c>
      <c r="G2936" s="202" t="s">
        <v>11797</v>
      </c>
      <c r="H2936" s="202" t="s">
        <v>11798</v>
      </c>
    </row>
    <row r="2937" spans="1:8" x14ac:dyDescent="0.35">
      <c r="A2937" s="202" t="s">
        <v>28027</v>
      </c>
      <c r="B2937" s="202" t="s">
        <v>71</v>
      </c>
      <c r="C2937" s="202" t="s">
        <v>25</v>
      </c>
      <c r="D2937" s="203">
        <v>663</v>
      </c>
      <c r="E2937" s="202" t="s">
        <v>11799</v>
      </c>
      <c r="F2937" s="202" t="s">
        <v>11800</v>
      </c>
      <c r="G2937" s="202" t="s">
        <v>11801</v>
      </c>
      <c r="H2937" s="202" t="s">
        <v>11802</v>
      </c>
    </row>
    <row r="2938" spans="1:8" x14ac:dyDescent="0.35">
      <c r="A2938" s="202" t="s">
        <v>28027</v>
      </c>
      <c r="B2938" s="202" t="s">
        <v>72</v>
      </c>
      <c r="C2938" s="202" t="s">
        <v>25</v>
      </c>
      <c r="D2938" s="203">
        <v>165</v>
      </c>
      <c r="E2938" s="202" t="s">
        <v>11803</v>
      </c>
      <c r="F2938" s="202" t="s">
        <v>11804</v>
      </c>
      <c r="G2938" s="202" t="s">
        <v>11805</v>
      </c>
      <c r="H2938" s="202" t="s">
        <v>11806</v>
      </c>
    </row>
    <row r="2939" spans="1:8" x14ac:dyDescent="0.35">
      <c r="A2939" s="202" t="s">
        <v>28027</v>
      </c>
      <c r="B2939" s="202" t="s">
        <v>70</v>
      </c>
      <c r="C2939" s="202" t="s">
        <v>26</v>
      </c>
      <c r="D2939" s="203">
        <v>225</v>
      </c>
      <c r="E2939" s="202" t="s">
        <v>11807</v>
      </c>
      <c r="F2939" s="202" t="s">
        <v>11808</v>
      </c>
      <c r="G2939" s="202" t="s">
        <v>11809</v>
      </c>
      <c r="H2939" s="202" t="s">
        <v>11810</v>
      </c>
    </row>
    <row r="2940" spans="1:8" x14ac:dyDescent="0.35">
      <c r="A2940" s="202" t="s">
        <v>28027</v>
      </c>
      <c r="B2940" s="202" t="s">
        <v>71</v>
      </c>
      <c r="C2940" s="202" t="s">
        <v>26</v>
      </c>
      <c r="D2940" s="203">
        <v>507</v>
      </c>
      <c r="E2940" s="202" t="s">
        <v>11811</v>
      </c>
      <c r="F2940" s="202" t="s">
        <v>11812</v>
      </c>
      <c r="G2940" s="202" t="s">
        <v>11813</v>
      </c>
      <c r="H2940" s="202" t="s">
        <v>11814</v>
      </c>
    </row>
    <row r="2941" spans="1:8" x14ac:dyDescent="0.35">
      <c r="A2941" s="202" t="s">
        <v>28027</v>
      </c>
      <c r="B2941" s="202" t="s">
        <v>72</v>
      </c>
      <c r="C2941" s="202" t="s">
        <v>26</v>
      </c>
      <c r="D2941" s="203">
        <v>113</v>
      </c>
      <c r="E2941" s="202" t="s">
        <v>11815</v>
      </c>
      <c r="F2941" s="202" t="s">
        <v>11816</v>
      </c>
      <c r="G2941" s="202" t="s">
        <v>11817</v>
      </c>
      <c r="H2941" s="202" t="s">
        <v>11818</v>
      </c>
    </row>
    <row r="2942" spans="1:8" x14ac:dyDescent="0.35">
      <c r="A2942" s="202" t="s">
        <v>28027</v>
      </c>
      <c r="B2942" s="202" t="s">
        <v>70</v>
      </c>
      <c r="C2942" s="202" t="s">
        <v>27</v>
      </c>
      <c r="D2942" s="203">
        <v>36</v>
      </c>
      <c r="E2942" s="202" t="s">
        <v>11819</v>
      </c>
      <c r="F2942" s="202" t="s">
        <v>11820</v>
      </c>
      <c r="G2942" s="202" t="s">
        <v>11821</v>
      </c>
      <c r="H2942" s="202" t="s">
        <v>11822</v>
      </c>
    </row>
    <row r="2943" spans="1:8" x14ac:dyDescent="0.35">
      <c r="A2943" s="202" t="s">
        <v>28027</v>
      </c>
      <c r="B2943" s="202" t="s">
        <v>71</v>
      </c>
      <c r="C2943" s="202" t="s">
        <v>27</v>
      </c>
      <c r="D2943" s="203">
        <v>274</v>
      </c>
      <c r="E2943" s="202" t="s">
        <v>11823</v>
      </c>
      <c r="F2943" s="202" t="s">
        <v>11824</v>
      </c>
      <c r="G2943" s="202" t="s">
        <v>11825</v>
      </c>
      <c r="H2943" s="202" t="s">
        <v>11826</v>
      </c>
    </row>
    <row r="2944" spans="1:8" x14ac:dyDescent="0.35">
      <c r="A2944" s="202" t="s">
        <v>28027</v>
      </c>
      <c r="B2944" s="202" t="s">
        <v>72</v>
      </c>
      <c r="C2944" s="202" t="s">
        <v>27</v>
      </c>
      <c r="D2944" s="203">
        <v>10</v>
      </c>
      <c r="E2944" s="202" t="s">
        <v>11827</v>
      </c>
      <c r="F2944" s="202" t="s">
        <v>11828</v>
      </c>
      <c r="G2944" s="202" t="s">
        <v>11829</v>
      </c>
      <c r="H2944" s="202" t="s">
        <v>11830</v>
      </c>
    </row>
    <row r="2945" spans="1:8" x14ac:dyDescent="0.35">
      <c r="A2945" s="202" t="s">
        <v>28027</v>
      </c>
      <c r="B2945" s="202" t="s">
        <v>70</v>
      </c>
      <c r="C2945" s="202" t="s">
        <v>28</v>
      </c>
      <c r="D2945" s="203">
        <v>237</v>
      </c>
      <c r="E2945" s="202" t="s">
        <v>11831</v>
      </c>
      <c r="F2945" s="202" t="s">
        <v>11832</v>
      </c>
      <c r="G2945" s="202" t="s">
        <v>11833</v>
      </c>
      <c r="H2945" s="202" t="s">
        <v>11834</v>
      </c>
    </row>
    <row r="2946" spans="1:8" x14ac:dyDescent="0.35">
      <c r="A2946" s="202" t="s">
        <v>28027</v>
      </c>
      <c r="B2946" s="202" t="s">
        <v>71</v>
      </c>
      <c r="C2946" s="202" t="s">
        <v>28</v>
      </c>
      <c r="D2946" s="203">
        <v>247</v>
      </c>
      <c r="E2946" s="202" t="s">
        <v>11835</v>
      </c>
      <c r="F2946" s="202" t="s">
        <v>11836</v>
      </c>
      <c r="G2946" s="202" t="s">
        <v>11837</v>
      </c>
      <c r="H2946" s="202" t="s">
        <v>11838</v>
      </c>
    </row>
    <row r="2947" spans="1:8" x14ac:dyDescent="0.35">
      <c r="A2947" s="202" t="s">
        <v>28027</v>
      </c>
      <c r="B2947" s="202" t="s">
        <v>72</v>
      </c>
      <c r="C2947" s="202" t="s">
        <v>28</v>
      </c>
      <c r="D2947" s="203">
        <v>72</v>
      </c>
      <c r="E2947" s="202" t="s">
        <v>11839</v>
      </c>
      <c r="F2947" s="202" t="s">
        <v>11840</v>
      </c>
      <c r="G2947" s="202" t="s">
        <v>11841</v>
      </c>
      <c r="H2947" s="202" t="s">
        <v>11842</v>
      </c>
    </row>
    <row r="2948" spans="1:8" x14ac:dyDescent="0.35">
      <c r="A2948" s="202" t="s">
        <v>28027</v>
      </c>
      <c r="B2948" s="202" t="s">
        <v>70</v>
      </c>
      <c r="C2948" s="202" t="s">
        <v>29</v>
      </c>
      <c r="D2948" s="203">
        <v>260</v>
      </c>
      <c r="E2948" s="202" t="s">
        <v>11843</v>
      </c>
      <c r="F2948" s="202" t="s">
        <v>11844</v>
      </c>
      <c r="G2948" s="202" t="s">
        <v>11845</v>
      </c>
      <c r="H2948" s="202" t="s">
        <v>11846</v>
      </c>
    </row>
    <row r="2949" spans="1:8" x14ac:dyDescent="0.35">
      <c r="A2949" s="202" t="s">
        <v>28027</v>
      </c>
      <c r="B2949" s="202" t="s">
        <v>71</v>
      </c>
      <c r="C2949" s="202" t="s">
        <v>29</v>
      </c>
      <c r="D2949" s="203">
        <v>607</v>
      </c>
      <c r="E2949" s="202" t="s">
        <v>11847</v>
      </c>
      <c r="F2949" s="202" t="s">
        <v>11848</v>
      </c>
      <c r="G2949" s="202" t="s">
        <v>11849</v>
      </c>
      <c r="H2949" s="202" t="s">
        <v>11850</v>
      </c>
    </row>
    <row r="2950" spans="1:8" x14ac:dyDescent="0.35">
      <c r="A2950" s="202" t="s">
        <v>28027</v>
      </c>
      <c r="B2950" s="202" t="s">
        <v>72</v>
      </c>
      <c r="C2950" s="202" t="s">
        <v>29</v>
      </c>
      <c r="D2950" s="203">
        <v>133</v>
      </c>
      <c r="E2950" s="202" t="s">
        <v>11851</v>
      </c>
      <c r="F2950" s="202" t="s">
        <v>11852</v>
      </c>
      <c r="G2950" s="202" t="s">
        <v>11853</v>
      </c>
      <c r="H2950" s="202" t="s">
        <v>11854</v>
      </c>
    </row>
    <row r="2951" spans="1:8" x14ac:dyDescent="0.35">
      <c r="A2951" s="202" t="s">
        <v>28027</v>
      </c>
      <c r="B2951" s="202" t="s">
        <v>70</v>
      </c>
      <c r="C2951" s="202" t="s">
        <v>30</v>
      </c>
      <c r="D2951" s="203">
        <v>59</v>
      </c>
      <c r="E2951" s="202" t="s">
        <v>11855</v>
      </c>
      <c r="F2951" s="202" t="s">
        <v>11856</v>
      </c>
      <c r="G2951" s="202" t="s">
        <v>11857</v>
      </c>
      <c r="H2951" s="202" t="s">
        <v>11858</v>
      </c>
    </row>
    <row r="2952" spans="1:8" x14ac:dyDescent="0.35">
      <c r="A2952" s="202" t="s">
        <v>28027</v>
      </c>
      <c r="B2952" s="202" t="s">
        <v>71</v>
      </c>
      <c r="C2952" s="202" t="s">
        <v>30</v>
      </c>
      <c r="D2952" s="203">
        <v>225</v>
      </c>
      <c r="E2952" s="202" t="s">
        <v>11859</v>
      </c>
      <c r="F2952" s="202" t="s">
        <v>11860</v>
      </c>
      <c r="G2952" s="202" t="s">
        <v>11861</v>
      </c>
      <c r="H2952" s="202" t="s">
        <v>11862</v>
      </c>
    </row>
    <row r="2953" spans="1:8" x14ac:dyDescent="0.35">
      <c r="A2953" s="202" t="s">
        <v>28027</v>
      </c>
      <c r="B2953" s="202" t="s">
        <v>72</v>
      </c>
      <c r="C2953" s="202" t="s">
        <v>30</v>
      </c>
      <c r="D2953" s="203">
        <v>43</v>
      </c>
      <c r="E2953" s="202" t="s">
        <v>11863</v>
      </c>
      <c r="F2953" s="202" t="s">
        <v>11864</v>
      </c>
      <c r="G2953" s="202" t="s">
        <v>11865</v>
      </c>
      <c r="H2953" s="202" t="s">
        <v>11866</v>
      </c>
    </row>
    <row r="2954" spans="1:8" x14ac:dyDescent="0.35">
      <c r="A2954" s="202" t="s">
        <v>28027</v>
      </c>
      <c r="B2954" s="202" t="s">
        <v>70</v>
      </c>
      <c r="C2954" s="202" t="s">
        <v>31</v>
      </c>
      <c r="D2954" s="203">
        <v>3792</v>
      </c>
      <c r="E2954" s="202" t="s">
        <v>11867</v>
      </c>
      <c r="F2954" s="202" t="s">
        <v>11868</v>
      </c>
      <c r="G2954" s="202" t="s">
        <v>11869</v>
      </c>
      <c r="H2954" s="202" t="s">
        <v>11870</v>
      </c>
    </row>
    <row r="2955" spans="1:8" x14ac:dyDescent="0.35">
      <c r="A2955" s="202" t="s">
        <v>28027</v>
      </c>
      <c r="B2955" s="202" t="s">
        <v>71</v>
      </c>
      <c r="C2955" s="202" t="s">
        <v>31</v>
      </c>
      <c r="D2955" s="203">
        <v>2300</v>
      </c>
      <c r="E2955" s="202" t="s">
        <v>11871</v>
      </c>
      <c r="F2955" s="202" t="s">
        <v>11872</v>
      </c>
      <c r="G2955" s="202" t="s">
        <v>11873</v>
      </c>
      <c r="H2955" s="202" t="s">
        <v>11874</v>
      </c>
    </row>
    <row r="2956" spans="1:8" x14ac:dyDescent="0.35">
      <c r="A2956" s="202" t="s">
        <v>28027</v>
      </c>
      <c r="B2956" s="202" t="s">
        <v>72</v>
      </c>
      <c r="C2956" s="202" t="s">
        <v>31</v>
      </c>
      <c r="D2956" s="203">
        <v>533</v>
      </c>
      <c r="E2956" s="202" t="s">
        <v>11875</v>
      </c>
      <c r="F2956" s="202" t="s">
        <v>11876</v>
      </c>
      <c r="G2956" s="202" t="s">
        <v>11877</v>
      </c>
      <c r="H2956" s="202" t="s">
        <v>11878</v>
      </c>
    </row>
    <row r="2957" spans="1:8" x14ac:dyDescent="0.35">
      <c r="A2957" s="202" t="s">
        <v>28027</v>
      </c>
      <c r="B2957" s="202" t="s">
        <v>70</v>
      </c>
      <c r="C2957" s="202" t="s">
        <v>32</v>
      </c>
      <c r="D2957" s="203">
        <v>692</v>
      </c>
      <c r="E2957" s="202" t="s">
        <v>11879</v>
      </c>
      <c r="F2957" s="202" t="s">
        <v>11880</v>
      </c>
      <c r="G2957" s="202" t="s">
        <v>11881</v>
      </c>
      <c r="H2957" s="202" t="s">
        <v>11882</v>
      </c>
    </row>
    <row r="2958" spans="1:8" x14ac:dyDescent="0.35">
      <c r="A2958" s="202" t="s">
        <v>28027</v>
      </c>
      <c r="B2958" s="202" t="s">
        <v>71</v>
      </c>
      <c r="C2958" s="202" t="s">
        <v>32</v>
      </c>
      <c r="D2958" s="203">
        <v>1622</v>
      </c>
      <c r="E2958" s="202" t="s">
        <v>11883</v>
      </c>
      <c r="F2958" s="202" t="s">
        <v>11884</v>
      </c>
      <c r="G2958" s="202" t="s">
        <v>11885</v>
      </c>
      <c r="H2958" s="202" t="s">
        <v>11886</v>
      </c>
    </row>
    <row r="2959" spans="1:8" x14ac:dyDescent="0.35">
      <c r="A2959" s="202" t="s">
        <v>28027</v>
      </c>
      <c r="B2959" s="202" t="s">
        <v>72</v>
      </c>
      <c r="C2959" s="202" t="s">
        <v>32</v>
      </c>
      <c r="D2959" s="203">
        <v>277</v>
      </c>
      <c r="E2959" s="202" t="s">
        <v>11887</v>
      </c>
      <c r="F2959" s="202" t="s">
        <v>11888</v>
      </c>
      <c r="G2959" s="202" t="s">
        <v>11889</v>
      </c>
      <c r="H2959" s="202" t="s">
        <v>11890</v>
      </c>
    </row>
    <row r="2960" spans="1:8" ht="29" x14ac:dyDescent="0.35">
      <c r="A2960" s="202" t="s">
        <v>28027</v>
      </c>
      <c r="B2960" s="202" t="s">
        <v>70</v>
      </c>
      <c r="C2960" s="202" t="s">
        <v>204</v>
      </c>
      <c r="D2960" s="203">
        <v>389</v>
      </c>
      <c r="E2960" s="202" t="s">
        <v>11891</v>
      </c>
      <c r="F2960" s="202" t="s">
        <v>11892</v>
      </c>
      <c r="G2960" s="202" t="s">
        <v>11893</v>
      </c>
      <c r="H2960" s="202" t="s">
        <v>11894</v>
      </c>
    </row>
    <row r="2961" spans="1:8" ht="29" x14ac:dyDescent="0.35">
      <c r="A2961" s="202" t="s">
        <v>28027</v>
      </c>
      <c r="B2961" s="202" t="s">
        <v>71</v>
      </c>
      <c r="C2961" s="202" t="s">
        <v>204</v>
      </c>
      <c r="D2961" s="203">
        <v>565</v>
      </c>
      <c r="E2961" s="202" t="s">
        <v>11895</v>
      </c>
      <c r="F2961" s="202" t="s">
        <v>11896</v>
      </c>
      <c r="G2961" s="202" t="s">
        <v>11897</v>
      </c>
      <c r="H2961" s="202" t="s">
        <v>11898</v>
      </c>
    </row>
    <row r="2962" spans="1:8" ht="29" x14ac:dyDescent="0.35">
      <c r="A2962" s="202" t="s">
        <v>28027</v>
      </c>
      <c r="B2962" s="202" t="s">
        <v>72</v>
      </c>
      <c r="C2962" s="202" t="s">
        <v>204</v>
      </c>
      <c r="D2962" s="203">
        <v>113</v>
      </c>
      <c r="E2962" s="202" t="s">
        <v>11899</v>
      </c>
      <c r="F2962" s="202" t="s">
        <v>11900</v>
      </c>
      <c r="G2962" s="202" t="s">
        <v>11901</v>
      </c>
      <c r="H2962" s="202" t="s">
        <v>11902</v>
      </c>
    </row>
    <row r="2963" spans="1:8" ht="29" x14ac:dyDescent="0.35">
      <c r="A2963" s="202" t="s">
        <v>28027</v>
      </c>
      <c r="B2963" s="202" t="s">
        <v>70</v>
      </c>
      <c r="C2963" s="202" t="s">
        <v>34</v>
      </c>
      <c r="D2963" s="203">
        <v>109</v>
      </c>
      <c r="E2963" s="202" t="s">
        <v>11903</v>
      </c>
      <c r="F2963" s="202" t="s">
        <v>11904</v>
      </c>
      <c r="G2963" s="202" t="s">
        <v>11905</v>
      </c>
      <c r="H2963" s="202" t="s">
        <v>11906</v>
      </c>
    </row>
    <row r="2964" spans="1:8" ht="29" x14ac:dyDescent="0.35">
      <c r="A2964" s="202" t="s">
        <v>28027</v>
      </c>
      <c r="B2964" s="202" t="s">
        <v>71</v>
      </c>
      <c r="C2964" s="202" t="s">
        <v>34</v>
      </c>
      <c r="D2964" s="203">
        <v>256</v>
      </c>
      <c r="E2964" s="202" t="s">
        <v>11907</v>
      </c>
      <c r="F2964" s="202" t="s">
        <v>11908</v>
      </c>
      <c r="G2964" s="202" t="s">
        <v>11909</v>
      </c>
      <c r="H2964" s="202" t="s">
        <v>11910</v>
      </c>
    </row>
    <row r="2965" spans="1:8" ht="29" x14ac:dyDescent="0.35">
      <c r="A2965" s="202" t="s">
        <v>28027</v>
      </c>
      <c r="B2965" s="202" t="s">
        <v>72</v>
      </c>
      <c r="C2965" s="202" t="s">
        <v>34</v>
      </c>
      <c r="D2965" s="203">
        <v>50</v>
      </c>
      <c r="E2965" s="202" t="s">
        <v>11911</v>
      </c>
      <c r="F2965" s="202" t="s">
        <v>11912</v>
      </c>
      <c r="G2965" s="202" t="s">
        <v>11913</v>
      </c>
      <c r="H2965" s="202" t="s">
        <v>11914</v>
      </c>
    </row>
    <row r="2966" spans="1:8" x14ac:dyDescent="0.35">
      <c r="A2966" s="202" t="s">
        <v>28027</v>
      </c>
      <c r="B2966" s="202" t="s">
        <v>70</v>
      </c>
      <c r="C2966" s="202" t="s">
        <v>35</v>
      </c>
      <c r="D2966" s="203">
        <v>151</v>
      </c>
      <c r="E2966" s="202" t="s">
        <v>11915</v>
      </c>
      <c r="F2966" s="202" t="s">
        <v>11916</v>
      </c>
      <c r="G2966" s="202" t="s">
        <v>11917</v>
      </c>
      <c r="H2966" s="202" t="s">
        <v>11918</v>
      </c>
    </row>
    <row r="2967" spans="1:8" x14ac:dyDescent="0.35">
      <c r="A2967" s="202" t="s">
        <v>28027</v>
      </c>
      <c r="B2967" s="202" t="s">
        <v>71</v>
      </c>
      <c r="C2967" s="202" t="s">
        <v>35</v>
      </c>
      <c r="D2967" s="203">
        <v>325</v>
      </c>
      <c r="E2967" s="202" t="s">
        <v>11919</v>
      </c>
      <c r="F2967" s="202" t="s">
        <v>11920</v>
      </c>
      <c r="G2967" s="202" t="s">
        <v>11921</v>
      </c>
      <c r="H2967" s="202" t="s">
        <v>11922</v>
      </c>
    </row>
    <row r="2968" spans="1:8" x14ac:dyDescent="0.35">
      <c r="A2968" s="202" t="s">
        <v>28027</v>
      </c>
      <c r="B2968" s="202" t="s">
        <v>72</v>
      </c>
      <c r="C2968" s="202" t="s">
        <v>35</v>
      </c>
      <c r="D2968" s="203">
        <v>92</v>
      </c>
      <c r="E2968" s="202" t="s">
        <v>11923</v>
      </c>
      <c r="F2968" s="202" t="s">
        <v>11924</v>
      </c>
      <c r="G2968" s="202" t="s">
        <v>11925</v>
      </c>
      <c r="H2968" s="202" t="s">
        <v>11926</v>
      </c>
    </row>
    <row r="2969" spans="1:8" x14ac:dyDescent="0.35">
      <c r="A2969" s="202" t="s">
        <v>28027</v>
      </c>
      <c r="B2969" s="202" t="s">
        <v>70</v>
      </c>
      <c r="C2969" s="202" t="s">
        <v>36</v>
      </c>
      <c r="D2969" s="203">
        <v>155</v>
      </c>
      <c r="E2969" s="202" t="s">
        <v>11927</v>
      </c>
      <c r="F2969" s="202" t="s">
        <v>11928</v>
      </c>
      <c r="G2969" s="202" t="s">
        <v>11929</v>
      </c>
      <c r="H2969" s="202" t="s">
        <v>11930</v>
      </c>
    </row>
    <row r="2970" spans="1:8" x14ac:dyDescent="0.35">
      <c r="A2970" s="202" t="s">
        <v>28027</v>
      </c>
      <c r="B2970" s="202" t="s">
        <v>71</v>
      </c>
      <c r="C2970" s="202" t="s">
        <v>36</v>
      </c>
      <c r="D2970" s="203">
        <v>429</v>
      </c>
      <c r="E2970" s="202" t="s">
        <v>11931</v>
      </c>
      <c r="F2970" s="202" t="s">
        <v>11932</v>
      </c>
      <c r="G2970" s="202" t="s">
        <v>11933</v>
      </c>
      <c r="H2970" s="202" t="s">
        <v>11934</v>
      </c>
    </row>
    <row r="2971" spans="1:8" x14ac:dyDescent="0.35">
      <c r="A2971" s="202" t="s">
        <v>28027</v>
      </c>
      <c r="B2971" s="202" t="s">
        <v>72</v>
      </c>
      <c r="C2971" s="202" t="s">
        <v>36</v>
      </c>
      <c r="D2971" s="203">
        <v>77</v>
      </c>
      <c r="E2971" s="202" t="s">
        <v>11935</v>
      </c>
      <c r="F2971" s="202" t="s">
        <v>11936</v>
      </c>
      <c r="G2971" s="202" t="s">
        <v>11937</v>
      </c>
      <c r="H2971" s="202" t="s">
        <v>11938</v>
      </c>
    </row>
    <row r="2972" spans="1:8" x14ac:dyDescent="0.35">
      <c r="A2972" s="202" t="s">
        <v>28027</v>
      </c>
      <c r="B2972" s="202" t="s">
        <v>70</v>
      </c>
      <c r="C2972" s="202" t="s">
        <v>58</v>
      </c>
      <c r="D2972" s="203">
        <v>1</v>
      </c>
      <c r="E2972" s="202" t="s">
        <v>11939</v>
      </c>
      <c r="F2972" s="202" t="s">
        <v>11940</v>
      </c>
      <c r="G2972" s="202" t="s">
        <v>11941</v>
      </c>
      <c r="H2972" s="202" t="s">
        <v>11942</v>
      </c>
    </row>
    <row r="2973" spans="1:8" x14ac:dyDescent="0.35">
      <c r="A2973" s="202" t="s">
        <v>28027</v>
      </c>
      <c r="B2973" s="202" t="s">
        <v>71</v>
      </c>
      <c r="C2973" s="202" t="s">
        <v>58</v>
      </c>
      <c r="D2973" s="203">
        <v>1</v>
      </c>
      <c r="E2973" s="202" t="s">
        <v>11943</v>
      </c>
      <c r="F2973" s="202" t="s">
        <v>11944</v>
      </c>
      <c r="G2973" s="202" t="s">
        <v>11945</v>
      </c>
      <c r="H2973" s="202" t="s">
        <v>11946</v>
      </c>
    </row>
    <row r="2974" spans="1:8" x14ac:dyDescent="0.35">
      <c r="A2974" s="202" t="s">
        <v>28027</v>
      </c>
      <c r="B2974" s="202" t="s">
        <v>70</v>
      </c>
      <c r="C2974" s="202" t="s">
        <v>37</v>
      </c>
      <c r="D2974" s="203">
        <v>233</v>
      </c>
      <c r="E2974" s="202" t="s">
        <v>11947</v>
      </c>
      <c r="F2974" s="202" t="s">
        <v>11948</v>
      </c>
      <c r="G2974" s="202" t="s">
        <v>11949</v>
      </c>
      <c r="H2974" s="202" t="s">
        <v>11950</v>
      </c>
    </row>
    <row r="2975" spans="1:8" x14ac:dyDescent="0.35">
      <c r="A2975" s="202" t="s">
        <v>28027</v>
      </c>
      <c r="B2975" s="202" t="s">
        <v>71</v>
      </c>
      <c r="C2975" s="202" t="s">
        <v>37</v>
      </c>
      <c r="D2975" s="203">
        <v>465</v>
      </c>
      <c r="E2975" s="202" t="s">
        <v>11951</v>
      </c>
      <c r="F2975" s="202" t="s">
        <v>11952</v>
      </c>
      <c r="G2975" s="202" t="s">
        <v>11953</v>
      </c>
      <c r="H2975" s="202" t="s">
        <v>11954</v>
      </c>
    </row>
    <row r="2976" spans="1:8" x14ac:dyDescent="0.35">
      <c r="A2976" s="202" t="s">
        <v>28027</v>
      </c>
      <c r="B2976" s="202" t="s">
        <v>72</v>
      </c>
      <c r="C2976" s="202" t="s">
        <v>37</v>
      </c>
      <c r="D2976" s="203">
        <v>77</v>
      </c>
      <c r="E2976" s="202" t="s">
        <v>11955</v>
      </c>
      <c r="F2976" s="202" t="s">
        <v>11956</v>
      </c>
      <c r="G2976" s="202" t="s">
        <v>11957</v>
      </c>
      <c r="H2976" s="202" t="s">
        <v>11958</v>
      </c>
    </row>
    <row r="2977" spans="1:8" x14ac:dyDescent="0.35">
      <c r="A2977" s="202" t="s">
        <v>28027</v>
      </c>
      <c r="B2977" s="202" t="s">
        <v>70</v>
      </c>
      <c r="C2977" s="202" t="s">
        <v>38</v>
      </c>
      <c r="D2977" s="203">
        <v>219</v>
      </c>
      <c r="E2977" s="202" t="s">
        <v>11959</v>
      </c>
      <c r="F2977" s="202" t="s">
        <v>11960</v>
      </c>
      <c r="G2977" s="202" t="s">
        <v>11961</v>
      </c>
      <c r="H2977" s="202" t="s">
        <v>11962</v>
      </c>
    </row>
    <row r="2978" spans="1:8" x14ac:dyDescent="0.35">
      <c r="A2978" s="202" t="s">
        <v>28027</v>
      </c>
      <c r="B2978" s="202" t="s">
        <v>71</v>
      </c>
      <c r="C2978" s="202" t="s">
        <v>38</v>
      </c>
      <c r="D2978" s="203">
        <v>899</v>
      </c>
      <c r="E2978" s="202" t="s">
        <v>11963</v>
      </c>
      <c r="F2978" s="202" t="s">
        <v>11964</v>
      </c>
      <c r="G2978" s="202" t="s">
        <v>11965</v>
      </c>
      <c r="H2978" s="202" t="s">
        <v>11966</v>
      </c>
    </row>
    <row r="2979" spans="1:8" x14ac:dyDescent="0.35">
      <c r="A2979" s="202" t="s">
        <v>28027</v>
      </c>
      <c r="B2979" s="202" t="s">
        <v>72</v>
      </c>
      <c r="C2979" s="202" t="s">
        <v>38</v>
      </c>
      <c r="D2979" s="203">
        <v>187</v>
      </c>
      <c r="E2979" s="202" t="s">
        <v>11967</v>
      </c>
      <c r="F2979" s="202" t="s">
        <v>11968</v>
      </c>
      <c r="G2979" s="202" t="s">
        <v>11969</v>
      </c>
      <c r="H2979" s="202" t="s">
        <v>11970</v>
      </c>
    </row>
    <row r="2980" spans="1:8" x14ac:dyDescent="0.35">
      <c r="A2980" s="202" t="s">
        <v>28027</v>
      </c>
      <c r="B2980" s="202" t="s">
        <v>70</v>
      </c>
      <c r="C2980" s="202" t="s">
        <v>39</v>
      </c>
      <c r="D2980" s="203">
        <v>111</v>
      </c>
      <c r="E2980" s="202" t="s">
        <v>11971</v>
      </c>
      <c r="F2980" s="202" t="s">
        <v>11972</v>
      </c>
      <c r="G2980" s="202" t="s">
        <v>11973</v>
      </c>
      <c r="H2980" s="202" t="s">
        <v>11974</v>
      </c>
    </row>
    <row r="2981" spans="1:8" x14ac:dyDescent="0.35">
      <c r="A2981" s="202" t="s">
        <v>28027</v>
      </c>
      <c r="B2981" s="202" t="s">
        <v>71</v>
      </c>
      <c r="C2981" s="202" t="s">
        <v>39</v>
      </c>
      <c r="D2981" s="203">
        <v>349</v>
      </c>
      <c r="E2981" s="202" t="s">
        <v>11975</v>
      </c>
      <c r="F2981" s="202" t="s">
        <v>11976</v>
      </c>
      <c r="G2981" s="202" t="s">
        <v>11977</v>
      </c>
      <c r="H2981" s="202" t="s">
        <v>11978</v>
      </c>
    </row>
    <row r="2982" spans="1:8" x14ac:dyDescent="0.35">
      <c r="A2982" s="202" t="s">
        <v>28027</v>
      </c>
      <c r="B2982" s="202" t="s">
        <v>72</v>
      </c>
      <c r="C2982" s="202" t="s">
        <v>39</v>
      </c>
      <c r="D2982" s="203">
        <v>74</v>
      </c>
      <c r="E2982" s="202" t="s">
        <v>11979</v>
      </c>
      <c r="F2982" s="202" t="s">
        <v>11980</v>
      </c>
      <c r="G2982" s="202" t="s">
        <v>11981</v>
      </c>
      <c r="H2982" s="202" t="s">
        <v>11982</v>
      </c>
    </row>
    <row r="2983" spans="1:8" x14ac:dyDescent="0.35">
      <c r="A2983" s="202" t="s">
        <v>28027</v>
      </c>
      <c r="B2983" s="202" t="s">
        <v>70</v>
      </c>
      <c r="C2983" s="202" t="s">
        <v>40</v>
      </c>
      <c r="D2983" s="203">
        <v>64</v>
      </c>
      <c r="E2983" s="202" t="s">
        <v>11983</v>
      </c>
      <c r="F2983" s="202" t="s">
        <v>11984</v>
      </c>
      <c r="G2983" s="202" t="s">
        <v>11985</v>
      </c>
      <c r="H2983" s="202" t="s">
        <v>11986</v>
      </c>
    </row>
    <row r="2984" spans="1:8" x14ac:dyDescent="0.35">
      <c r="A2984" s="202" t="s">
        <v>28027</v>
      </c>
      <c r="B2984" s="202" t="s">
        <v>71</v>
      </c>
      <c r="C2984" s="202" t="s">
        <v>40</v>
      </c>
      <c r="D2984" s="203">
        <v>285</v>
      </c>
      <c r="E2984" s="202" t="s">
        <v>11987</v>
      </c>
      <c r="F2984" s="202" t="s">
        <v>11988</v>
      </c>
      <c r="G2984" s="202" t="s">
        <v>11989</v>
      </c>
      <c r="H2984" s="202" t="s">
        <v>11990</v>
      </c>
    </row>
    <row r="2985" spans="1:8" x14ac:dyDescent="0.35">
      <c r="A2985" s="202" t="s">
        <v>28027</v>
      </c>
      <c r="B2985" s="202" t="s">
        <v>72</v>
      </c>
      <c r="C2985" s="202" t="s">
        <v>40</v>
      </c>
      <c r="D2985" s="203">
        <v>53</v>
      </c>
      <c r="E2985" s="202" t="s">
        <v>11991</v>
      </c>
      <c r="F2985" s="202" t="s">
        <v>11992</v>
      </c>
      <c r="G2985" s="202" t="s">
        <v>11993</v>
      </c>
      <c r="H2985" s="202" t="s">
        <v>11994</v>
      </c>
    </row>
    <row r="2986" spans="1:8" x14ac:dyDescent="0.35">
      <c r="A2986" s="202" t="s">
        <v>28027</v>
      </c>
      <c r="B2986" s="202" t="s">
        <v>70</v>
      </c>
      <c r="C2986" s="202" t="s">
        <v>41</v>
      </c>
      <c r="D2986" s="203">
        <v>352</v>
      </c>
      <c r="E2986" s="202" t="s">
        <v>11995</v>
      </c>
      <c r="F2986" s="202" t="s">
        <v>11996</v>
      </c>
      <c r="G2986" s="202" t="s">
        <v>11997</v>
      </c>
      <c r="H2986" s="202" t="s">
        <v>11998</v>
      </c>
    </row>
    <row r="2987" spans="1:8" x14ac:dyDescent="0.35">
      <c r="A2987" s="202" t="s">
        <v>28027</v>
      </c>
      <c r="B2987" s="202" t="s">
        <v>71</v>
      </c>
      <c r="C2987" s="202" t="s">
        <v>41</v>
      </c>
      <c r="D2987" s="203">
        <v>870</v>
      </c>
      <c r="E2987" s="202" t="s">
        <v>11999</v>
      </c>
      <c r="F2987" s="202" t="s">
        <v>12000</v>
      </c>
      <c r="G2987" s="202" t="s">
        <v>12001</v>
      </c>
      <c r="H2987" s="202" t="s">
        <v>12002</v>
      </c>
    </row>
    <row r="2988" spans="1:8" x14ac:dyDescent="0.35">
      <c r="A2988" s="202" t="s">
        <v>28027</v>
      </c>
      <c r="B2988" s="202" t="s">
        <v>72</v>
      </c>
      <c r="C2988" s="202" t="s">
        <v>41</v>
      </c>
      <c r="D2988" s="203">
        <v>166</v>
      </c>
      <c r="E2988" s="202" t="s">
        <v>12003</v>
      </c>
      <c r="F2988" s="202" t="s">
        <v>12004</v>
      </c>
      <c r="G2988" s="202" t="s">
        <v>12005</v>
      </c>
      <c r="H2988" s="202" t="s">
        <v>12006</v>
      </c>
    </row>
    <row r="2989" spans="1:8" x14ac:dyDescent="0.35">
      <c r="A2989" s="202" t="s">
        <v>28027</v>
      </c>
      <c r="B2989" s="202" t="s">
        <v>70</v>
      </c>
      <c r="C2989" s="202" t="s">
        <v>42</v>
      </c>
      <c r="D2989" s="203">
        <v>124</v>
      </c>
      <c r="E2989" s="202" t="s">
        <v>12007</v>
      </c>
      <c r="F2989" s="202" t="s">
        <v>12008</v>
      </c>
      <c r="G2989" s="202" t="s">
        <v>12009</v>
      </c>
      <c r="H2989" s="202" t="s">
        <v>12010</v>
      </c>
    </row>
    <row r="2990" spans="1:8" x14ac:dyDescent="0.35">
      <c r="A2990" s="202" t="s">
        <v>28027</v>
      </c>
      <c r="B2990" s="202" t="s">
        <v>71</v>
      </c>
      <c r="C2990" s="202" t="s">
        <v>42</v>
      </c>
      <c r="D2990" s="203">
        <v>279</v>
      </c>
      <c r="E2990" s="202" t="s">
        <v>12011</v>
      </c>
      <c r="F2990" s="202" t="s">
        <v>12012</v>
      </c>
      <c r="G2990" s="202" t="s">
        <v>12013</v>
      </c>
      <c r="H2990" s="202" t="s">
        <v>12014</v>
      </c>
    </row>
    <row r="2991" spans="1:8" x14ac:dyDescent="0.35">
      <c r="A2991" s="202" t="s">
        <v>28027</v>
      </c>
      <c r="B2991" s="202" t="s">
        <v>72</v>
      </c>
      <c r="C2991" s="202" t="s">
        <v>42</v>
      </c>
      <c r="D2991" s="203">
        <v>67</v>
      </c>
      <c r="E2991" s="202" t="s">
        <v>12015</v>
      </c>
      <c r="F2991" s="202" t="s">
        <v>12016</v>
      </c>
      <c r="G2991" s="202" t="s">
        <v>12017</v>
      </c>
      <c r="H2991" s="202" t="s">
        <v>12018</v>
      </c>
    </row>
    <row r="2992" spans="1:8" x14ac:dyDescent="0.35">
      <c r="A2992" s="202" t="s">
        <v>28027</v>
      </c>
      <c r="B2992" s="202" t="s">
        <v>70</v>
      </c>
      <c r="C2992" s="202" t="s">
        <v>43</v>
      </c>
      <c r="D2992" s="203">
        <v>92</v>
      </c>
      <c r="E2992" s="202" t="s">
        <v>12019</v>
      </c>
      <c r="F2992" s="202" t="s">
        <v>12020</v>
      </c>
      <c r="G2992" s="202" t="s">
        <v>12021</v>
      </c>
      <c r="H2992" s="202" t="s">
        <v>12022</v>
      </c>
    </row>
    <row r="2993" spans="1:8" x14ac:dyDescent="0.35">
      <c r="A2993" s="202" t="s">
        <v>28027</v>
      </c>
      <c r="B2993" s="202" t="s">
        <v>71</v>
      </c>
      <c r="C2993" s="202" t="s">
        <v>43</v>
      </c>
      <c r="D2993" s="203">
        <v>280</v>
      </c>
      <c r="E2993" s="202" t="s">
        <v>12023</v>
      </c>
      <c r="F2993" s="202" t="s">
        <v>12024</v>
      </c>
      <c r="G2993" s="202" t="s">
        <v>12025</v>
      </c>
      <c r="H2993" s="202" t="s">
        <v>12026</v>
      </c>
    </row>
    <row r="2994" spans="1:8" x14ac:dyDescent="0.35">
      <c r="A2994" s="202" t="s">
        <v>28027</v>
      </c>
      <c r="B2994" s="202" t="s">
        <v>72</v>
      </c>
      <c r="C2994" s="202" t="s">
        <v>43</v>
      </c>
      <c r="D2994" s="203">
        <v>54</v>
      </c>
      <c r="E2994" s="202" t="s">
        <v>12027</v>
      </c>
      <c r="F2994" s="202" t="s">
        <v>12028</v>
      </c>
      <c r="G2994" s="202" t="s">
        <v>12029</v>
      </c>
      <c r="H2994" s="202" t="s">
        <v>12030</v>
      </c>
    </row>
    <row r="2995" spans="1:8" x14ac:dyDescent="0.35">
      <c r="A2995" s="202" t="s">
        <v>28027</v>
      </c>
      <c r="B2995" s="202" t="s">
        <v>70</v>
      </c>
      <c r="C2995" s="202" t="s">
        <v>44</v>
      </c>
      <c r="D2995" s="203">
        <v>98</v>
      </c>
      <c r="E2995" s="202" t="s">
        <v>12031</v>
      </c>
      <c r="F2995" s="202" t="s">
        <v>12032</v>
      </c>
      <c r="G2995" s="202" t="s">
        <v>12033</v>
      </c>
      <c r="H2995" s="202" t="s">
        <v>12034</v>
      </c>
    </row>
    <row r="2996" spans="1:8" x14ac:dyDescent="0.35">
      <c r="A2996" s="202" t="s">
        <v>28027</v>
      </c>
      <c r="B2996" s="202" t="s">
        <v>71</v>
      </c>
      <c r="C2996" s="202" t="s">
        <v>44</v>
      </c>
      <c r="D2996" s="203">
        <v>263</v>
      </c>
      <c r="E2996" s="202" t="s">
        <v>12035</v>
      </c>
      <c r="F2996" s="202" t="s">
        <v>12036</v>
      </c>
      <c r="G2996" s="202" t="s">
        <v>12037</v>
      </c>
      <c r="H2996" s="202" t="s">
        <v>12038</v>
      </c>
    </row>
    <row r="2997" spans="1:8" x14ac:dyDescent="0.35">
      <c r="A2997" s="202" t="s">
        <v>28027</v>
      </c>
      <c r="B2997" s="202" t="s">
        <v>72</v>
      </c>
      <c r="C2997" s="202" t="s">
        <v>44</v>
      </c>
      <c r="D2997" s="203">
        <v>57</v>
      </c>
      <c r="E2997" s="202" t="s">
        <v>12039</v>
      </c>
      <c r="F2997" s="202" t="s">
        <v>12040</v>
      </c>
      <c r="G2997" s="202" t="s">
        <v>12041</v>
      </c>
      <c r="H2997" s="202" t="s">
        <v>12042</v>
      </c>
    </row>
    <row r="2998" spans="1:8" x14ac:dyDescent="0.35">
      <c r="A2998" s="202" t="s">
        <v>28027</v>
      </c>
      <c r="B2998" s="202" t="s">
        <v>70</v>
      </c>
      <c r="C2998" s="202" t="s">
        <v>45</v>
      </c>
      <c r="D2998" s="203">
        <v>32</v>
      </c>
      <c r="E2998" s="202" t="s">
        <v>12043</v>
      </c>
      <c r="F2998" s="202" t="s">
        <v>12044</v>
      </c>
      <c r="G2998" s="202" t="s">
        <v>12045</v>
      </c>
      <c r="H2998" s="202" t="s">
        <v>12046</v>
      </c>
    </row>
    <row r="2999" spans="1:8" x14ac:dyDescent="0.35">
      <c r="A2999" s="202" t="s">
        <v>28027</v>
      </c>
      <c r="B2999" s="202" t="s">
        <v>71</v>
      </c>
      <c r="C2999" s="202" t="s">
        <v>45</v>
      </c>
      <c r="D2999" s="203">
        <v>155</v>
      </c>
      <c r="E2999" s="202" t="s">
        <v>12047</v>
      </c>
      <c r="F2999" s="202" t="s">
        <v>12048</v>
      </c>
      <c r="G2999" s="202" t="s">
        <v>12049</v>
      </c>
      <c r="H2999" s="202" t="s">
        <v>12050</v>
      </c>
    </row>
    <row r="3000" spans="1:8" x14ac:dyDescent="0.35">
      <c r="A3000" s="202" t="s">
        <v>28027</v>
      </c>
      <c r="B3000" s="202" t="s">
        <v>72</v>
      </c>
      <c r="C3000" s="202" t="s">
        <v>45</v>
      </c>
      <c r="D3000" s="203">
        <v>17</v>
      </c>
      <c r="E3000" s="202" t="s">
        <v>12051</v>
      </c>
      <c r="F3000" s="202" t="s">
        <v>12052</v>
      </c>
      <c r="G3000" s="202" t="s">
        <v>12053</v>
      </c>
      <c r="H3000" s="202" t="s">
        <v>12054</v>
      </c>
    </row>
    <row r="3001" spans="1:8" x14ac:dyDescent="0.35">
      <c r="A3001" s="202" t="s">
        <v>28027</v>
      </c>
      <c r="B3001" s="202" t="s">
        <v>70</v>
      </c>
      <c r="C3001" s="202" t="s">
        <v>46</v>
      </c>
      <c r="D3001" s="203">
        <v>188</v>
      </c>
      <c r="E3001" s="202" t="s">
        <v>12055</v>
      </c>
      <c r="F3001" s="202" t="s">
        <v>12056</v>
      </c>
      <c r="G3001" s="202" t="s">
        <v>12057</v>
      </c>
      <c r="H3001" s="202" t="s">
        <v>12058</v>
      </c>
    </row>
    <row r="3002" spans="1:8" x14ac:dyDescent="0.35">
      <c r="A3002" s="202" t="s">
        <v>28027</v>
      </c>
      <c r="B3002" s="202" t="s">
        <v>71</v>
      </c>
      <c r="C3002" s="202" t="s">
        <v>46</v>
      </c>
      <c r="D3002" s="203">
        <v>535</v>
      </c>
      <c r="E3002" s="202" t="s">
        <v>12059</v>
      </c>
      <c r="F3002" s="202" t="s">
        <v>12060</v>
      </c>
      <c r="G3002" s="202" t="s">
        <v>12061</v>
      </c>
      <c r="H3002" s="202" t="s">
        <v>12062</v>
      </c>
    </row>
    <row r="3003" spans="1:8" x14ac:dyDescent="0.35">
      <c r="A3003" s="202" t="s">
        <v>28027</v>
      </c>
      <c r="B3003" s="202" t="s">
        <v>72</v>
      </c>
      <c r="C3003" s="202" t="s">
        <v>46</v>
      </c>
      <c r="D3003" s="203">
        <v>69</v>
      </c>
      <c r="E3003" s="202" t="s">
        <v>12063</v>
      </c>
      <c r="F3003" s="202" t="s">
        <v>12064</v>
      </c>
      <c r="G3003" s="202" t="s">
        <v>12065</v>
      </c>
      <c r="H3003" s="202" t="s">
        <v>12066</v>
      </c>
    </row>
    <row r="3004" spans="1:8" x14ac:dyDescent="0.35">
      <c r="A3004" s="202" t="s">
        <v>28027</v>
      </c>
      <c r="B3004" s="202" t="s">
        <v>70</v>
      </c>
      <c r="C3004" s="202" t="s">
        <v>47</v>
      </c>
      <c r="D3004" s="203">
        <v>65</v>
      </c>
      <c r="E3004" s="202" t="s">
        <v>12067</v>
      </c>
      <c r="F3004" s="202" t="s">
        <v>12068</v>
      </c>
      <c r="G3004" s="202" t="s">
        <v>12069</v>
      </c>
      <c r="H3004" s="202" t="s">
        <v>12070</v>
      </c>
    </row>
    <row r="3005" spans="1:8" x14ac:dyDescent="0.35">
      <c r="A3005" s="202" t="s">
        <v>28027</v>
      </c>
      <c r="B3005" s="202" t="s">
        <v>71</v>
      </c>
      <c r="C3005" s="202" t="s">
        <v>47</v>
      </c>
      <c r="D3005" s="203">
        <v>245</v>
      </c>
      <c r="E3005" s="202" t="s">
        <v>12071</v>
      </c>
      <c r="F3005" s="202" t="s">
        <v>12072</v>
      </c>
      <c r="G3005" s="202" t="s">
        <v>12073</v>
      </c>
      <c r="H3005" s="202" t="s">
        <v>12074</v>
      </c>
    </row>
    <row r="3006" spans="1:8" x14ac:dyDescent="0.35">
      <c r="A3006" s="202" t="s">
        <v>28027</v>
      </c>
      <c r="B3006" s="202" t="s">
        <v>72</v>
      </c>
      <c r="C3006" s="202" t="s">
        <v>47</v>
      </c>
      <c r="D3006" s="203">
        <v>52</v>
      </c>
      <c r="E3006" s="202" t="s">
        <v>12075</v>
      </c>
      <c r="F3006" s="202" t="s">
        <v>12076</v>
      </c>
      <c r="G3006" s="202" t="s">
        <v>12077</v>
      </c>
      <c r="H3006" s="202" t="s">
        <v>12078</v>
      </c>
    </row>
    <row r="3007" spans="1:8" x14ac:dyDescent="0.35">
      <c r="A3007" s="202" t="s">
        <v>28027</v>
      </c>
      <c r="B3007" s="202" t="s">
        <v>70</v>
      </c>
      <c r="C3007" s="202" t="s">
        <v>48</v>
      </c>
      <c r="D3007" s="203">
        <v>43</v>
      </c>
      <c r="E3007" s="202" t="s">
        <v>12079</v>
      </c>
      <c r="F3007" s="202" t="s">
        <v>12080</v>
      </c>
      <c r="G3007" s="202" t="s">
        <v>12081</v>
      </c>
      <c r="H3007" s="202" t="s">
        <v>12082</v>
      </c>
    </row>
    <row r="3008" spans="1:8" x14ac:dyDescent="0.35">
      <c r="A3008" s="202" t="s">
        <v>28027</v>
      </c>
      <c r="B3008" s="202" t="s">
        <v>71</v>
      </c>
      <c r="C3008" s="202" t="s">
        <v>48</v>
      </c>
      <c r="D3008" s="203">
        <v>189</v>
      </c>
      <c r="E3008" s="202" t="s">
        <v>12083</v>
      </c>
      <c r="F3008" s="202" t="s">
        <v>12084</v>
      </c>
      <c r="G3008" s="202" t="s">
        <v>12085</v>
      </c>
      <c r="H3008" s="202" t="s">
        <v>12086</v>
      </c>
    </row>
    <row r="3009" spans="1:8" x14ac:dyDescent="0.35">
      <c r="A3009" s="202" t="s">
        <v>28027</v>
      </c>
      <c r="B3009" s="202" t="s">
        <v>72</v>
      </c>
      <c r="C3009" s="202" t="s">
        <v>48</v>
      </c>
      <c r="D3009" s="203">
        <v>35</v>
      </c>
      <c r="E3009" s="202" t="s">
        <v>12087</v>
      </c>
      <c r="F3009" s="202" t="s">
        <v>12088</v>
      </c>
      <c r="G3009" s="202" t="s">
        <v>12089</v>
      </c>
      <c r="H3009" s="202" t="s">
        <v>12090</v>
      </c>
    </row>
    <row r="3010" spans="1:8" x14ac:dyDescent="0.35">
      <c r="A3010" s="202" t="s">
        <v>28027</v>
      </c>
      <c r="B3010" s="202" t="s">
        <v>70</v>
      </c>
      <c r="C3010" s="202" t="s">
        <v>49</v>
      </c>
      <c r="D3010" s="203">
        <v>210</v>
      </c>
      <c r="E3010" s="202" t="s">
        <v>12091</v>
      </c>
      <c r="F3010" s="202" t="s">
        <v>12092</v>
      </c>
      <c r="G3010" s="202" t="s">
        <v>12093</v>
      </c>
      <c r="H3010" s="202" t="s">
        <v>12094</v>
      </c>
    </row>
    <row r="3011" spans="1:8" x14ac:dyDescent="0.35">
      <c r="A3011" s="202" t="s">
        <v>28027</v>
      </c>
      <c r="B3011" s="202" t="s">
        <v>71</v>
      </c>
      <c r="C3011" s="202" t="s">
        <v>49</v>
      </c>
      <c r="D3011" s="203">
        <v>568</v>
      </c>
      <c r="E3011" s="202" t="s">
        <v>12095</v>
      </c>
      <c r="F3011" s="202" t="s">
        <v>12096</v>
      </c>
      <c r="G3011" s="202" t="s">
        <v>12097</v>
      </c>
      <c r="H3011" s="202" t="s">
        <v>12098</v>
      </c>
    </row>
    <row r="3012" spans="1:8" x14ac:dyDescent="0.35">
      <c r="A3012" s="202" t="s">
        <v>28027</v>
      </c>
      <c r="B3012" s="202" t="s">
        <v>72</v>
      </c>
      <c r="C3012" s="202" t="s">
        <v>49</v>
      </c>
      <c r="D3012" s="203">
        <v>64</v>
      </c>
      <c r="E3012" s="202" t="s">
        <v>12099</v>
      </c>
      <c r="F3012" s="202" t="s">
        <v>12100</v>
      </c>
      <c r="G3012" s="202" t="s">
        <v>12101</v>
      </c>
      <c r="H3012" s="202" t="s">
        <v>12102</v>
      </c>
    </row>
    <row r="3013" spans="1:8" x14ac:dyDescent="0.35">
      <c r="A3013" s="202" t="s">
        <v>28027</v>
      </c>
      <c r="B3013" s="202" t="s">
        <v>70</v>
      </c>
      <c r="C3013" s="202" t="s">
        <v>50</v>
      </c>
      <c r="D3013" s="203">
        <v>122</v>
      </c>
      <c r="E3013" s="202" t="s">
        <v>12103</v>
      </c>
      <c r="F3013" s="202" t="s">
        <v>12104</v>
      </c>
      <c r="G3013" s="202" t="s">
        <v>12105</v>
      </c>
      <c r="H3013" s="202" t="s">
        <v>12106</v>
      </c>
    </row>
    <row r="3014" spans="1:8" x14ac:dyDescent="0.35">
      <c r="A3014" s="202" t="s">
        <v>28027</v>
      </c>
      <c r="B3014" s="202" t="s">
        <v>71</v>
      </c>
      <c r="C3014" s="202" t="s">
        <v>50</v>
      </c>
      <c r="D3014" s="203">
        <v>485</v>
      </c>
      <c r="E3014" s="202" t="s">
        <v>12107</v>
      </c>
      <c r="F3014" s="202" t="s">
        <v>12108</v>
      </c>
      <c r="G3014" s="202" t="s">
        <v>12109</v>
      </c>
      <c r="H3014" s="202" t="s">
        <v>12110</v>
      </c>
    </row>
    <row r="3015" spans="1:8" x14ac:dyDescent="0.35">
      <c r="A3015" s="202" t="s">
        <v>28027</v>
      </c>
      <c r="B3015" s="202" t="s">
        <v>72</v>
      </c>
      <c r="C3015" s="202" t="s">
        <v>50</v>
      </c>
      <c r="D3015" s="203">
        <v>66</v>
      </c>
      <c r="E3015" s="202" t="s">
        <v>12111</v>
      </c>
      <c r="F3015" s="202" t="s">
        <v>12112</v>
      </c>
      <c r="G3015" s="202" t="s">
        <v>12113</v>
      </c>
      <c r="H3015" s="202" t="s">
        <v>12114</v>
      </c>
    </row>
    <row r="3016" spans="1:8" x14ac:dyDescent="0.35">
      <c r="A3016" s="202" t="s">
        <v>28027</v>
      </c>
      <c r="B3016" s="202" t="s">
        <v>70</v>
      </c>
      <c r="C3016" s="202" t="s">
        <v>51</v>
      </c>
      <c r="D3016" s="203">
        <v>88</v>
      </c>
      <c r="E3016" s="202" t="s">
        <v>12115</v>
      </c>
      <c r="F3016" s="202" t="s">
        <v>12116</v>
      </c>
      <c r="G3016" s="202" t="s">
        <v>12117</v>
      </c>
      <c r="H3016" s="202" t="s">
        <v>12118</v>
      </c>
    </row>
    <row r="3017" spans="1:8" x14ac:dyDescent="0.35">
      <c r="A3017" s="202" t="s">
        <v>28027</v>
      </c>
      <c r="B3017" s="202" t="s">
        <v>71</v>
      </c>
      <c r="C3017" s="202" t="s">
        <v>51</v>
      </c>
      <c r="D3017" s="203">
        <v>266</v>
      </c>
      <c r="E3017" s="202" t="s">
        <v>12119</v>
      </c>
      <c r="F3017" s="202" t="s">
        <v>12120</v>
      </c>
      <c r="G3017" s="202" t="s">
        <v>12121</v>
      </c>
      <c r="H3017" s="202" t="s">
        <v>12122</v>
      </c>
    </row>
    <row r="3018" spans="1:8" x14ac:dyDescent="0.35">
      <c r="A3018" s="202" t="s">
        <v>28027</v>
      </c>
      <c r="B3018" s="202" t="s">
        <v>72</v>
      </c>
      <c r="C3018" s="202" t="s">
        <v>51</v>
      </c>
      <c r="D3018" s="203">
        <v>49</v>
      </c>
      <c r="E3018" s="202" t="s">
        <v>12123</v>
      </c>
      <c r="F3018" s="202" t="s">
        <v>12124</v>
      </c>
      <c r="G3018" s="202" t="s">
        <v>12125</v>
      </c>
      <c r="H3018" s="202" t="s">
        <v>12126</v>
      </c>
    </row>
    <row r="3019" spans="1:8" x14ac:dyDescent="0.35">
      <c r="A3019" s="202" t="s">
        <v>28027</v>
      </c>
      <c r="B3019" s="202" t="s">
        <v>70</v>
      </c>
      <c r="C3019" s="202" t="s">
        <v>52</v>
      </c>
      <c r="D3019" s="203">
        <v>173</v>
      </c>
      <c r="E3019" s="202" t="s">
        <v>12127</v>
      </c>
      <c r="F3019" s="202" t="s">
        <v>12128</v>
      </c>
      <c r="G3019" s="202" t="s">
        <v>12129</v>
      </c>
      <c r="H3019" s="202" t="s">
        <v>12130</v>
      </c>
    </row>
    <row r="3020" spans="1:8" x14ac:dyDescent="0.35">
      <c r="A3020" s="202" t="s">
        <v>28027</v>
      </c>
      <c r="B3020" s="202" t="s">
        <v>71</v>
      </c>
      <c r="C3020" s="202" t="s">
        <v>52</v>
      </c>
      <c r="D3020" s="203">
        <v>318</v>
      </c>
      <c r="E3020" s="202" t="s">
        <v>12131</v>
      </c>
      <c r="F3020" s="202" t="s">
        <v>12132</v>
      </c>
      <c r="G3020" s="202" t="s">
        <v>12133</v>
      </c>
      <c r="H3020" s="202" t="s">
        <v>12134</v>
      </c>
    </row>
    <row r="3021" spans="1:8" x14ac:dyDescent="0.35">
      <c r="A3021" s="202" t="s">
        <v>28027</v>
      </c>
      <c r="B3021" s="202" t="s">
        <v>72</v>
      </c>
      <c r="C3021" s="202" t="s">
        <v>52</v>
      </c>
      <c r="D3021" s="203">
        <v>57</v>
      </c>
      <c r="E3021" s="202" t="s">
        <v>12135</v>
      </c>
      <c r="F3021" s="202" t="s">
        <v>12136</v>
      </c>
      <c r="G3021" s="202" t="s">
        <v>12137</v>
      </c>
      <c r="H3021" s="202" t="s">
        <v>12138</v>
      </c>
    </row>
    <row r="3022" spans="1:8" x14ac:dyDescent="0.35">
      <c r="A3022" s="202" t="s">
        <v>28027</v>
      </c>
      <c r="B3022" s="202" t="s">
        <v>70</v>
      </c>
      <c r="C3022" s="202" t="s">
        <v>53</v>
      </c>
      <c r="D3022" s="203">
        <v>247</v>
      </c>
      <c r="E3022" s="202" t="s">
        <v>12139</v>
      </c>
      <c r="F3022" s="202" t="s">
        <v>12140</v>
      </c>
      <c r="G3022" s="202" t="s">
        <v>12141</v>
      </c>
      <c r="H3022" s="202" t="s">
        <v>12142</v>
      </c>
    </row>
    <row r="3023" spans="1:8" x14ac:dyDescent="0.35">
      <c r="A3023" s="202" t="s">
        <v>28027</v>
      </c>
      <c r="B3023" s="202" t="s">
        <v>71</v>
      </c>
      <c r="C3023" s="202" t="s">
        <v>53</v>
      </c>
      <c r="D3023" s="203">
        <v>474</v>
      </c>
      <c r="E3023" s="202" t="s">
        <v>12143</v>
      </c>
      <c r="F3023" s="202" t="s">
        <v>12144</v>
      </c>
      <c r="G3023" s="202" t="s">
        <v>12145</v>
      </c>
      <c r="H3023" s="202" t="s">
        <v>12146</v>
      </c>
    </row>
    <row r="3024" spans="1:8" x14ac:dyDescent="0.35">
      <c r="A3024" s="202" t="s">
        <v>28027</v>
      </c>
      <c r="B3024" s="202" t="s">
        <v>72</v>
      </c>
      <c r="C3024" s="202" t="s">
        <v>53</v>
      </c>
      <c r="D3024" s="203">
        <v>65</v>
      </c>
      <c r="E3024" s="202" t="s">
        <v>12147</v>
      </c>
      <c r="F3024" s="202" t="s">
        <v>12148</v>
      </c>
      <c r="G3024" s="202" t="s">
        <v>12149</v>
      </c>
      <c r="H3024" s="202" t="s">
        <v>12150</v>
      </c>
    </row>
    <row r="3025" spans="1:8" x14ac:dyDescent="0.35">
      <c r="A3025" s="202" t="s">
        <v>28027</v>
      </c>
      <c r="B3025" s="202" t="s">
        <v>70</v>
      </c>
      <c r="C3025" s="202" t="s">
        <v>54</v>
      </c>
      <c r="D3025" s="203">
        <v>49</v>
      </c>
      <c r="E3025" s="202" t="s">
        <v>12151</v>
      </c>
      <c r="F3025" s="202" t="s">
        <v>12152</v>
      </c>
      <c r="G3025" s="202" t="s">
        <v>12153</v>
      </c>
      <c r="H3025" s="202" t="s">
        <v>12154</v>
      </c>
    </row>
    <row r="3026" spans="1:8" x14ac:dyDescent="0.35">
      <c r="A3026" s="202" t="s">
        <v>28027</v>
      </c>
      <c r="B3026" s="202" t="s">
        <v>71</v>
      </c>
      <c r="C3026" s="202" t="s">
        <v>54</v>
      </c>
      <c r="D3026" s="203">
        <v>147</v>
      </c>
      <c r="E3026" s="202" t="s">
        <v>12155</v>
      </c>
      <c r="F3026" s="202" t="s">
        <v>12156</v>
      </c>
      <c r="G3026" s="202" t="s">
        <v>12157</v>
      </c>
      <c r="H3026" s="202" t="s">
        <v>12158</v>
      </c>
    </row>
    <row r="3027" spans="1:8" x14ac:dyDescent="0.35">
      <c r="A3027" s="202" t="s">
        <v>28027</v>
      </c>
      <c r="B3027" s="202" t="s">
        <v>72</v>
      </c>
      <c r="C3027" s="202" t="s">
        <v>54</v>
      </c>
      <c r="D3027" s="203">
        <v>23</v>
      </c>
      <c r="E3027" s="202" t="s">
        <v>12159</v>
      </c>
      <c r="F3027" s="202" t="s">
        <v>12160</v>
      </c>
      <c r="G3027" s="202" t="s">
        <v>12161</v>
      </c>
      <c r="H3027" s="202" t="s">
        <v>12162</v>
      </c>
    </row>
    <row r="3028" spans="1:8" x14ac:dyDescent="0.35">
      <c r="A3028" s="202" t="s">
        <v>28027</v>
      </c>
      <c r="B3028" s="202" t="s">
        <v>70</v>
      </c>
      <c r="C3028" s="202" t="s">
        <v>55</v>
      </c>
      <c r="D3028" s="203">
        <v>799</v>
      </c>
      <c r="E3028" s="202" t="s">
        <v>12163</v>
      </c>
      <c r="F3028" s="202" t="s">
        <v>12164</v>
      </c>
      <c r="G3028" s="202" t="s">
        <v>12165</v>
      </c>
      <c r="H3028" s="202" t="s">
        <v>12166</v>
      </c>
    </row>
    <row r="3029" spans="1:8" x14ac:dyDescent="0.35">
      <c r="A3029" s="202" t="s">
        <v>28027</v>
      </c>
      <c r="B3029" s="202" t="s">
        <v>71</v>
      </c>
      <c r="C3029" s="202" t="s">
        <v>55</v>
      </c>
      <c r="D3029" s="203">
        <v>1255</v>
      </c>
      <c r="E3029" s="202" t="s">
        <v>12167</v>
      </c>
      <c r="F3029" s="202" t="s">
        <v>12168</v>
      </c>
      <c r="G3029" s="202" t="s">
        <v>12169</v>
      </c>
      <c r="H3029" s="202" t="s">
        <v>12170</v>
      </c>
    </row>
    <row r="3030" spans="1:8" x14ac:dyDescent="0.35">
      <c r="A3030" s="202" t="s">
        <v>28027</v>
      </c>
      <c r="B3030" s="202" t="s">
        <v>72</v>
      </c>
      <c r="C3030" s="202" t="s">
        <v>55</v>
      </c>
      <c r="D3030" s="203">
        <v>204</v>
      </c>
      <c r="E3030" s="202" t="s">
        <v>12171</v>
      </c>
      <c r="F3030" s="202" t="s">
        <v>12172</v>
      </c>
      <c r="G3030" s="202" t="s">
        <v>12173</v>
      </c>
      <c r="H3030" s="202" t="s">
        <v>12174</v>
      </c>
    </row>
    <row r="3031" spans="1:8" x14ac:dyDescent="0.35">
      <c r="A3031" s="202" t="s">
        <v>28027</v>
      </c>
      <c r="B3031" s="202" t="s">
        <v>70</v>
      </c>
      <c r="C3031" s="202" t="s">
        <v>56</v>
      </c>
      <c r="D3031" s="203">
        <v>151</v>
      </c>
      <c r="E3031" s="202" t="s">
        <v>12175</v>
      </c>
      <c r="F3031" s="202" t="s">
        <v>12176</v>
      </c>
      <c r="G3031" s="202" t="s">
        <v>12177</v>
      </c>
      <c r="H3031" s="202" t="s">
        <v>12178</v>
      </c>
    </row>
    <row r="3032" spans="1:8" x14ac:dyDescent="0.35">
      <c r="A3032" s="202" t="s">
        <v>28027</v>
      </c>
      <c r="B3032" s="202" t="s">
        <v>71</v>
      </c>
      <c r="C3032" s="202" t="s">
        <v>56</v>
      </c>
      <c r="D3032" s="203">
        <v>291</v>
      </c>
      <c r="E3032" s="202" t="s">
        <v>12179</v>
      </c>
      <c r="F3032" s="202" t="s">
        <v>12180</v>
      </c>
      <c r="G3032" s="202" t="s">
        <v>12181</v>
      </c>
      <c r="H3032" s="202" t="s">
        <v>12182</v>
      </c>
    </row>
    <row r="3033" spans="1:8" x14ac:dyDescent="0.35">
      <c r="A3033" s="202" t="s">
        <v>28027</v>
      </c>
      <c r="B3033" s="202" t="s">
        <v>72</v>
      </c>
      <c r="C3033" s="202" t="s">
        <v>56</v>
      </c>
      <c r="D3033" s="203">
        <v>60</v>
      </c>
      <c r="E3033" s="202" t="s">
        <v>12183</v>
      </c>
      <c r="F3033" s="202" t="s">
        <v>12184</v>
      </c>
      <c r="G3033" s="202" t="s">
        <v>12185</v>
      </c>
      <c r="H3033" s="202" t="s">
        <v>12186</v>
      </c>
    </row>
    <row r="3034" spans="1:8" x14ac:dyDescent="0.35">
      <c r="A3034" s="202" t="s">
        <v>28027</v>
      </c>
      <c r="B3034" s="202" t="s">
        <v>70</v>
      </c>
      <c r="C3034" s="202" t="s">
        <v>57</v>
      </c>
      <c r="D3034" s="203">
        <v>385</v>
      </c>
      <c r="E3034" s="202" t="s">
        <v>12187</v>
      </c>
      <c r="F3034" s="202" t="s">
        <v>12188</v>
      </c>
      <c r="G3034" s="202" t="s">
        <v>12189</v>
      </c>
      <c r="H3034" s="202" t="s">
        <v>12190</v>
      </c>
    </row>
    <row r="3035" spans="1:8" x14ac:dyDescent="0.35">
      <c r="A3035" s="202" t="s">
        <v>28027</v>
      </c>
      <c r="B3035" s="202" t="s">
        <v>71</v>
      </c>
      <c r="C3035" s="202" t="s">
        <v>57</v>
      </c>
      <c r="D3035" s="203">
        <v>971</v>
      </c>
      <c r="E3035" s="202" t="s">
        <v>12191</v>
      </c>
      <c r="F3035" s="202" t="s">
        <v>12192</v>
      </c>
      <c r="G3035" s="202" t="s">
        <v>12193</v>
      </c>
      <c r="H3035" s="202" t="s">
        <v>12194</v>
      </c>
    </row>
    <row r="3036" spans="1:8" x14ac:dyDescent="0.35">
      <c r="A3036" s="202" t="s">
        <v>28027</v>
      </c>
      <c r="B3036" s="202" t="s">
        <v>72</v>
      </c>
      <c r="C3036" s="202" t="s">
        <v>57</v>
      </c>
      <c r="D3036" s="203">
        <v>119</v>
      </c>
      <c r="E3036" s="202" t="s">
        <v>12195</v>
      </c>
      <c r="F3036" s="202" t="s">
        <v>12196</v>
      </c>
      <c r="G3036" s="202" t="s">
        <v>12197</v>
      </c>
      <c r="H3036" s="202" t="s">
        <v>12198</v>
      </c>
    </row>
    <row r="3037" spans="1:8" x14ac:dyDescent="0.35">
      <c r="A3037" s="202" t="s">
        <v>28028</v>
      </c>
      <c r="B3037" s="202" t="s">
        <v>70</v>
      </c>
      <c r="C3037" s="202" t="s">
        <v>10</v>
      </c>
      <c r="D3037" s="203">
        <v>11020</v>
      </c>
      <c r="E3037" s="202" t="s">
        <v>12199</v>
      </c>
      <c r="F3037" s="202" t="s">
        <v>12200</v>
      </c>
      <c r="G3037" s="202" t="s">
        <v>12201</v>
      </c>
      <c r="H3037" s="202" t="s">
        <v>12202</v>
      </c>
    </row>
    <row r="3038" spans="1:8" x14ac:dyDescent="0.35">
      <c r="A3038" s="202" t="s">
        <v>28028</v>
      </c>
      <c r="B3038" s="202" t="s">
        <v>71</v>
      </c>
      <c r="C3038" s="202" t="s">
        <v>10</v>
      </c>
      <c r="D3038" s="203">
        <v>19392</v>
      </c>
      <c r="E3038" s="202" t="s">
        <v>12203</v>
      </c>
      <c r="F3038" s="202" t="s">
        <v>12204</v>
      </c>
      <c r="G3038" s="202" t="s">
        <v>12205</v>
      </c>
      <c r="H3038" s="202" t="s">
        <v>12206</v>
      </c>
    </row>
    <row r="3039" spans="1:8" x14ac:dyDescent="0.35">
      <c r="A3039" s="202" t="s">
        <v>28028</v>
      </c>
      <c r="B3039" s="202" t="s">
        <v>72</v>
      </c>
      <c r="C3039" s="202" t="s">
        <v>10</v>
      </c>
      <c r="D3039" s="203">
        <v>3524</v>
      </c>
      <c r="E3039" s="202" t="s">
        <v>12207</v>
      </c>
      <c r="F3039" s="202" t="s">
        <v>12208</v>
      </c>
      <c r="G3039" s="202" t="s">
        <v>12209</v>
      </c>
      <c r="H3039" s="202" t="s">
        <v>12210</v>
      </c>
    </row>
    <row r="3040" spans="1:8" x14ac:dyDescent="0.35">
      <c r="A3040" s="202" t="s">
        <v>28028</v>
      </c>
      <c r="B3040" s="202" t="s">
        <v>70</v>
      </c>
      <c r="C3040" s="202" t="s">
        <v>15</v>
      </c>
      <c r="D3040" s="203">
        <v>201</v>
      </c>
      <c r="E3040" s="202" t="s">
        <v>12211</v>
      </c>
      <c r="F3040" s="202" t="s">
        <v>12212</v>
      </c>
      <c r="G3040" s="202" t="s">
        <v>12213</v>
      </c>
      <c r="H3040" s="202" t="s">
        <v>12214</v>
      </c>
    </row>
    <row r="3041" spans="1:8" x14ac:dyDescent="0.35">
      <c r="A3041" s="202" t="s">
        <v>28028</v>
      </c>
      <c r="B3041" s="202" t="s">
        <v>71</v>
      </c>
      <c r="C3041" s="202" t="s">
        <v>15</v>
      </c>
      <c r="D3041" s="203">
        <v>322</v>
      </c>
      <c r="E3041" s="202" t="s">
        <v>12215</v>
      </c>
      <c r="F3041" s="202" t="s">
        <v>12216</v>
      </c>
      <c r="G3041" s="202" t="s">
        <v>12217</v>
      </c>
      <c r="H3041" s="202" t="s">
        <v>12218</v>
      </c>
    </row>
    <row r="3042" spans="1:8" x14ac:dyDescent="0.35">
      <c r="A3042" s="202" t="s">
        <v>28028</v>
      </c>
      <c r="B3042" s="202" t="s">
        <v>72</v>
      </c>
      <c r="C3042" s="202" t="s">
        <v>15</v>
      </c>
      <c r="D3042" s="203">
        <v>68</v>
      </c>
      <c r="E3042" s="202" t="s">
        <v>12219</v>
      </c>
      <c r="F3042" s="202" t="s">
        <v>12220</v>
      </c>
      <c r="G3042" s="202" t="s">
        <v>12221</v>
      </c>
      <c r="H3042" s="202" t="s">
        <v>12222</v>
      </c>
    </row>
    <row r="3043" spans="1:8" x14ac:dyDescent="0.35">
      <c r="A3043" s="202" t="s">
        <v>28028</v>
      </c>
      <c r="B3043" s="202" t="s">
        <v>70</v>
      </c>
      <c r="C3043" s="202" t="s">
        <v>16</v>
      </c>
      <c r="D3043" s="203">
        <v>136</v>
      </c>
      <c r="E3043" s="202" t="s">
        <v>12223</v>
      </c>
      <c r="F3043" s="202" t="s">
        <v>12224</v>
      </c>
      <c r="G3043" s="202" t="s">
        <v>12225</v>
      </c>
      <c r="H3043" s="202" t="s">
        <v>12226</v>
      </c>
    </row>
    <row r="3044" spans="1:8" x14ac:dyDescent="0.35">
      <c r="A3044" s="202" t="s">
        <v>28028</v>
      </c>
      <c r="B3044" s="202" t="s">
        <v>71</v>
      </c>
      <c r="C3044" s="202" t="s">
        <v>16</v>
      </c>
      <c r="D3044" s="203">
        <v>240</v>
      </c>
      <c r="E3044" s="202" t="s">
        <v>12227</v>
      </c>
      <c r="F3044" s="202" t="s">
        <v>12228</v>
      </c>
      <c r="G3044" s="202" t="s">
        <v>12229</v>
      </c>
      <c r="H3044" s="202" t="s">
        <v>12230</v>
      </c>
    </row>
    <row r="3045" spans="1:8" x14ac:dyDescent="0.35">
      <c r="A3045" s="202" t="s">
        <v>28028</v>
      </c>
      <c r="B3045" s="202" t="s">
        <v>72</v>
      </c>
      <c r="C3045" s="202" t="s">
        <v>16</v>
      </c>
      <c r="D3045" s="203">
        <v>65</v>
      </c>
      <c r="E3045" s="202" t="s">
        <v>12231</v>
      </c>
      <c r="F3045" s="202" t="s">
        <v>12232</v>
      </c>
      <c r="G3045" s="202" t="s">
        <v>12233</v>
      </c>
      <c r="H3045" s="202" t="s">
        <v>12234</v>
      </c>
    </row>
    <row r="3046" spans="1:8" x14ac:dyDescent="0.35">
      <c r="A3046" s="202" t="s">
        <v>28028</v>
      </c>
      <c r="B3046" s="202" t="s">
        <v>70</v>
      </c>
      <c r="C3046" s="202" t="s">
        <v>17</v>
      </c>
      <c r="D3046" s="203">
        <v>129</v>
      </c>
      <c r="E3046" s="202" t="s">
        <v>12235</v>
      </c>
      <c r="F3046" s="202" t="s">
        <v>12236</v>
      </c>
      <c r="G3046" s="202" t="s">
        <v>12237</v>
      </c>
      <c r="H3046" s="202" t="s">
        <v>12238</v>
      </c>
    </row>
    <row r="3047" spans="1:8" x14ac:dyDescent="0.35">
      <c r="A3047" s="202" t="s">
        <v>28028</v>
      </c>
      <c r="B3047" s="202" t="s">
        <v>71</v>
      </c>
      <c r="C3047" s="202" t="s">
        <v>17</v>
      </c>
      <c r="D3047" s="203">
        <v>243</v>
      </c>
      <c r="E3047" s="202" t="s">
        <v>12239</v>
      </c>
      <c r="F3047" s="202" t="s">
        <v>12240</v>
      </c>
      <c r="G3047" s="202" t="s">
        <v>12241</v>
      </c>
      <c r="H3047" s="202" t="s">
        <v>12242</v>
      </c>
    </row>
    <row r="3048" spans="1:8" x14ac:dyDescent="0.35">
      <c r="A3048" s="202" t="s">
        <v>28028</v>
      </c>
      <c r="B3048" s="202" t="s">
        <v>72</v>
      </c>
      <c r="C3048" s="202" t="s">
        <v>17</v>
      </c>
      <c r="D3048" s="203">
        <v>44</v>
      </c>
      <c r="E3048" s="202" t="s">
        <v>12243</v>
      </c>
      <c r="F3048" s="202" t="s">
        <v>12244</v>
      </c>
      <c r="G3048" s="202" t="s">
        <v>12245</v>
      </c>
      <c r="H3048" s="202" t="s">
        <v>12246</v>
      </c>
    </row>
    <row r="3049" spans="1:8" x14ac:dyDescent="0.35">
      <c r="A3049" s="202" t="s">
        <v>28028</v>
      </c>
      <c r="B3049" s="202" t="s">
        <v>70</v>
      </c>
      <c r="C3049" s="202" t="s">
        <v>18</v>
      </c>
      <c r="D3049" s="203">
        <v>108</v>
      </c>
      <c r="E3049" s="202" t="s">
        <v>12247</v>
      </c>
      <c r="F3049" s="202" t="s">
        <v>12248</v>
      </c>
      <c r="G3049" s="202" t="s">
        <v>12249</v>
      </c>
      <c r="H3049" s="202" t="s">
        <v>12250</v>
      </c>
    </row>
    <row r="3050" spans="1:8" x14ac:dyDescent="0.35">
      <c r="A3050" s="202" t="s">
        <v>28028</v>
      </c>
      <c r="B3050" s="202" t="s">
        <v>71</v>
      </c>
      <c r="C3050" s="202" t="s">
        <v>18</v>
      </c>
      <c r="D3050" s="203">
        <v>270</v>
      </c>
      <c r="E3050" s="202" t="s">
        <v>12251</v>
      </c>
      <c r="F3050" s="202" t="s">
        <v>12252</v>
      </c>
      <c r="G3050" s="202" t="s">
        <v>12253</v>
      </c>
      <c r="H3050" s="202" t="s">
        <v>12254</v>
      </c>
    </row>
    <row r="3051" spans="1:8" x14ac:dyDescent="0.35">
      <c r="A3051" s="202" t="s">
        <v>28028</v>
      </c>
      <c r="B3051" s="202" t="s">
        <v>72</v>
      </c>
      <c r="C3051" s="202" t="s">
        <v>18</v>
      </c>
      <c r="D3051" s="203">
        <v>42</v>
      </c>
      <c r="E3051" s="202" t="s">
        <v>12255</v>
      </c>
      <c r="F3051" s="202" t="s">
        <v>12256</v>
      </c>
      <c r="G3051" s="202" t="s">
        <v>12257</v>
      </c>
      <c r="H3051" s="202" t="s">
        <v>12258</v>
      </c>
    </row>
    <row r="3052" spans="1:8" x14ac:dyDescent="0.35">
      <c r="A3052" s="202" t="s">
        <v>28028</v>
      </c>
      <c r="B3052" s="202" t="s">
        <v>70</v>
      </c>
      <c r="C3052" s="202" t="s">
        <v>19</v>
      </c>
      <c r="D3052" s="203">
        <v>57</v>
      </c>
      <c r="E3052" s="202" t="s">
        <v>12259</v>
      </c>
      <c r="F3052" s="202" t="s">
        <v>12260</v>
      </c>
      <c r="G3052" s="202" t="s">
        <v>12261</v>
      </c>
      <c r="H3052" s="202" t="s">
        <v>12262</v>
      </c>
    </row>
    <row r="3053" spans="1:8" x14ac:dyDescent="0.35">
      <c r="A3053" s="202" t="s">
        <v>28028</v>
      </c>
      <c r="B3053" s="202" t="s">
        <v>71</v>
      </c>
      <c r="C3053" s="202" t="s">
        <v>19</v>
      </c>
      <c r="D3053" s="203">
        <v>196</v>
      </c>
      <c r="E3053" s="202" t="s">
        <v>12263</v>
      </c>
      <c r="F3053" s="202" t="s">
        <v>12264</v>
      </c>
      <c r="G3053" s="202" t="s">
        <v>12265</v>
      </c>
      <c r="H3053" s="202" t="s">
        <v>12266</v>
      </c>
    </row>
    <row r="3054" spans="1:8" x14ac:dyDescent="0.35">
      <c r="A3054" s="202" t="s">
        <v>28028</v>
      </c>
      <c r="B3054" s="202" t="s">
        <v>72</v>
      </c>
      <c r="C3054" s="202" t="s">
        <v>19</v>
      </c>
      <c r="D3054" s="203">
        <v>39</v>
      </c>
      <c r="E3054" s="202" t="s">
        <v>12267</v>
      </c>
      <c r="F3054" s="202" t="s">
        <v>12268</v>
      </c>
      <c r="G3054" s="202" t="s">
        <v>12269</v>
      </c>
      <c r="H3054" s="202" t="s">
        <v>12270</v>
      </c>
    </row>
    <row r="3055" spans="1:8" x14ac:dyDescent="0.35">
      <c r="A3055" s="202" t="s">
        <v>28028</v>
      </c>
      <c r="B3055" s="202" t="s">
        <v>70</v>
      </c>
      <c r="C3055" s="202" t="s">
        <v>20</v>
      </c>
      <c r="D3055" s="203">
        <v>95</v>
      </c>
      <c r="E3055" s="202" t="s">
        <v>12271</v>
      </c>
      <c r="F3055" s="202" t="s">
        <v>12272</v>
      </c>
      <c r="G3055" s="202" t="s">
        <v>12273</v>
      </c>
      <c r="H3055" s="202" t="s">
        <v>12274</v>
      </c>
    </row>
    <row r="3056" spans="1:8" x14ac:dyDescent="0.35">
      <c r="A3056" s="202" t="s">
        <v>28028</v>
      </c>
      <c r="B3056" s="202" t="s">
        <v>71</v>
      </c>
      <c r="C3056" s="202" t="s">
        <v>20</v>
      </c>
      <c r="D3056" s="203">
        <v>361</v>
      </c>
      <c r="E3056" s="202" t="s">
        <v>12275</v>
      </c>
      <c r="F3056" s="202" t="s">
        <v>12276</v>
      </c>
      <c r="G3056" s="202" t="s">
        <v>12277</v>
      </c>
      <c r="H3056" s="202" t="s">
        <v>12278</v>
      </c>
    </row>
    <row r="3057" spans="1:8" x14ac:dyDescent="0.35">
      <c r="A3057" s="202" t="s">
        <v>28028</v>
      </c>
      <c r="B3057" s="202" t="s">
        <v>72</v>
      </c>
      <c r="C3057" s="202" t="s">
        <v>20</v>
      </c>
      <c r="D3057" s="203">
        <v>30</v>
      </c>
      <c r="E3057" s="202" t="s">
        <v>12279</v>
      </c>
      <c r="F3057" s="202" t="s">
        <v>12280</v>
      </c>
      <c r="G3057" s="202" t="s">
        <v>12281</v>
      </c>
      <c r="H3057" s="202" t="s">
        <v>12282</v>
      </c>
    </row>
    <row r="3058" spans="1:8" x14ac:dyDescent="0.35">
      <c r="A3058" s="202" t="s">
        <v>28028</v>
      </c>
      <c r="B3058" s="202" t="s">
        <v>70</v>
      </c>
      <c r="C3058" s="202" t="s">
        <v>21</v>
      </c>
      <c r="D3058" s="203">
        <v>41</v>
      </c>
      <c r="E3058" s="202" t="s">
        <v>12283</v>
      </c>
      <c r="F3058" s="202" t="s">
        <v>12284</v>
      </c>
      <c r="G3058" s="202" t="s">
        <v>12285</v>
      </c>
      <c r="H3058" s="202" t="s">
        <v>12286</v>
      </c>
    </row>
    <row r="3059" spans="1:8" x14ac:dyDescent="0.35">
      <c r="A3059" s="202" t="s">
        <v>28028</v>
      </c>
      <c r="B3059" s="202" t="s">
        <v>71</v>
      </c>
      <c r="C3059" s="202" t="s">
        <v>21</v>
      </c>
      <c r="D3059" s="203">
        <v>210</v>
      </c>
      <c r="E3059" s="202" t="s">
        <v>12287</v>
      </c>
      <c r="F3059" s="202" t="s">
        <v>12288</v>
      </c>
      <c r="G3059" s="202" t="s">
        <v>12289</v>
      </c>
      <c r="H3059" s="202" t="s">
        <v>12290</v>
      </c>
    </row>
    <row r="3060" spans="1:8" x14ac:dyDescent="0.35">
      <c r="A3060" s="202" t="s">
        <v>28028</v>
      </c>
      <c r="B3060" s="202" t="s">
        <v>72</v>
      </c>
      <c r="C3060" s="202" t="s">
        <v>21</v>
      </c>
      <c r="D3060" s="203">
        <v>11</v>
      </c>
      <c r="E3060" s="202" t="s">
        <v>12291</v>
      </c>
      <c r="F3060" s="202" t="s">
        <v>12292</v>
      </c>
      <c r="G3060" s="202" t="s">
        <v>12293</v>
      </c>
      <c r="H3060" s="202" t="s">
        <v>12294</v>
      </c>
    </row>
    <row r="3061" spans="1:8" x14ac:dyDescent="0.35">
      <c r="A3061" s="202" t="s">
        <v>28028</v>
      </c>
      <c r="B3061" s="202" t="s">
        <v>70</v>
      </c>
      <c r="C3061" s="202" t="s">
        <v>22</v>
      </c>
      <c r="D3061" s="203">
        <v>54</v>
      </c>
      <c r="E3061" s="202" t="s">
        <v>12295</v>
      </c>
      <c r="F3061" s="202" t="s">
        <v>12296</v>
      </c>
      <c r="G3061" s="202" t="s">
        <v>12297</v>
      </c>
      <c r="H3061" s="202" t="s">
        <v>12298</v>
      </c>
    </row>
    <row r="3062" spans="1:8" x14ac:dyDescent="0.35">
      <c r="A3062" s="202" t="s">
        <v>28028</v>
      </c>
      <c r="B3062" s="202" t="s">
        <v>71</v>
      </c>
      <c r="C3062" s="202" t="s">
        <v>22</v>
      </c>
      <c r="D3062" s="203">
        <v>209</v>
      </c>
      <c r="E3062" s="202" t="s">
        <v>12299</v>
      </c>
      <c r="F3062" s="202" t="s">
        <v>12300</v>
      </c>
      <c r="G3062" s="202" t="s">
        <v>12301</v>
      </c>
      <c r="H3062" s="202" t="s">
        <v>12302</v>
      </c>
    </row>
    <row r="3063" spans="1:8" x14ac:dyDescent="0.35">
      <c r="A3063" s="202" t="s">
        <v>28028</v>
      </c>
      <c r="B3063" s="202" t="s">
        <v>72</v>
      </c>
      <c r="C3063" s="202" t="s">
        <v>22</v>
      </c>
      <c r="D3063" s="203">
        <v>51</v>
      </c>
      <c r="E3063" s="202" t="s">
        <v>12303</v>
      </c>
      <c r="F3063" s="202" t="s">
        <v>12304</v>
      </c>
      <c r="G3063" s="202" t="s">
        <v>12305</v>
      </c>
      <c r="H3063" s="202" t="s">
        <v>12306</v>
      </c>
    </row>
    <row r="3064" spans="1:8" x14ac:dyDescent="0.35">
      <c r="A3064" s="202" t="s">
        <v>28028</v>
      </c>
      <c r="B3064" s="202" t="s">
        <v>70</v>
      </c>
      <c r="C3064" s="202" t="s">
        <v>23</v>
      </c>
      <c r="D3064" s="203">
        <v>50</v>
      </c>
      <c r="E3064" s="202" t="s">
        <v>12307</v>
      </c>
      <c r="F3064" s="202" t="s">
        <v>12308</v>
      </c>
      <c r="G3064" s="202" t="s">
        <v>12309</v>
      </c>
      <c r="H3064" s="202" t="s">
        <v>12310</v>
      </c>
    </row>
    <row r="3065" spans="1:8" x14ac:dyDescent="0.35">
      <c r="A3065" s="202" t="s">
        <v>28028</v>
      </c>
      <c r="B3065" s="202" t="s">
        <v>71</v>
      </c>
      <c r="C3065" s="202" t="s">
        <v>23</v>
      </c>
      <c r="D3065" s="203">
        <v>198</v>
      </c>
      <c r="E3065" s="202" t="s">
        <v>12311</v>
      </c>
      <c r="F3065" s="202" t="s">
        <v>12312</v>
      </c>
      <c r="G3065" s="202" t="s">
        <v>12313</v>
      </c>
      <c r="H3065" s="202" t="s">
        <v>12314</v>
      </c>
    </row>
    <row r="3066" spans="1:8" x14ac:dyDescent="0.35">
      <c r="A3066" s="202" t="s">
        <v>28028</v>
      </c>
      <c r="B3066" s="202" t="s">
        <v>72</v>
      </c>
      <c r="C3066" s="202" t="s">
        <v>23</v>
      </c>
      <c r="D3066" s="203">
        <v>20</v>
      </c>
      <c r="E3066" s="202" t="s">
        <v>12315</v>
      </c>
      <c r="F3066" s="202" t="s">
        <v>12316</v>
      </c>
      <c r="G3066" s="202" t="s">
        <v>12317</v>
      </c>
      <c r="H3066" s="202" t="s">
        <v>12318</v>
      </c>
    </row>
    <row r="3067" spans="1:8" x14ac:dyDescent="0.35">
      <c r="A3067" s="202" t="s">
        <v>28028</v>
      </c>
      <c r="B3067" s="202" t="s">
        <v>70</v>
      </c>
      <c r="C3067" s="202" t="s">
        <v>24</v>
      </c>
      <c r="D3067" s="203">
        <v>98</v>
      </c>
      <c r="E3067" s="202" t="s">
        <v>12319</v>
      </c>
      <c r="F3067" s="202" t="s">
        <v>12320</v>
      </c>
      <c r="G3067" s="202" t="s">
        <v>12321</v>
      </c>
      <c r="H3067" s="202" t="s">
        <v>12322</v>
      </c>
    </row>
    <row r="3068" spans="1:8" x14ac:dyDescent="0.35">
      <c r="A3068" s="202" t="s">
        <v>28028</v>
      </c>
      <c r="B3068" s="202" t="s">
        <v>71</v>
      </c>
      <c r="C3068" s="202" t="s">
        <v>24</v>
      </c>
      <c r="D3068" s="203">
        <v>393</v>
      </c>
      <c r="E3068" s="202" t="s">
        <v>12323</v>
      </c>
      <c r="F3068" s="202" t="s">
        <v>12324</v>
      </c>
      <c r="G3068" s="202" t="s">
        <v>12325</v>
      </c>
      <c r="H3068" s="202" t="s">
        <v>12326</v>
      </c>
    </row>
    <row r="3069" spans="1:8" x14ac:dyDescent="0.35">
      <c r="A3069" s="202" t="s">
        <v>28028</v>
      </c>
      <c r="B3069" s="202" t="s">
        <v>72</v>
      </c>
      <c r="C3069" s="202" t="s">
        <v>24</v>
      </c>
      <c r="D3069" s="203">
        <v>41</v>
      </c>
      <c r="E3069" s="202" t="s">
        <v>12327</v>
      </c>
      <c r="F3069" s="202" t="s">
        <v>12328</v>
      </c>
      <c r="G3069" s="202" t="s">
        <v>12329</v>
      </c>
      <c r="H3069" s="202" t="s">
        <v>12330</v>
      </c>
    </row>
    <row r="3070" spans="1:8" x14ac:dyDescent="0.35">
      <c r="A3070" s="202" t="s">
        <v>28028</v>
      </c>
      <c r="B3070" s="202" t="s">
        <v>70</v>
      </c>
      <c r="C3070" s="202" t="s">
        <v>25</v>
      </c>
      <c r="D3070" s="203">
        <v>297</v>
      </c>
      <c r="E3070" s="202" t="s">
        <v>12331</v>
      </c>
      <c r="F3070" s="202" t="s">
        <v>12332</v>
      </c>
      <c r="G3070" s="202" t="s">
        <v>12333</v>
      </c>
      <c r="H3070" s="202" t="s">
        <v>12334</v>
      </c>
    </row>
    <row r="3071" spans="1:8" x14ac:dyDescent="0.35">
      <c r="A3071" s="202" t="s">
        <v>28028</v>
      </c>
      <c r="B3071" s="202" t="s">
        <v>71</v>
      </c>
      <c r="C3071" s="202" t="s">
        <v>25</v>
      </c>
      <c r="D3071" s="203">
        <v>594</v>
      </c>
      <c r="E3071" s="202" t="s">
        <v>12335</v>
      </c>
      <c r="F3071" s="202" t="s">
        <v>12336</v>
      </c>
      <c r="G3071" s="202" t="s">
        <v>12337</v>
      </c>
      <c r="H3071" s="202" t="s">
        <v>12338</v>
      </c>
    </row>
    <row r="3072" spans="1:8" x14ac:dyDescent="0.35">
      <c r="A3072" s="202" t="s">
        <v>28028</v>
      </c>
      <c r="B3072" s="202" t="s">
        <v>72</v>
      </c>
      <c r="C3072" s="202" t="s">
        <v>25</v>
      </c>
      <c r="D3072" s="203">
        <v>137</v>
      </c>
      <c r="E3072" s="202" t="s">
        <v>12339</v>
      </c>
      <c r="F3072" s="202" t="s">
        <v>12340</v>
      </c>
      <c r="G3072" s="202" t="s">
        <v>12341</v>
      </c>
      <c r="H3072" s="202" t="s">
        <v>12342</v>
      </c>
    </row>
    <row r="3073" spans="1:8" x14ac:dyDescent="0.35">
      <c r="A3073" s="202" t="s">
        <v>28028</v>
      </c>
      <c r="B3073" s="202" t="s">
        <v>70</v>
      </c>
      <c r="C3073" s="202" t="s">
        <v>26</v>
      </c>
      <c r="D3073" s="203">
        <v>228</v>
      </c>
      <c r="E3073" s="202" t="s">
        <v>12343</v>
      </c>
      <c r="F3073" s="202" t="s">
        <v>12344</v>
      </c>
      <c r="G3073" s="202" t="s">
        <v>12345</v>
      </c>
      <c r="H3073" s="202" t="s">
        <v>12346</v>
      </c>
    </row>
    <row r="3074" spans="1:8" x14ac:dyDescent="0.35">
      <c r="A3074" s="202" t="s">
        <v>28028</v>
      </c>
      <c r="B3074" s="202" t="s">
        <v>71</v>
      </c>
      <c r="C3074" s="202" t="s">
        <v>26</v>
      </c>
      <c r="D3074" s="203">
        <v>462</v>
      </c>
      <c r="E3074" s="202" t="s">
        <v>12347</v>
      </c>
      <c r="F3074" s="202" t="s">
        <v>12348</v>
      </c>
      <c r="G3074" s="202" t="s">
        <v>12349</v>
      </c>
      <c r="H3074" s="202" t="s">
        <v>12350</v>
      </c>
    </row>
    <row r="3075" spans="1:8" x14ac:dyDescent="0.35">
      <c r="A3075" s="202" t="s">
        <v>28028</v>
      </c>
      <c r="B3075" s="202" t="s">
        <v>72</v>
      </c>
      <c r="C3075" s="202" t="s">
        <v>26</v>
      </c>
      <c r="D3075" s="203">
        <v>111</v>
      </c>
      <c r="E3075" s="202" t="s">
        <v>12351</v>
      </c>
      <c r="F3075" s="202" t="s">
        <v>12352</v>
      </c>
      <c r="G3075" s="202" t="s">
        <v>12353</v>
      </c>
      <c r="H3075" s="202" t="s">
        <v>12354</v>
      </c>
    </row>
    <row r="3076" spans="1:8" x14ac:dyDescent="0.35">
      <c r="A3076" s="202" t="s">
        <v>28028</v>
      </c>
      <c r="B3076" s="202" t="s">
        <v>70</v>
      </c>
      <c r="C3076" s="202" t="s">
        <v>27</v>
      </c>
      <c r="D3076" s="203">
        <v>34</v>
      </c>
      <c r="E3076" s="202" t="s">
        <v>12355</v>
      </c>
      <c r="F3076" s="202" t="s">
        <v>12356</v>
      </c>
      <c r="G3076" s="202" t="s">
        <v>12357</v>
      </c>
      <c r="H3076" s="202" t="s">
        <v>12358</v>
      </c>
    </row>
    <row r="3077" spans="1:8" x14ac:dyDescent="0.35">
      <c r="A3077" s="202" t="s">
        <v>28028</v>
      </c>
      <c r="B3077" s="202" t="s">
        <v>71</v>
      </c>
      <c r="C3077" s="202" t="s">
        <v>27</v>
      </c>
      <c r="D3077" s="203">
        <v>279</v>
      </c>
      <c r="E3077" s="202" t="s">
        <v>12359</v>
      </c>
      <c r="F3077" s="202" t="s">
        <v>12360</v>
      </c>
      <c r="G3077" s="202" t="s">
        <v>12361</v>
      </c>
      <c r="H3077" s="202" t="s">
        <v>12362</v>
      </c>
    </row>
    <row r="3078" spans="1:8" x14ac:dyDescent="0.35">
      <c r="A3078" s="202" t="s">
        <v>28028</v>
      </c>
      <c r="B3078" s="202" t="s">
        <v>72</v>
      </c>
      <c r="C3078" s="202" t="s">
        <v>27</v>
      </c>
      <c r="D3078" s="203">
        <v>20</v>
      </c>
      <c r="E3078" s="202" t="s">
        <v>12363</v>
      </c>
      <c r="F3078" s="202" t="s">
        <v>12364</v>
      </c>
      <c r="G3078" s="202" t="s">
        <v>12365</v>
      </c>
      <c r="H3078" s="202" t="s">
        <v>12366</v>
      </c>
    </row>
    <row r="3079" spans="1:8" x14ac:dyDescent="0.35">
      <c r="A3079" s="202" t="s">
        <v>28028</v>
      </c>
      <c r="B3079" s="202" t="s">
        <v>70</v>
      </c>
      <c r="C3079" s="202" t="s">
        <v>28</v>
      </c>
      <c r="D3079" s="203">
        <v>230</v>
      </c>
      <c r="E3079" s="202" t="s">
        <v>12367</v>
      </c>
      <c r="F3079" s="202" t="s">
        <v>12368</v>
      </c>
      <c r="G3079" s="202" t="s">
        <v>12369</v>
      </c>
      <c r="H3079" s="202" t="s">
        <v>12370</v>
      </c>
    </row>
    <row r="3080" spans="1:8" x14ac:dyDescent="0.35">
      <c r="A3080" s="202" t="s">
        <v>28028</v>
      </c>
      <c r="B3080" s="202" t="s">
        <v>71</v>
      </c>
      <c r="C3080" s="202" t="s">
        <v>28</v>
      </c>
      <c r="D3080" s="203">
        <v>283</v>
      </c>
      <c r="E3080" s="202" t="s">
        <v>12371</v>
      </c>
      <c r="F3080" s="202" t="s">
        <v>12372</v>
      </c>
      <c r="G3080" s="202" t="s">
        <v>12373</v>
      </c>
      <c r="H3080" s="202" t="s">
        <v>12374</v>
      </c>
    </row>
    <row r="3081" spans="1:8" x14ac:dyDescent="0.35">
      <c r="A3081" s="202" t="s">
        <v>28028</v>
      </c>
      <c r="B3081" s="202" t="s">
        <v>72</v>
      </c>
      <c r="C3081" s="202" t="s">
        <v>28</v>
      </c>
      <c r="D3081" s="203">
        <v>78</v>
      </c>
      <c r="E3081" s="202" t="s">
        <v>12375</v>
      </c>
      <c r="F3081" s="202" t="s">
        <v>12376</v>
      </c>
      <c r="G3081" s="202" t="s">
        <v>12377</v>
      </c>
      <c r="H3081" s="202" t="s">
        <v>12378</v>
      </c>
    </row>
    <row r="3082" spans="1:8" x14ac:dyDescent="0.35">
      <c r="A3082" s="202" t="s">
        <v>28028</v>
      </c>
      <c r="B3082" s="202" t="s">
        <v>70</v>
      </c>
      <c r="C3082" s="202" t="s">
        <v>29</v>
      </c>
      <c r="D3082" s="203">
        <v>280</v>
      </c>
      <c r="E3082" s="202" t="s">
        <v>12379</v>
      </c>
      <c r="F3082" s="202" t="s">
        <v>12380</v>
      </c>
      <c r="G3082" s="202" t="s">
        <v>12381</v>
      </c>
      <c r="H3082" s="202" t="s">
        <v>12382</v>
      </c>
    </row>
    <row r="3083" spans="1:8" x14ac:dyDescent="0.35">
      <c r="A3083" s="202" t="s">
        <v>28028</v>
      </c>
      <c r="B3083" s="202" t="s">
        <v>71</v>
      </c>
      <c r="C3083" s="202" t="s">
        <v>29</v>
      </c>
      <c r="D3083" s="203">
        <v>604</v>
      </c>
      <c r="E3083" s="202" t="s">
        <v>12383</v>
      </c>
      <c r="F3083" s="202" t="s">
        <v>12384</v>
      </c>
      <c r="G3083" s="202" t="s">
        <v>12385</v>
      </c>
      <c r="H3083" s="202" t="s">
        <v>12386</v>
      </c>
    </row>
    <row r="3084" spans="1:8" x14ac:dyDescent="0.35">
      <c r="A3084" s="202" t="s">
        <v>28028</v>
      </c>
      <c r="B3084" s="202" t="s">
        <v>72</v>
      </c>
      <c r="C3084" s="202" t="s">
        <v>29</v>
      </c>
      <c r="D3084" s="203">
        <v>115</v>
      </c>
      <c r="E3084" s="202" t="s">
        <v>12387</v>
      </c>
      <c r="F3084" s="202" t="s">
        <v>12388</v>
      </c>
      <c r="G3084" s="202" t="s">
        <v>12389</v>
      </c>
      <c r="H3084" s="202" t="s">
        <v>12390</v>
      </c>
    </row>
    <row r="3085" spans="1:8" x14ac:dyDescent="0.35">
      <c r="A3085" s="202" t="s">
        <v>28028</v>
      </c>
      <c r="B3085" s="202" t="s">
        <v>70</v>
      </c>
      <c r="C3085" s="202" t="s">
        <v>30</v>
      </c>
      <c r="D3085" s="203">
        <v>85</v>
      </c>
      <c r="E3085" s="202" t="s">
        <v>12391</v>
      </c>
      <c r="F3085" s="202" t="s">
        <v>12392</v>
      </c>
      <c r="G3085" s="202" t="s">
        <v>12393</v>
      </c>
      <c r="H3085" s="202" t="s">
        <v>12394</v>
      </c>
    </row>
    <row r="3086" spans="1:8" x14ac:dyDescent="0.35">
      <c r="A3086" s="202" t="s">
        <v>28028</v>
      </c>
      <c r="B3086" s="202" t="s">
        <v>71</v>
      </c>
      <c r="C3086" s="202" t="s">
        <v>30</v>
      </c>
      <c r="D3086" s="203">
        <v>215</v>
      </c>
      <c r="E3086" s="202" t="s">
        <v>12395</v>
      </c>
      <c r="F3086" s="202" t="s">
        <v>12396</v>
      </c>
      <c r="G3086" s="202" t="s">
        <v>12397</v>
      </c>
      <c r="H3086" s="202" t="s">
        <v>12398</v>
      </c>
    </row>
    <row r="3087" spans="1:8" x14ac:dyDescent="0.35">
      <c r="A3087" s="202" t="s">
        <v>28028</v>
      </c>
      <c r="B3087" s="202" t="s">
        <v>72</v>
      </c>
      <c r="C3087" s="202" t="s">
        <v>30</v>
      </c>
      <c r="D3087" s="203">
        <v>28</v>
      </c>
      <c r="E3087" s="202" t="s">
        <v>12399</v>
      </c>
      <c r="F3087" s="202" t="s">
        <v>12400</v>
      </c>
      <c r="G3087" s="202" t="s">
        <v>12401</v>
      </c>
      <c r="H3087" s="202" t="s">
        <v>12402</v>
      </c>
    </row>
    <row r="3088" spans="1:8" x14ac:dyDescent="0.35">
      <c r="A3088" s="202" t="s">
        <v>28028</v>
      </c>
      <c r="B3088" s="202" t="s">
        <v>70</v>
      </c>
      <c r="C3088" s="202" t="s">
        <v>31</v>
      </c>
      <c r="D3088" s="203">
        <v>3816</v>
      </c>
      <c r="E3088" s="202" t="s">
        <v>12403</v>
      </c>
      <c r="F3088" s="202" t="s">
        <v>12404</v>
      </c>
      <c r="G3088" s="202" t="s">
        <v>12405</v>
      </c>
      <c r="H3088" s="202" t="s">
        <v>12406</v>
      </c>
    </row>
    <row r="3089" spans="1:8" x14ac:dyDescent="0.35">
      <c r="A3089" s="202" t="s">
        <v>28028</v>
      </c>
      <c r="B3089" s="202" t="s">
        <v>71</v>
      </c>
      <c r="C3089" s="202" t="s">
        <v>31</v>
      </c>
      <c r="D3089" s="203">
        <v>2243</v>
      </c>
      <c r="E3089" s="202" t="s">
        <v>12407</v>
      </c>
      <c r="F3089" s="202" t="s">
        <v>12408</v>
      </c>
      <c r="G3089" s="202" t="s">
        <v>12409</v>
      </c>
      <c r="H3089" s="202" t="s">
        <v>12410</v>
      </c>
    </row>
    <row r="3090" spans="1:8" x14ac:dyDescent="0.35">
      <c r="A3090" s="202" t="s">
        <v>28028</v>
      </c>
      <c r="B3090" s="202" t="s">
        <v>72</v>
      </c>
      <c r="C3090" s="202" t="s">
        <v>31</v>
      </c>
      <c r="D3090" s="203">
        <v>536</v>
      </c>
      <c r="E3090" s="202" t="s">
        <v>12411</v>
      </c>
      <c r="F3090" s="202" t="s">
        <v>12412</v>
      </c>
      <c r="G3090" s="202" t="s">
        <v>12413</v>
      </c>
      <c r="H3090" s="202" t="s">
        <v>12414</v>
      </c>
    </row>
    <row r="3091" spans="1:8" x14ac:dyDescent="0.35">
      <c r="A3091" s="202" t="s">
        <v>28028</v>
      </c>
      <c r="B3091" s="202" t="s">
        <v>70</v>
      </c>
      <c r="C3091" s="202" t="s">
        <v>32</v>
      </c>
      <c r="D3091" s="203">
        <v>704</v>
      </c>
      <c r="E3091" s="202" t="s">
        <v>12415</v>
      </c>
      <c r="F3091" s="202" t="s">
        <v>12416</v>
      </c>
      <c r="G3091" s="202" t="s">
        <v>12417</v>
      </c>
      <c r="H3091" s="202" t="s">
        <v>12418</v>
      </c>
    </row>
    <row r="3092" spans="1:8" x14ac:dyDescent="0.35">
      <c r="A3092" s="202" t="s">
        <v>28028</v>
      </c>
      <c r="B3092" s="202" t="s">
        <v>71</v>
      </c>
      <c r="C3092" s="202" t="s">
        <v>32</v>
      </c>
      <c r="D3092" s="203">
        <v>1566</v>
      </c>
      <c r="E3092" s="202" t="s">
        <v>12419</v>
      </c>
      <c r="F3092" s="202" t="s">
        <v>12420</v>
      </c>
      <c r="G3092" s="202" t="s">
        <v>12421</v>
      </c>
      <c r="H3092" s="202" t="s">
        <v>12422</v>
      </c>
    </row>
    <row r="3093" spans="1:8" x14ac:dyDescent="0.35">
      <c r="A3093" s="202" t="s">
        <v>28028</v>
      </c>
      <c r="B3093" s="202" t="s">
        <v>72</v>
      </c>
      <c r="C3093" s="202" t="s">
        <v>32</v>
      </c>
      <c r="D3093" s="203">
        <v>292</v>
      </c>
      <c r="E3093" s="202" t="s">
        <v>12423</v>
      </c>
      <c r="F3093" s="202" t="s">
        <v>12424</v>
      </c>
      <c r="G3093" s="202" t="s">
        <v>12425</v>
      </c>
      <c r="H3093" s="202" t="s">
        <v>12426</v>
      </c>
    </row>
    <row r="3094" spans="1:8" ht="29" x14ac:dyDescent="0.35">
      <c r="A3094" s="202" t="s">
        <v>28028</v>
      </c>
      <c r="B3094" s="202" t="s">
        <v>70</v>
      </c>
      <c r="C3094" s="202" t="s">
        <v>204</v>
      </c>
      <c r="D3094" s="203">
        <v>376</v>
      </c>
      <c r="E3094" s="202" t="s">
        <v>12427</v>
      </c>
      <c r="F3094" s="202" t="s">
        <v>12428</v>
      </c>
      <c r="G3094" s="202" t="s">
        <v>12429</v>
      </c>
      <c r="H3094" s="202" t="s">
        <v>12430</v>
      </c>
    </row>
    <row r="3095" spans="1:8" ht="29" x14ac:dyDescent="0.35">
      <c r="A3095" s="202" t="s">
        <v>28028</v>
      </c>
      <c r="B3095" s="202" t="s">
        <v>71</v>
      </c>
      <c r="C3095" s="202" t="s">
        <v>204</v>
      </c>
      <c r="D3095" s="203">
        <v>546</v>
      </c>
      <c r="E3095" s="202" t="s">
        <v>12431</v>
      </c>
      <c r="F3095" s="202" t="s">
        <v>12432</v>
      </c>
      <c r="G3095" s="202" t="s">
        <v>12433</v>
      </c>
      <c r="H3095" s="202" t="s">
        <v>12434</v>
      </c>
    </row>
    <row r="3096" spans="1:8" ht="29" x14ac:dyDescent="0.35">
      <c r="A3096" s="202" t="s">
        <v>28028</v>
      </c>
      <c r="B3096" s="202" t="s">
        <v>72</v>
      </c>
      <c r="C3096" s="202" t="s">
        <v>204</v>
      </c>
      <c r="D3096" s="203">
        <v>98</v>
      </c>
      <c r="E3096" s="202" t="s">
        <v>12435</v>
      </c>
      <c r="F3096" s="202" t="s">
        <v>12436</v>
      </c>
      <c r="G3096" s="202" t="s">
        <v>12437</v>
      </c>
      <c r="H3096" s="202" t="s">
        <v>12438</v>
      </c>
    </row>
    <row r="3097" spans="1:8" ht="29" x14ac:dyDescent="0.35">
      <c r="A3097" s="202" t="s">
        <v>28028</v>
      </c>
      <c r="B3097" s="202" t="s">
        <v>70</v>
      </c>
      <c r="C3097" s="202" t="s">
        <v>34</v>
      </c>
      <c r="D3097" s="203">
        <v>99</v>
      </c>
      <c r="E3097" s="202" t="s">
        <v>12439</v>
      </c>
      <c r="F3097" s="202" t="s">
        <v>12440</v>
      </c>
      <c r="G3097" s="202" t="s">
        <v>12441</v>
      </c>
      <c r="H3097" s="202" t="s">
        <v>12442</v>
      </c>
    </row>
    <row r="3098" spans="1:8" ht="29" x14ac:dyDescent="0.35">
      <c r="A3098" s="202" t="s">
        <v>28028</v>
      </c>
      <c r="B3098" s="202" t="s">
        <v>71</v>
      </c>
      <c r="C3098" s="202" t="s">
        <v>34</v>
      </c>
      <c r="D3098" s="203">
        <v>284</v>
      </c>
      <c r="E3098" s="202" t="s">
        <v>12443</v>
      </c>
      <c r="F3098" s="202" t="s">
        <v>12444</v>
      </c>
      <c r="G3098" s="202" t="s">
        <v>12445</v>
      </c>
      <c r="H3098" s="202" t="s">
        <v>12446</v>
      </c>
    </row>
    <row r="3099" spans="1:8" ht="29" x14ac:dyDescent="0.35">
      <c r="A3099" s="202" t="s">
        <v>28028</v>
      </c>
      <c r="B3099" s="202" t="s">
        <v>72</v>
      </c>
      <c r="C3099" s="202" t="s">
        <v>34</v>
      </c>
      <c r="D3099" s="203">
        <v>52</v>
      </c>
      <c r="E3099" s="202" t="s">
        <v>12447</v>
      </c>
      <c r="F3099" s="202" t="s">
        <v>12448</v>
      </c>
      <c r="G3099" s="202" t="s">
        <v>12449</v>
      </c>
      <c r="H3099" s="202" t="s">
        <v>12450</v>
      </c>
    </row>
    <row r="3100" spans="1:8" x14ac:dyDescent="0.35">
      <c r="A3100" s="202" t="s">
        <v>28028</v>
      </c>
      <c r="B3100" s="202" t="s">
        <v>70</v>
      </c>
      <c r="C3100" s="202" t="s">
        <v>35</v>
      </c>
      <c r="D3100" s="203">
        <v>162</v>
      </c>
      <c r="E3100" s="202" t="s">
        <v>12451</v>
      </c>
      <c r="F3100" s="202" t="s">
        <v>12452</v>
      </c>
      <c r="G3100" s="202" t="s">
        <v>12453</v>
      </c>
      <c r="H3100" s="202" t="s">
        <v>12454</v>
      </c>
    </row>
    <row r="3101" spans="1:8" x14ac:dyDescent="0.35">
      <c r="A3101" s="202" t="s">
        <v>28028</v>
      </c>
      <c r="B3101" s="202" t="s">
        <v>71</v>
      </c>
      <c r="C3101" s="202" t="s">
        <v>35</v>
      </c>
      <c r="D3101" s="203">
        <v>326</v>
      </c>
      <c r="E3101" s="202" t="s">
        <v>12455</v>
      </c>
      <c r="F3101" s="202" t="s">
        <v>12456</v>
      </c>
      <c r="G3101" s="202" t="s">
        <v>12457</v>
      </c>
      <c r="H3101" s="202" t="s">
        <v>12458</v>
      </c>
    </row>
    <row r="3102" spans="1:8" x14ac:dyDescent="0.35">
      <c r="A3102" s="202" t="s">
        <v>28028</v>
      </c>
      <c r="B3102" s="202" t="s">
        <v>72</v>
      </c>
      <c r="C3102" s="202" t="s">
        <v>35</v>
      </c>
      <c r="D3102" s="203">
        <v>64</v>
      </c>
      <c r="E3102" s="202" t="s">
        <v>12459</v>
      </c>
      <c r="F3102" s="202" t="s">
        <v>12460</v>
      </c>
      <c r="G3102" s="202" t="s">
        <v>12461</v>
      </c>
      <c r="H3102" s="202" t="s">
        <v>12462</v>
      </c>
    </row>
    <row r="3103" spans="1:8" x14ac:dyDescent="0.35">
      <c r="A3103" s="202" t="s">
        <v>28028</v>
      </c>
      <c r="B3103" s="202" t="s">
        <v>70</v>
      </c>
      <c r="C3103" s="202" t="s">
        <v>36</v>
      </c>
      <c r="D3103" s="203">
        <v>177</v>
      </c>
      <c r="E3103" s="202" t="s">
        <v>12463</v>
      </c>
      <c r="F3103" s="202" t="s">
        <v>12464</v>
      </c>
      <c r="G3103" s="202" t="s">
        <v>12465</v>
      </c>
      <c r="H3103" s="202" t="s">
        <v>12466</v>
      </c>
    </row>
    <row r="3104" spans="1:8" x14ac:dyDescent="0.35">
      <c r="A3104" s="202" t="s">
        <v>28028</v>
      </c>
      <c r="B3104" s="202" t="s">
        <v>71</v>
      </c>
      <c r="C3104" s="202" t="s">
        <v>36</v>
      </c>
      <c r="D3104" s="203">
        <v>369</v>
      </c>
      <c r="E3104" s="202" t="s">
        <v>12467</v>
      </c>
      <c r="F3104" s="202" t="s">
        <v>12468</v>
      </c>
      <c r="G3104" s="202" t="s">
        <v>12469</v>
      </c>
      <c r="H3104" s="202" t="s">
        <v>12470</v>
      </c>
    </row>
    <row r="3105" spans="1:8" x14ac:dyDescent="0.35">
      <c r="A3105" s="202" t="s">
        <v>28028</v>
      </c>
      <c r="B3105" s="202" t="s">
        <v>72</v>
      </c>
      <c r="C3105" s="202" t="s">
        <v>36</v>
      </c>
      <c r="D3105" s="203">
        <v>58</v>
      </c>
      <c r="E3105" s="202" t="s">
        <v>12471</v>
      </c>
      <c r="F3105" s="202" t="s">
        <v>12472</v>
      </c>
      <c r="G3105" s="202" t="s">
        <v>12473</v>
      </c>
      <c r="H3105" s="202" t="s">
        <v>12474</v>
      </c>
    </row>
    <row r="3106" spans="1:8" x14ac:dyDescent="0.35">
      <c r="A3106" s="202" t="s">
        <v>28028</v>
      </c>
      <c r="B3106" s="202" t="s">
        <v>70</v>
      </c>
      <c r="C3106" s="202" t="s">
        <v>37</v>
      </c>
      <c r="D3106" s="203">
        <v>207</v>
      </c>
      <c r="E3106" s="202" t="s">
        <v>12475</v>
      </c>
      <c r="F3106" s="202" t="s">
        <v>12476</v>
      </c>
      <c r="G3106" s="202" t="s">
        <v>12477</v>
      </c>
      <c r="H3106" s="202" t="s">
        <v>12478</v>
      </c>
    </row>
    <row r="3107" spans="1:8" x14ac:dyDescent="0.35">
      <c r="A3107" s="202" t="s">
        <v>28028</v>
      </c>
      <c r="B3107" s="202" t="s">
        <v>71</v>
      </c>
      <c r="C3107" s="202" t="s">
        <v>37</v>
      </c>
      <c r="D3107" s="203">
        <v>487</v>
      </c>
      <c r="E3107" s="202" t="s">
        <v>12479</v>
      </c>
      <c r="F3107" s="202" t="s">
        <v>12480</v>
      </c>
      <c r="G3107" s="202" t="s">
        <v>12481</v>
      </c>
      <c r="H3107" s="202" t="s">
        <v>12482</v>
      </c>
    </row>
    <row r="3108" spans="1:8" x14ac:dyDescent="0.35">
      <c r="A3108" s="202" t="s">
        <v>28028</v>
      </c>
      <c r="B3108" s="202" t="s">
        <v>72</v>
      </c>
      <c r="C3108" s="202" t="s">
        <v>37</v>
      </c>
      <c r="D3108" s="203">
        <v>78</v>
      </c>
      <c r="E3108" s="202" t="s">
        <v>12483</v>
      </c>
      <c r="F3108" s="202" t="s">
        <v>12484</v>
      </c>
      <c r="G3108" s="202" t="s">
        <v>12485</v>
      </c>
      <c r="H3108" s="202" t="s">
        <v>12486</v>
      </c>
    </row>
    <row r="3109" spans="1:8" x14ac:dyDescent="0.35">
      <c r="A3109" s="202" t="s">
        <v>28028</v>
      </c>
      <c r="B3109" s="202" t="s">
        <v>70</v>
      </c>
      <c r="C3109" s="202" t="s">
        <v>38</v>
      </c>
      <c r="D3109" s="203">
        <v>222</v>
      </c>
      <c r="E3109" s="202" t="s">
        <v>12487</v>
      </c>
      <c r="F3109" s="202" t="s">
        <v>12488</v>
      </c>
      <c r="G3109" s="202" t="s">
        <v>12489</v>
      </c>
      <c r="H3109" s="202" t="s">
        <v>12490</v>
      </c>
    </row>
    <row r="3110" spans="1:8" x14ac:dyDescent="0.35">
      <c r="A3110" s="202" t="s">
        <v>28028</v>
      </c>
      <c r="B3110" s="202" t="s">
        <v>71</v>
      </c>
      <c r="C3110" s="202" t="s">
        <v>38</v>
      </c>
      <c r="D3110" s="203">
        <v>855</v>
      </c>
      <c r="E3110" s="202" t="s">
        <v>12491</v>
      </c>
      <c r="F3110" s="202" t="s">
        <v>12492</v>
      </c>
      <c r="G3110" s="202" t="s">
        <v>12493</v>
      </c>
      <c r="H3110" s="202" t="s">
        <v>12494</v>
      </c>
    </row>
    <row r="3111" spans="1:8" x14ac:dyDescent="0.35">
      <c r="A3111" s="202" t="s">
        <v>28028</v>
      </c>
      <c r="B3111" s="202" t="s">
        <v>72</v>
      </c>
      <c r="C3111" s="202" t="s">
        <v>38</v>
      </c>
      <c r="D3111" s="203">
        <v>162</v>
      </c>
      <c r="E3111" s="202" t="s">
        <v>12495</v>
      </c>
      <c r="F3111" s="202" t="s">
        <v>12496</v>
      </c>
      <c r="G3111" s="202" t="s">
        <v>12497</v>
      </c>
      <c r="H3111" s="202" t="s">
        <v>12498</v>
      </c>
    </row>
    <row r="3112" spans="1:8" x14ac:dyDescent="0.35">
      <c r="A3112" s="202" t="s">
        <v>28028</v>
      </c>
      <c r="B3112" s="202" t="s">
        <v>70</v>
      </c>
      <c r="C3112" s="202" t="s">
        <v>39</v>
      </c>
      <c r="D3112" s="203">
        <v>98</v>
      </c>
      <c r="E3112" s="202" t="s">
        <v>12499</v>
      </c>
      <c r="F3112" s="202" t="s">
        <v>12500</v>
      </c>
      <c r="G3112" s="202" t="s">
        <v>12501</v>
      </c>
      <c r="H3112" s="202" t="s">
        <v>12502</v>
      </c>
    </row>
    <row r="3113" spans="1:8" x14ac:dyDescent="0.35">
      <c r="A3113" s="202" t="s">
        <v>28028</v>
      </c>
      <c r="B3113" s="202" t="s">
        <v>71</v>
      </c>
      <c r="C3113" s="202" t="s">
        <v>39</v>
      </c>
      <c r="D3113" s="203">
        <v>306</v>
      </c>
      <c r="E3113" s="202" t="s">
        <v>12503</v>
      </c>
      <c r="F3113" s="202" t="s">
        <v>12504</v>
      </c>
      <c r="G3113" s="202" t="s">
        <v>12505</v>
      </c>
      <c r="H3113" s="202" t="s">
        <v>12506</v>
      </c>
    </row>
    <row r="3114" spans="1:8" x14ac:dyDescent="0.35">
      <c r="A3114" s="202" t="s">
        <v>28028</v>
      </c>
      <c r="B3114" s="202" t="s">
        <v>72</v>
      </c>
      <c r="C3114" s="202" t="s">
        <v>39</v>
      </c>
      <c r="D3114" s="203">
        <v>75</v>
      </c>
      <c r="E3114" s="202" t="s">
        <v>12507</v>
      </c>
      <c r="F3114" s="202" t="s">
        <v>12508</v>
      </c>
      <c r="G3114" s="202" t="s">
        <v>12509</v>
      </c>
      <c r="H3114" s="202" t="s">
        <v>12510</v>
      </c>
    </row>
    <row r="3115" spans="1:8" x14ac:dyDescent="0.35">
      <c r="A3115" s="202" t="s">
        <v>28028</v>
      </c>
      <c r="B3115" s="202" t="s">
        <v>70</v>
      </c>
      <c r="C3115" s="202" t="s">
        <v>40</v>
      </c>
      <c r="D3115" s="203">
        <v>61</v>
      </c>
      <c r="E3115" s="202" t="s">
        <v>12511</v>
      </c>
      <c r="F3115" s="202" t="s">
        <v>12512</v>
      </c>
      <c r="G3115" s="202" t="s">
        <v>12513</v>
      </c>
      <c r="H3115" s="202" t="s">
        <v>12514</v>
      </c>
    </row>
    <row r="3116" spans="1:8" x14ac:dyDescent="0.35">
      <c r="A3116" s="202" t="s">
        <v>28028</v>
      </c>
      <c r="B3116" s="202" t="s">
        <v>71</v>
      </c>
      <c r="C3116" s="202" t="s">
        <v>40</v>
      </c>
      <c r="D3116" s="203">
        <v>273</v>
      </c>
      <c r="E3116" s="202" t="s">
        <v>12515</v>
      </c>
      <c r="F3116" s="202" t="s">
        <v>12516</v>
      </c>
      <c r="G3116" s="202" t="s">
        <v>12517</v>
      </c>
      <c r="H3116" s="202" t="s">
        <v>12518</v>
      </c>
    </row>
    <row r="3117" spans="1:8" x14ac:dyDescent="0.35">
      <c r="A3117" s="202" t="s">
        <v>28028</v>
      </c>
      <c r="B3117" s="202" t="s">
        <v>72</v>
      </c>
      <c r="C3117" s="202" t="s">
        <v>40</v>
      </c>
      <c r="D3117" s="203">
        <v>39</v>
      </c>
      <c r="E3117" s="202" t="s">
        <v>12519</v>
      </c>
      <c r="F3117" s="202" t="s">
        <v>12520</v>
      </c>
      <c r="G3117" s="202" t="s">
        <v>12521</v>
      </c>
      <c r="H3117" s="202" t="s">
        <v>12522</v>
      </c>
    </row>
    <row r="3118" spans="1:8" x14ac:dyDescent="0.35">
      <c r="A3118" s="202" t="s">
        <v>28028</v>
      </c>
      <c r="B3118" s="202" t="s">
        <v>70</v>
      </c>
      <c r="C3118" s="202" t="s">
        <v>41</v>
      </c>
      <c r="D3118" s="203">
        <v>369</v>
      </c>
      <c r="E3118" s="202" t="s">
        <v>12523</v>
      </c>
      <c r="F3118" s="202" t="s">
        <v>12524</v>
      </c>
      <c r="G3118" s="202" t="s">
        <v>12525</v>
      </c>
      <c r="H3118" s="202" t="s">
        <v>12526</v>
      </c>
    </row>
    <row r="3119" spans="1:8" x14ac:dyDescent="0.35">
      <c r="A3119" s="202" t="s">
        <v>28028</v>
      </c>
      <c r="B3119" s="202" t="s">
        <v>71</v>
      </c>
      <c r="C3119" s="202" t="s">
        <v>41</v>
      </c>
      <c r="D3119" s="203">
        <v>891</v>
      </c>
      <c r="E3119" s="202" t="s">
        <v>12527</v>
      </c>
      <c r="F3119" s="202" t="s">
        <v>12528</v>
      </c>
      <c r="G3119" s="202" t="s">
        <v>12529</v>
      </c>
      <c r="H3119" s="202" t="s">
        <v>12530</v>
      </c>
    </row>
    <row r="3120" spans="1:8" x14ac:dyDescent="0.35">
      <c r="A3120" s="202" t="s">
        <v>28028</v>
      </c>
      <c r="B3120" s="202" t="s">
        <v>72</v>
      </c>
      <c r="C3120" s="202" t="s">
        <v>41</v>
      </c>
      <c r="D3120" s="203">
        <v>162</v>
      </c>
      <c r="E3120" s="202" t="s">
        <v>12531</v>
      </c>
      <c r="F3120" s="202" t="s">
        <v>12532</v>
      </c>
      <c r="G3120" s="202" t="s">
        <v>12533</v>
      </c>
      <c r="H3120" s="202" t="s">
        <v>12534</v>
      </c>
    </row>
    <row r="3121" spans="1:8" x14ac:dyDescent="0.35">
      <c r="A3121" s="202" t="s">
        <v>28028</v>
      </c>
      <c r="B3121" s="202" t="s">
        <v>70</v>
      </c>
      <c r="C3121" s="202" t="s">
        <v>42</v>
      </c>
      <c r="D3121" s="203">
        <v>120</v>
      </c>
      <c r="E3121" s="202" t="s">
        <v>12535</v>
      </c>
      <c r="F3121" s="202" t="s">
        <v>12536</v>
      </c>
      <c r="G3121" s="202" t="s">
        <v>12537</v>
      </c>
      <c r="H3121" s="202" t="s">
        <v>12538</v>
      </c>
    </row>
    <row r="3122" spans="1:8" x14ac:dyDescent="0.35">
      <c r="A3122" s="202" t="s">
        <v>28028</v>
      </c>
      <c r="B3122" s="202" t="s">
        <v>71</v>
      </c>
      <c r="C3122" s="202" t="s">
        <v>42</v>
      </c>
      <c r="D3122" s="203">
        <v>329</v>
      </c>
      <c r="E3122" s="202" t="s">
        <v>12539</v>
      </c>
      <c r="F3122" s="202" t="s">
        <v>12540</v>
      </c>
      <c r="G3122" s="202" t="s">
        <v>12541</v>
      </c>
      <c r="H3122" s="202" t="s">
        <v>12542</v>
      </c>
    </row>
    <row r="3123" spans="1:8" x14ac:dyDescent="0.35">
      <c r="A3123" s="202" t="s">
        <v>28028</v>
      </c>
      <c r="B3123" s="202" t="s">
        <v>72</v>
      </c>
      <c r="C3123" s="202" t="s">
        <v>42</v>
      </c>
      <c r="D3123" s="203">
        <v>72</v>
      </c>
      <c r="E3123" s="202" t="s">
        <v>12543</v>
      </c>
      <c r="F3123" s="202" t="s">
        <v>12544</v>
      </c>
      <c r="G3123" s="202" t="s">
        <v>12545</v>
      </c>
      <c r="H3123" s="202" t="s">
        <v>12546</v>
      </c>
    </row>
    <row r="3124" spans="1:8" x14ac:dyDescent="0.35">
      <c r="A3124" s="202" t="s">
        <v>28028</v>
      </c>
      <c r="B3124" s="202" t="s">
        <v>70</v>
      </c>
      <c r="C3124" s="202" t="s">
        <v>43</v>
      </c>
      <c r="D3124" s="203">
        <v>68</v>
      </c>
      <c r="E3124" s="202" t="s">
        <v>12547</v>
      </c>
      <c r="F3124" s="202" t="s">
        <v>12548</v>
      </c>
      <c r="G3124" s="202" t="s">
        <v>12549</v>
      </c>
      <c r="H3124" s="202" t="s">
        <v>12550</v>
      </c>
    </row>
    <row r="3125" spans="1:8" x14ac:dyDescent="0.35">
      <c r="A3125" s="202" t="s">
        <v>28028</v>
      </c>
      <c r="B3125" s="202" t="s">
        <v>71</v>
      </c>
      <c r="C3125" s="202" t="s">
        <v>43</v>
      </c>
      <c r="D3125" s="203">
        <v>275</v>
      </c>
      <c r="E3125" s="202" t="s">
        <v>12551</v>
      </c>
      <c r="F3125" s="202" t="s">
        <v>12552</v>
      </c>
      <c r="G3125" s="202" t="s">
        <v>12553</v>
      </c>
      <c r="H3125" s="202" t="s">
        <v>12554</v>
      </c>
    </row>
    <row r="3126" spans="1:8" x14ac:dyDescent="0.35">
      <c r="A3126" s="202" t="s">
        <v>28028</v>
      </c>
      <c r="B3126" s="202" t="s">
        <v>72</v>
      </c>
      <c r="C3126" s="202" t="s">
        <v>43</v>
      </c>
      <c r="D3126" s="203">
        <v>43</v>
      </c>
      <c r="E3126" s="202" t="s">
        <v>12555</v>
      </c>
      <c r="F3126" s="202" t="s">
        <v>12556</v>
      </c>
      <c r="G3126" s="202" t="s">
        <v>12557</v>
      </c>
      <c r="H3126" s="202" t="s">
        <v>12558</v>
      </c>
    </row>
    <row r="3127" spans="1:8" x14ac:dyDescent="0.35">
      <c r="A3127" s="202" t="s">
        <v>28028</v>
      </c>
      <c r="B3127" s="202" t="s">
        <v>70</v>
      </c>
      <c r="C3127" s="202" t="s">
        <v>44</v>
      </c>
      <c r="D3127" s="203">
        <v>96</v>
      </c>
      <c r="E3127" s="202" t="s">
        <v>12559</v>
      </c>
      <c r="F3127" s="202" t="s">
        <v>12560</v>
      </c>
      <c r="G3127" s="202" t="s">
        <v>12561</v>
      </c>
      <c r="H3127" s="202" t="s">
        <v>12562</v>
      </c>
    </row>
    <row r="3128" spans="1:8" x14ac:dyDescent="0.35">
      <c r="A3128" s="202" t="s">
        <v>28028</v>
      </c>
      <c r="B3128" s="202" t="s">
        <v>71</v>
      </c>
      <c r="C3128" s="202" t="s">
        <v>44</v>
      </c>
      <c r="D3128" s="203">
        <v>231</v>
      </c>
      <c r="E3128" s="202" t="s">
        <v>12563</v>
      </c>
      <c r="F3128" s="202" t="s">
        <v>12564</v>
      </c>
      <c r="G3128" s="202" t="s">
        <v>12565</v>
      </c>
      <c r="H3128" s="202" t="s">
        <v>12566</v>
      </c>
    </row>
    <row r="3129" spans="1:8" x14ac:dyDescent="0.35">
      <c r="A3129" s="202" t="s">
        <v>28028</v>
      </c>
      <c r="B3129" s="202" t="s">
        <v>72</v>
      </c>
      <c r="C3129" s="202" t="s">
        <v>44</v>
      </c>
      <c r="D3129" s="203">
        <v>29</v>
      </c>
      <c r="E3129" s="202" t="s">
        <v>12567</v>
      </c>
      <c r="F3129" s="202" t="s">
        <v>12568</v>
      </c>
      <c r="G3129" s="202" t="s">
        <v>12569</v>
      </c>
      <c r="H3129" s="202" t="s">
        <v>12570</v>
      </c>
    </row>
    <row r="3130" spans="1:8" x14ac:dyDescent="0.35">
      <c r="A3130" s="202" t="s">
        <v>28028</v>
      </c>
      <c r="B3130" s="202" t="s">
        <v>70</v>
      </c>
      <c r="C3130" s="202" t="s">
        <v>45</v>
      </c>
      <c r="D3130" s="203">
        <v>34</v>
      </c>
      <c r="E3130" s="202" t="s">
        <v>12571</v>
      </c>
      <c r="F3130" s="202" t="s">
        <v>12572</v>
      </c>
      <c r="G3130" s="202" t="s">
        <v>12573</v>
      </c>
      <c r="H3130" s="202" t="s">
        <v>12574</v>
      </c>
    </row>
    <row r="3131" spans="1:8" x14ac:dyDescent="0.35">
      <c r="A3131" s="202" t="s">
        <v>28028</v>
      </c>
      <c r="B3131" s="202" t="s">
        <v>71</v>
      </c>
      <c r="C3131" s="202" t="s">
        <v>45</v>
      </c>
      <c r="D3131" s="203">
        <v>133</v>
      </c>
      <c r="E3131" s="202" t="s">
        <v>12575</v>
      </c>
      <c r="F3131" s="202" t="s">
        <v>12576</v>
      </c>
      <c r="G3131" s="202" t="s">
        <v>12577</v>
      </c>
      <c r="H3131" s="202" t="s">
        <v>12578</v>
      </c>
    </row>
    <row r="3132" spans="1:8" x14ac:dyDescent="0.35">
      <c r="A3132" s="202" t="s">
        <v>28028</v>
      </c>
      <c r="B3132" s="202" t="s">
        <v>72</v>
      </c>
      <c r="C3132" s="202" t="s">
        <v>45</v>
      </c>
      <c r="D3132" s="203">
        <v>17</v>
      </c>
      <c r="E3132" s="202" t="s">
        <v>12579</v>
      </c>
      <c r="F3132" s="202" t="s">
        <v>12580</v>
      </c>
      <c r="G3132" s="202" t="s">
        <v>12581</v>
      </c>
      <c r="H3132" s="202" t="s">
        <v>12582</v>
      </c>
    </row>
    <row r="3133" spans="1:8" x14ac:dyDescent="0.35">
      <c r="A3133" s="202" t="s">
        <v>28028</v>
      </c>
      <c r="B3133" s="202" t="s">
        <v>70</v>
      </c>
      <c r="C3133" s="202" t="s">
        <v>46</v>
      </c>
      <c r="D3133" s="203">
        <v>151</v>
      </c>
      <c r="E3133" s="202" t="s">
        <v>12583</v>
      </c>
      <c r="F3133" s="202" t="s">
        <v>12584</v>
      </c>
      <c r="G3133" s="202" t="s">
        <v>12585</v>
      </c>
      <c r="H3133" s="202" t="s">
        <v>12586</v>
      </c>
    </row>
    <row r="3134" spans="1:8" x14ac:dyDescent="0.35">
      <c r="A3134" s="202" t="s">
        <v>28028</v>
      </c>
      <c r="B3134" s="202" t="s">
        <v>71</v>
      </c>
      <c r="C3134" s="202" t="s">
        <v>46</v>
      </c>
      <c r="D3134" s="203">
        <v>464</v>
      </c>
      <c r="E3134" s="202" t="s">
        <v>12587</v>
      </c>
      <c r="F3134" s="202" t="s">
        <v>12588</v>
      </c>
      <c r="G3134" s="202" t="s">
        <v>12589</v>
      </c>
      <c r="H3134" s="202" t="s">
        <v>12590</v>
      </c>
    </row>
    <row r="3135" spans="1:8" x14ac:dyDescent="0.35">
      <c r="A3135" s="202" t="s">
        <v>28028</v>
      </c>
      <c r="B3135" s="202" t="s">
        <v>72</v>
      </c>
      <c r="C3135" s="202" t="s">
        <v>46</v>
      </c>
      <c r="D3135" s="203">
        <v>83</v>
      </c>
      <c r="E3135" s="202" t="s">
        <v>12591</v>
      </c>
      <c r="F3135" s="202" t="s">
        <v>12592</v>
      </c>
      <c r="G3135" s="202" t="s">
        <v>12593</v>
      </c>
      <c r="H3135" s="202" t="s">
        <v>12594</v>
      </c>
    </row>
    <row r="3136" spans="1:8" x14ac:dyDescent="0.35">
      <c r="A3136" s="202" t="s">
        <v>28028</v>
      </c>
      <c r="B3136" s="202" t="s">
        <v>70</v>
      </c>
      <c r="C3136" s="202" t="s">
        <v>47</v>
      </c>
      <c r="D3136" s="203">
        <v>76</v>
      </c>
      <c r="E3136" s="202" t="s">
        <v>12595</v>
      </c>
      <c r="F3136" s="202" t="s">
        <v>12596</v>
      </c>
      <c r="G3136" s="202" t="s">
        <v>12597</v>
      </c>
      <c r="H3136" s="202" t="s">
        <v>12598</v>
      </c>
    </row>
    <row r="3137" spans="1:8" x14ac:dyDescent="0.35">
      <c r="A3137" s="202" t="s">
        <v>28028</v>
      </c>
      <c r="B3137" s="202" t="s">
        <v>71</v>
      </c>
      <c r="C3137" s="202" t="s">
        <v>47</v>
      </c>
      <c r="D3137" s="203">
        <v>193</v>
      </c>
      <c r="E3137" s="202" t="s">
        <v>12599</v>
      </c>
      <c r="F3137" s="202" t="s">
        <v>12600</v>
      </c>
      <c r="G3137" s="202" t="s">
        <v>12601</v>
      </c>
      <c r="H3137" s="202" t="s">
        <v>12602</v>
      </c>
    </row>
    <row r="3138" spans="1:8" x14ac:dyDescent="0.35">
      <c r="A3138" s="202" t="s">
        <v>28028</v>
      </c>
      <c r="B3138" s="202" t="s">
        <v>72</v>
      </c>
      <c r="C3138" s="202" t="s">
        <v>47</v>
      </c>
      <c r="D3138" s="203">
        <v>53</v>
      </c>
      <c r="E3138" s="202" t="s">
        <v>12603</v>
      </c>
      <c r="F3138" s="202" t="s">
        <v>12604</v>
      </c>
      <c r="G3138" s="202" t="s">
        <v>12605</v>
      </c>
      <c r="H3138" s="202" t="s">
        <v>12606</v>
      </c>
    </row>
    <row r="3139" spans="1:8" x14ac:dyDescent="0.35">
      <c r="A3139" s="202" t="s">
        <v>28028</v>
      </c>
      <c r="B3139" s="202" t="s">
        <v>70</v>
      </c>
      <c r="C3139" s="202" t="s">
        <v>48</v>
      </c>
      <c r="D3139" s="203">
        <v>30</v>
      </c>
      <c r="E3139" s="202" t="s">
        <v>12607</v>
      </c>
      <c r="F3139" s="202" t="s">
        <v>12608</v>
      </c>
      <c r="G3139" s="202" t="s">
        <v>12609</v>
      </c>
      <c r="H3139" s="202" t="s">
        <v>12610</v>
      </c>
    </row>
    <row r="3140" spans="1:8" x14ac:dyDescent="0.35">
      <c r="A3140" s="202" t="s">
        <v>28028</v>
      </c>
      <c r="B3140" s="202" t="s">
        <v>71</v>
      </c>
      <c r="C3140" s="202" t="s">
        <v>48</v>
      </c>
      <c r="D3140" s="203">
        <v>148</v>
      </c>
      <c r="E3140" s="202" t="s">
        <v>12611</v>
      </c>
      <c r="F3140" s="202" t="s">
        <v>12612</v>
      </c>
      <c r="G3140" s="202" t="s">
        <v>12613</v>
      </c>
      <c r="H3140" s="202" t="s">
        <v>12614</v>
      </c>
    </row>
    <row r="3141" spans="1:8" x14ac:dyDescent="0.35">
      <c r="A3141" s="202" t="s">
        <v>28028</v>
      </c>
      <c r="B3141" s="202" t="s">
        <v>72</v>
      </c>
      <c r="C3141" s="202" t="s">
        <v>48</v>
      </c>
      <c r="D3141" s="203">
        <v>27</v>
      </c>
      <c r="E3141" s="202" t="s">
        <v>12615</v>
      </c>
      <c r="F3141" s="202" t="s">
        <v>12616</v>
      </c>
      <c r="G3141" s="202" t="s">
        <v>12617</v>
      </c>
      <c r="H3141" s="202" t="s">
        <v>12618</v>
      </c>
    </row>
    <row r="3142" spans="1:8" x14ac:dyDescent="0.35">
      <c r="A3142" s="202" t="s">
        <v>28028</v>
      </c>
      <c r="B3142" s="202" t="s">
        <v>70</v>
      </c>
      <c r="C3142" s="202" t="s">
        <v>49</v>
      </c>
      <c r="D3142" s="203">
        <v>200</v>
      </c>
      <c r="E3142" s="202" t="s">
        <v>12619</v>
      </c>
      <c r="F3142" s="202" t="s">
        <v>12620</v>
      </c>
      <c r="G3142" s="202" t="s">
        <v>12621</v>
      </c>
      <c r="H3142" s="202" t="s">
        <v>12622</v>
      </c>
    </row>
    <row r="3143" spans="1:8" x14ac:dyDescent="0.35">
      <c r="A3143" s="202" t="s">
        <v>28028</v>
      </c>
      <c r="B3143" s="202" t="s">
        <v>71</v>
      </c>
      <c r="C3143" s="202" t="s">
        <v>49</v>
      </c>
      <c r="D3143" s="203">
        <v>500</v>
      </c>
      <c r="E3143" s="202" t="s">
        <v>12623</v>
      </c>
      <c r="F3143" s="202" t="s">
        <v>12624</v>
      </c>
      <c r="G3143" s="202" t="s">
        <v>12625</v>
      </c>
      <c r="H3143" s="202" t="s">
        <v>12626</v>
      </c>
    </row>
    <row r="3144" spans="1:8" x14ac:dyDescent="0.35">
      <c r="A3144" s="202" t="s">
        <v>28028</v>
      </c>
      <c r="B3144" s="202" t="s">
        <v>72</v>
      </c>
      <c r="C3144" s="202" t="s">
        <v>49</v>
      </c>
      <c r="D3144" s="203">
        <v>49</v>
      </c>
      <c r="E3144" s="202" t="s">
        <v>12627</v>
      </c>
      <c r="F3144" s="202" t="s">
        <v>12628</v>
      </c>
      <c r="G3144" s="202" t="s">
        <v>12629</v>
      </c>
      <c r="H3144" s="202" t="s">
        <v>12630</v>
      </c>
    </row>
    <row r="3145" spans="1:8" x14ac:dyDescent="0.35">
      <c r="A3145" s="202" t="s">
        <v>28028</v>
      </c>
      <c r="B3145" s="202" t="s">
        <v>70</v>
      </c>
      <c r="C3145" s="202" t="s">
        <v>50</v>
      </c>
      <c r="D3145" s="203">
        <v>116</v>
      </c>
      <c r="E3145" s="202" t="s">
        <v>12631</v>
      </c>
      <c r="F3145" s="202" t="s">
        <v>12632</v>
      </c>
      <c r="G3145" s="202" t="s">
        <v>12633</v>
      </c>
      <c r="H3145" s="202" t="s">
        <v>12634</v>
      </c>
    </row>
    <row r="3146" spans="1:8" x14ac:dyDescent="0.35">
      <c r="A3146" s="202" t="s">
        <v>28028</v>
      </c>
      <c r="B3146" s="202" t="s">
        <v>71</v>
      </c>
      <c r="C3146" s="202" t="s">
        <v>50</v>
      </c>
      <c r="D3146" s="203">
        <v>421</v>
      </c>
      <c r="E3146" s="202" t="s">
        <v>12635</v>
      </c>
      <c r="F3146" s="202" t="s">
        <v>12636</v>
      </c>
      <c r="G3146" s="202" t="s">
        <v>12637</v>
      </c>
      <c r="H3146" s="202" t="s">
        <v>12638</v>
      </c>
    </row>
    <row r="3147" spans="1:8" x14ac:dyDescent="0.35">
      <c r="A3147" s="202" t="s">
        <v>28028</v>
      </c>
      <c r="B3147" s="202" t="s">
        <v>72</v>
      </c>
      <c r="C3147" s="202" t="s">
        <v>50</v>
      </c>
      <c r="D3147" s="203">
        <v>65</v>
      </c>
      <c r="E3147" s="202" t="s">
        <v>12639</v>
      </c>
      <c r="F3147" s="202" t="s">
        <v>12640</v>
      </c>
      <c r="G3147" s="202" t="s">
        <v>12641</v>
      </c>
      <c r="H3147" s="202" t="s">
        <v>12642</v>
      </c>
    </row>
    <row r="3148" spans="1:8" x14ac:dyDescent="0.35">
      <c r="A3148" s="202" t="s">
        <v>28028</v>
      </c>
      <c r="B3148" s="202" t="s">
        <v>70</v>
      </c>
      <c r="C3148" s="202" t="s">
        <v>51</v>
      </c>
      <c r="D3148" s="203">
        <v>84</v>
      </c>
      <c r="E3148" s="202" t="s">
        <v>12643</v>
      </c>
      <c r="F3148" s="202" t="s">
        <v>12644</v>
      </c>
      <c r="G3148" s="202" t="s">
        <v>12645</v>
      </c>
      <c r="H3148" s="202" t="s">
        <v>12646</v>
      </c>
    </row>
    <row r="3149" spans="1:8" x14ac:dyDescent="0.35">
      <c r="A3149" s="202" t="s">
        <v>28028</v>
      </c>
      <c r="B3149" s="202" t="s">
        <v>71</v>
      </c>
      <c r="C3149" s="202" t="s">
        <v>51</v>
      </c>
      <c r="D3149" s="203">
        <v>209</v>
      </c>
      <c r="E3149" s="202" t="s">
        <v>12647</v>
      </c>
      <c r="F3149" s="202" t="s">
        <v>12648</v>
      </c>
      <c r="G3149" s="202" t="s">
        <v>12649</v>
      </c>
      <c r="H3149" s="202" t="s">
        <v>12650</v>
      </c>
    </row>
    <row r="3150" spans="1:8" x14ac:dyDescent="0.35">
      <c r="A3150" s="202" t="s">
        <v>28028</v>
      </c>
      <c r="B3150" s="202" t="s">
        <v>72</v>
      </c>
      <c r="C3150" s="202" t="s">
        <v>51</v>
      </c>
      <c r="D3150" s="203">
        <v>42</v>
      </c>
      <c r="E3150" s="202" t="s">
        <v>12651</v>
      </c>
      <c r="F3150" s="202" t="s">
        <v>12652</v>
      </c>
      <c r="G3150" s="202" t="s">
        <v>12653</v>
      </c>
      <c r="H3150" s="202" t="s">
        <v>12654</v>
      </c>
    </row>
    <row r="3151" spans="1:8" x14ac:dyDescent="0.35">
      <c r="A3151" s="202" t="s">
        <v>28028</v>
      </c>
      <c r="B3151" s="202" t="s">
        <v>70</v>
      </c>
      <c r="C3151" s="202" t="s">
        <v>52</v>
      </c>
      <c r="D3151" s="203">
        <v>158</v>
      </c>
      <c r="E3151" s="202" t="s">
        <v>12655</v>
      </c>
      <c r="F3151" s="202" t="s">
        <v>12656</v>
      </c>
      <c r="G3151" s="202" t="s">
        <v>12657</v>
      </c>
      <c r="H3151" s="202" t="s">
        <v>12658</v>
      </c>
    </row>
    <row r="3152" spans="1:8" x14ac:dyDescent="0.35">
      <c r="A3152" s="202" t="s">
        <v>28028</v>
      </c>
      <c r="B3152" s="202" t="s">
        <v>71</v>
      </c>
      <c r="C3152" s="202" t="s">
        <v>52</v>
      </c>
      <c r="D3152" s="203">
        <v>335</v>
      </c>
      <c r="E3152" s="202" t="s">
        <v>12659</v>
      </c>
      <c r="F3152" s="202" t="s">
        <v>12660</v>
      </c>
      <c r="G3152" s="202" t="s">
        <v>12661</v>
      </c>
      <c r="H3152" s="202" t="s">
        <v>12662</v>
      </c>
    </row>
    <row r="3153" spans="1:8" x14ac:dyDescent="0.35">
      <c r="A3153" s="202" t="s">
        <v>28028</v>
      </c>
      <c r="B3153" s="202" t="s">
        <v>72</v>
      </c>
      <c r="C3153" s="202" t="s">
        <v>52</v>
      </c>
      <c r="D3153" s="203">
        <v>75</v>
      </c>
      <c r="E3153" s="202" t="s">
        <v>12663</v>
      </c>
      <c r="F3153" s="202" t="s">
        <v>12664</v>
      </c>
      <c r="G3153" s="202" t="s">
        <v>12665</v>
      </c>
      <c r="H3153" s="202" t="s">
        <v>12666</v>
      </c>
    </row>
    <row r="3154" spans="1:8" x14ac:dyDescent="0.35">
      <c r="A3154" s="202" t="s">
        <v>28028</v>
      </c>
      <c r="B3154" s="202" t="s">
        <v>70</v>
      </c>
      <c r="C3154" s="202" t="s">
        <v>53</v>
      </c>
      <c r="D3154" s="203">
        <v>229</v>
      </c>
      <c r="E3154" s="202" t="s">
        <v>12667</v>
      </c>
      <c r="F3154" s="202" t="s">
        <v>12668</v>
      </c>
      <c r="G3154" s="202" t="s">
        <v>12669</v>
      </c>
      <c r="H3154" s="202" t="s">
        <v>12670</v>
      </c>
    </row>
    <row r="3155" spans="1:8" x14ac:dyDescent="0.35">
      <c r="A3155" s="202" t="s">
        <v>28028</v>
      </c>
      <c r="B3155" s="202" t="s">
        <v>71</v>
      </c>
      <c r="C3155" s="202" t="s">
        <v>53</v>
      </c>
      <c r="D3155" s="203">
        <v>389</v>
      </c>
      <c r="E3155" s="202" t="s">
        <v>12671</v>
      </c>
      <c r="F3155" s="202" t="s">
        <v>12672</v>
      </c>
      <c r="G3155" s="202" t="s">
        <v>12673</v>
      </c>
      <c r="H3155" s="202" t="s">
        <v>12674</v>
      </c>
    </row>
    <row r="3156" spans="1:8" x14ac:dyDescent="0.35">
      <c r="A3156" s="202" t="s">
        <v>28028</v>
      </c>
      <c r="B3156" s="202" t="s">
        <v>72</v>
      </c>
      <c r="C3156" s="202" t="s">
        <v>53</v>
      </c>
      <c r="D3156" s="203">
        <v>73</v>
      </c>
      <c r="E3156" s="202" t="s">
        <v>12675</v>
      </c>
      <c r="F3156" s="202" t="s">
        <v>12676</v>
      </c>
      <c r="G3156" s="202" t="s">
        <v>12677</v>
      </c>
      <c r="H3156" s="202" t="s">
        <v>12678</v>
      </c>
    </row>
    <row r="3157" spans="1:8" x14ac:dyDescent="0.35">
      <c r="A3157" s="202" t="s">
        <v>28028</v>
      </c>
      <c r="B3157" s="202" t="s">
        <v>70</v>
      </c>
      <c r="C3157" s="202" t="s">
        <v>54</v>
      </c>
      <c r="D3157" s="203">
        <v>37</v>
      </c>
      <c r="E3157" s="202" t="s">
        <v>12679</v>
      </c>
      <c r="F3157" s="202" t="s">
        <v>12680</v>
      </c>
      <c r="G3157" s="202" t="s">
        <v>12681</v>
      </c>
      <c r="H3157" s="202" t="s">
        <v>12682</v>
      </c>
    </row>
    <row r="3158" spans="1:8" x14ac:dyDescent="0.35">
      <c r="A3158" s="202" t="s">
        <v>28028</v>
      </c>
      <c r="B3158" s="202" t="s">
        <v>71</v>
      </c>
      <c r="C3158" s="202" t="s">
        <v>54</v>
      </c>
      <c r="D3158" s="203">
        <v>123</v>
      </c>
      <c r="E3158" s="202" t="s">
        <v>12683</v>
      </c>
      <c r="F3158" s="202" t="s">
        <v>12684</v>
      </c>
      <c r="G3158" s="202" t="s">
        <v>12685</v>
      </c>
      <c r="H3158" s="202" t="s">
        <v>12686</v>
      </c>
    </row>
    <row r="3159" spans="1:8" x14ac:dyDescent="0.35">
      <c r="A3159" s="202" t="s">
        <v>28028</v>
      </c>
      <c r="B3159" s="202" t="s">
        <v>72</v>
      </c>
      <c r="C3159" s="202" t="s">
        <v>54</v>
      </c>
      <c r="D3159" s="203">
        <v>18</v>
      </c>
      <c r="E3159" s="202" t="s">
        <v>12687</v>
      </c>
      <c r="F3159" s="202" t="s">
        <v>12688</v>
      </c>
      <c r="G3159" s="202" t="s">
        <v>12689</v>
      </c>
      <c r="H3159" s="202" t="s">
        <v>12690</v>
      </c>
    </row>
    <row r="3160" spans="1:8" x14ac:dyDescent="0.35">
      <c r="A3160" s="202" t="s">
        <v>28028</v>
      </c>
      <c r="B3160" s="202" t="s">
        <v>70</v>
      </c>
      <c r="C3160" s="202" t="s">
        <v>55</v>
      </c>
      <c r="D3160" s="203">
        <v>708</v>
      </c>
      <c r="E3160" s="202" t="s">
        <v>12691</v>
      </c>
      <c r="F3160" s="202" t="s">
        <v>12692</v>
      </c>
      <c r="G3160" s="202" t="s">
        <v>12693</v>
      </c>
      <c r="H3160" s="202" t="s">
        <v>12694</v>
      </c>
    </row>
    <row r="3161" spans="1:8" x14ac:dyDescent="0.35">
      <c r="A3161" s="202" t="s">
        <v>28028</v>
      </c>
      <c r="B3161" s="202" t="s">
        <v>71</v>
      </c>
      <c r="C3161" s="202" t="s">
        <v>55</v>
      </c>
      <c r="D3161" s="203">
        <v>1172</v>
      </c>
      <c r="E3161" s="202" t="s">
        <v>12695</v>
      </c>
      <c r="F3161" s="202" t="s">
        <v>12696</v>
      </c>
      <c r="G3161" s="202" t="s">
        <v>12697</v>
      </c>
      <c r="H3161" s="202" t="s">
        <v>12698</v>
      </c>
    </row>
    <row r="3162" spans="1:8" x14ac:dyDescent="0.35">
      <c r="A3162" s="202" t="s">
        <v>28028</v>
      </c>
      <c r="B3162" s="202" t="s">
        <v>72</v>
      </c>
      <c r="C3162" s="202" t="s">
        <v>55</v>
      </c>
      <c r="D3162" s="203">
        <v>187</v>
      </c>
      <c r="E3162" s="202" t="s">
        <v>12699</v>
      </c>
      <c r="F3162" s="202" t="s">
        <v>12700</v>
      </c>
      <c r="G3162" s="202" t="s">
        <v>12701</v>
      </c>
      <c r="H3162" s="202" t="s">
        <v>12702</v>
      </c>
    </row>
    <row r="3163" spans="1:8" x14ac:dyDescent="0.35">
      <c r="A3163" s="202" t="s">
        <v>28028</v>
      </c>
      <c r="B3163" s="202" t="s">
        <v>70</v>
      </c>
      <c r="C3163" s="202" t="s">
        <v>56</v>
      </c>
      <c r="D3163" s="203">
        <v>144</v>
      </c>
      <c r="E3163" s="202" t="s">
        <v>12703</v>
      </c>
      <c r="F3163" s="202" t="s">
        <v>12704</v>
      </c>
      <c r="G3163" s="202" t="s">
        <v>12705</v>
      </c>
      <c r="H3163" s="202" t="s">
        <v>12706</v>
      </c>
    </row>
    <row r="3164" spans="1:8" x14ac:dyDescent="0.35">
      <c r="A3164" s="202" t="s">
        <v>28028</v>
      </c>
      <c r="B3164" s="202" t="s">
        <v>71</v>
      </c>
      <c r="C3164" s="202" t="s">
        <v>56</v>
      </c>
      <c r="D3164" s="203">
        <v>256</v>
      </c>
      <c r="E3164" s="202" t="s">
        <v>12707</v>
      </c>
      <c r="F3164" s="202" t="s">
        <v>12708</v>
      </c>
      <c r="G3164" s="202" t="s">
        <v>12709</v>
      </c>
      <c r="H3164" s="202" t="s">
        <v>12710</v>
      </c>
    </row>
    <row r="3165" spans="1:8" x14ac:dyDescent="0.35">
      <c r="A3165" s="202" t="s">
        <v>28028</v>
      </c>
      <c r="B3165" s="202" t="s">
        <v>72</v>
      </c>
      <c r="C3165" s="202" t="s">
        <v>56</v>
      </c>
      <c r="D3165" s="203">
        <v>52</v>
      </c>
      <c r="E3165" s="202" t="s">
        <v>12711</v>
      </c>
      <c r="F3165" s="202" t="s">
        <v>12712</v>
      </c>
      <c r="G3165" s="202" t="s">
        <v>12713</v>
      </c>
      <c r="H3165" s="202" t="s">
        <v>12714</v>
      </c>
    </row>
    <row r="3166" spans="1:8" x14ac:dyDescent="0.35">
      <c r="A3166" s="202" t="s">
        <v>28028</v>
      </c>
      <c r="B3166" s="202" t="s">
        <v>70</v>
      </c>
      <c r="C3166" s="202" t="s">
        <v>57</v>
      </c>
      <c r="D3166" s="203">
        <v>355</v>
      </c>
      <c r="E3166" s="202" t="s">
        <v>12715</v>
      </c>
      <c r="F3166" s="202" t="s">
        <v>12716</v>
      </c>
      <c r="G3166" s="202" t="s">
        <v>12717</v>
      </c>
      <c r="H3166" s="202" t="s">
        <v>12718</v>
      </c>
    </row>
    <row r="3167" spans="1:8" x14ac:dyDescent="0.35">
      <c r="A3167" s="202" t="s">
        <v>28028</v>
      </c>
      <c r="B3167" s="202" t="s">
        <v>71</v>
      </c>
      <c r="C3167" s="202" t="s">
        <v>57</v>
      </c>
      <c r="D3167" s="203">
        <v>989</v>
      </c>
      <c r="E3167" s="202" t="s">
        <v>12719</v>
      </c>
      <c r="F3167" s="202" t="s">
        <v>12720</v>
      </c>
      <c r="G3167" s="202" t="s">
        <v>12721</v>
      </c>
      <c r="H3167" s="202" t="s">
        <v>12722</v>
      </c>
    </row>
    <row r="3168" spans="1:8" x14ac:dyDescent="0.35">
      <c r="A3168" s="202" t="s">
        <v>28028</v>
      </c>
      <c r="B3168" s="202" t="s">
        <v>72</v>
      </c>
      <c r="C3168" s="202" t="s">
        <v>57</v>
      </c>
      <c r="D3168" s="203">
        <v>123</v>
      </c>
      <c r="E3168" s="202" t="s">
        <v>12723</v>
      </c>
      <c r="F3168" s="202" t="s">
        <v>12724</v>
      </c>
      <c r="G3168" s="202" t="s">
        <v>12725</v>
      </c>
      <c r="H3168" s="202" t="s">
        <v>12726</v>
      </c>
    </row>
    <row r="3169" spans="1:8" x14ac:dyDescent="0.35">
      <c r="A3169" s="202" t="s">
        <v>28029</v>
      </c>
      <c r="B3169" s="202" t="s">
        <v>70</v>
      </c>
      <c r="C3169" s="202" t="s">
        <v>10</v>
      </c>
      <c r="D3169" s="203">
        <v>10418</v>
      </c>
      <c r="E3169" s="202" t="s">
        <v>12727</v>
      </c>
      <c r="F3169" s="202" t="s">
        <v>12728</v>
      </c>
      <c r="G3169" s="202" t="s">
        <v>12729</v>
      </c>
      <c r="H3169" s="202" t="s">
        <v>12730</v>
      </c>
    </row>
    <row r="3170" spans="1:8" x14ac:dyDescent="0.35">
      <c r="A3170" s="202" t="s">
        <v>28029</v>
      </c>
      <c r="B3170" s="202" t="s">
        <v>71</v>
      </c>
      <c r="C3170" s="202" t="s">
        <v>10</v>
      </c>
      <c r="D3170" s="203">
        <v>18331</v>
      </c>
      <c r="E3170" s="202" t="s">
        <v>12731</v>
      </c>
      <c r="F3170" s="202" t="s">
        <v>12732</v>
      </c>
      <c r="G3170" s="202" t="s">
        <v>12733</v>
      </c>
      <c r="H3170" s="202" t="s">
        <v>12734</v>
      </c>
    </row>
    <row r="3171" spans="1:8" x14ac:dyDescent="0.35">
      <c r="A3171" s="202" t="s">
        <v>28029</v>
      </c>
      <c r="B3171" s="202" t="s">
        <v>72</v>
      </c>
      <c r="C3171" s="202" t="s">
        <v>10</v>
      </c>
      <c r="D3171" s="203">
        <v>3355</v>
      </c>
      <c r="E3171" s="202" t="s">
        <v>12735</v>
      </c>
      <c r="F3171" s="202" t="s">
        <v>12736</v>
      </c>
      <c r="G3171" s="202" t="s">
        <v>12737</v>
      </c>
      <c r="H3171" s="202" t="s">
        <v>12738</v>
      </c>
    </row>
    <row r="3172" spans="1:8" x14ac:dyDescent="0.35">
      <c r="A3172" s="202" t="s">
        <v>28029</v>
      </c>
      <c r="B3172" s="202" t="s">
        <v>70</v>
      </c>
      <c r="C3172" s="202" t="s">
        <v>15</v>
      </c>
      <c r="D3172" s="203">
        <v>163</v>
      </c>
      <c r="E3172" s="202" t="s">
        <v>12739</v>
      </c>
      <c r="F3172" s="202" t="s">
        <v>12740</v>
      </c>
      <c r="G3172" s="202" t="s">
        <v>12741</v>
      </c>
      <c r="H3172" s="202" t="s">
        <v>12742</v>
      </c>
    </row>
    <row r="3173" spans="1:8" x14ac:dyDescent="0.35">
      <c r="A3173" s="202" t="s">
        <v>28029</v>
      </c>
      <c r="B3173" s="202" t="s">
        <v>71</v>
      </c>
      <c r="C3173" s="202" t="s">
        <v>15</v>
      </c>
      <c r="D3173" s="203">
        <v>285</v>
      </c>
      <c r="E3173" s="202" t="s">
        <v>12743</v>
      </c>
      <c r="F3173" s="202" t="s">
        <v>12744</v>
      </c>
      <c r="G3173" s="202" t="s">
        <v>12745</v>
      </c>
      <c r="H3173" s="202" t="s">
        <v>12746</v>
      </c>
    </row>
    <row r="3174" spans="1:8" x14ac:dyDescent="0.35">
      <c r="A3174" s="202" t="s">
        <v>28029</v>
      </c>
      <c r="B3174" s="202" t="s">
        <v>72</v>
      </c>
      <c r="C3174" s="202" t="s">
        <v>15</v>
      </c>
      <c r="D3174" s="203">
        <v>65</v>
      </c>
      <c r="E3174" s="202" t="s">
        <v>12747</v>
      </c>
      <c r="F3174" s="202" t="s">
        <v>12748</v>
      </c>
      <c r="G3174" s="202" t="s">
        <v>12749</v>
      </c>
      <c r="H3174" s="202" t="s">
        <v>12750</v>
      </c>
    </row>
    <row r="3175" spans="1:8" x14ac:dyDescent="0.35">
      <c r="A3175" s="202" t="s">
        <v>28029</v>
      </c>
      <c r="B3175" s="202" t="s">
        <v>70</v>
      </c>
      <c r="C3175" s="202" t="s">
        <v>16</v>
      </c>
      <c r="D3175" s="203">
        <v>122</v>
      </c>
      <c r="E3175" s="202" t="s">
        <v>12751</v>
      </c>
      <c r="F3175" s="202" t="s">
        <v>12752</v>
      </c>
      <c r="G3175" s="202" t="s">
        <v>12753</v>
      </c>
      <c r="H3175" s="202" t="s">
        <v>12754</v>
      </c>
    </row>
    <row r="3176" spans="1:8" x14ac:dyDescent="0.35">
      <c r="A3176" s="202" t="s">
        <v>28029</v>
      </c>
      <c r="B3176" s="202" t="s">
        <v>71</v>
      </c>
      <c r="C3176" s="202" t="s">
        <v>16</v>
      </c>
      <c r="D3176" s="203">
        <v>202</v>
      </c>
      <c r="E3176" s="202" t="s">
        <v>12755</v>
      </c>
      <c r="F3176" s="202" t="s">
        <v>12756</v>
      </c>
      <c r="G3176" s="202" t="s">
        <v>12757</v>
      </c>
      <c r="H3176" s="202" t="s">
        <v>12758</v>
      </c>
    </row>
    <row r="3177" spans="1:8" x14ac:dyDescent="0.35">
      <c r="A3177" s="202" t="s">
        <v>28029</v>
      </c>
      <c r="B3177" s="202" t="s">
        <v>72</v>
      </c>
      <c r="C3177" s="202" t="s">
        <v>16</v>
      </c>
      <c r="D3177" s="203">
        <v>52</v>
      </c>
      <c r="E3177" s="202" t="s">
        <v>12759</v>
      </c>
      <c r="F3177" s="202" t="s">
        <v>12760</v>
      </c>
      <c r="G3177" s="202" t="s">
        <v>12761</v>
      </c>
      <c r="H3177" s="202" t="s">
        <v>12762</v>
      </c>
    </row>
    <row r="3178" spans="1:8" x14ac:dyDescent="0.35">
      <c r="A3178" s="202" t="s">
        <v>28029</v>
      </c>
      <c r="B3178" s="202" t="s">
        <v>70</v>
      </c>
      <c r="C3178" s="202" t="s">
        <v>17</v>
      </c>
      <c r="D3178" s="203">
        <v>125</v>
      </c>
      <c r="E3178" s="202" t="s">
        <v>12763</v>
      </c>
      <c r="F3178" s="202" t="s">
        <v>12764</v>
      </c>
      <c r="G3178" s="202" t="s">
        <v>12765</v>
      </c>
      <c r="H3178" s="202" t="s">
        <v>12766</v>
      </c>
    </row>
    <row r="3179" spans="1:8" x14ac:dyDescent="0.35">
      <c r="A3179" s="202" t="s">
        <v>28029</v>
      </c>
      <c r="B3179" s="202" t="s">
        <v>71</v>
      </c>
      <c r="C3179" s="202" t="s">
        <v>17</v>
      </c>
      <c r="D3179" s="203">
        <v>233</v>
      </c>
      <c r="E3179" s="202" t="s">
        <v>12767</v>
      </c>
      <c r="F3179" s="202" t="s">
        <v>12768</v>
      </c>
      <c r="G3179" s="202" t="s">
        <v>12769</v>
      </c>
      <c r="H3179" s="202" t="s">
        <v>12770</v>
      </c>
    </row>
    <row r="3180" spans="1:8" x14ac:dyDescent="0.35">
      <c r="A3180" s="202" t="s">
        <v>28029</v>
      </c>
      <c r="B3180" s="202" t="s">
        <v>72</v>
      </c>
      <c r="C3180" s="202" t="s">
        <v>17</v>
      </c>
      <c r="D3180" s="203">
        <v>32</v>
      </c>
      <c r="E3180" s="202" t="s">
        <v>12771</v>
      </c>
      <c r="F3180" s="202" t="s">
        <v>12772</v>
      </c>
      <c r="G3180" s="202" t="s">
        <v>12773</v>
      </c>
      <c r="H3180" s="202" t="s">
        <v>12774</v>
      </c>
    </row>
    <row r="3181" spans="1:8" x14ac:dyDescent="0.35">
      <c r="A3181" s="202" t="s">
        <v>28029</v>
      </c>
      <c r="B3181" s="202" t="s">
        <v>70</v>
      </c>
      <c r="C3181" s="202" t="s">
        <v>18</v>
      </c>
      <c r="D3181" s="203">
        <v>101</v>
      </c>
      <c r="E3181" s="202" t="s">
        <v>12775</v>
      </c>
      <c r="F3181" s="202" t="s">
        <v>12776</v>
      </c>
      <c r="G3181" s="202" t="s">
        <v>12777</v>
      </c>
      <c r="H3181" s="202" t="s">
        <v>12778</v>
      </c>
    </row>
    <row r="3182" spans="1:8" x14ac:dyDescent="0.35">
      <c r="A3182" s="202" t="s">
        <v>28029</v>
      </c>
      <c r="B3182" s="202" t="s">
        <v>71</v>
      </c>
      <c r="C3182" s="202" t="s">
        <v>18</v>
      </c>
      <c r="D3182" s="203">
        <v>294</v>
      </c>
      <c r="E3182" s="202" t="s">
        <v>12779</v>
      </c>
      <c r="F3182" s="202" t="s">
        <v>12780</v>
      </c>
      <c r="G3182" s="202" t="s">
        <v>12781</v>
      </c>
      <c r="H3182" s="202" t="s">
        <v>12782</v>
      </c>
    </row>
    <row r="3183" spans="1:8" x14ac:dyDescent="0.35">
      <c r="A3183" s="202" t="s">
        <v>28029</v>
      </c>
      <c r="B3183" s="202" t="s">
        <v>72</v>
      </c>
      <c r="C3183" s="202" t="s">
        <v>18</v>
      </c>
      <c r="D3183" s="203">
        <v>42</v>
      </c>
      <c r="E3183" s="202" t="s">
        <v>12783</v>
      </c>
      <c r="F3183" s="202" t="s">
        <v>12784</v>
      </c>
      <c r="G3183" s="202" t="s">
        <v>12785</v>
      </c>
      <c r="H3183" s="202" t="s">
        <v>12786</v>
      </c>
    </row>
    <row r="3184" spans="1:8" x14ac:dyDescent="0.35">
      <c r="A3184" s="202" t="s">
        <v>28029</v>
      </c>
      <c r="B3184" s="202" t="s">
        <v>70</v>
      </c>
      <c r="C3184" s="202" t="s">
        <v>19</v>
      </c>
      <c r="D3184" s="203">
        <v>46</v>
      </c>
      <c r="E3184" s="202" t="s">
        <v>12787</v>
      </c>
      <c r="F3184" s="202" t="s">
        <v>12788</v>
      </c>
      <c r="G3184" s="202" t="s">
        <v>12789</v>
      </c>
      <c r="H3184" s="202" t="s">
        <v>12790</v>
      </c>
    </row>
    <row r="3185" spans="1:8" x14ac:dyDescent="0.35">
      <c r="A3185" s="202" t="s">
        <v>28029</v>
      </c>
      <c r="B3185" s="202" t="s">
        <v>71</v>
      </c>
      <c r="C3185" s="202" t="s">
        <v>19</v>
      </c>
      <c r="D3185" s="203">
        <v>194</v>
      </c>
      <c r="E3185" s="202" t="s">
        <v>12791</v>
      </c>
      <c r="F3185" s="202" t="s">
        <v>12792</v>
      </c>
      <c r="G3185" s="202" t="s">
        <v>12793</v>
      </c>
      <c r="H3185" s="202" t="s">
        <v>12794</v>
      </c>
    </row>
    <row r="3186" spans="1:8" x14ac:dyDescent="0.35">
      <c r="A3186" s="202" t="s">
        <v>28029</v>
      </c>
      <c r="B3186" s="202" t="s">
        <v>72</v>
      </c>
      <c r="C3186" s="202" t="s">
        <v>19</v>
      </c>
      <c r="D3186" s="203">
        <v>30</v>
      </c>
      <c r="E3186" s="202" t="s">
        <v>12795</v>
      </c>
      <c r="F3186" s="202" t="s">
        <v>12796</v>
      </c>
      <c r="G3186" s="202" t="s">
        <v>12797</v>
      </c>
      <c r="H3186" s="202" t="s">
        <v>12798</v>
      </c>
    </row>
    <row r="3187" spans="1:8" x14ac:dyDescent="0.35">
      <c r="A3187" s="202" t="s">
        <v>28029</v>
      </c>
      <c r="B3187" s="202" t="s">
        <v>70</v>
      </c>
      <c r="C3187" s="202" t="s">
        <v>20</v>
      </c>
      <c r="D3187" s="203">
        <v>87</v>
      </c>
      <c r="E3187" s="202" t="s">
        <v>12799</v>
      </c>
      <c r="F3187" s="202" t="s">
        <v>12800</v>
      </c>
      <c r="G3187" s="202" t="s">
        <v>12801</v>
      </c>
      <c r="H3187" s="202" t="s">
        <v>12802</v>
      </c>
    </row>
    <row r="3188" spans="1:8" x14ac:dyDescent="0.35">
      <c r="A3188" s="202" t="s">
        <v>28029</v>
      </c>
      <c r="B3188" s="202" t="s">
        <v>71</v>
      </c>
      <c r="C3188" s="202" t="s">
        <v>20</v>
      </c>
      <c r="D3188" s="203">
        <v>340</v>
      </c>
      <c r="E3188" s="202" t="s">
        <v>12803</v>
      </c>
      <c r="F3188" s="202" t="s">
        <v>12804</v>
      </c>
      <c r="G3188" s="202" t="s">
        <v>12805</v>
      </c>
      <c r="H3188" s="202" t="s">
        <v>12806</v>
      </c>
    </row>
    <row r="3189" spans="1:8" x14ac:dyDescent="0.35">
      <c r="A3189" s="202" t="s">
        <v>28029</v>
      </c>
      <c r="B3189" s="202" t="s">
        <v>72</v>
      </c>
      <c r="C3189" s="202" t="s">
        <v>20</v>
      </c>
      <c r="D3189" s="203">
        <v>30</v>
      </c>
      <c r="E3189" s="202" t="s">
        <v>12807</v>
      </c>
      <c r="F3189" s="202" t="s">
        <v>12808</v>
      </c>
      <c r="G3189" s="202" t="s">
        <v>12809</v>
      </c>
      <c r="H3189" s="202" t="s">
        <v>12810</v>
      </c>
    </row>
    <row r="3190" spans="1:8" x14ac:dyDescent="0.35">
      <c r="A3190" s="202" t="s">
        <v>28029</v>
      </c>
      <c r="B3190" s="202" t="s">
        <v>70</v>
      </c>
      <c r="C3190" s="202" t="s">
        <v>21</v>
      </c>
      <c r="D3190" s="203">
        <v>37</v>
      </c>
      <c r="E3190" s="202" t="s">
        <v>12811</v>
      </c>
      <c r="F3190" s="202" t="s">
        <v>12812</v>
      </c>
      <c r="G3190" s="202" t="s">
        <v>12813</v>
      </c>
      <c r="H3190" s="202" t="s">
        <v>12814</v>
      </c>
    </row>
    <row r="3191" spans="1:8" x14ac:dyDescent="0.35">
      <c r="A3191" s="202" t="s">
        <v>28029</v>
      </c>
      <c r="B3191" s="202" t="s">
        <v>71</v>
      </c>
      <c r="C3191" s="202" t="s">
        <v>21</v>
      </c>
      <c r="D3191" s="203">
        <v>152</v>
      </c>
      <c r="E3191" s="202" t="s">
        <v>12815</v>
      </c>
      <c r="F3191" s="202" t="s">
        <v>12816</v>
      </c>
      <c r="G3191" s="202" t="s">
        <v>12817</v>
      </c>
      <c r="H3191" s="202" t="s">
        <v>12818</v>
      </c>
    </row>
    <row r="3192" spans="1:8" x14ac:dyDescent="0.35">
      <c r="A3192" s="202" t="s">
        <v>28029</v>
      </c>
      <c r="B3192" s="202" t="s">
        <v>72</v>
      </c>
      <c r="C3192" s="202" t="s">
        <v>21</v>
      </c>
      <c r="D3192" s="203">
        <v>8</v>
      </c>
      <c r="E3192" s="202" t="s">
        <v>12819</v>
      </c>
      <c r="F3192" s="202" t="s">
        <v>12820</v>
      </c>
      <c r="G3192" s="202" t="s">
        <v>12821</v>
      </c>
      <c r="H3192" s="202" t="s">
        <v>12822</v>
      </c>
    </row>
    <row r="3193" spans="1:8" x14ac:dyDescent="0.35">
      <c r="A3193" s="202" t="s">
        <v>28029</v>
      </c>
      <c r="B3193" s="202" t="s">
        <v>70</v>
      </c>
      <c r="C3193" s="202" t="s">
        <v>22</v>
      </c>
      <c r="D3193" s="203">
        <v>70</v>
      </c>
      <c r="E3193" s="202" t="s">
        <v>12823</v>
      </c>
      <c r="F3193" s="202" t="s">
        <v>12824</v>
      </c>
      <c r="G3193" s="202" t="s">
        <v>12825</v>
      </c>
      <c r="H3193" s="202" t="s">
        <v>12826</v>
      </c>
    </row>
    <row r="3194" spans="1:8" x14ac:dyDescent="0.35">
      <c r="A3194" s="202" t="s">
        <v>28029</v>
      </c>
      <c r="B3194" s="202" t="s">
        <v>71</v>
      </c>
      <c r="C3194" s="202" t="s">
        <v>22</v>
      </c>
      <c r="D3194" s="203">
        <v>203</v>
      </c>
      <c r="E3194" s="202" t="s">
        <v>12827</v>
      </c>
      <c r="F3194" s="202" t="s">
        <v>12828</v>
      </c>
      <c r="G3194" s="202" t="s">
        <v>12829</v>
      </c>
      <c r="H3194" s="202" t="s">
        <v>12830</v>
      </c>
    </row>
    <row r="3195" spans="1:8" x14ac:dyDescent="0.35">
      <c r="A3195" s="202" t="s">
        <v>28029</v>
      </c>
      <c r="B3195" s="202" t="s">
        <v>72</v>
      </c>
      <c r="C3195" s="202" t="s">
        <v>22</v>
      </c>
      <c r="D3195" s="203">
        <v>30</v>
      </c>
      <c r="E3195" s="202" t="s">
        <v>12831</v>
      </c>
      <c r="F3195" s="202" t="s">
        <v>12832</v>
      </c>
      <c r="G3195" s="202" t="s">
        <v>12833</v>
      </c>
      <c r="H3195" s="202" t="s">
        <v>12834</v>
      </c>
    </row>
    <row r="3196" spans="1:8" x14ac:dyDescent="0.35">
      <c r="A3196" s="202" t="s">
        <v>28029</v>
      </c>
      <c r="B3196" s="202" t="s">
        <v>70</v>
      </c>
      <c r="C3196" s="202" t="s">
        <v>23</v>
      </c>
      <c r="D3196" s="203">
        <v>44</v>
      </c>
      <c r="E3196" s="202" t="s">
        <v>12835</v>
      </c>
      <c r="F3196" s="202" t="s">
        <v>12836</v>
      </c>
      <c r="G3196" s="202" t="s">
        <v>12837</v>
      </c>
      <c r="H3196" s="202" t="s">
        <v>12838</v>
      </c>
    </row>
    <row r="3197" spans="1:8" x14ac:dyDescent="0.35">
      <c r="A3197" s="202" t="s">
        <v>28029</v>
      </c>
      <c r="B3197" s="202" t="s">
        <v>71</v>
      </c>
      <c r="C3197" s="202" t="s">
        <v>23</v>
      </c>
      <c r="D3197" s="203">
        <v>215</v>
      </c>
      <c r="E3197" s="202" t="s">
        <v>12839</v>
      </c>
      <c r="F3197" s="202" t="s">
        <v>12840</v>
      </c>
      <c r="G3197" s="202" t="s">
        <v>12841</v>
      </c>
      <c r="H3197" s="202" t="s">
        <v>12842</v>
      </c>
    </row>
    <row r="3198" spans="1:8" x14ac:dyDescent="0.35">
      <c r="A3198" s="202" t="s">
        <v>28029</v>
      </c>
      <c r="B3198" s="202" t="s">
        <v>72</v>
      </c>
      <c r="C3198" s="202" t="s">
        <v>23</v>
      </c>
      <c r="D3198" s="203">
        <v>32</v>
      </c>
      <c r="E3198" s="202" t="s">
        <v>12843</v>
      </c>
      <c r="F3198" s="202" t="s">
        <v>12844</v>
      </c>
      <c r="G3198" s="202" t="s">
        <v>12845</v>
      </c>
      <c r="H3198" s="202" t="s">
        <v>12846</v>
      </c>
    </row>
    <row r="3199" spans="1:8" x14ac:dyDescent="0.35">
      <c r="A3199" s="202" t="s">
        <v>28029</v>
      </c>
      <c r="B3199" s="202" t="s">
        <v>70</v>
      </c>
      <c r="C3199" s="202" t="s">
        <v>24</v>
      </c>
      <c r="D3199" s="203">
        <v>86</v>
      </c>
      <c r="E3199" s="202" t="s">
        <v>12847</v>
      </c>
      <c r="F3199" s="202" t="s">
        <v>12848</v>
      </c>
      <c r="G3199" s="202" t="s">
        <v>12849</v>
      </c>
      <c r="H3199" s="202" t="s">
        <v>12850</v>
      </c>
    </row>
    <row r="3200" spans="1:8" x14ac:dyDescent="0.35">
      <c r="A3200" s="202" t="s">
        <v>28029</v>
      </c>
      <c r="B3200" s="202" t="s">
        <v>71</v>
      </c>
      <c r="C3200" s="202" t="s">
        <v>24</v>
      </c>
      <c r="D3200" s="203">
        <v>372</v>
      </c>
      <c r="E3200" s="202" t="s">
        <v>12851</v>
      </c>
      <c r="F3200" s="202" t="s">
        <v>12852</v>
      </c>
      <c r="G3200" s="202" t="s">
        <v>12853</v>
      </c>
      <c r="H3200" s="202" t="s">
        <v>12854</v>
      </c>
    </row>
    <row r="3201" spans="1:8" x14ac:dyDescent="0.35">
      <c r="A3201" s="202" t="s">
        <v>28029</v>
      </c>
      <c r="B3201" s="202" t="s">
        <v>72</v>
      </c>
      <c r="C3201" s="202" t="s">
        <v>24</v>
      </c>
      <c r="D3201" s="203">
        <v>56</v>
      </c>
      <c r="E3201" s="202" t="s">
        <v>12855</v>
      </c>
      <c r="F3201" s="202" t="s">
        <v>12856</v>
      </c>
      <c r="G3201" s="202" t="s">
        <v>12857</v>
      </c>
      <c r="H3201" s="202" t="s">
        <v>12858</v>
      </c>
    </row>
    <row r="3202" spans="1:8" x14ac:dyDescent="0.35">
      <c r="A3202" s="202" t="s">
        <v>28029</v>
      </c>
      <c r="B3202" s="202" t="s">
        <v>70</v>
      </c>
      <c r="C3202" s="202" t="s">
        <v>25</v>
      </c>
      <c r="D3202" s="203">
        <v>251</v>
      </c>
      <c r="E3202" s="202" t="s">
        <v>12859</v>
      </c>
      <c r="F3202" s="202" t="s">
        <v>12860</v>
      </c>
      <c r="G3202" s="202" t="s">
        <v>12861</v>
      </c>
      <c r="H3202" s="202" t="s">
        <v>12862</v>
      </c>
    </row>
    <row r="3203" spans="1:8" x14ac:dyDescent="0.35">
      <c r="A3203" s="202" t="s">
        <v>28029</v>
      </c>
      <c r="B3203" s="202" t="s">
        <v>71</v>
      </c>
      <c r="C3203" s="202" t="s">
        <v>25</v>
      </c>
      <c r="D3203" s="203">
        <v>615</v>
      </c>
      <c r="E3203" s="202" t="s">
        <v>12863</v>
      </c>
      <c r="F3203" s="202" t="s">
        <v>12864</v>
      </c>
      <c r="G3203" s="202" t="s">
        <v>12865</v>
      </c>
      <c r="H3203" s="202" t="s">
        <v>12866</v>
      </c>
    </row>
    <row r="3204" spans="1:8" x14ac:dyDescent="0.35">
      <c r="A3204" s="202" t="s">
        <v>28029</v>
      </c>
      <c r="B3204" s="202" t="s">
        <v>72</v>
      </c>
      <c r="C3204" s="202" t="s">
        <v>25</v>
      </c>
      <c r="D3204" s="203">
        <v>144</v>
      </c>
      <c r="E3204" s="202" t="s">
        <v>12867</v>
      </c>
      <c r="F3204" s="202" t="s">
        <v>12868</v>
      </c>
      <c r="G3204" s="202" t="s">
        <v>12869</v>
      </c>
      <c r="H3204" s="202" t="s">
        <v>12870</v>
      </c>
    </row>
    <row r="3205" spans="1:8" x14ac:dyDescent="0.35">
      <c r="A3205" s="202" t="s">
        <v>28029</v>
      </c>
      <c r="B3205" s="202" t="s">
        <v>70</v>
      </c>
      <c r="C3205" s="202" t="s">
        <v>26</v>
      </c>
      <c r="D3205" s="203">
        <v>241</v>
      </c>
      <c r="E3205" s="202" t="s">
        <v>12871</v>
      </c>
      <c r="F3205" s="202" t="s">
        <v>12872</v>
      </c>
      <c r="G3205" s="202" t="s">
        <v>12873</v>
      </c>
      <c r="H3205" s="202" t="s">
        <v>12874</v>
      </c>
    </row>
    <row r="3206" spans="1:8" x14ac:dyDescent="0.35">
      <c r="A3206" s="202" t="s">
        <v>28029</v>
      </c>
      <c r="B3206" s="202" t="s">
        <v>71</v>
      </c>
      <c r="C3206" s="202" t="s">
        <v>26</v>
      </c>
      <c r="D3206" s="203">
        <v>485</v>
      </c>
      <c r="E3206" s="202" t="s">
        <v>12875</v>
      </c>
      <c r="F3206" s="202" t="s">
        <v>12876</v>
      </c>
      <c r="G3206" s="202" t="s">
        <v>12877</v>
      </c>
      <c r="H3206" s="202" t="s">
        <v>12878</v>
      </c>
    </row>
    <row r="3207" spans="1:8" x14ac:dyDescent="0.35">
      <c r="A3207" s="202" t="s">
        <v>28029</v>
      </c>
      <c r="B3207" s="202" t="s">
        <v>72</v>
      </c>
      <c r="C3207" s="202" t="s">
        <v>26</v>
      </c>
      <c r="D3207" s="203">
        <v>113</v>
      </c>
      <c r="E3207" s="202" t="s">
        <v>12879</v>
      </c>
      <c r="F3207" s="202" t="s">
        <v>12880</v>
      </c>
      <c r="G3207" s="202" t="s">
        <v>12881</v>
      </c>
      <c r="H3207" s="202" t="s">
        <v>12882</v>
      </c>
    </row>
    <row r="3208" spans="1:8" x14ac:dyDescent="0.35">
      <c r="A3208" s="202" t="s">
        <v>28029</v>
      </c>
      <c r="B3208" s="202" t="s">
        <v>70</v>
      </c>
      <c r="C3208" s="202" t="s">
        <v>27</v>
      </c>
      <c r="D3208" s="203">
        <v>46</v>
      </c>
      <c r="E3208" s="202" t="s">
        <v>12883</v>
      </c>
      <c r="F3208" s="202" t="s">
        <v>12884</v>
      </c>
      <c r="G3208" s="202" t="s">
        <v>12885</v>
      </c>
      <c r="H3208" s="202" t="s">
        <v>12886</v>
      </c>
    </row>
    <row r="3209" spans="1:8" x14ac:dyDescent="0.35">
      <c r="A3209" s="202" t="s">
        <v>28029</v>
      </c>
      <c r="B3209" s="202" t="s">
        <v>71</v>
      </c>
      <c r="C3209" s="202" t="s">
        <v>27</v>
      </c>
      <c r="D3209" s="203">
        <v>240</v>
      </c>
      <c r="E3209" s="202" t="s">
        <v>12887</v>
      </c>
      <c r="F3209" s="202" t="s">
        <v>12888</v>
      </c>
      <c r="G3209" s="202" t="s">
        <v>12889</v>
      </c>
      <c r="H3209" s="202" t="s">
        <v>12890</v>
      </c>
    </row>
    <row r="3210" spans="1:8" x14ac:dyDescent="0.35">
      <c r="A3210" s="202" t="s">
        <v>28029</v>
      </c>
      <c r="B3210" s="202" t="s">
        <v>72</v>
      </c>
      <c r="C3210" s="202" t="s">
        <v>27</v>
      </c>
      <c r="D3210" s="203">
        <v>17</v>
      </c>
      <c r="E3210" s="202" t="s">
        <v>12891</v>
      </c>
      <c r="F3210" s="202" t="s">
        <v>12892</v>
      </c>
      <c r="G3210" s="202" t="s">
        <v>12893</v>
      </c>
      <c r="H3210" s="202" t="s">
        <v>12894</v>
      </c>
    </row>
    <row r="3211" spans="1:8" x14ac:dyDescent="0.35">
      <c r="A3211" s="202" t="s">
        <v>28029</v>
      </c>
      <c r="B3211" s="202" t="s">
        <v>70</v>
      </c>
      <c r="C3211" s="202" t="s">
        <v>28</v>
      </c>
      <c r="D3211" s="203">
        <v>235</v>
      </c>
      <c r="E3211" s="202" t="s">
        <v>12895</v>
      </c>
      <c r="F3211" s="202" t="s">
        <v>12896</v>
      </c>
      <c r="G3211" s="202" t="s">
        <v>12897</v>
      </c>
      <c r="H3211" s="202" t="s">
        <v>12898</v>
      </c>
    </row>
    <row r="3212" spans="1:8" x14ac:dyDescent="0.35">
      <c r="A3212" s="202" t="s">
        <v>28029</v>
      </c>
      <c r="B3212" s="202" t="s">
        <v>71</v>
      </c>
      <c r="C3212" s="202" t="s">
        <v>28</v>
      </c>
      <c r="D3212" s="203">
        <v>281</v>
      </c>
      <c r="E3212" s="202" t="s">
        <v>12899</v>
      </c>
      <c r="F3212" s="202" t="s">
        <v>12900</v>
      </c>
      <c r="G3212" s="202" t="s">
        <v>12901</v>
      </c>
      <c r="H3212" s="202" t="s">
        <v>12902</v>
      </c>
    </row>
    <row r="3213" spans="1:8" x14ac:dyDescent="0.35">
      <c r="A3213" s="202" t="s">
        <v>28029</v>
      </c>
      <c r="B3213" s="202" t="s">
        <v>72</v>
      </c>
      <c r="C3213" s="202" t="s">
        <v>28</v>
      </c>
      <c r="D3213" s="203">
        <v>83</v>
      </c>
      <c r="E3213" s="202" t="s">
        <v>12903</v>
      </c>
      <c r="F3213" s="202" t="s">
        <v>12904</v>
      </c>
      <c r="G3213" s="202" t="s">
        <v>12905</v>
      </c>
      <c r="H3213" s="202" t="s">
        <v>12906</v>
      </c>
    </row>
    <row r="3214" spans="1:8" x14ac:dyDescent="0.35">
      <c r="A3214" s="202" t="s">
        <v>28029</v>
      </c>
      <c r="B3214" s="202" t="s">
        <v>70</v>
      </c>
      <c r="C3214" s="202" t="s">
        <v>29</v>
      </c>
      <c r="D3214" s="203">
        <v>255</v>
      </c>
      <c r="E3214" s="202" t="s">
        <v>12907</v>
      </c>
      <c r="F3214" s="202" t="s">
        <v>12908</v>
      </c>
      <c r="G3214" s="202" t="s">
        <v>12909</v>
      </c>
      <c r="H3214" s="202" t="s">
        <v>12910</v>
      </c>
    </row>
    <row r="3215" spans="1:8" x14ac:dyDescent="0.35">
      <c r="A3215" s="202" t="s">
        <v>28029</v>
      </c>
      <c r="B3215" s="202" t="s">
        <v>71</v>
      </c>
      <c r="C3215" s="202" t="s">
        <v>29</v>
      </c>
      <c r="D3215" s="203">
        <v>583</v>
      </c>
      <c r="E3215" s="202" t="s">
        <v>12911</v>
      </c>
      <c r="F3215" s="202" t="s">
        <v>12912</v>
      </c>
      <c r="G3215" s="202" t="s">
        <v>12913</v>
      </c>
      <c r="H3215" s="202" t="s">
        <v>12914</v>
      </c>
    </row>
    <row r="3216" spans="1:8" x14ac:dyDescent="0.35">
      <c r="A3216" s="202" t="s">
        <v>28029</v>
      </c>
      <c r="B3216" s="202" t="s">
        <v>72</v>
      </c>
      <c r="C3216" s="202" t="s">
        <v>29</v>
      </c>
      <c r="D3216" s="203">
        <v>97</v>
      </c>
      <c r="E3216" s="202" t="s">
        <v>12915</v>
      </c>
      <c r="F3216" s="202" t="s">
        <v>12916</v>
      </c>
      <c r="G3216" s="202" t="s">
        <v>12917</v>
      </c>
      <c r="H3216" s="202" t="s">
        <v>12918</v>
      </c>
    </row>
    <row r="3217" spans="1:8" x14ac:dyDescent="0.35">
      <c r="A3217" s="202" t="s">
        <v>28029</v>
      </c>
      <c r="B3217" s="202" t="s">
        <v>70</v>
      </c>
      <c r="C3217" s="202" t="s">
        <v>30</v>
      </c>
      <c r="D3217" s="203">
        <v>71</v>
      </c>
      <c r="E3217" s="202" t="s">
        <v>12919</v>
      </c>
      <c r="F3217" s="202" t="s">
        <v>12920</v>
      </c>
      <c r="G3217" s="202" t="s">
        <v>12921</v>
      </c>
      <c r="H3217" s="202" t="s">
        <v>12922</v>
      </c>
    </row>
    <row r="3218" spans="1:8" x14ac:dyDescent="0.35">
      <c r="A3218" s="202" t="s">
        <v>28029</v>
      </c>
      <c r="B3218" s="202" t="s">
        <v>71</v>
      </c>
      <c r="C3218" s="202" t="s">
        <v>30</v>
      </c>
      <c r="D3218" s="203">
        <v>202</v>
      </c>
      <c r="E3218" s="202" t="s">
        <v>12923</v>
      </c>
      <c r="F3218" s="202" t="s">
        <v>12924</v>
      </c>
      <c r="G3218" s="202" t="s">
        <v>12925</v>
      </c>
      <c r="H3218" s="202" t="s">
        <v>12926</v>
      </c>
    </row>
    <row r="3219" spans="1:8" x14ac:dyDescent="0.35">
      <c r="A3219" s="202" t="s">
        <v>28029</v>
      </c>
      <c r="B3219" s="202" t="s">
        <v>72</v>
      </c>
      <c r="C3219" s="202" t="s">
        <v>30</v>
      </c>
      <c r="D3219" s="203">
        <v>42</v>
      </c>
      <c r="E3219" s="202" t="s">
        <v>12927</v>
      </c>
      <c r="F3219" s="202" t="s">
        <v>12928</v>
      </c>
      <c r="G3219" s="202" t="s">
        <v>12929</v>
      </c>
      <c r="H3219" s="202" t="s">
        <v>12930</v>
      </c>
    </row>
    <row r="3220" spans="1:8" x14ac:dyDescent="0.35">
      <c r="A3220" s="202" t="s">
        <v>28029</v>
      </c>
      <c r="B3220" s="202" t="s">
        <v>70</v>
      </c>
      <c r="C3220" s="202" t="s">
        <v>31</v>
      </c>
      <c r="D3220" s="203">
        <v>3789</v>
      </c>
      <c r="E3220" s="202" t="s">
        <v>12931</v>
      </c>
      <c r="F3220" s="202" t="s">
        <v>12932</v>
      </c>
      <c r="G3220" s="202" t="s">
        <v>12933</v>
      </c>
      <c r="H3220" s="202" t="s">
        <v>12934</v>
      </c>
    </row>
    <row r="3221" spans="1:8" x14ac:dyDescent="0.35">
      <c r="A3221" s="202" t="s">
        <v>28029</v>
      </c>
      <c r="B3221" s="202" t="s">
        <v>71</v>
      </c>
      <c r="C3221" s="202" t="s">
        <v>31</v>
      </c>
      <c r="D3221" s="203">
        <v>2056</v>
      </c>
      <c r="E3221" s="202" t="s">
        <v>12935</v>
      </c>
      <c r="F3221" s="202" t="s">
        <v>12936</v>
      </c>
      <c r="G3221" s="202" t="s">
        <v>12937</v>
      </c>
      <c r="H3221" s="202" t="s">
        <v>12938</v>
      </c>
    </row>
    <row r="3222" spans="1:8" x14ac:dyDescent="0.35">
      <c r="A3222" s="202" t="s">
        <v>28029</v>
      </c>
      <c r="B3222" s="202" t="s">
        <v>72</v>
      </c>
      <c r="C3222" s="202" t="s">
        <v>31</v>
      </c>
      <c r="D3222" s="203">
        <v>525</v>
      </c>
      <c r="E3222" s="202" t="s">
        <v>12939</v>
      </c>
      <c r="F3222" s="202" t="s">
        <v>12940</v>
      </c>
      <c r="G3222" s="202" t="s">
        <v>12941</v>
      </c>
      <c r="H3222" s="202" t="s">
        <v>12942</v>
      </c>
    </row>
    <row r="3223" spans="1:8" x14ac:dyDescent="0.35">
      <c r="A3223" s="202" t="s">
        <v>28029</v>
      </c>
      <c r="B3223" s="202" t="s">
        <v>70</v>
      </c>
      <c r="C3223" s="202" t="s">
        <v>32</v>
      </c>
      <c r="D3223" s="203">
        <v>639</v>
      </c>
      <c r="E3223" s="202" t="s">
        <v>12943</v>
      </c>
      <c r="F3223" s="202" t="s">
        <v>12944</v>
      </c>
      <c r="G3223" s="202" t="s">
        <v>12945</v>
      </c>
      <c r="H3223" s="202" t="s">
        <v>12946</v>
      </c>
    </row>
    <row r="3224" spans="1:8" x14ac:dyDescent="0.35">
      <c r="A3224" s="202" t="s">
        <v>28029</v>
      </c>
      <c r="B3224" s="202" t="s">
        <v>71</v>
      </c>
      <c r="C3224" s="202" t="s">
        <v>32</v>
      </c>
      <c r="D3224" s="203">
        <v>1403</v>
      </c>
      <c r="E3224" s="202" t="s">
        <v>12947</v>
      </c>
      <c r="F3224" s="202" t="s">
        <v>12948</v>
      </c>
      <c r="G3224" s="202" t="s">
        <v>12949</v>
      </c>
      <c r="H3224" s="202" t="s">
        <v>12950</v>
      </c>
    </row>
    <row r="3225" spans="1:8" x14ac:dyDescent="0.35">
      <c r="A3225" s="202" t="s">
        <v>28029</v>
      </c>
      <c r="B3225" s="202" t="s">
        <v>72</v>
      </c>
      <c r="C3225" s="202" t="s">
        <v>32</v>
      </c>
      <c r="D3225" s="203">
        <v>293</v>
      </c>
      <c r="E3225" s="202" t="s">
        <v>12951</v>
      </c>
      <c r="F3225" s="202" t="s">
        <v>12952</v>
      </c>
      <c r="G3225" s="202" t="s">
        <v>12953</v>
      </c>
      <c r="H3225" s="202" t="s">
        <v>12954</v>
      </c>
    </row>
    <row r="3226" spans="1:8" ht="29" x14ac:dyDescent="0.35">
      <c r="A3226" s="202" t="s">
        <v>28029</v>
      </c>
      <c r="B3226" s="202" t="s">
        <v>70</v>
      </c>
      <c r="C3226" s="202" t="s">
        <v>204</v>
      </c>
      <c r="D3226" s="203">
        <v>341</v>
      </c>
      <c r="E3226" s="202" t="s">
        <v>12955</v>
      </c>
      <c r="F3226" s="202" t="s">
        <v>12956</v>
      </c>
      <c r="G3226" s="202" t="s">
        <v>12957</v>
      </c>
      <c r="H3226" s="202" t="s">
        <v>12958</v>
      </c>
    </row>
    <row r="3227" spans="1:8" ht="29" x14ac:dyDescent="0.35">
      <c r="A3227" s="202" t="s">
        <v>28029</v>
      </c>
      <c r="B3227" s="202" t="s">
        <v>71</v>
      </c>
      <c r="C3227" s="202" t="s">
        <v>204</v>
      </c>
      <c r="D3227" s="203">
        <v>558</v>
      </c>
      <c r="E3227" s="202" t="s">
        <v>12959</v>
      </c>
      <c r="F3227" s="202" t="s">
        <v>12960</v>
      </c>
      <c r="G3227" s="202" t="s">
        <v>12961</v>
      </c>
      <c r="H3227" s="202" t="s">
        <v>12962</v>
      </c>
    </row>
    <row r="3228" spans="1:8" ht="29" x14ac:dyDescent="0.35">
      <c r="A3228" s="202" t="s">
        <v>28029</v>
      </c>
      <c r="B3228" s="202" t="s">
        <v>72</v>
      </c>
      <c r="C3228" s="202" t="s">
        <v>204</v>
      </c>
      <c r="D3228" s="203">
        <v>110</v>
      </c>
      <c r="E3228" s="202" t="s">
        <v>12963</v>
      </c>
      <c r="F3228" s="202" t="s">
        <v>12964</v>
      </c>
      <c r="G3228" s="202" t="s">
        <v>12965</v>
      </c>
      <c r="H3228" s="202" t="s">
        <v>12966</v>
      </c>
    </row>
    <row r="3229" spans="1:8" ht="29" x14ac:dyDescent="0.35">
      <c r="A3229" s="202" t="s">
        <v>28029</v>
      </c>
      <c r="B3229" s="202" t="s">
        <v>70</v>
      </c>
      <c r="C3229" s="202" t="s">
        <v>34</v>
      </c>
      <c r="D3229" s="203">
        <v>70</v>
      </c>
      <c r="E3229" s="202" t="s">
        <v>12967</v>
      </c>
      <c r="F3229" s="202" t="s">
        <v>12968</v>
      </c>
      <c r="G3229" s="202" t="s">
        <v>12969</v>
      </c>
      <c r="H3229" s="202" t="s">
        <v>12970</v>
      </c>
    </row>
    <row r="3230" spans="1:8" ht="29" x14ac:dyDescent="0.35">
      <c r="A3230" s="202" t="s">
        <v>28029</v>
      </c>
      <c r="B3230" s="202" t="s">
        <v>71</v>
      </c>
      <c r="C3230" s="202" t="s">
        <v>34</v>
      </c>
      <c r="D3230" s="203">
        <v>264</v>
      </c>
      <c r="E3230" s="202" t="s">
        <v>12971</v>
      </c>
      <c r="F3230" s="202" t="s">
        <v>12972</v>
      </c>
      <c r="G3230" s="202" t="s">
        <v>12973</v>
      </c>
      <c r="H3230" s="202" t="s">
        <v>12974</v>
      </c>
    </row>
    <row r="3231" spans="1:8" ht="29" x14ac:dyDescent="0.35">
      <c r="A3231" s="202" t="s">
        <v>28029</v>
      </c>
      <c r="B3231" s="202" t="s">
        <v>72</v>
      </c>
      <c r="C3231" s="202" t="s">
        <v>34</v>
      </c>
      <c r="D3231" s="203">
        <v>51</v>
      </c>
      <c r="E3231" s="202" t="s">
        <v>12975</v>
      </c>
      <c r="F3231" s="202" t="s">
        <v>12976</v>
      </c>
      <c r="G3231" s="202" t="s">
        <v>12977</v>
      </c>
      <c r="H3231" s="202" t="s">
        <v>12978</v>
      </c>
    </row>
    <row r="3232" spans="1:8" x14ac:dyDescent="0.35">
      <c r="A3232" s="202" t="s">
        <v>28029</v>
      </c>
      <c r="B3232" s="202" t="s">
        <v>70</v>
      </c>
      <c r="C3232" s="202" t="s">
        <v>35</v>
      </c>
      <c r="D3232" s="203">
        <v>147</v>
      </c>
      <c r="E3232" s="202" t="s">
        <v>12979</v>
      </c>
      <c r="F3232" s="202" t="s">
        <v>12980</v>
      </c>
      <c r="G3232" s="202" t="s">
        <v>12981</v>
      </c>
      <c r="H3232" s="202" t="s">
        <v>12982</v>
      </c>
    </row>
    <row r="3233" spans="1:8" x14ac:dyDescent="0.35">
      <c r="A3233" s="202" t="s">
        <v>28029</v>
      </c>
      <c r="B3233" s="202" t="s">
        <v>71</v>
      </c>
      <c r="C3233" s="202" t="s">
        <v>35</v>
      </c>
      <c r="D3233" s="203">
        <v>326</v>
      </c>
      <c r="E3233" s="202" t="s">
        <v>12983</v>
      </c>
      <c r="F3233" s="202" t="s">
        <v>12984</v>
      </c>
      <c r="G3233" s="202" t="s">
        <v>12985</v>
      </c>
      <c r="H3233" s="202" t="s">
        <v>12986</v>
      </c>
    </row>
    <row r="3234" spans="1:8" x14ac:dyDescent="0.35">
      <c r="A3234" s="202" t="s">
        <v>28029</v>
      </c>
      <c r="B3234" s="202" t="s">
        <v>72</v>
      </c>
      <c r="C3234" s="202" t="s">
        <v>35</v>
      </c>
      <c r="D3234" s="203">
        <v>74</v>
      </c>
      <c r="E3234" s="202" t="s">
        <v>12987</v>
      </c>
      <c r="F3234" s="202" t="s">
        <v>12988</v>
      </c>
      <c r="G3234" s="202" t="s">
        <v>12989</v>
      </c>
      <c r="H3234" s="202" t="s">
        <v>12990</v>
      </c>
    </row>
    <row r="3235" spans="1:8" x14ac:dyDescent="0.35">
      <c r="A3235" s="202" t="s">
        <v>28029</v>
      </c>
      <c r="B3235" s="202" t="s">
        <v>70</v>
      </c>
      <c r="C3235" s="202" t="s">
        <v>36</v>
      </c>
      <c r="D3235" s="203">
        <v>157</v>
      </c>
      <c r="E3235" s="202" t="s">
        <v>12991</v>
      </c>
      <c r="F3235" s="202" t="s">
        <v>12992</v>
      </c>
      <c r="G3235" s="202" t="s">
        <v>12993</v>
      </c>
      <c r="H3235" s="202" t="s">
        <v>12994</v>
      </c>
    </row>
    <row r="3236" spans="1:8" x14ac:dyDescent="0.35">
      <c r="A3236" s="202" t="s">
        <v>28029</v>
      </c>
      <c r="B3236" s="202" t="s">
        <v>71</v>
      </c>
      <c r="C3236" s="202" t="s">
        <v>36</v>
      </c>
      <c r="D3236" s="203">
        <v>352</v>
      </c>
      <c r="E3236" s="202" t="s">
        <v>12995</v>
      </c>
      <c r="F3236" s="202" t="s">
        <v>12996</v>
      </c>
      <c r="G3236" s="202" t="s">
        <v>12997</v>
      </c>
      <c r="H3236" s="202" t="s">
        <v>12998</v>
      </c>
    </row>
    <row r="3237" spans="1:8" x14ac:dyDescent="0.35">
      <c r="A3237" s="202" t="s">
        <v>28029</v>
      </c>
      <c r="B3237" s="202" t="s">
        <v>72</v>
      </c>
      <c r="C3237" s="202" t="s">
        <v>36</v>
      </c>
      <c r="D3237" s="203">
        <v>47</v>
      </c>
      <c r="E3237" s="202" t="s">
        <v>12999</v>
      </c>
      <c r="F3237" s="202" t="s">
        <v>13000</v>
      </c>
      <c r="G3237" s="202" t="s">
        <v>13001</v>
      </c>
      <c r="H3237" s="202" t="s">
        <v>13002</v>
      </c>
    </row>
    <row r="3238" spans="1:8" x14ac:dyDescent="0.35">
      <c r="A3238" s="202" t="s">
        <v>28029</v>
      </c>
      <c r="B3238" s="202" t="s">
        <v>70</v>
      </c>
      <c r="C3238" s="202" t="s">
        <v>58</v>
      </c>
      <c r="D3238" s="203">
        <v>1</v>
      </c>
      <c r="E3238" s="202" t="s">
        <v>13003</v>
      </c>
      <c r="F3238" s="202" t="s">
        <v>13004</v>
      </c>
      <c r="G3238" s="202" t="s">
        <v>11324</v>
      </c>
      <c r="H3238" s="202" t="s">
        <v>5120</v>
      </c>
    </row>
    <row r="3239" spans="1:8" x14ac:dyDescent="0.35">
      <c r="A3239" s="202" t="s">
        <v>28029</v>
      </c>
      <c r="B3239" s="202" t="s">
        <v>72</v>
      </c>
      <c r="C3239" s="202" t="s">
        <v>58</v>
      </c>
      <c r="D3239" s="203">
        <v>1</v>
      </c>
      <c r="E3239" s="202" t="s">
        <v>13005</v>
      </c>
      <c r="F3239" s="202" t="s">
        <v>13006</v>
      </c>
      <c r="G3239" s="202" t="s">
        <v>13007</v>
      </c>
      <c r="H3239" s="202" t="s">
        <v>13008</v>
      </c>
    </row>
    <row r="3240" spans="1:8" x14ac:dyDescent="0.35">
      <c r="A3240" s="202" t="s">
        <v>28029</v>
      </c>
      <c r="B3240" s="202" t="s">
        <v>70</v>
      </c>
      <c r="C3240" s="202" t="s">
        <v>37</v>
      </c>
      <c r="D3240" s="203">
        <v>179</v>
      </c>
      <c r="E3240" s="202" t="s">
        <v>13009</v>
      </c>
      <c r="F3240" s="202" t="s">
        <v>13010</v>
      </c>
      <c r="G3240" s="202" t="s">
        <v>13011</v>
      </c>
      <c r="H3240" s="202" t="s">
        <v>13012</v>
      </c>
    </row>
    <row r="3241" spans="1:8" x14ac:dyDescent="0.35">
      <c r="A3241" s="202" t="s">
        <v>28029</v>
      </c>
      <c r="B3241" s="202" t="s">
        <v>71</v>
      </c>
      <c r="C3241" s="202" t="s">
        <v>37</v>
      </c>
      <c r="D3241" s="203">
        <v>394</v>
      </c>
      <c r="E3241" s="202" t="s">
        <v>13013</v>
      </c>
      <c r="F3241" s="202" t="s">
        <v>13014</v>
      </c>
      <c r="G3241" s="202" t="s">
        <v>13015</v>
      </c>
      <c r="H3241" s="202" t="s">
        <v>13016</v>
      </c>
    </row>
    <row r="3242" spans="1:8" x14ac:dyDescent="0.35">
      <c r="A3242" s="202" t="s">
        <v>28029</v>
      </c>
      <c r="B3242" s="202" t="s">
        <v>72</v>
      </c>
      <c r="C3242" s="202" t="s">
        <v>37</v>
      </c>
      <c r="D3242" s="203">
        <v>56</v>
      </c>
      <c r="E3242" s="202" t="s">
        <v>13017</v>
      </c>
      <c r="F3242" s="202" t="s">
        <v>13018</v>
      </c>
      <c r="G3242" s="202" t="s">
        <v>13019</v>
      </c>
      <c r="H3242" s="202" t="s">
        <v>13020</v>
      </c>
    </row>
    <row r="3243" spans="1:8" x14ac:dyDescent="0.35">
      <c r="A3243" s="202" t="s">
        <v>28029</v>
      </c>
      <c r="B3243" s="202" t="s">
        <v>70</v>
      </c>
      <c r="C3243" s="202" t="s">
        <v>38</v>
      </c>
      <c r="D3243" s="203">
        <v>220</v>
      </c>
      <c r="E3243" s="202" t="s">
        <v>13021</v>
      </c>
      <c r="F3243" s="202" t="s">
        <v>13022</v>
      </c>
      <c r="G3243" s="202" t="s">
        <v>13023</v>
      </c>
      <c r="H3243" s="202" t="s">
        <v>13024</v>
      </c>
    </row>
    <row r="3244" spans="1:8" x14ac:dyDescent="0.35">
      <c r="A3244" s="202" t="s">
        <v>28029</v>
      </c>
      <c r="B3244" s="202" t="s">
        <v>71</v>
      </c>
      <c r="C3244" s="202" t="s">
        <v>38</v>
      </c>
      <c r="D3244" s="203">
        <v>709</v>
      </c>
      <c r="E3244" s="202" t="s">
        <v>13025</v>
      </c>
      <c r="F3244" s="202" t="s">
        <v>13026</v>
      </c>
      <c r="G3244" s="202" t="s">
        <v>13027</v>
      </c>
      <c r="H3244" s="202" t="s">
        <v>13028</v>
      </c>
    </row>
    <row r="3245" spans="1:8" x14ac:dyDescent="0.35">
      <c r="A3245" s="202" t="s">
        <v>28029</v>
      </c>
      <c r="B3245" s="202" t="s">
        <v>72</v>
      </c>
      <c r="C3245" s="202" t="s">
        <v>38</v>
      </c>
      <c r="D3245" s="203">
        <v>172</v>
      </c>
      <c r="E3245" s="202" t="s">
        <v>13029</v>
      </c>
      <c r="F3245" s="202" t="s">
        <v>13030</v>
      </c>
      <c r="G3245" s="202" t="s">
        <v>13031</v>
      </c>
      <c r="H3245" s="202" t="s">
        <v>13032</v>
      </c>
    </row>
    <row r="3246" spans="1:8" x14ac:dyDescent="0.35">
      <c r="A3246" s="202" t="s">
        <v>28029</v>
      </c>
      <c r="B3246" s="202" t="s">
        <v>70</v>
      </c>
      <c r="C3246" s="202" t="s">
        <v>39</v>
      </c>
      <c r="D3246" s="203">
        <v>104</v>
      </c>
      <c r="E3246" s="202" t="s">
        <v>13033</v>
      </c>
      <c r="F3246" s="202" t="s">
        <v>13034</v>
      </c>
      <c r="G3246" s="202" t="s">
        <v>13035</v>
      </c>
      <c r="H3246" s="202" t="s">
        <v>13036</v>
      </c>
    </row>
    <row r="3247" spans="1:8" x14ac:dyDescent="0.35">
      <c r="A3247" s="202" t="s">
        <v>28029</v>
      </c>
      <c r="B3247" s="202" t="s">
        <v>71</v>
      </c>
      <c r="C3247" s="202" t="s">
        <v>39</v>
      </c>
      <c r="D3247" s="203">
        <v>299</v>
      </c>
      <c r="E3247" s="202" t="s">
        <v>13037</v>
      </c>
      <c r="F3247" s="202" t="s">
        <v>13038</v>
      </c>
      <c r="G3247" s="202" t="s">
        <v>13039</v>
      </c>
      <c r="H3247" s="202" t="s">
        <v>13040</v>
      </c>
    </row>
    <row r="3248" spans="1:8" x14ac:dyDescent="0.35">
      <c r="A3248" s="202" t="s">
        <v>28029</v>
      </c>
      <c r="B3248" s="202" t="s">
        <v>72</v>
      </c>
      <c r="C3248" s="202" t="s">
        <v>39</v>
      </c>
      <c r="D3248" s="203">
        <v>45</v>
      </c>
      <c r="E3248" s="202" t="s">
        <v>13041</v>
      </c>
      <c r="F3248" s="202" t="s">
        <v>13042</v>
      </c>
      <c r="G3248" s="202" t="s">
        <v>13043</v>
      </c>
      <c r="H3248" s="202" t="s">
        <v>13044</v>
      </c>
    </row>
    <row r="3249" spans="1:8" x14ac:dyDescent="0.35">
      <c r="A3249" s="202" t="s">
        <v>28029</v>
      </c>
      <c r="B3249" s="202" t="s">
        <v>70</v>
      </c>
      <c r="C3249" s="202" t="s">
        <v>40</v>
      </c>
      <c r="D3249" s="203">
        <v>34</v>
      </c>
      <c r="E3249" s="202" t="s">
        <v>13045</v>
      </c>
      <c r="F3249" s="202" t="s">
        <v>13046</v>
      </c>
      <c r="G3249" s="202" t="s">
        <v>13047</v>
      </c>
      <c r="H3249" s="202" t="s">
        <v>13048</v>
      </c>
    </row>
    <row r="3250" spans="1:8" x14ac:dyDescent="0.35">
      <c r="A3250" s="202" t="s">
        <v>28029</v>
      </c>
      <c r="B3250" s="202" t="s">
        <v>71</v>
      </c>
      <c r="C3250" s="202" t="s">
        <v>40</v>
      </c>
      <c r="D3250" s="203">
        <v>239</v>
      </c>
      <c r="E3250" s="202" t="s">
        <v>13049</v>
      </c>
      <c r="F3250" s="202" t="s">
        <v>13050</v>
      </c>
      <c r="G3250" s="202" t="s">
        <v>13051</v>
      </c>
      <c r="H3250" s="202" t="s">
        <v>13052</v>
      </c>
    </row>
    <row r="3251" spans="1:8" x14ac:dyDescent="0.35">
      <c r="A3251" s="202" t="s">
        <v>28029</v>
      </c>
      <c r="B3251" s="202" t="s">
        <v>72</v>
      </c>
      <c r="C3251" s="202" t="s">
        <v>40</v>
      </c>
      <c r="D3251" s="203">
        <v>39</v>
      </c>
      <c r="E3251" s="202" t="s">
        <v>13053</v>
      </c>
      <c r="F3251" s="202" t="s">
        <v>13054</v>
      </c>
      <c r="G3251" s="202" t="s">
        <v>13055</v>
      </c>
      <c r="H3251" s="202" t="s">
        <v>13056</v>
      </c>
    </row>
    <row r="3252" spans="1:8" x14ac:dyDescent="0.35">
      <c r="A3252" s="202" t="s">
        <v>28029</v>
      </c>
      <c r="B3252" s="202" t="s">
        <v>70</v>
      </c>
      <c r="C3252" s="202" t="s">
        <v>41</v>
      </c>
      <c r="D3252" s="203">
        <v>318</v>
      </c>
      <c r="E3252" s="202" t="s">
        <v>13057</v>
      </c>
      <c r="F3252" s="202" t="s">
        <v>13058</v>
      </c>
      <c r="G3252" s="202" t="s">
        <v>13059</v>
      </c>
      <c r="H3252" s="202" t="s">
        <v>13060</v>
      </c>
    </row>
    <row r="3253" spans="1:8" x14ac:dyDescent="0.35">
      <c r="A3253" s="202" t="s">
        <v>28029</v>
      </c>
      <c r="B3253" s="202" t="s">
        <v>71</v>
      </c>
      <c r="C3253" s="202" t="s">
        <v>41</v>
      </c>
      <c r="D3253" s="203">
        <v>841</v>
      </c>
      <c r="E3253" s="202" t="s">
        <v>13061</v>
      </c>
      <c r="F3253" s="202" t="s">
        <v>13062</v>
      </c>
      <c r="G3253" s="202" t="s">
        <v>13063</v>
      </c>
      <c r="H3253" s="202" t="s">
        <v>13064</v>
      </c>
    </row>
    <row r="3254" spans="1:8" x14ac:dyDescent="0.35">
      <c r="A3254" s="202" t="s">
        <v>28029</v>
      </c>
      <c r="B3254" s="202" t="s">
        <v>72</v>
      </c>
      <c r="C3254" s="202" t="s">
        <v>41</v>
      </c>
      <c r="D3254" s="203">
        <v>125</v>
      </c>
      <c r="E3254" s="202" t="s">
        <v>13065</v>
      </c>
      <c r="F3254" s="202" t="s">
        <v>13066</v>
      </c>
      <c r="G3254" s="202" t="s">
        <v>13067</v>
      </c>
      <c r="H3254" s="202" t="s">
        <v>13068</v>
      </c>
    </row>
    <row r="3255" spans="1:8" x14ac:dyDescent="0.35">
      <c r="A3255" s="202" t="s">
        <v>28029</v>
      </c>
      <c r="B3255" s="202" t="s">
        <v>70</v>
      </c>
      <c r="C3255" s="202" t="s">
        <v>42</v>
      </c>
      <c r="D3255" s="203">
        <v>117</v>
      </c>
      <c r="E3255" s="202" t="s">
        <v>13069</v>
      </c>
      <c r="F3255" s="202" t="s">
        <v>13070</v>
      </c>
      <c r="G3255" s="202" t="s">
        <v>13071</v>
      </c>
      <c r="H3255" s="202" t="s">
        <v>13072</v>
      </c>
    </row>
    <row r="3256" spans="1:8" x14ac:dyDescent="0.35">
      <c r="A3256" s="202" t="s">
        <v>28029</v>
      </c>
      <c r="B3256" s="202" t="s">
        <v>71</v>
      </c>
      <c r="C3256" s="202" t="s">
        <v>42</v>
      </c>
      <c r="D3256" s="203">
        <v>287</v>
      </c>
      <c r="E3256" s="202" t="s">
        <v>13073</v>
      </c>
      <c r="F3256" s="202" t="s">
        <v>13074</v>
      </c>
      <c r="G3256" s="202" t="s">
        <v>13075</v>
      </c>
      <c r="H3256" s="202" t="s">
        <v>13076</v>
      </c>
    </row>
    <row r="3257" spans="1:8" x14ac:dyDescent="0.35">
      <c r="A3257" s="202" t="s">
        <v>28029</v>
      </c>
      <c r="B3257" s="202" t="s">
        <v>72</v>
      </c>
      <c r="C3257" s="202" t="s">
        <v>42</v>
      </c>
      <c r="D3257" s="203">
        <v>63</v>
      </c>
      <c r="E3257" s="202" t="s">
        <v>13077</v>
      </c>
      <c r="F3257" s="202" t="s">
        <v>13078</v>
      </c>
      <c r="G3257" s="202" t="s">
        <v>13079</v>
      </c>
      <c r="H3257" s="202" t="s">
        <v>13080</v>
      </c>
    </row>
    <row r="3258" spans="1:8" x14ac:dyDescent="0.35">
      <c r="A3258" s="202" t="s">
        <v>28029</v>
      </c>
      <c r="B3258" s="202" t="s">
        <v>70</v>
      </c>
      <c r="C3258" s="202" t="s">
        <v>43</v>
      </c>
      <c r="D3258" s="203">
        <v>74</v>
      </c>
      <c r="E3258" s="202" t="s">
        <v>13081</v>
      </c>
      <c r="F3258" s="202" t="s">
        <v>13082</v>
      </c>
      <c r="G3258" s="202" t="s">
        <v>13083</v>
      </c>
      <c r="H3258" s="202" t="s">
        <v>13084</v>
      </c>
    </row>
    <row r="3259" spans="1:8" x14ac:dyDescent="0.35">
      <c r="A3259" s="202" t="s">
        <v>28029</v>
      </c>
      <c r="B3259" s="202" t="s">
        <v>71</v>
      </c>
      <c r="C3259" s="202" t="s">
        <v>43</v>
      </c>
      <c r="D3259" s="203">
        <v>264</v>
      </c>
      <c r="E3259" s="202" t="s">
        <v>13085</v>
      </c>
      <c r="F3259" s="202" t="s">
        <v>13086</v>
      </c>
      <c r="G3259" s="202" t="s">
        <v>13087</v>
      </c>
      <c r="H3259" s="202" t="s">
        <v>13088</v>
      </c>
    </row>
    <row r="3260" spans="1:8" x14ac:dyDescent="0.35">
      <c r="A3260" s="202" t="s">
        <v>28029</v>
      </c>
      <c r="B3260" s="202" t="s">
        <v>72</v>
      </c>
      <c r="C3260" s="202" t="s">
        <v>43</v>
      </c>
      <c r="D3260" s="203">
        <v>42</v>
      </c>
      <c r="E3260" s="202" t="s">
        <v>13089</v>
      </c>
      <c r="F3260" s="202" t="s">
        <v>13090</v>
      </c>
      <c r="G3260" s="202" t="s">
        <v>13091</v>
      </c>
      <c r="H3260" s="202" t="s">
        <v>13092</v>
      </c>
    </row>
    <row r="3261" spans="1:8" x14ac:dyDescent="0.35">
      <c r="A3261" s="202" t="s">
        <v>28029</v>
      </c>
      <c r="B3261" s="202" t="s">
        <v>70</v>
      </c>
      <c r="C3261" s="202" t="s">
        <v>44</v>
      </c>
      <c r="D3261" s="203">
        <v>69</v>
      </c>
      <c r="E3261" s="202" t="s">
        <v>13093</v>
      </c>
      <c r="F3261" s="202" t="s">
        <v>13094</v>
      </c>
      <c r="G3261" s="202" t="s">
        <v>13095</v>
      </c>
      <c r="H3261" s="202" t="s">
        <v>13096</v>
      </c>
    </row>
    <row r="3262" spans="1:8" x14ac:dyDescent="0.35">
      <c r="A3262" s="202" t="s">
        <v>28029</v>
      </c>
      <c r="B3262" s="202" t="s">
        <v>71</v>
      </c>
      <c r="C3262" s="202" t="s">
        <v>44</v>
      </c>
      <c r="D3262" s="203">
        <v>256</v>
      </c>
      <c r="E3262" s="202" t="s">
        <v>13097</v>
      </c>
      <c r="F3262" s="202" t="s">
        <v>13098</v>
      </c>
      <c r="G3262" s="202" t="s">
        <v>13099</v>
      </c>
      <c r="H3262" s="202" t="s">
        <v>13100</v>
      </c>
    </row>
    <row r="3263" spans="1:8" x14ac:dyDescent="0.35">
      <c r="A3263" s="202" t="s">
        <v>28029</v>
      </c>
      <c r="B3263" s="202" t="s">
        <v>72</v>
      </c>
      <c r="C3263" s="202" t="s">
        <v>44</v>
      </c>
      <c r="D3263" s="203">
        <v>44</v>
      </c>
      <c r="E3263" s="202" t="s">
        <v>13101</v>
      </c>
      <c r="F3263" s="202" t="s">
        <v>13102</v>
      </c>
      <c r="G3263" s="202" t="s">
        <v>13103</v>
      </c>
      <c r="H3263" s="202" t="s">
        <v>13104</v>
      </c>
    </row>
    <row r="3264" spans="1:8" x14ac:dyDescent="0.35">
      <c r="A3264" s="202" t="s">
        <v>28029</v>
      </c>
      <c r="B3264" s="202" t="s">
        <v>70</v>
      </c>
      <c r="C3264" s="202" t="s">
        <v>45</v>
      </c>
      <c r="D3264" s="203">
        <v>17</v>
      </c>
      <c r="E3264" s="202" t="s">
        <v>13105</v>
      </c>
      <c r="F3264" s="202" t="s">
        <v>13106</v>
      </c>
      <c r="G3264" s="202" t="s">
        <v>13107</v>
      </c>
      <c r="H3264" s="202" t="s">
        <v>13108</v>
      </c>
    </row>
    <row r="3265" spans="1:8" x14ac:dyDescent="0.35">
      <c r="A3265" s="202" t="s">
        <v>28029</v>
      </c>
      <c r="B3265" s="202" t="s">
        <v>71</v>
      </c>
      <c r="C3265" s="202" t="s">
        <v>45</v>
      </c>
      <c r="D3265" s="203">
        <v>130</v>
      </c>
      <c r="E3265" s="202" t="s">
        <v>13109</v>
      </c>
      <c r="F3265" s="202" t="s">
        <v>13110</v>
      </c>
      <c r="G3265" s="202" t="s">
        <v>13111</v>
      </c>
      <c r="H3265" s="202" t="s">
        <v>13112</v>
      </c>
    </row>
    <row r="3266" spans="1:8" x14ac:dyDescent="0.35">
      <c r="A3266" s="202" t="s">
        <v>28029</v>
      </c>
      <c r="B3266" s="202" t="s">
        <v>72</v>
      </c>
      <c r="C3266" s="202" t="s">
        <v>45</v>
      </c>
      <c r="D3266" s="203">
        <v>19</v>
      </c>
      <c r="E3266" s="202" t="s">
        <v>13113</v>
      </c>
      <c r="F3266" s="202" t="s">
        <v>13114</v>
      </c>
      <c r="G3266" s="202" t="s">
        <v>13115</v>
      </c>
      <c r="H3266" s="202" t="s">
        <v>13116</v>
      </c>
    </row>
    <row r="3267" spans="1:8" x14ac:dyDescent="0.35">
      <c r="A3267" s="202" t="s">
        <v>28029</v>
      </c>
      <c r="B3267" s="202" t="s">
        <v>70</v>
      </c>
      <c r="C3267" s="202" t="s">
        <v>46</v>
      </c>
      <c r="D3267" s="203">
        <v>161</v>
      </c>
      <c r="E3267" s="202" t="s">
        <v>13117</v>
      </c>
      <c r="F3267" s="202" t="s">
        <v>13118</v>
      </c>
      <c r="G3267" s="202" t="s">
        <v>13119</v>
      </c>
      <c r="H3267" s="202" t="s">
        <v>13120</v>
      </c>
    </row>
    <row r="3268" spans="1:8" x14ac:dyDescent="0.35">
      <c r="A3268" s="202" t="s">
        <v>28029</v>
      </c>
      <c r="B3268" s="202" t="s">
        <v>71</v>
      </c>
      <c r="C3268" s="202" t="s">
        <v>46</v>
      </c>
      <c r="D3268" s="203">
        <v>448</v>
      </c>
      <c r="E3268" s="202" t="s">
        <v>13121</v>
      </c>
      <c r="F3268" s="202" t="s">
        <v>13122</v>
      </c>
      <c r="G3268" s="202" t="s">
        <v>13123</v>
      </c>
      <c r="H3268" s="202" t="s">
        <v>13124</v>
      </c>
    </row>
    <row r="3269" spans="1:8" x14ac:dyDescent="0.35">
      <c r="A3269" s="202" t="s">
        <v>28029</v>
      </c>
      <c r="B3269" s="202" t="s">
        <v>72</v>
      </c>
      <c r="C3269" s="202" t="s">
        <v>46</v>
      </c>
      <c r="D3269" s="203">
        <v>81</v>
      </c>
      <c r="E3269" s="202" t="s">
        <v>13125</v>
      </c>
      <c r="F3269" s="202" t="s">
        <v>13126</v>
      </c>
      <c r="G3269" s="202" t="s">
        <v>13127</v>
      </c>
      <c r="H3269" s="202" t="s">
        <v>13128</v>
      </c>
    </row>
    <row r="3270" spans="1:8" x14ac:dyDescent="0.35">
      <c r="A3270" s="202" t="s">
        <v>28029</v>
      </c>
      <c r="B3270" s="202" t="s">
        <v>70</v>
      </c>
      <c r="C3270" s="202" t="s">
        <v>47</v>
      </c>
      <c r="D3270" s="203">
        <v>59</v>
      </c>
      <c r="E3270" s="202" t="s">
        <v>13129</v>
      </c>
      <c r="F3270" s="202" t="s">
        <v>13130</v>
      </c>
      <c r="G3270" s="202" t="s">
        <v>13131</v>
      </c>
      <c r="H3270" s="202" t="s">
        <v>13132</v>
      </c>
    </row>
    <row r="3271" spans="1:8" x14ac:dyDescent="0.35">
      <c r="A3271" s="202" t="s">
        <v>28029</v>
      </c>
      <c r="B3271" s="202" t="s">
        <v>71</v>
      </c>
      <c r="C3271" s="202" t="s">
        <v>47</v>
      </c>
      <c r="D3271" s="203">
        <v>214</v>
      </c>
      <c r="E3271" s="202" t="s">
        <v>13133</v>
      </c>
      <c r="F3271" s="202" t="s">
        <v>13134</v>
      </c>
      <c r="G3271" s="202" t="s">
        <v>13135</v>
      </c>
      <c r="H3271" s="202" t="s">
        <v>13136</v>
      </c>
    </row>
    <row r="3272" spans="1:8" x14ac:dyDescent="0.35">
      <c r="A3272" s="202" t="s">
        <v>28029</v>
      </c>
      <c r="B3272" s="202" t="s">
        <v>72</v>
      </c>
      <c r="C3272" s="202" t="s">
        <v>47</v>
      </c>
      <c r="D3272" s="203">
        <v>51</v>
      </c>
      <c r="E3272" s="202" t="s">
        <v>13137</v>
      </c>
      <c r="F3272" s="202" t="s">
        <v>13138</v>
      </c>
      <c r="G3272" s="202" t="s">
        <v>13139</v>
      </c>
      <c r="H3272" s="202" t="s">
        <v>13140</v>
      </c>
    </row>
    <row r="3273" spans="1:8" x14ac:dyDescent="0.35">
      <c r="A3273" s="202" t="s">
        <v>28029</v>
      </c>
      <c r="B3273" s="202" t="s">
        <v>70</v>
      </c>
      <c r="C3273" s="202" t="s">
        <v>48</v>
      </c>
      <c r="D3273" s="203">
        <v>19</v>
      </c>
      <c r="E3273" s="202" t="s">
        <v>13141</v>
      </c>
      <c r="F3273" s="202" t="s">
        <v>13142</v>
      </c>
      <c r="G3273" s="202" t="s">
        <v>13143</v>
      </c>
      <c r="H3273" s="202" t="s">
        <v>13144</v>
      </c>
    </row>
    <row r="3274" spans="1:8" x14ac:dyDescent="0.35">
      <c r="A3274" s="202" t="s">
        <v>28029</v>
      </c>
      <c r="B3274" s="202" t="s">
        <v>71</v>
      </c>
      <c r="C3274" s="202" t="s">
        <v>48</v>
      </c>
      <c r="D3274" s="203">
        <v>167</v>
      </c>
      <c r="E3274" s="202" t="s">
        <v>13145</v>
      </c>
      <c r="F3274" s="202" t="s">
        <v>13146</v>
      </c>
      <c r="G3274" s="202" t="s">
        <v>13147</v>
      </c>
      <c r="H3274" s="202" t="s">
        <v>13148</v>
      </c>
    </row>
    <row r="3275" spans="1:8" x14ac:dyDescent="0.35">
      <c r="A3275" s="202" t="s">
        <v>28029</v>
      </c>
      <c r="B3275" s="202" t="s">
        <v>72</v>
      </c>
      <c r="C3275" s="202" t="s">
        <v>48</v>
      </c>
      <c r="D3275" s="203">
        <v>43</v>
      </c>
      <c r="E3275" s="202" t="s">
        <v>13149</v>
      </c>
      <c r="F3275" s="202" t="s">
        <v>13150</v>
      </c>
      <c r="G3275" s="202" t="s">
        <v>13151</v>
      </c>
      <c r="H3275" s="202" t="s">
        <v>13152</v>
      </c>
    </row>
    <row r="3276" spans="1:8" x14ac:dyDescent="0.35">
      <c r="A3276" s="202" t="s">
        <v>28029</v>
      </c>
      <c r="B3276" s="202" t="s">
        <v>70</v>
      </c>
      <c r="C3276" s="202" t="s">
        <v>49</v>
      </c>
      <c r="D3276" s="203">
        <v>201</v>
      </c>
      <c r="E3276" s="202" t="s">
        <v>13153</v>
      </c>
      <c r="F3276" s="202" t="s">
        <v>13154</v>
      </c>
      <c r="G3276" s="202" t="s">
        <v>13155</v>
      </c>
      <c r="H3276" s="202" t="s">
        <v>13156</v>
      </c>
    </row>
    <row r="3277" spans="1:8" x14ac:dyDescent="0.35">
      <c r="A3277" s="202" t="s">
        <v>28029</v>
      </c>
      <c r="B3277" s="202" t="s">
        <v>71</v>
      </c>
      <c r="C3277" s="202" t="s">
        <v>49</v>
      </c>
      <c r="D3277" s="203">
        <v>493</v>
      </c>
      <c r="E3277" s="202" t="s">
        <v>13157</v>
      </c>
      <c r="F3277" s="202" t="s">
        <v>13158</v>
      </c>
      <c r="G3277" s="202" t="s">
        <v>13159</v>
      </c>
      <c r="H3277" s="202" t="s">
        <v>13160</v>
      </c>
    </row>
    <row r="3278" spans="1:8" x14ac:dyDescent="0.35">
      <c r="A3278" s="202" t="s">
        <v>28029</v>
      </c>
      <c r="B3278" s="202" t="s">
        <v>72</v>
      </c>
      <c r="C3278" s="202" t="s">
        <v>49</v>
      </c>
      <c r="D3278" s="203">
        <v>45</v>
      </c>
      <c r="E3278" s="202" t="s">
        <v>13161</v>
      </c>
      <c r="F3278" s="202" t="s">
        <v>13162</v>
      </c>
      <c r="G3278" s="202" t="s">
        <v>13163</v>
      </c>
      <c r="H3278" s="202" t="s">
        <v>13164</v>
      </c>
    </row>
    <row r="3279" spans="1:8" x14ac:dyDescent="0.35">
      <c r="A3279" s="202" t="s">
        <v>28029</v>
      </c>
      <c r="B3279" s="202" t="s">
        <v>70</v>
      </c>
      <c r="C3279" s="202" t="s">
        <v>50</v>
      </c>
      <c r="D3279" s="203">
        <v>99</v>
      </c>
      <c r="E3279" s="202" t="s">
        <v>13165</v>
      </c>
      <c r="F3279" s="202" t="s">
        <v>13166</v>
      </c>
      <c r="G3279" s="202" t="s">
        <v>13167</v>
      </c>
      <c r="H3279" s="202" t="s">
        <v>13168</v>
      </c>
    </row>
    <row r="3280" spans="1:8" x14ac:dyDescent="0.35">
      <c r="A3280" s="202" t="s">
        <v>28029</v>
      </c>
      <c r="B3280" s="202" t="s">
        <v>71</v>
      </c>
      <c r="C3280" s="202" t="s">
        <v>50</v>
      </c>
      <c r="D3280" s="203">
        <v>441</v>
      </c>
      <c r="E3280" s="202" t="s">
        <v>13169</v>
      </c>
      <c r="F3280" s="202" t="s">
        <v>13170</v>
      </c>
      <c r="G3280" s="202" t="s">
        <v>13171</v>
      </c>
      <c r="H3280" s="202" t="s">
        <v>13172</v>
      </c>
    </row>
    <row r="3281" spans="1:8" x14ac:dyDescent="0.35">
      <c r="A3281" s="202" t="s">
        <v>28029</v>
      </c>
      <c r="B3281" s="202" t="s">
        <v>72</v>
      </c>
      <c r="C3281" s="202" t="s">
        <v>50</v>
      </c>
      <c r="D3281" s="203">
        <v>55</v>
      </c>
      <c r="E3281" s="202" t="s">
        <v>13173</v>
      </c>
      <c r="F3281" s="202" t="s">
        <v>13174</v>
      </c>
      <c r="G3281" s="202" t="s">
        <v>13175</v>
      </c>
      <c r="H3281" s="202" t="s">
        <v>13176</v>
      </c>
    </row>
    <row r="3282" spans="1:8" x14ac:dyDescent="0.35">
      <c r="A3282" s="202" t="s">
        <v>28029</v>
      </c>
      <c r="B3282" s="202" t="s">
        <v>70</v>
      </c>
      <c r="C3282" s="202" t="s">
        <v>51</v>
      </c>
      <c r="D3282" s="203">
        <v>51</v>
      </c>
      <c r="E3282" s="202" t="s">
        <v>13177</v>
      </c>
      <c r="F3282" s="202" t="s">
        <v>13178</v>
      </c>
      <c r="G3282" s="202" t="s">
        <v>13179</v>
      </c>
      <c r="H3282" s="202" t="s">
        <v>13180</v>
      </c>
    </row>
    <row r="3283" spans="1:8" x14ac:dyDescent="0.35">
      <c r="A3283" s="202" t="s">
        <v>28029</v>
      </c>
      <c r="B3283" s="202" t="s">
        <v>71</v>
      </c>
      <c r="C3283" s="202" t="s">
        <v>51</v>
      </c>
      <c r="D3283" s="203">
        <v>197</v>
      </c>
      <c r="E3283" s="202" t="s">
        <v>13181</v>
      </c>
      <c r="F3283" s="202" t="s">
        <v>13182</v>
      </c>
      <c r="G3283" s="202" t="s">
        <v>13183</v>
      </c>
      <c r="H3283" s="202" t="s">
        <v>13184</v>
      </c>
    </row>
    <row r="3284" spans="1:8" x14ac:dyDescent="0.35">
      <c r="A3284" s="202" t="s">
        <v>28029</v>
      </c>
      <c r="B3284" s="202" t="s">
        <v>72</v>
      </c>
      <c r="C3284" s="202" t="s">
        <v>51</v>
      </c>
      <c r="D3284" s="203">
        <v>38</v>
      </c>
      <c r="E3284" s="202" t="s">
        <v>13185</v>
      </c>
      <c r="F3284" s="202" t="s">
        <v>13186</v>
      </c>
      <c r="G3284" s="202" t="s">
        <v>13187</v>
      </c>
      <c r="H3284" s="202" t="s">
        <v>13188</v>
      </c>
    </row>
    <row r="3285" spans="1:8" x14ac:dyDescent="0.35">
      <c r="A3285" s="202" t="s">
        <v>28029</v>
      </c>
      <c r="B3285" s="202" t="s">
        <v>70</v>
      </c>
      <c r="C3285" s="202" t="s">
        <v>52</v>
      </c>
      <c r="D3285" s="203">
        <v>166</v>
      </c>
      <c r="E3285" s="202" t="s">
        <v>13189</v>
      </c>
      <c r="F3285" s="202" t="s">
        <v>13190</v>
      </c>
      <c r="G3285" s="202" t="s">
        <v>13191</v>
      </c>
      <c r="H3285" s="202" t="s">
        <v>13192</v>
      </c>
    </row>
    <row r="3286" spans="1:8" x14ac:dyDescent="0.35">
      <c r="A3286" s="202" t="s">
        <v>28029</v>
      </c>
      <c r="B3286" s="202" t="s">
        <v>71</v>
      </c>
      <c r="C3286" s="202" t="s">
        <v>52</v>
      </c>
      <c r="D3286" s="203">
        <v>327</v>
      </c>
      <c r="E3286" s="202" t="s">
        <v>13193</v>
      </c>
      <c r="F3286" s="202" t="s">
        <v>13194</v>
      </c>
      <c r="G3286" s="202" t="s">
        <v>13195</v>
      </c>
      <c r="H3286" s="202" t="s">
        <v>13196</v>
      </c>
    </row>
    <row r="3287" spans="1:8" x14ac:dyDescent="0.35">
      <c r="A3287" s="202" t="s">
        <v>28029</v>
      </c>
      <c r="B3287" s="202" t="s">
        <v>72</v>
      </c>
      <c r="C3287" s="202" t="s">
        <v>52</v>
      </c>
      <c r="D3287" s="203">
        <v>63</v>
      </c>
      <c r="E3287" s="202" t="s">
        <v>13197</v>
      </c>
      <c r="F3287" s="202" t="s">
        <v>13198</v>
      </c>
      <c r="G3287" s="202" t="s">
        <v>13199</v>
      </c>
      <c r="H3287" s="202" t="s">
        <v>13200</v>
      </c>
    </row>
    <row r="3288" spans="1:8" x14ac:dyDescent="0.35">
      <c r="A3288" s="202" t="s">
        <v>28029</v>
      </c>
      <c r="B3288" s="202" t="s">
        <v>70</v>
      </c>
      <c r="C3288" s="202" t="s">
        <v>53</v>
      </c>
      <c r="D3288" s="203">
        <v>218</v>
      </c>
      <c r="E3288" s="202" t="s">
        <v>13201</v>
      </c>
      <c r="F3288" s="202" t="s">
        <v>13202</v>
      </c>
      <c r="G3288" s="202" t="s">
        <v>13203</v>
      </c>
      <c r="H3288" s="202" t="s">
        <v>13204</v>
      </c>
    </row>
    <row r="3289" spans="1:8" x14ac:dyDescent="0.35">
      <c r="A3289" s="202" t="s">
        <v>28029</v>
      </c>
      <c r="B3289" s="202" t="s">
        <v>71</v>
      </c>
      <c r="C3289" s="202" t="s">
        <v>53</v>
      </c>
      <c r="D3289" s="203">
        <v>396</v>
      </c>
      <c r="E3289" s="202" t="s">
        <v>13205</v>
      </c>
      <c r="F3289" s="202" t="s">
        <v>13206</v>
      </c>
      <c r="G3289" s="202" t="s">
        <v>13207</v>
      </c>
      <c r="H3289" s="202" t="s">
        <v>13208</v>
      </c>
    </row>
    <row r="3290" spans="1:8" x14ac:dyDescent="0.35">
      <c r="A3290" s="202" t="s">
        <v>28029</v>
      </c>
      <c r="B3290" s="202" t="s">
        <v>72</v>
      </c>
      <c r="C3290" s="202" t="s">
        <v>53</v>
      </c>
      <c r="D3290" s="203">
        <v>73</v>
      </c>
      <c r="E3290" s="202" t="s">
        <v>13209</v>
      </c>
      <c r="F3290" s="202" t="s">
        <v>13210</v>
      </c>
      <c r="G3290" s="202" t="s">
        <v>13211</v>
      </c>
      <c r="H3290" s="202" t="s">
        <v>13212</v>
      </c>
    </row>
    <row r="3291" spans="1:8" x14ac:dyDescent="0.35">
      <c r="A3291" s="202" t="s">
        <v>28029</v>
      </c>
      <c r="B3291" s="202" t="s">
        <v>70</v>
      </c>
      <c r="C3291" s="202" t="s">
        <v>54</v>
      </c>
      <c r="D3291" s="203">
        <v>42</v>
      </c>
      <c r="E3291" s="202" t="s">
        <v>13213</v>
      </c>
      <c r="F3291" s="202" t="s">
        <v>13214</v>
      </c>
      <c r="G3291" s="202" t="s">
        <v>13215</v>
      </c>
      <c r="H3291" s="202" t="s">
        <v>13216</v>
      </c>
    </row>
    <row r="3292" spans="1:8" x14ac:dyDescent="0.35">
      <c r="A3292" s="202" t="s">
        <v>28029</v>
      </c>
      <c r="B3292" s="202" t="s">
        <v>71</v>
      </c>
      <c r="C3292" s="202" t="s">
        <v>54</v>
      </c>
      <c r="D3292" s="203">
        <v>113</v>
      </c>
      <c r="E3292" s="202" t="s">
        <v>13217</v>
      </c>
      <c r="F3292" s="202" t="s">
        <v>13218</v>
      </c>
      <c r="G3292" s="202" t="s">
        <v>13219</v>
      </c>
      <c r="H3292" s="202" t="s">
        <v>13220</v>
      </c>
    </row>
    <row r="3293" spans="1:8" x14ac:dyDescent="0.35">
      <c r="A3293" s="202" t="s">
        <v>28029</v>
      </c>
      <c r="B3293" s="202" t="s">
        <v>72</v>
      </c>
      <c r="C3293" s="202" t="s">
        <v>54</v>
      </c>
      <c r="D3293" s="203">
        <v>13</v>
      </c>
      <c r="E3293" s="202" t="s">
        <v>13221</v>
      </c>
      <c r="F3293" s="202" t="s">
        <v>13222</v>
      </c>
      <c r="G3293" s="202" t="s">
        <v>13223</v>
      </c>
      <c r="H3293" s="202" t="s">
        <v>13224</v>
      </c>
    </row>
    <row r="3294" spans="1:8" x14ac:dyDescent="0.35">
      <c r="A3294" s="202" t="s">
        <v>28029</v>
      </c>
      <c r="B3294" s="202" t="s">
        <v>70</v>
      </c>
      <c r="C3294" s="202" t="s">
        <v>55</v>
      </c>
      <c r="D3294" s="203">
        <v>676</v>
      </c>
      <c r="E3294" s="202" t="s">
        <v>13225</v>
      </c>
      <c r="F3294" s="202" t="s">
        <v>13226</v>
      </c>
      <c r="G3294" s="202" t="s">
        <v>13227</v>
      </c>
      <c r="H3294" s="202" t="s">
        <v>13228</v>
      </c>
    </row>
    <row r="3295" spans="1:8" x14ac:dyDescent="0.35">
      <c r="A3295" s="202" t="s">
        <v>28029</v>
      </c>
      <c r="B3295" s="202" t="s">
        <v>71</v>
      </c>
      <c r="C3295" s="202" t="s">
        <v>55</v>
      </c>
      <c r="D3295" s="203">
        <v>1064</v>
      </c>
      <c r="E3295" s="202" t="s">
        <v>13229</v>
      </c>
      <c r="F3295" s="202" t="s">
        <v>13230</v>
      </c>
      <c r="G3295" s="202" t="s">
        <v>13231</v>
      </c>
      <c r="H3295" s="202" t="s">
        <v>13232</v>
      </c>
    </row>
    <row r="3296" spans="1:8" x14ac:dyDescent="0.35">
      <c r="A3296" s="202" t="s">
        <v>28029</v>
      </c>
      <c r="B3296" s="202" t="s">
        <v>72</v>
      </c>
      <c r="C3296" s="202" t="s">
        <v>55</v>
      </c>
      <c r="D3296" s="203">
        <v>177</v>
      </c>
      <c r="E3296" s="202" t="s">
        <v>13233</v>
      </c>
      <c r="F3296" s="202" t="s">
        <v>13234</v>
      </c>
      <c r="G3296" s="202" t="s">
        <v>13235</v>
      </c>
      <c r="H3296" s="202" t="s">
        <v>13236</v>
      </c>
    </row>
    <row r="3297" spans="1:8" x14ac:dyDescent="0.35">
      <c r="A3297" s="202" t="s">
        <v>28029</v>
      </c>
      <c r="B3297" s="202" t="s">
        <v>70</v>
      </c>
      <c r="C3297" s="202" t="s">
        <v>56</v>
      </c>
      <c r="D3297" s="203">
        <v>138</v>
      </c>
      <c r="E3297" s="202" t="s">
        <v>13237</v>
      </c>
      <c r="F3297" s="202" t="s">
        <v>13238</v>
      </c>
      <c r="G3297" s="202" t="s">
        <v>13239</v>
      </c>
      <c r="H3297" s="202" t="s">
        <v>13240</v>
      </c>
    </row>
    <row r="3298" spans="1:8" x14ac:dyDescent="0.35">
      <c r="A3298" s="202" t="s">
        <v>28029</v>
      </c>
      <c r="B3298" s="202" t="s">
        <v>71</v>
      </c>
      <c r="C3298" s="202" t="s">
        <v>56</v>
      </c>
      <c r="D3298" s="203">
        <v>325</v>
      </c>
      <c r="E3298" s="202" t="s">
        <v>13241</v>
      </c>
      <c r="F3298" s="202" t="s">
        <v>13242</v>
      </c>
      <c r="G3298" s="202" t="s">
        <v>13243</v>
      </c>
      <c r="H3298" s="202" t="s">
        <v>13244</v>
      </c>
    </row>
    <row r="3299" spans="1:8" x14ac:dyDescent="0.35">
      <c r="A3299" s="202" t="s">
        <v>28029</v>
      </c>
      <c r="B3299" s="202" t="s">
        <v>72</v>
      </c>
      <c r="C3299" s="202" t="s">
        <v>56</v>
      </c>
      <c r="D3299" s="203">
        <v>47</v>
      </c>
      <c r="E3299" s="202" t="s">
        <v>13245</v>
      </c>
      <c r="F3299" s="202" t="s">
        <v>13246</v>
      </c>
      <c r="G3299" s="202" t="s">
        <v>13247</v>
      </c>
      <c r="H3299" s="202" t="s">
        <v>13248</v>
      </c>
    </row>
    <row r="3300" spans="1:8" x14ac:dyDescent="0.35">
      <c r="A3300" s="202" t="s">
        <v>28029</v>
      </c>
      <c r="B3300" s="202" t="s">
        <v>70</v>
      </c>
      <c r="C3300" s="202" t="s">
        <v>57</v>
      </c>
      <c r="D3300" s="203">
        <v>332</v>
      </c>
      <c r="E3300" s="202" t="s">
        <v>13249</v>
      </c>
      <c r="F3300" s="202" t="s">
        <v>13250</v>
      </c>
      <c r="G3300" s="202" t="s">
        <v>13251</v>
      </c>
      <c r="H3300" s="202" t="s">
        <v>13252</v>
      </c>
    </row>
    <row r="3301" spans="1:8" x14ac:dyDescent="0.35">
      <c r="A3301" s="202" t="s">
        <v>28029</v>
      </c>
      <c r="B3301" s="202" t="s">
        <v>71</v>
      </c>
      <c r="C3301" s="202" t="s">
        <v>57</v>
      </c>
      <c r="D3301" s="203">
        <v>872</v>
      </c>
      <c r="E3301" s="202" t="s">
        <v>13253</v>
      </c>
      <c r="F3301" s="202" t="s">
        <v>13254</v>
      </c>
      <c r="G3301" s="202" t="s">
        <v>13255</v>
      </c>
      <c r="H3301" s="202" t="s">
        <v>13256</v>
      </c>
    </row>
    <row r="3302" spans="1:8" x14ac:dyDescent="0.35">
      <c r="A3302" s="202" t="s">
        <v>28029</v>
      </c>
      <c r="B3302" s="202" t="s">
        <v>72</v>
      </c>
      <c r="C3302" s="202" t="s">
        <v>57</v>
      </c>
      <c r="D3302" s="203">
        <v>90</v>
      </c>
      <c r="E3302" s="202" t="s">
        <v>13257</v>
      </c>
      <c r="F3302" s="202" t="s">
        <v>13258</v>
      </c>
      <c r="G3302" s="202" t="s">
        <v>13259</v>
      </c>
      <c r="H3302" s="202" t="s">
        <v>13260</v>
      </c>
    </row>
    <row r="3303" spans="1:8" x14ac:dyDescent="0.35">
      <c r="A3303" s="202" t="s">
        <v>28030</v>
      </c>
      <c r="B3303" s="202" t="s">
        <v>70</v>
      </c>
      <c r="C3303" s="202" t="s">
        <v>10</v>
      </c>
      <c r="D3303" s="203">
        <v>9784</v>
      </c>
      <c r="E3303" s="202" t="s">
        <v>13261</v>
      </c>
      <c r="F3303" s="202" t="s">
        <v>13262</v>
      </c>
      <c r="G3303" s="202" t="s">
        <v>13263</v>
      </c>
      <c r="H3303" s="202" t="s">
        <v>13264</v>
      </c>
    </row>
    <row r="3304" spans="1:8" x14ac:dyDescent="0.35">
      <c r="A3304" s="202" t="s">
        <v>28030</v>
      </c>
      <c r="B3304" s="202" t="s">
        <v>71</v>
      </c>
      <c r="C3304" s="202" t="s">
        <v>10</v>
      </c>
      <c r="D3304" s="203">
        <v>17830</v>
      </c>
      <c r="E3304" s="202" t="s">
        <v>13265</v>
      </c>
      <c r="F3304" s="202" t="s">
        <v>13266</v>
      </c>
      <c r="G3304" s="202" t="s">
        <v>13267</v>
      </c>
      <c r="H3304" s="202" t="s">
        <v>13268</v>
      </c>
    </row>
    <row r="3305" spans="1:8" x14ac:dyDescent="0.35">
      <c r="A3305" s="202" t="s">
        <v>28030</v>
      </c>
      <c r="B3305" s="202" t="s">
        <v>72</v>
      </c>
      <c r="C3305" s="202" t="s">
        <v>10</v>
      </c>
      <c r="D3305" s="203">
        <v>3046</v>
      </c>
      <c r="E3305" s="202" t="s">
        <v>13269</v>
      </c>
      <c r="F3305" s="202" t="s">
        <v>13270</v>
      </c>
      <c r="G3305" s="202" t="s">
        <v>13271</v>
      </c>
      <c r="H3305" s="202" t="s">
        <v>13272</v>
      </c>
    </row>
    <row r="3306" spans="1:8" x14ac:dyDescent="0.35">
      <c r="A3306" s="202" t="s">
        <v>28030</v>
      </c>
      <c r="B3306" s="202" t="s">
        <v>70</v>
      </c>
      <c r="C3306" s="202" t="s">
        <v>15</v>
      </c>
      <c r="D3306" s="203">
        <v>168</v>
      </c>
      <c r="E3306" s="202" t="s">
        <v>13273</v>
      </c>
      <c r="F3306" s="202" t="s">
        <v>13274</v>
      </c>
      <c r="G3306" s="202" t="s">
        <v>13275</v>
      </c>
      <c r="H3306" s="202" t="s">
        <v>13276</v>
      </c>
    </row>
    <row r="3307" spans="1:8" x14ac:dyDescent="0.35">
      <c r="A3307" s="202" t="s">
        <v>28030</v>
      </c>
      <c r="B3307" s="202" t="s">
        <v>71</v>
      </c>
      <c r="C3307" s="202" t="s">
        <v>15</v>
      </c>
      <c r="D3307" s="203">
        <v>250</v>
      </c>
      <c r="E3307" s="202" t="s">
        <v>13277</v>
      </c>
      <c r="F3307" s="202" t="s">
        <v>13278</v>
      </c>
      <c r="G3307" s="202" t="s">
        <v>13279</v>
      </c>
      <c r="H3307" s="202" t="s">
        <v>13280</v>
      </c>
    </row>
    <row r="3308" spans="1:8" x14ac:dyDescent="0.35">
      <c r="A3308" s="202" t="s">
        <v>28030</v>
      </c>
      <c r="B3308" s="202" t="s">
        <v>72</v>
      </c>
      <c r="C3308" s="202" t="s">
        <v>15</v>
      </c>
      <c r="D3308" s="203">
        <v>37</v>
      </c>
      <c r="E3308" s="202" t="s">
        <v>13281</v>
      </c>
      <c r="F3308" s="202" t="s">
        <v>13282</v>
      </c>
      <c r="G3308" s="202" t="s">
        <v>13283</v>
      </c>
      <c r="H3308" s="202" t="s">
        <v>13284</v>
      </c>
    </row>
    <row r="3309" spans="1:8" x14ac:dyDescent="0.35">
      <c r="A3309" s="202" t="s">
        <v>28030</v>
      </c>
      <c r="B3309" s="202" t="s">
        <v>70</v>
      </c>
      <c r="C3309" s="202" t="s">
        <v>16</v>
      </c>
      <c r="D3309" s="203">
        <v>128</v>
      </c>
      <c r="E3309" s="202" t="s">
        <v>13285</v>
      </c>
      <c r="F3309" s="202" t="s">
        <v>13286</v>
      </c>
      <c r="G3309" s="202" t="s">
        <v>13287</v>
      </c>
      <c r="H3309" s="202" t="s">
        <v>13288</v>
      </c>
    </row>
    <row r="3310" spans="1:8" x14ac:dyDescent="0.35">
      <c r="A3310" s="202" t="s">
        <v>28030</v>
      </c>
      <c r="B3310" s="202" t="s">
        <v>71</v>
      </c>
      <c r="C3310" s="202" t="s">
        <v>16</v>
      </c>
      <c r="D3310" s="203">
        <v>196</v>
      </c>
      <c r="E3310" s="202" t="s">
        <v>13289</v>
      </c>
      <c r="F3310" s="202" t="s">
        <v>13290</v>
      </c>
      <c r="G3310" s="202" t="s">
        <v>13291</v>
      </c>
      <c r="H3310" s="202" t="s">
        <v>13292</v>
      </c>
    </row>
    <row r="3311" spans="1:8" x14ac:dyDescent="0.35">
      <c r="A3311" s="202" t="s">
        <v>28030</v>
      </c>
      <c r="B3311" s="202" t="s">
        <v>72</v>
      </c>
      <c r="C3311" s="202" t="s">
        <v>16</v>
      </c>
      <c r="D3311" s="203">
        <v>52</v>
      </c>
      <c r="E3311" s="202" t="s">
        <v>13293</v>
      </c>
      <c r="F3311" s="202" t="s">
        <v>13294</v>
      </c>
      <c r="G3311" s="202" t="s">
        <v>13295</v>
      </c>
      <c r="H3311" s="202" t="s">
        <v>13296</v>
      </c>
    </row>
    <row r="3312" spans="1:8" x14ac:dyDescent="0.35">
      <c r="A3312" s="202" t="s">
        <v>28030</v>
      </c>
      <c r="B3312" s="202" t="s">
        <v>70</v>
      </c>
      <c r="C3312" s="202" t="s">
        <v>17</v>
      </c>
      <c r="D3312" s="203">
        <v>113</v>
      </c>
      <c r="E3312" s="202" t="s">
        <v>13297</v>
      </c>
      <c r="F3312" s="202" t="s">
        <v>13298</v>
      </c>
      <c r="G3312" s="202" t="s">
        <v>13299</v>
      </c>
      <c r="H3312" s="202" t="s">
        <v>13300</v>
      </c>
    </row>
    <row r="3313" spans="1:8" x14ac:dyDescent="0.35">
      <c r="A3313" s="202" t="s">
        <v>28030</v>
      </c>
      <c r="B3313" s="202" t="s">
        <v>71</v>
      </c>
      <c r="C3313" s="202" t="s">
        <v>17</v>
      </c>
      <c r="D3313" s="203">
        <v>228</v>
      </c>
      <c r="E3313" s="202" t="s">
        <v>13301</v>
      </c>
      <c r="F3313" s="202" t="s">
        <v>13302</v>
      </c>
      <c r="G3313" s="202" t="s">
        <v>13303</v>
      </c>
      <c r="H3313" s="202" t="s">
        <v>13304</v>
      </c>
    </row>
    <row r="3314" spans="1:8" x14ac:dyDescent="0.35">
      <c r="A3314" s="202" t="s">
        <v>28030</v>
      </c>
      <c r="B3314" s="202" t="s">
        <v>72</v>
      </c>
      <c r="C3314" s="202" t="s">
        <v>17</v>
      </c>
      <c r="D3314" s="203">
        <v>36</v>
      </c>
      <c r="E3314" s="202" t="s">
        <v>13305</v>
      </c>
      <c r="F3314" s="202" t="s">
        <v>13306</v>
      </c>
      <c r="G3314" s="202" t="s">
        <v>13307</v>
      </c>
      <c r="H3314" s="202" t="s">
        <v>13308</v>
      </c>
    </row>
    <row r="3315" spans="1:8" x14ac:dyDescent="0.35">
      <c r="A3315" s="202" t="s">
        <v>28030</v>
      </c>
      <c r="B3315" s="202" t="s">
        <v>70</v>
      </c>
      <c r="C3315" s="202" t="s">
        <v>18</v>
      </c>
      <c r="D3315" s="203">
        <v>84</v>
      </c>
      <c r="E3315" s="202" t="s">
        <v>13309</v>
      </c>
      <c r="F3315" s="202" t="s">
        <v>13310</v>
      </c>
      <c r="G3315" s="202" t="s">
        <v>13311</v>
      </c>
      <c r="H3315" s="202" t="s">
        <v>13312</v>
      </c>
    </row>
    <row r="3316" spans="1:8" x14ac:dyDescent="0.35">
      <c r="A3316" s="202" t="s">
        <v>28030</v>
      </c>
      <c r="B3316" s="202" t="s">
        <v>71</v>
      </c>
      <c r="C3316" s="202" t="s">
        <v>18</v>
      </c>
      <c r="D3316" s="203">
        <v>278</v>
      </c>
      <c r="E3316" s="202" t="s">
        <v>13313</v>
      </c>
      <c r="F3316" s="202" t="s">
        <v>13314</v>
      </c>
      <c r="G3316" s="202" t="s">
        <v>13315</v>
      </c>
      <c r="H3316" s="202" t="s">
        <v>13316</v>
      </c>
    </row>
    <row r="3317" spans="1:8" x14ac:dyDescent="0.35">
      <c r="A3317" s="202" t="s">
        <v>28030</v>
      </c>
      <c r="B3317" s="202" t="s">
        <v>72</v>
      </c>
      <c r="C3317" s="202" t="s">
        <v>18</v>
      </c>
      <c r="D3317" s="203">
        <v>48</v>
      </c>
      <c r="E3317" s="202" t="s">
        <v>13317</v>
      </c>
      <c r="F3317" s="202" t="s">
        <v>13318</v>
      </c>
      <c r="G3317" s="202" t="s">
        <v>13319</v>
      </c>
      <c r="H3317" s="202" t="s">
        <v>13320</v>
      </c>
    </row>
    <row r="3318" spans="1:8" x14ac:dyDescent="0.35">
      <c r="A3318" s="202" t="s">
        <v>28030</v>
      </c>
      <c r="B3318" s="202" t="s">
        <v>70</v>
      </c>
      <c r="C3318" s="202" t="s">
        <v>19</v>
      </c>
      <c r="D3318" s="203">
        <v>50</v>
      </c>
      <c r="E3318" s="202" t="s">
        <v>13321</v>
      </c>
      <c r="F3318" s="202" t="s">
        <v>13322</v>
      </c>
      <c r="G3318" s="202" t="s">
        <v>13323</v>
      </c>
      <c r="H3318" s="202" t="s">
        <v>13324</v>
      </c>
    </row>
    <row r="3319" spans="1:8" x14ac:dyDescent="0.35">
      <c r="A3319" s="202" t="s">
        <v>28030</v>
      </c>
      <c r="B3319" s="202" t="s">
        <v>71</v>
      </c>
      <c r="C3319" s="202" t="s">
        <v>19</v>
      </c>
      <c r="D3319" s="203">
        <v>182</v>
      </c>
      <c r="E3319" s="202" t="s">
        <v>13325</v>
      </c>
      <c r="F3319" s="202" t="s">
        <v>13326</v>
      </c>
      <c r="G3319" s="202" t="s">
        <v>13327</v>
      </c>
      <c r="H3319" s="202" t="s">
        <v>13328</v>
      </c>
    </row>
    <row r="3320" spans="1:8" x14ac:dyDescent="0.35">
      <c r="A3320" s="202" t="s">
        <v>28030</v>
      </c>
      <c r="B3320" s="202" t="s">
        <v>72</v>
      </c>
      <c r="C3320" s="202" t="s">
        <v>19</v>
      </c>
      <c r="D3320" s="203">
        <v>31</v>
      </c>
      <c r="E3320" s="202" t="s">
        <v>13329</v>
      </c>
      <c r="F3320" s="202" t="s">
        <v>13330</v>
      </c>
      <c r="G3320" s="202" t="s">
        <v>13331</v>
      </c>
      <c r="H3320" s="202" t="s">
        <v>13332</v>
      </c>
    </row>
    <row r="3321" spans="1:8" x14ac:dyDescent="0.35">
      <c r="A3321" s="202" t="s">
        <v>28030</v>
      </c>
      <c r="B3321" s="202" t="s">
        <v>70</v>
      </c>
      <c r="C3321" s="202" t="s">
        <v>20</v>
      </c>
      <c r="D3321" s="203">
        <v>89</v>
      </c>
      <c r="E3321" s="202" t="s">
        <v>13333</v>
      </c>
      <c r="F3321" s="202" t="s">
        <v>13334</v>
      </c>
      <c r="G3321" s="202" t="s">
        <v>13335</v>
      </c>
      <c r="H3321" s="202" t="s">
        <v>13336</v>
      </c>
    </row>
    <row r="3322" spans="1:8" x14ac:dyDescent="0.35">
      <c r="A3322" s="202" t="s">
        <v>28030</v>
      </c>
      <c r="B3322" s="202" t="s">
        <v>71</v>
      </c>
      <c r="C3322" s="202" t="s">
        <v>20</v>
      </c>
      <c r="D3322" s="203">
        <v>320</v>
      </c>
      <c r="E3322" s="202" t="s">
        <v>13337</v>
      </c>
      <c r="F3322" s="202" t="s">
        <v>13338</v>
      </c>
      <c r="G3322" s="202" t="s">
        <v>13339</v>
      </c>
      <c r="H3322" s="202" t="s">
        <v>13340</v>
      </c>
    </row>
    <row r="3323" spans="1:8" x14ac:dyDescent="0.35">
      <c r="A3323" s="202" t="s">
        <v>28030</v>
      </c>
      <c r="B3323" s="202" t="s">
        <v>72</v>
      </c>
      <c r="C3323" s="202" t="s">
        <v>20</v>
      </c>
      <c r="D3323" s="203">
        <v>19</v>
      </c>
      <c r="E3323" s="202" t="s">
        <v>13341</v>
      </c>
      <c r="F3323" s="202" t="s">
        <v>13342</v>
      </c>
      <c r="G3323" s="202" t="s">
        <v>13343</v>
      </c>
      <c r="H3323" s="202" t="s">
        <v>13344</v>
      </c>
    </row>
    <row r="3324" spans="1:8" x14ac:dyDescent="0.35">
      <c r="A3324" s="202" t="s">
        <v>28030</v>
      </c>
      <c r="B3324" s="202" t="s">
        <v>70</v>
      </c>
      <c r="C3324" s="202" t="s">
        <v>21</v>
      </c>
      <c r="D3324" s="203">
        <v>34</v>
      </c>
      <c r="E3324" s="202" t="s">
        <v>13345</v>
      </c>
      <c r="F3324" s="202" t="s">
        <v>13346</v>
      </c>
      <c r="G3324" s="202" t="s">
        <v>13347</v>
      </c>
      <c r="H3324" s="202" t="s">
        <v>13348</v>
      </c>
    </row>
    <row r="3325" spans="1:8" x14ac:dyDescent="0.35">
      <c r="A3325" s="202" t="s">
        <v>28030</v>
      </c>
      <c r="B3325" s="202" t="s">
        <v>71</v>
      </c>
      <c r="C3325" s="202" t="s">
        <v>21</v>
      </c>
      <c r="D3325" s="203">
        <v>162</v>
      </c>
      <c r="E3325" s="202" t="s">
        <v>13349</v>
      </c>
      <c r="F3325" s="202" t="s">
        <v>13350</v>
      </c>
      <c r="G3325" s="202" t="s">
        <v>13351</v>
      </c>
      <c r="H3325" s="202" t="s">
        <v>13352</v>
      </c>
    </row>
    <row r="3326" spans="1:8" x14ac:dyDescent="0.35">
      <c r="A3326" s="202" t="s">
        <v>28030</v>
      </c>
      <c r="B3326" s="202" t="s">
        <v>72</v>
      </c>
      <c r="C3326" s="202" t="s">
        <v>21</v>
      </c>
      <c r="D3326" s="203">
        <v>3</v>
      </c>
      <c r="E3326" s="202" t="s">
        <v>13353</v>
      </c>
      <c r="F3326" s="202" t="s">
        <v>13354</v>
      </c>
      <c r="G3326" s="202" t="s">
        <v>13355</v>
      </c>
      <c r="H3326" s="202" t="s">
        <v>13356</v>
      </c>
    </row>
    <row r="3327" spans="1:8" x14ac:dyDescent="0.35">
      <c r="A3327" s="202" t="s">
        <v>28030</v>
      </c>
      <c r="B3327" s="202" t="s">
        <v>70</v>
      </c>
      <c r="C3327" s="202" t="s">
        <v>22</v>
      </c>
      <c r="D3327" s="203">
        <v>58</v>
      </c>
      <c r="E3327" s="202" t="s">
        <v>13357</v>
      </c>
      <c r="F3327" s="202" t="s">
        <v>13358</v>
      </c>
      <c r="G3327" s="202" t="s">
        <v>13359</v>
      </c>
      <c r="H3327" s="202" t="s">
        <v>13360</v>
      </c>
    </row>
    <row r="3328" spans="1:8" x14ac:dyDescent="0.35">
      <c r="A3328" s="202" t="s">
        <v>28030</v>
      </c>
      <c r="B3328" s="202" t="s">
        <v>71</v>
      </c>
      <c r="C3328" s="202" t="s">
        <v>22</v>
      </c>
      <c r="D3328" s="203">
        <v>204</v>
      </c>
      <c r="E3328" s="202" t="s">
        <v>13361</v>
      </c>
      <c r="F3328" s="202" t="s">
        <v>13362</v>
      </c>
      <c r="G3328" s="202" t="s">
        <v>13363</v>
      </c>
      <c r="H3328" s="202" t="s">
        <v>13364</v>
      </c>
    </row>
    <row r="3329" spans="1:8" x14ac:dyDescent="0.35">
      <c r="A3329" s="202" t="s">
        <v>28030</v>
      </c>
      <c r="B3329" s="202" t="s">
        <v>72</v>
      </c>
      <c r="C3329" s="202" t="s">
        <v>22</v>
      </c>
      <c r="D3329" s="203">
        <v>37</v>
      </c>
      <c r="E3329" s="202" t="s">
        <v>13365</v>
      </c>
      <c r="F3329" s="202" t="s">
        <v>13366</v>
      </c>
      <c r="G3329" s="202" t="s">
        <v>13367</v>
      </c>
      <c r="H3329" s="202" t="s">
        <v>13368</v>
      </c>
    </row>
    <row r="3330" spans="1:8" x14ac:dyDescent="0.35">
      <c r="A3330" s="202" t="s">
        <v>28030</v>
      </c>
      <c r="B3330" s="202" t="s">
        <v>70</v>
      </c>
      <c r="C3330" s="202" t="s">
        <v>23</v>
      </c>
      <c r="D3330" s="203">
        <v>47</v>
      </c>
      <c r="E3330" s="202" t="s">
        <v>13369</v>
      </c>
      <c r="F3330" s="202" t="s">
        <v>13370</v>
      </c>
      <c r="G3330" s="202" t="s">
        <v>13371</v>
      </c>
      <c r="H3330" s="202" t="s">
        <v>13372</v>
      </c>
    </row>
    <row r="3331" spans="1:8" x14ac:dyDescent="0.35">
      <c r="A3331" s="202" t="s">
        <v>28030</v>
      </c>
      <c r="B3331" s="202" t="s">
        <v>71</v>
      </c>
      <c r="C3331" s="202" t="s">
        <v>23</v>
      </c>
      <c r="D3331" s="203">
        <v>212</v>
      </c>
      <c r="E3331" s="202" t="s">
        <v>13373</v>
      </c>
      <c r="F3331" s="202" t="s">
        <v>13374</v>
      </c>
      <c r="G3331" s="202" t="s">
        <v>13375</v>
      </c>
      <c r="H3331" s="202" t="s">
        <v>13376</v>
      </c>
    </row>
    <row r="3332" spans="1:8" x14ac:dyDescent="0.35">
      <c r="A3332" s="202" t="s">
        <v>28030</v>
      </c>
      <c r="B3332" s="202" t="s">
        <v>72</v>
      </c>
      <c r="C3332" s="202" t="s">
        <v>23</v>
      </c>
      <c r="D3332" s="203">
        <v>19</v>
      </c>
      <c r="E3332" s="202" t="s">
        <v>13377</v>
      </c>
      <c r="F3332" s="202" t="s">
        <v>13378</v>
      </c>
      <c r="G3332" s="202" t="s">
        <v>13379</v>
      </c>
      <c r="H3332" s="202" t="s">
        <v>13380</v>
      </c>
    </row>
    <row r="3333" spans="1:8" x14ac:dyDescent="0.35">
      <c r="A3333" s="202" t="s">
        <v>28030</v>
      </c>
      <c r="B3333" s="202" t="s">
        <v>70</v>
      </c>
      <c r="C3333" s="202" t="s">
        <v>24</v>
      </c>
      <c r="D3333" s="203">
        <v>84</v>
      </c>
      <c r="E3333" s="202" t="s">
        <v>13381</v>
      </c>
      <c r="F3333" s="202" t="s">
        <v>13382</v>
      </c>
      <c r="G3333" s="202" t="s">
        <v>13383</v>
      </c>
      <c r="H3333" s="202" t="s">
        <v>13384</v>
      </c>
    </row>
    <row r="3334" spans="1:8" x14ac:dyDescent="0.35">
      <c r="A3334" s="202" t="s">
        <v>28030</v>
      </c>
      <c r="B3334" s="202" t="s">
        <v>71</v>
      </c>
      <c r="C3334" s="202" t="s">
        <v>24</v>
      </c>
      <c r="D3334" s="203">
        <v>362</v>
      </c>
      <c r="E3334" s="202" t="s">
        <v>13385</v>
      </c>
      <c r="F3334" s="202" t="s">
        <v>13386</v>
      </c>
      <c r="G3334" s="202" t="s">
        <v>13387</v>
      </c>
      <c r="H3334" s="202" t="s">
        <v>13388</v>
      </c>
    </row>
    <row r="3335" spans="1:8" x14ac:dyDescent="0.35">
      <c r="A3335" s="202" t="s">
        <v>28030</v>
      </c>
      <c r="B3335" s="202" t="s">
        <v>72</v>
      </c>
      <c r="C3335" s="202" t="s">
        <v>24</v>
      </c>
      <c r="D3335" s="203">
        <v>39</v>
      </c>
      <c r="E3335" s="202" t="s">
        <v>13389</v>
      </c>
      <c r="F3335" s="202" t="s">
        <v>13390</v>
      </c>
      <c r="G3335" s="202" t="s">
        <v>13391</v>
      </c>
      <c r="H3335" s="202" t="s">
        <v>13392</v>
      </c>
    </row>
    <row r="3336" spans="1:8" x14ac:dyDescent="0.35">
      <c r="A3336" s="202" t="s">
        <v>28030</v>
      </c>
      <c r="B3336" s="202" t="s">
        <v>70</v>
      </c>
      <c r="C3336" s="202" t="s">
        <v>25</v>
      </c>
      <c r="D3336" s="203">
        <v>260</v>
      </c>
      <c r="E3336" s="202" t="s">
        <v>13393</v>
      </c>
      <c r="F3336" s="202" t="s">
        <v>13394</v>
      </c>
      <c r="G3336" s="202" t="s">
        <v>13395</v>
      </c>
      <c r="H3336" s="202" t="s">
        <v>13396</v>
      </c>
    </row>
    <row r="3337" spans="1:8" x14ac:dyDescent="0.35">
      <c r="A3337" s="202" t="s">
        <v>28030</v>
      </c>
      <c r="B3337" s="202" t="s">
        <v>71</v>
      </c>
      <c r="C3337" s="202" t="s">
        <v>25</v>
      </c>
      <c r="D3337" s="203">
        <v>611</v>
      </c>
      <c r="E3337" s="202" t="s">
        <v>13397</v>
      </c>
      <c r="F3337" s="202" t="s">
        <v>13398</v>
      </c>
      <c r="G3337" s="202" t="s">
        <v>13399</v>
      </c>
      <c r="H3337" s="202" t="s">
        <v>13400</v>
      </c>
    </row>
    <row r="3338" spans="1:8" x14ac:dyDescent="0.35">
      <c r="A3338" s="202" t="s">
        <v>28030</v>
      </c>
      <c r="B3338" s="202" t="s">
        <v>72</v>
      </c>
      <c r="C3338" s="202" t="s">
        <v>25</v>
      </c>
      <c r="D3338" s="203">
        <v>121</v>
      </c>
      <c r="E3338" s="202" t="s">
        <v>13401</v>
      </c>
      <c r="F3338" s="202" t="s">
        <v>13402</v>
      </c>
      <c r="G3338" s="202" t="s">
        <v>13403</v>
      </c>
      <c r="H3338" s="202" t="s">
        <v>13404</v>
      </c>
    </row>
    <row r="3339" spans="1:8" x14ac:dyDescent="0.35">
      <c r="A3339" s="202" t="s">
        <v>28030</v>
      </c>
      <c r="B3339" s="202" t="s">
        <v>70</v>
      </c>
      <c r="C3339" s="202" t="s">
        <v>26</v>
      </c>
      <c r="D3339" s="203">
        <v>239</v>
      </c>
      <c r="E3339" s="202" t="s">
        <v>13405</v>
      </c>
      <c r="F3339" s="202" t="s">
        <v>13406</v>
      </c>
      <c r="G3339" s="202" t="s">
        <v>13407</v>
      </c>
      <c r="H3339" s="202" t="s">
        <v>13408</v>
      </c>
    </row>
    <row r="3340" spans="1:8" x14ac:dyDescent="0.35">
      <c r="A3340" s="202" t="s">
        <v>28030</v>
      </c>
      <c r="B3340" s="202" t="s">
        <v>71</v>
      </c>
      <c r="C3340" s="202" t="s">
        <v>26</v>
      </c>
      <c r="D3340" s="203">
        <v>450</v>
      </c>
      <c r="E3340" s="202" t="s">
        <v>13409</v>
      </c>
      <c r="F3340" s="202" t="s">
        <v>13410</v>
      </c>
      <c r="G3340" s="202" t="s">
        <v>13411</v>
      </c>
      <c r="H3340" s="202" t="s">
        <v>13412</v>
      </c>
    </row>
    <row r="3341" spans="1:8" x14ac:dyDescent="0.35">
      <c r="A3341" s="202" t="s">
        <v>28030</v>
      </c>
      <c r="B3341" s="202" t="s">
        <v>72</v>
      </c>
      <c r="C3341" s="202" t="s">
        <v>26</v>
      </c>
      <c r="D3341" s="203">
        <v>94</v>
      </c>
      <c r="E3341" s="202" t="s">
        <v>13413</v>
      </c>
      <c r="F3341" s="202" t="s">
        <v>13414</v>
      </c>
      <c r="G3341" s="202" t="s">
        <v>13415</v>
      </c>
      <c r="H3341" s="202" t="s">
        <v>13416</v>
      </c>
    </row>
    <row r="3342" spans="1:8" x14ac:dyDescent="0.35">
      <c r="A3342" s="202" t="s">
        <v>28030</v>
      </c>
      <c r="B3342" s="202" t="s">
        <v>70</v>
      </c>
      <c r="C3342" s="202" t="s">
        <v>27</v>
      </c>
      <c r="D3342" s="203">
        <v>32</v>
      </c>
      <c r="E3342" s="202" t="s">
        <v>13417</v>
      </c>
      <c r="F3342" s="202" t="s">
        <v>13418</v>
      </c>
      <c r="G3342" s="202" t="s">
        <v>13419</v>
      </c>
      <c r="H3342" s="202" t="s">
        <v>13420</v>
      </c>
    </row>
    <row r="3343" spans="1:8" x14ac:dyDescent="0.35">
      <c r="A3343" s="202" t="s">
        <v>28030</v>
      </c>
      <c r="B3343" s="202" t="s">
        <v>71</v>
      </c>
      <c r="C3343" s="202" t="s">
        <v>27</v>
      </c>
      <c r="D3343" s="203">
        <v>261</v>
      </c>
      <c r="E3343" s="202" t="s">
        <v>13421</v>
      </c>
      <c r="F3343" s="202" t="s">
        <v>13422</v>
      </c>
      <c r="G3343" s="202" t="s">
        <v>13423</v>
      </c>
      <c r="H3343" s="202" t="s">
        <v>13424</v>
      </c>
    </row>
    <row r="3344" spans="1:8" x14ac:dyDescent="0.35">
      <c r="A3344" s="202" t="s">
        <v>28030</v>
      </c>
      <c r="B3344" s="202" t="s">
        <v>72</v>
      </c>
      <c r="C3344" s="202" t="s">
        <v>27</v>
      </c>
      <c r="D3344" s="203">
        <v>18</v>
      </c>
      <c r="E3344" s="202" t="s">
        <v>13425</v>
      </c>
      <c r="F3344" s="202" t="s">
        <v>13426</v>
      </c>
      <c r="G3344" s="202" t="s">
        <v>13427</v>
      </c>
      <c r="H3344" s="202" t="s">
        <v>13428</v>
      </c>
    </row>
    <row r="3345" spans="1:8" x14ac:dyDescent="0.35">
      <c r="A3345" s="202" t="s">
        <v>28030</v>
      </c>
      <c r="B3345" s="202" t="s">
        <v>70</v>
      </c>
      <c r="C3345" s="202" t="s">
        <v>28</v>
      </c>
      <c r="D3345" s="203">
        <v>247</v>
      </c>
      <c r="E3345" s="202" t="s">
        <v>13429</v>
      </c>
      <c r="F3345" s="202" t="s">
        <v>13430</v>
      </c>
      <c r="G3345" s="202" t="s">
        <v>13431</v>
      </c>
      <c r="H3345" s="202" t="s">
        <v>13432</v>
      </c>
    </row>
    <row r="3346" spans="1:8" x14ac:dyDescent="0.35">
      <c r="A3346" s="202" t="s">
        <v>28030</v>
      </c>
      <c r="B3346" s="202" t="s">
        <v>71</v>
      </c>
      <c r="C3346" s="202" t="s">
        <v>28</v>
      </c>
      <c r="D3346" s="203">
        <v>233</v>
      </c>
      <c r="E3346" s="202" t="s">
        <v>13433</v>
      </c>
      <c r="F3346" s="202" t="s">
        <v>13434</v>
      </c>
      <c r="G3346" s="202" t="s">
        <v>13435</v>
      </c>
      <c r="H3346" s="202" t="s">
        <v>13436</v>
      </c>
    </row>
    <row r="3347" spans="1:8" x14ac:dyDescent="0.35">
      <c r="A3347" s="202" t="s">
        <v>28030</v>
      </c>
      <c r="B3347" s="202" t="s">
        <v>72</v>
      </c>
      <c r="C3347" s="202" t="s">
        <v>28</v>
      </c>
      <c r="D3347" s="203">
        <v>72</v>
      </c>
      <c r="E3347" s="202" t="s">
        <v>13437</v>
      </c>
      <c r="F3347" s="202" t="s">
        <v>13438</v>
      </c>
      <c r="G3347" s="202" t="s">
        <v>13439</v>
      </c>
      <c r="H3347" s="202" t="s">
        <v>13440</v>
      </c>
    </row>
    <row r="3348" spans="1:8" x14ac:dyDescent="0.35">
      <c r="A3348" s="202" t="s">
        <v>28030</v>
      </c>
      <c r="B3348" s="202" t="s">
        <v>70</v>
      </c>
      <c r="C3348" s="202" t="s">
        <v>29</v>
      </c>
      <c r="D3348" s="203">
        <v>257</v>
      </c>
      <c r="E3348" s="202" t="s">
        <v>13441</v>
      </c>
      <c r="F3348" s="202" t="s">
        <v>13442</v>
      </c>
      <c r="G3348" s="202" t="s">
        <v>13443</v>
      </c>
      <c r="H3348" s="202" t="s">
        <v>13444</v>
      </c>
    </row>
    <row r="3349" spans="1:8" x14ac:dyDescent="0.35">
      <c r="A3349" s="202" t="s">
        <v>28030</v>
      </c>
      <c r="B3349" s="202" t="s">
        <v>71</v>
      </c>
      <c r="C3349" s="202" t="s">
        <v>29</v>
      </c>
      <c r="D3349" s="203">
        <v>533</v>
      </c>
      <c r="E3349" s="202" t="s">
        <v>13445</v>
      </c>
      <c r="F3349" s="202" t="s">
        <v>13446</v>
      </c>
      <c r="G3349" s="202" t="s">
        <v>13447</v>
      </c>
      <c r="H3349" s="202" t="s">
        <v>13448</v>
      </c>
    </row>
    <row r="3350" spans="1:8" x14ac:dyDescent="0.35">
      <c r="A3350" s="202" t="s">
        <v>28030</v>
      </c>
      <c r="B3350" s="202" t="s">
        <v>72</v>
      </c>
      <c r="C3350" s="202" t="s">
        <v>29</v>
      </c>
      <c r="D3350" s="203">
        <v>88</v>
      </c>
      <c r="E3350" s="202" t="s">
        <v>13449</v>
      </c>
      <c r="F3350" s="202" t="s">
        <v>13450</v>
      </c>
      <c r="G3350" s="202" t="s">
        <v>13451</v>
      </c>
      <c r="H3350" s="202" t="s">
        <v>13452</v>
      </c>
    </row>
    <row r="3351" spans="1:8" x14ac:dyDescent="0.35">
      <c r="A3351" s="202" t="s">
        <v>28030</v>
      </c>
      <c r="B3351" s="202" t="s">
        <v>70</v>
      </c>
      <c r="C3351" s="202" t="s">
        <v>30</v>
      </c>
      <c r="D3351" s="203">
        <v>62</v>
      </c>
      <c r="E3351" s="202" t="s">
        <v>13453</v>
      </c>
      <c r="F3351" s="202" t="s">
        <v>13454</v>
      </c>
      <c r="G3351" s="202" t="s">
        <v>13455</v>
      </c>
      <c r="H3351" s="202" t="s">
        <v>13456</v>
      </c>
    </row>
    <row r="3352" spans="1:8" x14ac:dyDescent="0.35">
      <c r="A3352" s="202" t="s">
        <v>28030</v>
      </c>
      <c r="B3352" s="202" t="s">
        <v>71</v>
      </c>
      <c r="C3352" s="202" t="s">
        <v>30</v>
      </c>
      <c r="D3352" s="203">
        <v>200</v>
      </c>
      <c r="E3352" s="202" t="s">
        <v>13457</v>
      </c>
      <c r="F3352" s="202" t="s">
        <v>13458</v>
      </c>
      <c r="G3352" s="202" t="s">
        <v>13459</v>
      </c>
      <c r="H3352" s="202" t="s">
        <v>13460</v>
      </c>
    </row>
    <row r="3353" spans="1:8" x14ac:dyDescent="0.35">
      <c r="A3353" s="202" t="s">
        <v>28030</v>
      </c>
      <c r="B3353" s="202" t="s">
        <v>72</v>
      </c>
      <c r="C3353" s="202" t="s">
        <v>30</v>
      </c>
      <c r="D3353" s="203">
        <v>18</v>
      </c>
      <c r="E3353" s="202" t="s">
        <v>13461</v>
      </c>
      <c r="F3353" s="202" t="s">
        <v>13462</v>
      </c>
      <c r="G3353" s="202" t="s">
        <v>13463</v>
      </c>
      <c r="H3353" s="202" t="s">
        <v>13464</v>
      </c>
    </row>
    <row r="3354" spans="1:8" x14ac:dyDescent="0.35">
      <c r="A3354" s="202" t="s">
        <v>28030</v>
      </c>
      <c r="B3354" s="202" t="s">
        <v>70</v>
      </c>
      <c r="C3354" s="202" t="s">
        <v>31</v>
      </c>
      <c r="D3354" s="203">
        <v>3379</v>
      </c>
      <c r="E3354" s="202" t="s">
        <v>13465</v>
      </c>
      <c r="F3354" s="202" t="s">
        <v>13466</v>
      </c>
      <c r="G3354" s="202" t="s">
        <v>13467</v>
      </c>
      <c r="H3354" s="202" t="s">
        <v>13468</v>
      </c>
    </row>
    <row r="3355" spans="1:8" x14ac:dyDescent="0.35">
      <c r="A3355" s="202" t="s">
        <v>28030</v>
      </c>
      <c r="B3355" s="202" t="s">
        <v>71</v>
      </c>
      <c r="C3355" s="202" t="s">
        <v>31</v>
      </c>
      <c r="D3355" s="203">
        <v>2048</v>
      </c>
      <c r="E3355" s="202" t="s">
        <v>13469</v>
      </c>
      <c r="F3355" s="202" t="s">
        <v>13470</v>
      </c>
      <c r="G3355" s="202" t="s">
        <v>13471</v>
      </c>
      <c r="H3355" s="202" t="s">
        <v>13472</v>
      </c>
    </row>
    <row r="3356" spans="1:8" x14ac:dyDescent="0.35">
      <c r="A3356" s="202" t="s">
        <v>28030</v>
      </c>
      <c r="B3356" s="202" t="s">
        <v>72</v>
      </c>
      <c r="C3356" s="202" t="s">
        <v>31</v>
      </c>
      <c r="D3356" s="203">
        <v>501</v>
      </c>
      <c r="E3356" s="202" t="s">
        <v>13473</v>
      </c>
      <c r="F3356" s="202" t="s">
        <v>13474</v>
      </c>
      <c r="G3356" s="202" t="s">
        <v>13475</v>
      </c>
      <c r="H3356" s="202" t="s">
        <v>13476</v>
      </c>
    </row>
    <row r="3357" spans="1:8" x14ac:dyDescent="0.35">
      <c r="A3357" s="202" t="s">
        <v>28030</v>
      </c>
      <c r="B3357" s="202" t="s">
        <v>70</v>
      </c>
      <c r="C3357" s="202" t="s">
        <v>32</v>
      </c>
      <c r="D3357" s="203">
        <v>574</v>
      </c>
      <c r="E3357" s="202" t="s">
        <v>13477</v>
      </c>
      <c r="F3357" s="202" t="s">
        <v>13478</v>
      </c>
      <c r="G3357" s="202" t="s">
        <v>13479</v>
      </c>
      <c r="H3357" s="202" t="s">
        <v>13480</v>
      </c>
    </row>
    <row r="3358" spans="1:8" x14ac:dyDescent="0.35">
      <c r="A3358" s="202" t="s">
        <v>28030</v>
      </c>
      <c r="B3358" s="202" t="s">
        <v>71</v>
      </c>
      <c r="C3358" s="202" t="s">
        <v>32</v>
      </c>
      <c r="D3358" s="203">
        <v>1305</v>
      </c>
      <c r="E3358" s="202" t="s">
        <v>13481</v>
      </c>
      <c r="F3358" s="202" t="s">
        <v>13482</v>
      </c>
      <c r="G3358" s="202" t="s">
        <v>13483</v>
      </c>
      <c r="H3358" s="202" t="s">
        <v>13484</v>
      </c>
    </row>
    <row r="3359" spans="1:8" x14ac:dyDescent="0.35">
      <c r="A3359" s="202" t="s">
        <v>28030</v>
      </c>
      <c r="B3359" s="202" t="s">
        <v>72</v>
      </c>
      <c r="C3359" s="202" t="s">
        <v>32</v>
      </c>
      <c r="D3359" s="203">
        <v>233</v>
      </c>
      <c r="E3359" s="202" t="s">
        <v>13485</v>
      </c>
      <c r="F3359" s="202" t="s">
        <v>13486</v>
      </c>
      <c r="G3359" s="202" t="s">
        <v>13487</v>
      </c>
      <c r="H3359" s="202" t="s">
        <v>13488</v>
      </c>
    </row>
    <row r="3360" spans="1:8" ht="29" x14ac:dyDescent="0.35">
      <c r="A3360" s="202" t="s">
        <v>28030</v>
      </c>
      <c r="B3360" s="202" t="s">
        <v>70</v>
      </c>
      <c r="C3360" s="202" t="s">
        <v>204</v>
      </c>
      <c r="D3360" s="203">
        <v>324</v>
      </c>
      <c r="E3360" s="202" t="s">
        <v>13489</v>
      </c>
      <c r="F3360" s="202" t="s">
        <v>13490</v>
      </c>
      <c r="G3360" s="202" t="s">
        <v>13491</v>
      </c>
      <c r="H3360" s="202" t="s">
        <v>13492</v>
      </c>
    </row>
    <row r="3361" spans="1:8" ht="29" x14ac:dyDescent="0.35">
      <c r="A3361" s="202" t="s">
        <v>28030</v>
      </c>
      <c r="B3361" s="202" t="s">
        <v>71</v>
      </c>
      <c r="C3361" s="202" t="s">
        <v>204</v>
      </c>
      <c r="D3361" s="203">
        <v>484</v>
      </c>
      <c r="E3361" s="202" t="s">
        <v>13493</v>
      </c>
      <c r="F3361" s="202" t="s">
        <v>13494</v>
      </c>
      <c r="G3361" s="202" t="s">
        <v>13495</v>
      </c>
      <c r="H3361" s="202" t="s">
        <v>13496</v>
      </c>
    </row>
    <row r="3362" spans="1:8" ht="29" x14ac:dyDescent="0.35">
      <c r="A3362" s="202" t="s">
        <v>28030</v>
      </c>
      <c r="B3362" s="202" t="s">
        <v>72</v>
      </c>
      <c r="C3362" s="202" t="s">
        <v>204</v>
      </c>
      <c r="D3362" s="203">
        <v>95</v>
      </c>
      <c r="E3362" s="202" t="s">
        <v>13497</v>
      </c>
      <c r="F3362" s="202" t="s">
        <v>13498</v>
      </c>
      <c r="G3362" s="202" t="s">
        <v>13499</v>
      </c>
      <c r="H3362" s="202" t="s">
        <v>13500</v>
      </c>
    </row>
    <row r="3363" spans="1:8" ht="29" x14ac:dyDescent="0.35">
      <c r="A3363" s="202" t="s">
        <v>28030</v>
      </c>
      <c r="B3363" s="202" t="s">
        <v>70</v>
      </c>
      <c r="C3363" s="202" t="s">
        <v>34</v>
      </c>
      <c r="D3363" s="203">
        <v>87</v>
      </c>
      <c r="E3363" s="202" t="s">
        <v>13501</v>
      </c>
      <c r="F3363" s="202" t="s">
        <v>13502</v>
      </c>
      <c r="G3363" s="202" t="s">
        <v>13503</v>
      </c>
      <c r="H3363" s="202" t="s">
        <v>13504</v>
      </c>
    </row>
    <row r="3364" spans="1:8" ht="29" x14ac:dyDescent="0.35">
      <c r="A3364" s="202" t="s">
        <v>28030</v>
      </c>
      <c r="B3364" s="202" t="s">
        <v>71</v>
      </c>
      <c r="C3364" s="202" t="s">
        <v>34</v>
      </c>
      <c r="D3364" s="203">
        <v>254</v>
      </c>
      <c r="E3364" s="202" t="s">
        <v>13505</v>
      </c>
      <c r="F3364" s="202" t="s">
        <v>13506</v>
      </c>
      <c r="G3364" s="202" t="s">
        <v>13507</v>
      </c>
      <c r="H3364" s="202" t="s">
        <v>13508</v>
      </c>
    </row>
    <row r="3365" spans="1:8" ht="29" x14ac:dyDescent="0.35">
      <c r="A3365" s="202" t="s">
        <v>28030</v>
      </c>
      <c r="B3365" s="202" t="s">
        <v>72</v>
      </c>
      <c r="C3365" s="202" t="s">
        <v>34</v>
      </c>
      <c r="D3365" s="203">
        <v>45</v>
      </c>
      <c r="E3365" s="202" t="s">
        <v>13509</v>
      </c>
      <c r="F3365" s="202" t="s">
        <v>13510</v>
      </c>
      <c r="G3365" s="202" t="s">
        <v>13511</v>
      </c>
      <c r="H3365" s="202" t="s">
        <v>13512</v>
      </c>
    </row>
    <row r="3366" spans="1:8" x14ac:dyDescent="0.35">
      <c r="A3366" s="202" t="s">
        <v>28030</v>
      </c>
      <c r="B3366" s="202" t="s">
        <v>70</v>
      </c>
      <c r="C3366" s="202" t="s">
        <v>35</v>
      </c>
      <c r="D3366" s="203">
        <v>134</v>
      </c>
      <c r="E3366" s="202" t="s">
        <v>13513</v>
      </c>
      <c r="F3366" s="202" t="s">
        <v>13514</v>
      </c>
      <c r="G3366" s="202" t="s">
        <v>13515</v>
      </c>
      <c r="H3366" s="202" t="s">
        <v>13516</v>
      </c>
    </row>
    <row r="3367" spans="1:8" x14ac:dyDescent="0.35">
      <c r="A3367" s="202" t="s">
        <v>28030</v>
      </c>
      <c r="B3367" s="202" t="s">
        <v>71</v>
      </c>
      <c r="C3367" s="202" t="s">
        <v>35</v>
      </c>
      <c r="D3367" s="203">
        <v>331</v>
      </c>
      <c r="E3367" s="202" t="s">
        <v>13517</v>
      </c>
      <c r="F3367" s="202" t="s">
        <v>13518</v>
      </c>
      <c r="G3367" s="202" t="s">
        <v>13519</v>
      </c>
      <c r="H3367" s="202" t="s">
        <v>13520</v>
      </c>
    </row>
    <row r="3368" spans="1:8" x14ac:dyDescent="0.35">
      <c r="A3368" s="202" t="s">
        <v>28030</v>
      </c>
      <c r="B3368" s="202" t="s">
        <v>72</v>
      </c>
      <c r="C3368" s="202" t="s">
        <v>35</v>
      </c>
      <c r="D3368" s="203">
        <v>89</v>
      </c>
      <c r="E3368" s="202" t="s">
        <v>13521</v>
      </c>
      <c r="F3368" s="202" t="s">
        <v>13522</v>
      </c>
      <c r="G3368" s="202" t="s">
        <v>13523</v>
      </c>
      <c r="H3368" s="202" t="s">
        <v>13524</v>
      </c>
    </row>
    <row r="3369" spans="1:8" x14ac:dyDescent="0.35">
      <c r="A3369" s="202" t="s">
        <v>28030</v>
      </c>
      <c r="B3369" s="202" t="s">
        <v>70</v>
      </c>
      <c r="C3369" s="202" t="s">
        <v>36</v>
      </c>
      <c r="D3369" s="203">
        <v>124</v>
      </c>
      <c r="E3369" s="202" t="s">
        <v>13525</v>
      </c>
      <c r="F3369" s="202" t="s">
        <v>13526</v>
      </c>
      <c r="G3369" s="202" t="s">
        <v>13527</v>
      </c>
      <c r="H3369" s="202" t="s">
        <v>13528</v>
      </c>
    </row>
    <row r="3370" spans="1:8" x14ac:dyDescent="0.35">
      <c r="A3370" s="202" t="s">
        <v>28030</v>
      </c>
      <c r="B3370" s="202" t="s">
        <v>71</v>
      </c>
      <c r="C3370" s="202" t="s">
        <v>36</v>
      </c>
      <c r="D3370" s="203">
        <v>388</v>
      </c>
      <c r="E3370" s="202" t="s">
        <v>13529</v>
      </c>
      <c r="F3370" s="202" t="s">
        <v>13530</v>
      </c>
      <c r="G3370" s="202" t="s">
        <v>13531</v>
      </c>
      <c r="H3370" s="202" t="s">
        <v>13532</v>
      </c>
    </row>
    <row r="3371" spans="1:8" x14ac:dyDescent="0.35">
      <c r="A3371" s="202" t="s">
        <v>28030</v>
      </c>
      <c r="B3371" s="202" t="s">
        <v>72</v>
      </c>
      <c r="C3371" s="202" t="s">
        <v>36</v>
      </c>
      <c r="D3371" s="203">
        <v>31</v>
      </c>
      <c r="E3371" s="202" t="s">
        <v>13533</v>
      </c>
      <c r="F3371" s="202" t="s">
        <v>13534</v>
      </c>
      <c r="G3371" s="202" t="s">
        <v>13535</v>
      </c>
      <c r="H3371" s="202" t="s">
        <v>13536</v>
      </c>
    </row>
    <row r="3372" spans="1:8" x14ac:dyDescent="0.35">
      <c r="A3372" s="202" t="s">
        <v>28030</v>
      </c>
      <c r="B3372" s="202" t="s">
        <v>70</v>
      </c>
      <c r="C3372" s="202" t="s">
        <v>37</v>
      </c>
      <c r="D3372" s="203">
        <v>194</v>
      </c>
      <c r="E3372" s="202" t="s">
        <v>13537</v>
      </c>
      <c r="F3372" s="202" t="s">
        <v>13538</v>
      </c>
      <c r="G3372" s="202" t="s">
        <v>13539</v>
      </c>
      <c r="H3372" s="202" t="s">
        <v>13540</v>
      </c>
    </row>
    <row r="3373" spans="1:8" x14ac:dyDescent="0.35">
      <c r="A3373" s="202" t="s">
        <v>28030</v>
      </c>
      <c r="B3373" s="202" t="s">
        <v>71</v>
      </c>
      <c r="C3373" s="202" t="s">
        <v>37</v>
      </c>
      <c r="D3373" s="203">
        <v>408</v>
      </c>
      <c r="E3373" s="202" t="s">
        <v>13541</v>
      </c>
      <c r="F3373" s="202" t="s">
        <v>13542</v>
      </c>
      <c r="G3373" s="202" t="s">
        <v>13543</v>
      </c>
      <c r="H3373" s="202" t="s">
        <v>13544</v>
      </c>
    </row>
    <row r="3374" spans="1:8" x14ac:dyDescent="0.35">
      <c r="A3374" s="202" t="s">
        <v>28030</v>
      </c>
      <c r="B3374" s="202" t="s">
        <v>72</v>
      </c>
      <c r="C3374" s="202" t="s">
        <v>37</v>
      </c>
      <c r="D3374" s="203">
        <v>46</v>
      </c>
      <c r="E3374" s="202" t="s">
        <v>13545</v>
      </c>
      <c r="F3374" s="202" t="s">
        <v>13546</v>
      </c>
      <c r="G3374" s="202" t="s">
        <v>13547</v>
      </c>
      <c r="H3374" s="202" t="s">
        <v>10485</v>
      </c>
    </row>
    <row r="3375" spans="1:8" x14ac:dyDescent="0.35">
      <c r="A3375" s="202" t="s">
        <v>28030</v>
      </c>
      <c r="B3375" s="202" t="s">
        <v>70</v>
      </c>
      <c r="C3375" s="202" t="s">
        <v>38</v>
      </c>
      <c r="D3375" s="203">
        <v>183</v>
      </c>
      <c r="E3375" s="202" t="s">
        <v>13548</v>
      </c>
      <c r="F3375" s="202" t="s">
        <v>13549</v>
      </c>
      <c r="G3375" s="202" t="s">
        <v>13550</v>
      </c>
      <c r="H3375" s="202" t="s">
        <v>13551</v>
      </c>
    </row>
    <row r="3376" spans="1:8" x14ac:dyDescent="0.35">
      <c r="A3376" s="202" t="s">
        <v>28030</v>
      </c>
      <c r="B3376" s="202" t="s">
        <v>71</v>
      </c>
      <c r="C3376" s="202" t="s">
        <v>38</v>
      </c>
      <c r="D3376" s="203">
        <v>702</v>
      </c>
      <c r="E3376" s="202" t="s">
        <v>13552</v>
      </c>
      <c r="F3376" s="202" t="s">
        <v>13553</v>
      </c>
      <c r="G3376" s="202" t="s">
        <v>13554</v>
      </c>
      <c r="H3376" s="202" t="s">
        <v>13555</v>
      </c>
    </row>
    <row r="3377" spans="1:8" x14ac:dyDescent="0.35">
      <c r="A3377" s="202" t="s">
        <v>28030</v>
      </c>
      <c r="B3377" s="202" t="s">
        <v>72</v>
      </c>
      <c r="C3377" s="202" t="s">
        <v>38</v>
      </c>
      <c r="D3377" s="203">
        <v>154</v>
      </c>
      <c r="E3377" s="202" t="s">
        <v>13556</v>
      </c>
      <c r="F3377" s="202" t="s">
        <v>13557</v>
      </c>
      <c r="G3377" s="202" t="s">
        <v>13558</v>
      </c>
      <c r="H3377" s="202" t="s">
        <v>13559</v>
      </c>
    </row>
    <row r="3378" spans="1:8" x14ac:dyDescent="0.35">
      <c r="A3378" s="202" t="s">
        <v>28030</v>
      </c>
      <c r="B3378" s="202" t="s">
        <v>70</v>
      </c>
      <c r="C3378" s="202" t="s">
        <v>39</v>
      </c>
      <c r="D3378" s="203">
        <v>87</v>
      </c>
      <c r="E3378" s="202" t="s">
        <v>13560</v>
      </c>
      <c r="F3378" s="202" t="s">
        <v>13561</v>
      </c>
      <c r="G3378" s="202" t="s">
        <v>13562</v>
      </c>
      <c r="H3378" s="202" t="s">
        <v>13563</v>
      </c>
    </row>
    <row r="3379" spans="1:8" x14ac:dyDescent="0.35">
      <c r="A3379" s="202" t="s">
        <v>28030</v>
      </c>
      <c r="B3379" s="202" t="s">
        <v>71</v>
      </c>
      <c r="C3379" s="202" t="s">
        <v>39</v>
      </c>
      <c r="D3379" s="203">
        <v>269</v>
      </c>
      <c r="E3379" s="202" t="s">
        <v>13564</v>
      </c>
      <c r="F3379" s="202" t="s">
        <v>13565</v>
      </c>
      <c r="G3379" s="202" t="s">
        <v>13566</v>
      </c>
      <c r="H3379" s="202" t="s">
        <v>13567</v>
      </c>
    </row>
    <row r="3380" spans="1:8" x14ac:dyDescent="0.35">
      <c r="A3380" s="202" t="s">
        <v>28030</v>
      </c>
      <c r="B3380" s="202" t="s">
        <v>72</v>
      </c>
      <c r="C3380" s="202" t="s">
        <v>39</v>
      </c>
      <c r="D3380" s="203">
        <v>38</v>
      </c>
      <c r="E3380" s="202" t="s">
        <v>13568</v>
      </c>
      <c r="F3380" s="202" t="s">
        <v>13569</v>
      </c>
      <c r="G3380" s="202" t="s">
        <v>13570</v>
      </c>
      <c r="H3380" s="202" t="s">
        <v>13571</v>
      </c>
    </row>
    <row r="3381" spans="1:8" x14ac:dyDescent="0.35">
      <c r="A3381" s="202" t="s">
        <v>28030</v>
      </c>
      <c r="B3381" s="202" t="s">
        <v>70</v>
      </c>
      <c r="C3381" s="202" t="s">
        <v>40</v>
      </c>
      <c r="D3381" s="203">
        <v>44</v>
      </c>
      <c r="E3381" s="202" t="s">
        <v>13572</v>
      </c>
      <c r="F3381" s="202" t="s">
        <v>13573</v>
      </c>
      <c r="G3381" s="202" t="s">
        <v>13574</v>
      </c>
      <c r="H3381" s="202" t="s">
        <v>13575</v>
      </c>
    </row>
    <row r="3382" spans="1:8" x14ac:dyDescent="0.35">
      <c r="A3382" s="202" t="s">
        <v>28030</v>
      </c>
      <c r="B3382" s="202" t="s">
        <v>71</v>
      </c>
      <c r="C3382" s="202" t="s">
        <v>40</v>
      </c>
      <c r="D3382" s="203">
        <v>237</v>
      </c>
      <c r="E3382" s="202" t="s">
        <v>13576</v>
      </c>
      <c r="F3382" s="202" t="s">
        <v>13577</v>
      </c>
      <c r="G3382" s="202" t="s">
        <v>13578</v>
      </c>
      <c r="H3382" s="202" t="s">
        <v>13579</v>
      </c>
    </row>
    <row r="3383" spans="1:8" x14ac:dyDescent="0.35">
      <c r="A3383" s="202" t="s">
        <v>28030</v>
      </c>
      <c r="B3383" s="202" t="s">
        <v>72</v>
      </c>
      <c r="C3383" s="202" t="s">
        <v>40</v>
      </c>
      <c r="D3383" s="203">
        <v>38</v>
      </c>
      <c r="E3383" s="202" t="s">
        <v>13580</v>
      </c>
      <c r="F3383" s="202" t="s">
        <v>13581</v>
      </c>
      <c r="G3383" s="202" t="s">
        <v>13582</v>
      </c>
      <c r="H3383" s="202" t="s">
        <v>13583</v>
      </c>
    </row>
    <row r="3384" spans="1:8" x14ac:dyDescent="0.35">
      <c r="A3384" s="202" t="s">
        <v>28030</v>
      </c>
      <c r="B3384" s="202" t="s">
        <v>70</v>
      </c>
      <c r="C3384" s="202" t="s">
        <v>41</v>
      </c>
      <c r="D3384" s="203">
        <v>314</v>
      </c>
      <c r="E3384" s="202" t="s">
        <v>13584</v>
      </c>
      <c r="F3384" s="202" t="s">
        <v>13585</v>
      </c>
      <c r="G3384" s="202" t="s">
        <v>13586</v>
      </c>
      <c r="H3384" s="202" t="s">
        <v>13587</v>
      </c>
    </row>
    <row r="3385" spans="1:8" x14ac:dyDescent="0.35">
      <c r="A3385" s="202" t="s">
        <v>28030</v>
      </c>
      <c r="B3385" s="202" t="s">
        <v>71</v>
      </c>
      <c r="C3385" s="202" t="s">
        <v>41</v>
      </c>
      <c r="D3385" s="203">
        <v>815</v>
      </c>
      <c r="E3385" s="202" t="s">
        <v>13588</v>
      </c>
      <c r="F3385" s="202" t="s">
        <v>13589</v>
      </c>
      <c r="G3385" s="202" t="s">
        <v>13590</v>
      </c>
      <c r="H3385" s="202" t="s">
        <v>13591</v>
      </c>
    </row>
    <row r="3386" spans="1:8" x14ac:dyDescent="0.35">
      <c r="A3386" s="202" t="s">
        <v>28030</v>
      </c>
      <c r="B3386" s="202" t="s">
        <v>72</v>
      </c>
      <c r="C3386" s="202" t="s">
        <v>41</v>
      </c>
      <c r="D3386" s="203">
        <v>148</v>
      </c>
      <c r="E3386" s="202" t="s">
        <v>13592</v>
      </c>
      <c r="F3386" s="202" t="s">
        <v>13593</v>
      </c>
      <c r="G3386" s="202" t="s">
        <v>13594</v>
      </c>
      <c r="H3386" s="202" t="s">
        <v>13595</v>
      </c>
    </row>
    <row r="3387" spans="1:8" x14ac:dyDescent="0.35">
      <c r="A3387" s="202" t="s">
        <v>28030</v>
      </c>
      <c r="B3387" s="202" t="s">
        <v>70</v>
      </c>
      <c r="C3387" s="202" t="s">
        <v>42</v>
      </c>
      <c r="D3387" s="203">
        <v>94</v>
      </c>
      <c r="E3387" s="202" t="s">
        <v>13596</v>
      </c>
      <c r="F3387" s="202" t="s">
        <v>13597</v>
      </c>
      <c r="G3387" s="202" t="s">
        <v>13598</v>
      </c>
      <c r="H3387" s="202" t="s">
        <v>13599</v>
      </c>
    </row>
    <row r="3388" spans="1:8" x14ac:dyDescent="0.35">
      <c r="A3388" s="202" t="s">
        <v>28030</v>
      </c>
      <c r="B3388" s="202" t="s">
        <v>71</v>
      </c>
      <c r="C3388" s="202" t="s">
        <v>42</v>
      </c>
      <c r="D3388" s="203">
        <v>276</v>
      </c>
      <c r="E3388" s="202" t="s">
        <v>13600</v>
      </c>
      <c r="F3388" s="202" t="s">
        <v>13601</v>
      </c>
      <c r="G3388" s="202" t="s">
        <v>13602</v>
      </c>
      <c r="H3388" s="202" t="s">
        <v>13603</v>
      </c>
    </row>
    <row r="3389" spans="1:8" x14ac:dyDescent="0.35">
      <c r="A3389" s="202" t="s">
        <v>28030</v>
      </c>
      <c r="B3389" s="202" t="s">
        <v>72</v>
      </c>
      <c r="C3389" s="202" t="s">
        <v>42</v>
      </c>
      <c r="D3389" s="203">
        <v>82</v>
      </c>
      <c r="E3389" s="202" t="s">
        <v>13604</v>
      </c>
      <c r="F3389" s="202" t="s">
        <v>13605</v>
      </c>
      <c r="G3389" s="202" t="s">
        <v>13606</v>
      </c>
      <c r="H3389" s="202" t="s">
        <v>13607</v>
      </c>
    </row>
    <row r="3390" spans="1:8" x14ac:dyDescent="0.35">
      <c r="A3390" s="202" t="s">
        <v>28030</v>
      </c>
      <c r="B3390" s="202" t="s">
        <v>70</v>
      </c>
      <c r="C3390" s="202" t="s">
        <v>43</v>
      </c>
      <c r="D3390" s="203">
        <v>86</v>
      </c>
      <c r="E3390" s="202" t="s">
        <v>13608</v>
      </c>
      <c r="F3390" s="202" t="s">
        <v>13609</v>
      </c>
      <c r="G3390" s="202" t="s">
        <v>13610</v>
      </c>
      <c r="H3390" s="202" t="s">
        <v>13611</v>
      </c>
    </row>
    <row r="3391" spans="1:8" x14ac:dyDescent="0.35">
      <c r="A3391" s="202" t="s">
        <v>28030</v>
      </c>
      <c r="B3391" s="202" t="s">
        <v>71</v>
      </c>
      <c r="C3391" s="202" t="s">
        <v>43</v>
      </c>
      <c r="D3391" s="203">
        <v>245</v>
      </c>
      <c r="E3391" s="202" t="s">
        <v>13612</v>
      </c>
      <c r="F3391" s="202" t="s">
        <v>13613</v>
      </c>
      <c r="G3391" s="202" t="s">
        <v>13614</v>
      </c>
      <c r="H3391" s="202" t="s">
        <v>13615</v>
      </c>
    </row>
    <row r="3392" spans="1:8" x14ac:dyDescent="0.35">
      <c r="A3392" s="202" t="s">
        <v>28030</v>
      </c>
      <c r="B3392" s="202" t="s">
        <v>72</v>
      </c>
      <c r="C3392" s="202" t="s">
        <v>43</v>
      </c>
      <c r="D3392" s="203">
        <v>25</v>
      </c>
      <c r="E3392" s="202" t="s">
        <v>13616</v>
      </c>
      <c r="F3392" s="202" t="s">
        <v>13617</v>
      </c>
      <c r="G3392" s="202" t="s">
        <v>13618</v>
      </c>
      <c r="H3392" s="202" t="s">
        <v>13619</v>
      </c>
    </row>
    <row r="3393" spans="1:8" x14ac:dyDescent="0.35">
      <c r="A3393" s="202" t="s">
        <v>28030</v>
      </c>
      <c r="B3393" s="202" t="s">
        <v>70</v>
      </c>
      <c r="C3393" s="202" t="s">
        <v>44</v>
      </c>
      <c r="D3393" s="203">
        <v>75</v>
      </c>
      <c r="E3393" s="202" t="s">
        <v>13620</v>
      </c>
      <c r="F3393" s="202" t="s">
        <v>13621</v>
      </c>
      <c r="G3393" s="202" t="s">
        <v>13622</v>
      </c>
      <c r="H3393" s="202" t="s">
        <v>13623</v>
      </c>
    </row>
    <row r="3394" spans="1:8" x14ac:dyDescent="0.35">
      <c r="A3394" s="202" t="s">
        <v>28030</v>
      </c>
      <c r="B3394" s="202" t="s">
        <v>71</v>
      </c>
      <c r="C3394" s="202" t="s">
        <v>44</v>
      </c>
      <c r="D3394" s="203">
        <v>291</v>
      </c>
      <c r="E3394" s="202" t="s">
        <v>13624</v>
      </c>
      <c r="F3394" s="202" t="s">
        <v>13625</v>
      </c>
      <c r="G3394" s="202" t="s">
        <v>13626</v>
      </c>
      <c r="H3394" s="202" t="s">
        <v>13627</v>
      </c>
    </row>
    <row r="3395" spans="1:8" x14ac:dyDescent="0.35">
      <c r="A3395" s="202" t="s">
        <v>28030</v>
      </c>
      <c r="B3395" s="202" t="s">
        <v>72</v>
      </c>
      <c r="C3395" s="202" t="s">
        <v>44</v>
      </c>
      <c r="D3395" s="203">
        <v>49</v>
      </c>
      <c r="E3395" s="202" t="s">
        <v>13628</v>
      </c>
      <c r="F3395" s="202" t="s">
        <v>13629</v>
      </c>
      <c r="G3395" s="202" t="s">
        <v>13630</v>
      </c>
      <c r="H3395" s="202" t="s">
        <v>13631</v>
      </c>
    </row>
    <row r="3396" spans="1:8" x14ac:dyDescent="0.35">
      <c r="A3396" s="202" t="s">
        <v>28030</v>
      </c>
      <c r="B3396" s="202" t="s">
        <v>70</v>
      </c>
      <c r="C3396" s="202" t="s">
        <v>45</v>
      </c>
      <c r="D3396" s="203">
        <v>24</v>
      </c>
      <c r="E3396" s="202" t="s">
        <v>13632</v>
      </c>
      <c r="F3396" s="202" t="s">
        <v>13633</v>
      </c>
      <c r="G3396" s="202" t="s">
        <v>13634</v>
      </c>
      <c r="H3396" s="202" t="s">
        <v>13635</v>
      </c>
    </row>
    <row r="3397" spans="1:8" x14ac:dyDescent="0.35">
      <c r="A3397" s="202" t="s">
        <v>28030</v>
      </c>
      <c r="B3397" s="202" t="s">
        <v>71</v>
      </c>
      <c r="C3397" s="202" t="s">
        <v>45</v>
      </c>
      <c r="D3397" s="203">
        <v>160</v>
      </c>
      <c r="E3397" s="202" t="s">
        <v>13636</v>
      </c>
      <c r="F3397" s="202" t="s">
        <v>13637</v>
      </c>
      <c r="G3397" s="202" t="s">
        <v>13638</v>
      </c>
      <c r="H3397" s="202" t="s">
        <v>13639</v>
      </c>
    </row>
    <row r="3398" spans="1:8" x14ac:dyDescent="0.35">
      <c r="A3398" s="202" t="s">
        <v>28030</v>
      </c>
      <c r="B3398" s="202" t="s">
        <v>72</v>
      </c>
      <c r="C3398" s="202" t="s">
        <v>45</v>
      </c>
      <c r="D3398" s="203">
        <v>11</v>
      </c>
      <c r="E3398" s="202" t="s">
        <v>13640</v>
      </c>
      <c r="F3398" s="202" t="s">
        <v>13641</v>
      </c>
      <c r="G3398" s="202" t="s">
        <v>13642</v>
      </c>
      <c r="H3398" s="202" t="s">
        <v>13643</v>
      </c>
    </row>
    <row r="3399" spans="1:8" x14ac:dyDescent="0.35">
      <c r="A3399" s="202" t="s">
        <v>28030</v>
      </c>
      <c r="B3399" s="202" t="s">
        <v>70</v>
      </c>
      <c r="C3399" s="202" t="s">
        <v>46</v>
      </c>
      <c r="D3399" s="203">
        <v>148</v>
      </c>
      <c r="E3399" s="202" t="s">
        <v>13644</v>
      </c>
      <c r="F3399" s="202" t="s">
        <v>13645</v>
      </c>
      <c r="G3399" s="202" t="s">
        <v>13646</v>
      </c>
      <c r="H3399" s="202" t="s">
        <v>13647</v>
      </c>
    </row>
    <row r="3400" spans="1:8" x14ac:dyDescent="0.35">
      <c r="A3400" s="202" t="s">
        <v>28030</v>
      </c>
      <c r="B3400" s="202" t="s">
        <v>71</v>
      </c>
      <c r="C3400" s="202" t="s">
        <v>46</v>
      </c>
      <c r="D3400" s="203">
        <v>457</v>
      </c>
      <c r="E3400" s="202" t="s">
        <v>13648</v>
      </c>
      <c r="F3400" s="202" t="s">
        <v>13649</v>
      </c>
      <c r="G3400" s="202" t="s">
        <v>13650</v>
      </c>
      <c r="H3400" s="202" t="s">
        <v>13651</v>
      </c>
    </row>
    <row r="3401" spans="1:8" x14ac:dyDescent="0.35">
      <c r="A3401" s="202" t="s">
        <v>28030</v>
      </c>
      <c r="B3401" s="202" t="s">
        <v>72</v>
      </c>
      <c r="C3401" s="202" t="s">
        <v>46</v>
      </c>
      <c r="D3401" s="203">
        <v>70</v>
      </c>
      <c r="E3401" s="202" t="s">
        <v>13652</v>
      </c>
      <c r="F3401" s="202" t="s">
        <v>13653</v>
      </c>
      <c r="G3401" s="202" t="s">
        <v>13654</v>
      </c>
      <c r="H3401" s="202" t="s">
        <v>13655</v>
      </c>
    </row>
    <row r="3402" spans="1:8" x14ac:dyDescent="0.35">
      <c r="A3402" s="202" t="s">
        <v>28030</v>
      </c>
      <c r="B3402" s="202" t="s">
        <v>70</v>
      </c>
      <c r="C3402" s="202" t="s">
        <v>47</v>
      </c>
      <c r="D3402" s="203">
        <v>59</v>
      </c>
      <c r="E3402" s="202" t="s">
        <v>13656</v>
      </c>
      <c r="F3402" s="202" t="s">
        <v>13657</v>
      </c>
      <c r="G3402" s="202" t="s">
        <v>13658</v>
      </c>
      <c r="H3402" s="202" t="s">
        <v>13659</v>
      </c>
    </row>
    <row r="3403" spans="1:8" x14ac:dyDescent="0.35">
      <c r="A3403" s="202" t="s">
        <v>28030</v>
      </c>
      <c r="B3403" s="202" t="s">
        <v>71</v>
      </c>
      <c r="C3403" s="202" t="s">
        <v>47</v>
      </c>
      <c r="D3403" s="203">
        <v>203</v>
      </c>
      <c r="E3403" s="202" t="s">
        <v>13660</v>
      </c>
      <c r="F3403" s="202" t="s">
        <v>13661</v>
      </c>
      <c r="G3403" s="202" t="s">
        <v>13662</v>
      </c>
      <c r="H3403" s="202" t="s">
        <v>13663</v>
      </c>
    </row>
    <row r="3404" spans="1:8" x14ac:dyDescent="0.35">
      <c r="A3404" s="202" t="s">
        <v>28030</v>
      </c>
      <c r="B3404" s="202" t="s">
        <v>72</v>
      </c>
      <c r="C3404" s="202" t="s">
        <v>47</v>
      </c>
      <c r="D3404" s="203">
        <v>52</v>
      </c>
      <c r="E3404" s="202" t="s">
        <v>13664</v>
      </c>
      <c r="F3404" s="202" t="s">
        <v>13665</v>
      </c>
      <c r="G3404" s="202" t="s">
        <v>13666</v>
      </c>
      <c r="H3404" s="202" t="s">
        <v>13667</v>
      </c>
    </row>
    <row r="3405" spans="1:8" x14ac:dyDescent="0.35">
      <c r="A3405" s="202" t="s">
        <v>28030</v>
      </c>
      <c r="B3405" s="202" t="s">
        <v>70</v>
      </c>
      <c r="C3405" s="202" t="s">
        <v>48</v>
      </c>
      <c r="D3405" s="203">
        <v>25</v>
      </c>
      <c r="E3405" s="202" t="s">
        <v>13668</v>
      </c>
      <c r="F3405" s="202" t="s">
        <v>13669</v>
      </c>
      <c r="G3405" s="202" t="s">
        <v>13670</v>
      </c>
      <c r="H3405" s="202" t="s">
        <v>13671</v>
      </c>
    </row>
    <row r="3406" spans="1:8" x14ac:dyDescent="0.35">
      <c r="A3406" s="202" t="s">
        <v>28030</v>
      </c>
      <c r="B3406" s="202" t="s">
        <v>71</v>
      </c>
      <c r="C3406" s="202" t="s">
        <v>48</v>
      </c>
      <c r="D3406" s="203">
        <v>165</v>
      </c>
      <c r="E3406" s="202" t="s">
        <v>13672</v>
      </c>
      <c r="F3406" s="202" t="s">
        <v>13673</v>
      </c>
      <c r="G3406" s="202" t="s">
        <v>13674</v>
      </c>
      <c r="H3406" s="202" t="s">
        <v>13675</v>
      </c>
    </row>
    <row r="3407" spans="1:8" x14ac:dyDescent="0.35">
      <c r="A3407" s="202" t="s">
        <v>28030</v>
      </c>
      <c r="B3407" s="202" t="s">
        <v>72</v>
      </c>
      <c r="C3407" s="202" t="s">
        <v>48</v>
      </c>
      <c r="D3407" s="203">
        <v>36</v>
      </c>
      <c r="E3407" s="202" t="s">
        <v>13676</v>
      </c>
      <c r="F3407" s="202" t="s">
        <v>13677</v>
      </c>
      <c r="G3407" s="202" t="s">
        <v>13678</v>
      </c>
      <c r="H3407" s="202" t="s">
        <v>13679</v>
      </c>
    </row>
    <row r="3408" spans="1:8" x14ac:dyDescent="0.35">
      <c r="A3408" s="202" t="s">
        <v>28030</v>
      </c>
      <c r="B3408" s="202" t="s">
        <v>70</v>
      </c>
      <c r="C3408" s="202" t="s">
        <v>49</v>
      </c>
      <c r="D3408" s="203">
        <v>180</v>
      </c>
      <c r="E3408" s="202" t="s">
        <v>13680</v>
      </c>
      <c r="F3408" s="202" t="s">
        <v>13681</v>
      </c>
      <c r="G3408" s="202" t="s">
        <v>13682</v>
      </c>
      <c r="H3408" s="202" t="s">
        <v>13683</v>
      </c>
    </row>
    <row r="3409" spans="1:8" x14ac:dyDescent="0.35">
      <c r="A3409" s="202" t="s">
        <v>28030</v>
      </c>
      <c r="B3409" s="202" t="s">
        <v>71</v>
      </c>
      <c r="C3409" s="202" t="s">
        <v>49</v>
      </c>
      <c r="D3409" s="203">
        <v>532</v>
      </c>
      <c r="E3409" s="202" t="s">
        <v>13684</v>
      </c>
      <c r="F3409" s="202" t="s">
        <v>13685</v>
      </c>
      <c r="G3409" s="202" t="s">
        <v>13686</v>
      </c>
      <c r="H3409" s="202" t="s">
        <v>13687</v>
      </c>
    </row>
    <row r="3410" spans="1:8" x14ac:dyDescent="0.35">
      <c r="A3410" s="202" t="s">
        <v>28030</v>
      </c>
      <c r="B3410" s="202" t="s">
        <v>72</v>
      </c>
      <c r="C3410" s="202" t="s">
        <v>49</v>
      </c>
      <c r="D3410" s="203">
        <v>32</v>
      </c>
      <c r="E3410" s="202" t="s">
        <v>13688</v>
      </c>
      <c r="F3410" s="202" t="s">
        <v>13689</v>
      </c>
      <c r="G3410" s="202" t="s">
        <v>13690</v>
      </c>
      <c r="H3410" s="202" t="s">
        <v>13691</v>
      </c>
    </row>
    <row r="3411" spans="1:8" x14ac:dyDescent="0.35">
      <c r="A3411" s="202" t="s">
        <v>28030</v>
      </c>
      <c r="B3411" s="202" t="s">
        <v>70</v>
      </c>
      <c r="C3411" s="202" t="s">
        <v>50</v>
      </c>
      <c r="D3411" s="203">
        <v>110</v>
      </c>
      <c r="E3411" s="202" t="s">
        <v>13692</v>
      </c>
      <c r="F3411" s="202" t="s">
        <v>13693</v>
      </c>
      <c r="G3411" s="202" t="s">
        <v>13694</v>
      </c>
      <c r="H3411" s="202" t="s">
        <v>13695</v>
      </c>
    </row>
    <row r="3412" spans="1:8" x14ac:dyDescent="0.35">
      <c r="A3412" s="202" t="s">
        <v>28030</v>
      </c>
      <c r="B3412" s="202" t="s">
        <v>71</v>
      </c>
      <c r="C3412" s="202" t="s">
        <v>50</v>
      </c>
      <c r="D3412" s="203">
        <v>421</v>
      </c>
      <c r="E3412" s="202" t="s">
        <v>13696</v>
      </c>
      <c r="F3412" s="202" t="s">
        <v>13697</v>
      </c>
      <c r="G3412" s="202" t="s">
        <v>13698</v>
      </c>
      <c r="H3412" s="202" t="s">
        <v>13699</v>
      </c>
    </row>
    <row r="3413" spans="1:8" x14ac:dyDescent="0.35">
      <c r="A3413" s="202" t="s">
        <v>28030</v>
      </c>
      <c r="B3413" s="202" t="s">
        <v>72</v>
      </c>
      <c r="C3413" s="202" t="s">
        <v>50</v>
      </c>
      <c r="D3413" s="203">
        <v>56</v>
      </c>
      <c r="E3413" s="202" t="s">
        <v>13700</v>
      </c>
      <c r="F3413" s="202" t="s">
        <v>13701</v>
      </c>
      <c r="G3413" s="202" t="s">
        <v>13702</v>
      </c>
      <c r="H3413" s="202" t="s">
        <v>13703</v>
      </c>
    </row>
    <row r="3414" spans="1:8" x14ac:dyDescent="0.35">
      <c r="A3414" s="202" t="s">
        <v>28030</v>
      </c>
      <c r="B3414" s="202" t="s">
        <v>70</v>
      </c>
      <c r="C3414" s="202" t="s">
        <v>51</v>
      </c>
      <c r="D3414" s="203">
        <v>66</v>
      </c>
      <c r="E3414" s="202" t="s">
        <v>13704</v>
      </c>
      <c r="F3414" s="202" t="s">
        <v>13705</v>
      </c>
      <c r="G3414" s="202" t="s">
        <v>13706</v>
      </c>
      <c r="H3414" s="202" t="s">
        <v>13707</v>
      </c>
    </row>
    <row r="3415" spans="1:8" x14ac:dyDescent="0.35">
      <c r="A3415" s="202" t="s">
        <v>28030</v>
      </c>
      <c r="B3415" s="202" t="s">
        <v>71</v>
      </c>
      <c r="C3415" s="202" t="s">
        <v>51</v>
      </c>
      <c r="D3415" s="203">
        <v>190</v>
      </c>
      <c r="E3415" s="202" t="s">
        <v>13708</v>
      </c>
      <c r="F3415" s="202" t="s">
        <v>13709</v>
      </c>
      <c r="G3415" s="202" t="s">
        <v>13710</v>
      </c>
      <c r="H3415" s="202" t="s">
        <v>13711</v>
      </c>
    </row>
    <row r="3416" spans="1:8" x14ac:dyDescent="0.35">
      <c r="A3416" s="202" t="s">
        <v>28030</v>
      </c>
      <c r="B3416" s="202" t="s">
        <v>72</v>
      </c>
      <c r="C3416" s="202" t="s">
        <v>51</v>
      </c>
      <c r="D3416" s="203">
        <v>33</v>
      </c>
      <c r="E3416" s="202" t="s">
        <v>13712</v>
      </c>
      <c r="F3416" s="202" t="s">
        <v>13713</v>
      </c>
      <c r="G3416" s="202" t="s">
        <v>13714</v>
      </c>
      <c r="H3416" s="202" t="s">
        <v>13715</v>
      </c>
    </row>
    <row r="3417" spans="1:8" x14ac:dyDescent="0.35">
      <c r="A3417" s="202" t="s">
        <v>28030</v>
      </c>
      <c r="B3417" s="202" t="s">
        <v>70</v>
      </c>
      <c r="C3417" s="202" t="s">
        <v>52</v>
      </c>
      <c r="D3417" s="203">
        <v>161</v>
      </c>
      <c r="E3417" s="202" t="s">
        <v>13716</v>
      </c>
      <c r="F3417" s="202" t="s">
        <v>13717</v>
      </c>
      <c r="G3417" s="202" t="s">
        <v>13718</v>
      </c>
      <c r="H3417" s="202" t="s">
        <v>13719</v>
      </c>
    </row>
    <row r="3418" spans="1:8" x14ac:dyDescent="0.35">
      <c r="A3418" s="202" t="s">
        <v>28030</v>
      </c>
      <c r="B3418" s="202" t="s">
        <v>71</v>
      </c>
      <c r="C3418" s="202" t="s">
        <v>52</v>
      </c>
      <c r="D3418" s="203">
        <v>310</v>
      </c>
      <c r="E3418" s="202" t="s">
        <v>13720</v>
      </c>
      <c r="F3418" s="202" t="s">
        <v>11748</v>
      </c>
      <c r="G3418" s="202" t="s">
        <v>13721</v>
      </c>
      <c r="H3418" s="202" t="s">
        <v>13722</v>
      </c>
    </row>
    <row r="3419" spans="1:8" x14ac:dyDescent="0.35">
      <c r="A3419" s="202" t="s">
        <v>28030</v>
      </c>
      <c r="B3419" s="202" t="s">
        <v>72</v>
      </c>
      <c r="C3419" s="202" t="s">
        <v>52</v>
      </c>
      <c r="D3419" s="203">
        <v>51</v>
      </c>
      <c r="E3419" s="202" t="s">
        <v>13723</v>
      </c>
      <c r="F3419" s="202" t="s">
        <v>13724</v>
      </c>
      <c r="G3419" s="202" t="s">
        <v>13725</v>
      </c>
      <c r="H3419" s="202" t="s">
        <v>13726</v>
      </c>
    </row>
    <row r="3420" spans="1:8" x14ac:dyDescent="0.35">
      <c r="A3420" s="202" t="s">
        <v>28030</v>
      </c>
      <c r="B3420" s="202" t="s">
        <v>70</v>
      </c>
      <c r="C3420" s="202" t="s">
        <v>53</v>
      </c>
      <c r="D3420" s="203">
        <v>229</v>
      </c>
      <c r="E3420" s="202" t="s">
        <v>13727</v>
      </c>
      <c r="F3420" s="202" t="s">
        <v>13728</v>
      </c>
      <c r="G3420" s="202" t="s">
        <v>13729</v>
      </c>
      <c r="H3420" s="202" t="s">
        <v>13730</v>
      </c>
    </row>
    <row r="3421" spans="1:8" x14ac:dyDescent="0.35">
      <c r="A3421" s="202" t="s">
        <v>28030</v>
      </c>
      <c r="B3421" s="202" t="s">
        <v>71</v>
      </c>
      <c r="C3421" s="202" t="s">
        <v>53</v>
      </c>
      <c r="D3421" s="203">
        <v>351</v>
      </c>
      <c r="E3421" s="202" t="s">
        <v>13731</v>
      </c>
      <c r="F3421" s="202" t="s">
        <v>13732</v>
      </c>
      <c r="G3421" s="202" t="s">
        <v>13733</v>
      </c>
      <c r="H3421" s="202" t="s">
        <v>13734</v>
      </c>
    </row>
    <row r="3422" spans="1:8" x14ac:dyDescent="0.35">
      <c r="A3422" s="202" t="s">
        <v>28030</v>
      </c>
      <c r="B3422" s="202" t="s">
        <v>72</v>
      </c>
      <c r="C3422" s="202" t="s">
        <v>53</v>
      </c>
      <c r="D3422" s="203">
        <v>72</v>
      </c>
      <c r="E3422" s="202" t="s">
        <v>13735</v>
      </c>
      <c r="F3422" s="202" t="s">
        <v>13736</v>
      </c>
      <c r="G3422" s="202" t="s">
        <v>13737</v>
      </c>
      <c r="H3422" s="202" t="s">
        <v>13738</v>
      </c>
    </row>
    <row r="3423" spans="1:8" x14ac:dyDescent="0.35">
      <c r="A3423" s="202" t="s">
        <v>28030</v>
      </c>
      <c r="B3423" s="202" t="s">
        <v>70</v>
      </c>
      <c r="C3423" s="202" t="s">
        <v>54</v>
      </c>
      <c r="D3423" s="203">
        <v>34</v>
      </c>
      <c r="E3423" s="202" t="s">
        <v>13739</v>
      </c>
      <c r="F3423" s="202" t="s">
        <v>13740</v>
      </c>
      <c r="G3423" s="202" t="s">
        <v>13741</v>
      </c>
      <c r="H3423" s="202" t="s">
        <v>13742</v>
      </c>
    </row>
    <row r="3424" spans="1:8" x14ac:dyDescent="0.35">
      <c r="A3424" s="202" t="s">
        <v>28030</v>
      </c>
      <c r="B3424" s="202" t="s">
        <v>71</v>
      </c>
      <c r="C3424" s="202" t="s">
        <v>54</v>
      </c>
      <c r="D3424" s="203">
        <v>125</v>
      </c>
      <c r="E3424" s="202" t="s">
        <v>13743</v>
      </c>
      <c r="F3424" s="202" t="s">
        <v>13744</v>
      </c>
      <c r="G3424" s="202" t="s">
        <v>13745</v>
      </c>
      <c r="H3424" s="202" t="s">
        <v>13746</v>
      </c>
    </row>
    <row r="3425" spans="1:8" x14ac:dyDescent="0.35">
      <c r="A3425" s="202" t="s">
        <v>28030</v>
      </c>
      <c r="B3425" s="202" t="s">
        <v>72</v>
      </c>
      <c r="C3425" s="202" t="s">
        <v>54</v>
      </c>
      <c r="D3425" s="203">
        <v>7</v>
      </c>
      <c r="E3425" s="202" t="s">
        <v>13747</v>
      </c>
      <c r="F3425" s="202" t="s">
        <v>13748</v>
      </c>
      <c r="G3425" s="202" t="s">
        <v>13749</v>
      </c>
      <c r="H3425" s="202" t="s">
        <v>13750</v>
      </c>
    </row>
    <row r="3426" spans="1:8" x14ac:dyDescent="0.35">
      <c r="A3426" s="202" t="s">
        <v>28030</v>
      </c>
      <c r="B3426" s="202" t="s">
        <v>70</v>
      </c>
      <c r="C3426" s="202" t="s">
        <v>55</v>
      </c>
      <c r="D3426" s="203">
        <v>675</v>
      </c>
      <c r="E3426" s="202" t="s">
        <v>13751</v>
      </c>
      <c r="F3426" s="202" t="s">
        <v>13752</v>
      </c>
      <c r="G3426" s="202" t="s">
        <v>13753</v>
      </c>
      <c r="H3426" s="202" t="s">
        <v>13754</v>
      </c>
    </row>
    <row r="3427" spans="1:8" x14ac:dyDescent="0.35">
      <c r="A3427" s="202" t="s">
        <v>28030</v>
      </c>
      <c r="B3427" s="202" t="s">
        <v>71</v>
      </c>
      <c r="C3427" s="202" t="s">
        <v>55</v>
      </c>
      <c r="D3427" s="203">
        <v>1107</v>
      </c>
      <c r="E3427" s="202" t="s">
        <v>13755</v>
      </c>
      <c r="F3427" s="202" t="s">
        <v>13756</v>
      </c>
      <c r="G3427" s="202" t="s">
        <v>13757</v>
      </c>
      <c r="H3427" s="202" t="s">
        <v>13758</v>
      </c>
    </row>
    <row r="3428" spans="1:8" x14ac:dyDescent="0.35">
      <c r="A3428" s="202" t="s">
        <v>28030</v>
      </c>
      <c r="B3428" s="202" t="s">
        <v>72</v>
      </c>
      <c r="C3428" s="202" t="s">
        <v>55</v>
      </c>
      <c r="D3428" s="203">
        <v>168</v>
      </c>
      <c r="E3428" s="202" t="s">
        <v>13759</v>
      </c>
      <c r="F3428" s="202" t="s">
        <v>13760</v>
      </c>
      <c r="G3428" s="202" t="s">
        <v>13761</v>
      </c>
      <c r="H3428" s="202" t="s">
        <v>13762</v>
      </c>
    </row>
    <row r="3429" spans="1:8" x14ac:dyDescent="0.35">
      <c r="A3429" s="202" t="s">
        <v>28030</v>
      </c>
      <c r="B3429" s="202" t="s">
        <v>70</v>
      </c>
      <c r="C3429" s="202" t="s">
        <v>56</v>
      </c>
      <c r="D3429" s="203">
        <v>132</v>
      </c>
      <c r="E3429" s="202" t="s">
        <v>13763</v>
      </c>
      <c r="F3429" s="202" t="s">
        <v>13764</v>
      </c>
      <c r="G3429" s="202" t="s">
        <v>5124</v>
      </c>
      <c r="H3429" s="202" t="s">
        <v>13765</v>
      </c>
    </row>
    <row r="3430" spans="1:8" x14ac:dyDescent="0.35">
      <c r="A3430" s="202" t="s">
        <v>28030</v>
      </c>
      <c r="B3430" s="202" t="s">
        <v>71</v>
      </c>
      <c r="C3430" s="202" t="s">
        <v>56</v>
      </c>
      <c r="D3430" s="203">
        <v>258</v>
      </c>
      <c r="E3430" s="202" t="s">
        <v>13766</v>
      </c>
      <c r="F3430" s="202" t="s">
        <v>13767</v>
      </c>
      <c r="G3430" s="202" t="s">
        <v>13768</v>
      </c>
      <c r="H3430" s="202" t="s">
        <v>13769</v>
      </c>
    </row>
    <row r="3431" spans="1:8" x14ac:dyDescent="0.35">
      <c r="A3431" s="202" t="s">
        <v>28030</v>
      </c>
      <c r="B3431" s="202" t="s">
        <v>72</v>
      </c>
      <c r="C3431" s="202" t="s">
        <v>56</v>
      </c>
      <c r="D3431" s="203">
        <v>47</v>
      </c>
      <c r="E3431" s="202" t="s">
        <v>13770</v>
      </c>
      <c r="F3431" s="202" t="s">
        <v>13771</v>
      </c>
      <c r="G3431" s="202" t="s">
        <v>13772</v>
      </c>
      <c r="H3431" s="202" t="s">
        <v>13773</v>
      </c>
    </row>
    <row r="3432" spans="1:8" x14ac:dyDescent="0.35">
      <c r="A3432" s="202" t="s">
        <v>28030</v>
      </c>
      <c r="B3432" s="202" t="s">
        <v>70</v>
      </c>
      <c r="C3432" s="202" t="s">
        <v>57</v>
      </c>
      <c r="D3432" s="203">
        <v>290</v>
      </c>
      <c r="E3432" s="202" t="s">
        <v>13774</v>
      </c>
      <c r="F3432" s="202" t="s">
        <v>13775</v>
      </c>
      <c r="G3432" s="202" t="s">
        <v>13776</v>
      </c>
      <c r="H3432" s="202" t="s">
        <v>13777</v>
      </c>
    </row>
    <row r="3433" spans="1:8" x14ac:dyDescent="0.35">
      <c r="A3433" s="202" t="s">
        <v>28030</v>
      </c>
      <c r="B3433" s="202" t="s">
        <v>71</v>
      </c>
      <c r="C3433" s="202" t="s">
        <v>57</v>
      </c>
      <c r="D3433" s="203">
        <v>816</v>
      </c>
      <c r="E3433" s="202" t="s">
        <v>13778</v>
      </c>
      <c r="F3433" s="202" t="s">
        <v>13779</v>
      </c>
      <c r="G3433" s="202" t="s">
        <v>13780</v>
      </c>
      <c r="H3433" s="202" t="s">
        <v>13781</v>
      </c>
    </row>
    <row r="3434" spans="1:8" x14ac:dyDescent="0.35">
      <c r="A3434" s="202" t="s">
        <v>28030</v>
      </c>
      <c r="B3434" s="202" t="s">
        <v>72</v>
      </c>
      <c r="C3434" s="202" t="s">
        <v>57</v>
      </c>
      <c r="D3434" s="203">
        <v>105</v>
      </c>
      <c r="E3434" s="202" t="s">
        <v>13782</v>
      </c>
      <c r="F3434" s="202" t="s">
        <v>13783</v>
      </c>
      <c r="G3434" s="202" t="s">
        <v>13784</v>
      </c>
      <c r="H3434" s="202" t="s">
        <v>13785</v>
      </c>
    </row>
    <row r="3435" spans="1:8" x14ac:dyDescent="0.35">
      <c r="A3435" s="202" t="s">
        <v>28031</v>
      </c>
      <c r="B3435" s="202" t="s">
        <v>70</v>
      </c>
      <c r="C3435" s="202" t="s">
        <v>10</v>
      </c>
      <c r="D3435" s="203">
        <v>9700</v>
      </c>
      <c r="E3435" s="202" t="s">
        <v>13786</v>
      </c>
      <c r="F3435" s="202" t="s">
        <v>13787</v>
      </c>
      <c r="G3435" s="202" t="s">
        <v>13788</v>
      </c>
      <c r="H3435" s="202" t="s">
        <v>13789</v>
      </c>
    </row>
    <row r="3436" spans="1:8" x14ac:dyDescent="0.35">
      <c r="A3436" s="202" t="s">
        <v>28031</v>
      </c>
      <c r="B3436" s="202" t="s">
        <v>71</v>
      </c>
      <c r="C3436" s="202" t="s">
        <v>10</v>
      </c>
      <c r="D3436" s="203">
        <v>17394</v>
      </c>
      <c r="E3436" s="202" t="s">
        <v>13790</v>
      </c>
      <c r="F3436" s="202" t="s">
        <v>13791</v>
      </c>
      <c r="G3436" s="202" t="s">
        <v>13792</v>
      </c>
      <c r="H3436" s="202" t="s">
        <v>13793</v>
      </c>
    </row>
    <row r="3437" spans="1:8" x14ac:dyDescent="0.35">
      <c r="A3437" s="202" t="s">
        <v>28031</v>
      </c>
      <c r="B3437" s="202" t="s">
        <v>72</v>
      </c>
      <c r="C3437" s="202" t="s">
        <v>10</v>
      </c>
      <c r="D3437" s="203">
        <v>3038</v>
      </c>
      <c r="E3437" s="202" t="s">
        <v>13794</v>
      </c>
      <c r="F3437" s="202" t="s">
        <v>13795</v>
      </c>
      <c r="G3437" s="202" t="s">
        <v>13796</v>
      </c>
      <c r="H3437" s="202" t="s">
        <v>13797</v>
      </c>
    </row>
    <row r="3438" spans="1:8" x14ac:dyDescent="0.35">
      <c r="A3438" s="202" t="s">
        <v>28031</v>
      </c>
      <c r="B3438" s="202" t="s">
        <v>70</v>
      </c>
      <c r="C3438" s="202" t="s">
        <v>15</v>
      </c>
      <c r="D3438" s="203">
        <v>184</v>
      </c>
      <c r="E3438" s="202" t="s">
        <v>13798</v>
      </c>
      <c r="F3438" s="202" t="s">
        <v>13799</v>
      </c>
      <c r="G3438" s="202" t="s">
        <v>13800</v>
      </c>
      <c r="H3438" s="202" t="s">
        <v>13801</v>
      </c>
    </row>
    <row r="3439" spans="1:8" x14ac:dyDescent="0.35">
      <c r="A3439" s="202" t="s">
        <v>28031</v>
      </c>
      <c r="B3439" s="202" t="s">
        <v>71</v>
      </c>
      <c r="C3439" s="202" t="s">
        <v>15</v>
      </c>
      <c r="D3439" s="203">
        <v>274</v>
      </c>
      <c r="E3439" s="202" t="s">
        <v>13802</v>
      </c>
      <c r="F3439" s="202" t="s">
        <v>13803</v>
      </c>
      <c r="G3439" s="202" t="s">
        <v>13804</v>
      </c>
      <c r="H3439" s="202" t="s">
        <v>13805</v>
      </c>
    </row>
    <row r="3440" spans="1:8" x14ac:dyDescent="0.35">
      <c r="A3440" s="202" t="s">
        <v>28031</v>
      </c>
      <c r="B3440" s="202" t="s">
        <v>72</v>
      </c>
      <c r="C3440" s="202" t="s">
        <v>15</v>
      </c>
      <c r="D3440" s="203">
        <v>46</v>
      </c>
      <c r="E3440" s="202" t="s">
        <v>13806</v>
      </c>
      <c r="F3440" s="202" t="s">
        <v>13807</v>
      </c>
      <c r="G3440" s="202" t="s">
        <v>13808</v>
      </c>
      <c r="H3440" s="202" t="s">
        <v>13809</v>
      </c>
    </row>
    <row r="3441" spans="1:8" x14ac:dyDescent="0.35">
      <c r="A3441" s="202" t="s">
        <v>28031</v>
      </c>
      <c r="B3441" s="202" t="s">
        <v>70</v>
      </c>
      <c r="C3441" s="202" t="s">
        <v>16</v>
      </c>
      <c r="D3441" s="203">
        <v>157</v>
      </c>
      <c r="E3441" s="202" t="s">
        <v>13810</v>
      </c>
      <c r="F3441" s="202" t="s">
        <v>13811</v>
      </c>
      <c r="G3441" s="202" t="s">
        <v>13812</v>
      </c>
      <c r="H3441" s="202" t="s">
        <v>13813</v>
      </c>
    </row>
    <row r="3442" spans="1:8" x14ac:dyDescent="0.35">
      <c r="A3442" s="202" t="s">
        <v>28031</v>
      </c>
      <c r="B3442" s="202" t="s">
        <v>71</v>
      </c>
      <c r="C3442" s="202" t="s">
        <v>16</v>
      </c>
      <c r="D3442" s="203">
        <v>230</v>
      </c>
      <c r="E3442" s="202" t="s">
        <v>13814</v>
      </c>
      <c r="F3442" s="202" t="s">
        <v>13815</v>
      </c>
      <c r="G3442" s="202" t="s">
        <v>13816</v>
      </c>
      <c r="H3442" s="202" t="s">
        <v>13817</v>
      </c>
    </row>
    <row r="3443" spans="1:8" x14ac:dyDescent="0.35">
      <c r="A3443" s="202" t="s">
        <v>28031</v>
      </c>
      <c r="B3443" s="202" t="s">
        <v>72</v>
      </c>
      <c r="C3443" s="202" t="s">
        <v>16</v>
      </c>
      <c r="D3443" s="203">
        <v>53</v>
      </c>
      <c r="E3443" s="202" t="s">
        <v>13818</v>
      </c>
      <c r="F3443" s="202" t="s">
        <v>13819</v>
      </c>
      <c r="G3443" s="202" t="s">
        <v>13820</v>
      </c>
      <c r="H3443" s="202" t="s">
        <v>13821</v>
      </c>
    </row>
    <row r="3444" spans="1:8" x14ac:dyDescent="0.35">
      <c r="A3444" s="202" t="s">
        <v>28031</v>
      </c>
      <c r="B3444" s="202" t="s">
        <v>70</v>
      </c>
      <c r="C3444" s="202" t="s">
        <v>17</v>
      </c>
      <c r="D3444" s="203">
        <v>141</v>
      </c>
      <c r="E3444" s="202" t="s">
        <v>13822</v>
      </c>
      <c r="F3444" s="202" t="s">
        <v>13823</v>
      </c>
      <c r="G3444" s="202" t="s">
        <v>13824</v>
      </c>
      <c r="H3444" s="202" t="s">
        <v>13825</v>
      </c>
    </row>
    <row r="3445" spans="1:8" x14ac:dyDescent="0.35">
      <c r="A3445" s="202" t="s">
        <v>28031</v>
      </c>
      <c r="B3445" s="202" t="s">
        <v>71</v>
      </c>
      <c r="C3445" s="202" t="s">
        <v>17</v>
      </c>
      <c r="D3445" s="203">
        <v>224</v>
      </c>
      <c r="E3445" s="202" t="s">
        <v>13826</v>
      </c>
      <c r="F3445" s="202" t="s">
        <v>13827</v>
      </c>
      <c r="G3445" s="202" t="s">
        <v>13828</v>
      </c>
      <c r="H3445" s="202" t="s">
        <v>13829</v>
      </c>
    </row>
    <row r="3446" spans="1:8" x14ac:dyDescent="0.35">
      <c r="A3446" s="202" t="s">
        <v>28031</v>
      </c>
      <c r="B3446" s="202" t="s">
        <v>72</v>
      </c>
      <c r="C3446" s="202" t="s">
        <v>17</v>
      </c>
      <c r="D3446" s="203">
        <v>25</v>
      </c>
      <c r="E3446" s="202" t="s">
        <v>13830</v>
      </c>
      <c r="F3446" s="202" t="s">
        <v>13831</v>
      </c>
      <c r="G3446" s="202" t="s">
        <v>13832</v>
      </c>
      <c r="H3446" s="202" t="s">
        <v>13833</v>
      </c>
    </row>
    <row r="3447" spans="1:8" x14ac:dyDescent="0.35">
      <c r="A3447" s="202" t="s">
        <v>28031</v>
      </c>
      <c r="B3447" s="202" t="s">
        <v>70</v>
      </c>
      <c r="C3447" s="202" t="s">
        <v>18</v>
      </c>
      <c r="D3447" s="203">
        <v>92</v>
      </c>
      <c r="E3447" s="202" t="s">
        <v>13834</v>
      </c>
      <c r="F3447" s="202" t="s">
        <v>13835</v>
      </c>
      <c r="G3447" s="202" t="s">
        <v>13836</v>
      </c>
      <c r="H3447" s="202" t="s">
        <v>13837</v>
      </c>
    </row>
    <row r="3448" spans="1:8" x14ac:dyDescent="0.35">
      <c r="A3448" s="202" t="s">
        <v>28031</v>
      </c>
      <c r="B3448" s="202" t="s">
        <v>71</v>
      </c>
      <c r="C3448" s="202" t="s">
        <v>18</v>
      </c>
      <c r="D3448" s="203">
        <v>257</v>
      </c>
      <c r="E3448" s="202" t="s">
        <v>13838</v>
      </c>
      <c r="F3448" s="202" t="s">
        <v>13839</v>
      </c>
      <c r="G3448" s="202" t="s">
        <v>13840</v>
      </c>
      <c r="H3448" s="202" t="s">
        <v>13841</v>
      </c>
    </row>
    <row r="3449" spans="1:8" x14ac:dyDescent="0.35">
      <c r="A3449" s="202" t="s">
        <v>28031</v>
      </c>
      <c r="B3449" s="202" t="s">
        <v>72</v>
      </c>
      <c r="C3449" s="202" t="s">
        <v>18</v>
      </c>
      <c r="D3449" s="203">
        <v>57</v>
      </c>
      <c r="E3449" s="202" t="s">
        <v>13842</v>
      </c>
      <c r="F3449" s="202" t="s">
        <v>13843</v>
      </c>
      <c r="G3449" s="202" t="s">
        <v>13844</v>
      </c>
      <c r="H3449" s="202" t="s">
        <v>13845</v>
      </c>
    </row>
    <row r="3450" spans="1:8" x14ac:dyDescent="0.35">
      <c r="A3450" s="202" t="s">
        <v>28031</v>
      </c>
      <c r="B3450" s="202" t="s">
        <v>70</v>
      </c>
      <c r="C3450" s="202" t="s">
        <v>19</v>
      </c>
      <c r="D3450" s="203">
        <v>48</v>
      </c>
      <c r="E3450" s="202" t="s">
        <v>13846</v>
      </c>
      <c r="F3450" s="202" t="s">
        <v>13847</v>
      </c>
      <c r="G3450" s="202" t="s">
        <v>13848</v>
      </c>
      <c r="H3450" s="202" t="s">
        <v>13849</v>
      </c>
    </row>
    <row r="3451" spans="1:8" x14ac:dyDescent="0.35">
      <c r="A3451" s="202" t="s">
        <v>28031</v>
      </c>
      <c r="B3451" s="202" t="s">
        <v>71</v>
      </c>
      <c r="C3451" s="202" t="s">
        <v>19</v>
      </c>
      <c r="D3451" s="203">
        <v>201</v>
      </c>
      <c r="E3451" s="202" t="s">
        <v>13850</v>
      </c>
      <c r="F3451" s="202" t="s">
        <v>13851</v>
      </c>
      <c r="G3451" s="202" t="s">
        <v>13852</v>
      </c>
      <c r="H3451" s="202" t="s">
        <v>13853</v>
      </c>
    </row>
    <row r="3452" spans="1:8" x14ac:dyDescent="0.35">
      <c r="A3452" s="202" t="s">
        <v>28031</v>
      </c>
      <c r="B3452" s="202" t="s">
        <v>72</v>
      </c>
      <c r="C3452" s="202" t="s">
        <v>19</v>
      </c>
      <c r="D3452" s="203">
        <v>32</v>
      </c>
      <c r="E3452" s="202" t="s">
        <v>13854</v>
      </c>
      <c r="F3452" s="202" t="s">
        <v>13855</v>
      </c>
      <c r="G3452" s="202" t="s">
        <v>13856</v>
      </c>
      <c r="H3452" s="202" t="s">
        <v>13857</v>
      </c>
    </row>
    <row r="3453" spans="1:8" x14ac:dyDescent="0.35">
      <c r="A3453" s="202" t="s">
        <v>28031</v>
      </c>
      <c r="B3453" s="202" t="s">
        <v>70</v>
      </c>
      <c r="C3453" s="202" t="s">
        <v>20</v>
      </c>
      <c r="D3453" s="203">
        <v>87</v>
      </c>
      <c r="E3453" s="202" t="s">
        <v>13858</v>
      </c>
      <c r="F3453" s="202" t="s">
        <v>13859</v>
      </c>
      <c r="G3453" s="202" t="s">
        <v>13860</v>
      </c>
      <c r="H3453" s="202" t="s">
        <v>13861</v>
      </c>
    </row>
    <row r="3454" spans="1:8" x14ac:dyDescent="0.35">
      <c r="A3454" s="202" t="s">
        <v>28031</v>
      </c>
      <c r="B3454" s="202" t="s">
        <v>71</v>
      </c>
      <c r="C3454" s="202" t="s">
        <v>20</v>
      </c>
      <c r="D3454" s="203">
        <v>314</v>
      </c>
      <c r="E3454" s="202" t="s">
        <v>13862</v>
      </c>
      <c r="F3454" s="202" t="s">
        <v>13863</v>
      </c>
      <c r="G3454" s="202" t="s">
        <v>13864</v>
      </c>
      <c r="H3454" s="202" t="s">
        <v>13865</v>
      </c>
    </row>
    <row r="3455" spans="1:8" x14ac:dyDescent="0.35">
      <c r="A3455" s="202" t="s">
        <v>28031</v>
      </c>
      <c r="B3455" s="202" t="s">
        <v>72</v>
      </c>
      <c r="C3455" s="202" t="s">
        <v>20</v>
      </c>
      <c r="D3455" s="203">
        <v>29</v>
      </c>
      <c r="E3455" s="202" t="s">
        <v>13866</v>
      </c>
      <c r="F3455" s="202" t="s">
        <v>13867</v>
      </c>
      <c r="G3455" s="202" t="s">
        <v>13868</v>
      </c>
      <c r="H3455" s="202" t="s">
        <v>13869</v>
      </c>
    </row>
    <row r="3456" spans="1:8" x14ac:dyDescent="0.35">
      <c r="A3456" s="202" t="s">
        <v>28031</v>
      </c>
      <c r="B3456" s="202" t="s">
        <v>70</v>
      </c>
      <c r="C3456" s="202" t="s">
        <v>21</v>
      </c>
      <c r="D3456" s="203">
        <v>37</v>
      </c>
      <c r="E3456" s="202" t="s">
        <v>13870</v>
      </c>
      <c r="F3456" s="202" t="s">
        <v>13871</v>
      </c>
      <c r="G3456" s="202" t="s">
        <v>13872</v>
      </c>
      <c r="H3456" s="202" t="s">
        <v>13873</v>
      </c>
    </row>
    <row r="3457" spans="1:8" x14ac:dyDescent="0.35">
      <c r="A3457" s="202" t="s">
        <v>28031</v>
      </c>
      <c r="B3457" s="202" t="s">
        <v>71</v>
      </c>
      <c r="C3457" s="202" t="s">
        <v>21</v>
      </c>
      <c r="D3457" s="203">
        <v>166</v>
      </c>
      <c r="E3457" s="202" t="s">
        <v>13874</v>
      </c>
      <c r="F3457" s="202" t="s">
        <v>13875</v>
      </c>
      <c r="G3457" s="202" t="s">
        <v>13876</v>
      </c>
      <c r="H3457" s="202" t="s">
        <v>13877</v>
      </c>
    </row>
    <row r="3458" spans="1:8" x14ac:dyDescent="0.35">
      <c r="A3458" s="202" t="s">
        <v>28031</v>
      </c>
      <c r="B3458" s="202" t="s">
        <v>72</v>
      </c>
      <c r="C3458" s="202" t="s">
        <v>21</v>
      </c>
      <c r="D3458" s="203">
        <v>8</v>
      </c>
      <c r="E3458" s="202" t="s">
        <v>13878</v>
      </c>
      <c r="F3458" s="202" t="s">
        <v>13879</v>
      </c>
      <c r="G3458" s="202" t="s">
        <v>13880</v>
      </c>
      <c r="H3458" s="202" t="s">
        <v>13881</v>
      </c>
    </row>
    <row r="3459" spans="1:8" x14ac:dyDescent="0.35">
      <c r="A3459" s="202" t="s">
        <v>28031</v>
      </c>
      <c r="B3459" s="202" t="s">
        <v>70</v>
      </c>
      <c r="C3459" s="202" t="s">
        <v>22</v>
      </c>
      <c r="D3459" s="203">
        <v>41</v>
      </c>
      <c r="E3459" s="202" t="s">
        <v>13882</v>
      </c>
      <c r="F3459" s="202" t="s">
        <v>13883</v>
      </c>
      <c r="G3459" s="202" t="s">
        <v>13884</v>
      </c>
      <c r="H3459" s="202" t="s">
        <v>13885</v>
      </c>
    </row>
    <row r="3460" spans="1:8" x14ac:dyDescent="0.35">
      <c r="A3460" s="202" t="s">
        <v>28031</v>
      </c>
      <c r="B3460" s="202" t="s">
        <v>71</v>
      </c>
      <c r="C3460" s="202" t="s">
        <v>22</v>
      </c>
      <c r="D3460" s="203">
        <v>196</v>
      </c>
      <c r="E3460" s="202" t="s">
        <v>13886</v>
      </c>
      <c r="F3460" s="202" t="s">
        <v>13887</v>
      </c>
      <c r="G3460" s="202" t="s">
        <v>13888</v>
      </c>
      <c r="H3460" s="202" t="s">
        <v>13889</v>
      </c>
    </row>
    <row r="3461" spans="1:8" x14ac:dyDescent="0.35">
      <c r="A3461" s="202" t="s">
        <v>28031</v>
      </c>
      <c r="B3461" s="202" t="s">
        <v>72</v>
      </c>
      <c r="C3461" s="202" t="s">
        <v>22</v>
      </c>
      <c r="D3461" s="203">
        <v>35</v>
      </c>
      <c r="E3461" s="202" t="s">
        <v>13890</v>
      </c>
      <c r="F3461" s="202" t="s">
        <v>13891</v>
      </c>
      <c r="G3461" s="202" t="s">
        <v>13892</v>
      </c>
      <c r="H3461" s="202" t="s">
        <v>13893</v>
      </c>
    </row>
    <row r="3462" spans="1:8" x14ac:dyDescent="0.35">
      <c r="A3462" s="202" t="s">
        <v>28031</v>
      </c>
      <c r="B3462" s="202" t="s">
        <v>70</v>
      </c>
      <c r="C3462" s="202" t="s">
        <v>23</v>
      </c>
      <c r="D3462" s="203">
        <v>41</v>
      </c>
      <c r="E3462" s="202" t="s">
        <v>13894</v>
      </c>
      <c r="F3462" s="202" t="s">
        <v>13895</v>
      </c>
      <c r="G3462" s="202" t="s">
        <v>13896</v>
      </c>
      <c r="H3462" s="202" t="s">
        <v>13897</v>
      </c>
    </row>
    <row r="3463" spans="1:8" x14ac:dyDescent="0.35">
      <c r="A3463" s="202" t="s">
        <v>28031</v>
      </c>
      <c r="B3463" s="202" t="s">
        <v>71</v>
      </c>
      <c r="C3463" s="202" t="s">
        <v>23</v>
      </c>
      <c r="D3463" s="203">
        <v>230</v>
      </c>
      <c r="E3463" s="202" t="s">
        <v>13898</v>
      </c>
      <c r="F3463" s="202" t="s">
        <v>13899</v>
      </c>
      <c r="G3463" s="202" t="s">
        <v>13900</v>
      </c>
      <c r="H3463" s="202" t="s">
        <v>13901</v>
      </c>
    </row>
    <row r="3464" spans="1:8" x14ac:dyDescent="0.35">
      <c r="A3464" s="202" t="s">
        <v>28031</v>
      </c>
      <c r="B3464" s="202" t="s">
        <v>72</v>
      </c>
      <c r="C3464" s="202" t="s">
        <v>23</v>
      </c>
      <c r="D3464" s="203">
        <v>11</v>
      </c>
      <c r="E3464" s="202" t="s">
        <v>13902</v>
      </c>
      <c r="F3464" s="202" t="s">
        <v>13903</v>
      </c>
      <c r="G3464" s="202" t="s">
        <v>13904</v>
      </c>
      <c r="H3464" s="202" t="s">
        <v>13905</v>
      </c>
    </row>
    <row r="3465" spans="1:8" x14ac:dyDescent="0.35">
      <c r="A3465" s="202" t="s">
        <v>28031</v>
      </c>
      <c r="B3465" s="202" t="s">
        <v>70</v>
      </c>
      <c r="C3465" s="202" t="s">
        <v>24</v>
      </c>
      <c r="D3465" s="203">
        <v>84</v>
      </c>
      <c r="E3465" s="202" t="s">
        <v>13906</v>
      </c>
      <c r="F3465" s="202" t="s">
        <v>13907</v>
      </c>
      <c r="G3465" s="202" t="s">
        <v>13908</v>
      </c>
      <c r="H3465" s="202" t="s">
        <v>13909</v>
      </c>
    </row>
    <row r="3466" spans="1:8" x14ac:dyDescent="0.35">
      <c r="A3466" s="202" t="s">
        <v>28031</v>
      </c>
      <c r="B3466" s="202" t="s">
        <v>71</v>
      </c>
      <c r="C3466" s="202" t="s">
        <v>24</v>
      </c>
      <c r="D3466" s="203">
        <v>371</v>
      </c>
      <c r="E3466" s="202" t="s">
        <v>13910</v>
      </c>
      <c r="F3466" s="202" t="s">
        <v>13911</v>
      </c>
      <c r="G3466" s="202" t="s">
        <v>13912</v>
      </c>
      <c r="H3466" s="202" t="s">
        <v>13913</v>
      </c>
    </row>
    <row r="3467" spans="1:8" x14ac:dyDescent="0.35">
      <c r="A3467" s="202" t="s">
        <v>28031</v>
      </c>
      <c r="B3467" s="202" t="s">
        <v>72</v>
      </c>
      <c r="C3467" s="202" t="s">
        <v>24</v>
      </c>
      <c r="D3467" s="203">
        <v>37</v>
      </c>
      <c r="E3467" s="202" t="s">
        <v>13914</v>
      </c>
      <c r="F3467" s="202" t="s">
        <v>13915</v>
      </c>
      <c r="G3467" s="202" t="s">
        <v>13916</v>
      </c>
      <c r="H3467" s="202" t="s">
        <v>13917</v>
      </c>
    </row>
    <row r="3468" spans="1:8" x14ac:dyDescent="0.35">
      <c r="A3468" s="202" t="s">
        <v>28031</v>
      </c>
      <c r="B3468" s="202" t="s">
        <v>70</v>
      </c>
      <c r="C3468" s="202" t="s">
        <v>25</v>
      </c>
      <c r="D3468" s="203">
        <v>276</v>
      </c>
      <c r="E3468" s="202" t="s">
        <v>13918</v>
      </c>
      <c r="F3468" s="202" t="s">
        <v>13919</v>
      </c>
      <c r="G3468" s="202" t="s">
        <v>13920</v>
      </c>
      <c r="H3468" s="202" t="s">
        <v>13921</v>
      </c>
    </row>
    <row r="3469" spans="1:8" x14ac:dyDescent="0.35">
      <c r="A3469" s="202" t="s">
        <v>28031</v>
      </c>
      <c r="B3469" s="202" t="s">
        <v>71</v>
      </c>
      <c r="C3469" s="202" t="s">
        <v>25</v>
      </c>
      <c r="D3469" s="203">
        <v>526</v>
      </c>
      <c r="E3469" s="202" t="s">
        <v>13922</v>
      </c>
      <c r="F3469" s="202" t="s">
        <v>13923</v>
      </c>
      <c r="G3469" s="202" t="s">
        <v>13924</v>
      </c>
      <c r="H3469" s="202" t="s">
        <v>13925</v>
      </c>
    </row>
    <row r="3470" spans="1:8" x14ac:dyDescent="0.35">
      <c r="A3470" s="202" t="s">
        <v>28031</v>
      </c>
      <c r="B3470" s="202" t="s">
        <v>72</v>
      </c>
      <c r="C3470" s="202" t="s">
        <v>25</v>
      </c>
      <c r="D3470" s="203">
        <v>127</v>
      </c>
      <c r="E3470" s="202" t="s">
        <v>13926</v>
      </c>
      <c r="F3470" s="202" t="s">
        <v>13927</v>
      </c>
      <c r="G3470" s="202" t="s">
        <v>13928</v>
      </c>
      <c r="H3470" s="202" t="s">
        <v>13929</v>
      </c>
    </row>
    <row r="3471" spans="1:8" x14ac:dyDescent="0.35">
      <c r="A3471" s="202" t="s">
        <v>28031</v>
      </c>
      <c r="B3471" s="202" t="s">
        <v>70</v>
      </c>
      <c r="C3471" s="202" t="s">
        <v>26</v>
      </c>
      <c r="D3471" s="203">
        <v>220</v>
      </c>
      <c r="E3471" s="202" t="s">
        <v>13930</v>
      </c>
      <c r="F3471" s="202" t="s">
        <v>13931</v>
      </c>
      <c r="G3471" s="202" t="s">
        <v>13932</v>
      </c>
      <c r="H3471" s="202" t="s">
        <v>13933</v>
      </c>
    </row>
    <row r="3472" spans="1:8" x14ac:dyDescent="0.35">
      <c r="A3472" s="202" t="s">
        <v>28031</v>
      </c>
      <c r="B3472" s="202" t="s">
        <v>71</v>
      </c>
      <c r="C3472" s="202" t="s">
        <v>26</v>
      </c>
      <c r="D3472" s="203">
        <v>409</v>
      </c>
      <c r="E3472" s="202" t="s">
        <v>13934</v>
      </c>
      <c r="F3472" s="202" t="s">
        <v>13935</v>
      </c>
      <c r="G3472" s="202" t="s">
        <v>13936</v>
      </c>
      <c r="H3472" s="202" t="s">
        <v>13937</v>
      </c>
    </row>
    <row r="3473" spans="1:8" x14ac:dyDescent="0.35">
      <c r="A3473" s="202" t="s">
        <v>28031</v>
      </c>
      <c r="B3473" s="202" t="s">
        <v>72</v>
      </c>
      <c r="C3473" s="202" t="s">
        <v>26</v>
      </c>
      <c r="D3473" s="203">
        <v>102</v>
      </c>
      <c r="E3473" s="202" t="s">
        <v>13938</v>
      </c>
      <c r="F3473" s="202" t="s">
        <v>13939</v>
      </c>
      <c r="G3473" s="202" t="s">
        <v>13940</v>
      </c>
      <c r="H3473" s="202" t="s">
        <v>13941</v>
      </c>
    </row>
    <row r="3474" spans="1:8" x14ac:dyDescent="0.35">
      <c r="A3474" s="202" t="s">
        <v>28031</v>
      </c>
      <c r="B3474" s="202" t="s">
        <v>70</v>
      </c>
      <c r="C3474" s="202" t="s">
        <v>27</v>
      </c>
      <c r="D3474" s="203">
        <v>28</v>
      </c>
      <c r="E3474" s="202" t="s">
        <v>13942</v>
      </c>
      <c r="F3474" s="202" t="s">
        <v>13943</v>
      </c>
      <c r="G3474" s="202" t="s">
        <v>13944</v>
      </c>
      <c r="H3474" s="202" t="s">
        <v>13945</v>
      </c>
    </row>
    <row r="3475" spans="1:8" x14ac:dyDescent="0.35">
      <c r="A3475" s="202" t="s">
        <v>28031</v>
      </c>
      <c r="B3475" s="202" t="s">
        <v>71</v>
      </c>
      <c r="C3475" s="202" t="s">
        <v>27</v>
      </c>
      <c r="D3475" s="203">
        <v>240</v>
      </c>
      <c r="E3475" s="202" t="s">
        <v>13946</v>
      </c>
      <c r="F3475" s="202" t="s">
        <v>13947</v>
      </c>
      <c r="G3475" s="202" t="s">
        <v>13948</v>
      </c>
      <c r="H3475" s="202" t="s">
        <v>13949</v>
      </c>
    </row>
    <row r="3476" spans="1:8" x14ac:dyDescent="0.35">
      <c r="A3476" s="202" t="s">
        <v>28031</v>
      </c>
      <c r="B3476" s="202" t="s">
        <v>72</v>
      </c>
      <c r="C3476" s="202" t="s">
        <v>27</v>
      </c>
      <c r="D3476" s="203">
        <v>15</v>
      </c>
      <c r="E3476" s="202" t="s">
        <v>13950</v>
      </c>
      <c r="F3476" s="202" t="s">
        <v>13951</v>
      </c>
      <c r="G3476" s="202" t="s">
        <v>13952</v>
      </c>
      <c r="H3476" s="202" t="s">
        <v>13953</v>
      </c>
    </row>
    <row r="3477" spans="1:8" x14ac:dyDescent="0.35">
      <c r="A3477" s="202" t="s">
        <v>28031</v>
      </c>
      <c r="B3477" s="202" t="s">
        <v>70</v>
      </c>
      <c r="C3477" s="202" t="s">
        <v>28</v>
      </c>
      <c r="D3477" s="203">
        <v>233</v>
      </c>
      <c r="E3477" s="202" t="s">
        <v>13954</v>
      </c>
      <c r="F3477" s="202" t="s">
        <v>13955</v>
      </c>
      <c r="G3477" s="202" t="s">
        <v>13956</v>
      </c>
      <c r="H3477" s="202" t="s">
        <v>13957</v>
      </c>
    </row>
    <row r="3478" spans="1:8" x14ac:dyDescent="0.35">
      <c r="A3478" s="202" t="s">
        <v>28031</v>
      </c>
      <c r="B3478" s="202" t="s">
        <v>71</v>
      </c>
      <c r="C3478" s="202" t="s">
        <v>28</v>
      </c>
      <c r="D3478" s="203">
        <v>258</v>
      </c>
      <c r="E3478" s="202" t="s">
        <v>13958</v>
      </c>
      <c r="F3478" s="202" t="s">
        <v>13959</v>
      </c>
      <c r="G3478" s="202" t="s">
        <v>13960</v>
      </c>
      <c r="H3478" s="202" t="s">
        <v>13961</v>
      </c>
    </row>
    <row r="3479" spans="1:8" x14ac:dyDescent="0.35">
      <c r="A3479" s="202" t="s">
        <v>28031</v>
      </c>
      <c r="B3479" s="202" t="s">
        <v>72</v>
      </c>
      <c r="C3479" s="202" t="s">
        <v>28</v>
      </c>
      <c r="D3479" s="203">
        <v>71</v>
      </c>
      <c r="E3479" s="202" t="s">
        <v>13962</v>
      </c>
      <c r="F3479" s="202" t="s">
        <v>13963</v>
      </c>
      <c r="G3479" s="202" t="s">
        <v>13964</v>
      </c>
      <c r="H3479" s="202" t="s">
        <v>13965</v>
      </c>
    </row>
    <row r="3480" spans="1:8" x14ac:dyDescent="0.35">
      <c r="A3480" s="202" t="s">
        <v>28031</v>
      </c>
      <c r="B3480" s="202" t="s">
        <v>70</v>
      </c>
      <c r="C3480" s="202" t="s">
        <v>29</v>
      </c>
      <c r="D3480" s="203">
        <v>237</v>
      </c>
      <c r="E3480" s="202" t="s">
        <v>13966</v>
      </c>
      <c r="F3480" s="202" t="s">
        <v>13967</v>
      </c>
      <c r="G3480" s="202" t="s">
        <v>13968</v>
      </c>
      <c r="H3480" s="202" t="s">
        <v>13969</v>
      </c>
    </row>
    <row r="3481" spans="1:8" x14ac:dyDescent="0.35">
      <c r="A3481" s="202" t="s">
        <v>28031</v>
      </c>
      <c r="B3481" s="202" t="s">
        <v>71</v>
      </c>
      <c r="C3481" s="202" t="s">
        <v>29</v>
      </c>
      <c r="D3481" s="203">
        <v>536</v>
      </c>
      <c r="E3481" s="202" t="s">
        <v>13970</v>
      </c>
      <c r="F3481" s="202" t="s">
        <v>13971</v>
      </c>
      <c r="G3481" s="202" t="s">
        <v>13972</v>
      </c>
      <c r="H3481" s="202" t="s">
        <v>13973</v>
      </c>
    </row>
    <row r="3482" spans="1:8" x14ac:dyDescent="0.35">
      <c r="A3482" s="202" t="s">
        <v>28031</v>
      </c>
      <c r="B3482" s="202" t="s">
        <v>72</v>
      </c>
      <c r="C3482" s="202" t="s">
        <v>29</v>
      </c>
      <c r="D3482" s="203">
        <v>109</v>
      </c>
      <c r="E3482" s="202" t="s">
        <v>13974</v>
      </c>
      <c r="F3482" s="202" t="s">
        <v>13975</v>
      </c>
      <c r="G3482" s="202" t="s">
        <v>13976</v>
      </c>
      <c r="H3482" s="202" t="s">
        <v>13977</v>
      </c>
    </row>
    <row r="3483" spans="1:8" x14ac:dyDescent="0.35">
      <c r="A3483" s="202" t="s">
        <v>28031</v>
      </c>
      <c r="B3483" s="202" t="s">
        <v>70</v>
      </c>
      <c r="C3483" s="202" t="s">
        <v>30</v>
      </c>
      <c r="D3483" s="203">
        <v>57</v>
      </c>
      <c r="E3483" s="202" t="s">
        <v>13978</v>
      </c>
      <c r="F3483" s="202" t="s">
        <v>13979</v>
      </c>
      <c r="G3483" s="202" t="s">
        <v>13980</v>
      </c>
      <c r="H3483" s="202" t="s">
        <v>13981</v>
      </c>
    </row>
    <row r="3484" spans="1:8" x14ac:dyDescent="0.35">
      <c r="A3484" s="202" t="s">
        <v>28031</v>
      </c>
      <c r="B3484" s="202" t="s">
        <v>71</v>
      </c>
      <c r="C3484" s="202" t="s">
        <v>30</v>
      </c>
      <c r="D3484" s="203">
        <v>192</v>
      </c>
      <c r="E3484" s="202" t="s">
        <v>13982</v>
      </c>
      <c r="F3484" s="202" t="s">
        <v>13983</v>
      </c>
      <c r="G3484" s="202" t="s">
        <v>13984</v>
      </c>
      <c r="H3484" s="202" t="s">
        <v>13985</v>
      </c>
    </row>
    <row r="3485" spans="1:8" x14ac:dyDescent="0.35">
      <c r="A3485" s="202" t="s">
        <v>28031</v>
      </c>
      <c r="B3485" s="202" t="s">
        <v>72</v>
      </c>
      <c r="C3485" s="202" t="s">
        <v>30</v>
      </c>
      <c r="D3485" s="203">
        <v>35</v>
      </c>
      <c r="E3485" s="202" t="s">
        <v>13986</v>
      </c>
      <c r="F3485" s="202" t="s">
        <v>13987</v>
      </c>
      <c r="G3485" s="202" t="s">
        <v>13988</v>
      </c>
      <c r="H3485" s="202" t="s">
        <v>13989</v>
      </c>
    </row>
    <row r="3486" spans="1:8" x14ac:dyDescent="0.35">
      <c r="A3486" s="202" t="s">
        <v>28031</v>
      </c>
      <c r="B3486" s="202" t="s">
        <v>70</v>
      </c>
      <c r="C3486" s="202" t="s">
        <v>31</v>
      </c>
      <c r="D3486" s="203">
        <v>3283</v>
      </c>
      <c r="E3486" s="202" t="s">
        <v>13990</v>
      </c>
      <c r="F3486" s="202" t="s">
        <v>13991</v>
      </c>
      <c r="G3486" s="202" t="s">
        <v>13992</v>
      </c>
      <c r="H3486" s="202" t="s">
        <v>13993</v>
      </c>
    </row>
    <row r="3487" spans="1:8" x14ac:dyDescent="0.35">
      <c r="A3487" s="202" t="s">
        <v>28031</v>
      </c>
      <c r="B3487" s="202" t="s">
        <v>71</v>
      </c>
      <c r="C3487" s="202" t="s">
        <v>31</v>
      </c>
      <c r="D3487" s="203">
        <v>1954</v>
      </c>
      <c r="E3487" s="202" t="s">
        <v>13994</v>
      </c>
      <c r="F3487" s="202" t="s">
        <v>13995</v>
      </c>
      <c r="G3487" s="202" t="s">
        <v>13996</v>
      </c>
      <c r="H3487" s="202" t="s">
        <v>13997</v>
      </c>
    </row>
    <row r="3488" spans="1:8" x14ac:dyDescent="0.35">
      <c r="A3488" s="202" t="s">
        <v>28031</v>
      </c>
      <c r="B3488" s="202" t="s">
        <v>72</v>
      </c>
      <c r="C3488" s="202" t="s">
        <v>31</v>
      </c>
      <c r="D3488" s="203">
        <v>568</v>
      </c>
      <c r="E3488" s="202" t="s">
        <v>13998</v>
      </c>
      <c r="F3488" s="202" t="s">
        <v>13999</v>
      </c>
      <c r="G3488" s="202" t="s">
        <v>14000</v>
      </c>
      <c r="H3488" s="202" t="s">
        <v>14001</v>
      </c>
    </row>
    <row r="3489" spans="1:8" x14ac:dyDescent="0.35">
      <c r="A3489" s="202" t="s">
        <v>28031</v>
      </c>
      <c r="B3489" s="202" t="s">
        <v>70</v>
      </c>
      <c r="C3489" s="202" t="s">
        <v>32</v>
      </c>
      <c r="D3489" s="203">
        <v>608</v>
      </c>
      <c r="E3489" s="202" t="s">
        <v>14002</v>
      </c>
      <c r="F3489" s="202" t="s">
        <v>14003</v>
      </c>
      <c r="G3489" s="202" t="s">
        <v>14004</v>
      </c>
      <c r="H3489" s="202" t="s">
        <v>14005</v>
      </c>
    </row>
    <row r="3490" spans="1:8" x14ac:dyDescent="0.35">
      <c r="A3490" s="202" t="s">
        <v>28031</v>
      </c>
      <c r="B3490" s="202" t="s">
        <v>71</v>
      </c>
      <c r="C3490" s="202" t="s">
        <v>32</v>
      </c>
      <c r="D3490" s="203">
        <v>1335</v>
      </c>
      <c r="E3490" s="202" t="s">
        <v>14006</v>
      </c>
      <c r="F3490" s="202" t="s">
        <v>14007</v>
      </c>
      <c r="G3490" s="202" t="s">
        <v>14008</v>
      </c>
      <c r="H3490" s="202" t="s">
        <v>14009</v>
      </c>
    </row>
    <row r="3491" spans="1:8" x14ac:dyDescent="0.35">
      <c r="A3491" s="202" t="s">
        <v>28031</v>
      </c>
      <c r="B3491" s="202" t="s">
        <v>72</v>
      </c>
      <c r="C3491" s="202" t="s">
        <v>32</v>
      </c>
      <c r="D3491" s="203">
        <v>202</v>
      </c>
      <c r="E3491" s="202" t="s">
        <v>14010</v>
      </c>
      <c r="F3491" s="202" t="s">
        <v>14011</v>
      </c>
      <c r="G3491" s="202" t="s">
        <v>14012</v>
      </c>
      <c r="H3491" s="202" t="s">
        <v>14013</v>
      </c>
    </row>
    <row r="3492" spans="1:8" ht="29" x14ac:dyDescent="0.35">
      <c r="A3492" s="202" t="s">
        <v>28031</v>
      </c>
      <c r="B3492" s="202" t="s">
        <v>70</v>
      </c>
      <c r="C3492" s="202" t="s">
        <v>204</v>
      </c>
      <c r="D3492" s="203">
        <v>316</v>
      </c>
      <c r="E3492" s="202" t="s">
        <v>14014</v>
      </c>
      <c r="F3492" s="202" t="s">
        <v>14015</v>
      </c>
      <c r="G3492" s="202" t="s">
        <v>14016</v>
      </c>
      <c r="H3492" s="202" t="s">
        <v>14017</v>
      </c>
    </row>
    <row r="3493" spans="1:8" ht="29" x14ac:dyDescent="0.35">
      <c r="A3493" s="202" t="s">
        <v>28031</v>
      </c>
      <c r="B3493" s="202" t="s">
        <v>71</v>
      </c>
      <c r="C3493" s="202" t="s">
        <v>204</v>
      </c>
      <c r="D3493" s="203">
        <v>499</v>
      </c>
      <c r="E3493" s="202" t="s">
        <v>14018</v>
      </c>
      <c r="F3493" s="202" t="s">
        <v>14019</v>
      </c>
      <c r="G3493" s="202" t="s">
        <v>14020</v>
      </c>
      <c r="H3493" s="202" t="s">
        <v>14021</v>
      </c>
    </row>
    <row r="3494" spans="1:8" ht="29" x14ac:dyDescent="0.35">
      <c r="A3494" s="202" t="s">
        <v>28031</v>
      </c>
      <c r="B3494" s="202" t="s">
        <v>72</v>
      </c>
      <c r="C3494" s="202" t="s">
        <v>204</v>
      </c>
      <c r="D3494" s="203">
        <v>96</v>
      </c>
      <c r="E3494" s="202" t="s">
        <v>14022</v>
      </c>
      <c r="F3494" s="202" t="s">
        <v>14023</v>
      </c>
      <c r="G3494" s="202" t="s">
        <v>14024</v>
      </c>
      <c r="H3494" s="202" t="s">
        <v>14025</v>
      </c>
    </row>
    <row r="3495" spans="1:8" ht="29" x14ac:dyDescent="0.35">
      <c r="A3495" s="202" t="s">
        <v>28031</v>
      </c>
      <c r="B3495" s="202" t="s">
        <v>70</v>
      </c>
      <c r="C3495" s="202" t="s">
        <v>34</v>
      </c>
      <c r="D3495" s="203">
        <v>79</v>
      </c>
      <c r="E3495" s="202" t="s">
        <v>14026</v>
      </c>
      <c r="F3495" s="202" t="s">
        <v>14027</v>
      </c>
      <c r="G3495" s="202" t="s">
        <v>14028</v>
      </c>
      <c r="H3495" s="202" t="s">
        <v>14029</v>
      </c>
    </row>
    <row r="3496" spans="1:8" ht="29" x14ac:dyDescent="0.35">
      <c r="A3496" s="202" t="s">
        <v>28031</v>
      </c>
      <c r="B3496" s="202" t="s">
        <v>71</v>
      </c>
      <c r="C3496" s="202" t="s">
        <v>34</v>
      </c>
      <c r="D3496" s="203">
        <v>237</v>
      </c>
      <c r="E3496" s="202" t="s">
        <v>14030</v>
      </c>
      <c r="F3496" s="202" t="s">
        <v>14031</v>
      </c>
      <c r="G3496" s="202" t="s">
        <v>14032</v>
      </c>
      <c r="H3496" s="202" t="s">
        <v>14033</v>
      </c>
    </row>
    <row r="3497" spans="1:8" ht="29" x14ac:dyDescent="0.35">
      <c r="A3497" s="202" t="s">
        <v>28031</v>
      </c>
      <c r="B3497" s="202" t="s">
        <v>72</v>
      </c>
      <c r="C3497" s="202" t="s">
        <v>34</v>
      </c>
      <c r="D3497" s="203">
        <v>53</v>
      </c>
      <c r="E3497" s="202" t="s">
        <v>14034</v>
      </c>
      <c r="F3497" s="202" t="s">
        <v>14035</v>
      </c>
      <c r="G3497" s="202" t="s">
        <v>14036</v>
      </c>
      <c r="H3497" s="202" t="s">
        <v>14037</v>
      </c>
    </row>
    <row r="3498" spans="1:8" x14ac:dyDescent="0.35">
      <c r="A3498" s="202" t="s">
        <v>28031</v>
      </c>
      <c r="B3498" s="202" t="s">
        <v>70</v>
      </c>
      <c r="C3498" s="202" t="s">
        <v>35</v>
      </c>
      <c r="D3498" s="203">
        <v>125</v>
      </c>
      <c r="E3498" s="202" t="s">
        <v>14038</v>
      </c>
      <c r="F3498" s="202" t="s">
        <v>14039</v>
      </c>
      <c r="G3498" s="202" t="s">
        <v>14040</v>
      </c>
      <c r="H3498" s="202" t="s">
        <v>14041</v>
      </c>
    </row>
    <row r="3499" spans="1:8" x14ac:dyDescent="0.35">
      <c r="A3499" s="202" t="s">
        <v>28031</v>
      </c>
      <c r="B3499" s="202" t="s">
        <v>71</v>
      </c>
      <c r="C3499" s="202" t="s">
        <v>35</v>
      </c>
      <c r="D3499" s="203">
        <v>299</v>
      </c>
      <c r="E3499" s="202" t="s">
        <v>14042</v>
      </c>
      <c r="F3499" s="202" t="s">
        <v>14043</v>
      </c>
      <c r="G3499" s="202" t="s">
        <v>14044</v>
      </c>
      <c r="H3499" s="202" t="s">
        <v>14045</v>
      </c>
    </row>
    <row r="3500" spans="1:8" x14ac:dyDescent="0.35">
      <c r="A3500" s="202" t="s">
        <v>28031</v>
      </c>
      <c r="B3500" s="202" t="s">
        <v>72</v>
      </c>
      <c r="C3500" s="202" t="s">
        <v>35</v>
      </c>
      <c r="D3500" s="203">
        <v>83</v>
      </c>
      <c r="E3500" s="202" t="s">
        <v>14046</v>
      </c>
      <c r="F3500" s="202" t="s">
        <v>14047</v>
      </c>
      <c r="G3500" s="202" t="s">
        <v>14048</v>
      </c>
      <c r="H3500" s="202" t="s">
        <v>14049</v>
      </c>
    </row>
    <row r="3501" spans="1:8" x14ac:dyDescent="0.35">
      <c r="A3501" s="202" t="s">
        <v>28031</v>
      </c>
      <c r="B3501" s="202" t="s">
        <v>70</v>
      </c>
      <c r="C3501" s="202" t="s">
        <v>36</v>
      </c>
      <c r="D3501" s="203">
        <v>111</v>
      </c>
      <c r="E3501" s="202" t="s">
        <v>14050</v>
      </c>
      <c r="F3501" s="202" t="s">
        <v>14051</v>
      </c>
      <c r="G3501" s="202" t="s">
        <v>14052</v>
      </c>
      <c r="H3501" s="202" t="s">
        <v>14053</v>
      </c>
    </row>
    <row r="3502" spans="1:8" x14ac:dyDescent="0.35">
      <c r="A3502" s="202" t="s">
        <v>28031</v>
      </c>
      <c r="B3502" s="202" t="s">
        <v>71</v>
      </c>
      <c r="C3502" s="202" t="s">
        <v>36</v>
      </c>
      <c r="D3502" s="203">
        <v>350</v>
      </c>
      <c r="E3502" s="202" t="s">
        <v>14054</v>
      </c>
      <c r="F3502" s="202" t="s">
        <v>14055</v>
      </c>
      <c r="G3502" s="202" t="s">
        <v>14056</v>
      </c>
      <c r="H3502" s="202" t="s">
        <v>14057</v>
      </c>
    </row>
    <row r="3503" spans="1:8" x14ac:dyDescent="0.35">
      <c r="A3503" s="202" t="s">
        <v>28031</v>
      </c>
      <c r="B3503" s="202" t="s">
        <v>72</v>
      </c>
      <c r="C3503" s="202" t="s">
        <v>36</v>
      </c>
      <c r="D3503" s="203">
        <v>35</v>
      </c>
      <c r="E3503" s="202" t="s">
        <v>14058</v>
      </c>
      <c r="F3503" s="202" t="s">
        <v>14059</v>
      </c>
      <c r="G3503" s="202" t="s">
        <v>14060</v>
      </c>
      <c r="H3503" s="202" t="s">
        <v>14061</v>
      </c>
    </row>
    <row r="3504" spans="1:8" x14ac:dyDescent="0.35">
      <c r="A3504" s="202" t="s">
        <v>28031</v>
      </c>
      <c r="B3504" s="202" t="s">
        <v>71</v>
      </c>
      <c r="C3504" s="202" t="s">
        <v>58</v>
      </c>
      <c r="D3504" s="203">
        <v>1</v>
      </c>
      <c r="E3504" s="202" t="s">
        <v>4227</v>
      </c>
      <c r="F3504" s="202" t="s">
        <v>4228</v>
      </c>
      <c r="G3504" s="202" t="s">
        <v>4229</v>
      </c>
      <c r="H3504" s="202" t="s">
        <v>4230</v>
      </c>
    </row>
    <row r="3505" spans="1:8" x14ac:dyDescent="0.35">
      <c r="A3505" s="202" t="s">
        <v>28031</v>
      </c>
      <c r="B3505" s="202" t="s">
        <v>70</v>
      </c>
      <c r="C3505" s="202" t="s">
        <v>37</v>
      </c>
      <c r="D3505" s="203">
        <v>194</v>
      </c>
      <c r="E3505" s="202" t="s">
        <v>14062</v>
      </c>
      <c r="F3505" s="202" t="s">
        <v>14063</v>
      </c>
      <c r="G3505" s="202" t="s">
        <v>14064</v>
      </c>
      <c r="H3505" s="202" t="s">
        <v>14065</v>
      </c>
    </row>
    <row r="3506" spans="1:8" x14ac:dyDescent="0.35">
      <c r="A3506" s="202" t="s">
        <v>28031</v>
      </c>
      <c r="B3506" s="202" t="s">
        <v>71</v>
      </c>
      <c r="C3506" s="202" t="s">
        <v>37</v>
      </c>
      <c r="D3506" s="203">
        <v>410</v>
      </c>
      <c r="E3506" s="202" t="s">
        <v>14066</v>
      </c>
      <c r="F3506" s="202" t="s">
        <v>14067</v>
      </c>
      <c r="G3506" s="202" t="s">
        <v>14068</v>
      </c>
      <c r="H3506" s="202" t="s">
        <v>14069</v>
      </c>
    </row>
    <row r="3507" spans="1:8" x14ac:dyDescent="0.35">
      <c r="A3507" s="202" t="s">
        <v>28031</v>
      </c>
      <c r="B3507" s="202" t="s">
        <v>72</v>
      </c>
      <c r="C3507" s="202" t="s">
        <v>37</v>
      </c>
      <c r="D3507" s="203">
        <v>60</v>
      </c>
      <c r="E3507" s="202" t="s">
        <v>14070</v>
      </c>
      <c r="F3507" s="202" t="s">
        <v>14071</v>
      </c>
      <c r="G3507" s="202" t="s">
        <v>14072</v>
      </c>
      <c r="H3507" s="202" t="s">
        <v>14073</v>
      </c>
    </row>
    <row r="3508" spans="1:8" x14ac:dyDescent="0.35">
      <c r="A3508" s="202" t="s">
        <v>28031</v>
      </c>
      <c r="B3508" s="202" t="s">
        <v>70</v>
      </c>
      <c r="C3508" s="202" t="s">
        <v>38</v>
      </c>
      <c r="D3508" s="203">
        <v>206</v>
      </c>
      <c r="E3508" s="202" t="s">
        <v>14074</v>
      </c>
      <c r="F3508" s="202" t="s">
        <v>14075</v>
      </c>
      <c r="G3508" s="202" t="s">
        <v>14076</v>
      </c>
      <c r="H3508" s="202" t="s">
        <v>14077</v>
      </c>
    </row>
    <row r="3509" spans="1:8" x14ac:dyDescent="0.35">
      <c r="A3509" s="202" t="s">
        <v>28031</v>
      </c>
      <c r="B3509" s="202" t="s">
        <v>71</v>
      </c>
      <c r="C3509" s="202" t="s">
        <v>38</v>
      </c>
      <c r="D3509" s="203">
        <v>674</v>
      </c>
      <c r="E3509" s="202" t="s">
        <v>14078</v>
      </c>
      <c r="F3509" s="202" t="s">
        <v>14079</v>
      </c>
      <c r="G3509" s="202" t="s">
        <v>14080</v>
      </c>
      <c r="H3509" s="202" t="s">
        <v>14081</v>
      </c>
    </row>
    <row r="3510" spans="1:8" x14ac:dyDescent="0.35">
      <c r="A3510" s="202" t="s">
        <v>28031</v>
      </c>
      <c r="B3510" s="202" t="s">
        <v>72</v>
      </c>
      <c r="C3510" s="202" t="s">
        <v>38</v>
      </c>
      <c r="D3510" s="203">
        <v>118</v>
      </c>
      <c r="E3510" s="202" t="s">
        <v>14082</v>
      </c>
      <c r="F3510" s="202" t="s">
        <v>14083</v>
      </c>
      <c r="G3510" s="202" t="s">
        <v>14084</v>
      </c>
      <c r="H3510" s="202" t="s">
        <v>14085</v>
      </c>
    </row>
    <row r="3511" spans="1:8" x14ac:dyDescent="0.35">
      <c r="A3511" s="202" t="s">
        <v>28031</v>
      </c>
      <c r="B3511" s="202" t="s">
        <v>70</v>
      </c>
      <c r="C3511" s="202" t="s">
        <v>39</v>
      </c>
      <c r="D3511" s="203">
        <v>110</v>
      </c>
      <c r="E3511" s="202" t="s">
        <v>14086</v>
      </c>
      <c r="F3511" s="202" t="s">
        <v>14087</v>
      </c>
      <c r="G3511" s="202" t="s">
        <v>14088</v>
      </c>
      <c r="H3511" s="202" t="s">
        <v>14089</v>
      </c>
    </row>
    <row r="3512" spans="1:8" x14ac:dyDescent="0.35">
      <c r="A3512" s="202" t="s">
        <v>28031</v>
      </c>
      <c r="B3512" s="202" t="s">
        <v>71</v>
      </c>
      <c r="C3512" s="202" t="s">
        <v>39</v>
      </c>
      <c r="D3512" s="203">
        <v>279</v>
      </c>
      <c r="E3512" s="202" t="s">
        <v>14090</v>
      </c>
      <c r="F3512" s="202" t="s">
        <v>14091</v>
      </c>
      <c r="G3512" s="202" t="s">
        <v>14092</v>
      </c>
      <c r="H3512" s="202" t="s">
        <v>14093</v>
      </c>
    </row>
    <row r="3513" spans="1:8" x14ac:dyDescent="0.35">
      <c r="A3513" s="202" t="s">
        <v>28031</v>
      </c>
      <c r="B3513" s="202" t="s">
        <v>72</v>
      </c>
      <c r="C3513" s="202" t="s">
        <v>39</v>
      </c>
      <c r="D3513" s="203">
        <v>19</v>
      </c>
      <c r="E3513" s="202" t="s">
        <v>14094</v>
      </c>
      <c r="F3513" s="202" t="s">
        <v>14095</v>
      </c>
      <c r="G3513" s="202" t="s">
        <v>14096</v>
      </c>
      <c r="H3513" s="202" t="s">
        <v>14097</v>
      </c>
    </row>
    <row r="3514" spans="1:8" x14ac:dyDescent="0.35">
      <c r="A3514" s="202" t="s">
        <v>28031</v>
      </c>
      <c r="B3514" s="202" t="s">
        <v>70</v>
      </c>
      <c r="C3514" s="202" t="s">
        <v>40</v>
      </c>
      <c r="D3514" s="203">
        <v>51</v>
      </c>
      <c r="E3514" s="202" t="s">
        <v>14098</v>
      </c>
      <c r="F3514" s="202" t="s">
        <v>14099</v>
      </c>
      <c r="G3514" s="202" t="s">
        <v>14100</v>
      </c>
      <c r="H3514" s="202" t="s">
        <v>14101</v>
      </c>
    </row>
    <row r="3515" spans="1:8" x14ac:dyDescent="0.35">
      <c r="A3515" s="202" t="s">
        <v>28031</v>
      </c>
      <c r="B3515" s="202" t="s">
        <v>71</v>
      </c>
      <c r="C3515" s="202" t="s">
        <v>40</v>
      </c>
      <c r="D3515" s="203">
        <v>221</v>
      </c>
      <c r="E3515" s="202" t="s">
        <v>14102</v>
      </c>
      <c r="F3515" s="202" t="s">
        <v>14103</v>
      </c>
      <c r="G3515" s="202" t="s">
        <v>14104</v>
      </c>
      <c r="H3515" s="202" t="s">
        <v>14105</v>
      </c>
    </row>
    <row r="3516" spans="1:8" x14ac:dyDescent="0.35">
      <c r="A3516" s="202" t="s">
        <v>28031</v>
      </c>
      <c r="B3516" s="202" t="s">
        <v>72</v>
      </c>
      <c r="C3516" s="202" t="s">
        <v>40</v>
      </c>
      <c r="D3516" s="203">
        <v>30</v>
      </c>
      <c r="E3516" s="202" t="s">
        <v>14106</v>
      </c>
      <c r="F3516" s="202" t="s">
        <v>14107</v>
      </c>
      <c r="G3516" s="202" t="s">
        <v>14108</v>
      </c>
      <c r="H3516" s="202" t="s">
        <v>14109</v>
      </c>
    </row>
    <row r="3517" spans="1:8" x14ac:dyDescent="0.35">
      <c r="A3517" s="202" t="s">
        <v>28031</v>
      </c>
      <c r="B3517" s="202" t="s">
        <v>70</v>
      </c>
      <c r="C3517" s="202" t="s">
        <v>41</v>
      </c>
      <c r="D3517" s="203">
        <v>295</v>
      </c>
      <c r="E3517" s="202" t="s">
        <v>14110</v>
      </c>
      <c r="F3517" s="202" t="s">
        <v>14111</v>
      </c>
      <c r="G3517" s="202" t="s">
        <v>14112</v>
      </c>
      <c r="H3517" s="202" t="s">
        <v>14113</v>
      </c>
    </row>
    <row r="3518" spans="1:8" x14ac:dyDescent="0.35">
      <c r="A3518" s="202" t="s">
        <v>28031</v>
      </c>
      <c r="B3518" s="202" t="s">
        <v>71</v>
      </c>
      <c r="C3518" s="202" t="s">
        <v>41</v>
      </c>
      <c r="D3518" s="203">
        <v>725</v>
      </c>
      <c r="E3518" s="202" t="s">
        <v>14114</v>
      </c>
      <c r="F3518" s="202" t="s">
        <v>14115</v>
      </c>
      <c r="G3518" s="202" t="s">
        <v>14116</v>
      </c>
      <c r="H3518" s="202" t="s">
        <v>14117</v>
      </c>
    </row>
    <row r="3519" spans="1:8" x14ac:dyDescent="0.35">
      <c r="A3519" s="202" t="s">
        <v>28031</v>
      </c>
      <c r="B3519" s="202" t="s">
        <v>72</v>
      </c>
      <c r="C3519" s="202" t="s">
        <v>41</v>
      </c>
      <c r="D3519" s="203">
        <v>125</v>
      </c>
      <c r="E3519" s="202" t="s">
        <v>14118</v>
      </c>
      <c r="F3519" s="202" t="s">
        <v>14119</v>
      </c>
      <c r="G3519" s="202" t="s">
        <v>14120</v>
      </c>
      <c r="H3519" s="202" t="s">
        <v>14121</v>
      </c>
    </row>
    <row r="3520" spans="1:8" x14ac:dyDescent="0.35">
      <c r="A3520" s="202" t="s">
        <v>28031</v>
      </c>
      <c r="B3520" s="202" t="s">
        <v>70</v>
      </c>
      <c r="C3520" s="202" t="s">
        <v>42</v>
      </c>
      <c r="D3520" s="203">
        <v>112</v>
      </c>
      <c r="E3520" s="202" t="s">
        <v>14122</v>
      </c>
      <c r="F3520" s="202" t="s">
        <v>14123</v>
      </c>
      <c r="G3520" s="202" t="s">
        <v>14124</v>
      </c>
      <c r="H3520" s="202" t="s">
        <v>14125</v>
      </c>
    </row>
    <row r="3521" spans="1:8" x14ac:dyDescent="0.35">
      <c r="A3521" s="202" t="s">
        <v>28031</v>
      </c>
      <c r="B3521" s="202" t="s">
        <v>71</v>
      </c>
      <c r="C3521" s="202" t="s">
        <v>42</v>
      </c>
      <c r="D3521" s="203">
        <v>297</v>
      </c>
      <c r="E3521" s="202" t="s">
        <v>14126</v>
      </c>
      <c r="F3521" s="202" t="s">
        <v>14127</v>
      </c>
      <c r="G3521" s="202" t="s">
        <v>14128</v>
      </c>
      <c r="H3521" s="202" t="s">
        <v>14129</v>
      </c>
    </row>
    <row r="3522" spans="1:8" x14ac:dyDescent="0.35">
      <c r="A3522" s="202" t="s">
        <v>28031</v>
      </c>
      <c r="B3522" s="202" t="s">
        <v>72</v>
      </c>
      <c r="C3522" s="202" t="s">
        <v>42</v>
      </c>
      <c r="D3522" s="203">
        <v>66</v>
      </c>
      <c r="E3522" s="202" t="s">
        <v>14130</v>
      </c>
      <c r="F3522" s="202" t="s">
        <v>14131</v>
      </c>
      <c r="G3522" s="202" t="s">
        <v>14132</v>
      </c>
      <c r="H3522" s="202" t="s">
        <v>14133</v>
      </c>
    </row>
    <row r="3523" spans="1:8" x14ac:dyDescent="0.35">
      <c r="A3523" s="202" t="s">
        <v>28031</v>
      </c>
      <c r="B3523" s="202" t="s">
        <v>70</v>
      </c>
      <c r="C3523" s="202" t="s">
        <v>43</v>
      </c>
      <c r="D3523" s="203">
        <v>82</v>
      </c>
      <c r="E3523" s="202" t="s">
        <v>14134</v>
      </c>
      <c r="F3523" s="202" t="s">
        <v>14135</v>
      </c>
      <c r="G3523" s="202" t="s">
        <v>14136</v>
      </c>
      <c r="H3523" s="202" t="s">
        <v>14137</v>
      </c>
    </row>
    <row r="3524" spans="1:8" x14ac:dyDescent="0.35">
      <c r="A3524" s="202" t="s">
        <v>28031</v>
      </c>
      <c r="B3524" s="202" t="s">
        <v>71</v>
      </c>
      <c r="C3524" s="202" t="s">
        <v>43</v>
      </c>
      <c r="D3524" s="203">
        <v>249</v>
      </c>
      <c r="E3524" s="202" t="s">
        <v>14138</v>
      </c>
      <c r="F3524" s="202" t="s">
        <v>14139</v>
      </c>
      <c r="G3524" s="202" t="s">
        <v>14140</v>
      </c>
      <c r="H3524" s="202" t="s">
        <v>14141</v>
      </c>
    </row>
    <row r="3525" spans="1:8" x14ac:dyDescent="0.35">
      <c r="A3525" s="202" t="s">
        <v>28031</v>
      </c>
      <c r="B3525" s="202" t="s">
        <v>72</v>
      </c>
      <c r="C3525" s="202" t="s">
        <v>43</v>
      </c>
      <c r="D3525" s="203">
        <v>43</v>
      </c>
      <c r="E3525" s="202" t="s">
        <v>14142</v>
      </c>
      <c r="F3525" s="202" t="s">
        <v>14143</v>
      </c>
      <c r="G3525" s="202" t="s">
        <v>14144</v>
      </c>
      <c r="H3525" s="202" t="s">
        <v>14145</v>
      </c>
    </row>
    <row r="3526" spans="1:8" x14ac:dyDescent="0.35">
      <c r="A3526" s="202" t="s">
        <v>28031</v>
      </c>
      <c r="B3526" s="202" t="s">
        <v>70</v>
      </c>
      <c r="C3526" s="202" t="s">
        <v>44</v>
      </c>
      <c r="D3526" s="203">
        <v>82</v>
      </c>
      <c r="E3526" s="202" t="s">
        <v>14146</v>
      </c>
      <c r="F3526" s="202" t="s">
        <v>14147</v>
      </c>
      <c r="G3526" s="202" t="s">
        <v>14148</v>
      </c>
      <c r="H3526" s="202" t="s">
        <v>14149</v>
      </c>
    </row>
    <row r="3527" spans="1:8" x14ac:dyDescent="0.35">
      <c r="A3527" s="202" t="s">
        <v>28031</v>
      </c>
      <c r="B3527" s="202" t="s">
        <v>71</v>
      </c>
      <c r="C3527" s="202" t="s">
        <v>44</v>
      </c>
      <c r="D3527" s="203">
        <v>267</v>
      </c>
      <c r="E3527" s="202" t="s">
        <v>14150</v>
      </c>
      <c r="F3527" s="202" t="s">
        <v>14151</v>
      </c>
      <c r="G3527" s="202" t="s">
        <v>14152</v>
      </c>
      <c r="H3527" s="202" t="s">
        <v>14153</v>
      </c>
    </row>
    <row r="3528" spans="1:8" x14ac:dyDescent="0.35">
      <c r="A3528" s="202" t="s">
        <v>28031</v>
      </c>
      <c r="B3528" s="202" t="s">
        <v>72</v>
      </c>
      <c r="C3528" s="202" t="s">
        <v>44</v>
      </c>
      <c r="D3528" s="203">
        <v>47</v>
      </c>
      <c r="E3528" s="202" t="s">
        <v>14154</v>
      </c>
      <c r="F3528" s="202" t="s">
        <v>14155</v>
      </c>
      <c r="G3528" s="202" t="s">
        <v>14156</v>
      </c>
      <c r="H3528" s="202" t="s">
        <v>14157</v>
      </c>
    </row>
    <row r="3529" spans="1:8" x14ac:dyDescent="0.35">
      <c r="A3529" s="202" t="s">
        <v>28031</v>
      </c>
      <c r="B3529" s="202" t="s">
        <v>70</v>
      </c>
      <c r="C3529" s="202" t="s">
        <v>45</v>
      </c>
      <c r="D3529" s="203">
        <v>22</v>
      </c>
      <c r="E3529" s="202" t="s">
        <v>14158</v>
      </c>
      <c r="F3529" s="202" t="s">
        <v>14159</v>
      </c>
      <c r="G3529" s="202" t="s">
        <v>14160</v>
      </c>
      <c r="H3529" s="202" t="s">
        <v>14161</v>
      </c>
    </row>
    <row r="3530" spans="1:8" x14ac:dyDescent="0.35">
      <c r="A3530" s="202" t="s">
        <v>28031</v>
      </c>
      <c r="B3530" s="202" t="s">
        <v>71</v>
      </c>
      <c r="C3530" s="202" t="s">
        <v>45</v>
      </c>
      <c r="D3530" s="203">
        <v>136</v>
      </c>
      <c r="E3530" s="202" t="s">
        <v>14162</v>
      </c>
      <c r="F3530" s="202" t="s">
        <v>14163</v>
      </c>
      <c r="G3530" s="202" t="s">
        <v>14164</v>
      </c>
      <c r="H3530" s="202" t="s">
        <v>14165</v>
      </c>
    </row>
    <row r="3531" spans="1:8" x14ac:dyDescent="0.35">
      <c r="A3531" s="202" t="s">
        <v>28031</v>
      </c>
      <c r="B3531" s="202" t="s">
        <v>72</v>
      </c>
      <c r="C3531" s="202" t="s">
        <v>45</v>
      </c>
      <c r="D3531" s="203">
        <v>14</v>
      </c>
      <c r="E3531" s="202" t="s">
        <v>14166</v>
      </c>
      <c r="F3531" s="202" t="s">
        <v>14167</v>
      </c>
      <c r="G3531" s="202" t="s">
        <v>14168</v>
      </c>
      <c r="H3531" s="202" t="s">
        <v>14169</v>
      </c>
    </row>
    <row r="3532" spans="1:8" x14ac:dyDescent="0.35">
      <c r="A3532" s="202" t="s">
        <v>28031</v>
      </c>
      <c r="B3532" s="202" t="s">
        <v>70</v>
      </c>
      <c r="C3532" s="202" t="s">
        <v>46</v>
      </c>
      <c r="D3532" s="203">
        <v>144</v>
      </c>
      <c r="E3532" s="202" t="s">
        <v>14170</v>
      </c>
      <c r="F3532" s="202" t="s">
        <v>14171</v>
      </c>
      <c r="G3532" s="202" t="s">
        <v>14172</v>
      </c>
      <c r="H3532" s="202" t="s">
        <v>14173</v>
      </c>
    </row>
    <row r="3533" spans="1:8" x14ac:dyDescent="0.35">
      <c r="A3533" s="202" t="s">
        <v>28031</v>
      </c>
      <c r="B3533" s="202" t="s">
        <v>71</v>
      </c>
      <c r="C3533" s="202" t="s">
        <v>46</v>
      </c>
      <c r="D3533" s="203">
        <v>401</v>
      </c>
      <c r="E3533" s="202" t="s">
        <v>14174</v>
      </c>
      <c r="F3533" s="202" t="s">
        <v>14175</v>
      </c>
      <c r="G3533" s="202" t="s">
        <v>14176</v>
      </c>
      <c r="H3533" s="202" t="s">
        <v>14177</v>
      </c>
    </row>
    <row r="3534" spans="1:8" x14ac:dyDescent="0.35">
      <c r="A3534" s="202" t="s">
        <v>28031</v>
      </c>
      <c r="B3534" s="202" t="s">
        <v>72</v>
      </c>
      <c r="C3534" s="202" t="s">
        <v>46</v>
      </c>
      <c r="D3534" s="203">
        <v>64</v>
      </c>
      <c r="E3534" s="202" t="s">
        <v>14178</v>
      </c>
      <c r="F3534" s="202" t="s">
        <v>14179</v>
      </c>
      <c r="G3534" s="202" t="s">
        <v>14180</v>
      </c>
      <c r="H3534" s="202" t="s">
        <v>14181</v>
      </c>
    </row>
    <row r="3535" spans="1:8" x14ac:dyDescent="0.35">
      <c r="A3535" s="202" t="s">
        <v>28031</v>
      </c>
      <c r="B3535" s="202" t="s">
        <v>70</v>
      </c>
      <c r="C3535" s="202" t="s">
        <v>47</v>
      </c>
      <c r="D3535" s="203">
        <v>38</v>
      </c>
      <c r="E3535" s="202" t="s">
        <v>14182</v>
      </c>
      <c r="F3535" s="202" t="s">
        <v>14183</v>
      </c>
      <c r="G3535" s="202" t="s">
        <v>14184</v>
      </c>
      <c r="H3535" s="202" t="s">
        <v>14185</v>
      </c>
    </row>
    <row r="3536" spans="1:8" x14ac:dyDescent="0.35">
      <c r="A3536" s="202" t="s">
        <v>28031</v>
      </c>
      <c r="B3536" s="202" t="s">
        <v>71</v>
      </c>
      <c r="C3536" s="202" t="s">
        <v>47</v>
      </c>
      <c r="D3536" s="203">
        <v>186</v>
      </c>
      <c r="E3536" s="202" t="s">
        <v>14186</v>
      </c>
      <c r="F3536" s="202" t="s">
        <v>14187</v>
      </c>
      <c r="G3536" s="202" t="s">
        <v>14188</v>
      </c>
      <c r="H3536" s="202" t="s">
        <v>14189</v>
      </c>
    </row>
    <row r="3537" spans="1:8" x14ac:dyDescent="0.35">
      <c r="A3537" s="202" t="s">
        <v>28031</v>
      </c>
      <c r="B3537" s="202" t="s">
        <v>72</v>
      </c>
      <c r="C3537" s="202" t="s">
        <v>47</v>
      </c>
      <c r="D3537" s="203">
        <v>44</v>
      </c>
      <c r="E3537" s="202" t="s">
        <v>14190</v>
      </c>
      <c r="F3537" s="202" t="s">
        <v>14191</v>
      </c>
      <c r="G3537" s="202" t="s">
        <v>14192</v>
      </c>
      <c r="H3537" s="202" t="s">
        <v>14193</v>
      </c>
    </row>
    <row r="3538" spans="1:8" x14ac:dyDescent="0.35">
      <c r="A3538" s="202" t="s">
        <v>28031</v>
      </c>
      <c r="B3538" s="202" t="s">
        <v>70</v>
      </c>
      <c r="C3538" s="202" t="s">
        <v>48</v>
      </c>
      <c r="D3538" s="203">
        <v>38</v>
      </c>
      <c r="E3538" s="202" t="s">
        <v>14194</v>
      </c>
      <c r="F3538" s="202" t="s">
        <v>14195</v>
      </c>
      <c r="G3538" s="202" t="s">
        <v>14196</v>
      </c>
      <c r="H3538" s="202" t="s">
        <v>14197</v>
      </c>
    </row>
    <row r="3539" spans="1:8" x14ac:dyDescent="0.35">
      <c r="A3539" s="202" t="s">
        <v>28031</v>
      </c>
      <c r="B3539" s="202" t="s">
        <v>71</v>
      </c>
      <c r="C3539" s="202" t="s">
        <v>48</v>
      </c>
      <c r="D3539" s="203">
        <v>183</v>
      </c>
      <c r="E3539" s="202" t="s">
        <v>14198</v>
      </c>
      <c r="F3539" s="202" t="s">
        <v>14199</v>
      </c>
      <c r="G3539" s="202" t="s">
        <v>14200</v>
      </c>
      <c r="H3539" s="202" t="s">
        <v>14201</v>
      </c>
    </row>
    <row r="3540" spans="1:8" x14ac:dyDescent="0.35">
      <c r="A3540" s="202" t="s">
        <v>28031</v>
      </c>
      <c r="B3540" s="202" t="s">
        <v>72</v>
      </c>
      <c r="C3540" s="202" t="s">
        <v>48</v>
      </c>
      <c r="D3540" s="203">
        <v>24</v>
      </c>
      <c r="E3540" s="202" t="s">
        <v>14202</v>
      </c>
      <c r="F3540" s="202" t="s">
        <v>14203</v>
      </c>
      <c r="G3540" s="202" t="s">
        <v>14204</v>
      </c>
      <c r="H3540" s="202" t="s">
        <v>14205</v>
      </c>
    </row>
    <row r="3541" spans="1:8" x14ac:dyDescent="0.35">
      <c r="A3541" s="202" t="s">
        <v>28031</v>
      </c>
      <c r="B3541" s="202" t="s">
        <v>70</v>
      </c>
      <c r="C3541" s="202" t="s">
        <v>49</v>
      </c>
      <c r="D3541" s="203">
        <v>181</v>
      </c>
      <c r="E3541" s="202" t="s">
        <v>14206</v>
      </c>
      <c r="F3541" s="202" t="s">
        <v>14207</v>
      </c>
      <c r="G3541" s="202" t="s">
        <v>14208</v>
      </c>
      <c r="H3541" s="202" t="s">
        <v>14209</v>
      </c>
    </row>
    <row r="3542" spans="1:8" x14ac:dyDescent="0.35">
      <c r="A3542" s="202" t="s">
        <v>28031</v>
      </c>
      <c r="B3542" s="202" t="s">
        <v>71</v>
      </c>
      <c r="C3542" s="202" t="s">
        <v>49</v>
      </c>
      <c r="D3542" s="203">
        <v>461</v>
      </c>
      <c r="E3542" s="202" t="s">
        <v>14210</v>
      </c>
      <c r="F3542" s="202" t="s">
        <v>14211</v>
      </c>
      <c r="G3542" s="202" t="s">
        <v>14212</v>
      </c>
      <c r="H3542" s="202" t="s">
        <v>14213</v>
      </c>
    </row>
    <row r="3543" spans="1:8" x14ac:dyDescent="0.35">
      <c r="A3543" s="202" t="s">
        <v>28031</v>
      </c>
      <c r="B3543" s="202" t="s">
        <v>72</v>
      </c>
      <c r="C3543" s="202" t="s">
        <v>49</v>
      </c>
      <c r="D3543" s="203">
        <v>31</v>
      </c>
      <c r="E3543" s="202" t="s">
        <v>14214</v>
      </c>
      <c r="F3543" s="202" t="s">
        <v>14215</v>
      </c>
      <c r="G3543" s="202" t="s">
        <v>14216</v>
      </c>
      <c r="H3543" s="202" t="s">
        <v>14217</v>
      </c>
    </row>
    <row r="3544" spans="1:8" x14ac:dyDescent="0.35">
      <c r="A3544" s="202" t="s">
        <v>28031</v>
      </c>
      <c r="B3544" s="202" t="s">
        <v>70</v>
      </c>
      <c r="C3544" s="202" t="s">
        <v>50</v>
      </c>
      <c r="D3544" s="203">
        <v>100</v>
      </c>
      <c r="E3544" s="202" t="s">
        <v>14218</v>
      </c>
      <c r="F3544" s="202" t="s">
        <v>14219</v>
      </c>
      <c r="G3544" s="202" t="s">
        <v>14220</v>
      </c>
      <c r="H3544" s="202" t="s">
        <v>14221</v>
      </c>
    </row>
    <row r="3545" spans="1:8" x14ac:dyDescent="0.35">
      <c r="A3545" s="202" t="s">
        <v>28031</v>
      </c>
      <c r="B3545" s="202" t="s">
        <v>71</v>
      </c>
      <c r="C3545" s="202" t="s">
        <v>50</v>
      </c>
      <c r="D3545" s="203">
        <v>402</v>
      </c>
      <c r="E3545" s="202" t="s">
        <v>14222</v>
      </c>
      <c r="F3545" s="202" t="s">
        <v>14223</v>
      </c>
      <c r="G3545" s="202" t="s">
        <v>14224</v>
      </c>
      <c r="H3545" s="202" t="s">
        <v>14225</v>
      </c>
    </row>
    <row r="3546" spans="1:8" x14ac:dyDescent="0.35">
      <c r="A3546" s="202" t="s">
        <v>28031</v>
      </c>
      <c r="B3546" s="202" t="s">
        <v>72</v>
      </c>
      <c r="C3546" s="202" t="s">
        <v>50</v>
      </c>
      <c r="D3546" s="203">
        <v>49</v>
      </c>
      <c r="E3546" s="202" t="s">
        <v>14226</v>
      </c>
      <c r="F3546" s="202" t="s">
        <v>14227</v>
      </c>
      <c r="G3546" s="202" t="s">
        <v>14228</v>
      </c>
      <c r="H3546" s="202" t="s">
        <v>14229</v>
      </c>
    </row>
    <row r="3547" spans="1:8" x14ac:dyDescent="0.35">
      <c r="A3547" s="202" t="s">
        <v>28031</v>
      </c>
      <c r="B3547" s="202" t="s">
        <v>70</v>
      </c>
      <c r="C3547" s="202" t="s">
        <v>51</v>
      </c>
      <c r="D3547" s="203">
        <v>57</v>
      </c>
      <c r="E3547" s="202" t="s">
        <v>14230</v>
      </c>
      <c r="F3547" s="202" t="s">
        <v>14231</v>
      </c>
      <c r="G3547" s="202" t="s">
        <v>14232</v>
      </c>
      <c r="H3547" s="202" t="s">
        <v>14233</v>
      </c>
    </row>
    <row r="3548" spans="1:8" x14ac:dyDescent="0.35">
      <c r="A3548" s="202" t="s">
        <v>28031</v>
      </c>
      <c r="B3548" s="202" t="s">
        <v>71</v>
      </c>
      <c r="C3548" s="202" t="s">
        <v>51</v>
      </c>
      <c r="D3548" s="203">
        <v>214</v>
      </c>
      <c r="E3548" s="202" t="s">
        <v>14234</v>
      </c>
      <c r="F3548" s="202" t="s">
        <v>14235</v>
      </c>
      <c r="G3548" s="202" t="s">
        <v>14236</v>
      </c>
      <c r="H3548" s="202" t="s">
        <v>14237</v>
      </c>
    </row>
    <row r="3549" spans="1:8" x14ac:dyDescent="0.35">
      <c r="A3549" s="202" t="s">
        <v>28031</v>
      </c>
      <c r="B3549" s="202" t="s">
        <v>72</v>
      </c>
      <c r="C3549" s="202" t="s">
        <v>51</v>
      </c>
      <c r="D3549" s="203">
        <v>44</v>
      </c>
      <c r="E3549" s="202" t="s">
        <v>14238</v>
      </c>
      <c r="F3549" s="202" t="s">
        <v>14239</v>
      </c>
      <c r="G3549" s="202" t="s">
        <v>14240</v>
      </c>
      <c r="H3549" s="202" t="s">
        <v>14241</v>
      </c>
    </row>
    <row r="3550" spans="1:8" x14ac:dyDescent="0.35">
      <c r="A3550" s="202" t="s">
        <v>28031</v>
      </c>
      <c r="B3550" s="202" t="s">
        <v>70</v>
      </c>
      <c r="C3550" s="202" t="s">
        <v>52</v>
      </c>
      <c r="D3550" s="203">
        <v>154</v>
      </c>
      <c r="E3550" s="202" t="s">
        <v>14242</v>
      </c>
      <c r="F3550" s="202" t="s">
        <v>14243</v>
      </c>
      <c r="G3550" s="202" t="s">
        <v>14244</v>
      </c>
      <c r="H3550" s="202" t="s">
        <v>14245</v>
      </c>
    </row>
    <row r="3551" spans="1:8" x14ac:dyDescent="0.35">
      <c r="A3551" s="202" t="s">
        <v>28031</v>
      </c>
      <c r="B3551" s="202" t="s">
        <v>71</v>
      </c>
      <c r="C3551" s="202" t="s">
        <v>52</v>
      </c>
      <c r="D3551" s="203">
        <v>340</v>
      </c>
      <c r="E3551" s="202" t="s">
        <v>14246</v>
      </c>
      <c r="F3551" s="202" t="s">
        <v>14247</v>
      </c>
      <c r="G3551" s="202" t="s">
        <v>14248</v>
      </c>
      <c r="H3551" s="202" t="s">
        <v>14249</v>
      </c>
    </row>
    <row r="3552" spans="1:8" x14ac:dyDescent="0.35">
      <c r="A3552" s="202" t="s">
        <v>28031</v>
      </c>
      <c r="B3552" s="202" t="s">
        <v>72</v>
      </c>
      <c r="C3552" s="202" t="s">
        <v>52</v>
      </c>
      <c r="D3552" s="203">
        <v>59</v>
      </c>
      <c r="E3552" s="202" t="s">
        <v>14250</v>
      </c>
      <c r="F3552" s="202" t="s">
        <v>14251</v>
      </c>
      <c r="G3552" s="202" t="s">
        <v>14252</v>
      </c>
      <c r="H3552" s="202" t="s">
        <v>14253</v>
      </c>
    </row>
    <row r="3553" spans="1:8" x14ac:dyDescent="0.35">
      <c r="A3553" s="202" t="s">
        <v>28031</v>
      </c>
      <c r="B3553" s="202" t="s">
        <v>70</v>
      </c>
      <c r="C3553" s="202" t="s">
        <v>53</v>
      </c>
      <c r="D3553" s="203">
        <v>207</v>
      </c>
      <c r="E3553" s="202" t="s">
        <v>14254</v>
      </c>
      <c r="F3553" s="202" t="s">
        <v>14255</v>
      </c>
      <c r="G3553" s="202" t="s">
        <v>14256</v>
      </c>
      <c r="H3553" s="202" t="s">
        <v>14257</v>
      </c>
    </row>
    <row r="3554" spans="1:8" x14ac:dyDescent="0.35">
      <c r="A3554" s="202" t="s">
        <v>28031</v>
      </c>
      <c r="B3554" s="202" t="s">
        <v>71</v>
      </c>
      <c r="C3554" s="202" t="s">
        <v>53</v>
      </c>
      <c r="D3554" s="203">
        <v>388</v>
      </c>
      <c r="E3554" s="202" t="s">
        <v>14258</v>
      </c>
      <c r="F3554" s="202" t="s">
        <v>14259</v>
      </c>
      <c r="G3554" s="202" t="s">
        <v>14260</v>
      </c>
      <c r="H3554" s="202" t="s">
        <v>14261</v>
      </c>
    </row>
    <row r="3555" spans="1:8" x14ac:dyDescent="0.35">
      <c r="A3555" s="202" t="s">
        <v>28031</v>
      </c>
      <c r="B3555" s="202" t="s">
        <v>72</v>
      </c>
      <c r="C3555" s="202" t="s">
        <v>53</v>
      </c>
      <c r="D3555" s="203">
        <v>66</v>
      </c>
      <c r="E3555" s="202" t="s">
        <v>14262</v>
      </c>
      <c r="F3555" s="202" t="s">
        <v>14263</v>
      </c>
      <c r="G3555" s="202" t="s">
        <v>14264</v>
      </c>
      <c r="H3555" s="202" t="s">
        <v>14265</v>
      </c>
    </row>
    <row r="3556" spans="1:8" x14ac:dyDescent="0.35">
      <c r="A3556" s="202" t="s">
        <v>28031</v>
      </c>
      <c r="B3556" s="202" t="s">
        <v>70</v>
      </c>
      <c r="C3556" s="202" t="s">
        <v>54</v>
      </c>
      <c r="D3556" s="203">
        <v>31</v>
      </c>
      <c r="E3556" s="202" t="s">
        <v>14266</v>
      </c>
      <c r="F3556" s="202" t="s">
        <v>14267</v>
      </c>
      <c r="G3556" s="202" t="s">
        <v>14268</v>
      </c>
      <c r="H3556" s="202" t="s">
        <v>14269</v>
      </c>
    </row>
    <row r="3557" spans="1:8" x14ac:dyDescent="0.35">
      <c r="A3557" s="202" t="s">
        <v>28031</v>
      </c>
      <c r="B3557" s="202" t="s">
        <v>71</v>
      </c>
      <c r="C3557" s="202" t="s">
        <v>54</v>
      </c>
      <c r="D3557" s="203">
        <v>127</v>
      </c>
      <c r="E3557" s="202" t="s">
        <v>14270</v>
      </c>
      <c r="F3557" s="202" t="s">
        <v>14271</v>
      </c>
      <c r="G3557" s="202" t="s">
        <v>14272</v>
      </c>
      <c r="H3557" s="202" t="s">
        <v>14273</v>
      </c>
    </row>
    <row r="3558" spans="1:8" x14ac:dyDescent="0.35">
      <c r="A3558" s="202" t="s">
        <v>28031</v>
      </c>
      <c r="B3558" s="202" t="s">
        <v>72</v>
      </c>
      <c r="C3558" s="202" t="s">
        <v>54</v>
      </c>
      <c r="D3558" s="203">
        <v>14</v>
      </c>
      <c r="E3558" s="202" t="s">
        <v>14274</v>
      </c>
      <c r="F3558" s="202" t="s">
        <v>14275</v>
      </c>
      <c r="G3558" s="202" t="s">
        <v>14276</v>
      </c>
      <c r="H3558" s="202" t="s">
        <v>14277</v>
      </c>
    </row>
    <row r="3559" spans="1:8" x14ac:dyDescent="0.35">
      <c r="A3559" s="202" t="s">
        <v>28031</v>
      </c>
      <c r="B3559" s="202" t="s">
        <v>70</v>
      </c>
      <c r="C3559" s="202" t="s">
        <v>55</v>
      </c>
      <c r="D3559" s="203">
        <v>648</v>
      </c>
      <c r="E3559" s="202" t="s">
        <v>14278</v>
      </c>
      <c r="F3559" s="202" t="s">
        <v>14279</v>
      </c>
      <c r="G3559" s="202" t="s">
        <v>14280</v>
      </c>
      <c r="H3559" s="202" t="s">
        <v>14281</v>
      </c>
    </row>
    <row r="3560" spans="1:8" x14ac:dyDescent="0.35">
      <c r="A3560" s="202" t="s">
        <v>28031</v>
      </c>
      <c r="B3560" s="202" t="s">
        <v>71</v>
      </c>
      <c r="C3560" s="202" t="s">
        <v>55</v>
      </c>
      <c r="D3560" s="203">
        <v>1081</v>
      </c>
      <c r="E3560" s="202" t="s">
        <v>14282</v>
      </c>
      <c r="F3560" s="202" t="s">
        <v>14283</v>
      </c>
      <c r="G3560" s="202" t="s">
        <v>14284</v>
      </c>
      <c r="H3560" s="202" t="s">
        <v>14285</v>
      </c>
    </row>
    <row r="3561" spans="1:8" x14ac:dyDescent="0.35">
      <c r="A3561" s="202" t="s">
        <v>28031</v>
      </c>
      <c r="B3561" s="202" t="s">
        <v>72</v>
      </c>
      <c r="C3561" s="202" t="s">
        <v>55</v>
      </c>
      <c r="D3561" s="203">
        <v>148</v>
      </c>
      <c r="E3561" s="202" t="s">
        <v>14286</v>
      </c>
      <c r="F3561" s="202" t="s">
        <v>14287</v>
      </c>
      <c r="G3561" s="202" t="s">
        <v>14288</v>
      </c>
      <c r="H3561" s="202" t="s">
        <v>14289</v>
      </c>
    </row>
    <row r="3562" spans="1:8" x14ac:dyDescent="0.35">
      <c r="A3562" s="202" t="s">
        <v>28031</v>
      </c>
      <c r="B3562" s="202" t="s">
        <v>70</v>
      </c>
      <c r="C3562" s="202" t="s">
        <v>56</v>
      </c>
      <c r="D3562" s="203">
        <v>136</v>
      </c>
      <c r="E3562" s="202" t="s">
        <v>14290</v>
      </c>
      <c r="F3562" s="202" t="s">
        <v>14291</v>
      </c>
      <c r="G3562" s="202" t="s">
        <v>14292</v>
      </c>
      <c r="H3562" s="202" t="s">
        <v>14293</v>
      </c>
    </row>
    <row r="3563" spans="1:8" x14ac:dyDescent="0.35">
      <c r="A3563" s="202" t="s">
        <v>28031</v>
      </c>
      <c r="B3563" s="202" t="s">
        <v>71</v>
      </c>
      <c r="C3563" s="202" t="s">
        <v>56</v>
      </c>
      <c r="D3563" s="203">
        <v>266</v>
      </c>
      <c r="E3563" s="202" t="s">
        <v>14294</v>
      </c>
      <c r="F3563" s="202" t="s">
        <v>14295</v>
      </c>
      <c r="G3563" s="202" t="s">
        <v>14296</v>
      </c>
      <c r="H3563" s="202" t="s">
        <v>14297</v>
      </c>
    </row>
    <row r="3564" spans="1:8" x14ac:dyDescent="0.35">
      <c r="A3564" s="202" t="s">
        <v>28031</v>
      </c>
      <c r="B3564" s="202" t="s">
        <v>72</v>
      </c>
      <c r="C3564" s="202" t="s">
        <v>56</v>
      </c>
      <c r="D3564" s="203">
        <v>51</v>
      </c>
      <c r="E3564" s="202" t="s">
        <v>14298</v>
      </c>
      <c r="F3564" s="202" t="s">
        <v>14299</v>
      </c>
      <c r="G3564" s="202" t="s">
        <v>14300</v>
      </c>
      <c r="H3564" s="202" t="s">
        <v>14301</v>
      </c>
    </row>
    <row r="3565" spans="1:8" x14ac:dyDescent="0.35">
      <c r="A3565" s="202" t="s">
        <v>28031</v>
      </c>
      <c r="B3565" s="202" t="s">
        <v>70</v>
      </c>
      <c r="C3565" s="202" t="s">
        <v>57</v>
      </c>
      <c r="D3565" s="203">
        <v>327</v>
      </c>
      <c r="E3565" s="202" t="s">
        <v>14302</v>
      </c>
      <c r="F3565" s="202" t="s">
        <v>14303</v>
      </c>
      <c r="G3565" s="202" t="s">
        <v>14304</v>
      </c>
      <c r="H3565" s="202" t="s">
        <v>14305</v>
      </c>
    </row>
    <row r="3566" spans="1:8" x14ac:dyDescent="0.35">
      <c r="A3566" s="202" t="s">
        <v>28031</v>
      </c>
      <c r="B3566" s="202" t="s">
        <v>71</v>
      </c>
      <c r="C3566" s="202" t="s">
        <v>57</v>
      </c>
      <c r="D3566" s="203">
        <v>788</v>
      </c>
      <c r="E3566" s="202" t="s">
        <v>14306</v>
      </c>
      <c r="F3566" s="202" t="s">
        <v>14307</v>
      </c>
      <c r="G3566" s="202" t="s">
        <v>14308</v>
      </c>
      <c r="H3566" s="202" t="s">
        <v>14309</v>
      </c>
    </row>
    <row r="3567" spans="1:8" x14ac:dyDescent="0.35">
      <c r="A3567" s="202" t="s">
        <v>28031</v>
      </c>
      <c r="B3567" s="202" t="s">
        <v>72</v>
      </c>
      <c r="C3567" s="202" t="s">
        <v>57</v>
      </c>
      <c r="D3567" s="203">
        <v>93</v>
      </c>
      <c r="E3567" s="202" t="s">
        <v>14310</v>
      </c>
      <c r="F3567" s="202" t="s">
        <v>14311</v>
      </c>
      <c r="G3567" s="202" t="s">
        <v>14312</v>
      </c>
      <c r="H3567" s="202" t="s">
        <v>14313</v>
      </c>
    </row>
    <row r="3568" spans="1:8" x14ac:dyDescent="0.35">
      <c r="A3568" s="202" t="s">
        <v>28032</v>
      </c>
      <c r="B3568" s="202" t="s">
        <v>70</v>
      </c>
      <c r="C3568" s="202" t="s">
        <v>10</v>
      </c>
      <c r="D3568" s="203">
        <v>9715</v>
      </c>
      <c r="E3568" s="202" t="s">
        <v>14314</v>
      </c>
      <c r="F3568" s="202" t="s">
        <v>14315</v>
      </c>
      <c r="G3568" s="202" t="s">
        <v>14316</v>
      </c>
      <c r="H3568" s="202" t="s">
        <v>14317</v>
      </c>
    </row>
    <row r="3569" spans="1:8" x14ac:dyDescent="0.35">
      <c r="A3569" s="202" t="s">
        <v>28032</v>
      </c>
      <c r="B3569" s="202" t="s">
        <v>71</v>
      </c>
      <c r="C3569" s="202" t="s">
        <v>10</v>
      </c>
      <c r="D3569" s="203">
        <v>17465</v>
      </c>
      <c r="E3569" s="202" t="s">
        <v>14318</v>
      </c>
      <c r="F3569" s="202" t="s">
        <v>14319</v>
      </c>
      <c r="G3569" s="202" t="s">
        <v>14320</v>
      </c>
      <c r="H3569" s="202" t="s">
        <v>14321</v>
      </c>
    </row>
    <row r="3570" spans="1:8" x14ac:dyDescent="0.35">
      <c r="A3570" s="202" t="s">
        <v>28032</v>
      </c>
      <c r="B3570" s="202" t="s">
        <v>72</v>
      </c>
      <c r="C3570" s="202" t="s">
        <v>10</v>
      </c>
      <c r="D3570" s="203">
        <v>2968</v>
      </c>
      <c r="E3570" s="202" t="s">
        <v>14322</v>
      </c>
      <c r="F3570" s="202" t="s">
        <v>14323</v>
      </c>
      <c r="G3570" s="202" t="s">
        <v>14324</v>
      </c>
      <c r="H3570" s="202" t="s">
        <v>14325</v>
      </c>
    </row>
    <row r="3571" spans="1:8" x14ac:dyDescent="0.35">
      <c r="A3571" s="202" t="s">
        <v>28032</v>
      </c>
      <c r="B3571" s="202" t="s">
        <v>70</v>
      </c>
      <c r="C3571" s="202" t="s">
        <v>15</v>
      </c>
      <c r="D3571" s="203">
        <v>167</v>
      </c>
      <c r="E3571" s="202" t="s">
        <v>14326</v>
      </c>
      <c r="F3571" s="202" t="s">
        <v>14327</v>
      </c>
      <c r="G3571" s="202" t="s">
        <v>14328</v>
      </c>
      <c r="H3571" s="202" t="s">
        <v>14329</v>
      </c>
    </row>
    <row r="3572" spans="1:8" x14ac:dyDescent="0.35">
      <c r="A3572" s="202" t="s">
        <v>28032</v>
      </c>
      <c r="B3572" s="202" t="s">
        <v>71</v>
      </c>
      <c r="C3572" s="202" t="s">
        <v>15</v>
      </c>
      <c r="D3572" s="203">
        <v>286</v>
      </c>
      <c r="E3572" s="202" t="s">
        <v>14330</v>
      </c>
      <c r="F3572" s="202" t="s">
        <v>14331</v>
      </c>
      <c r="G3572" s="202" t="s">
        <v>14332</v>
      </c>
      <c r="H3572" s="202" t="s">
        <v>14333</v>
      </c>
    </row>
    <row r="3573" spans="1:8" x14ac:dyDescent="0.35">
      <c r="A3573" s="202" t="s">
        <v>28032</v>
      </c>
      <c r="B3573" s="202" t="s">
        <v>72</v>
      </c>
      <c r="C3573" s="202" t="s">
        <v>15</v>
      </c>
      <c r="D3573" s="203">
        <v>58</v>
      </c>
      <c r="E3573" s="202" t="s">
        <v>14334</v>
      </c>
      <c r="F3573" s="202" t="s">
        <v>14335</v>
      </c>
      <c r="G3573" s="202" t="s">
        <v>14336</v>
      </c>
      <c r="H3573" s="202" t="s">
        <v>14337</v>
      </c>
    </row>
    <row r="3574" spans="1:8" x14ac:dyDescent="0.35">
      <c r="A3574" s="202" t="s">
        <v>28032</v>
      </c>
      <c r="B3574" s="202" t="s">
        <v>70</v>
      </c>
      <c r="C3574" s="202" t="s">
        <v>16</v>
      </c>
      <c r="D3574" s="203">
        <v>113</v>
      </c>
      <c r="E3574" s="202" t="s">
        <v>14338</v>
      </c>
      <c r="F3574" s="202" t="s">
        <v>14339</v>
      </c>
      <c r="G3574" s="202" t="s">
        <v>14340</v>
      </c>
      <c r="H3574" s="202" t="s">
        <v>14341</v>
      </c>
    </row>
    <row r="3575" spans="1:8" x14ac:dyDescent="0.35">
      <c r="A3575" s="202" t="s">
        <v>28032</v>
      </c>
      <c r="B3575" s="202" t="s">
        <v>71</v>
      </c>
      <c r="C3575" s="202" t="s">
        <v>16</v>
      </c>
      <c r="D3575" s="203">
        <v>197</v>
      </c>
      <c r="E3575" s="202" t="s">
        <v>14342</v>
      </c>
      <c r="F3575" s="202" t="s">
        <v>14343</v>
      </c>
      <c r="G3575" s="202" t="s">
        <v>14344</v>
      </c>
      <c r="H3575" s="202" t="s">
        <v>14345</v>
      </c>
    </row>
    <row r="3576" spans="1:8" x14ac:dyDescent="0.35">
      <c r="A3576" s="202" t="s">
        <v>28032</v>
      </c>
      <c r="B3576" s="202" t="s">
        <v>72</v>
      </c>
      <c r="C3576" s="202" t="s">
        <v>16</v>
      </c>
      <c r="D3576" s="203">
        <v>42</v>
      </c>
      <c r="E3576" s="202" t="s">
        <v>14346</v>
      </c>
      <c r="F3576" s="202" t="s">
        <v>14347</v>
      </c>
      <c r="G3576" s="202" t="s">
        <v>14348</v>
      </c>
      <c r="H3576" s="202" t="s">
        <v>14349</v>
      </c>
    </row>
    <row r="3577" spans="1:8" x14ac:dyDescent="0.35">
      <c r="A3577" s="202" t="s">
        <v>28032</v>
      </c>
      <c r="B3577" s="202" t="s">
        <v>70</v>
      </c>
      <c r="C3577" s="202" t="s">
        <v>17</v>
      </c>
      <c r="D3577" s="203">
        <v>122</v>
      </c>
      <c r="E3577" s="202" t="s">
        <v>14350</v>
      </c>
      <c r="F3577" s="202" t="s">
        <v>14351</v>
      </c>
      <c r="G3577" s="202" t="s">
        <v>14352</v>
      </c>
      <c r="H3577" s="202" t="s">
        <v>14353</v>
      </c>
    </row>
    <row r="3578" spans="1:8" x14ac:dyDescent="0.35">
      <c r="A3578" s="202" t="s">
        <v>28032</v>
      </c>
      <c r="B3578" s="202" t="s">
        <v>71</v>
      </c>
      <c r="C3578" s="202" t="s">
        <v>17</v>
      </c>
      <c r="D3578" s="203">
        <v>233</v>
      </c>
      <c r="E3578" s="202" t="s">
        <v>14354</v>
      </c>
      <c r="F3578" s="202" t="s">
        <v>14355</v>
      </c>
      <c r="G3578" s="202" t="s">
        <v>14356</v>
      </c>
      <c r="H3578" s="202" t="s">
        <v>14357</v>
      </c>
    </row>
    <row r="3579" spans="1:8" x14ac:dyDescent="0.35">
      <c r="A3579" s="202" t="s">
        <v>28032</v>
      </c>
      <c r="B3579" s="202" t="s">
        <v>72</v>
      </c>
      <c r="C3579" s="202" t="s">
        <v>17</v>
      </c>
      <c r="D3579" s="203">
        <v>31</v>
      </c>
      <c r="E3579" s="202" t="s">
        <v>14358</v>
      </c>
      <c r="F3579" s="202" t="s">
        <v>14359</v>
      </c>
      <c r="G3579" s="202" t="s">
        <v>14360</v>
      </c>
      <c r="H3579" s="202" t="s">
        <v>14361</v>
      </c>
    </row>
    <row r="3580" spans="1:8" x14ac:dyDescent="0.35">
      <c r="A3580" s="202" t="s">
        <v>28032</v>
      </c>
      <c r="B3580" s="202" t="s">
        <v>70</v>
      </c>
      <c r="C3580" s="202" t="s">
        <v>18</v>
      </c>
      <c r="D3580" s="203">
        <v>89</v>
      </c>
      <c r="E3580" s="202" t="s">
        <v>14362</v>
      </c>
      <c r="F3580" s="202" t="s">
        <v>14363</v>
      </c>
      <c r="G3580" s="202" t="s">
        <v>14364</v>
      </c>
      <c r="H3580" s="202" t="s">
        <v>14365</v>
      </c>
    </row>
    <row r="3581" spans="1:8" x14ac:dyDescent="0.35">
      <c r="A3581" s="202" t="s">
        <v>28032</v>
      </c>
      <c r="B3581" s="202" t="s">
        <v>71</v>
      </c>
      <c r="C3581" s="202" t="s">
        <v>18</v>
      </c>
      <c r="D3581" s="203">
        <v>272</v>
      </c>
      <c r="E3581" s="202" t="s">
        <v>14366</v>
      </c>
      <c r="F3581" s="202" t="s">
        <v>14367</v>
      </c>
      <c r="G3581" s="202" t="s">
        <v>14368</v>
      </c>
      <c r="H3581" s="202" t="s">
        <v>14369</v>
      </c>
    </row>
    <row r="3582" spans="1:8" x14ac:dyDescent="0.35">
      <c r="A3582" s="202" t="s">
        <v>28032</v>
      </c>
      <c r="B3582" s="202" t="s">
        <v>72</v>
      </c>
      <c r="C3582" s="202" t="s">
        <v>18</v>
      </c>
      <c r="D3582" s="203">
        <v>53</v>
      </c>
      <c r="E3582" s="202" t="s">
        <v>14370</v>
      </c>
      <c r="F3582" s="202" t="s">
        <v>14371</v>
      </c>
      <c r="G3582" s="202" t="s">
        <v>14372</v>
      </c>
      <c r="H3582" s="202" t="s">
        <v>14373</v>
      </c>
    </row>
    <row r="3583" spans="1:8" x14ac:dyDescent="0.35">
      <c r="A3583" s="202" t="s">
        <v>28032</v>
      </c>
      <c r="B3583" s="202" t="s">
        <v>70</v>
      </c>
      <c r="C3583" s="202" t="s">
        <v>19</v>
      </c>
      <c r="D3583" s="203">
        <v>52</v>
      </c>
      <c r="E3583" s="202" t="s">
        <v>14374</v>
      </c>
      <c r="F3583" s="202" t="s">
        <v>14375</v>
      </c>
      <c r="G3583" s="202" t="s">
        <v>14376</v>
      </c>
      <c r="H3583" s="202" t="s">
        <v>14377</v>
      </c>
    </row>
    <row r="3584" spans="1:8" x14ac:dyDescent="0.35">
      <c r="A3584" s="202" t="s">
        <v>28032</v>
      </c>
      <c r="B3584" s="202" t="s">
        <v>71</v>
      </c>
      <c r="C3584" s="202" t="s">
        <v>19</v>
      </c>
      <c r="D3584" s="203">
        <v>178</v>
      </c>
      <c r="E3584" s="202" t="s">
        <v>14378</v>
      </c>
      <c r="F3584" s="202" t="s">
        <v>14379</v>
      </c>
      <c r="G3584" s="202" t="s">
        <v>14380</v>
      </c>
      <c r="H3584" s="202" t="s">
        <v>14381</v>
      </c>
    </row>
    <row r="3585" spans="1:8" x14ac:dyDescent="0.35">
      <c r="A3585" s="202" t="s">
        <v>28032</v>
      </c>
      <c r="B3585" s="202" t="s">
        <v>72</v>
      </c>
      <c r="C3585" s="202" t="s">
        <v>19</v>
      </c>
      <c r="D3585" s="203">
        <v>25</v>
      </c>
      <c r="E3585" s="202" t="s">
        <v>14382</v>
      </c>
      <c r="F3585" s="202" t="s">
        <v>14383</v>
      </c>
      <c r="G3585" s="202" t="s">
        <v>14384</v>
      </c>
      <c r="H3585" s="202" t="s">
        <v>14385</v>
      </c>
    </row>
    <row r="3586" spans="1:8" x14ac:dyDescent="0.35">
      <c r="A3586" s="202" t="s">
        <v>28032</v>
      </c>
      <c r="B3586" s="202" t="s">
        <v>70</v>
      </c>
      <c r="C3586" s="202" t="s">
        <v>20</v>
      </c>
      <c r="D3586" s="203">
        <v>77</v>
      </c>
      <c r="E3586" s="202" t="s">
        <v>14386</v>
      </c>
      <c r="F3586" s="202" t="s">
        <v>14387</v>
      </c>
      <c r="G3586" s="202" t="s">
        <v>14388</v>
      </c>
      <c r="H3586" s="202" t="s">
        <v>14389</v>
      </c>
    </row>
    <row r="3587" spans="1:8" x14ac:dyDescent="0.35">
      <c r="A3587" s="202" t="s">
        <v>28032</v>
      </c>
      <c r="B3587" s="202" t="s">
        <v>71</v>
      </c>
      <c r="C3587" s="202" t="s">
        <v>20</v>
      </c>
      <c r="D3587" s="203">
        <v>298</v>
      </c>
      <c r="E3587" s="202" t="s">
        <v>14390</v>
      </c>
      <c r="F3587" s="202" t="s">
        <v>14391</v>
      </c>
      <c r="G3587" s="202" t="s">
        <v>14392</v>
      </c>
      <c r="H3587" s="202" t="s">
        <v>14393</v>
      </c>
    </row>
    <row r="3588" spans="1:8" x14ac:dyDescent="0.35">
      <c r="A3588" s="202" t="s">
        <v>28032</v>
      </c>
      <c r="B3588" s="202" t="s">
        <v>72</v>
      </c>
      <c r="C3588" s="202" t="s">
        <v>20</v>
      </c>
      <c r="D3588" s="203">
        <v>25</v>
      </c>
      <c r="E3588" s="202" t="s">
        <v>14394</v>
      </c>
      <c r="F3588" s="202" t="s">
        <v>14395</v>
      </c>
      <c r="G3588" s="202" t="s">
        <v>14396</v>
      </c>
      <c r="H3588" s="202" t="s">
        <v>14397</v>
      </c>
    </row>
    <row r="3589" spans="1:8" x14ac:dyDescent="0.35">
      <c r="A3589" s="202" t="s">
        <v>28032</v>
      </c>
      <c r="B3589" s="202" t="s">
        <v>70</v>
      </c>
      <c r="C3589" s="202" t="s">
        <v>21</v>
      </c>
      <c r="D3589" s="203">
        <v>32</v>
      </c>
      <c r="E3589" s="202" t="s">
        <v>14398</v>
      </c>
      <c r="F3589" s="202" t="s">
        <v>14399</v>
      </c>
      <c r="G3589" s="202" t="s">
        <v>14400</v>
      </c>
      <c r="H3589" s="202" t="s">
        <v>14401</v>
      </c>
    </row>
    <row r="3590" spans="1:8" x14ac:dyDescent="0.35">
      <c r="A3590" s="202" t="s">
        <v>28032</v>
      </c>
      <c r="B3590" s="202" t="s">
        <v>71</v>
      </c>
      <c r="C3590" s="202" t="s">
        <v>21</v>
      </c>
      <c r="D3590" s="203">
        <v>144</v>
      </c>
      <c r="E3590" s="202" t="s">
        <v>14402</v>
      </c>
      <c r="F3590" s="202" t="s">
        <v>14403</v>
      </c>
      <c r="G3590" s="202" t="s">
        <v>14404</v>
      </c>
      <c r="H3590" s="202" t="s">
        <v>14405</v>
      </c>
    </row>
    <row r="3591" spans="1:8" x14ac:dyDescent="0.35">
      <c r="A3591" s="202" t="s">
        <v>28032</v>
      </c>
      <c r="B3591" s="202" t="s">
        <v>72</v>
      </c>
      <c r="C3591" s="202" t="s">
        <v>21</v>
      </c>
      <c r="D3591" s="203">
        <v>3</v>
      </c>
      <c r="E3591" s="202" t="s">
        <v>14406</v>
      </c>
      <c r="F3591" s="202" t="s">
        <v>14407</v>
      </c>
      <c r="G3591" s="202" t="s">
        <v>14408</v>
      </c>
      <c r="H3591" s="202" t="s">
        <v>14409</v>
      </c>
    </row>
    <row r="3592" spans="1:8" x14ac:dyDescent="0.35">
      <c r="A3592" s="202" t="s">
        <v>28032</v>
      </c>
      <c r="B3592" s="202" t="s">
        <v>70</v>
      </c>
      <c r="C3592" s="202" t="s">
        <v>22</v>
      </c>
      <c r="D3592" s="203">
        <v>67</v>
      </c>
      <c r="E3592" s="202" t="s">
        <v>14410</v>
      </c>
      <c r="F3592" s="202" t="s">
        <v>14411</v>
      </c>
      <c r="G3592" s="202" t="s">
        <v>14412</v>
      </c>
      <c r="H3592" s="202" t="s">
        <v>14413</v>
      </c>
    </row>
    <row r="3593" spans="1:8" x14ac:dyDescent="0.35">
      <c r="A3593" s="202" t="s">
        <v>28032</v>
      </c>
      <c r="B3593" s="202" t="s">
        <v>71</v>
      </c>
      <c r="C3593" s="202" t="s">
        <v>22</v>
      </c>
      <c r="D3593" s="203">
        <v>183</v>
      </c>
      <c r="E3593" s="202" t="s">
        <v>14414</v>
      </c>
      <c r="F3593" s="202" t="s">
        <v>14415</v>
      </c>
      <c r="G3593" s="202" t="s">
        <v>14416</v>
      </c>
      <c r="H3593" s="202" t="s">
        <v>14417</v>
      </c>
    </row>
    <row r="3594" spans="1:8" x14ac:dyDescent="0.35">
      <c r="A3594" s="202" t="s">
        <v>28032</v>
      </c>
      <c r="B3594" s="202" t="s">
        <v>72</v>
      </c>
      <c r="C3594" s="202" t="s">
        <v>22</v>
      </c>
      <c r="D3594" s="203">
        <v>24</v>
      </c>
      <c r="E3594" s="202" t="s">
        <v>14418</v>
      </c>
      <c r="F3594" s="202" t="s">
        <v>4152</v>
      </c>
      <c r="G3594" s="202" t="s">
        <v>14419</v>
      </c>
      <c r="H3594" s="202" t="s">
        <v>14420</v>
      </c>
    </row>
    <row r="3595" spans="1:8" x14ac:dyDescent="0.35">
      <c r="A3595" s="202" t="s">
        <v>28032</v>
      </c>
      <c r="B3595" s="202" t="s">
        <v>70</v>
      </c>
      <c r="C3595" s="202" t="s">
        <v>23</v>
      </c>
      <c r="D3595" s="203">
        <v>28</v>
      </c>
      <c r="E3595" s="202" t="s">
        <v>14421</v>
      </c>
      <c r="F3595" s="202" t="s">
        <v>14422</v>
      </c>
      <c r="G3595" s="202" t="s">
        <v>14423</v>
      </c>
      <c r="H3595" s="202" t="s">
        <v>14424</v>
      </c>
    </row>
    <row r="3596" spans="1:8" x14ac:dyDescent="0.35">
      <c r="A3596" s="202" t="s">
        <v>28032</v>
      </c>
      <c r="B3596" s="202" t="s">
        <v>71</v>
      </c>
      <c r="C3596" s="202" t="s">
        <v>23</v>
      </c>
      <c r="D3596" s="203">
        <v>223</v>
      </c>
      <c r="E3596" s="202" t="s">
        <v>14425</v>
      </c>
      <c r="F3596" s="202" t="s">
        <v>14426</v>
      </c>
      <c r="G3596" s="202" t="s">
        <v>14427</v>
      </c>
      <c r="H3596" s="202" t="s">
        <v>14428</v>
      </c>
    </row>
    <row r="3597" spans="1:8" x14ac:dyDescent="0.35">
      <c r="A3597" s="202" t="s">
        <v>28032</v>
      </c>
      <c r="B3597" s="202" t="s">
        <v>72</v>
      </c>
      <c r="C3597" s="202" t="s">
        <v>23</v>
      </c>
      <c r="D3597" s="203">
        <v>19</v>
      </c>
      <c r="E3597" s="202" t="s">
        <v>14429</v>
      </c>
      <c r="F3597" s="202" t="s">
        <v>14430</v>
      </c>
      <c r="G3597" s="202" t="s">
        <v>14431</v>
      </c>
      <c r="H3597" s="202" t="s">
        <v>14432</v>
      </c>
    </row>
    <row r="3598" spans="1:8" x14ac:dyDescent="0.35">
      <c r="A3598" s="202" t="s">
        <v>28032</v>
      </c>
      <c r="B3598" s="202" t="s">
        <v>70</v>
      </c>
      <c r="C3598" s="202" t="s">
        <v>24</v>
      </c>
      <c r="D3598" s="203">
        <v>100</v>
      </c>
      <c r="E3598" s="202" t="s">
        <v>14433</v>
      </c>
      <c r="F3598" s="202" t="s">
        <v>14434</v>
      </c>
      <c r="G3598" s="202" t="s">
        <v>14435</v>
      </c>
      <c r="H3598" s="202" t="s">
        <v>14436</v>
      </c>
    </row>
    <row r="3599" spans="1:8" x14ac:dyDescent="0.35">
      <c r="A3599" s="202" t="s">
        <v>28032</v>
      </c>
      <c r="B3599" s="202" t="s">
        <v>71</v>
      </c>
      <c r="C3599" s="202" t="s">
        <v>24</v>
      </c>
      <c r="D3599" s="203">
        <v>338</v>
      </c>
      <c r="E3599" s="202" t="s">
        <v>14437</v>
      </c>
      <c r="F3599" s="202" t="s">
        <v>14438</v>
      </c>
      <c r="G3599" s="202" t="s">
        <v>14439</v>
      </c>
      <c r="H3599" s="202" t="s">
        <v>14440</v>
      </c>
    </row>
    <row r="3600" spans="1:8" x14ac:dyDescent="0.35">
      <c r="A3600" s="202" t="s">
        <v>28032</v>
      </c>
      <c r="B3600" s="202" t="s">
        <v>72</v>
      </c>
      <c r="C3600" s="202" t="s">
        <v>24</v>
      </c>
      <c r="D3600" s="203">
        <v>45</v>
      </c>
      <c r="E3600" s="202" t="s">
        <v>14441</v>
      </c>
      <c r="F3600" s="202" t="s">
        <v>14442</v>
      </c>
      <c r="G3600" s="202" t="s">
        <v>14443</v>
      </c>
      <c r="H3600" s="202" t="s">
        <v>14444</v>
      </c>
    </row>
    <row r="3601" spans="1:8" x14ac:dyDescent="0.35">
      <c r="A3601" s="202" t="s">
        <v>28032</v>
      </c>
      <c r="B3601" s="202" t="s">
        <v>70</v>
      </c>
      <c r="C3601" s="202" t="s">
        <v>25</v>
      </c>
      <c r="D3601" s="203">
        <v>266</v>
      </c>
      <c r="E3601" s="202" t="s">
        <v>14445</v>
      </c>
      <c r="F3601" s="202" t="s">
        <v>14446</v>
      </c>
      <c r="G3601" s="202" t="s">
        <v>14447</v>
      </c>
      <c r="H3601" s="202" t="s">
        <v>14448</v>
      </c>
    </row>
    <row r="3602" spans="1:8" x14ac:dyDescent="0.35">
      <c r="A3602" s="202" t="s">
        <v>28032</v>
      </c>
      <c r="B3602" s="202" t="s">
        <v>71</v>
      </c>
      <c r="C3602" s="202" t="s">
        <v>25</v>
      </c>
      <c r="D3602" s="203">
        <v>555</v>
      </c>
      <c r="E3602" s="202" t="s">
        <v>14449</v>
      </c>
      <c r="F3602" s="202" t="s">
        <v>14450</v>
      </c>
      <c r="G3602" s="202" t="s">
        <v>14451</v>
      </c>
      <c r="H3602" s="202" t="s">
        <v>14452</v>
      </c>
    </row>
    <row r="3603" spans="1:8" x14ac:dyDescent="0.35">
      <c r="A3603" s="202" t="s">
        <v>28032</v>
      </c>
      <c r="B3603" s="202" t="s">
        <v>72</v>
      </c>
      <c r="C3603" s="202" t="s">
        <v>25</v>
      </c>
      <c r="D3603" s="203">
        <v>117</v>
      </c>
      <c r="E3603" s="202" t="s">
        <v>14453</v>
      </c>
      <c r="F3603" s="202" t="s">
        <v>14454</v>
      </c>
      <c r="G3603" s="202" t="s">
        <v>14455</v>
      </c>
      <c r="H3603" s="202" t="s">
        <v>14456</v>
      </c>
    </row>
    <row r="3604" spans="1:8" x14ac:dyDescent="0.35">
      <c r="A3604" s="202" t="s">
        <v>28032</v>
      </c>
      <c r="B3604" s="202" t="s">
        <v>70</v>
      </c>
      <c r="C3604" s="202" t="s">
        <v>26</v>
      </c>
      <c r="D3604" s="203">
        <v>198</v>
      </c>
      <c r="E3604" s="202" t="s">
        <v>14457</v>
      </c>
      <c r="F3604" s="202" t="s">
        <v>14458</v>
      </c>
      <c r="G3604" s="202" t="s">
        <v>14459</v>
      </c>
      <c r="H3604" s="202" t="s">
        <v>14460</v>
      </c>
    </row>
    <row r="3605" spans="1:8" x14ac:dyDescent="0.35">
      <c r="A3605" s="202" t="s">
        <v>28032</v>
      </c>
      <c r="B3605" s="202" t="s">
        <v>71</v>
      </c>
      <c r="C3605" s="202" t="s">
        <v>26</v>
      </c>
      <c r="D3605" s="203">
        <v>461</v>
      </c>
      <c r="E3605" s="202" t="s">
        <v>14461</v>
      </c>
      <c r="F3605" s="202" t="s">
        <v>14462</v>
      </c>
      <c r="G3605" s="202" t="s">
        <v>14463</v>
      </c>
      <c r="H3605" s="202" t="s">
        <v>14464</v>
      </c>
    </row>
    <row r="3606" spans="1:8" x14ac:dyDescent="0.35">
      <c r="A3606" s="202" t="s">
        <v>28032</v>
      </c>
      <c r="B3606" s="202" t="s">
        <v>72</v>
      </c>
      <c r="C3606" s="202" t="s">
        <v>26</v>
      </c>
      <c r="D3606" s="203">
        <v>109</v>
      </c>
      <c r="E3606" s="202" t="s">
        <v>14465</v>
      </c>
      <c r="F3606" s="202" t="s">
        <v>14466</v>
      </c>
      <c r="G3606" s="202" t="s">
        <v>14467</v>
      </c>
      <c r="H3606" s="202" t="s">
        <v>14468</v>
      </c>
    </row>
    <row r="3607" spans="1:8" x14ac:dyDescent="0.35">
      <c r="A3607" s="202" t="s">
        <v>28032</v>
      </c>
      <c r="B3607" s="202" t="s">
        <v>70</v>
      </c>
      <c r="C3607" s="202" t="s">
        <v>27</v>
      </c>
      <c r="D3607" s="203">
        <v>25</v>
      </c>
      <c r="E3607" s="202" t="s">
        <v>14469</v>
      </c>
      <c r="F3607" s="202" t="s">
        <v>14470</v>
      </c>
      <c r="G3607" s="202" t="s">
        <v>14471</v>
      </c>
      <c r="H3607" s="202" t="s">
        <v>14472</v>
      </c>
    </row>
    <row r="3608" spans="1:8" x14ac:dyDescent="0.35">
      <c r="A3608" s="202" t="s">
        <v>28032</v>
      </c>
      <c r="B3608" s="202" t="s">
        <v>71</v>
      </c>
      <c r="C3608" s="202" t="s">
        <v>27</v>
      </c>
      <c r="D3608" s="203">
        <v>234</v>
      </c>
      <c r="E3608" s="202" t="s">
        <v>14473</v>
      </c>
      <c r="F3608" s="202" t="s">
        <v>14474</v>
      </c>
      <c r="G3608" s="202" t="s">
        <v>14475</v>
      </c>
      <c r="H3608" s="202" t="s">
        <v>14476</v>
      </c>
    </row>
    <row r="3609" spans="1:8" x14ac:dyDescent="0.35">
      <c r="A3609" s="202" t="s">
        <v>28032</v>
      </c>
      <c r="B3609" s="202" t="s">
        <v>72</v>
      </c>
      <c r="C3609" s="202" t="s">
        <v>27</v>
      </c>
      <c r="D3609" s="203">
        <v>22</v>
      </c>
      <c r="E3609" s="202" t="s">
        <v>14477</v>
      </c>
      <c r="F3609" s="202" t="s">
        <v>14478</v>
      </c>
      <c r="G3609" s="202" t="s">
        <v>14479</v>
      </c>
      <c r="H3609" s="202" t="s">
        <v>14480</v>
      </c>
    </row>
    <row r="3610" spans="1:8" x14ac:dyDescent="0.35">
      <c r="A3610" s="202" t="s">
        <v>28032</v>
      </c>
      <c r="B3610" s="202" t="s">
        <v>70</v>
      </c>
      <c r="C3610" s="202" t="s">
        <v>28</v>
      </c>
      <c r="D3610" s="203">
        <v>276</v>
      </c>
      <c r="E3610" s="202" t="s">
        <v>14481</v>
      </c>
      <c r="F3610" s="202" t="s">
        <v>14482</v>
      </c>
      <c r="G3610" s="202" t="s">
        <v>14483</v>
      </c>
      <c r="H3610" s="202" t="s">
        <v>14484</v>
      </c>
    </row>
    <row r="3611" spans="1:8" x14ac:dyDescent="0.35">
      <c r="A3611" s="202" t="s">
        <v>28032</v>
      </c>
      <c r="B3611" s="202" t="s">
        <v>71</v>
      </c>
      <c r="C3611" s="202" t="s">
        <v>28</v>
      </c>
      <c r="D3611" s="203">
        <v>250</v>
      </c>
      <c r="E3611" s="202" t="s">
        <v>14485</v>
      </c>
      <c r="F3611" s="202" t="s">
        <v>14486</v>
      </c>
      <c r="G3611" s="202" t="s">
        <v>14487</v>
      </c>
      <c r="H3611" s="202" t="s">
        <v>14488</v>
      </c>
    </row>
    <row r="3612" spans="1:8" x14ac:dyDescent="0.35">
      <c r="A3612" s="202" t="s">
        <v>28032</v>
      </c>
      <c r="B3612" s="202" t="s">
        <v>72</v>
      </c>
      <c r="C3612" s="202" t="s">
        <v>28</v>
      </c>
      <c r="D3612" s="203">
        <v>64</v>
      </c>
      <c r="E3612" s="202" t="s">
        <v>14489</v>
      </c>
      <c r="F3612" s="202" t="s">
        <v>14490</v>
      </c>
      <c r="G3612" s="202" t="s">
        <v>14491</v>
      </c>
      <c r="H3612" s="202" t="s">
        <v>14492</v>
      </c>
    </row>
    <row r="3613" spans="1:8" x14ac:dyDescent="0.35">
      <c r="A3613" s="202" t="s">
        <v>28032</v>
      </c>
      <c r="B3613" s="202" t="s">
        <v>70</v>
      </c>
      <c r="C3613" s="202" t="s">
        <v>29</v>
      </c>
      <c r="D3613" s="203">
        <v>223</v>
      </c>
      <c r="E3613" s="202" t="s">
        <v>14493</v>
      </c>
      <c r="F3613" s="202" t="s">
        <v>14494</v>
      </c>
      <c r="G3613" s="202" t="s">
        <v>14495</v>
      </c>
      <c r="H3613" s="202" t="s">
        <v>14496</v>
      </c>
    </row>
    <row r="3614" spans="1:8" x14ac:dyDescent="0.35">
      <c r="A3614" s="202" t="s">
        <v>28032</v>
      </c>
      <c r="B3614" s="202" t="s">
        <v>71</v>
      </c>
      <c r="C3614" s="202" t="s">
        <v>29</v>
      </c>
      <c r="D3614" s="203">
        <v>558</v>
      </c>
      <c r="E3614" s="202" t="s">
        <v>14497</v>
      </c>
      <c r="F3614" s="202" t="s">
        <v>14498</v>
      </c>
      <c r="G3614" s="202" t="s">
        <v>14499</v>
      </c>
      <c r="H3614" s="202" t="s">
        <v>14500</v>
      </c>
    </row>
    <row r="3615" spans="1:8" x14ac:dyDescent="0.35">
      <c r="A3615" s="202" t="s">
        <v>28032</v>
      </c>
      <c r="B3615" s="202" t="s">
        <v>72</v>
      </c>
      <c r="C3615" s="202" t="s">
        <v>29</v>
      </c>
      <c r="D3615" s="203">
        <v>114</v>
      </c>
      <c r="E3615" s="202" t="s">
        <v>14501</v>
      </c>
      <c r="F3615" s="202" t="s">
        <v>14502</v>
      </c>
      <c r="G3615" s="202" t="s">
        <v>14503</v>
      </c>
      <c r="H3615" s="202" t="s">
        <v>14504</v>
      </c>
    </row>
    <row r="3616" spans="1:8" x14ac:dyDescent="0.35">
      <c r="A3616" s="202" t="s">
        <v>28032</v>
      </c>
      <c r="B3616" s="202" t="s">
        <v>70</v>
      </c>
      <c r="C3616" s="202" t="s">
        <v>30</v>
      </c>
      <c r="D3616" s="203">
        <v>61</v>
      </c>
      <c r="E3616" s="202" t="s">
        <v>14505</v>
      </c>
      <c r="F3616" s="202" t="s">
        <v>14506</v>
      </c>
      <c r="G3616" s="202" t="s">
        <v>14507</v>
      </c>
      <c r="H3616" s="202" t="s">
        <v>14508</v>
      </c>
    </row>
    <row r="3617" spans="1:8" x14ac:dyDescent="0.35">
      <c r="A3617" s="202" t="s">
        <v>28032</v>
      </c>
      <c r="B3617" s="202" t="s">
        <v>71</v>
      </c>
      <c r="C3617" s="202" t="s">
        <v>30</v>
      </c>
      <c r="D3617" s="203">
        <v>196</v>
      </c>
      <c r="E3617" s="202" t="s">
        <v>14509</v>
      </c>
      <c r="F3617" s="202" t="s">
        <v>14510</v>
      </c>
      <c r="G3617" s="202" t="s">
        <v>14511</v>
      </c>
      <c r="H3617" s="202" t="s">
        <v>14512</v>
      </c>
    </row>
    <row r="3618" spans="1:8" x14ac:dyDescent="0.35">
      <c r="A3618" s="202" t="s">
        <v>28032</v>
      </c>
      <c r="B3618" s="202" t="s">
        <v>72</v>
      </c>
      <c r="C3618" s="202" t="s">
        <v>30</v>
      </c>
      <c r="D3618" s="203">
        <v>74</v>
      </c>
      <c r="E3618" s="202" t="s">
        <v>14513</v>
      </c>
      <c r="F3618" s="202" t="s">
        <v>14514</v>
      </c>
      <c r="G3618" s="202" t="s">
        <v>14515</v>
      </c>
      <c r="H3618" s="202" t="s">
        <v>14516</v>
      </c>
    </row>
    <row r="3619" spans="1:8" x14ac:dyDescent="0.35">
      <c r="A3619" s="202" t="s">
        <v>28032</v>
      </c>
      <c r="B3619" s="202" t="s">
        <v>70</v>
      </c>
      <c r="C3619" s="202" t="s">
        <v>31</v>
      </c>
      <c r="D3619" s="203">
        <v>3269</v>
      </c>
      <c r="E3619" s="202" t="s">
        <v>14517</v>
      </c>
      <c r="F3619" s="202" t="s">
        <v>14518</v>
      </c>
      <c r="G3619" s="202" t="s">
        <v>14519</v>
      </c>
      <c r="H3619" s="202" t="s">
        <v>14520</v>
      </c>
    </row>
    <row r="3620" spans="1:8" x14ac:dyDescent="0.35">
      <c r="A3620" s="202" t="s">
        <v>28032</v>
      </c>
      <c r="B3620" s="202" t="s">
        <v>71</v>
      </c>
      <c r="C3620" s="202" t="s">
        <v>31</v>
      </c>
      <c r="D3620" s="203">
        <v>1921</v>
      </c>
      <c r="E3620" s="202" t="s">
        <v>14521</v>
      </c>
      <c r="F3620" s="202" t="s">
        <v>14522</v>
      </c>
      <c r="G3620" s="202" t="s">
        <v>14523</v>
      </c>
      <c r="H3620" s="202" t="s">
        <v>14524</v>
      </c>
    </row>
    <row r="3621" spans="1:8" x14ac:dyDescent="0.35">
      <c r="A3621" s="202" t="s">
        <v>28032</v>
      </c>
      <c r="B3621" s="202" t="s">
        <v>72</v>
      </c>
      <c r="C3621" s="202" t="s">
        <v>31</v>
      </c>
      <c r="D3621" s="203">
        <v>434</v>
      </c>
      <c r="E3621" s="202" t="s">
        <v>14525</v>
      </c>
      <c r="F3621" s="202" t="s">
        <v>14526</v>
      </c>
      <c r="G3621" s="202" t="s">
        <v>14527</v>
      </c>
      <c r="H3621" s="202" t="s">
        <v>14528</v>
      </c>
    </row>
    <row r="3622" spans="1:8" x14ac:dyDescent="0.35">
      <c r="A3622" s="202" t="s">
        <v>28032</v>
      </c>
      <c r="B3622" s="202" t="s">
        <v>70</v>
      </c>
      <c r="C3622" s="202" t="s">
        <v>32</v>
      </c>
      <c r="D3622" s="203">
        <v>684</v>
      </c>
      <c r="E3622" s="202" t="s">
        <v>14529</v>
      </c>
      <c r="F3622" s="202" t="s">
        <v>14530</v>
      </c>
      <c r="G3622" s="202" t="s">
        <v>14531</v>
      </c>
      <c r="H3622" s="202" t="s">
        <v>14532</v>
      </c>
    </row>
    <row r="3623" spans="1:8" x14ac:dyDescent="0.35">
      <c r="A3623" s="202" t="s">
        <v>28032</v>
      </c>
      <c r="B3623" s="202" t="s">
        <v>71</v>
      </c>
      <c r="C3623" s="202" t="s">
        <v>32</v>
      </c>
      <c r="D3623" s="203">
        <v>1420</v>
      </c>
      <c r="E3623" s="202" t="s">
        <v>14533</v>
      </c>
      <c r="F3623" s="202" t="s">
        <v>14534</v>
      </c>
      <c r="G3623" s="202" t="s">
        <v>14535</v>
      </c>
      <c r="H3623" s="202" t="s">
        <v>14536</v>
      </c>
    </row>
    <row r="3624" spans="1:8" x14ac:dyDescent="0.35">
      <c r="A3624" s="202" t="s">
        <v>28032</v>
      </c>
      <c r="B3624" s="202" t="s">
        <v>72</v>
      </c>
      <c r="C3624" s="202" t="s">
        <v>32</v>
      </c>
      <c r="D3624" s="203">
        <v>227</v>
      </c>
      <c r="E3624" s="202" t="s">
        <v>14537</v>
      </c>
      <c r="F3624" s="202" t="s">
        <v>14538</v>
      </c>
      <c r="G3624" s="202" t="s">
        <v>14539</v>
      </c>
      <c r="H3624" s="202" t="s">
        <v>14540</v>
      </c>
    </row>
    <row r="3625" spans="1:8" ht="29" x14ac:dyDescent="0.35">
      <c r="A3625" s="202" t="s">
        <v>28032</v>
      </c>
      <c r="B3625" s="202" t="s">
        <v>70</v>
      </c>
      <c r="C3625" s="202" t="s">
        <v>204</v>
      </c>
      <c r="D3625" s="203">
        <v>304</v>
      </c>
      <c r="E3625" s="202" t="s">
        <v>14541</v>
      </c>
      <c r="F3625" s="202" t="s">
        <v>14542</v>
      </c>
      <c r="G3625" s="202" t="s">
        <v>14543</v>
      </c>
      <c r="H3625" s="202" t="s">
        <v>14544</v>
      </c>
    </row>
    <row r="3626" spans="1:8" ht="29" x14ac:dyDescent="0.35">
      <c r="A3626" s="202" t="s">
        <v>28032</v>
      </c>
      <c r="B3626" s="202" t="s">
        <v>71</v>
      </c>
      <c r="C3626" s="202" t="s">
        <v>204</v>
      </c>
      <c r="D3626" s="203">
        <v>480</v>
      </c>
      <c r="E3626" s="202" t="s">
        <v>14545</v>
      </c>
      <c r="F3626" s="202" t="s">
        <v>14546</v>
      </c>
      <c r="G3626" s="202" t="s">
        <v>14547</v>
      </c>
      <c r="H3626" s="202" t="s">
        <v>14548</v>
      </c>
    </row>
    <row r="3627" spans="1:8" ht="29" x14ac:dyDescent="0.35">
      <c r="A3627" s="202" t="s">
        <v>28032</v>
      </c>
      <c r="B3627" s="202" t="s">
        <v>72</v>
      </c>
      <c r="C3627" s="202" t="s">
        <v>204</v>
      </c>
      <c r="D3627" s="203">
        <v>120</v>
      </c>
      <c r="E3627" s="202" t="s">
        <v>14549</v>
      </c>
      <c r="F3627" s="202" t="s">
        <v>14550</v>
      </c>
      <c r="G3627" s="202" t="s">
        <v>14551</v>
      </c>
      <c r="H3627" s="202" t="s">
        <v>14552</v>
      </c>
    </row>
    <row r="3628" spans="1:8" ht="29" x14ac:dyDescent="0.35">
      <c r="A3628" s="202" t="s">
        <v>28032</v>
      </c>
      <c r="B3628" s="202" t="s">
        <v>70</v>
      </c>
      <c r="C3628" s="202" t="s">
        <v>34</v>
      </c>
      <c r="D3628" s="203">
        <v>83</v>
      </c>
      <c r="E3628" s="202" t="s">
        <v>14553</v>
      </c>
      <c r="F3628" s="202" t="s">
        <v>14554</v>
      </c>
      <c r="G3628" s="202" t="s">
        <v>14555</v>
      </c>
      <c r="H3628" s="202" t="s">
        <v>14556</v>
      </c>
    </row>
    <row r="3629" spans="1:8" ht="29" x14ac:dyDescent="0.35">
      <c r="A3629" s="202" t="s">
        <v>28032</v>
      </c>
      <c r="B3629" s="202" t="s">
        <v>71</v>
      </c>
      <c r="C3629" s="202" t="s">
        <v>34</v>
      </c>
      <c r="D3629" s="203">
        <v>244</v>
      </c>
      <c r="E3629" s="202" t="s">
        <v>14557</v>
      </c>
      <c r="F3629" s="202" t="s">
        <v>14558</v>
      </c>
      <c r="G3629" s="202" t="s">
        <v>14559</v>
      </c>
      <c r="H3629" s="202" t="s">
        <v>14560</v>
      </c>
    </row>
    <row r="3630" spans="1:8" ht="29" x14ac:dyDescent="0.35">
      <c r="A3630" s="202" t="s">
        <v>28032</v>
      </c>
      <c r="B3630" s="202" t="s">
        <v>72</v>
      </c>
      <c r="C3630" s="202" t="s">
        <v>34</v>
      </c>
      <c r="D3630" s="203">
        <v>46</v>
      </c>
      <c r="E3630" s="202" t="s">
        <v>14561</v>
      </c>
      <c r="F3630" s="202" t="s">
        <v>14562</v>
      </c>
      <c r="G3630" s="202" t="s">
        <v>14563</v>
      </c>
      <c r="H3630" s="202" t="s">
        <v>14564</v>
      </c>
    </row>
    <row r="3631" spans="1:8" x14ac:dyDescent="0.35">
      <c r="A3631" s="202" t="s">
        <v>28032</v>
      </c>
      <c r="B3631" s="202" t="s">
        <v>70</v>
      </c>
      <c r="C3631" s="202" t="s">
        <v>35</v>
      </c>
      <c r="D3631" s="203">
        <v>145</v>
      </c>
      <c r="E3631" s="202" t="s">
        <v>14565</v>
      </c>
      <c r="F3631" s="202" t="s">
        <v>14566</v>
      </c>
      <c r="G3631" s="202" t="s">
        <v>14567</v>
      </c>
      <c r="H3631" s="202" t="s">
        <v>14568</v>
      </c>
    </row>
    <row r="3632" spans="1:8" x14ac:dyDescent="0.35">
      <c r="A3632" s="202" t="s">
        <v>28032</v>
      </c>
      <c r="B3632" s="202" t="s">
        <v>71</v>
      </c>
      <c r="C3632" s="202" t="s">
        <v>35</v>
      </c>
      <c r="D3632" s="203">
        <v>277</v>
      </c>
      <c r="E3632" s="202" t="s">
        <v>14569</v>
      </c>
      <c r="F3632" s="202" t="s">
        <v>14570</v>
      </c>
      <c r="G3632" s="202" t="s">
        <v>14571</v>
      </c>
      <c r="H3632" s="202" t="s">
        <v>14572</v>
      </c>
    </row>
    <row r="3633" spans="1:8" x14ac:dyDescent="0.35">
      <c r="A3633" s="202" t="s">
        <v>28032</v>
      </c>
      <c r="B3633" s="202" t="s">
        <v>72</v>
      </c>
      <c r="C3633" s="202" t="s">
        <v>35</v>
      </c>
      <c r="D3633" s="203">
        <v>64</v>
      </c>
      <c r="E3633" s="202" t="s">
        <v>14573</v>
      </c>
      <c r="F3633" s="202" t="s">
        <v>14574</v>
      </c>
      <c r="G3633" s="202" t="s">
        <v>14575</v>
      </c>
      <c r="H3633" s="202" t="s">
        <v>14576</v>
      </c>
    </row>
    <row r="3634" spans="1:8" x14ac:dyDescent="0.35">
      <c r="A3634" s="202" t="s">
        <v>28032</v>
      </c>
      <c r="B3634" s="202" t="s">
        <v>70</v>
      </c>
      <c r="C3634" s="202" t="s">
        <v>36</v>
      </c>
      <c r="D3634" s="203">
        <v>124</v>
      </c>
      <c r="E3634" s="202" t="s">
        <v>14577</v>
      </c>
      <c r="F3634" s="202" t="s">
        <v>14578</v>
      </c>
      <c r="G3634" s="202" t="s">
        <v>14579</v>
      </c>
      <c r="H3634" s="202" t="s">
        <v>14580</v>
      </c>
    </row>
    <row r="3635" spans="1:8" x14ac:dyDescent="0.35">
      <c r="A3635" s="202" t="s">
        <v>28032</v>
      </c>
      <c r="B3635" s="202" t="s">
        <v>71</v>
      </c>
      <c r="C3635" s="202" t="s">
        <v>36</v>
      </c>
      <c r="D3635" s="203">
        <v>331</v>
      </c>
      <c r="E3635" s="202" t="s">
        <v>14581</v>
      </c>
      <c r="F3635" s="202" t="s">
        <v>14582</v>
      </c>
      <c r="G3635" s="202" t="s">
        <v>14583</v>
      </c>
      <c r="H3635" s="202" t="s">
        <v>14584</v>
      </c>
    </row>
    <row r="3636" spans="1:8" x14ac:dyDescent="0.35">
      <c r="A3636" s="202" t="s">
        <v>28032</v>
      </c>
      <c r="B3636" s="202" t="s">
        <v>72</v>
      </c>
      <c r="C3636" s="202" t="s">
        <v>36</v>
      </c>
      <c r="D3636" s="203">
        <v>26</v>
      </c>
      <c r="E3636" s="202" t="s">
        <v>14585</v>
      </c>
      <c r="F3636" s="202" t="s">
        <v>14586</v>
      </c>
      <c r="G3636" s="202" t="s">
        <v>14587</v>
      </c>
      <c r="H3636" s="202" t="s">
        <v>14588</v>
      </c>
    </row>
    <row r="3637" spans="1:8" x14ac:dyDescent="0.35">
      <c r="A3637" s="202" t="s">
        <v>28032</v>
      </c>
      <c r="B3637" s="202" t="s">
        <v>70</v>
      </c>
      <c r="C3637" s="202" t="s">
        <v>58</v>
      </c>
      <c r="D3637" s="203">
        <v>1</v>
      </c>
      <c r="E3637" s="202" t="s">
        <v>5119</v>
      </c>
      <c r="F3637" s="202" t="s">
        <v>5120</v>
      </c>
      <c r="G3637" s="202" t="s">
        <v>5121</v>
      </c>
      <c r="H3637" s="202" t="s">
        <v>5122</v>
      </c>
    </row>
    <row r="3638" spans="1:8" x14ac:dyDescent="0.35">
      <c r="A3638" s="202" t="s">
        <v>28032</v>
      </c>
      <c r="B3638" s="202" t="s">
        <v>70</v>
      </c>
      <c r="C3638" s="202" t="s">
        <v>37</v>
      </c>
      <c r="D3638" s="203">
        <v>180</v>
      </c>
      <c r="E3638" s="202" t="s">
        <v>14589</v>
      </c>
      <c r="F3638" s="202" t="s">
        <v>14590</v>
      </c>
      <c r="G3638" s="202" t="s">
        <v>14591</v>
      </c>
      <c r="H3638" s="202" t="s">
        <v>14592</v>
      </c>
    </row>
    <row r="3639" spans="1:8" x14ac:dyDescent="0.35">
      <c r="A3639" s="202" t="s">
        <v>28032</v>
      </c>
      <c r="B3639" s="202" t="s">
        <v>71</v>
      </c>
      <c r="C3639" s="202" t="s">
        <v>37</v>
      </c>
      <c r="D3639" s="203">
        <v>382</v>
      </c>
      <c r="E3639" s="202" t="s">
        <v>14593</v>
      </c>
      <c r="F3639" s="202" t="s">
        <v>14594</v>
      </c>
      <c r="G3639" s="202" t="s">
        <v>14595</v>
      </c>
      <c r="H3639" s="202" t="s">
        <v>14596</v>
      </c>
    </row>
    <row r="3640" spans="1:8" x14ac:dyDescent="0.35">
      <c r="A3640" s="202" t="s">
        <v>28032</v>
      </c>
      <c r="B3640" s="202" t="s">
        <v>72</v>
      </c>
      <c r="C3640" s="202" t="s">
        <v>37</v>
      </c>
      <c r="D3640" s="203">
        <v>55</v>
      </c>
      <c r="E3640" s="202" t="s">
        <v>14597</v>
      </c>
      <c r="F3640" s="202" t="s">
        <v>14598</v>
      </c>
      <c r="G3640" s="202" t="s">
        <v>14599</v>
      </c>
      <c r="H3640" s="202" t="s">
        <v>14600</v>
      </c>
    </row>
    <row r="3641" spans="1:8" x14ac:dyDescent="0.35">
      <c r="A3641" s="202" t="s">
        <v>28032</v>
      </c>
      <c r="B3641" s="202" t="s">
        <v>70</v>
      </c>
      <c r="C3641" s="202" t="s">
        <v>38</v>
      </c>
      <c r="D3641" s="203">
        <v>203</v>
      </c>
      <c r="E3641" s="202" t="s">
        <v>14601</v>
      </c>
      <c r="F3641" s="202" t="s">
        <v>14602</v>
      </c>
      <c r="G3641" s="202" t="s">
        <v>14603</v>
      </c>
      <c r="H3641" s="202" t="s">
        <v>14604</v>
      </c>
    </row>
    <row r="3642" spans="1:8" x14ac:dyDescent="0.35">
      <c r="A3642" s="202" t="s">
        <v>28032</v>
      </c>
      <c r="B3642" s="202" t="s">
        <v>71</v>
      </c>
      <c r="C3642" s="202" t="s">
        <v>38</v>
      </c>
      <c r="D3642" s="203">
        <v>695</v>
      </c>
      <c r="E3642" s="202" t="s">
        <v>14605</v>
      </c>
      <c r="F3642" s="202" t="s">
        <v>14606</v>
      </c>
      <c r="G3642" s="202" t="s">
        <v>14607</v>
      </c>
      <c r="H3642" s="202" t="s">
        <v>14608</v>
      </c>
    </row>
    <row r="3643" spans="1:8" x14ac:dyDescent="0.35">
      <c r="A3643" s="202" t="s">
        <v>28032</v>
      </c>
      <c r="B3643" s="202" t="s">
        <v>72</v>
      </c>
      <c r="C3643" s="202" t="s">
        <v>38</v>
      </c>
      <c r="D3643" s="203">
        <v>109</v>
      </c>
      <c r="E3643" s="202" t="s">
        <v>14609</v>
      </c>
      <c r="F3643" s="202" t="s">
        <v>14610</v>
      </c>
      <c r="G3643" s="202" t="s">
        <v>14611</v>
      </c>
      <c r="H3643" s="202" t="s">
        <v>14612</v>
      </c>
    </row>
    <row r="3644" spans="1:8" x14ac:dyDescent="0.35">
      <c r="A3644" s="202" t="s">
        <v>28032</v>
      </c>
      <c r="B3644" s="202" t="s">
        <v>70</v>
      </c>
      <c r="C3644" s="202" t="s">
        <v>39</v>
      </c>
      <c r="D3644" s="203">
        <v>124</v>
      </c>
      <c r="E3644" s="202" t="s">
        <v>14613</v>
      </c>
      <c r="F3644" s="202" t="s">
        <v>14614</v>
      </c>
      <c r="G3644" s="202" t="s">
        <v>14615</v>
      </c>
      <c r="H3644" s="202" t="s">
        <v>14616</v>
      </c>
    </row>
    <row r="3645" spans="1:8" x14ac:dyDescent="0.35">
      <c r="A3645" s="202" t="s">
        <v>28032</v>
      </c>
      <c r="B3645" s="202" t="s">
        <v>71</v>
      </c>
      <c r="C3645" s="202" t="s">
        <v>39</v>
      </c>
      <c r="D3645" s="203">
        <v>275</v>
      </c>
      <c r="E3645" s="202" t="s">
        <v>14617</v>
      </c>
      <c r="F3645" s="202" t="s">
        <v>14618</v>
      </c>
      <c r="G3645" s="202" t="s">
        <v>14619</v>
      </c>
      <c r="H3645" s="202" t="s">
        <v>14620</v>
      </c>
    </row>
    <row r="3646" spans="1:8" x14ac:dyDescent="0.35">
      <c r="A3646" s="202" t="s">
        <v>28032</v>
      </c>
      <c r="B3646" s="202" t="s">
        <v>72</v>
      </c>
      <c r="C3646" s="202" t="s">
        <v>39</v>
      </c>
      <c r="D3646" s="203">
        <v>27</v>
      </c>
      <c r="E3646" s="202" t="s">
        <v>14621</v>
      </c>
      <c r="F3646" s="202" t="s">
        <v>14622</v>
      </c>
      <c r="G3646" s="202" t="s">
        <v>14623</v>
      </c>
      <c r="H3646" s="202" t="s">
        <v>14624</v>
      </c>
    </row>
    <row r="3647" spans="1:8" x14ac:dyDescent="0.35">
      <c r="A3647" s="202" t="s">
        <v>28032</v>
      </c>
      <c r="B3647" s="202" t="s">
        <v>70</v>
      </c>
      <c r="C3647" s="202" t="s">
        <v>40</v>
      </c>
      <c r="D3647" s="203">
        <v>57</v>
      </c>
      <c r="E3647" s="202" t="s">
        <v>14625</v>
      </c>
      <c r="F3647" s="202" t="s">
        <v>14626</v>
      </c>
      <c r="G3647" s="202" t="s">
        <v>14627</v>
      </c>
      <c r="H3647" s="202" t="s">
        <v>14628</v>
      </c>
    </row>
    <row r="3648" spans="1:8" x14ac:dyDescent="0.35">
      <c r="A3648" s="202" t="s">
        <v>28032</v>
      </c>
      <c r="B3648" s="202" t="s">
        <v>71</v>
      </c>
      <c r="C3648" s="202" t="s">
        <v>40</v>
      </c>
      <c r="D3648" s="203">
        <v>279</v>
      </c>
      <c r="E3648" s="202" t="s">
        <v>14629</v>
      </c>
      <c r="F3648" s="202" t="s">
        <v>14630</v>
      </c>
      <c r="G3648" s="202" t="s">
        <v>14631</v>
      </c>
      <c r="H3648" s="202" t="s">
        <v>14632</v>
      </c>
    </row>
    <row r="3649" spans="1:8" x14ac:dyDescent="0.35">
      <c r="A3649" s="202" t="s">
        <v>28032</v>
      </c>
      <c r="B3649" s="202" t="s">
        <v>72</v>
      </c>
      <c r="C3649" s="202" t="s">
        <v>40</v>
      </c>
      <c r="D3649" s="203">
        <v>35</v>
      </c>
      <c r="E3649" s="202" t="s">
        <v>14633</v>
      </c>
      <c r="F3649" s="202" t="s">
        <v>14634</v>
      </c>
      <c r="G3649" s="202" t="s">
        <v>14635</v>
      </c>
      <c r="H3649" s="202" t="s">
        <v>14636</v>
      </c>
    </row>
    <row r="3650" spans="1:8" x14ac:dyDescent="0.35">
      <c r="A3650" s="202" t="s">
        <v>28032</v>
      </c>
      <c r="B3650" s="202" t="s">
        <v>70</v>
      </c>
      <c r="C3650" s="202" t="s">
        <v>41</v>
      </c>
      <c r="D3650" s="203">
        <v>323</v>
      </c>
      <c r="E3650" s="202" t="s">
        <v>14637</v>
      </c>
      <c r="F3650" s="202" t="s">
        <v>14638</v>
      </c>
      <c r="G3650" s="202" t="s">
        <v>14639</v>
      </c>
      <c r="H3650" s="202" t="s">
        <v>14640</v>
      </c>
    </row>
    <row r="3651" spans="1:8" x14ac:dyDescent="0.35">
      <c r="A3651" s="202" t="s">
        <v>28032</v>
      </c>
      <c r="B3651" s="202" t="s">
        <v>71</v>
      </c>
      <c r="C3651" s="202" t="s">
        <v>41</v>
      </c>
      <c r="D3651" s="203">
        <v>756</v>
      </c>
      <c r="E3651" s="202" t="s">
        <v>14641</v>
      </c>
      <c r="F3651" s="202" t="s">
        <v>14642</v>
      </c>
      <c r="G3651" s="202" t="s">
        <v>14643</v>
      </c>
      <c r="H3651" s="202" t="s">
        <v>14644</v>
      </c>
    </row>
    <row r="3652" spans="1:8" x14ac:dyDescent="0.35">
      <c r="A3652" s="202" t="s">
        <v>28032</v>
      </c>
      <c r="B3652" s="202" t="s">
        <v>72</v>
      </c>
      <c r="C3652" s="202" t="s">
        <v>41</v>
      </c>
      <c r="D3652" s="203">
        <v>130</v>
      </c>
      <c r="E3652" s="202" t="s">
        <v>14645</v>
      </c>
      <c r="F3652" s="202" t="s">
        <v>14646</v>
      </c>
      <c r="G3652" s="202" t="s">
        <v>14647</v>
      </c>
      <c r="H3652" s="202" t="s">
        <v>14648</v>
      </c>
    </row>
    <row r="3653" spans="1:8" x14ac:dyDescent="0.35">
      <c r="A3653" s="202" t="s">
        <v>28032</v>
      </c>
      <c r="B3653" s="202" t="s">
        <v>70</v>
      </c>
      <c r="C3653" s="202" t="s">
        <v>42</v>
      </c>
      <c r="D3653" s="203">
        <v>88</v>
      </c>
      <c r="E3653" s="202" t="s">
        <v>14649</v>
      </c>
      <c r="F3653" s="202" t="s">
        <v>14650</v>
      </c>
      <c r="G3653" s="202" t="s">
        <v>14651</v>
      </c>
      <c r="H3653" s="202" t="s">
        <v>14652</v>
      </c>
    </row>
    <row r="3654" spans="1:8" x14ac:dyDescent="0.35">
      <c r="A3654" s="202" t="s">
        <v>28032</v>
      </c>
      <c r="B3654" s="202" t="s">
        <v>71</v>
      </c>
      <c r="C3654" s="202" t="s">
        <v>42</v>
      </c>
      <c r="D3654" s="203">
        <v>314</v>
      </c>
      <c r="E3654" s="202" t="s">
        <v>14653</v>
      </c>
      <c r="F3654" s="202" t="s">
        <v>14654</v>
      </c>
      <c r="G3654" s="202" t="s">
        <v>14655</v>
      </c>
      <c r="H3654" s="202" t="s">
        <v>14656</v>
      </c>
    </row>
    <row r="3655" spans="1:8" x14ac:dyDescent="0.35">
      <c r="A3655" s="202" t="s">
        <v>28032</v>
      </c>
      <c r="B3655" s="202" t="s">
        <v>72</v>
      </c>
      <c r="C3655" s="202" t="s">
        <v>42</v>
      </c>
      <c r="D3655" s="203">
        <v>66</v>
      </c>
      <c r="E3655" s="202" t="s">
        <v>14657</v>
      </c>
      <c r="F3655" s="202" t="s">
        <v>14658</v>
      </c>
      <c r="G3655" s="202" t="s">
        <v>14659</v>
      </c>
      <c r="H3655" s="202" t="s">
        <v>14660</v>
      </c>
    </row>
    <row r="3656" spans="1:8" x14ac:dyDescent="0.35">
      <c r="A3656" s="202" t="s">
        <v>28032</v>
      </c>
      <c r="B3656" s="202" t="s">
        <v>70</v>
      </c>
      <c r="C3656" s="202" t="s">
        <v>43</v>
      </c>
      <c r="D3656" s="203">
        <v>88</v>
      </c>
      <c r="E3656" s="202" t="s">
        <v>14661</v>
      </c>
      <c r="F3656" s="202" t="s">
        <v>14662</v>
      </c>
      <c r="G3656" s="202" t="s">
        <v>14663</v>
      </c>
      <c r="H3656" s="202" t="s">
        <v>14664</v>
      </c>
    </row>
    <row r="3657" spans="1:8" x14ac:dyDescent="0.35">
      <c r="A3657" s="202" t="s">
        <v>28032</v>
      </c>
      <c r="B3657" s="202" t="s">
        <v>71</v>
      </c>
      <c r="C3657" s="202" t="s">
        <v>43</v>
      </c>
      <c r="D3657" s="203">
        <v>242</v>
      </c>
      <c r="E3657" s="202" t="s">
        <v>14665</v>
      </c>
      <c r="F3657" s="202" t="s">
        <v>14666</v>
      </c>
      <c r="G3657" s="202" t="s">
        <v>14667</v>
      </c>
      <c r="H3657" s="202" t="s">
        <v>14668</v>
      </c>
    </row>
    <row r="3658" spans="1:8" x14ac:dyDescent="0.35">
      <c r="A3658" s="202" t="s">
        <v>28032</v>
      </c>
      <c r="B3658" s="202" t="s">
        <v>72</v>
      </c>
      <c r="C3658" s="202" t="s">
        <v>43</v>
      </c>
      <c r="D3658" s="203">
        <v>38</v>
      </c>
      <c r="E3658" s="202" t="s">
        <v>14669</v>
      </c>
      <c r="F3658" s="202" t="s">
        <v>14670</v>
      </c>
      <c r="G3658" s="202" t="s">
        <v>14671</v>
      </c>
      <c r="H3658" s="202" t="s">
        <v>14672</v>
      </c>
    </row>
    <row r="3659" spans="1:8" x14ac:dyDescent="0.35">
      <c r="A3659" s="202" t="s">
        <v>28032</v>
      </c>
      <c r="B3659" s="202" t="s">
        <v>70</v>
      </c>
      <c r="C3659" s="202" t="s">
        <v>44</v>
      </c>
      <c r="D3659" s="203">
        <v>73</v>
      </c>
      <c r="E3659" s="202" t="s">
        <v>14673</v>
      </c>
      <c r="F3659" s="202" t="s">
        <v>14674</v>
      </c>
      <c r="G3659" s="202" t="s">
        <v>14675</v>
      </c>
      <c r="H3659" s="202" t="s">
        <v>14676</v>
      </c>
    </row>
    <row r="3660" spans="1:8" x14ac:dyDescent="0.35">
      <c r="A3660" s="202" t="s">
        <v>28032</v>
      </c>
      <c r="B3660" s="202" t="s">
        <v>71</v>
      </c>
      <c r="C3660" s="202" t="s">
        <v>44</v>
      </c>
      <c r="D3660" s="203">
        <v>237</v>
      </c>
      <c r="E3660" s="202" t="s">
        <v>14677</v>
      </c>
      <c r="F3660" s="202" t="s">
        <v>14678</v>
      </c>
      <c r="G3660" s="202" t="s">
        <v>14679</v>
      </c>
      <c r="H3660" s="202" t="s">
        <v>14680</v>
      </c>
    </row>
    <row r="3661" spans="1:8" x14ac:dyDescent="0.35">
      <c r="A3661" s="202" t="s">
        <v>28032</v>
      </c>
      <c r="B3661" s="202" t="s">
        <v>72</v>
      </c>
      <c r="C3661" s="202" t="s">
        <v>44</v>
      </c>
      <c r="D3661" s="203">
        <v>52</v>
      </c>
      <c r="E3661" s="202" t="s">
        <v>14681</v>
      </c>
      <c r="F3661" s="202" t="s">
        <v>14682</v>
      </c>
      <c r="G3661" s="202" t="s">
        <v>14683</v>
      </c>
      <c r="H3661" s="202" t="s">
        <v>14684</v>
      </c>
    </row>
    <row r="3662" spans="1:8" x14ac:dyDescent="0.35">
      <c r="A3662" s="202" t="s">
        <v>28032</v>
      </c>
      <c r="B3662" s="202" t="s">
        <v>70</v>
      </c>
      <c r="C3662" s="202" t="s">
        <v>45</v>
      </c>
      <c r="D3662" s="203">
        <v>28</v>
      </c>
      <c r="E3662" s="202" t="s">
        <v>14685</v>
      </c>
      <c r="F3662" s="202" t="s">
        <v>14686</v>
      </c>
      <c r="G3662" s="202" t="s">
        <v>14687</v>
      </c>
      <c r="H3662" s="202" t="s">
        <v>14688</v>
      </c>
    </row>
    <row r="3663" spans="1:8" x14ac:dyDescent="0.35">
      <c r="A3663" s="202" t="s">
        <v>28032</v>
      </c>
      <c r="B3663" s="202" t="s">
        <v>71</v>
      </c>
      <c r="C3663" s="202" t="s">
        <v>45</v>
      </c>
      <c r="D3663" s="203">
        <v>119</v>
      </c>
      <c r="E3663" s="202" t="s">
        <v>14689</v>
      </c>
      <c r="F3663" s="202" t="s">
        <v>14690</v>
      </c>
      <c r="G3663" s="202" t="s">
        <v>14691</v>
      </c>
      <c r="H3663" s="202" t="s">
        <v>14692</v>
      </c>
    </row>
    <row r="3664" spans="1:8" x14ac:dyDescent="0.35">
      <c r="A3664" s="202" t="s">
        <v>28032</v>
      </c>
      <c r="B3664" s="202" t="s">
        <v>72</v>
      </c>
      <c r="C3664" s="202" t="s">
        <v>45</v>
      </c>
      <c r="D3664" s="203">
        <v>14</v>
      </c>
      <c r="E3664" s="202" t="s">
        <v>14693</v>
      </c>
      <c r="F3664" s="202" t="s">
        <v>14694</v>
      </c>
      <c r="G3664" s="202" t="s">
        <v>14695</v>
      </c>
      <c r="H3664" s="202" t="s">
        <v>14696</v>
      </c>
    </row>
    <row r="3665" spans="1:8" x14ac:dyDescent="0.35">
      <c r="A3665" s="202" t="s">
        <v>28032</v>
      </c>
      <c r="B3665" s="202" t="s">
        <v>70</v>
      </c>
      <c r="C3665" s="202" t="s">
        <v>46</v>
      </c>
      <c r="D3665" s="203">
        <v>133</v>
      </c>
      <c r="E3665" s="202" t="s">
        <v>14697</v>
      </c>
      <c r="F3665" s="202" t="s">
        <v>14698</v>
      </c>
      <c r="G3665" s="202" t="s">
        <v>14699</v>
      </c>
      <c r="H3665" s="202" t="s">
        <v>14700</v>
      </c>
    </row>
    <row r="3666" spans="1:8" x14ac:dyDescent="0.35">
      <c r="A3666" s="202" t="s">
        <v>28032</v>
      </c>
      <c r="B3666" s="202" t="s">
        <v>71</v>
      </c>
      <c r="C3666" s="202" t="s">
        <v>46</v>
      </c>
      <c r="D3666" s="203">
        <v>378</v>
      </c>
      <c r="E3666" s="202" t="s">
        <v>1165</v>
      </c>
      <c r="F3666" s="202" t="s">
        <v>14701</v>
      </c>
      <c r="G3666" s="202" t="s">
        <v>14702</v>
      </c>
      <c r="H3666" s="202" t="s">
        <v>14703</v>
      </c>
    </row>
    <row r="3667" spans="1:8" x14ac:dyDescent="0.35">
      <c r="A3667" s="202" t="s">
        <v>28032</v>
      </c>
      <c r="B3667" s="202" t="s">
        <v>72</v>
      </c>
      <c r="C3667" s="202" t="s">
        <v>46</v>
      </c>
      <c r="D3667" s="203">
        <v>47</v>
      </c>
      <c r="E3667" s="202" t="s">
        <v>14704</v>
      </c>
      <c r="F3667" s="202" t="s">
        <v>14705</v>
      </c>
      <c r="G3667" s="202" t="s">
        <v>14706</v>
      </c>
      <c r="H3667" s="202" t="s">
        <v>14707</v>
      </c>
    </row>
    <row r="3668" spans="1:8" x14ac:dyDescent="0.35">
      <c r="A3668" s="202" t="s">
        <v>28032</v>
      </c>
      <c r="B3668" s="202" t="s">
        <v>70</v>
      </c>
      <c r="C3668" s="202" t="s">
        <v>47</v>
      </c>
      <c r="D3668" s="203">
        <v>72</v>
      </c>
      <c r="E3668" s="202" t="s">
        <v>14708</v>
      </c>
      <c r="F3668" s="202" t="s">
        <v>14709</v>
      </c>
      <c r="G3668" s="202" t="s">
        <v>14710</v>
      </c>
      <c r="H3668" s="202" t="s">
        <v>14711</v>
      </c>
    </row>
    <row r="3669" spans="1:8" x14ac:dyDescent="0.35">
      <c r="A3669" s="202" t="s">
        <v>28032</v>
      </c>
      <c r="B3669" s="202" t="s">
        <v>71</v>
      </c>
      <c r="C3669" s="202" t="s">
        <v>47</v>
      </c>
      <c r="D3669" s="203">
        <v>224</v>
      </c>
      <c r="E3669" s="202" t="s">
        <v>14712</v>
      </c>
      <c r="F3669" s="202" t="s">
        <v>14713</v>
      </c>
      <c r="G3669" s="202" t="s">
        <v>14714</v>
      </c>
      <c r="H3669" s="202" t="s">
        <v>14715</v>
      </c>
    </row>
    <row r="3670" spans="1:8" x14ac:dyDescent="0.35">
      <c r="A3670" s="202" t="s">
        <v>28032</v>
      </c>
      <c r="B3670" s="202" t="s">
        <v>72</v>
      </c>
      <c r="C3670" s="202" t="s">
        <v>47</v>
      </c>
      <c r="D3670" s="203">
        <v>49</v>
      </c>
      <c r="E3670" s="202" t="s">
        <v>14716</v>
      </c>
      <c r="F3670" s="202" t="s">
        <v>14717</v>
      </c>
      <c r="G3670" s="202" t="s">
        <v>14718</v>
      </c>
      <c r="H3670" s="202" t="s">
        <v>14719</v>
      </c>
    </row>
    <row r="3671" spans="1:8" x14ac:dyDescent="0.35">
      <c r="A3671" s="202" t="s">
        <v>28032</v>
      </c>
      <c r="B3671" s="202" t="s">
        <v>70</v>
      </c>
      <c r="C3671" s="202" t="s">
        <v>48</v>
      </c>
      <c r="D3671" s="203">
        <v>42</v>
      </c>
      <c r="E3671" s="202" t="s">
        <v>14720</v>
      </c>
      <c r="F3671" s="202" t="s">
        <v>14721</v>
      </c>
      <c r="G3671" s="202" t="s">
        <v>14722</v>
      </c>
      <c r="H3671" s="202" t="s">
        <v>14723</v>
      </c>
    </row>
    <row r="3672" spans="1:8" x14ac:dyDescent="0.35">
      <c r="A3672" s="202" t="s">
        <v>28032</v>
      </c>
      <c r="B3672" s="202" t="s">
        <v>71</v>
      </c>
      <c r="C3672" s="202" t="s">
        <v>48</v>
      </c>
      <c r="D3672" s="203">
        <v>175</v>
      </c>
      <c r="E3672" s="202" t="s">
        <v>14724</v>
      </c>
      <c r="F3672" s="202" t="s">
        <v>14725</v>
      </c>
      <c r="G3672" s="202" t="s">
        <v>14726</v>
      </c>
      <c r="H3672" s="202" t="s">
        <v>14727</v>
      </c>
    </row>
    <row r="3673" spans="1:8" x14ac:dyDescent="0.35">
      <c r="A3673" s="202" t="s">
        <v>28032</v>
      </c>
      <c r="B3673" s="202" t="s">
        <v>72</v>
      </c>
      <c r="C3673" s="202" t="s">
        <v>48</v>
      </c>
      <c r="D3673" s="203">
        <v>43</v>
      </c>
      <c r="E3673" s="202" t="s">
        <v>14728</v>
      </c>
      <c r="F3673" s="202" t="s">
        <v>14729</v>
      </c>
      <c r="G3673" s="202" t="s">
        <v>14730</v>
      </c>
      <c r="H3673" s="202" t="s">
        <v>14731</v>
      </c>
    </row>
    <row r="3674" spans="1:8" x14ac:dyDescent="0.35">
      <c r="A3674" s="202" t="s">
        <v>28032</v>
      </c>
      <c r="B3674" s="202" t="s">
        <v>70</v>
      </c>
      <c r="C3674" s="202" t="s">
        <v>49</v>
      </c>
      <c r="D3674" s="203">
        <v>185</v>
      </c>
      <c r="E3674" s="202" t="s">
        <v>14732</v>
      </c>
      <c r="F3674" s="202" t="s">
        <v>14733</v>
      </c>
      <c r="G3674" s="202" t="s">
        <v>14734</v>
      </c>
      <c r="H3674" s="202" t="s">
        <v>14735</v>
      </c>
    </row>
    <row r="3675" spans="1:8" x14ac:dyDescent="0.35">
      <c r="A3675" s="202" t="s">
        <v>28032</v>
      </c>
      <c r="B3675" s="202" t="s">
        <v>71</v>
      </c>
      <c r="C3675" s="202" t="s">
        <v>49</v>
      </c>
      <c r="D3675" s="203">
        <v>466</v>
      </c>
      <c r="E3675" s="202" t="s">
        <v>14736</v>
      </c>
      <c r="F3675" s="202" t="s">
        <v>14737</v>
      </c>
      <c r="G3675" s="202" t="s">
        <v>14738</v>
      </c>
      <c r="H3675" s="202" t="s">
        <v>14739</v>
      </c>
    </row>
    <row r="3676" spans="1:8" x14ac:dyDescent="0.35">
      <c r="A3676" s="202" t="s">
        <v>28032</v>
      </c>
      <c r="B3676" s="202" t="s">
        <v>72</v>
      </c>
      <c r="C3676" s="202" t="s">
        <v>49</v>
      </c>
      <c r="D3676" s="203">
        <v>42</v>
      </c>
      <c r="E3676" s="202" t="s">
        <v>14740</v>
      </c>
      <c r="F3676" s="202" t="s">
        <v>14741</v>
      </c>
      <c r="G3676" s="202" t="s">
        <v>14742</v>
      </c>
      <c r="H3676" s="202" t="s">
        <v>14743</v>
      </c>
    </row>
    <row r="3677" spans="1:8" x14ac:dyDescent="0.35">
      <c r="A3677" s="202" t="s">
        <v>28032</v>
      </c>
      <c r="B3677" s="202" t="s">
        <v>70</v>
      </c>
      <c r="C3677" s="202" t="s">
        <v>50</v>
      </c>
      <c r="D3677" s="203">
        <v>107</v>
      </c>
      <c r="E3677" s="202" t="s">
        <v>14744</v>
      </c>
      <c r="F3677" s="202" t="s">
        <v>14745</v>
      </c>
      <c r="G3677" s="202" t="s">
        <v>14746</v>
      </c>
      <c r="H3677" s="202" t="s">
        <v>14747</v>
      </c>
    </row>
    <row r="3678" spans="1:8" x14ac:dyDescent="0.35">
      <c r="A3678" s="202" t="s">
        <v>28032</v>
      </c>
      <c r="B3678" s="202" t="s">
        <v>71</v>
      </c>
      <c r="C3678" s="202" t="s">
        <v>50</v>
      </c>
      <c r="D3678" s="203">
        <v>460</v>
      </c>
      <c r="E3678" s="202" t="s">
        <v>14748</v>
      </c>
      <c r="F3678" s="202" t="s">
        <v>14749</v>
      </c>
      <c r="G3678" s="202" t="s">
        <v>14750</v>
      </c>
      <c r="H3678" s="202" t="s">
        <v>14751</v>
      </c>
    </row>
    <row r="3679" spans="1:8" x14ac:dyDescent="0.35">
      <c r="A3679" s="202" t="s">
        <v>28032</v>
      </c>
      <c r="B3679" s="202" t="s">
        <v>72</v>
      </c>
      <c r="C3679" s="202" t="s">
        <v>50</v>
      </c>
      <c r="D3679" s="203">
        <v>58</v>
      </c>
      <c r="E3679" s="202" t="s">
        <v>14752</v>
      </c>
      <c r="F3679" s="202" t="s">
        <v>14753</v>
      </c>
      <c r="G3679" s="202" t="s">
        <v>14754</v>
      </c>
      <c r="H3679" s="202" t="s">
        <v>14755</v>
      </c>
    </row>
    <row r="3680" spans="1:8" x14ac:dyDescent="0.35">
      <c r="A3680" s="202" t="s">
        <v>28032</v>
      </c>
      <c r="B3680" s="202" t="s">
        <v>70</v>
      </c>
      <c r="C3680" s="202" t="s">
        <v>51</v>
      </c>
      <c r="D3680" s="203">
        <v>58</v>
      </c>
      <c r="E3680" s="202" t="s">
        <v>14756</v>
      </c>
      <c r="F3680" s="202" t="s">
        <v>14757</v>
      </c>
      <c r="G3680" s="202" t="s">
        <v>14758</v>
      </c>
      <c r="H3680" s="202" t="s">
        <v>14759</v>
      </c>
    </row>
    <row r="3681" spans="1:8" x14ac:dyDescent="0.35">
      <c r="A3681" s="202" t="s">
        <v>28032</v>
      </c>
      <c r="B3681" s="202" t="s">
        <v>71</v>
      </c>
      <c r="C3681" s="202" t="s">
        <v>51</v>
      </c>
      <c r="D3681" s="203">
        <v>209</v>
      </c>
      <c r="E3681" s="202" t="s">
        <v>14760</v>
      </c>
      <c r="F3681" s="202" t="s">
        <v>14761</v>
      </c>
      <c r="G3681" s="202" t="s">
        <v>14762</v>
      </c>
      <c r="H3681" s="202" t="s">
        <v>14763</v>
      </c>
    </row>
    <row r="3682" spans="1:8" x14ac:dyDescent="0.35">
      <c r="A3682" s="202" t="s">
        <v>28032</v>
      </c>
      <c r="B3682" s="202" t="s">
        <v>72</v>
      </c>
      <c r="C3682" s="202" t="s">
        <v>51</v>
      </c>
      <c r="D3682" s="203">
        <v>43</v>
      </c>
      <c r="E3682" s="202" t="s">
        <v>14764</v>
      </c>
      <c r="F3682" s="202" t="s">
        <v>14765</v>
      </c>
      <c r="G3682" s="202" t="s">
        <v>14766</v>
      </c>
      <c r="H3682" s="202" t="s">
        <v>14767</v>
      </c>
    </row>
    <row r="3683" spans="1:8" x14ac:dyDescent="0.35">
      <c r="A3683" s="202" t="s">
        <v>28032</v>
      </c>
      <c r="B3683" s="202" t="s">
        <v>70</v>
      </c>
      <c r="C3683" s="202" t="s">
        <v>52</v>
      </c>
      <c r="D3683" s="203">
        <v>143</v>
      </c>
      <c r="E3683" s="202" t="s">
        <v>14768</v>
      </c>
      <c r="F3683" s="202" t="s">
        <v>14769</v>
      </c>
      <c r="G3683" s="202" t="s">
        <v>14770</v>
      </c>
      <c r="H3683" s="202" t="s">
        <v>14771</v>
      </c>
    </row>
    <row r="3684" spans="1:8" x14ac:dyDescent="0.35">
      <c r="A3684" s="202" t="s">
        <v>28032</v>
      </c>
      <c r="B3684" s="202" t="s">
        <v>71</v>
      </c>
      <c r="C3684" s="202" t="s">
        <v>52</v>
      </c>
      <c r="D3684" s="203">
        <v>365</v>
      </c>
      <c r="E3684" s="202" t="s">
        <v>14772</v>
      </c>
      <c r="F3684" s="202" t="s">
        <v>14773</v>
      </c>
      <c r="G3684" s="202" t="s">
        <v>14774</v>
      </c>
      <c r="H3684" s="202" t="s">
        <v>14775</v>
      </c>
    </row>
    <row r="3685" spans="1:8" x14ac:dyDescent="0.35">
      <c r="A3685" s="202" t="s">
        <v>28032</v>
      </c>
      <c r="B3685" s="202" t="s">
        <v>72</v>
      </c>
      <c r="C3685" s="202" t="s">
        <v>52</v>
      </c>
      <c r="D3685" s="203">
        <v>51</v>
      </c>
      <c r="E3685" s="202" t="s">
        <v>14776</v>
      </c>
      <c r="F3685" s="202" t="s">
        <v>14777</v>
      </c>
      <c r="G3685" s="202" t="s">
        <v>14778</v>
      </c>
      <c r="H3685" s="202" t="s">
        <v>14779</v>
      </c>
    </row>
    <row r="3686" spans="1:8" x14ac:dyDescent="0.35">
      <c r="A3686" s="202" t="s">
        <v>28032</v>
      </c>
      <c r="B3686" s="202" t="s">
        <v>70</v>
      </c>
      <c r="C3686" s="202" t="s">
        <v>53</v>
      </c>
      <c r="D3686" s="203">
        <v>230</v>
      </c>
      <c r="E3686" s="202" t="s">
        <v>14780</v>
      </c>
      <c r="F3686" s="202" t="s">
        <v>14781</v>
      </c>
      <c r="G3686" s="202" t="s">
        <v>14782</v>
      </c>
      <c r="H3686" s="202" t="s">
        <v>14783</v>
      </c>
    </row>
    <row r="3687" spans="1:8" x14ac:dyDescent="0.35">
      <c r="A3687" s="202" t="s">
        <v>28032</v>
      </c>
      <c r="B3687" s="202" t="s">
        <v>71</v>
      </c>
      <c r="C3687" s="202" t="s">
        <v>53</v>
      </c>
      <c r="D3687" s="203">
        <v>378</v>
      </c>
      <c r="E3687" s="202" t="s">
        <v>14784</v>
      </c>
      <c r="F3687" s="202" t="s">
        <v>14785</v>
      </c>
      <c r="G3687" s="202" t="s">
        <v>14786</v>
      </c>
      <c r="H3687" s="202" t="s">
        <v>14787</v>
      </c>
    </row>
    <row r="3688" spans="1:8" x14ac:dyDescent="0.35">
      <c r="A3688" s="202" t="s">
        <v>28032</v>
      </c>
      <c r="B3688" s="202" t="s">
        <v>72</v>
      </c>
      <c r="C3688" s="202" t="s">
        <v>53</v>
      </c>
      <c r="D3688" s="203">
        <v>46</v>
      </c>
      <c r="E3688" s="202" t="s">
        <v>14788</v>
      </c>
      <c r="F3688" s="202" t="s">
        <v>14789</v>
      </c>
      <c r="G3688" s="202" t="s">
        <v>14790</v>
      </c>
      <c r="H3688" s="202" t="s">
        <v>14791</v>
      </c>
    </row>
    <row r="3689" spans="1:8" x14ac:dyDescent="0.35">
      <c r="A3689" s="202" t="s">
        <v>28032</v>
      </c>
      <c r="B3689" s="202" t="s">
        <v>70</v>
      </c>
      <c r="C3689" s="202" t="s">
        <v>54</v>
      </c>
      <c r="D3689" s="203">
        <v>23</v>
      </c>
      <c r="E3689" s="202" t="s">
        <v>14792</v>
      </c>
      <c r="F3689" s="202" t="s">
        <v>14793</v>
      </c>
      <c r="G3689" s="202" t="s">
        <v>14794</v>
      </c>
      <c r="H3689" s="202" t="s">
        <v>14795</v>
      </c>
    </row>
    <row r="3690" spans="1:8" x14ac:dyDescent="0.35">
      <c r="A3690" s="202" t="s">
        <v>28032</v>
      </c>
      <c r="B3690" s="202" t="s">
        <v>71</v>
      </c>
      <c r="C3690" s="202" t="s">
        <v>54</v>
      </c>
      <c r="D3690" s="203">
        <v>123</v>
      </c>
      <c r="E3690" s="202" t="s">
        <v>14796</v>
      </c>
      <c r="F3690" s="202" t="s">
        <v>14797</v>
      </c>
      <c r="G3690" s="202" t="s">
        <v>14798</v>
      </c>
      <c r="H3690" s="202" t="s">
        <v>14799</v>
      </c>
    </row>
    <row r="3691" spans="1:8" x14ac:dyDescent="0.35">
      <c r="A3691" s="202" t="s">
        <v>28032</v>
      </c>
      <c r="B3691" s="202" t="s">
        <v>72</v>
      </c>
      <c r="C3691" s="202" t="s">
        <v>54</v>
      </c>
      <c r="D3691" s="203">
        <v>12</v>
      </c>
      <c r="E3691" s="202" t="s">
        <v>14800</v>
      </c>
      <c r="F3691" s="202" t="s">
        <v>14801</v>
      </c>
      <c r="G3691" s="202" t="s">
        <v>14802</v>
      </c>
      <c r="H3691" s="202" t="s">
        <v>14803</v>
      </c>
    </row>
    <row r="3692" spans="1:8" x14ac:dyDescent="0.35">
      <c r="A3692" s="202" t="s">
        <v>28032</v>
      </c>
      <c r="B3692" s="202" t="s">
        <v>70</v>
      </c>
      <c r="C3692" s="202" t="s">
        <v>55</v>
      </c>
      <c r="D3692" s="203">
        <v>611</v>
      </c>
      <c r="E3692" s="202" t="s">
        <v>14804</v>
      </c>
      <c r="F3692" s="202" t="s">
        <v>14805</v>
      </c>
      <c r="G3692" s="202" t="s">
        <v>14806</v>
      </c>
      <c r="H3692" s="202" t="s">
        <v>14807</v>
      </c>
    </row>
    <row r="3693" spans="1:8" x14ac:dyDescent="0.35">
      <c r="A3693" s="202" t="s">
        <v>28032</v>
      </c>
      <c r="B3693" s="202" t="s">
        <v>71</v>
      </c>
      <c r="C3693" s="202" t="s">
        <v>55</v>
      </c>
      <c r="D3693" s="203">
        <v>1084</v>
      </c>
      <c r="E3693" s="202" t="s">
        <v>14808</v>
      </c>
      <c r="F3693" s="202" t="s">
        <v>14809</v>
      </c>
      <c r="G3693" s="202" t="s">
        <v>14810</v>
      </c>
      <c r="H3693" s="202" t="s">
        <v>14811</v>
      </c>
    </row>
    <row r="3694" spans="1:8" x14ac:dyDescent="0.35">
      <c r="A3694" s="202" t="s">
        <v>28032</v>
      </c>
      <c r="B3694" s="202" t="s">
        <v>72</v>
      </c>
      <c r="C3694" s="202" t="s">
        <v>55</v>
      </c>
      <c r="D3694" s="203">
        <v>169</v>
      </c>
      <c r="E3694" s="202" t="s">
        <v>14812</v>
      </c>
      <c r="F3694" s="202" t="s">
        <v>14813</v>
      </c>
      <c r="G3694" s="202" t="s">
        <v>14814</v>
      </c>
      <c r="H3694" s="202" t="s">
        <v>14815</v>
      </c>
    </row>
    <row r="3695" spans="1:8" x14ac:dyDescent="0.35">
      <c r="A3695" s="202" t="s">
        <v>28032</v>
      </c>
      <c r="B3695" s="202" t="s">
        <v>70</v>
      </c>
      <c r="C3695" s="202" t="s">
        <v>56</v>
      </c>
      <c r="D3695" s="203">
        <v>136</v>
      </c>
      <c r="E3695" s="202" t="s">
        <v>14816</v>
      </c>
      <c r="F3695" s="202" t="s">
        <v>14817</v>
      </c>
      <c r="G3695" s="202" t="s">
        <v>14818</v>
      </c>
      <c r="H3695" s="202" t="s">
        <v>14819</v>
      </c>
    </row>
    <row r="3696" spans="1:8" x14ac:dyDescent="0.35">
      <c r="A3696" s="202" t="s">
        <v>28032</v>
      </c>
      <c r="B3696" s="202" t="s">
        <v>71</v>
      </c>
      <c r="C3696" s="202" t="s">
        <v>56</v>
      </c>
      <c r="D3696" s="203">
        <v>273</v>
      </c>
      <c r="E3696" s="202" t="s">
        <v>14820</v>
      </c>
      <c r="F3696" s="202" t="s">
        <v>14821</v>
      </c>
      <c r="G3696" s="202" t="s">
        <v>14822</v>
      </c>
      <c r="H3696" s="202" t="s">
        <v>14823</v>
      </c>
    </row>
    <row r="3697" spans="1:8" x14ac:dyDescent="0.35">
      <c r="A3697" s="202" t="s">
        <v>28032</v>
      </c>
      <c r="B3697" s="202" t="s">
        <v>72</v>
      </c>
      <c r="C3697" s="202" t="s">
        <v>56</v>
      </c>
      <c r="D3697" s="203">
        <v>55</v>
      </c>
      <c r="E3697" s="202" t="s">
        <v>14824</v>
      </c>
      <c r="F3697" s="202" t="s">
        <v>14825</v>
      </c>
      <c r="G3697" s="202" t="s">
        <v>14826</v>
      </c>
      <c r="H3697" s="202" t="s">
        <v>14827</v>
      </c>
    </row>
    <row r="3698" spans="1:8" x14ac:dyDescent="0.35">
      <c r="A3698" s="202" t="s">
        <v>28032</v>
      </c>
      <c r="B3698" s="202" t="s">
        <v>70</v>
      </c>
      <c r="C3698" s="202" t="s">
        <v>57</v>
      </c>
      <c r="D3698" s="203">
        <v>305</v>
      </c>
      <c r="E3698" s="202" t="s">
        <v>14828</v>
      </c>
      <c r="F3698" s="202" t="s">
        <v>14829</v>
      </c>
      <c r="G3698" s="202" t="s">
        <v>14830</v>
      </c>
      <c r="H3698" s="202" t="s">
        <v>14831</v>
      </c>
    </row>
    <row r="3699" spans="1:8" x14ac:dyDescent="0.35">
      <c r="A3699" s="202" t="s">
        <v>28032</v>
      </c>
      <c r="B3699" s="202" t="s">
        <v>71</v>
      </c>
      <c r="C3699" s="202" t="s">
        <v>57</v>
      </c>
      <c r="D3699" s="203">
        <v>752</v>
      </c>
      <c r="E3699" s="202" t="s">
        <v>14832</v>
      </c>
      <c r="F3699" s="202" t="s">
        <v>14833</v>
      </c>
      <c r="G3699" s="202" t="s">
        <v>14834</v>
      </c>
      <c r="H3699" s="202" t="s">
        <v>14835</v>
      </c>
    </row>
    <row r="3700" spans="1:8" x14ac:dyDescent="0.35">
      <c r="A3700" s="202" t="s">
        <v>28032</v>
      </c>
      <c r="B3700" s="202" t="s">
        <v>72</v>
      </c>
      <c r="C3700" s="202" t="s">
        <v>57</v>
      </c>
      <c r="D3700" s="203">
        <v>85</v>
      </c>
      <c r="E3700" s="202" t="s">
        <v>14836</v>
      </c>
      <c r="F3700" s="202" t="s">
        <v>14837</v>
      </c>
      <c r="G3700" s="202" t="s">
        <v>14838</v>
      </c>
      <c r="H3700" s="202" t="s">
        <v>14839</v>
      </c>
    </row>
    <row r="3701" spans="1:8" x14ac:dyDescent="0.35">
      <c r="A3701" s="202" t="s">
        <v>28033</v>
      </c>
      <c r="B3701" s="202" t="s">
        <v>70</v>
      </c>
      <c r="C3701" s="202" t="s">
        <v>10</v>
      </c>
      <c r="D3701" s="203">
        <v>9294</v>
      </c>
      <c r="E3701" s="202" t="s">
        <v>14840</v>
      </c>
      <c r="F3701" s="202" t="s">
        <v>14841</v>
      </c>
      <c r="G3701" s="202" t="s">
        <v>14842</v>
      </c>
      <c r="H3701" s="202" t="s">
        <v>14843</v>
      </c>
    </row>
    <row r="3702" spans="1:8" x14ac:dyDescent="0.35">
      <c r="A3702" s="202" t="s">
        <v>28033</v>
      </c>
      <c r="B3702" s="202" t="s">
        <v>71</v>
      </c>
      <c r="C3702" s="202" t="s">
        <v>10</v>
      </c>
      <c r="D3702" s="203">
        <v>17223</v>
      </c>
      <c r="E3702" s="202" t="s">
        <v>14844</v>
      </c>
      <c r="F3702" s="202" t="s">
        <v>14845</v>
      </c>
      <c r="G3702" s="202" t="s">
        <v>14846</v>
      </c>
      <c r="H3702" s="202" t="s">
        <v>14847</v>
      </c>
    </row>
    <row r="3703" spans="1:8" x14ac:dyDescent="0.35">
      <c r="A3703" s="202" t="s">
        <v>28033</v>
      </c>
      <c r="B3703" s="202" t="s">
        <v>72</v>
      </c>
      <c r="C3703" s="202" t="s">
        <v>10</v>
      </c>
      <c r="D3703" s="203">
        <v>2844</v>
      </c>
      <c r="E3703" s="202" t="s">
        <v>14848</v>
      </c>
      <c r="F3703" s="202" t="s">
        <v>14849</v>
      </c>
      <c r="G3703" s="202" t="s">
        <v>14850</v>
      </c>
      <c r="H3703" s="202" t="s">
        <v>14851</v>
      </c>
    </row>
    <row r="3704" spans="1:8" x14ac:dyDescent="0.35">
      <c r="A3704" s="202" t="s">
        <v>28033</v>
      </c>
      <c r="B3704" s="202" t="s">
        <v>70</v>
      </c>
      <c r="C3704" s="202" t="s">
        <v>15</v>
      </c>
      <c r="D3704" s="203">
        <v>170</v>
      </c>
      <c r="E3704" s="202" t="s">
        <v>14852</v>
      </c>
      <c r="F3704" s="202" t="s">
        <v>14853</v>
      </c>
      <c r="G3704" s="202" t="s">
        <v>14854</v>
      </c>
      <c r="H3704" s="202" t="s">
        <v>14855</v>
      </c>
    </row>
    <row r="3705" spans="1:8" x14ac:dyDescent="0.35">
      <c r="A3705" s="202" t="s">
        <v>28033</v>
      </c>
      <c r="B3705" s="202" t="s">
        <v>71</v>
      </c>
      <c r="C3705" s="202" t="s">
        <v>15</v>
      </c>
      <c r="D3705" s="203">
        <v>274</v>
      </c>
      <c r="E3705" s="202" t="s">
        <v>14856</v>
      </c>
      <c r="F3705" s="202" t="s">
        <v>14857</v>
      </c>
      <c r="G3705" s="202" t="s">
        <v>14858</v>
      </c>
      <c r="H3705" s="202" t="s">
        <v>14859</v>
      </c>
    </row>
    <row r="3706" spans="1:8" x14ac:dyDescent="0.35">
      <c r="A3706" s="202" t="s">
        <v>28033</v>
      </c>
      <c r="B3706" s="202" t="s">
        <v>72</v>
      </c>
      <c r="C3706" s="202" t="s">
        <v>15</v>
      </c>
      <c r="D3706" s="203">
        <v>59</v>
      </c>
      <c r="E3706" s="202" t="s">
        <v>14860</v>
      </c>
      <c r="F3706" s="202" t="s">
        <v>14861</v>
      </c>
      <c r="G3706" s="202" t="s">
        <v>14862</v>
      </c>
      <c r="H3706" s="202" t="s">
        <v>14863</v>
      </c>
    </row>
    <row r="3707" spans="1:8" x14ac:dyDescent="0.35">
      <c r="A3707" s="202" t="s">
        <v>28033</v>
      </c>
      <c r="B3707" s="202" t="s">
        <v>70</v>
      </c>
      <c r="C3707" s="202" t="s">
        <v>16</v>
      </c>
      <c r="D3707" s="203">
        <v>140</v>
      </c>
      <c r="E3707" s="202" t="s">
        <v>14864</v>
      </c>
      <c r="F3707" s="202" t="s">
        <v>14865</v>
      </c>
      <c r="G3707" s="202" t="s">
        <v>14866</v>
      </c>
      <c r="H3707" s="202" t="s">
        <v>14867</v>
      </c>
    </row>
    <row r="3708" spans="1:8" x14ac:dyDescent="0.35">
      <c r="A3708" s="202" t="s">
        <v>28033</v>
      </c>
      <c r="B3708" s="202" t="s">
        <v>71</v>
      </c>
      <c r="C3708" s="202" t="s">
        <v>16</v>
      </c>
      <c r="D3708" s="203">
        <v>205</v>
      </c>
      <c r="E3708" s="202" t="s">
        <v>14868</v>
      </c>
      <c r="F3708" s="202" t="s">
        <v>14869</v>
      </c>
      <c r="G3708" s="202" t="s">
        <v>14870</v>
      </c>
      <c r="H3708" s="202" t="s">
        <v>14871</v>
      </c>
    </row>
    <row r="3709" spans="1:8" x14ac:dyDescent="0.35">
      <c r="A3709" s="202" t="s">
        <v>28033</v>
      </c>
      <c r="B3709" s="202" t="s">
        <v>72</v>
      </c>
      <c r="C3709" s="202" t="s">
        <v>16</v>
      </c>
      <c r="D3709" s="203">
        <v>33</v>
      </c>
      <c r="E3709" s="202" t="s">
        <v>14872</v>
      </c>
      <c r="F3709" s="202" t="s">
        <v>14873</v>
      </c>
      <c r="G3709" s="202" t="s">
        <v>14874</v>
      </c>
      <c r="H3709" s="202" t="s">
        <v>14875</v>
      </c>
    </row>
    <row r="3710" spans="1:8" x14ac:dyDescent="0.35">
      <c r="A3710" s="202" t="s">
        <v>28033</v>
      </c>
      <c r="B3710" s="202" t="s">
        <v>70</v>
      </c>
      <c r="C3710" s="202" t="s">
        <v>17</v>
      </c>
      <c r="D3710" s="203">
        <v>107</v>
      </c>
      <c r="E3710" s="202" t="s">
        <v>14876</v>
      </c>
      <c r="F3710" s="202" t="s">
        <v>14877</v>
      </c>
      <c r="G3710" s="202" t="s">
        <v>14878</v>
      </c>
      <c r="H3710" s="202" t="s">
        <v>14879</v>
      </c>
    </row>
    <row r="3711" spans="1:8" x14ac:dyDescent="0.35">
      <c r="A3711" s="202" t="s">
        <v>28033</v>
      </c>
      <c r="B3711" s="202" t="s">
        <v>71</v>
      </c>
      <c r="C3711" s="202" t="s">
        <v>17</v>
      </c>
      <c r="D3711" s="203">
        <v>248</v>
      </c>
      <c r="E3711" s="202" t="s">
        <v>14880</v>
      </c>
      <c r="F3711" s="202" t="s">
        <v>14881</v>
      </c>
      <c r="G3711" s="202" t="s">
        <v>14882</v>
      </c>
      <c r="H3711" s="202" t="s">
        <v>14883</v>
      </c>
    </row>
    <row r="3712" spans="1:8" x14ac:dyDescent="0.35">
      <c r="A3712" s="202" t="s">
        <v>28033</v>
      </c>
      <c r="B3712" s="202" t="s">
        <v>72</v>
      </c>
      <c r="C3712" s="202" t="s">
        <v>17</v>
      </c>
      <c r="D3712" s="203">
        <v>27</v>
      </c>
      <c r="E3712" s="202" t="s">
        <v>14884</v>
      </c>
      <c r="F3712" s="202" t="s">
        <v>14885</v>
      </c>
      <c r="G3712" s="202" t="s">
        <v>14886</v>
      </c>
      <c r="H3712" s="202" t="s">
        <v>14887</v>
      </c>
    </row>
    <row r="3713" spans="1:8" x14ac:dyDescent="0.35">
      <c r="A3713" s="202" t="s">
        <v>28033</v>
      </c>
      <c r="B3713" s="202" t="s">
        <v>70</v>
      </c>
      <c r="C3713" s="202" t="s">
        <v>18</v>
      </c>
      <c r="D3713" s="203">
        <v>63</v>
      </c>
      <c r="E3713" s="202" t="s">
        <v>14888</v>
      </c>
      <c r="F3713" s="202" t="s">
        <v>14889</v>
      </c>
      <c r="G3713" s="202" t="s">
        <v>14890</v>
      </c>
      <c r="H3713" s="202" t="s">
        <v>14891</v>
      </c>
    </row>
    <row r="3714" spans="1:8" x14ac:dyDescent="0.35">
      <c r="A3714" s="202" t="s">
        <v>28033</v>
      </c>
      <c r="B3714" s="202" t="s">
        <v>71</v>
      </c>
      <c r="C3714" s="202" t="s">
        <v>18</v>
      </c>
      <c r="D3714" s="203">
        <v>249</v>
      </c>
      <c r="E3714" s="202" t="s">
        <v>14892</v>
      </c>
      <c r="F3714" s="202" t="s">
        <v>14893</v>
      </c>
      <c r="G3714" s="202" t="s">
        <v>14894</v>
      </c>
      <c r="H3714" s="202" t="s">
        <v>14895</v>
      </c>
    </row>
    <row r="3715" spans="1:8" x14ac:dyDescent="0.35">
      <c r="A3715" s="202" t="s">
        <v>28033</v>
      </c>
      <c r="B3715" s="202" t="s">
        <v>72</v>
      </c>
      <c r="C3715" s="202" t="s">
        <v>18</v>
      </c>
      <c r="D3715" s="203">
        <v>37</v>
      </c>
      <c r="E3715" s="202" t="s">
        <v>14896</v>
      </c>
      <c r="F3715" s="202" t="s">
        <v>14897</v>
      </c>
      <c r="G3715" s="202" t="s">
        <v>14898</v>
      </c>
      <c r="H3715" s="202" t="s">
        <v>14899</v>
      </c>
    </row>
    <row r="3716" spans="1:8" x14ac:dyDescent="0.35">
      <c r="A3716" s="202" t="s">
        <v>28033</v>
      </c>
      <c r="B3716" s="202" t="s">
        <v>70</v>
      </c>
      <c r="C3716" s="202" t="s">
        <v>19</v>
      </c>
      <c r="D3716" s="203">
        <v>58</v>
      </c>
      <c r="E3716" s="202" t="s">
        <v>14900</v>
      </c>
      <c r="F3716" s="202" t="s">
        <v>14901</v>
      </c>
      <c r="G3716" s="202" t="s">
        <v>14902</v>
      </c>
      <c r="H3716" s="202" t="s">
        <v>14903</v>
      </c>
    </row>
    <row r="3717" spans="1:8" x14ac:dyDescent="0.35">
      <c r="A3717" s="202" t="s">
        <v>28033</v>
      </c>
      <c r="B3717" s="202" t="s">
        <v>71</v>
      </c>
      <c r="C3717" s="202" t="s">
        <v>19</v>
      </c>
      <c r="D3717" s="203">
        <v>190</v>
      </c>
      <c r="E3717" s="202" t="s">
        <v>14904</v>
      </c>
      <c r="F3717" s="202" t="s">
        <v>14905</v>
      </c>
      <c r="G3717" s="202" t="s">
        <v>14906</v>
      </c>
      <c r="H3717" s="202" t="s">
        <v>14907</v>
      </c>
    </row>
    <row r="3718" spans="1:8" x14ac:dyDescent="0.35">
      <c r="A3718" s="202" t="s">
        <v>28033</v>
      </c>
      <c r="B3718" s="202" t="s">
        <v>72</v>
      </c>
      <c r="C3718" s="202" t="s">
        <v>19</v>
      </c>
      <c r="D3718" s="203">
        <v>33</v>
      </c>
      <c r="E3718" s="202" t="s">
        <v>14908</v>
      </c>
      <c r="F3718" s="202" t="s">
        <v>14909</v>
      </c>
      <c r="G3718" s="202" t="s">
        <v>14910</v>
      </c>
      <c r="H3718" s="202" t="s">
        <v>14911</v>
      </c>
    </row>
    <row r="3719" spans="1:8" x14ac:dyDescent="0.35">
      <c r="A3719" s="202" t="s">
        <v>28033</v>
      </c>
      <c r="B3719" s="202" t="s">
        <v>70</v>
      </c>
      <c r="C3719" s="202" t="s">
        <v>20</v>
      </c>
      <c r="D3719" s="203">
        <v>88</v>
      </c>
      <c r="E3719" s="202" t="s">
        <v>14912</v>
      </c>
      <c r="F3719" s="202" t="s">
        <v>14913</v>
      </c>
      <c r="G3719" s="202" t="s">
        <v>13199</v>
      </c>
      <c r="H3719" s="202" t="s">
        <v>14914</v>
      </c>
    </row>
    <row r="3720" spans="1:8" x14ac:dyDescent="0.35">
      <c r="A3720" s="202" t="s">
        <v>28033</v>
      </c>
      <c r="B3720" s="202" t="s">
        <v>71</v>
      </c>
      <c r="C3720" s="202" t="s">
        <v>20</v>
      </c>
      <c r="D3720" s="203">
        <v>316</v>
      </c>
      <c r="E3720" s="202" t="s">
        <v>14915</v>
      </c>
      <c r="F3720" s="202" t="s">
        <v>14916</v>
      </c>
      <c r="G3720" s="202" t="s">
        <v>14917</v>
      </c>
      <c r="H3720" s="202" t="s">
        <v>14918</v>
      </c>
    </row>
    <row r="3721" spans="1:8" x14ac:dyDescent="0.35">
      <c r="A3721" s="202" t="s">
        <v>28033</v>
      </c>
      <c r="B3721" s="202" t="s">
        <v>72</v>
      </c>
      <c r="C3721" s="202" t="s">
        <v>20</v>
      </c>
      <c r="D3721" s="203">
        <v>25</v>
      </c>
      <c r="E3721" s="202" t="s">
        <v>14919</v>
      </c>
      <c r="F3721" s="202" t="s">
        <v>14920</v>
      </c>
      <c r="G3721" s="202" t="s">
        <v>14921</v>
      </c>
      <c r="H3721" s="202" t="s">
        <v>14922</v>
      </c>
    </row>
    <row r="3722" spans="1:8" x14ac:dyDescent="0.35">
      <c r="A3722" s="202" t="s">
        <v>28033</v>
      </c>
      <c r="B3722" s="202" t="s">
        <v>70</v>
      </c>
      <c r="C3722" s="202" t="s">
        <v>21</v>
      </c>
      <c r="D3722" s="203">
        <v>30</v>
      </c>
      <c r="E3722" s="202" t="s">
        <v>14923</v>
      </c>
      <c r="F3722" s="202" t="s">
        <v>14924</v>
      </c>
      <c r="G3722" s="202" t="s">
        <v>14925</v>
      </c>
      <c r="H3722" s="202" t="s">
        <v>14926</v>
      </c>
    </row>
    <row r="3723" spans="1:8" x14ac:dyDescent="0.35">
      <c r="A3723" s="202" t="s">
        <v>28033</v>
      </c>
      <c r="B3723" s="202" t="s">
        <v>71</v>
      </c>
      <c r="C3723" s="202" t="s">
        <v>21</v>
      </c>
      <c r="D3723" s="203">
        <v>156</v>
      </c>
      <c r="E3723" s="202" t="s">
        <v>14927</v>
      </c>
      <c r="F3723" s="202" t="s">
        <v>14928</v>
      </c>
      <c r="G3723" s="202" t="s">
        <v>14929</v>
      </c>
      <c r="H3723" s="202" t="s">
        <v>14930</v>
      </c>
    </row>
    <row r="3724" spans="1:8" x14ac:dyDescent="0.35">
      <c r="A3724" s="202" t="s">
        <v>28033</v>
      </c>
      <c r="B3724" s="202" t="s">
        <v>72</v>
      </c>
      <c r="C3724" s="202" t="s">
        <v>21</v>
      </c>
      <c r="D3724" s="203">
        <v>8</v>
      </c>
      <c r="E3724" s="202" t="s">
        <v>14931</v>
      </c>
      <c r="F3724" s="202" t="s">
        <v>14932</v>
      </c>
      <c r="G3724" s="202" t="s">
        <v>14933</v>
      </c>
      <c r="H3724" s="202" t="s">
        <v>14934</v>
      </c>
    </row>
    <row r="3725" spans="1:8" x14ac:dyDescent="0.35">
      <c r="A3725" s="202" t="s">
        <v>28033</v>
      </c>
      <c r="B3725" s="202" t="s">
        <v>70</v>
      </c>
      <c r="C3725" s="202" t="s">
        <v>22</v>
      </c>
      <c r="D3725" s="203">
        <v>62</v>
      </c>
      <c r="E3725" s="202" t="s">
        <v>14935</v>
      </c>
      <c r="F3725" s="202" t="s">
        <v>14936</v>
      </c>
      <c r="G3725" s="202" t="s">
        <v>14937</v>
      </c>
      <c r="H3725" s="202" t="s">
        <v>14938</v>
      </c>
    </row>
    <row r="3726" spans="1:8" x14ac:dyDescent="0.35">
      <c r="A3726" s="202" t="s">
        <v>28033</v>
      </c>
      <c r="B3726" s="202" t="s">
        <v>71</v>
      </c>
      <c r="C3726" s="202" t="s">
        <v>22</v>
      </c>
      <c r="D3726" s="203">
        <v>170</v>
      </c>
      <c r="E3726" s="202" t="s">
        <v>14939</v>
      </c>
      <c r="F3726" s="202" t="s">
        <v>14940</v>
      </c>
      <c r="G3726" s="202" t="s">
        <v>14941</v>
      </c>
      <c r="H3726" s="202" t="s">
        <v>14942</v>
      </c>
    </row>
    <row r="3727" spans="1:8" x14ac:dyDescent="0.35">
      <c r="A3727" s="202" t="s">
        <v>28033</v>
      </c>
      <c r="B3727" s="202" t="s">
        <v>72</v>
      </c>
      <c r="C3727" s="202" t="s">
        <v>22</v>
      </c>
      <c r="D3727" s="203">
        <v>31</v>
      </c>
      <c r="E3727" s="202" t="s">
        <v>14943</v>
      </c>
      <c r="F3727" s="202" t="s">
        <v>14944</v>
      </c>
      <c r="G3727" s="202" t="s">
        <v>14945</v>
      </c>
      <c r="H3727" s="202" t="s">
        <v>14946</v>
      </c>
    </row>
    <row r="3728" spans="1:8" x14ac:dyDescent="0.35">
      <c r="A3728" s="202" t="s">
        <v>28033</v>
      </c>
      <c r="B3728" s="202" t="s">
        <v>70</v>
      </c>
      <c r="C3728" s="202" t="s">
        <v>23</v>
      </c>
      <c r="D3728" s="203">
        <v>44</v>
      </c>
      <c r="E3728" s="202" t="s">
        <v>14947</v>
      </c>
      <c r="F3728" s="202" t="s">
        <v>14948</v>
      </c>
      <c r="G3728" s="202" t="s">
        <v>14949</v>
      </c>
      <c r="H3728" s="202" t="s">
        <v>14950</v>
      </c>
    </row>
    <row r="3729" spans="1:8" x14ac:dyDescent="0.35">
      <c r="A3729" s="202" t="s">
        <v>28033</v>
      </c>
      <c r="B3729" s="202" t="s">
        <v>71</v>
      </c>
      <c r="C3729" s="202" t="s">
        <v>23</v>
      </c>
      <c r="D3729" s="203">
        <v>204</v>
      </c>
      <c r="E3729" s="202" t="s">
        <v>14951</v>
      </c>
      <c r="F3729" s="202" t="s">
        <v>14952</v>
      </c>
      <c r="G3729" s="202" t="s">
        <v>14953</v>
      </c>
      <c r="H3729" s="202" t="s">
        <v>14954</v>
      </c>
    </row>
    <row r="3730" spans="1:8" x14ac:dyDescent="0.35">
      <c r="A3730" s="202" t="s">
        <v>28033</v>
      </c>
      <c r="B3730" s="202" t="s">
        <v>72</v>
      </c>
      <c r="C3730" s="202" t="s">
        <v>23</v>
      </c>
      <c r="D3730" s="203">
        <v>20</v>
      </c>
      <c r="E3730" s="202" t="s">
        <v>14955</v>
      </c>
      <c r="F3730" s="202" t="s">
        <v>14956</v>
      </c>
      <c r="G3730" s="202" t="s">
        <v>14957</v>
      </c>
      <c r="H3730" s="202" t="s">
        <v>14958</v>
      </c>
    </row>
    <row r="3731" spans="1:8" x14ac:dyDescent="0.35">
      <c r="A3731" s="202" t="s">
        <v>28033</v>
      </c>
      <c r="B3731" s="202" t="s">
        <v>70</v>
      </c>
      <c r="C3731" s="202" t="s">
        <v>24</v>
      </c>
      <c r="D3731" s="203">
        <v>76</v>
      </c>
      <c r="E3731" s="202" t="s">
        <v>14959</v>
      </c>
      <c r="F3731" s="202" t="s">
        <v>14960</v>
      </c>
      <c r="G3731" s="202" t="s">
        <v>14961</v>
      </c>
      <c r="H3731" s="202" t="s">
        <v>14962</v>
      </c>
    </row>
    <row r="3732" spans="1:8" x14ac:dyDescent="0.35">
      <c r="A3732" s="202" t="s">
        <v>28033</v>
      </c>
      <c r="B3732" s="202" t="s">
        <v>71</v>
      </c>
      <c r="C3732" s="202" t="s">
        <v>24</v>
      </c>
      <c r="D3732" s="203">
        <v>338</v>
      </c>
      <c r="E3732" s="202" t="s">
        <v>14963</v>
      </c>
      <c r="F3732" s="202" t="s">
        <v>14964</v>
      </c>
      <c r="G3732" s="202" t="s">
        <v>14965</v>
      </c>
      <c r="H3732" s="202" t="s">
        <v>14966</v>
      </c>
    </row>
    <row r="3733" spans="1:8" x14ac:dyDescent="0.35">
      <c r="A3733" s="202" t="s">
        <v>28033</v>
      </c>
      <c r="B3733" s="202" t="s">
        <v>72</v>
      </c>
      <c r="C3733" s="202" t="s">
        <v>24</v>
      </c>
      <c r="D3733" s="203">
        <v>29</v>
      </c>
      <c r="E3733" s="202" t="s">
        <v>14967</v>
      </c>
      <c r="F3733" s="202" t="s">
        <v>14968</v>
      </c>
      <c r="G3733" s="202" t="s">
        <v>14969</v>
      </c>
      <c r="H3733" s="202" t="s">
        <v>14970</v>
      </c>
    </row>
    <row r="3734" spans="1:8" x14ac:dyDescent="0.35">
      <c r="A3734" s="202" t="s">
        <v>28033</v>
      </c>
      <c r="B3734" s="202" t="s">
        <v>70</v>
      </c>
      <c r="C3734" s="202" t="s">
        <v>25</v>
      </c>
      <c r="D3734" s="203">
        <v>273</v>
      </c>
      <c r="E3734" s="202" t="s">
        <v>14971</v>
      </c>
      <c r="F3734" s="202" t="s">
        <v>14972</v>
      </c>
      <c r="G3734" s="202" t="s">
        <v>14973</v>
      </c>
      <c r="H3734" s="202" t="s">
        <v>14974</v>
      </c>
    </row>
    <row r="3735" spans="1:8" x14ac:dyDescent="0.35">
      <c r="A3735" s="202" t="s">
        <v>28033</v>
      </c>
      <c r="B3735" s="202" t="s">
        <v>71</v>
      </c>
      <c r="C3735" s="202" t="s">
        <v>25</v>
      </c>
      <c r="D3735" s="203">
        <v>589</v>
      </c>
      <c r="E3735" s="202" t="s">
        <v>14975</v>
      </c>
      <c r="F3735" s="202" t="s">
        <v>14976</v>
      </c>
      <c r="G3735" s="202" t="s">
        <v>14977</v>
      </c>
      <c r="H3735" s="202" t="s">
        <v>14978</v>
      </c>
    </row>
    <row r="3736" spans="1:8" x14ac:dyDescent="0.35">
      <c r="A3736" s="202" t="s">
        <v>28033</v>
      </c>
      <c r="B3736" s="202" t="s">
        <v>72</v>
      </c>
      <c r="C3736" s="202" t="s">
        <v>25</v>
      </c>
      <c r="D3736" s="203">
        <v>120</v>
      </c>
      <c r="E3736" s="202" t="s">
        <v>14979</v>
      </c>
      <c r="F3736" s="202" t="s">
        <v>14980</v>
      </c>
      <c r="G3736" s="202" t="s">
        <v>14981</v>
      </c>
      <c r="H3736" s="202" t="s">
        <v>14982</v>
      </c>
    </row>
    <row r="3737" spans="1:8" x14ac:dyDescent="0.35">
      <c r="A3737" s="202" t="s">
        <v>28033</v>
      </c>
      <c r="B3737" s="202" t="s">
        <v>70</v>
      </c>
      <c r="C3737" s="202" t="s">
        <v>26</v>
      </c>
      <c r="D3737" s="203">
        <v>219</v>
      </c>
      <c r="E3737" s="202" t="s">
        <v>14983</v>
      </c>
      <c r="F3737" s="202" t="s">
        <v>14984</v>
      </c>
      <c r="G3737" s="202" t="s">
        <v>14985</v>
      </c>
      <c r="H3737" s="202" t="s">
        <v>14986</v>
      </c>
    </row>
    <row r="3738" spans="1:8" x14ac:dyDescent="0.35">
      <c r="A3738" s="202" t="s">
        <v>28033</v>
      </c>
      <c r="B3738" s="202" t="s">
        <v>71</v>
      </c>
      <c r="C3738" s="202" t="s">
        <v>26</v>
      </c>
      <c r="D3738" s="203">
        <v>468</v>
      </c>
      <c r="E3738" s="202" t="s">
        <v>14987</v>
      </c>
      <c r="F3738" s="202" t="s">
        <v>14988</v>
      </c>
      <c r="G3738" s="202" t="s">
        <v>14989</v>
      </c>
      <c r="H3738" s="202" t="s">
        <v>14990</v>
      </c>
    </row>
    <row r="3739" spans="1:8" x14ac:dyDescent="0.35">
      <c r="A3739" s="202" t="s">
        <v>28033</v>
      </c>
      <c r="B3739" s="202" t="s">
        <v>72</v>
      </c>
      <c r="C3739" s="202" t="s">
        <v>26</v>
      </c>
      <c r="D3739" s="203">
        <v>110</v>
      </c>
      <c r="E3739" s="202" t="s">
        <v>14991</v>
      </c>
      <c r="F3739" s="202" t="s">
        <v>14992</v>
      </c>
      <c r="G3739" s="202" t="s">
        <v>14993</v>
      </c>
      <c r="H3739" s="202" t="s">
        <v>14994</v>
      </c>
    </row>
    <row r="3740" spans="1:8" x14ac:dyDescent="0.35">
      <c r="A3740" s="202" t="s">
        <v>28033</v>
      </c>
      <c r="B3740" s="202" t="s">
        <v>70</v>
      </c>
      <c r="C3740" s="202" t="s">
        <v>27</v>
      </c>
      <c r="D3740" s="203">
        <v>34</v>
      </c>
      <c r="E3740" s="202" t="s">
        <v>14995</v>
      </c>
      <c r="F3740" s="202" t="s">
        <v>14996</v>
      </c>
      <c r="G3740" s="202" t="s">
        <v>14997</v>
      </c>
      <c r="H3740" s="202" t="s">
        <v>14998</v>
      </c>
    </row>
    <row r="3741" spans="1:8" x14ac:dyDescent="0.35">
      <c r="A3741" s="202" t="s">
        <v>28033</v>
      </c>
      <c r="B3741" s="202" t="s">
        <v>71</v>
      </c>
      <c r="C3741" s="202" t="s">
        <v>27</v>
      </c>
      <c r="D3741" s="203">
        <v>209</v>
      </c>
      <c r="E3741" s="202" t="s">
        <v>14999</v>
      </c>
      <c r="F3741" s="202" t="s">
        <v>15000</v>
      </c>
      <c r="G3741" s="202" t="s">
        <v>15001</v>
      </c>
      <c r="H3741" s="202" t="s">
        <v>15002</v>
      </c>
    </row>
    <row r="3742" spans="1:8" x14ac:dyDescent="0.35">
      <c r="A3742" s="202" t="s">
        <v>28033</v>
      </c>
      <c r="B3742" s="202" t="s">
        <v>72</v>
      </c>
      <c r="C3742" s="202" t="s">
        <v>27</v>
      </c>
      <c r="D3742" s="203">
        <v>14</v>
      </c>
      <c r="E3742" s="202" t="s">
        <v>15003</v>
      </c>
      <c r="F3742" s="202" t="s">
        <v>15004</v>
      </c>
      <c r="G3742" s="202" t="s">
        <v>15005</v>
      </c>
      <c r="H3742" s="202" t="s">
        <v>15006</v>
      </c>
    </row>
    <row r="3743" spans="1:8" x14ac:dyDescent="0.35">
      <c r="A3743" s="202" t="s">
        <v>28033</v>
      </c>
      <c r="B3743" s="202" t="s">
        <v>70</v>
      </c>
      <c r="C3743" s="202" t="s">
        <v>28</v>
      </c>
      <c r="D3743" s="203">
        <v>225</v>
      </c>
      <c r="E3743" s="202" t="s">
        <v>15007</v>
      </c>
      <c r="F3743" s="202" t="s">
        <v>15008</v>
      </c>
      <c r="G3743" s="202" t="s">
        <v>15009</v>
      </c>
      <c r="H3743" s="202" t="s">
        <v>15010</v>
      </c>
    </row>
    <row r="3744" spans="1:8" x14ac:dyDescent="0.35">
      <c r="A3744" s="202" t="s">
        <v>28033</v>
      </c>
      <c r="B3744" s="202" t="s">
        <v>71</v>
      </c>
      <c r="C3744" s="202" t="s">
        <v>28</v>
      </c>
      <c r="D3744" s="203">
        <v>288</v>
      </c>
      <c r="E3744" s="202" t="s">
        <v>15011</v>
      </c>
      <c r="F3744" s="202" t="s">
        <v>15012</v>
      </c>
      <c r="G3744" s="202" t="s">
        <v>15013</v>
      </c>
      <c r="H3744" s="202" t="s">
        <v>15014</v>
      </c>
    </row>
    <row r="3745" spans="1:8" x14ac:dyDescent="0.35">
      <c r="A3745" s="202" t="s">
        <v>28033</v>
      </c>
      <c r="B3745" s="202" t="s">
        <v>72</v>
      </c>
      <c r="C3745" s="202" t="s">
        <v>28</v>
      </c>
      <c r="D3745" s="203">
        <v>62</v>
      </c>
      <c r="E3745" s="202" t="s">
        <v>15015</v>
      </c>
      <c r="F3745" s="202" t="s">
        <v>15016</v>
      </c>
      <c r="G3745" s="202" t="s">
        <v>15017</v>
      </c>
      <c r="H3745" s="202" t="s">
        <v>15018</v>
      </c>
    </row>
    <row r="3746" spans="1:8" x14ac:dyDescent="0.35">
      <c r="A3746" s="202" t="s">
        <v>28033</v>
      </c>
      <c r="B3746" s="202" t="s">
        <v>70</v>
      </c>
      <c r="C3746" s="202" t="s">
        <v>29</v>
      </c>
      <c r="D3746" s="203">
        <v>220</v>
      </c>
      <c r="E3746" s="202" t="s">
        <v>15019</v>
      </c>
      <c r="F3746" s="202" t="s">
        <v>15020</v>
      </c>
      <c r="G3746" s="202" t="s">
        <v>15021</v>
      </c>
      <c r="H3746" s="202" t="s">
        <v>15022</v>
      </c>
    </row>
    <row r="3747" spans="1:8" x14ac:dyDescent="0.35">
      <c r="A3747" s="202" t="s">
        <v>28033</v>
      </c>
      <c r="B3747" s="202" t="s">
        <v>71</v>
      </c>
      <c r="C3747" s="202" t="s">
        <v>29</v>
      </c>
      <c r="D3747" s="203">
        <v>558</v>
      </c>
      <c r="E3747" s="202" t="s">
        <v>15023</v>
      </c>
      <c r="F3747" s="202" t="s">
        <v>15024</v>
      </c>
      <c r="G3747" s="202" t="s">
        <v>15025</v>
      </c>
      <c r="H3747" s="202" t="s">
        <v>15026</v>
      </c>
    </row>
    <row r="3748" spans="1:8" x14ac:dyDescent="0.35">
      <c r="A3748" s="202" t="s">
        <v>28033</v>
      </c>
      <c r="B3748" s="202" t="s">
        <v>72</v>
      </c>
      <c r="C3748" s="202" t="s">
        <v>29</v>
      </c>
      <c r="D3748" s="203">
        <v>137</v>
      </c>
      <c r="E3748" s="202" t="s">
        <v>15027</v>
      </c>
      <c r="F3748" s="202" t="s">
        <v>15028</v>
      </c>
      <c r="G3748" s="202" t="s">
        <v>15029</v>
      </c>
      <c r="H3748" s="202" t="s">
        <v>15030</v>
      </c>
    </row>
    <row r="3749" spans="1:8" x14ac:dyDescent="0.35">
      <c r="A3749" s="202" t="s">
        <v>28033</v>
      </c>
      <c r="B3749" s="202" t="s">
        <v>70</v>
      </c>
      <c r="C3749" s="202" t="s">
        <v>30</v>
      </c>
      <c r="D3749" s="203">
        <v>60</v>
      </c>
      <c r="E3749" s="202" t="s">
        <v>15031</v>
      </c>
      <c r="F3749" s="202" t="s">
        <v>15032</v>
      </c>
      <c r="G3749" s="202" t="s">
        <v>15033</v>
      </c>
      <c r="H3749" s="202" t="s">
        <v>15034</v>
      </c>
    </row>
    <row r="3750" spans="1:8" x14ac:dyDescent="0.35">
      <c r="A3750" s="202" t="s">
        <v>28033</v>
      </c>
      <c r="B3750" s="202" t="s">
        <v>71</v>
      </c>
      <c r="C3750" s="202" t="s">
        <v>30</v>
      </c>
      <c r="D3750" s="203">
        <v>200</v>
      </c>
      <c r="E3750" s="202" t="s">
        <v>15035</v>
      </c>
      <c r="F3750" s="202" t="s">
        <v>15036</v>
      </c>
      <c r="G3750" s="202" t="s">
        <v>15037</v>
      </c>
      <c r="H3750" s="202" t="s">
        <v>15038</v>
      </c>
    </row>
    <row r="3751" spans="1:8" x14ac:dyDescent="0.35">
      <c r="A3751" s="202" t="s">
        <v>28033</v>
      </c>
      <c r="B3751" s="202" t="s">
        <v>72</v>
      </c>
      <c r="C3751" s="202" t="s">
        <v>30</v>
      </c>
      <c r="D3751" s="203">
        <v>42</v>
      </c>
      <c r="E3751" s="202" t="s">
        <v>15039</v>
      </c>
      <c r="F3751" s="202" t="s">
        <v>15040</v>
      </c>
      <c r="G3751" s="202" t="s">
        <v>15041</v>
      </c>
      <c r="H3751" s="202" t="s">
        <v>15042</v>
      </c>
    </row>
    <row r="3752" spans="1:8" x14ac:dyDescent="0.35">
      <c r="A3752" s="202" t="s">
        <v>28033</v>
      </c>
      <c r="B3752" s="202" t="s">
        <v>70</v>
      </c>
      <c r="C3752" s="202" t="s">
        <v>31</v>
      </c>
      <c r="D3752" s="203">
        <v>3222</v>
      </c>
      <c r="E3752" s="202" t="s">
        <v>15043</v>
      </c>
      <c r="F3752" s="202" t="s">
        <v>15044</v>
      </c>
      <c r="G3752" s="202" t="s">
        <v>15045</v>
      </c>
      <c r="H3752" s="202" t="s">
        <v>15046</v>
      </c>
    </row>
    <row r="3753" spans="1:8" x14ac:dyDescent="0.35">
      <c r="A3753" s="202" t="s">
        <v>28033</v>
      </c>
      <c r="B3753" s="202" t="s">
        <v>71</v>
      </c>
      <c r="C3753" s="202" t="s">
        <v>31</v>
      </c>
      <c r="D3753" s="203">
        <v>1842</v>
      </c>
      <c r="E3753" s="202" t="s">
        <v>15047</v>
      </c>
      <c r="F3753" s="202" t="s">
        <v>15048</v>
      </c>
      <c r="G3753" s="202" t="s">
        <v>15049</v>
      </c>
      <c r="H3753" s="202" t="s">
        <v>15050</v>
      </c>
    </row>
    <row r="3754" spans="1:8" x14ac:dyDescent="0.35">
      <c r="A3754" s="202" t="s">
        <v>28033</v>
      </c>
      <c r="B3754" s="202" t="s">
        <v>72</v>
      </c>
      <c r="C3754" s="202" t="s">
        <v>31</v>
      </c>
      <c r="D3754" s="203">
        <v>364</v>
      </c>
      <c r="E3754" s="202" t="s">
        <v>15051</v>
      </c>
      <c r="F3754" s="202" t="s">
        <v>15052</v>
      </c>
      <c r="G3754" s="202" t="s">
        <v>15053</v>
      </c>
      <c r="H3754" s="202" t="s">
        <v>15054</v>
      </c>
    </row>
    <row r="3755" spans="1:8" x14ac:dyDescent="0.35">
      <c r="A3755" s="202" t="s">
        <v>28033</v>
      </c>
      <c r="B3755" s="202" t="s">
        <v>70</v>
      </c>
      <c r="C3755" s="202" t="s">
        <v>32</v>
      </c>
      <c r="D3755" s="203">
        <v>595</v>
      </c>
      <c r="E3755" s="202" t="s">
        <v>15055</v>
      </c>
      <c r="F3755" s="202" t="s">
        <v>15056</v>
      </c>
      <c r="G3755" s="202" t="s">
        <v>15057</v>
      </c>
      <c r="H3755" s="202" t="s">
        <v>15058</v>
      </c>
    </row>
    <row r="3756" spans="1:8" x14ac:dyDescent="0.35">
      <c r="A3756" s="202" t="s">
        <v>28033</v>
      </c>
      <c r="B3756" s="202" t="s">
        <v>71</v>
      </c>
      <c r="C3756" s="202" t="s">
        <v>32</v>
      </c>
      <c r="D3756" s="203">
        <v>1384</v>
      </c>
      <c r="E3756" s="202" t="s">
        <v>15059</v>
      </c>
      <c r="F3756" s="202" t="s">
        <v>15060</v>
      </c>
      <c r="G3756" s="202" t="s">
        <v>15061</v>
      </c>
      <c r="H3756" s="202" t="s">
        <v>15062</v>
      </c>
    </row>
    <row r="3757" spans="1:8" x14ac:dyDescent="0.35">
      <c r="A3757" s="202" t="s">
        <v>28033</v>
      </c>
      <c r="B3757" s="202" t="s">
        <v>72</v>
      </c>
      <c r="C3757" s="202" t="s">
        <v>32</v>
      </c>
      <c r="D3757" s="203">
        <v>211</v>
      </c>
      <c r="E3757" s="202" t="s">
        <v>15063</v>
      </c>
      <c r="F3757" s="202" t="s">
        <v>15064</v>
      </c>
      <c r="G3757" s="202" t="s">
        <v>15065</v>
      </c>
      <c r="H3757" s="202" t="s">
        <v>15066</v>
      </c>
    </row>
    <row r="3758" spans="1:8" ht="29" x14ac:dyDescent="0.35">
      <c r="A3758" s="202" t="s">
        <v>28033</v>
      </c>
      <c r="B3758" s="202" t="s">
        <v>70</v>
      </c>
      <c r="C3758" s="202" t="s">
        <v>204</v>
      </c>
      <c r="D3758" s="203">
        <v>282</v>
      </c>
      <c r="E3758" s="202" t="s">
        <v>15067</v>
      </c>
      <c r="F3758" s="202" t="s">
        <v>15068</v>
      </c>
      <c r="G3758" s="202" t="s">
        <v>15069</v>
      </c>
      <c r="H3758" s="202" t="s">
        <v>15070</v>
      </c>
    </row>
    <row r="3759" spans="1:8" ht="29" x14ac:dyDescent="0.35">
      <c r="A3759" s="202" t="s">
        <v>28033</v>
      </c>
      <c r="B3759" s="202" t="s">
        <v>71</v>
      </c>
      <c r="C3759" s="202" t="s">
        <v>204</v>
      </c>
      <c r="D3759" s="203">
        <v>490</v>
      </c>
      <c r="E3759" s="202" t="s">
        <v>15071</v>
      </c>
      <c r="F3759" s="202" t="s">
        <v>15072</v>
      </c>
      <c r="G3759" s="202" t="s">
        <v>15073</v>
      </c>
      <c r="H3759" s="202" t="s">
        <v>15074</v>
      </c>
    </row>
    <row r="3760" spans="1:8" ht="29" x14ac:dyDescent="0.35">
      <c r="A3760" s="202" t="s">
        <v>28033</v>
      </c>
      <c r="B3760" s="202" t="s">
        <v>72</v>
      </c>
      <c r="C3760" s="202" t="s">
        <v>204</v>
      </c>
      <c r="D3760" s="203">
        <v>103</v>
      </c>
      <c r="E3760" s="202" t="s">
        <v>15075</v>
      </c>
      <c r="F3760" s="202" t="s">
        <v>15076</v>
      </c>
      <c r="G3760" s="202" t="s">
        <v>15077</v>
      </c>
      <c r="H3760" s="202" t="s">
        <v>15078</v>
      </c>
    </row>
    <row r="3761" spans="1:8" ht="29" x14ac:dyDescent="0.35">
      <c r="A3761" s="202" t="s">
        <v>28033</v>
      </c>
      <c r="B3761" s="202" t="s">
        <v>70</v>
      </c>
      <c r="C3761" s="202" t="s">
        <v>34</v>
      </c>
      <c r="D3761" s="203">
        <v>88</v>
      </c>
      <c r="E3761" s="202" t="s">
        <v>15079</v>
      </c>
      <c r="F3761" s="202" t="s">
        <v>15080</v>
      </c>
      <c r="G3761" s="202" t="s">
        <v>15081</v>
      </c>
      <c r="H3761" s="202" t="s">
        <v>15082</v>
      </c>
    </row>
    <row r="3762" spans="1:8" ht="29" x14ac:dyDescent="0.35">
      <c r="A3762" s="202" t="s">
        <v>28033</v>
      </c>
      <c r="B3762" s="202" t="s">
        <v>71</v>
      </c>
      <c r="C3762" s="202" t="s">
        <v>34</v>
      </c>
      <c r="D3762" s="203">
        <v>237</v>
      </c>
      <c r="E3762" s="202" t="s">
        <v>15083</v>
      </c>
      <c r="F3762" s="202" t="s">
        <v>15084</v>
      </c>
      <c r="G3762" s="202" t="s">
        <v>15085</v>
      </c>
      <c r="H3762" s="202" t="s">
        <v>15086</v>
      </c>
    </row>
    <row r="3763" spans="1:8" ht="29" x14ac:dyDescent="0.35">
      <c r="A3763" s="202" t="s">
        <v>28033</v>
      </c>
      <c r="B3763" s="202" t="s">
        <v>72</v>
      </c>
      <c r="C3763" s="202" t="s">
        <v>34</v>
      </c>
      <c r="D3763" s="203">
        <v>40</v>
      </c>
      <c r="E3763" s="202" t="s">
        <v>15087</v>
      </c>
      <c r="F3763" s="202" t="s">
        <v>15088</v>
      </c>
      <c r="G3763" s="202" t="s">
        <v>15089</v>
      </c>
      <c r="H3763" s="202" t="s">
        <v>15090</v>
      </c>
    </row>
    <row r="3764" spans="1:8" x14ac:dyDescent="0.35">
      <c r="A3764" s="202" t="s">
        <v>28033</v>
      </c>
      <c r="B3764" s="202" t="s">
        <v>70</v>
      </c>
      <c r="C3764" s="202" t="s">
        <v>35</v>
      </c>
      <c r="D3764" s="203">
        <v>163</v>
      </c>
      <c r="E3764" s="202" t="s">
        <v>15091</v>
      </c>
      <c r="F3764" s="202" t="s">
        <v>15092</v>
      </c>
      <c r="G3764" s="202" t="s">
        <v>15093</v>
      </c>
      <c r="H3764" s="202" t="s">
        <v>15094</v>
      </c>
    </row>
    <row r="3765" spans="1:8" x14ac:dyDescent="0.35">
      <c r="A3765" s="202" t="s">
        <v>28033</v>
      </c>
      <c r="B3765" s="202" t="s">
        <v>71</v>
      </c>
      <c r="C3765" s="202" t="s">
        <v>35</v>
      </c>
      <c r="D3765" s="203">
        <v>322</v>
      </c>
      <c r="E3765" s="202" t="s">
        <v>15095</v>
      </c>
      <c r="F3765" s="202" t="s">
        <v>15096</v>
      </c>
      <c r="G3765" s="202" t="s">
        <v>15097</v>
      </c>
      <c r="H3765" s="202" t="s">
        <v>15098</v>
      </c>
    </row>
    <row r="3766" spans="1:8" x14ac:dyDescent="0.35">
      <c r="A3766" s="202" t="s">
        <v>28033</v>
      </c>
      <c r="B3766" s="202" t="s">
        <v>72</v>
      </c>
      <c r="C3766" s="202" t="s">
        <v>35</v>
      </c>
      <c r="D3766" s="203">
        <v>88</v>
      </c>
      <c r="E3766" s="202" t="s">
        <v>15099</v>
      </c>
      <c r="F3766" s="202" t="s">
        <v>15100</v>
      </c>
      <c r="G3766" s="202" t="s">
        <v>15101</v>
      </c>
      <c r="H3766" s="202" t="s">
        <v>15102</v>
      </c>
    </row>
    <row r="3767" spans="1:8" x14ac:dyDescent="0.35">
      <c r="A3767" s="202" t="s">
        <v>28033</v>
      </c>
      <c r="B3767" s="202" t="s">
        <v>70</v>
      </c>
      <c r="C3767" s="202" t="s">
        <v>36</v>
      </c>
      <c r="D3767" s="203">
        <v>113</v>
      </c>
      <c r="E3767" s="202" t="s">
        <v>15103</v>
      </c>
      <c r="F3767" s="202" t="s">
        <v>15104</v>
      </c>
      <c r="G3767" s="202" t="s">
        <v>15105</v>
      </c>
      <c r="H3767" s="202" t="s">
        <v>15106</v>
      </c>
    </row>
    <row r="3768" spans="1:8" x14ac:dyDescent="0.35">
      <c r="A3768" s="202" t="s">
        <v>28033</v>
      </c>
      <c r="B3768" s="202" t="s">
        <v>71</v>
      </c>
      <c r="C3768" s="202" t="s">
        <v>36</v>
      </c>
      <c r="D3768" s="203">
        <v>328</v>
      </c>
      <c r="E3768" s="202" t="s">
        <v>15107</v>
      </c>
      <c r="F3768" s="202" t="s">
        <v>15108</v>
      </c>
      <c r="G3768" s="202" t="s">
        <v>15109</v>
      </c>
      <c r="H3768" s="202" t="s">
        <v>15110</v>
      </c>
    </row>
    <row r="3769" spans="1:8" x14ac:dyDescent="0.35">
      <c r="A3769" s="202" t="s">
        <v>28033</v>
      </c>
      <c r="B3769" s="202" t="s">
        <v>72</v>
      </c>
      <c r="C3769" s="202" t="s">
        <v>36</v>
      </c>
      <c r="D3769" s="203">
        <v>36</v>
      </c>
      <c r="E3769" s="202" t="s">
        <v>15111</v>
      </c>
      <c r="F3769" s="202" t="s">
        <v>15112</v>
      </c>
      <c r="G3769" s="202" t="s">
        <v>15113</v>
      </c>
      <c r="H3769" s="202" t="s">
        <v>15114</v>
      </c>
    </row>
    <row r="3770" spans="1:8" x14ac:dyDescent="0.35">
      <c r="A3770" s="202" t="s">
        <v>28033</v>
      </c>
      <c r="B3770" s="202" t="s">
        <v>70</v>
      </c>
      <c r="C3770" s="202" t="s">
        <v>37</v>
      </c>
      <c r="D3770" s="203">
        <v>162</v>
      </c>
      <c r="E3770" s="202" t="s">
        <v>15115</v>
      </c>
      <c r="F3770" s="202" t="s">
        <v>15116</v>
      </c>
      <c r="G3770" s="202" t="s">
        <v>15117</v>
      </c>
      <c r="H3770" s="202" t="s">
        <v>15118</v>
      </c>
    </row>
    <row r="3771" spans="1:8" x14ac:dyDescent="0.35">
      <c r="A3771" s="202" t="s">
        <v>28033</v>
      </c>
      <c r="B3771" s="202" t="s">
        <v>71</v>
      </c>
      <c r="C3771" s="202" t="s">
        <v>37</v>
      </c>
      <c r="D3771" s="203">
        <v>399</v>
      </c>
      <c r="E3771" s="202" t="s">
        <v>15119</v>
      </c>
      <c r="F3771" s="202" t="s">
        <v>15120</v>
      </c>
      <c r="G3771" s="202" t="s">
        <v>15121</v>
      </c>
      <c r="H3771" s="202" t="s">
        <v>15122</v>
      </c>
    </row>
    <row r="3772" spans="1:8" x14ac:dyDescent="0.35">
      <c r="A3772" s="202" t="s">
        <v>28033</v>
      </c>
      <c r="B3772" s="202" t="s">
        <v>72</v>
      </c>
      <c r="C3772" s="202" t="s">
        <v>37</v>
      </c>
      <c r="D3772" s="203">
        <v>44</v>
      </c>
      <c r="E3772" s="202" t="s">
        <v>15123</v>
      </c>
      <c r="F3772" s="202" t="s">
        <v>15124</v>
      </c>
      <c r="G3772" s="202" t="s">
        <v>15125</v>
      </c>
      <c r="H3772" s="202" t="s">
        <v>15126</v>
      </c>
    </row>
    <row r="3773" spans="1:8" x14ac:dyDescent="0.35">
      <c r="A3773" s="202" t="s">
        <v>28033</v>
      </c>
      <c r="B3773" s="202" t="s">
        <v>70</v>
      </c>
      <c r="C3773" s="202" t="s">
        <v>38</v>
      </c>
      <c r="D3773" s="203">
        <v>196</v>
      </c>
      <c r="E3773" s="202" t="s">
        <v>15127</v>
      </c>
      <c r="F3773" s="202" t="s">
        <v>15128</v>
      </c>
      <c r="G3773" s="202" t="s">
        <v>15129</v>
      </c>
      <c r="H3773" s="202" t="s">
        <v>15130</v>
      </c>
    </row>
    <row r="3774" spans="1:8" x14ac:dyDescent="0.35">
      <c r="A3774" s="202" t="s">
        <v>28033</v>
      </c>
      <c r="B3774" s="202" t="s">
        <v>71</v>
      </c>
      <c r="C3774" s="202" t="s">
        <v>38</v>
      </c>
      <c r="D3774" s="203">
        <v>638</v>
      </c>
      <c r="E3774" s="202" t="s">
        <v>15131</v>
      </c>
      <c r="F3774" s="202" t="s">
        <v>15132</v>
      </c>
      <c r="G3774" s="202" t="s">
        <v>15133</v>
      </c>
      <c r="H3774" s="202" t="s">
        <v>15134</v>
      </c>
    </row>
    <row r="3775" spans="1:8" x14ac:dyDescent="0.35">
      <c r="A3775" s="202" t="s">
        <v>28033</v>
      </c>
      <c r="B3775" s="202" t="s">
        <v>72</v>
      </c>
      <c r="C3775" s="202" t="s">
        <v>38</v>
      </c>
      <c r="D3775" s="203">
        <v>105</v>
      </c>
      <c r="E3775" s="202" t="s">
        <v>15135</v>
      </c>
      <c r="F3775" s="202" t="s">
        <v>15136</v>
      </c>
      <c r="G3775" s="202" t="s">
        <v>15137</v>
      </c>
      <c r="H3775" s="202" t="s">
        <v>15138</v>
      </c>
    </row>
    <row r="3776" spans="1:8" x14ac:dyDescent="0.35">
      <c r="A3776" s="202" t="s">
        <v>28033</v>
      </c>
      <c r="B3776" s="202" t="s">
        <v>70</v>
      </c>
      <c r="C3776" s="202" t="s">
        <v>39</v>
      </c>
      <c r="D3776" s="203">
        <v>97</v>
      </c>
      <c r="E3776" s="202" t="s">
        <v>15139</v>
      </c>
      <c r="F3776" s="202" t="s">
        <v>15140</v>
      </c>
      <c r="G3776" s="202" t="s">
        <v>15141</v>
      </c>
      <c r="H3776" s="202" t="s">
        <v>15142</v>
      </c>
    </row>
    <row r="3777" spans="1:8" x14ac:dyDescent="0.35">
      <c r="A3777" s="202" t="s">
        <v>28033</v>
      </c>
      <c r="B3777" s="202" t="s">
        <v>71</v>
      </c>
      <c r="C3777" s="202" t="s">
        <v>39</v>
      </c>
      <c r="D3777" s="203">
        <v>298</v>
      </c>
      <c r="E3777" s="202" t="s">
        <v>15143</v>
      </c>
      <c r="F3777" s="202" t="s">
        <v>15144</v>
      </c>
      <c r="G3777" s="202" t="s">
        <v>15145</v>
      </c>
      <c r="H3777" s="202" t="s">
        <v>15146</v>
      </c>
    </row>
    <row r="3778" spans="1:8" x14ac:dyDescent="0.35">
      <c r="A3778" s="202" t="s">
        <v>28033</v>
      </c>
      <c r="B3778" s="202" t="s">
        <v>72</v>
      </c>
      <c r="C3778" s="202" t="s">
        <v>39</v>
      </c>
      <c r="D3778" s="203">
        <v>43</v>
      </c>
      <c r="E3778" s="202" t="s">
        <v>15147</v>
      </c>
      <c r="F3778" s="202" t="s">
        <v>15148</v>
      </c>
      <c r="G3778" s="202" t="s">
        <v>15149</v>
      </c>
      <c r="H3778" s="202" t="s">
        <v>15150</v>
      </c>
    </row>
    <row r="3779" spans="1:8" x14ac:dyDescent="0.35">
      <c r="A3779" s="202" t="s">
        <v>28033</v>
      </c>
      <c r="B3779" s="202" t="s">
        <v>70</v>
      </c>
      <c r="C3779" s="202" t="s">
        <v>40</v>
      </c>
      <c r="D3779" s="203">
        <v>47</v>
      </c>
      <c r="E3779" s="202" t="s">
        <v>15151</v>
      </c>
      <c r="F3779" s="202" t="s">
        <v>15152</v>
      </c>
      <c r="G3779" s="202" t="s">
        <v>15153</v>
      </c>
      <c r="H3779" s="202" t="s">
        <v>15154</v>
      </c>
    </row>
    <row r="3780" spans="1:8" x14ac:dyDescent="0.35">
      <c r="A3780" s="202" t="s">
        <v>28033</v>
      </c>
      <c r="B3780" s="202" t="s">
        <v>71</v>
      </c>
      <c r="C3780" s="202" t="s">
        <v>40</v>
      </c>
      <c r="D3780" s="203">
        <v>268</v>
      </c>
      <c r="E3780" s="202" t="s">
        <v>15155</v>
      </c>
      <c r="F3780" s="202" t="s">
        <v>15156</v>
      </c>
      <c r="G3780" s="202" t="s">
        <v>15157</v>
      </c>
      <c r="H3780" s="202" t="s">
        <v>15158</v>
      </c>
    </row>
    <row r="3781" spans="1:8" x14ac:dyDescent="0.35">
      <c r="A3781" s="202" t="s">
        <v>28033</v>
      </c>
      <c r="B3781" s="202" t="s">
        <v>72</v>
      </c>
      <c r="C3781" s="202" t="s">
        <v>40</v>
      </c>
      <c r="D3781" s="203">
        <v>37</v>
      </c>
      <c r="E3781" s="202" t="s">
        <v>15159</v>
      </c>
      <c r="F3781" s="202" t="s">
        <v>15160</v>
      </c>
      <c r="G3781" s="202" t="s">
        <v>15161</v>
      </c>
      <c r="H3781" s="202" t="s">
        <v>15162</v>
      </c>
    </row>
    <row r="3782" spans="1:8" x14ac:dyDescent="0.35">
      <c r="A3782" s="202" t="s">
        <v>28033</v>
      </c>
      <c r="B3782" s="202" t="s">
        <v>70</v>
      </c>
      <c r="C3782" s="202" t="s">
        <v>41</v>
      </c>
      <c r="D3782" s="203">
        <v>270</v>
      </c>
      <c r="E3782" s="202" t="s">
        <v>15163</v>
      </c>
      <c r="F3782" s="202" t="s">
        <v>15164</v>
      </c>
      <c r="G3782" s="202" t="s">
        <v>15165</v>
      </c>
      <c r="H3782" s="202" t="s">
        <v>15166</v>
      </c>
    </row>
    <row r="3783" spans="1:8" x14ac:dyDescent="0.35">
      <c r="A3783" s="202" t="s">
        <v>28033</v>
      </c>
      <c r="B3783" s="202" t="s">
        <v>71</v>
      </c>
      <c r="C3783" s="202" t="s">
        <v>41</v>
      </c>
      <c r="D3783" s="203">
        <v>704</v>
      </c>
      <c r="E3783" s="202" t="s">
        <v>15167</v>
      </c>
      <c r="F3783" s="202" t="s">
        <v>15168</v>
      </c>
      <c r="G3783" s="202" t="s">
        <v>15169</v>
      </c>
      <c r="H3783" s="202" t="s">
        <v>15170</v>
      </c>
    </row>
    <row r="3784" spans="1:8" x14ac:dyDescent="0.35">
      <c r="A3784" s="202" t="s">
        <v>28033</v>
      </c>
      <c r="B3784" s="202" t="s">
        <v>72</v>
      </c>
      <c r="C3784" s="202" t="s">
        <v>41</v>
      </c>
      <c r="D3784" s="203">
        <v>138</v>
      </c>
      <c r="E3784" s="202" t="s">
        <v>15171</v>
      </c>
      <c r="F3784" s="202" t="s">
        <v>15172</v>
      </c>
      <c r="G3784" s="202" t="s">
        <v>15173</v>
      </c>
      <c r="H3784" s="202" t="s">
        <v>15174</v>
      </c>
    </row>
    <row r="3785" spans="1:8" x14ac:dyDescent="0.35">
      <c r="A3785" s="202" t="s">
        <v>28033</v>
      </c>
      <c r="B3785" s="202" t="s">
        <v>70</v>
      </c>
      <c r="C3785" s="202" t="s">
        <v>42</v>
      </c>
      <c r="D3785" s="203">
        <v>69</v>
      </c>
      <c r="E3785" s="202" t="s">
        <v>15175</v>
      </c>
      <c r="F3785" s="202" t="s">
        <v>15176</v>
      </c>
      <c r="G3785" s="202" t="s">
        <v>15177</v>
      </c>
      <c r="H3785" s="202" t="s">
        <v>15178</v>
      </c>
    </row>
    <row r="3786" spans="1:8" x14ac:dyDescent="0.35">
      <c r="A3786" s="202" t="s">
        <v>28033</v>
      </c>
      <c r="B3786" s="202" t="s">
        <v>71</v>
      </c>
      <c r="C3786" s="202" t="s">
        <v>42</v>
      </c>
      <c r="D3786" s="203">
        <v>284</v>
      </c>
      <c r="E3786" s="202" t="s">
        <v>15179</v>
      </c>
      <c r="F3786" s="202" t="s">
        <v>15180</v>
      </c>
      <c r="G3786" s="202" t="s">
        <v>15181</v>
      </c>
      <c r="H3786" s="202" t="s">
        <v>15182</v>
      </c>
    </row>
    <row r="3787" spans="1:8" x14ac:dyDescent="0.35">
      <c r="A3787" s="202" t="s">
        <v>28033</v>
      </c>
      <c r="B3787" s="202" t="s">
        <v>72</v>
      </c>
      <c r="C3787" s="202" t="s">
        <v>42</v>
      </c>
      <c r="D3787" s="203">
        <v>60</v>
      </c>
      <c r="E3787" s="202" t="s">
        <v>15183</v>
      </c>
      <c r="F3787" s="202" t="s">
        <v>15184</v>
      </c>
      <c r="G3787" s="202" t="s">
        <v>15185</v>
      </c>
      <c r="H3787" s="202" t="s">
        <v>15186</v>
      </c>
    </row>
    <row r="3788" spans="1:8" x14ac:dyDescent="0.35">
      <c r="A3788" s="202" t="s">
        <v>28033</v>
      </c>
      <c r="B3788" s="202" t="s">
        <v>70</v>
      </c>
      <c r="C3788" s="202" t="s">
        <v>43</v>
      </c>
      <c r="D3788" s="203">
        <v>70</v>
      </c>
      <c r="E3788" s="202" t="s">
        <v>15187</v>
      </c>
      <c r="F3788" s="202" t="s">
        <v>15188</v>
      </c>
      <c r="G3788" s="202" t="s">
        <v>15189</v>
      </c>
      <c r="H3788" s="202" t="s">
        <v>15190</v>
      </c>
    </row>
    <row r="3789" spans="1:8" x14ac:dyDescent="0.35">
      <c r="A3789" s="202" t="s">
        <v>28033</v>
      </c>
      <c r="B3789" s="202" t="s">
        <v>71</v>
      </c>
      <c r="C3789" s="202" t="s">
        <v>43</v>
      </c>
      <c r="D3789" s="203">
        <v>216</v>
      </c>
      <c r="E3789" s="202" t="s">
        <v>15191</v>
      </c>
      <c r="F3789" s="202" t="s">
        <v>15192</v>
      </c>
      <c r="G3789" s="202" t="s">
        <v>15193</v>
      </c>
      <c r="H3789" s="202" t="s">
        <v>15194</v>
      </c>
    </row>
    <row r="3790" spans="1:8" x14ac:dyDescent="0.35">
      <c r="A3790" s="202" t="s">
        <v>28033</v>
      </c>
      <c r="B3790" s="202" t="s">
        <v>72</v>
      </c>
      <c r="C3790" s="202" t="s">
        <v>43</v>
      </c>
      <c r="D3790" s="203">
        <v>30</v>
      </c>
      <c r="E3790" s="202" t="s">
        <v>15195</v>
      </c>
      <c r="F3790" s="202" t="s">
        <v>15196</v>
      </c>
      <c r="G3790" s="202" t="s">
        <v>15197</v>
      </c>
      <c r="H3790" s="202" t="s">
        <v>15198</v>
      </c>
    </row>
    <row r="3791" spans="1:8" x14ac:dyDescent="0.35">
      <c r="A3791" s="202" t="s">
        <v>28033</v>
      </c>
      <c r="B3791" s="202" t="s">
        <v>70</v>
      </c>
      <c r="C3791" s="202" t="s">
        <v>44</v>
      </c>
      <c r="D3791" s="203">
        <v>74</v>
      </c>
      <c r="E3791" s="202" t="s">
        <v>15199</v>
      </c>
      <c r="F3791" s="202" t="s">
        <v>15200</v>
      </c>
      <c r="G3791" s="202" t="s">
        <v>15201</v>
      </c>
      <c r="H3791" s="202" t="s">
        <v>15202</v>
      </c>
    </row>
    <row r="3792" spans="1:8" x14ac:dyDescent="0.35">
      <c r="A3792" s="202" t="s">
        <v>28033</v>
      </c>
      <c r="B3792" s="202" t="s">
        <v>71</v>
      </c>
      <c r="C3792" s="202" t="s">
        <v>44</v>
      </c>
      <c r="D3792" s="203">
        <v>236</v>
      </c>
      <c r="E3792" s="202" t="s">
        <v>15203</v>
      </c>
      <c r="F3792" s="202" t="s">
        <v>15204</v>
      </c>
      <c r="G3792" s="202" t="s">
        <v>15205</v>
      </c>
      <c r="H3792" s="202" t="s">
        <v>15206</v>
      </c>
    </row>
    <row r="3793" spans="1:8" x14ac:dyDescent="0.35">
      <c r="A3793" s="202" t="s">
        <v>28033</v>
      </c>
      <c r="B3793" s="202" t="s">
        <v>72</v>
      </c>
      <c r="C3793" s="202" t="s">
        <v>44</v>
      </c>
      <c r="D3793" s="203">
        <v>57</v>
      </c>
      <c r="E3793" s="202" t="s">
        <v>15207</v>
      </c>
      <c r="F3793" s="202" t="s">
        <v>15208</v>
      </c>
      <c r="G3793" s="202" t="s">
        <v>15209</v>
      </c>
      <c r="H3793" s="202" t="s">
        <v>15210</v>
      </c>
    </row>
    <row r="3794" spans="1:8" x14ac:dyDescent="0.35">
      <c r="A3794" s="202" t="s">
        <v>28033</v>
      </c>
      <c r="B3794" s="202" t="s">
        <v>70</v>
      </c>
      <c r="C3794" s="202" t="s">
        <v>45</v>
      </c>
      <c r="D3794" s="203">
        <v>19</v>
      </c>
      <c r="E3794" s="202" t="s">
        <v>15211</v>
      </c>
      <c r="F3794" s="202" t="s">
        <v>15212</v>
      </c>
      <c r="G3794" s="202" t="s">
        <v>15213</v>
      </c>
      <c r="H3794" s="202" t="s">
        <v>15214</v>
      </c>
    </row>
    <row r="3795" spans="1:8" x14ac:dyDescent="0.35">
      <c r="A3795" s="202" t="s">
        <v>28033</v>
      </c>
      <c r="B3795" s="202" t="s">
        <v>71</v>
      </c>
      <c r="C3795" s="202" t="s">
        <v>45</v>
      </c>
      <c r="D3795" s="203">
        <v>135</v>
      </c>
      <c r="E3795" s="202" t="s">
        <v>15215</v>
      </c>
      <c r="F3795" s="202" t="s">
        <v>15216</v>
      </c>
      <c r="G3795" s="202" t="s">
        <v>15217</v>
      </c>
      <c r="H3795" s="202" t="s">
        <v>15218</v>
      </c>
    </row>
    <row r="3796" spans="1:8" x14ac:dyDescent="0.35">
      <c r="A3796" s="202" t="s">
        <v>28033</v>
      </c>
      <c r="B3796" s="202" t="s">
        <v>72</v>
      </c>
      <c r="C3796" s="202" t="s">
        <v>45</v>
      </c>
      <c r="D3796" s="203">
        <v>19</v>
      </c>
      <c r="E3796" s="202" t="s">
        <v>15219</v>
      </c>
      <c r="F3796" s="202" t="s">
        <v>15220</v>
      </c>
      <c r="G3796" s="202" t="s">
        <v>15221</v>
      </c>
      <c r="H3796" s="202" t="s">
        <v>15222</v>
      </c>
    </row>
    <row r="3797" spans="1:8" x14ac:dyDescent="0.35">
      <c r="A3797" s="202" t="s">
        <v>28033</v>
      </c>
      <c r="B3797" s="202" t="s">
        <v>70</v>
      </c>
      <c r="C3797" s="202" t="s">
        <v>46</v>
      </c>
      <c r="D3797" s="203">
        <v>136</v>
      </c>
      <c r="E3797" s="202" t="s">
        <v>15223</v>
      </c>
      <c r="F3797" s="202" t="s">
        <v>15224</v>
      </c>
      <c r="G3797" s="202" t="s">
        <v>15225</v>
      </c>
      <c r="H3797" s="202" t="s">
        <v>15226</v>
      </c>
    </row>
    <row r="3798" spans="1:8" x14ac:dyDescent="0.35">
      <c r="A3798" s="202" t="s">
        <v>28033</v>
      </c>
      <c r="B3798" s="202" t="s">
        <v>71</v>
      </c>
      <c r="C3798" s="202" t="s">
        <v>46</v>
      </c>
      <c r="D3798" s="203">
        <v>393</v>
      </c>
      <c r="E3798" s="202" t="s">
        <v>15227</v>
      </c>
      <c r="F3798" s="202" t="s">
        <v>15228</v>
      </c>
      <c r="G3798" s="202" t="s">
        <v>15229</v>
      </c>
      <c r="H3798" s="202" t="s">
        <v>15230</v>
      </c>
    </row>
    <row r="3799" spans="1:8" x14ac:dyDescent="0.35">
      <c r="A3799" s="202" t="s">
        <v>28033</v>
      </c>
      <c r="B3799" s="202" t="s">
        <v>72</v>
      </c>
      <c r="C3799" s="202" t="s">
        <v>46</v>
      </c>
      <c r="D3799" s="203">
        <v>63</v>
      </c>
      <c r="E3799" s="202" t="s">
        <v>15231</v>
      </c>
      <c r="F3799" s="202" t="s">
        <v>15232</v>
      </c>
      <c r="G3799" s="202" t="s">
        <v>15233</v>
      </c>
      <c r="H3799" s="202" t="s">
        <v>15234</v>
      </c>
    </row>
    <row r="3800" spans="1:8" x14ac:dyDescent="0.35">
      <c r="A3800" s="202" t="s">
        <v>28033</v>
      </c>
      <c r="B3800" s="202" t="s">
        <v>70</v>
      </c>
      <c r="C3800" s="202" t="s">
        <v>47</v>
      </c>
      <c r="D3800" s="203">
        <v>47</v>
      </c>
      <c r="E3800" s="202" t="s">
        <v>15235</v>
      </c>
      <c r="F3800" s="202" t="s">
        <v>15236</v>
      </c>
      <c r="G3800" s="202" t="s">
        <v>15237</v>
      </c>
      <c r="H3800" s="202" t="s">
        <v>15238</v>
      </c>
    </row>
    <row r="3801" spans="1:8" x14ac:dyDescent="0.35">
      <c r="A3801" s="202" t="s">
        <v>28033</v>
      </c>
      <c r="B3801" s="202" t="s">
        <v>71</v>
      </c>
      <c r="C3801" s="202" t="s">
        <v>47</v>
      </c>
      <c r="D3801" s="203">
        <v>178</v>
      </c>
      <c r="E3801" s="202" t="s">
        <v>15239</v>
      </c>
      <c r="F3801" s="202" t="s">
        <v>15240</v>
      </c>
      <c r="G3801" s="202" t="s">
        <v>15241</v>
      </c>
      <c r="H3801" s="202" t="s">
        <v>15242</v>
      </c>
    </row>
    <row r="3802" spans="1:8" x14ac:dyDescent="0.35">
      <c r="A3802" s="202" t="s">
        <v>28033</v>
      </c>
      <c r="B3802" s="202" t="s">
        <v>72</v>
      </c>
      <c r="C3802" s="202" t="s">
        <v>47</v>
      </c>
      <c r="D3802" s="203">
        <v>41</v>
      </c>
      <c r="E3802" s="202" t="s">
        <v>15243</v>
      </c>
      <c r="F3802" s="202" t="s">
        <v>15244</v>
      </c>
      <c r="G3802" s="202" t="s">
        <v>15245</v>
      </c>
      <c r="H3802" s="202" t="s">
        <v>15246</v>
      </c>
    </row>
    <row r="3803" spans="1:8" x14ac:dyDescent="0.35">
      <c r="A3803" s="202" t="s">
        <v>28033</v>
      </c>
      <c r="B3803" s="202" t="s">
        <v>70</v>
      </c>
      <c r="C3803" s="202" t="s">
        <v>48</v>
      </c>
      <c r="D3803" s="203">
        <v>24</v>
      </c>
      <c r="E3803" s="202" t="s">
        <v>15247</v>
      </c>
      <c r="F3803" s="202" t="s">
        <v>15248</v>
      </c>
      <c r="G3803" s="202" t="s">
        <v>15249</v>
      </c>
      <c r="H3803" s="202" t="s">
        <v>15250</v>
      </c>
    </row>
    <row r="3804" spans="1:8" x14ac:dyDescent="0.35">
      <c r="A3804" s="202" t="s">
        <v>28033</v>
      </c>
      <c r="B3804" s="202" t="s">
        <v>71</v>
      </c>
      <c r="C3804" s="202" t="s">
        <v>48</v>
      </c>
      <c r="D3804" s="203">
        <v>175</v>
      </c>
      <c r="E3804" s="202" t="s">
        <v>15251</v>
      </c>
      <c r="F3804" s="202" t="s">
        <v>15252</v>
      </c>
      <c r="G3804" s="202" t="s">
        <v>15253</v>
      </c>
      <c r="H3804" s="202" t="s">
        <v>15254</v>
      </c>
    </row>
    <row r="3805" spans="1:8" x14ac:dyDescent="0.35">
      <c r="A3805" s="202" t="s">
        <v>28033</v>
      </c>
      <c r="B3805" s="202" t="s">
        <v>72</v>
      </c>
      <c r="C3805" s="202" t="s">
        <v>48</v>
      </c>
      <c r="D3805" s="203">
        <v>43</v>
      </c>
      <c r="E3805" s="202" t="s">
        <v>15255</v>
      </c>
      <c r="F3805" s="202" t="s">
        <v>15256</v>
      </c>
      <c r="G3805" s="202" t="s">
        <v>15257</v>
      </c>
      <c r="H3805" s="202" t="s">
        <v>15258</v>
      </c>
    </row>
    <row r="3806" spans="1:8" x14ac:dyDescent="0.35">
      <c r="A3806" s="202" t="s">
        <v>28033</v>
      </c>
      <c r="B3806" s="202" t="s">
        <v>70</v>
      </c>
      <c r="C3806" s="202" t="s">
        <v>49</v>
      </c>
      <c r="D3806" s="203">
        <v>186</v>
      </c>
      <c r="E3806" s="202" t="s">
        <v>15259</v>
      </c>
      <c r="F3806" s="202" t="s">
        <v>15260</v>
      </c>
      <c r="G3806" s="202" t="s">
        <v>15261</v>
      </c>
      <c r="H3806" s="202" t="s">
        <v>15262</v>
      </c>
    </row>
    <row r="3807" spans="1:8" x14ac:dyDescent="0.35">
      <c r="A3807" s="202" t="s">
        <v>28033</v>
      </c>
      <c r="B3807" s="202" t="s">
        <v>71</v>
      </c>
      <c r="C3807" s="202" t="s">
        <v>49</v>
      </c>
      <c r="D3807" s="203">
        <v>452</v>
      </c>
      <c r="E3807" s="202" t="s">
        <v>15263</v>
      </c>
      <c r="F3807" s="202" t="s">
        <v>15264</v>
      </c>
      <c r="G3807" s="202" t="s">
        <v>15265</v>
      </c>
      <c r="H3807" s="202" t="s">
        <v>15266</v>
      </c>
    </row>
    <row r="3808" spans="1:8" x14ac:dyDescent="0.35">
      <c r="A3808" s="202" t="s">
        <v>28033</v>
      </c>
      <c r="B3808" s="202" t="s">
        <v>72</v>
      </c>
      <c r="C3808" s="202" t="s">
        <v>49</v>
      </c>
      <c r="D3808" s="203">
        <v>37</v>
      </c>
      <c r="E3808" s="202" t="s">
        <v>15267</v>
      </c>
      <c r="F3808" s="202" t="s">
        <v>15268</v>
      </c>
      <c r="G3808" s="202" t="s">
        <v>15269</v>
      </c>
      <c r="H3808" s="202" t="s">
        <v>15270</v>
      </c>
    </row>
    <row r="3809" spans="1:8" x14ac:dyDescent="0.35">
      <c r="A3809" s="202" t="s">
        <v>28033</v>
      </c>
      <c r="B3809" s="202" t="s">
        <v>70</v>
      </c>
      <c r="C3809" s="202" t="s">
        <v>50</v>
      </c>
      <c r="D3809" s="203">
        <v>109</v>
      </c>
      <c r="E3809" s="202" t="s">
        <v>15271</v>
      </c>
      <c r="F3809" s="202" t="s">
        <v>15272</v>
      </c>
      <c r="G3809" s="202" t="s">
        <v>15273</v>
      </c>
      <c r="H3809" s="202" t="s">
        <v>15274</v>
      </c>
    </row>
    <row r="3810" spans="1:8" x14ac:dyDescent="0.35">
      <c r="A3810" s="202" t="s">
        <v>28033</v>
      </c>
      <c r="B3810" s="202" t="s">
        <v>71</v>
      </c>
      <c r="C3810" s="202" t="s">
        <v>50</v>
      </c>
      <c r="D3810" s="203">
        <v>433</v>
      </c>
      <c r="E3810" s="202" t="s">
        <v>15275</v>
      </c>
      <c r="F3810" s="202" t="s">
        <v>15276</v>
      </c>
      <c r="G3810" s="202" t="s">
        <v>15277</v>
      </c>
      <c r="H3810" s="202" t="s">
        <v>15278</v>
      </c>
    </row>
    <row r="3811" spans="1:8" x14ac:dyDescent="0.35">
      <c r="A3811" s="202" t="s">
        <v>28033</v>
      </c>
      <c r="B3811" s="202" t="s">
        <v>72</v>
      </c>
      <c r="C3811" s="202" t="s">
        <v>50</v>
      </c>
      <c r="D3811" s="203">
        <v>69</v>
      </c>
      <c r="E3811" s="202" t="s">
        <v>15279</v>
      </c>
      <c r="F3811" s="202" t="s">
        <v>15280</v>
      </c>
      <c r="G3811" s="202" t="s">
        <v>15281</v>
      </c>
      <c r="H3811" s="202" t="s">
        <v>15282</v>
      </c>
    </row>
    <row r="3812" spans="1:8" x14ac:dyDescent="0.35">
      <c r="A3812" s="202" t="s">
        <v>28033</v>
      </c>
      <c r="B3812" s="202" t="s">
        <v>70</v>
      </c>
      <c r="C3812" s="202" t="s">
        <v>51</v>
      </c>
      <c r="D3812" s="203">
        <v>65</v>
      </c>
      <c r="E3812" s="202" t="s">
        <v>15283</v>
      </c>
      <c r="F3812" s="202" t="s">
        <v>15284</v>
      </c>
      <c r="G3812" s="202" t="s">
        <v>15285</v>
      </c>
      <c r="H3812" s="202" t="s">
        <v>15286</v>
      </c>
    </row>
    <row r="3813" spans="1:8" x14ac:dyDescent="0.35">
      <c r="A3813" s="202" t="s">
        <v>28033</v>
      </c>
      <c r="B3813" s="202" t="s">
        <v>71</v>
      </c>
      <c r="C3813" s="202" t="s">
        <v>51</v>
      </c>
      <c r="D3813" s="203">
        <v>191</v>
      </c>
      <c r="E3813" s="202" t="s">
        <v>15287</v>
      </c>
      <c r="F3813" s="202" t="s">
        <v>15288</v>
      </c>
      <c r="G3813" s="202" t="s">
        <v>15289</v>
      </c>
      <c r="H3813" s="202" t="s">
        <v>15290</v>
      </c>
    </row>
    <row r="3814" spans="1:8" x14ac:dyDescent="0.35">
      <c r="A3814" s="202" t="s">
        <v>28033</v>
      </c>
      <c r="B3814" s="202" t="s">
        <v>72</v>
      </c>
      <c r="C3814" s="202" t="s">
        <v>51</v>
      </c>
      <c r="D3814" s="203">
        <v>35</v>
      </c>
      <c r="E3814" s="202" t="s">
        <v>15291</v>
      </c>
      <c r="F3814" s="202" t="s">
        <v>15292</v>
      </c>
      <c r="G3814" s="202" t="s">
        <v>15293</v>
      </c>
      <c r="H3814" s="202" t="s">
        <v>15294</v>
      </c>
    </row>
    <row r="3815" spans="1:8" x14ac:dyDescent="0.35">
      <c r="A3815" s="202" t="s">
        <v>28033</v>
      </c>
      <c r="B3815" s="202" t="s">
        <v>70</v>
      </c>
      <c r="C3815" s="202" t="s">
        <v>52</v>
      </c>
      <c r="D3815" s="203">
        <v>156</v>
      </c>
      <c r="E3815" s="202" t="s">
        <v>15295</v>
      </c>
      <c r="F3815" s="202" t="s">
        <v>15296</v>
      </c>
      <c r="G3815" s="202" t="s">
        <v>15297</v>
      </c>
      <c r="H3815" s="202" t="s">
        <v>15298</v>
      </c>
    </row>
    <row r="3816" spans="1:8" x14ac:dyDescent="0.35">
      <c r="A3816" s="202" t="s">
        <v>28033</v>
      </c>
      <c r="B3816" s="202" t="s">
        <v>71</v>
      </c>
      <c r="C3816" s="202" t="s">
        <v>52</v>
      </c>
      <c r="D3816" s="203">
        <v>354</v>
      </c>
      <c r="E3816" s="202" t="s">
        <v>15299</v>
      </c>
      <c r="F3816" s="202" t="s">
        <v>15300</v>
      </c>
      <c r="G3816" s="202" t="s">
        <v>15301</v>
      </c>
      <c r="H3816" s="202" t="s">
        <v>15302</v>
      </c>
    </row>
    <row r="3817" spans="1:8" x14ac:dyDescent="0.35">
      <c r="A3817" s="202" t="s">
        <v>28033</v>
      </c>
      <c r="B3817" s="202" t="s">
        <v>72</v>
      </c>
      <c r="C3817" s="202" t="s">
        <v>52</v>
      </c>
      <c r="D3817" s="203">
        <v>46</v>
      </c>
      <c r="E3817" s="202" t="s">
        <v>15303</v>
      </c>
      <c r="F3817" s="202" t="s">
        <v>15304</v>
      </c>
      <c r="G3817" s="202" t="s">
        <v>15305</v>
      </c>
      <c r="H3817" s="202" t="s">
        <v>15306</v>
      </c>
    </row>
    <row r="3818" spans="1:8" x14ac:dyDescent="0.35">
      <c r="A3818" s="202" t="s">
        <v>28033</v>
      </c>
      <c r="B3818" s="202" t="s">
        <v>70</v>
      </c>
      <c r="C3818" s="202" t="s">
        <v>53</v>
      </c>
      <c r="D3818" s="203">
        <v>218</v>
      </c>
      <c r="E3818" s="202" t="s">
        <v>15307</v>
      </c>
      <c r="F3818" s="202" t="s">
        <v>15308</v>
      </c>
      <c r="G3818" s="202" t="s">
        <v>15309</v>
      </c>
      <c r="H3818" s="202" t="s">
        <v>15310</v>
      </c>
    </row>
    <row r="3819" spans="1:8" x14ac:dyDescent="0.35">
      <c r="A3819" s="202" t="s">
        <v>28033</v>
      </c>
      <c r="B3819" s="202" t="s">
        <v>71</v>
      </c>
      <c r="C3819" s="202" t="s">
        <v>53</v>
      </c>
      <c r="D3819" s="203">
        <v>369</v>
      </c>
      <c r="E3819" s="202" t="s">
        <v>15311</v>
      </c>
      <c r="F3819" s="202" t="s">
        <v>15312</v>
      </c>
      <c r="G3819" s="202" t="s">
        <v>15313</v>
      </c>
      <c r="H3819" s="202" t="s">
        <v>15314</v>
      </c>
    </row>
    <row r="3820" spans="1:8" x14ac:dyDescent="0.35">
      <c r="A3820" s="202" t="s">
        <v>28033</v>
      </c>
      <c r="B3820" s="202" t="s">
        <v>72</v>
      </c>
      <c r="C3820" s="202" t="s">
        <v>53</v>
      </c>
      <c r="D3820" s="203">
        <v>48</v>
      </c>
      <c r="E3820" s="202" t="s">
        <v>15315</v>
      </c>
      <c r="F3820" s="202" t="s">
        <v>15316</v>
      </c>
      <c r="G3820" s="202" t="s">
        <v>15317</v>
      </c>
      <c r="H3820" s="202" t="s">
        <v>15318</v>
      </c>
    </row>
    <row r="3821" spans="1:8" x14ac:dyDescent="0.35">
      <c r="A3821" s="202" t="s">
        <v>28033</v>
      </c>
      <c r="B3821" s="202" t="s">
        <v>70</v>
      </c>
      <c r="C3821" s="202" t="s">
        <v>54</v>
      </c>
      <c r="D3821" s="203">
        <v>27</v>
      </c>
      <c r="E3821" s="202" t="s">
        <v>15319</v>
      </c>
      <c r="F3821" s="202" t="s">
        <v>15320</v>
      </c>
      <c r="G3821" s="202" t="s">
        <v>15321</v>
      </c>
      <c r="H3821" s="202" t="s">
        <v>15322</v>
      </c>
    </row>
    <row r="3822" spans="1:8" x14ac:dyDescent="0.35">
      <c r="A3822" s="202" t="s">
        <v>28033</v>
      </c>
      <c r="B3822" s="202" t="s">
        <v>71</v>
      </c>
      <c r="C3822" s="202" t="s">
        <v>54</v>
      </c>
      <c r="D3822" s="203">
        <v>118</v>
      </c>
      <c r="E3822" s="202" t="s">
        <v>15323</v>
      </c>
      <c r="F3822" s="202" t="s">
        <v>15324</v>
      </c>
      <c r="G3822" s="202" t="s">
        <v>15325</v>
      </c>
      <c r="H3822" s="202" t="s">
        <v>15326</v>
      </c>
    </row>
    <row r="3823" spans="1:8" x14ac:dyDescent="0.35">
      <c r="A3823" s="202" t="s">
        <v>28033</v>
      </c>
      <c r="B3823" s="202" t="s">
        <v>72</v>
      </c>
      <c r="C3823" s="202" t="s">
        <v>54</v>
      </c>
      <c r="D3823" s="203">
        <v>13</v>
      </c>
      <c r="E3823" s="202" t="s">
        <v>15327</v>
      </c>
      <c r="F3823" s="202" t="s">
        <v>15328</v>
      </c>
      <c r="G3823" s="202" t="s">
        <v>15329</v>
      </c>
      <c r="H3823" s="202" t="s">
        <v>15330</v>
      </c>
    </row>
    <row r="3824" spans="1:8" x14ac:dyDescent="0.35">
      <c r="A3824" s="202" t="s">
        <v>28033</v>
      </c>
      <c r="B3824" s="202" t="s">
        <v>70</v>
      </c>
      <c r="C3824" s="202" t="s">
        <v>55</v>
      </c>
      <c r="D3824" s="203">
        <v>551</v>
      </c>
      <c r="E3824" s="202" t="s">
        <v>15331</v>
      </c>
      <c r="F3824" s="202" t="s">
        <v>15332</v>
      </c>
      <c r="G3824" s="202" t="s">
        <v>15333</v>
      </c>
      <c r="H3824" s="202" t="s">
        <v>15334</v>
      </c>
    </row>
    <row r="3825" spans="1:8" x14ac:dyDescent="0.35">
      <c r="A3825" s="202" t="s">
        <v>28033</v>
      </c>
      <c r="B3825" s="202" t="s">
        <v>71</v>
      </c>
      <c r="C3825" s="202" t="s">
        <v>55</v>
      </c>
      <c r="D3825" s="203">
        <v>1039</v>
      </c>
      <c r="E3825" s="202" t="s">
        <v>15335</v>
      </c>
      <c r="F3825" s="202" t="s">
        <v>15336</v>
      </c>
      <c r="G3825" s="202" t="s">
        <v>15337</v>
      </c>
      <c r="H3825" s="202" t="s">
        <v>15338</v>
      </c>
    </row>
    <row r="3826" spans="1:8" x14ac:dyDescent="0.35">
      <c r="A3826" s="202" t="s">
        <v>28033</v>
      </c>
      <c r="B3826" s="202" t="s">
        <v>72</v>
      </c>
      <c r="C3826" s="202" t="s">
        <v>55</v>
      </c>
      <c r="D3826" s="203">
        <v>160</v>
      </c>
      <c r="E3826" s="202" t="s">
        <v>15339</v>
      </c>
      <c r="F3826" s="202" t="s">
        <v>15340</v>
      </c>
      <c r="G3826" s="202" t="s">
        <v>15341</v>
      </c>
      <c r="H3826" s="202" t="s">
        <v>15342</v>
      </c>
    </row>
    <row r="3827" spans="1:8" x14ac:dyDescent="0.35">
      <c r="A3827" s="202" t="s">
        <v>28033</v>
      </c>
      <c r="B3827" s="202" t="s">
        <v>70</v>
      </c>
      <c r="C3827" s="202" t="s">
        <v>56</v>
      </c>
      <c r="D3827" s="203">
        <v>134</v>
      </c>
      <c r="E3827" s="202" t="s">
        <v>15343</v>
      </c>
      <c r="F3827" s="202" t="s">
        <v>15344</v>
      </c>
      <c r="G3827" s="202" t="s">
        <v>15345</v>
      </c>
      <c r="H3827" s="202" t="s">
        <v>15346</v>
      </c>
    </row>
    <row r="3828" spans="1:8" x14ac:dyDescent="0.35">
      <c r="A3828" s="202" t="s">
        <v>28033</v>
      </c>
      <c r="B3828" s="202" t="s">
        <v>71</v>
      </c>
      <c r="C3828" s="202" t="s">
        <v>56</v>
      </c>
      <c r="D3828" s="203">
        <v>275</v>
      </c>
      <c r="E3828" s="202" t="s">
        <v>15347</v>
      </c>
      <c r="F3828" s="202" t="s">
        <v>15348</v>
      </c>
      <c r="G3828" s="202" t="s">
        <v>15349</v>
      </c>
      <c r="H3828" s="202" t="s">
        <v>15350</v>
      </c>
    </row>
    <row r="3829" spans="1:8" x14ac:dyDescent="0.35">
      <c r="A3829" s="202" t="s">
        <v>28033</v>
      </c>
      <c r="B3829" s="202" t="s">
        <v>72</v>
      </c>
      <c r="C3829" s="202" t="s">
        <v>56</v>
      </c>
      <c r="D3829" s="203">
        <v>74</v>
      </c>
      <c r="E3829" s="202" t="s">
        <v>15351</v>
      </c>
      <c r="F3829" s="202" t="s">
        <v>15352</v>
      </c>
      <c r="G3829" s="202" t="s">
        <v>15353</v>
      </c>
      <c r="H3829" s="202" t="s">
        <v>15354</v>
      </c>
    </row>
    <row r="3830" spans="1:8" x14ac:dyDescent="0.35">
      <c r="A3830" s="202" t="s">
        <v>28033</v>
      </c>
      <c r="B3830" s="202" t="s">
        <v>70</v>
      </c>
      <c r="C3830" s="202" t="s">
        <v>57</v>
      </c>
      <c r="D3830" s="203">
        <v>305</v>
      </c>
      <c r="E3830" s="202" t="s">
        <v>15355</v>
      </c>
      <c r="F3830" s="202" t="s">
        <v>15356</v>
      </c>
      <c r="G3830" s="202" t="s">
        <v>15357</v>
      </c>
      <c r="H3830" s="202" t="s">
        <v>15358</v>
      </c>
    </row>
    <row r="3831" spans="1:8" x14ac:dyDescent="0.35">
      <c r="A3831" s="202" t="s">
        <v>28033</v>
      </c>
      <c r="B3831" s="202" t="s">
        <v>71</v>
      </c>
      <c r="C3831" s="202" t="s">
        <v>57</v>
      </c>
      <c r="D3831" s="203">
        <v>803</v>
      </c>
      <c r="E3831" s="202" t="s">
        <v>15359</v>
      </c>
      <c r="F3831" s="202" t="s">
        <v>15360</v>
      </c>
      <c r="G3831" s="202" t="s">
        <v>15361</v>
      </c>
      <c r="H3831" s="202" t="s">
        <v>15362</v>
      </c>
    </row>
    <row r="3832" spans="1:8" x14ac:dyDescent="0.35">
      <c r="A3832" s="202" t="s">
        <v>28033</v>
      </c>
      <c r="B3832" s="202" t="s">
        <v>72</v>
      </c>
      <c r="C3832" s="202" t="s">
        <v>57</v>
      </c>
      <c r="D3832" s="203">
        <v>53</v>
      </c>
      <c r="E3832" s="202" t="s">
        <v>15363</v>
      </c>
      <c r="F3832" s="202" t="s">
        <v>15364</v>
      </c>
      <c r="G3832" s="202" t="s">
        <v>15365</v>
      </c>
      <c r="H3832" s="202" t="s">
        <v>15366</v>
      </c>
    </row>
    <row r="3833" spans="1:8" x14ac:dyDescent="0.35">
      <c r="A3833" s="202" t="s">
        <v>28034</v>
      </c>
      <c r="B3833" s="202" t="s">
        <v>70</v>
      </c>
      <c r="C3833" s="202" t="s">
        <v>10</v>
      </c>
      <c r="D3833" s="203">
        <v>9677</v>
      </c>
      <c r="E3833" s="202" t="s">
        <v>15367</v>
      </c>
      <c r="F3833" s="202" t="s">
        <v>15368</v>
      </c>
      <c r="G3833" s="202" t="s">
        <v>15369</v>
      </c>
      <c r="H3833" s="202" t="s">
        <v>15370</v>
      </c>
    </row>
    <row r="3834" spans="1:8" x14ac:dyDescent="0.35">
      <c r="A3834" s="202" t="s">
        <v>28034</v>
      </c>
      <c r="B3834" s="202" t="s">
        <v>71</v>
      </c>
      <c r="C3834" s="202" t="s">
        <v>10</v>
      </c>
      <c r="D3834" s="203">
        <v>17214</v>
      </c>
      <c r="E3834" s="202" t="s">
        <v>15371</v>
      </c>
      <c r="F3834" s="202" t="s">
        <v>15372</v>
      </c>
      <c r="G3834" s="202" t="s">
        <v>15373</v>
      </c>
      <c r="H3834" s="202" t="s">
        <v>15374</v>
      </c>
    </row>
    <row r="3835" spans="1:8" x14ac:dyDescent="0.35">
      <c r="A3835" s="202" t="s">
        <v>28034</v>
      </c>
      <c r="B3835" s="202" t="s">
        <v>72</v>
      </c>
      <c r="C3835" s="202" t="s">
        <v>10</v>
      </c>
      <c r="D3835" s="203">
        <v>2873</v>
      </c>
      <c r="E3835" s="202" t="s">
        <v>15375</v>
      </c>
      <c r="F3835" s="202" t="s">
        <v>15376</v>
      </c>
      <c r="G3835" s="202" t="s">
        <v>15377</v>
      </c>
      <c r="H3835" s="202" t="s">
        <v>15378</v>
      </c>
    </row>
    <row r="3836" spans="1:8" x14ac:dyDescent="0.35">
      <c r="A3836" s="202" t="s">
        <v>28034</v>
      </c>
      <c r="B3836" s="202" t="s">
        <v>70</v>
      </c>
      <c r="C3836" s="202" t="s">
        <v>15</v>
      </c>
      <c r="D3836" s="203">
        <v>195</v>
      </c>
      <c r="E3836" s="202" t="s">
        <v>15379</v>
      </c>
      <c r="F3836" s="202" t="s">
        <v>15380</v>
      </c>
      <c r="G3836" s="202" t="s">
        <v>15381</v>
      </c>
      <c r="H3836" s="202" t="s">
        <v>15382</v>
      </c>
    </row>
    <row r="3837" spans="1:8" x14ac:dyDescent="0.35">
      <c r="A3837" s="202" t="s">
        <v>28034</v>
      </c>
      <c r="B3837" s="202" t="s">
        <v>71</v>
      </c>
      <c r="C3837" s="202" t="s">
        <v>15</v>
      </c>
      <c r="D3837" s="203">
        <v>317</v>
      </c>
      <c r="E3837" s="202" t="s">
        <v>15383</v>
      </c>
      <c r="F3837" s="202" t="s">
        <v>15384</v>
      </c>
      <c r="G3837" s="202" t="s">
        <v>15385</v>
      </c>
      <c r="H3837" s="202" t="s">
        <v>15386</v>
      </c>
    </row>
    <row r="3838" spans="1:8" x14ac:dyDescent="0.35">
      <c r="A3838" s="202" t="s">
        <v>28034</v>
      </c>
      <c r="B3838" s="202" t="s">
        <v>72</v>
      </c>
      <c r="C3838" s="202" t="s">
        <v>15</v>
      </c>
      <c r="D3838" s="203">
        <v>59</v>
      </c>
      <c r="E3838" s="202" t="s">
        <v>15387</v>
      </c>
      <c r="F3838" s="202" t="s">
        <v>15388</v>
      </c>
      <c r="G3838" s="202" t="s">
        <v>15389</v>
      </c>
      <c r="H3838" s="202" t="s">
        <v>15390</v>
      </c>
    </row>
    <row r="3839" spans="1:8" x14ac:dyDescent="0.35">
      <c r="A3839" s="202" t="s">
        <v>28034</v>
      </c>
      <c r="B3839" s="202" t="s">
        <v>70</v>
      </c>
      <c r="C3839" s="202" t="s">
        <v>16</v>
      </c>
      <c r="D3839" s="203">
        <v>141</v>
      </c>
      <c r="E3839" s="202" t="s">
        <v>15391</v>
      </c>
      <c r="F3839" s="202" t="s">
        <v>15392</v>
      </c>
      <c r="G3839" s="202" t="s">
        <v>15393</v>
      </c>
      <c r="H3839" s="202" t="s">
        <v>15394</v>
      </c>
    </row>
    <row r="3840" spans="1:8" x14ac:dyDescent="0.35">
      <c r="A3840" s="202" t="s">
        <v>28034</v>
      </c>
      <c r="B3840" s="202" t="s">
        <v>71</v>
      </c>
      <c r="C3840" s="202" t="s">
        <v>16</v>
      </c>
      <c r="D3840" s="203">
        <v>224</v>
      </c>
      <c r="E3840" s="202" t="s">
        <v>15395</v>
      </c>
      <c r="F3840" s="202" t="s">
        <v>15396</v>
      </c>
      <c r="G3840" s="202" t="s">
        <v>15397</v>
      </c>
      <c r="H3840" s="202" t="s">
        <v>15398</v>
      </c>
    </row>
    <row r="3841" spans="1:8" x14ac:dyDescent="0.35">
      <c r="A3841" s="202" t="s">
        <v>28034</v>
      </c>
      <c r="B3841" s="202" t="s">
        <v>72</v>
      </c>
      <c r="C3841" s="202" t="s">
        <v>16</v>
      </c>
      <c r="D3841" s="203">
        <v>49</v>
      </c>
      <c r="E3841" s="202" t="s">
        <v>15399</v>
      </c>
      <c r="F3841" s="202" t="s">
        <v>15400</v>
      </c>
      <c r="G3841" s="202" t="s">
        <v>15401</v>
      </c>
      <c r="H3841" s="202" t="s">
        <v>15402</v>
      </c>
    </row>
    <row r="3842" spans="1:8" x14ac:dyDescent="0.35">
      <c r="A3842" s="202" t="s">
        <v>28034</v>
      </c>
      <c r="B3842" s="202" t="s">
        <v>70</v>
      </c>
      <c r="C3842" s="202" t="s">
        <v>17</v>
      </c>
      <c r="D3842" s="203">
        <v>129</v>
      </c>
      <c r="E3842" s="202" t="s">
        <v>15403</v>
      </c>
      <c r="F3842" s="202" t="s">
        <v>15404</v>
      </c>
      <c r="G3842" s="202" t="s">
        <v>15405</v>
      </c>
      <c r="H3842" s="202" t="s">
        <v>15406</v>
      </c>
    </row>
    <row r="3843" spans="1:8" x14ac:dyDescent="0.35">
      <c r="A3843" s="202" t="s">
        <v>28034</v>
      </c>
      <c r="B3843" s="202" t="s">
        <v>71</v>
      </c>
      <c r="C3843" s="202" t="s">
        <v>17</v>
      </c>
      <c r="D3843" s="203">
        <v>231</v>
      </c>
      <c r="E3843" s="202" t="s">
        <v>15407</v>
      </c>
      <c r="F3843" s="202" t="s">
        <v>15408</v>
      </c>
      <c r="G3843" s="202" t="s">
        <v>15409</v>
      </c>
      <c r="H3843" s="202" t="s">
        <v>15410</v>
      </c>
    </row>
    <row r="3844" spans="1:8" x14ac:dyDescent="0.35">
      <c r="A3844" s="202" t="s">
        <v>28034</v>
      </c>
      <c r="B3844" s="202" t="s">
        <v>72</v>
      </c>
      <c r="C3844" s="202" t="s">
        <v>17</v>
      </c>
      <c r="D3844" s="203">
        <v>31</v>
      </c>
      <c r="E3844" s="202" t="s">
        <v>15411</v>
      </c>
      <c r="F3844" s="202" t="s">
        <v>15412</v>
      </c>
      <c r="G3844" s="202" t="s">
        <v>15413</v>
      </c>
      <c r="H3844" s="202" t="s">
        <v>15414</v>
      </c>
    </row>
    <row r="3845" spans="1:8" x14ac:dyDescent="0.35">
      <c r="A3845" s="202" t="s">
        <v>28034</v>
      </c>
      <c r="B3845" s="202" t="s">
        <v>70</v>
      </c>
      <c r="C3845" s="202" t="s">
        <v>18</v>
      </c>
      <c r="D3845" s="203">
        <v>91</v>
      </c>
      <c r="E3845" s="202" t="s">
        <v>15415</v>
      </c>
      <c r="F3845" s="202" t="s">
        <v>15416</v>
      </c>
      <c r="G3845" s="202" t="s">
        <v>15417</v>
      </c>
      <c r="H3845" s="202" t="s">
        <v>15418</v>
      </c>
    </row>
    <row r="3846" spans="1:8" x14ac:dyDescent="0.35">
      <c r="A3846" s="202" t="s">
        <v>28034</v>
      </c>
      <c r="B3846" s="202" t="s">
        <v>71</v>
      </c>
      <c r="C3846" s="202" t="s">
        <v>18</v>
      </c>
      <c r="D3846" s="203">
        <v>249</v>
      </c>
      <c r="E3846" s="202" t="s">
        <v>15419</v>
      </c>
      <c r="F3846" s="202" t="s">
        <v>15420</v>
      </c>
      <c r="G3846" s="202" t="s">
        <v>15421</v>
      </c>
      <c r="H3846" s="202" t="s">
        <v>15422</v>
      </c>
    </row>
    <row r="3847" spans="1:8" x14ac:dyDescent="0.35">
      <c r="A3847" s="202" t="s">
        <v>28034</v>
      </c>
      <c r="B3847" s="202" t="s">
        <v>72</v>
      </c>
      <c r="C3847" s="202" t="s">
        <v>18</v>
      </c>
      <c r="D3847" s="203">
        <v>35</v>
      </c>
      <c r="E3847" s="202" t="s">
        <v>15423</v>
      </c>
      <c r="F3847" s="202" t="s">
        <v>15424</v>
      </c>
      <c r="G3847" s="202" t="s">
        <v>15425</v>
      </c>
      <c r="H3847" s="202" t="s">
        <v>15426</v>
      </c>
    </row>
    <row r="3848" spans="1:8" x14ac:dyDescent="0.35">
      <c r="A3848" s="202" t="s">
        <v>28034</v>
      </c>
      <c r="B3848" s="202" t="s">
        <v>70</v>
      </c>
      <c r="C3848" s="202" t="s">
        <v>19</v>
      </c>
      <c r="D3848" s="203">
        <v>51</v>
      </c>
      <c r="E3848" s="202" t="s">
        <v>15427</v>
      </c>
      <c r="F3848" s="202" t="s">
        <v>15428</v>
      </c>
      <c r="G3848" s="202" t="s">
        <v>15429</v>
      </c>
      <c r="H3848" s="202" t="s">
        <v>15430</v>
      </c>
    </row>
    <row r="3849" spans="1:8" x14ac:dyDescent="0.35">
      <c r="A3849" s="202" t="s">
        <v>28034</v>
      </c>
      <c r="B3849" s="202" t="s">
        <v>71</v>
      </c>
      <c r="C3849" s="202" t="s">
        <v>19</v>
      </c>
      <c r="D3849" s="203">
        <v>188</v>
      </c>
      <c r="E3849" s="202" t="s">
        <v>15431</v>
      </c>
      <c r="F3849" s="202" t="s">
        <v>15432</v>
      </c>
      <c r="G3849" s="202" t="s">
        <v>15433</v>
      </c>
      <c r="H3849" s="202" t="s">
        <v>15434</v>
      </c>
    </row>
    <row r="3850" spans="1:8" x14ac:dyDescent="0.35">
      <c r="A3850" s="202" t="s">
        <v>28034</v>
      </c>
      <c r="B3850" s="202" t="s">
        <v>72</v>
      </c>
      <c r="C3850" s="202" t="s">
        <v>19</v>
      </c>
      <c r="D3850" s="203">
        <v>32</v>
      </c>
      <c r="E3850" s="202" t="s">
        <v>15435</v>
      </c>
      <c r="F3850" s="202" t="s">
        <v>15436</v>
      </c>
      <c r="G3850" s="202" t="s">
        <v>15437</v>
      </c>
      <c r="H3850" s="202" t="s">
        <v>15438</v>
      </c>
    </row>
    <row r="3851" spans="1:8" x14ac:dyDescent="0.35">
      <c r="A3851" s="202" t="s">
        <v>28034</v>
      </c>
      <c r="B3851" s="202" t="s">
        <v>70</v>
      </c>
      <c r="C3851" s="202" t="s">
        <v>20</v>
      </c>
      <c r="D3851" s="203">
        <v>82</v>
      </c>
      <c r="E3851" s="202" t="s">
        <v>15439</v>
      </c>
      <c r="F3851" s="202" t="s">
        <v>15440</v>
      </c>
      <c r="G3851" s="202" t="s">
        <v>15441</v>
      </c>
      <c r="H3851" s="202" t="s">
        <v>15442</v>
      </c>
    </row>
    <row r="3852" spans="1:8" x14ac:dyDescent="0.35">
      <c r="A3852" s="202" t="s">
        <v>28034</v>
      </c>
      <c r="B3852" s="202" t="s">
        <v>71</v>
      </c>
      <c r="C3852" s="202" t="s">
        <v>20</v>
      </c>
      <c r="D3852" s="203">
        <v>308</v>
      </c>
      <c r="E3852" s="202" t="s">
        <v>15443</v>
      </c>
      <c r="F3852" s="202" t="s">
        <v>15444</v>
      </c>
      <c r="G3852" s="202" t="s">
        <v>15445</v>
      </c>
      <c r="H3852" s="202" t="s">
        <v>15446</v>
      </c>
    </row>
    <row r="3853" spans="1:8" x14ac:dyDescent="0.35">
      <c r="A3853" s="202" t="s">
        <v>28034</v>
      </c>
      <c r="B3853" s="202" t="s">
        <v>72</v>
      </c>
      <c r="C3853" s="202" t="s">
        <v>20</v>
      </c>
      <c r="D3853" s="203">
        <v>32</v>
      </c>
      <c r="E3853" s="202" t="s">
        <v>15447</v>
      </c>
      <c r="F3853" s="202" t="s">
        <v>15448</v>
      </c>
      <c r="G3853" s="202" t="s">
        <v>15449</v>
      </c>
      <c r="H3853" s="202" t="s">
        <v>15450</v>
      </c>
    </row>
    <row r="3854" spans="1:8" x14ac:dyDescent="0.35">
      <c r="A3854" s="202" t="s">
        <v>28034</v>
      </c>
      <c r="B3854" s="202" t="s">
        <v>70</v>
      </c>
      <c r="C3854" s="202" t="s">
        <v>21</v>
      </c>
      <c r="D3854" s="203">
        <v>34</v>
      </c>
      <c r="E3854" s="202" t="s">
        <v>15451</v>
      </c>
      <c r="F3854" s="202" t="s">
        <v>15452</v>
      </c>
      <c r="G3854" s="202" t="s">
        <v>15453</v>
      </c>
      <c r="H3854" s="202" t="s">
        <v>15454</v>
      </c>
    </row>
    <row r="3855" spans="1:8" x14ac:dyDescent="0.35">
      <c r="A3855" s="202" t="s">
        <v>28034</v>
      </c>
      <c r="B3855" s="202" t="s">
        <v>71</v>
      </c>
      <c r="C3855" s="202" t="s">
        <v>21</v>
      </c>
      <c r="D3855" s="203">
        <v>179</v>
      </c>
      <c r="E3855" s="202" t="s">
        <v>15455</v>
      </c>
      <c r="F3855" s="202" t="s">
        <v>15456</v>
      </c>
      <c r="G3855" s="202" t="s">
        <v>15457</v>
      </c>
      <c r="H3855" s="202" t="s">
        <v>15458</v>
      </c>
    </row>
    <row r="3856" spans="1:8" x14ac:dyDescent="0.35">
      <c r="A3856" s="202" t="s">
        <v>28034</v>
      </c>
      <c r="B3856" s="202" t="s">
        <v>72</v>
      </c>
      <c r="C3856" s="202" t="s">
        <v>21</v>
      </c>
      <c r="D3856" s="203">
        <v>5</v>
      </c>
      <c r="E3856" s="202" t="s">
        <v>15459</v>
      </c>
      <c r="F3856" s="202" t="s">
        <v>15460</v>
      </c>
      <c r="G3856" s="202" t="s">
        <v>15461</v>
      </c>
      <c r="H3856" s="202" t="s">
        <v>15462</v>
      </c>
    </row>
    <row r="3857" spans="1:8" x14ac:dyDescent="0.35">
      <c r="A3857" s="202" t="s">
        <v>28034</v>
      </c>
      <c r="B3857" s="202" t="s">
        <v>70</v>
      </c>
      <c r="C3857" s="202" t="s">
        <v>22</v>
      </c>
      <c r="D3857" s="203">
        <v>72</v>
      </c>
      <c r="E3857" s="202" t="s">
        <v>15463</v>
      </c>
      <c r="F3857" s="202" t="s">
        <v>15464</v>
      </c>
      <c r="G3857" s="202" t="s">
        <v>15465</v>
      </c>
      <c r="H3857" s="202" t="s">
        <v>15466</v>
      </c>
    </row>
    <row r="3858" spans="1:8" x14ac:dyDescent="0.35">
      <c r="A3858" s="202" t="s">
        <v>28034</v>
      </c>
      <c r="B3858" s="202" t="s">
        <v>71</v>
      </c>
      <c r="C3858" s="202" t="s">
        <v>22</v>
      </c>
      <c r="D3858" s="203">
        <v>228</v>
      </c>
      <c r="E3858" s="202" t="s">
        <v>15467</v>
      </c>
      <c r="F3858" s="202" t="s">
        <v>15468</v>
      </c>
      <c r="G3858" s="202" t="s">
        <v>15469</v>
      </c>
      <c r="H3858" s="202" t="s">
        <v>15470</v>
      </c>
    </row>
    <row r="3859" spans="1:8" x14ac:dyDescent="0.35">
      <c r="A3859" s="202" t="s">
        <v>28034</v>
      </c>
      <c r="B3859" s="202" t="s">
        <v>72</v>
      </c>
      <c r="C3859" s="202" t="s">
        <v>22</v>
      </c>
      <c r="D3859" s="203">
        <v>32</v>
      </c>
      <c r="E3859" s="202" t="s">
        <v>15471</v>
      </c>
      <c r="F3859" s="202" t="s">
        <v>15472</v>
      </c>
      <c r="G3859" s="202" t="s">
        <v>15473</v>
      </c>
      <c r="H3859" s="202" t="s">
        <v>15474</v>
      </c>
    </row>
    <row r="3860" spans="1:8" x14ac:dyDescent="0.35">
      <c r="A3860" s="202" t="s">
        <v>28034</v>
      </c>
      <c r="B3860" s="202" t="s">
        <v>70</v>
      </c>
      <c r="C3860" s="202" t="s">
        <v>23</v>
      </c>
      <c r="D3860" s="203">
        <v>44</v>
      </c>
      <c r="E3860" s="202" t="s">
        <v>15475</v>
      </c>
      <c r="F3860" s="202" t="s">
        <v>15476</v>
      </c>
      <c r="G3860" s="202" t="s">
        <v>15477</v>
      </c>
      <c r="H3860" s="202" t="s">
        <v>15478</v>
      </c>
    </row>
    <row r="3861" spans="1:8" x14ac:dyDescent="0.35">
      <c r="A3861" s="202" t="s">
        <v>28034</v>
      </c>
      <c r="B3861" s="202" t="s">
        <v>71</v>
      </c>
      <c r="C3861" s="202" t="s">
        <v>23</v>
      </c>
      <c r="D3861" s="203">
        <v>179</v>
      </c>
      <c r="E3861" s="202" t="s">
        <v>15479</v>
      </c>
      <c r="F3861" s="202" t="s">
        <v>15480</v>
      </c>
      <c r="G3861" s="202" t="s">
        <v>15481</v>
      </c>
      <c r="H3861" s="202" t="s">
        <v>15482</v>
      </c>
    </row>
    <row r="3862" spans="1:8" x14ac:dyDescent="0.35">
      <c r="A3862" s="202" t="s">
        <v>28034</v>
      </c>
      <c r="B3862" s="202" t="s">
        <v>72</v>
      </c>
      <c r="C3862" s="202" t="s">
        <v>23</v>
      </c>
      <c r="D3862" s="203">
        <v>9</v>
      </c>
      <c r="E3862" s="202" t="s">
        <v>15483</v>
      </c>
      <c r="F3862" s="202" t="s">
        <v>15484</v>
      </c>
      <c r="G3862" s="202" t="s">
        <v>15485</v>
      </c>
      <c r="H3862" s="202" t="s">
        <v>15486</v>
      </c>
    </row>
    <row r="3863" spans="1:8" x14ac:dyDescent="0.35">
      <c r="A3863" s="202" t="s">
        <v>28034</v>
      </c>
      <c r="B3863" s="202" t="s">
        <v>70</v>
      </c>
      <c r="C3863" s="202" t="s">
        <v>24</v>
      </c>
      <c r="D3863" s="203">
        <v>78</v>
      </c>
      <c r="E3863" s="202" t="s">
        <v>15487</v>
      </c>
      <c r="F3863" s="202" t="s">
        <v>15488</v>
      </c>
      <c r="G3863" s="202" t="s">
        <v>15489</v>
      </c>
      <c r="H3863" s="202" t="s">
        <v>15490</v>
      </c>
    </row>
    <row r="3864" spans="1:8" x14ac:dyDescent="0.35">
      <c r="A3864" s="202" t="s">
        <v>28034</v>
      </c>
      <c r="B3864" s="202" t="s">
        <v>71</v>
      </c>
      <c r="C3864" s="202" t="s">
        <v>24</v>
      </c>
      <c r="D3864" s="203">
        <v>334</v>
      </c>
      <c r="E3864" s="202" t="s">
        <v>15491</v>
      </c>
      <c r="F3864" s="202" t="s">
        <v>15492</v>
      </c>
      <c r="G3864" s="202" t="s">
        <v>15493</v>
      </c>
      <c r="H3864" s="202" t="s">
        <v>15494</v>
      </c>
    </row>
    <row r="3865" spans="1:8" x14ac:dyDescent="0.35">
      <c r="A3865" s="202" t="s">
        <v>28034</v>
      </c>
      <c r="B3865" s="202" t="s">
        <v>72</v>
      </c>
      <c r="C3865" s="202" t="s">
        <v>24</v>
      </c>
      <c r="D3865" s="203">
        <v>38</v>
      </c>
      <c r="E3865" s="202" t="s">
        <v>15495</v>
      </c>
      <c r="F3865" s="202" t="s">
        <v>15496</v>
      </c>
      <c r="G3865" s="202" t="s">
        <v>15497</v>
      </c>
      <c r="H3865" s="202" t="s">
        <v>15498</v>
      </c>
    </row>
    <row r="3866" spans="1:8" x14ac:dyDescent="0.35">
      <c r="A3866" s="202" t="s">
        <v>28034</v>
      </c>
      <c r="B3866" s="202" t="s">
        <v>70</v>
      </c>
      <c r="C3866" s="202" t="s">
        <v>25</v>
      </c>
      <c r="D3866" s="203">
        <v>286</v>
      </c>
      <c r="E3866" s="202" t="s">
        <v>15499</v>
      </c>
      <c r="F3866" s="202" t="s">
        <v>15500</v>
      </c>
      <c r="G3866" s="202" t="s">
        <v>15501</v>
      </c>
      <c r="H3866" s="202" t="s">
        <v>15502</v>
      </c>
    </row>
    <row r="3867" spans="1:8" x14ac:dyDescent="0.35">
      <c r="A3867" s="202" t="s">
        <v>28034</v>
      </c>
      <c r="B3867" s="202" t="s">
        <v>71</v>
      </c>
      <c r="C3867" s="202" t="s">
        <v>25</v>
      </c>
      <c r="D3867" s="203">
        <v>632</v>
      </c>
      <c r="E3867" s="202" t="s">
        <v>15503</v>
      </c>
      <c r="F3867" s="202" t="s">
        <v>15504</v>
      </c>
      <c r="G3867" s="202" t="s">
        <v>15505</v>
      </c>
      <c r="H3867" s="202" t="s">
        <v>15506</v>
      </c>
    </row>
    <row r="3868" spans="1:8" x14ac:dyDescent="0.35">
      <c r="A3868" s="202" t="s">
        <v>28034</v>
      </c>
      <c r="B3868" s="202" t="s">
        <v>72</v>
      </c>
      <c r="C3868" s="202" t="s">
        <v>25</v>
      </c>
      <c r="D3868" s="203">
        <v>121</v>
      </c>
      <c r="E3868" s="202" t="s">
        <v>15507</v>
      </c>
      <c r="F3868" s="202" t="s">
        <v>15508</v>
      </c>
      <c r="G3868" s="202" t="s">
        <v>15509</v>
      </c>
      <c r="H3868" s="202" t="s">
        <v>15510</v>
      </c>
    </row>
    <row r="3869" spans="1:8" x14ac:dyDescent="0.35">
      <c r="A3869" s="202" t="s">
        <v>28034</v>
      </c>
      <c r="B3869" s="202" t="s">
        <v>70</v>
      </c>
      <c r="C3869" s="202" t="s">
        <v>26</v>
      </c>
      <c r="D3869" s="203">
        <v>243</v>
      </c>
      <c r="E3869" s="202" t="s">
        <v>15511</v>
      </c>
      <c r="F3869" s="202" t="s">
        <v>15512</v>
      </c>
      <c r="G3869" s="202" t="s">
        <v>15513</v>
      </c>
      <c r="H3869" s="202" t="s">
        <v>15514</v>
      </c>
    </row>
    <row r="3870" spans="1:8" x14ac:dyDescent="0.35">
      <c r="A3870" s="202" t="s">
        <v>28034</v>
      </c>
      <c r="B3870" s="202" t="s">
        <v>71</v>
      </c>
      <c r="C3870" s="202" t="s">
        <v>26</v>
      </c>
      <c r="D3870" s="203">
        <v>460</v>
      </c>
      <c r="E3870" s="202" t="s">
        <v>15515</v>
      </c>
      <c r="F3870" s="202" t="s">
        <v>15516</v>
      </c>
      <c r="G3870" s="202" t="s">
        <v>15517</v>
      </c>
      <c r="H3870" s="202" t="s">
        <v>15518</v>
      </c>
    </row>
    <row r="3871" spans="1:8" x14ac:dyDescent="0.35">
      <c r="A3871" s="202" t="s">
        <v>28034</v>
      </c>
      <c r="B3871" s="202" t="s">
        <v>72</v>
      </c>
      <c r="C3871" s="202" t="s">
        <v>26</v>
      </c>
      <c r="D3871" s="203">
        <v>124</v>
      </c>
      <c r="E3871" s="202" t="s">
        <v>15519</v>
      </c>
      <c r="F3871" s="202" t="s">
        <v>15520</v>
      </c>
      <c r="G3871" s="202" t="s">
        <v>15521</v>
      </c>
      <c r="H3871" s="202" t="s">
        <v>15522</v>
      </c>
    </row>
    <row r="3872" spans="1:8" x14ac:dyDescent="0.35">
      <c r="A3872" s="202" t="s">
        <v>28034</v>
      </c>
      <c r="B3872" s="202" t="s">
        <v>70</v>
      </c>
      <c r="C3872" s="202" t="s">
        <v>27</v>
      </c>
      <c r="D3872" s="203">
        <v>34</v>
      </c>
      <c r="E3872" s="202" t="s">
        <v>15523</v>
      </c>
      <c r="F3872" s="202" t="s">
        <v>15524</v>
      </c>
      <c r="G3872" s="202" t="s">
        <v>15525</v>
      </c>
      <c r="H3872" s="202" t="s">
        <v>15526</v>
      </c>
    </row>
    <row r="3873" spans="1:8" x14ac:dyDescent="0.35">
      <c r="A3873" s="202" t="s">
        <v>28034</v>
      </c>
      <c r="B3873" s="202" t="s">
        <v>71</v>
      </c>
      <c r="C3873" s="202" t="s">
        <v>27</v>
      </c>
      <c r="D3873" s="203">
        <v>251</v>
      </c>
      <c r="E3873" s="202" t="s">
        <v>15527</v>
      </c>
      <c r="F3873" s="202" t="s">
        <v>15528</v>
      </c>
      <c r="G3873" s="202" t="s">
        <v>15529</v>
      </c>
      <c r="H3873" s="202" t="s">
        <v>15530</v>
      </c>
    </row>
    <row r="3874" spans="1:8" x14ac:dyDescent="0.35">
      <c r="A3874" s="202" t="s">
        <v>28034</v>
      </c>
      <c r="B3874" s="202" t="s">
        <v>72</v>
      </c>
      <c r="C3874" s="202" t="s">
        <v>27</v>
      </c>
      <c r="D3874" s="203">
        <v>18</v>
      </c>
      <c r="E3874" s="202" t="s">
        <v>15531</v>
      </c>
      <c r="F3874" s="202" t="s">
        <v>15532</v>
      </c>
      <c r="G3874" s="202" t="s">
        <v>15533</v>
      </c>
      <c r="H3874" s="202" t="s">
        <v>15534</v>
      </c>
    </row>
    <row r="3875" spans="1:8" x14ac:dyDescent="0.35">
      <c r="A3875" s="202" t="s">
        <v>28034</v>
      </c>
      <c r="B3875" s="202" t="s">
        <v>70</v>
      </c>
      <c r="C3875" s="202" t="s">
        <v>28</v>
      </c>
      <c r="D3875" s="203">
        <v>221</v>
      </c>
      <c r="E3875" s="202" t="s">
        <v>15535</v>
      </c>
      <c r="F3875" s="202" t="s">
        <v>15536</v>
      </c>
      <c r="G3875" s="202" t="s">
        <v>15537</v>
      </c>
      <c r="H3875" s="202" t="s">
        <v>15538</v>
      </c>
    </row>
    <row r="3876" spans="1:8" x14ac:dyDescent="0.35">
      <c r="A3876" s="202" t="s">
        <v>28034</v>
      </c>
      <c r="B3876" s="202" t="s">
        <v>71</v>
      </c>
      <c r="C3876" s="202" t="s">
        <v>28</v>
      </c>
      <c r="D3876" s="203">
        <v>250</v>
      </c>
      <c r="E3876" s="202" t="s">
        <v>15539</v>
      </c>
      <c r="F3876" s="202" t="s">
        <v>15540</v>
      </c>
      <c r="G3876" s="202" t="s">
        <v>15541</v>
      </c>
      <c r="H3876" s="202" t="s">
        <v>15542</v>
      </c>
    </row>
    <row r="3877" spans="1:8" x14ac:dyDescent="0.35">
      <c r="A3877" s="202" t="s">
        <v>28034</v>
      </c>
      <c r="B3877" s="202" t="s">
        <v>72</v>
      </c>
      <c r="C3877" s="202" t="s">
        <v>28</v>
      </c>
      <c r="D3877" s="203">
        <v>65</v>
      </c>
      <c r="E3877" s="202" t="s">
        <v>15543</v>
      </c>
      <c r="F3877" s="202" t="s">
        <v>15544</v>
      </c>
      <c r="G3877" s="202" t="s">
        <v>15545</v>
      </c>
      <c r="H3877" s="202" t="s">
        <v>15546</v>
      </c>
    </row>
    <row r="3878" spans="1:8" x14ac:dyDescent="0.35">
      <c r="A3878" s="202" t="s">
        <v>28034</v>
      </c>
      <c r="B3878" s="202" t="s">
        <v>70</v>
      </c>
      <c r="C3878" s="202" t="s">
        <v>29</v>
      </c>
      <c r="D3878" s="203">
        <v>238</v>
      </c>
      <c r="E3878" s="202" t="s">
        <v>15547</v>
      </c>
      <c r="F3878" s="202" t="s">
        <v>15548</v>
      </c>
      <c r="G3878" s="202" t="s">
        <v>15549</v>
      </c>
      <c r="H3878" s="202" t="s">
        <v>15550</v>
      </c>
    </row>
    <row r="3879" spans="1:8" x14ac:dyDescent="0.35">
      <c r="A3879" s="202" t="s">
        <v>28034</v>
      </c>
      <c r="B3879" s="202" t="s">
        <v>71</v>
      </c>
      <c r="C3879" s="202" t="s">
        <v>29</v>
      </c>
      <c r="D3879" s="203">
        <v>514</v>
      </c>
      <c r="E3879" s="202" t="s">
        <v>15551</v>
      </c>
      <c r="F3879" s="202" t="s">
        <v>15552</v>
      </c>
      <c r="G3879" s="202" t="s">
        <v>15553</v>
      </c>
      <c r="H3879" s="202" t="s">
        <v>15554</v>
      </c>
    </row>
    <row r="3880" spans="1:8" x14ac:dyDescent="0.35">
      <c r="A3880" s="202" t="s">
        <v>28034</v>
      </c>
      <c r="B3880" s="202" t="s">
        <v>72</v>
      </c>
      <c r="C3880" s="202" t="s">
        <v>29</v>
      </c>
      <c r="D3880" s="203">
        <v>121</v>
      </c>
      <c r="E3880" s="202" t="s">
        <v>15555</v>
      </c>
      <c r="F3880" s="202" t="s">
        <v>15556</v>
      </c>
      <c r="G3880" s="202" t="s">
        <v>15557</v>
      </c>
      <c r="H3880" s="202" t="s">
        <v>15558</v>
      </c>
    </row>
    <row r="3881" spans="1:8" x14ac:dyDescent="0.35">
      <c r="A3881" s="202" t="s">
        <v>28034</v>
      </c>
      <c r="B3881" s="202" t="s">
        <v>70</v>
      </c>
      <c r="C3881" s="202" t="s">
        <v>30</v>
      </c>
      <c r="D3881" s="203">
        <v>58</v>
      </c>
      <c r="E3881" s="202" t="s">
        <v>15559</v>
      </c>
      <c r="F3881" s="202" t="s">
        <v>15560</v>
      </c>
      <c r="G3881" s="202" t="s">
        <v>15561</v>
      </c>
      <c r="H3881" s="202" t="s">
        <v>15562</v>
      </c>
    </row>
    <row r="3882" spans="1:8" x14ac:dyDescent="0.35">
      <c r="A3882" s="202" t="s">
        <v>28034</v>
      </c>
      <c r="B3882" s="202" t="s">
        <v>71</v>
      </c>
      <c r="C3882" s="202" t="s">
        <v>30</v>
      </c>
      <c r="D3882" s="203">
        <v>180</v>
      </c>
      <c r="E3882" s="202" t="s">
        <v>15563</v>
      </c>
      <c r="F3882" s="202" t="s">
        <v>15564</v>
      </c>
      <c r="G3882" s="202" t="s">
        <v>15565</v>
      </c>
      <c r="H3882" s="202" t="s">
        <v>15566</v>
      </c>
    </row>
    <row r="3883" spans="1:8" x14ac:dyDescent="0.35">
      <c r="A3883" s="202" t="s">
        <v>28034</v>
      </c>
      <c r="B3883" s="202" t="s">
        <v>72</v>
      </c>
      <c r="C3883" s="202" t="s">
        <v>30</v>
      </c>
      <c r="D3883" s="203">
        <v>53</v>
      </c>
      <c r="E3883" s="202" t="s">
        <v>15567</v>
      </c>
      <c r="F3883" s="202" t="s">
        <v>15568</v>
      </c>
      <c r="G3883" s="202" t="s">
        <v>15569</v>
      </c>
      <c r="H3883" s="202" t="s">
        <v>15570</v>
      </c>
    </row>
    <row r="3884" spans="1:8" x14ac:dyDescent="0.35">
      <c r="A3884" s="202" t="s">
        <v>28034</v>
      </c>
      <c r="B3884" s="202" t="s">
        <v>70</v>
      </c>
      <c r="C3884" s="202" t="s">
        <v>31</v>
      </c>
      <c r="D3884" s="203">
        <v>3341</v>
      </c>
      <c r="E3884" s="202" t="s">
        <v>15571</v>
      </c>
      <c r="F3884" s="202" t="s">
        <v>15572</v>
      </c>
      <c r="G3884" s="202" t="s">
        <v>15573</v>
      </c>
      <c r="H3884" s="202" t="s">
        <v>15574</v>
      </c>
    </row>
    <row r="3885" spans="1:8" x14ac:dyDescent="0.35">
      <c r="A3885" s="202" t="s">
        <v>28034</v>
      </c>
      <c r="B3885" s="202" t="s">
        <v>71</v>
      </c>
      <c r="C3885" s="202" t="s">
        <v>31</v>
      </c>
      <c r="D3885" s="203">
        <v>1842</v>
      </c>
      <c r="E3885" s="202" t="s">
        <v>15575</v>
      </c>
      <c r="F3885" s="202" t="s">
        <v>15576</v>
      </c>
      <c r="G3885" s="202" t="s">
        <v>15577</v>
      </c>
      <c r="H3885" s="202" t="s">
        <v>15578</v>
      </c>
    </row>
    <row r="3886" spans="1:8" x14ac:dyDescent="0.35">
      <c r="A3886" s="202" t="s">
        <v>28034</v>
      </c>
      <c r="B3886" s="202" t="s">
        <v>72</v>
      </c>
      <c r="C3886" s="202" t="s">
        <v>31</v>
      </c>
      <c r="D3886" s="203">
        <v>389</v>
      </c>
      <c r="E3886" s="202" t="s">
        <v>15579</v>
      </c>
      <c r="F3886" s="202" t="s">
        <v>15580</v>
      </c>
      <c r="G3886" s="202" t="s">
        <v>15581</v>
      </c>
      <c r="H3886" s="202" t="s">
        <v>15582</v>
      </c>
    </row>
    <row r="3887" spans="1:8" x14ac:dyDescent="0.35">
      <c r="A3887" s="202" t="s">
        <v>28034</v>
      </c>
      <c r="B3887" s="202" t="s">
        <v>70</v>
      </c>
      <c r="C3887" s="202" t="s">
        <v>32</v>
      </c>
      <c r="D3887" s="203">
        <v>630</v>
      </c>
      <c r="E3887" s="202" t="s">
        <v>15583</v>
      </c>
      <c r="F3887" s="202" t="s">
        <v>15584</v>
      </c>
      <c r="G3887" s="202" t="s">
        <v>15585</v>
      </c>
      <c r="H3887" s="202" t="s">
        <v>15586</v>
      </c>
    </row>
    <row r="3888" spans="1:8" x14ac:dyDescent="0.35">
      <c r="A3888" s="202" t="s">
        <v>28034</v>
      </c>
      <c r="B3888" s="202" t="s">
        <v>71</v>
      </c>
      <c r="C3888" s="202" t="s">
        <v>32</v>
      </c>
      <c r="D3888" s="203">
        <v>1377</v>
      </c>
      <c r="E3888" s="202" t="s">
        <v>15587</v>
      </c>
      <c r="F3888" s="202" t="s">
        <v>15588</v>
      </c>
      <c r="G3888" s="202" t="s">
        <v>15589</v>
      </c>
      <c r="H3888" s="202" t="s">
        <v>15590</v>
      </c>
    </row>
    <row r="3889" spans="1:8" x14ac:dyDescent="0.35">
      <c r="A3889" s="202" t="s">
        <v>28034</v>
      </c>
      <c r="B3889" s="202" t="s">
        <v>72</v>
      </c>
      <c r="C3889" s="202" t="s">
        <v>32</v>
      </c>
      <c r="D3889" s="203">
        <v>238</v>
      </c>
      <c r="E3889" s="202" t="s">
        <v>15591</v>
      </c>
      <c r="F3889" s="202" t="s">
        <v>15592</v>
      </c>
      <c r="G3889" s="202" t="s">
        <v>15593</v>
      </c>
      <c r="H3889" s="202" t="s">
        <v>15594</v>
      </c>
    </row>
    <row r="3890" spans="1:8" ht="29" x14ac:dyDescent="0.35">
      <c r="A3890" s="202" t="s">
        <v>28034</v>
      </c>
      <c r="B3890" s="202" t="s">
        <v>70</v>
      </c>
      <c r="C3890" s="202" t="s">
        <v>204</v>
      </c>
      <c r="D3890" s="203">
        <v>332</v>
      </c>
      <c r="E3890" s="202" t="s">
        <v>15595</v>
      </c>
      <c r="F3890" s="202" t="s">
        <v>15596</v>
      </c>
      <c r="G3890" s="202" t="s">
        <v>15597</v>
      </c>
      <c r="H3890" s="202" t="s">
        <v>15598</v>
      </c>
    </row>
    <row r="3891" spans="1:8" ht="29" x14ac:dyDescent="0.35">
      <c r="A3891" s="202" t="s">
        <v>28034</v>
      </c>
      <c r="B3891" s="202" t="s">
        <v>71</v>
      </c>
      <c r="C3891" s="202" t="s">
        <v>204</v>
      </c>
      <c r="D3891" s="203">
        <v>477</v>
      </c>
      <c r="E3891" s="202" t="s">
        <v>15599</v>
      </c>
      <c r="F3891" s="202" t="s">
        <v>15600</v>
      </c>
      <c r="G3891" s="202" t="s">
        <v>15601</v>
      </c>
      <c r="H3891" s="202" t="s">
        <v>15602</v>
      </c>
    </row>
    <row r="3892" spans="1:8" ht="29" x14ac:dyDescent="0.35">
      <c r="A3892" s="202" t="s">
        <v>28034</v>
      </c>
      <c r="B3892" s="202" t="s">
        <v>72</v>
      </c>
      <c r="C3892" s="202" t="s">
        <v>204</v>
      </c>
      <c r="D3892" s="203">
        <v>103</v>
      </c>
      <c r="E3892" s="202" t="s">
        <v>15603</v>
      </c>
      <c r="F3892" s="202" t="s">
        <v>15604</v>
      </c>
      <c r="G3892" s="202" t="s">
        <v>15605</v>
      </c>
      <c r="H3892" s="202" t="s">
        <v>15606</v>
      </c>
    </row>
    <row r="3893" spans="1:8" ht="29" x14ac:dyDescent="0.35">
      <c r="A3893" s="202" t="s">
        <v>28034</v>
      </c>
      <c r="B3893" s="202" t="s">
        <v>70</v>
      </c>
      <c r="C3893" s="202" t="s">
        <v>34</v>
      </c>
      <c r="D3893" s="203">
        <v>81</v>
      </c>
      <c r="E3893" s="202" t="s">
        <v>15607</v>
      </c>
      <c r="F3893" s="202" t="s">
        <v>15608</v>
      </c>
      <c r="G3893" s="202" t="s">
        <v>15609</v>
      </c>
      <c r="H3893" s="202" t="s">
        <v>15610</v>
      </c>
    </row>
    <row r="3894" spans="1:8" ht="29" x14ac:dyDescent="0.35">
      <c r="A3894" s="202" t="s">
        <v>28034</v>
      </c>
      <c r="B3894" s="202" t="s">
        <v>71</v>
      </c>
      <c r="C3894" s="202" t="s">
        <v>34</v>
      </c>
      <c r="D3894" s="203">
        <v>233</v>
      </c>
      <c r="E3894" s="202" t="s">
        <v>15611</v>
      </c>
      <c r="F3894" s="202" t="s">
        <v>15612</v>
      </c>
      <c r="G3894" s="202" t="s">
        <v>15613</v>
      </c>
      <c r="H3894" s="202" t="s">
        <v>15614</v>
      </c>
    </row>
    <row r="3895" spans="1:8" ht="29" x14ac:dyDescent="0.35">
      <c r="A3895" s="202" t="s">
        <v>28034</v>
      </c>
      <c r="B3895" s="202" t="s">
        <v>72</v>
      </c>
      <c r="C3895" s="202" t="s">
        <v>34</v>
      </c>
      <c r="D3895" s="203">
        <v>47</v>
      </c>
      <c r="E3895" s="202" t="s">
        <v>15615</v>
      </c>
      <c r="F3895" s="202" t="s">
        <v>15616</v>
      </c>
      <c r="G3895" s="202" t="s">
        <v>15617</v>
      </c>
      <c r="H3895" s="202" t="s">
        <v>15618</v>
      </c>
    </row>
    <row r="3896" spans="1:8" x14ac:dyDescent="0.35">
      <c r="A3896" s="202" t="s">
        <v>28034</v>
      </c>
      <c r="B3896" s="202" t="s">
        <v>70</v>
      </c>
      <c r="C3896" s="202" t="s">
        <v>35</v>
      </c>
      <c r="D3896" s="203">
        <v>117</v>
      </c>
      <c r="E3896" s="202" t="s">
        <v>15619</v>
      </c>
      <c r="F3896" s="202" t="s">
        <v>15620</v>
      </c>
      <c r="G3896" s="202" t="s">
        <v>15621</v>
      </c>
      <c r="H3896" s="202" t="s">
        <v>15622</v>
      </c>
    </row>
    <row r="3897" spans="1:8" x14ac:dyDescent="0.35">
      <c r="A3897" s="202" t="s">
        <v>28034</v>
      </c>
      <c r="B3897" s="202" t="s">
        <v>71</v>
      </c>
      <c r="C3897" s="202" t="s">
        <v>35</v>
      </c>
      <c r="D3897" s="203">
        <v>264</v>
      </c>
      <c r="E3897" s="202" t="s">
        <v>15623</v>
      </c>
      <c r="F3897" s="202" t="s">
        <v>15624</v>
      </c>
      <c r="G3897" s="202" t="s">
        <v>15625</v>
      </c>
      <c r="H3897" s="202" t="s">
        <v>15626</v>
      </c>
    </row>
    <row r="3898" spans="1:8" x14ac:dyDescent="0.35">
      <c r="A3898" s="202" t="s">
        <v>28034</v>
      </c>
      <c r="B3898" s="202" t="s">
        <v>72</v>
      </c>
      <c r="C3898" s="202" t="s">
        <v>35</v>
      </c>
      <c r="D3898" s="203">
        <v>61</v>
      </c>
      <c r="E3898" s="202" t="s">
        <v>15627</v>
      </c>
      <c r="F3898" s="202" t="s">
        <v>15628</v>
      </c>
      <c r="G3898" s="202" t="s">
        <v>15629</v>
      </c>
      <c r="H3898" s="202" t="s">
        <v>15630</v>
      </c>
    </row>
    <row r="3899" spans="1:8" x14ac:dyDescent="0.35">
      <c r="A3899" s="202" t="s">
        <v>28034</v>
      </c>
      <c r="B3899" s="202" t="s">
        <v>70</v>
      </c>
      <c r="C3899" s="202" t="s">
        <v>36</v>
      </c>
      <c r="D3899" s="203">
        <v>117</v>
      </c>
      <c r="E3899" s="202" t="s">
        <v>15631</v>
      </c>
      <c r="F3899" s="202" t="s">
        <v>15632</v>
      </c>
      <c r="G3899" s="202" t="s">
        <v>15633</v>
      </c>
      <c r="H3899" s="202" t="s">
        <v>15634</v>
      </c>
    </row>
    <row r="3900" spans="1:8" x14ac:dyDescent="0.35">
      <c r="A3900" s="202" t="s">
        <v>28034</v>
      </c>
      <c r="B3900" s="202" t="s">
        <v>71</v>
      </c>
      <c r="C3900" s="202" t="s">
        <v>36</v>
      </c>
      <c r="D3900" s="203">
        <v>333</v>
      </c>
      <c r="E3900" s="202" t="s">
        <v>15635</v>
      </c>
      <c r="F3900" s="202" t="s">
        <v>15636</v>
      </c>
      <c r="G3900" s="202" t="s">
        <v>15637</v>
      </c>
      <c r="H3900" s="202" t="s">
        <v>15638</v>
      </c>
    </row>
    <row r="3901" spans="1:8" x14ac:dyDescent="0.35">
      <c r="A3901" s="202" t="s">
        <v>28034</v>
      </c>
      <c r="B3901" s="202" t="s">
        <v>72</v>
      </c>
      <c r="C3901" s="202" t="s">
        <v>36</v>
      </c>
      <c r="D3901" s="203">
        <v>30</v>
      </c>
      <c r="E3901" s="202" t="s">
        <v>15639</v>
      </c>
      <c r="F3901" s="202" t="s">
        <v>15640</v>
      </c>
      <c r="G3901" s="202" t="s">
        <v>15641</v>
      </c>
      <c r="H3901" s="202" t="s">
        <v>15642</v>
      </c>
    </row>
    <row r="3902" spans="1:8" x14ac:dyDescent="0.35">
      <c r="A3902" s="202" t="s">
        <v>28034</v>
      </c>
      <c r="B3902" s="202" t="s">
        <v>71</v>
      </c>
      <c r="C3902" s="202" t="s">
        <v>58</v>
      </c>
      <c r="D3902" s="203">
        <v>1</v>
      </c>
      <c r="E3902" s="202" t="s">
        <v>4227</v>
      </c>
      <c r="F3902" s="202" t="s">
        <v>6911</v>
      </c>
      <c r="G3902" s="202" t="s">
        <v>6912</v>
      </c>
      <c r="H3902" s="202" t="s">
        <v>5122</v>
      </c>
    </row>
    <row r="3903" spans="1:8" x14ac:dyDescent="0.35">
      <c r="A3903" s="202" t="s">
        <v>28034</v>
      </c>
      <c r="B3903" s="202" t="s">
        <v>70</v>
      </c>
      <c r="C3903" s="202" t="s">
        <v>37</v>
      </c>
      <c r="D3903" s="203">
        <v>170</v>
      </c>
      <c r="E3903" s="202" t="s">
        <v>15643</v>
      </c>
      <c r="F3903" s="202" t="s">
        <v>15644</v>
      </c>
      <c r="G3903" s="202" t="s">
        <v>15645</v>
      </c>
      <c r="H3903" s="202" t="s">
        <v>15646</v>
      </c>
    </row>
    <row r="3904" spans="1:8" x14ac:dyDescent="0.35">
      <c r="A3904" s="202" t="s">
        <v>28034</v>
      </c>
      <c r="B3904" s="202" t="s">
        <v>71</v>
      </c>
      <c r="C3904" s="202" t="s">
        <v>37</v>
      </c>
      <c r="D3904" s="203">
        <v>379</v>
      </c>
      <c r="E3904" s="202" t="s">
        <v>15647</v>
      </c>
      <c r="F3904" s="202" t="s">
        <v>15648</v>
      </c>
      <c r="G3904" s="202" t="s">
        <v>15649</v>
      </c>
      <c r="H3904" s="202" t="s">
        <v>15650</v>
      </c>
    </row>
    <row r="3905" spans="1:8" x14ac:dyDescent="0.35">
      <c r="A3905" s="202" t="s">
        <v>28034</v>
      </c>
      <c r="B3905" s="202" t="s">
        <v>72</v>
      </c>
      <c r="C3905" s="202" t="s">
        <v>37</v>
      </c>
      <c r="D3905" s="203">
        <v>42</v>
      </c>
      <c r="E3905" s="202" t="s">
        <v>15651</v>
      </c>
      <c r="F3905" s="202" t="s">
        <v>15652</v>
      </c>
      <c r="G3905" s="202" t="s">
        <v>15653</v>
      </c>
      <c r="H3905" s="202" t="s">
        <v>15654</v>
      </c>
    </row>
    <row r="3906" spans="1:8" x14ac:dyDescent="0.35">
      <c r="A3906" s="202" t="s">
        <v>28034</v>
      </c>
      <c r="B3906" s="202" t="s">
        <v>70</v>
      </c>
      <c r="C3906" s="202" t="s">
        <v>38</v>
      </c>
      <c r="D3906" s="203">
        <v>205</v>
      </c>
      <c r="E3906" s="202" t="s">
        <v>15655</v>
      </c>
      <c r="F3906" s="202" t="s">
        <v>15656</v>
      </c>
      <c r="G3906" s="202" t="s">
        <v>15657</v>
      </c>
      <c r="H3906" s="202" t="s">
        <v>15658</v>
      </c>
    </row>
    <row r="3907" spans="1:8" x14ac:dyDescent="0.35">
      <c r="A3907" s="202" t="s">
        <v>28034</v>
      </c>
      <c r="B3907" s="202" t="s">
        <v>71</v>
      </c>
      <c r="C3907" s="202" t="s">
        <v>38</v>
      </c>
      <c r="D3907" s="203">
        <v>677</v>
      </c>
      <c r="E3907" s="202" t="s">
        <v>15659</v>
      </c>
      <c r="F3907" s="202" t="s">
        <v>15660</v>
      </c>
      <c r="G3907" s="202" t="s">
        <v>15661</v>
      </c>
      <c r="H3907" s="202" t="s">
        <v>15662</v>
      </c>
    </row>
    <row r="3908" spans="1:8" x14ac:dyDescent="0.35">
      <c r="A3908" s="202" t="s">
        <v>28034</v>
      </c>
      <c r="B3908" s="202" t="s">
        <v>72</v>
      </c>
      <c r="C3908" s="202" t="s">
        <v>38</v>
      </c>
      <c r="D3908" s="203">
        <v>132</v>
      </c>
      <c r="E3908" s="202" t="s">
        <v>15663</v>
      </c>
      <c r="F3908" s="202" t="s">
        <v>15664</v>
      </c>
      <c r="G3908" s="202" t="s">
        <v>15665</v>
      </c>
      <c r="H3908" s="202" t="s">
        <v>15666</v>
      </c>
    </row>
    <row r="3909" spans="1:8" x14ac:dyDescent="0.35">
      <c r="A3909" s="202" t="s">
        <v>28034</v>
      </c>
      <c r="B3909" s="202" t="s">
        <v>70</v>
      </c>
      <c r="C3909" s="202" t="s">
        <v>39</v>
      </c>
      <c r="D3909" s="203">
        <v>126</v>
      </c>
      <c r="E3909" s="202" t="s">
        <v>15667</v>
      </c>
      <c r="F3909" s="202" t="s">
        <v>15668</v>
      </c>
      <c r="G3909" s="202" t="s">
        <v>15669</v>
      </c>
      <c r="H3909" s="202" t="s">
        <v>15670</v>
      </c>
    </row>
    <row r="3910" spans="1:8" x14ac:dyDescent="0.35">
      <c r="A3910" s="202" t="s">
        <v>28034</v>
      </c>
      <c r="B3910" s="202" t="s">
        <v>71</v>
      </c>
      <c r="C3910" s="202" t="s">
        <v>39</v>
      </c>
      <c r="D3910" s="203">
        <v>264</v>
      </c>
      <c r="E3910" s="202" t="s">
        <v>15671</v>
      </c>
      <c r="F3910" s="202" t="s">
        <v>15672</v>
      </c>
      <c r="G3910" s="202" t="s">
        <v>15673</v>
      </c>
      <c r="H3910" s="202" t="s">
        <v>15674</v>
      </c>
    </row>
    <row r="3911" spans="1:8" x14ac:dyDescent="0.35">
      <c r="A3911" s="202" t="s">
        <v>28034</v>
      </c>
      <c r="B3911" s="202" t="s">
        <v>72</v>
      </c>
      <c r="C3911" s="202" t="s">
        <v>39</v>
      </c>
      <c r="D3911" s="203">
        <v>28</v>
      </c>
      <c r="E3911" s="202" t="s">
        <v>15675</v>
      </c>
      <c r="F3911" s="202" t="s">
        <v>15676</v>
      </c>
      <c r="G3911" s="202" t="s">
        <v>15677</v>
      </c>
      <c r="H3911" s="202" t="s">
        <v>15678</v>
      </c>
    </row>
    <row r="3912" spans="1:8" x14ac:dyDescent="0.35">
      <c r="A3912" s="202" t="s">
        <v>28034</v>
      </c>
      <c r="B3912" s="202" t="s">
        <v>70</v>
      </c>
      <c r="C3912" s="202" t="s">
        <v>40</v>
      </c>
      <c r="D3912" s="203">
        <v>77</v>
      </c>
      <c r="E3912" s="202" t="s">
        <v>15679</v>
      </c>
      <c r="F3912" s="202" t="s">
        <v>15680</v>
      </c>
      <c r="G3912" s="202" t="s">
        <v>15681</v>
      </c>
      <c r="H3912" s="202" t="s">
        <v>15682</v>
      </c>
    </row>
    <row r="3913" spans="1:8" x14ac:dyDescent="0.35">
      <c r="A3913" s="202" t="s">
        <v>28034</v>
      </c>
      <c r="B3913" s="202" t="s">
        <v>71</v>
      </c>
      <c r="C3913" s="202" t="s">
        <v>40</v>
      </c>
      <c r="D3913" s="203">
        <v>273</v>
      </c>
      <c r="E3913" s="202" t="s">
        <v>15683</v>
      </c>
      <c r="F3913" s="202" t="s">
        <v>15684</v>
      </c>
      <c r="G3913" s="202" t="s">
        <v>15685</v>
      </c>
      <c r="H3913" s="202" t="s">
        <v>15686</v>
      </c>
    </row>
    <row r="3914" spans="1:8" x14ac:dyDescent="0.35">
      <c r="A3914" s="202" t="s">
        <v>28034</v>
      </c>
      <c r="B3914" s="202" t="s">
        <v>72</v>
      </c>
      <c r="C3914" s="202" t="s">
        <v>40</v>
      </c>
      <c r="D3914" s="203">
        <v>34</v>
      </c>
      <c r="E3914" s="202" t="s">
        <v>15687</v>
      </c>
      <c r="F3914" s="202" t="s">
        <v>15688</v>
      </c>
      <c r="G3914" s="202" t="s">
        <v>15689</v>
      </c>
      <c r="H3914" s="202" t="s">
        <v>15690</v>
      </c>
    </row>
    <row r="3915" spans="1:8" x14ac:dyDescent="0.35">
      <c r="A3915" s="202" t="s">
        <v>28034</v>
      </c>
      <c r="B3915" s="202" t="s">
        <v>70</v>
      </c>
      <c r="C3915" s="202" t="s">
        <v>41</v>
      </c>
      <c r="D3915" s="203">
        <v>241</v>
      </c>
      <c r="E3915" s="202" t="s">
        <v>15691</v>
      </c>
      <c r="F3915" s="202" t="s">
        <v>15692</v>
      </c>
      <c r="G3915" s="202" t="s">
        <v>15693</v>
      </c>
      <c r="H3915" s="202" t="s">
        <v>15694</v>
      </c>
    </row>
    <row r="3916" spans="1:8" x14ac:dyDescent="0.35">
      <c r="A3916" s="202" t="s">
        <v>28034</v>
      </c>
      <c r="B3916" s="202" t="s">
        <v>71</v>
      </c>
      <c r="C3916" s="202" t="s">
        <v>41</v>
      </c>
      <c r="D3916" s="203">
        <v>670</v>
      </c>
      <c r="E3916" s="202" t="s">
        <v>15695</v>
      </c>
      <c r="F3916" s="202" t="s">
        <v>15696</v>
      </c>
      <c r="G3916" s="202" t="s">
        <v>15697</v>
      </c>
      <c r="H3916" s="202" t="s">
        <v>15698</v>
      </c>
    </row>
    <row r="3917" spans="1:8" x14ac:dyDescent="0.35">
      <c r="A3917" s="202" t="s">
        <v>28034</v>
      </c>
      <c r="B3917" s="202" t="s">
        <v>72</v>
      </c>
      <c r="C3917" s="202" t="s">
        <v>41</v>
      </c>
      <c r="D3917" s="203">
        <v>114</v>
      </c>
      <c r="E3917" s="202" t="s">
        <v>15699</v>
      </c>
      <c r="F3917" s="202" t="s">
        <v>15700</v>
      </c>
      <c r="G3917" s="202" t="s">
        <v>15701</v>
      </c>
      <c r="H3917" s="202" t="s">
        <v>15702</v>
      </c>
    </row>
    <row r="3918" spans="1:8" x14ac:dyDescent="0.35">
      <c r="A3918" s="202" t="s">
        <v>28034</v>
      </c>
      <c r="B3918" s="202" t="s">
        <v>70</v>
      </c>
      <c r="C3918" s="202" t="s">
        <v>42</v>
      </c>
      <c r="D3918" s="203">
        <v>100</v>
      </c>
      <c r="E3918" s="202" t="s">
        <v>15703</v>
      </c>
      <c r="F3918" s="202" t="s">
        <v>15704</v>
      </c>
      <c r="G3918" s="202" t="s">
        <v>15705</v>
      </c>
      <c r="H3918" s="202" t="s">
        <v>15706</v>
      </c>
    </row>
    <row r="3919" spans="1:8" x14ac:dyDescent="0.35">
      <c r="A3919" s="202" t="s">
        <v>28034</v>
      </c>
      <c r="B3919" s="202" t="s">
        <v>71</v>
      </c>
      <c r="C3919" s="202" t="s">
        <v>42</v>
      </c>
      <c r="D3919" s="203">
        <v>280</v>
      </c>
      <c r="E3919" s="202" t="s">
        <v>15707</v>
      </c>
      <c r="F3919" s="202" t="s">
        <v>15708</v>
      </c>
      <c r="G3919" s="202" t="s">
        <v>15709</v>
      </c>
      <c r="H3919" s="202" t="s">
        <v>15710</v>
      </c>
    </row>
    <row r="3920" spans="1:8" x14ac:dyDescent="0.35">
      <c r="A3920" s="202" t="s">
        <v>28034</v>
      </c>
      <c r="B3920" s="202" t="s">
        <v>72</v>
      </c>
      <c r="C3920" s="202" t="s">
        <v>42</v>
      </c>
      <c r="D3920" s="203">
        <v>63</v>
      </c>
      <c r="E3920" s="202" t="s">
        <v>15711</v>
      </c>
      <c r="F3920" s="202" t="s">
        <v>15712</v>
      </c>
      <c r="G3920" s="202" t="s">
        <v>15713</v>
      </c>
      <c r="H3920" s="202" t="s">
        <v>15714</v>
      </c>
    </row>
    <row r="3921" spans="1:8" x14ac:dyDescent="0.35">
      <c r="A3921" s="202" t="s">
        <v>28034</v>
      </c>
      <c r="B3921" s="202" t="s">
        <v>70</v>
      </c>
      <c r="C3921" s="202" t="s">
        <v>43</v>
      </c>
      <c r="D3921" s="203">
        <v>78</v>
      </c>
      <c r="E3921" s="202" t="s">
        <v>15715</v>
      </c>
      <c r="F3921" s="202" t="s">
        <v>15716</v>
      </c>
      <c r="G3921" s="202" t="s">
        <v>15717</v>
      </c>
      <c r="H3921" s="202" t="s">
        <v>15718</v>
      </c>
    </row>
    <row r="3922" spans="1:8" x14ac:dyDescent="0.35">
      <c r="A3922" s="202" t="s">
        <v>28034</v>
      </c>
      <c r="B3922" s="202" t="s">
        <v>71</v>
      </c>
      <c r="C3922" s="202" t="s">
        <v>43</v>
      </c>
      <c r="D3922" s="203">
        <v>239</v>
      </c>
      <c r="E3922" s="202" t="s">
        <v>15719</v>
      </c>
      <c r="F3922" s="202" t="s">
        <v>15720</v>
      </c>
      <c r="G3922" s="202" t="s">
        <v>15721</v>
      </c>
      <c r="H3922" s="202" t="s">
        <v>15722</v>
      </c>
    </row>
    <row r="3923" spans="1:8" x14ac:dyDescent="0.35">
      <c r="A3923" s="202" t="s">
        <v>28034</v>
      </c>
      <c r="B3923" s="202" t="s">
        <v>72</v>
      </c>
      <c r="C3923" s="202" t="s">
        <v>43</v>
      </c>
      <c r="D3923" s="203">
        <v>52</v>
      </c>
      <c r="E3923" s="202" t="s">
        <v>15723</v>
      </c>
      <c r="F3923" s="202" t="s">
        <v>15724</v>
      </c>
      <c r="G3923" s="202" t="s">
        <v>15725</v>
      </c>
      <c r="H3923" s="202" t="s">
        <v>15726</v>
      </c>
    </row>
    <row r="3924" spans="1:8" x14ac:dyDescent="0.35">
      <c r="A3924" s="202" t="s">
        <v>28034</v>
      </c>
      <c r="B3924" s="202" t="s">
        <v>70</v>
      </c>
      <c r="C3924" s="202" t="s">
        <v>44</v>
      </c>
      <c r="D3924" s="203">
        <v>74</v>
      </c>
      <c r="E3924" s="202" t="s">
        <v>15727</v>
      </c>
      <c r="F3924" s="202" t="s">
        <v>15728</v>
      </c>
      <c r="G3924" s="202" t="s">
        <v>15729</v>
      </c>
      <c r="H3924" s="202" t="s">
        <v>15730</v>
      </c>
    </row>
    <row r="3925" spans="1:8" x14ac:dyDescent="0.35">
      <c r="A3925" s="202" t="s">
        <v>28034</v>
      </c>
      <c r="B3925" s="202" t="s">
        <v>71</v>
      </c>
      <c r="C3925" s="202" t="s">
        <v>44</v>
      </c>
      <c r="D3925" s="203">
        <v>255</v>
      </c>
      <c r="E3925" s="202" t="s">
        <v>15731</v>
      </c>
      <c r="F3925" s="202" t="s">
        <v>15732</v>
      </c>
      <c r="G3925" s="202" t="s">
        <v>15733</v>
      </c>
      <c r="H3925" s="202" t="s">
        <v>15734</v>
      </c>
    </row>
    <row r="3926" spans="1:8" x14ac:dyDescent="0.35">
      <c r="A3926" s="202" t="s">
        <v>28034</v>
      </c>
      <c r="B3926" s="202" t="s">
        <v>72</v>
      </c>
      <c r="C3926" s="202" t="s">
        <v>44</v>
      </c>
      <c r="D3926" s="203">
        <v>39</v>
      </c>
      <c r="E3926" s="202" t="s">
        <v>15735</v>
      </c>
      <c r="F3926" s="202" t="s">
        <v>15736</v>
      </c>
      <c r="G3926" s="202" t="s">
        <v>15737</v>
      </c>
      <c r="H3926" s="202" t="s">
        <v>15738</v>
      </c>
    </row>
    <row r="3927" spans="1:8" x14ac:dyDescent="0.35">
      <c r="A3927" s="202" t="s">
        <v>28034</v>
      </c>
      <c r="B3927" s="202" t="s">
        <v>70</v>
      </c>
      <c r="C3927" s="202" t="s">
        <v>45</v>
      </c>
      <c r="D3927" s="203">
        <v>25</v>
      </c>
      <c r="E3927" s="202" t="s">
        <v>15739</v>
      </c>
      <c r="F3927" s="202" t="s">
        <v>15740</v>
      </c>
      <c r="G3927" s="202" t="s">
        <v>15741</v>
      </c>
      <c r="H3927" s="202" t="s">
        <v>15742</v>
      </c>
    </row>
    <row r="3928" spans="1:8" x14ac:dyDescent="0.35">
      <c r="A3928" s="202" t="s">
        <v>28034</v>
      </c>
      <c r="B3928" s="202" t="s">
        <v>71</v>
      </c>
      <c r="C3928" s="202" t="s">
        <v>45</v>
      </c>
      <c r="D3928" s="203">
        <v>120</v>
      </c>
      <c r="E3928" s="202" t="s">
        <v>15743</v>
      </c>
      <c r="F3928" s="202" t="s">
        <v>15744</v>
      </c>
      <c r="G3928" s="202" t="s">
        <v>15745</v>
      </c>
      <c r="H3928" s="202" t="s">
        <v>15746</v>
      </c>
    </row>
    <row r="3929" spans="1:8" x14ac:dyDescent="0.35">
      <c r="A3929" s="202" t="s">
        <v>28034</v>
      </c>
      <c r="B3929" s="202" t="s">
        <v>72</v>
      </c>
      <c r="C3929" s="202" t="s">
        <v>45</v>
      </c>
      <c r="D3929" s="203">
        <v>13</v>
      </c>
      <c r="E3929" s="202" t="s">
        <v>15747</v>
      </c>
      <c r="F3929" s="202" t="s">
        <v>15748</v>
      </c>
      <c r="G3929" s="202" t="s">
        <v>15749</v>
      </c>
      <c r="H3929" s="202" t="s">
        <v>15750</v>
      </c>
    </row>
    <row r="3930" spans="1:8" x14ac:dyDescent="0.35">
      <c r="A3930" s="202" t="s">
        <v>28034</v>
      </c>
      <c r="B3930" s="202" t="s">
        <v>70</v>
      </c>
      <c r="C3930" s="202" t="s">
        <v>46</v>
      </c>
      <c r="D3930" s="203">
        <v>138</v>
      </c>
      <c r="E3930" s="202" t="s">
        <v>15751</v>
      </c>
      <c r="F3930" s="202" t="s">
        <v>15752</v>
      </c>
      <c r="G3930" s="202" t="s">
        <v>15753</v>
      </c>
      <c r="H3930" s="202" t="s">
        <v>15754</v>
      </c>
    </row>
    <row r="3931" spans="1:8" x14ac:dyDescent="0.35">
      <c r="A3931" s="202" t="s">
        <v>28034</v>
      </c>
      <c r="B3931" s="202" t="s">
        <v>71</v>
      </c>
      <c r="C3931" s="202" t="s">
        <v>46</v>
      </c>
      <c r="D3931" s="203">
        <v>396</v>
      </c>
      <c r="E3931" s="202" t="s">
        <v>15755</v>
      </c>
      <c r="F3931" s="202" t="s">
        <v>15756</v>
      </c>
      <c r="G3931" s="202" t="s">
        <v>15757</v>
      </c>
      <c r="H3931" s="202" t="s">
        <v>15758</v>
      </c>
    </row>
    <row r="3932" spans="1:8" x14ac:dyDescent="0.35">
      <c r="A3932" s="202" t="s">
        <v>28034</v>
      </c>
      <c r="B3932" s="202" t="s">
        <v>72</v>
      </c>
      <c r="C3932" s="202" t="s">
        <v>46</v>
      </c>
      <c r="D3932" s="203">
        <v>60</v>
      </c>
      <c r="E3932" s="202" t="s">
        <v>15759</v>
      </c>
      <c r="F3932" s="202" t="s">
        <v>15760</v>
      </c>
      <c r="G3932" s="202" t="s">
        <v>15761</v>
      </c>
      <c r="H3932" s="202" t="s">
        <v>15762</v>
      </c>
    </row>
    <row r="3933" spans="1:8" x14ac:dyDescent="0.35">
      <c r="A3933" s="202" t="s">
        <v>28034</v>
      </c>
      <c r="B3933" s="202" t="s">
        <v>70</v>
      </c>
      <c r="C3933" s="202" t="s">
        <v>47</v>
      </c>
      <c r="D3933" s="203">
        <v>57</v>
      </c>
      <c r="E3933" s="202" t="s">
        <v>15763</v>
      </c>
      <c r="F3933" s="202" t="s">
        <v>15764</v>
      </c>
      <c r="G3933" s="202" t="s">
        <v>15765</v>
      </c>
      <c r="H3933" s="202" t="s">
        <v>15766</v>
      </c>
    </row>
    <row r="3934" spans="1:8" x14ac:dyDescent="0.35">
      <c r="A3934" s="202" t="s">
        <v>28034</v>
      </c>
      <c r="B3934" s="202" t="s">
        <v>71</v>
      </c>
      <c r="C3934" s="202" t="s">
        <v>47</v>
      </c>
      <c r="D3934" s="203">
        <v>208</v>
      </c>
      <c r="E3934" s="202" t="s">
        <v>15767</v>
      </c>
      <c r="F3934" s="202" t="s">
        <v>15768</v>
      </c>
      <c r="G3934" s="202" t="s">
        <v>15769</v>
      </c>
      <c r="H3934" s="202" t="s">
        <v>15770</v>
      </c>
    </row>
    <row r="3935" spans="1:8" x14ac:dyDescent="0.35">
      <c r="A3935" s="202" t="s">
        <v>28034</v>
      </c>
      <c r="B3935" s="202" t="s">
        <v>72</v>
      </c>
      <c r="C3935" s="202" t="s">
        <v>47</v>
      </c>
      <c r="D3935" s="203">
        <v>33</v>
      </c>
      <c r="E3935" s="202" t="s">
        <v>15771</v>
      </c>
      <c r="F3935" s="202" t="s">
        <v>15772</v>
      </c>
      <c r="G3935" s="202" t="s">
        <v>15773</v>
      </c>
      <c r="H3935" s="202" t="s">
        <v>15774</v>
      </c>
    </row>
    <row r="3936" spans="1:8" x14ac:dyDescent="0.35">
      <c r="A3936" s="202" t="s">
        <v>28034</v>
      </c>
      <c r="B3936" s="202" t="s">
        <v>70</v>
      </c>
      <c r="C3936" s="202" t="s">
        <v>48</v>
      </c>
      <c r="D3936" s="203">
        <v>38</v>
      </c>
      <c r="E3936" s="202" t="s">
        <v>15775</v>
      </c>
      <c r="F3936" s="202" t="s">
        <v>15776</v>
      </c>
      <c r="G3936" s="202" t="s">
        <v>15777</v>
      </c>
      <c r="H3936" s="202" t="s">
        <v>15778</v>
      </c>
    </row>
    <row r="3937" spans="1:8" x14ac:dyDescent="0.35">
      <c r="A3937" s="202" t="s">
        <v>28034</v>
      </c>
      <c r="B3937" s="202" t="s">
        <v>71</v>
      </c>
      <c r="C3937" s="202" t="s">
        <v>48</v>
      </c>
      <c r="D3937" s="203">
        <v>168</v>
      </c>
      <c r="E3937" s="202" t="s">
        <v>15779</v>
      </c>
      <c r="F3937" s="202" t="s">
        <v>15780</v>
      </c>
      <c r="G3937" s="202" t="s">
        <v>15781</v>
      </c>
      <c r="H3937" s="202" t="s">
        <v>15782</v>
      </c>
    </row>
    <row r="3938" spans="1:8" x14ac:dyDescent="0.35">
      <c r="A3938" s="202" t="s">
        <v>28034</v>
      </c>
      <c r="B3938" s="202" t="s">
        <v>72</v>
      </c>
      <c r="C3938" s="202" t="s">
        <v>48</v>
      </c>
      <c r="D3938" s="203">
        <v>36</v>
      </c>
      <c r="E3938" s="202" t="s">
        <v>15783</v>
      </c>
      <c r="F3938" s="202" t="s">
        <v>15784</v>
      </c>
      <c r="G3938" s="202" t="s">
        <v>15785</v>
      </c>
      <c r="H3938" s="202" t="s">
        <v>15786</v>
      </c>
    </row>
    <row r="3939" spans="1:8" x14ac:dyDescent="0.35">
      <c r="A3939" s="202" t="s">
        <v>28034</v>
      </c>
      <c r="B3939" s="202" t="s">
        <v>70</v>
      </c>
      <c r="C3939" s="202" t="s">
        <v>49</v>
      </c>
      <c r="D3939" s="203">
        <v>180</v>
      </c>
      <c r="E3939" s="202" t="s">
        <v>15787</v>
      </c>
      <c r="F3939" s="202" t="s">
        <v>15788</v>
      </c>
      <c r="G3939" s="202" t="s">
        <v>15789</v>
      </c>
      <c r="H3939" s="202" t="s">
        <v>15790</v>
      </c>
    </row>
    <row r="3940" spans="1:8" x14ac:dyDescent="0.35">
      <c r="A3940" s="202" t="s">
        <v>28034</v>
      </c>
      <c r="B3940" s="202" t="s">
        <v>71</v>
      </c>
      <c r="C3940" s="202" t="s">
        <v>49</v>
      </c>
      <c r="D3940" s="203">
        <v>494</v>
      </c>
      <c r="E3940" s="202" t="s">
        <v>15791</v>
      </c>
      <c r="F3940" s="202" t="s">
        <v>15792</v>
      </c>
      <c r="G3940" s="202" t="s">
        <v>15793</v>
      </c>
      <c r="H3940" s="202" t="s">
        <v>15794</v>
      </c>
    </row>
    <row r="3941" spans="1:8" x14ac:dyDescent="0.35">
      <c r="A3941" s="202" t="s">
        <v>28034</v>
      </c>
      <c r="B3941" s="202" t="s">
        <v>72</v>
      </c>
      <c r="C3941" s="202" t="s">
        <v>49</v>
      </c>
      <c r="D3941" s="203">
        <v>40</v>
      </c>
      <c r="E3941" s="202" t="s">
        <v>15795</v>
      </c>
      <c r="F3941" s="202" t="s">
        <v>15796</v>
      </c>
      <c r="G3941" s="202" t="s">
        <v>15797</v>
      </c>
      <c r="H3941" s="202" t="s">
        <v>15798</v>
      </c>
    </row>
    <row r="3942" spans="1:8" x14ac:dyDescent="0.35">
      <c r="A3942" s="202" t="s">
        <v>28034</v>
      </c>
      <c r="B3942" s="202" t="s">
        <v>70</v>
      </c>
      <c r="C3942" s="202" t="s">
        <v>50</v>
      </c>
      <c r="D3942" s="203">
        <v>105</v>
      </c>
      <c r="E3942" s="202" t="s">
        <v>15799</v>
      </c>
      <c r="F3942" s="202" t="s">
        <v>15800</v>
      </c>
      <c r="G3942" s="202" t="s">
        <v>15801</v>
      </c>
      <c r="H3942" s="202" t="s">
        <v>15802</v>
      </c>
    </row>
    <row r="3943" spans="1:8" x14ac:dyDescent="0.35">
      <c r="A3943" s="202" t="s">
        <v>28034</v>
      </c>
      <c r="B3943" s="202" t="s">
        <v>71</v>
      </c>
      <c r="C3943" s="202" t="s">
        <v>50</v>
      </c>
      <c r="D3943" s="203">
        <v>425</v>
      </c>
      <c r="E3943" s="202" t="s">
        <v>15803</v>
      </c>
      <c r="F3943" s="202" t="s">
        <v>15804</v>
      </c>
      <c r="G3943" s="202" t="s">
        <v>15805</v>
      </c>
      <c r="H3943" s="202" t="s">
        <v>15806</v>
      </c>
    </row>
    <row r="3944" spans="1:8" x14ac:dyDescent="0.35">
      <c r="A3944" s="202" t="s">
        <v>28034</v>
      </c>
      <c r="B3944" s="202" t="s">
        <v>72</v>
      </c>
      <c r="C3944" s="202" t="s">
        <v>50</v>
      </c>
      <c r="D3944" s="203">
        <v>68</v>
      </c>
      <c r="E3944" s="202" t="s">
        <v>15807</v>
      </c>
      <c r="F3944" s="202" t="s">
        <v>15808</v>
      </c>
      <c r="G3944" s="202" t="s">
        <v>15809</v>
      </c>
      <c r="H3944" s="202" t="s">
        <v>15810</v>
      </c>
    </row>
    <row r="3945" spans="1:8" x14ac:dyDescent="0.35">
      <c r="A3945" s="202" t="s">
        <v>28034</v>
      </c>
      <c r="B3945" s="202" t="s">
        <v>70</v>
      </c>
      <c r="C3945" s="202" t="s">
        <v>51</v>
      </c>
      <c r="D3945" s="203">
        <v>54</v>
      </c>
      <c r="E3945" s="202" t="s">
        <v>15811</v>
      </c>
      <c r="F3945" s="202" t="s">
        <v>15812</v>
      </c>
      <c r="G3945" s="202" t="s">
        <v>15813</v>
      </c>
      <c r="H3945" s="202" t="s">
        <v>15814</v>
      </c>
    </row>
    <row r="3946" spans="1:8" x14ac:dyDescent="0.35">
      <c r="A3946" s="202" t="s">
        <v>28034</v>
      </c>
      <c r="B3946" s="202" t="s">
        <v>71</v>
      </c>
      <c r="C3946" s="202" t="s">
        <v>51</v>
      </c>
      <c r="D3946" s="203">
        <v>183</v>
      </c>
      <c r="E3946" s="202" t="s">
        <v>15815</v>
      </c>
      <c r="F3946" s="202" t="s">
        <v>15816</v>
      </c>
      <c r="G3946" s="202" t="s">
        <v>15817</v>
      </c>
      <c r="H3946" s="202" t="s">
        <v>15818</v>
      </c>
    </row>
    <row r="3947" spans="1:8" x14ac:dyDescent="0.35">
      <c r="A3947" s="202" t="s">
        <v>28034</v>
      </c>
      <c r="B3947" s="202" t="s">
        <v>72</v>
      </c>
      <c r="C3947" s="202" t="s">
        <v>51</v>
      </c>
      <c r="D3947" s="203">
        <v>39</v>
      </c>
      <c r="E3947" s="202" t="s">
        <v>15819</v>
      </c>
      <c r="F3947" s="202" t="s">
        <v>15820</v>
      </c>
      <c r="G3947" s="202" t="s">
        <v>15821</v>
      </c>
      <c r="H3947" s="202" t="s">
        <v>15822</v>
      </c>
    </row>
    <row r="3948" spans="1:8" x14ac:dyDescent="0.35">
      <c r="A3948" s="202" t="s">
        <v>28034</v>
      </c>
      <c r="B3948" s="202" t="s">
        <v>70</v>
      </c>
      <c r="C3948" s="202" t="s">
        <v>52</v>
      </c>
      <c r="D3948" s="203">
        <v>141</v>
      </c>
      <c r="E3948" s="202" t="s">
        <v>15823</v>
      </c>
      <c r="F3948" s="202" t="s">
        <v>15824</v>
      </c>
      <c r="G3948" s="202" t="s">
        <v>15825</v>
      </c>
      <c r="H3948" s="202" t="s">
        <v>15826</v>
      </c>
    </row>
    <row r="3949" spans="1:8" x14ac:dyDescent="0.35">
      <c r="A3949" s="202" t="s">
        <v>28034</v>
      </c>
      <c r="B3949" s="202" t="s">
        <v>71</v>
      </c>
      <c r="C3949" s="202" t="s">
        <v>52</v>
      </c>
      <c r="D3949" s="203">
        <v>330</v>
      </c>
      <c r="E3949" s="202" t="s">
        <v>15827</v>
      </c>
      <c r="F3949" s="202" t="s">
        <v>15828</v>
      </c>
      <c r="G3949" s="202" t="s">
        <v>15829</v>
      </c>
      <c r="H3949" s="202" t="s">
        <v>15830</v>
      </c>
    </row>
    <row r="3950" spans="1:8" x14ac:dyDescent="0.35">
      <c r="A3950" s="202" t="s">
        <v>28034</v>
      </c>
      <c r="B3950" s="202" t="s">
        <v>72</v>
      </c>
      <c r="C3950" s="202" t="s">
        <v>52</v>
      </c>
      <c r="D3950" s="203">
        <v>71</v>
      </c>
      <c r="E3950" s="202" t="s">
        <v>15831</v>
      </c>
      <c r="F3950" s="202" t="s">
        <v>15832</v>
      </c>
      <c r="G3950" s="202" t="s">
        <v>15833</v>
      </c>
      <c r="H3950" s="202" t="s">
        <v>15834</v>
      </c>
    </row>
    <row r="3951" spans="1:8" x14ac:dyDescent="0.35">
      <c r="A3951" s="202" t="s">
        <v>28034</v>
      </c>
      <c r="B3951" s="202" t="s">
        <v>70</v>
      </c>
      <c r="C3951" s="202" t="s">
        <v>53</v>
      </c>
      <c r="D3951" s="203">
        <v>198</v>
      </c>
      <c r="E3951" s="202" t="s">
        <v>15835</v>
      </c>
      <c r="F3951" s="202" t="s">
        <v>15836</v>
      </c>
      <c r="G3951" s="202" t="s">
        <v>15837</v>
      </c>
      <c r="H3951" s="202" t="s">
        <v>15838</v>
      </c>
    </row>
    <row r="3952" spans="1:8" x14ac:dyDescent="0.35">
      <c r="A3952" s="202" t="s">
        <v>28034</v>
      </c>
      <c r="B3952" s="202" t="s">
        <v>71</v>
      </c>
      <c r="C3952" s="202" t="s">
        <v>53</v>
      </c>
      <c r="D3952" s="203">
        <v>389</v>
      </c>
      <c r="E3952" s="202" t="s">
        <v>15839</v>
      </c>
      <c r="F3952" s="202" t="s">
        <v>15840</v>
      </c>
      <c r="G3952" s="202" t="s">
        <v>15841</v>
      </c>
      <c r="H3952" s="202" t="s">
        <v>15842</v>
      </c>
    </row>
    <row r="3953" spans="1:8" x14ac:dyDescent="0.35">
      <c r="A3953" s="202" t="s">
        <v>28034</v>
      </c>
      <c r="B3953" s="202" t="s">
        <v>72</v>
      </c>
      <c r="C3953" s="202" t="s">
        <v>53</v>
      </c>
      <c r="D3953" s="203">
        <v>42</v>
      </c>
      <c r="E3953" s="202" t="s">
        <v>15843</v>
      </c>
      <c r="F3953" s="202" t="s">
        <v>15844</v>
      </c>
      <c r="G3953" s="202" t="s">
        <v>15845</v>
      </c>
      <c r="H3953" s="202" t="s">
        <v>15846</v>
      </c>
    </row>
    <row r="3954" spans="1:8" x14ac:dyDescent="0.35">
      <c r="A3954" s="202" t="s">
        <v>28034</v>
      </c>
      <c r="B3954" s="202" t="s">
        <v>70</v>
      </c>
      <c r="C3954" s="202" t="s">
        <v>54</v>
      </c>
      <c r="D3954" s="203">
        <v>22</v>
      </c>
      <c r="E3954" s="202" t="s">
        <v>15847</v>
      </c>
      <c r="F3954" s="202" t="s">
        <v>15848</v>
      </c>
      <c r="G3954" s="202" t="s">
        <v>15849</v>
      </c>
      <c r="H3954" s="202" t="s">
        <v>15850</v>
      </c>
    </row>
    <row r="3955" spans="1:8" x14ac:dyDescent="0.35">
      <c r="A3955" s="202" t="s">
        <v>28034</v>
      </c>
      <c r="B3955" s="202" t="s">
        <v>71</v>
      </c>
      <c r="C3955" s="202" t="s">
        <v>54</v>
      </c>
      <c r="D3955" s="203">
        <v>129</v>
      </c>
      <c r="E3955" s="202" t="s">
        <v>15851</v>
      </c>
      <c r="F3955" s="202" t="s">
        <v>15852</v>
      </c>
      <c r="G3955" s="202" t="s">
        <v>15853</v>
      </c>
      <c r="H3955" s="202" t="s">
        <v>15854</v>
      </c>
    </row>
    <row r="3956" spans="1:8" x14ac:dyDescent="0.35">
      <c r="A3956" s="202" t="s">
        <v>28034</v>
      </c>
      <c r="B3956" s="202" t="s">
        <v>72</v>
      </c>
      <c r="C3956" s="202" t="s">
        <v>54</v>
      </c>
      <c r="D3956" s="203">
        <v>12</v>
      </c>
      <c r="E3956" s="202" t="s">
        <v>15855</v>
      </c>
      <c r="F3956" s="202" t="s">
        <v>15856</v>
      </c>
      <c r="G3956" s="202" t="s">
        <v>15857</v>
      </c>
      <c r="H3956" s="202" t="s">
        <v>15858</v>
      </c>
    </row>
    <row r="3957" spans="1:8" x14ac:dyDescent="0.35">
      <c r="A3957" s="202" t="s">
        <v>28034</v>
      </c>
      <c r="B3957" s="202" t="s">
        <v>70</v>
      </c>
      <c r="C3957" s="202" t="s">
        <v>55</v>
      </c>
      <c r="D3957" s="203">
        <v>591</v>
      </c>
      <c r="E3957" s="202" t="s">
        <v>15859</v>
      </c>
      <c r="F3957" s="202" t="s">
        <v>15860</v>
      </c>
      <c r="G3957" s="202" t="s">
        <v>15861</v>
      </c>
      <c r="H3957" s="202" t="s">
        <v>15862</v>
      </c>
    </row>
    <row r="3958" spans="1:8" x14ac:dyDescent="0.35">
      <c r="A3958" s="202" t="s">
        <v>28034</v>
      </c>
      <c r="B3958" s="202" t="s">
        <v>71</v>
      </c>
      <c r="C3958" s="202" t="s">
        <v>55</v>
      </c>
      <c r="D3958" s="203">
        <v>1072</v>
      </c>
      <c r="E3958" s="202" t="s">
        <v>15863</v>
      </c>
      <c r="F3958" s="202" t="s">
        <v>15864</v>
      </c>
      <c r="G3958" s="202" t="s">
        <v>15865</v>
      </c>
      <c r="H3958" s="202" t="s">
        <v>15866</v>
      </c>
    </row>
    <row r="3959" spans="1:8" x14ac:dyDescent="0.35">
      <c r="A3959" s="202" t="s">
        <v>28034</v>
      </c>
      <c r="B3959" s="202" t="s">
        <v>72</v>
      </c>
      <c r="C3959" s="202" t="s">
        <v>55</v>
      </c>
      <c r="D3959" s="203">
        <v>146</v>
      </c>
      <c r="E3959" s="202" t="s">
        <v>15867</v>
      </c>
      <c r="F3959" s="202" t="s">
        <v>15868</v>
      </c>
      <c r="G3959" s="202" t="s">
        <v>15869</v>
      </c>
      <c r="H3959" s="202" t="s">
        <v>15870</v>
      </c>
    </row>
    <row r="3960" spans="1:8" x14ac:dyDescent="0.35">
      <c r="A3960" s="202" t="s">
        <v>28034</v>
      </c>
      <c r="B3960" s="202" t="s">
        <v>70</v>
      </c>
      <c r="C3960" s="202" t="s">
        <v>56</v>
      </c>
      <c r="D3960" s="203">
        <v>162</v>
      </c>
      <c r="E3960" s="202" t="s">
        <v>15871</v>
      </c>
      <c r="F3960" s="202" t="s">
        <v>15872</v>
      </c>
      <c r="G3960" s="202" t="s">
        <v>15873</v>
      </c>
      <c r="H3960" s="202" t="s">
        <v>15874</v>
      </c>
    </row>
    <row r="3961" spans="1:8" x14ac:dyDescent="0.35">
      <c r="A3961" s="202" t="s">
        <v>28034</v>
      </c>
      <c r="B3961" s="202" t="s">
        <v>71</v>
      </c>
      <c r="C3961" s="202" t="s">
        <v>56</v>
      </c>
      <c r="D3961" s="203">
        <v>290</v>
      </c>
      <c r="E3961" s="202" t="s">
        <v>15875</v>
      </c>
      <c r="F3961" s="202" t="s">
        <v>15876</v>
      </c>
      <c r="G3961" s="202" t="s">
        <v>15877</v>
      </c>
      <c r="H3961" s="202" t="s">
        <v>15878</v>
      </c>
    </row>
    <row r="3962" spans="1:8" x14ac:dyDescent="0.35">
      <c r="A3962" s="202" t="s">
        <v>28034</v>
      </c>
      <c r="B3962" s="202" t="s">
        <v>72</v>
      </c>
      <c r="C3962" s="202" t="s">
        <v>56</v>
      </c>
      <c r="D3962" s="203">
        <v>44</v>
      </c>
      <c r="E3962" s="202" t="s">
        <v>15879</v>
      </c>
      <c r="F3962" s="202" t="s">
        <v>15880</v>
      </c>
      <c r="G3962" s="202" t="s">
        <v>15881</v>
      </c>
      <c r="H3962" s="202" t="s">
        <v>15882</v>
      </c>
    </row>
    <row r="3963" spans="1:8" x14ac:dyDescent="0.35">
      <c r="A3963" s="202" t="s">
        <v>28034</v>
      </c>
      <c r="B3963" s="202" t="s">
        <v>70</v>
      </c>
      <c r="C3963" s="202" t="s">
        <v>57</v>
      </c>
      <c r="D3963" s="203">
        <v>280</v>
      </c>
      <c r="E3963" s="202" t="s">
        <v>15883</v>
      </c>
      <c r="F3963" s="202" t="s">
        <v>15884</v>
      </c>
      <c r="G3963" s="202" t="s">
        <v>15885</v>
      </c>
      <c r="H3963" s="202" t="s">
        <v>15886</v>
      </c>
    </row>
    <row r="3964" spans="1:8" x14ac:dyDescent="0.35">
      <c r="A3964" s="202" t="s">
        <v>28034</v>
      </c>
      <c r="B3964" s="202" t="s">
        <v>71</v>
      </c>
      <c r="C3964" s="202" t="s">
        <v>57</v>
      </c>
      <c r="D3964" s="203">
        <v>722</v>
      </c>
      <c r="E3964" s="202" t="s">
        <v>15887</v>
      </c>
      <c r="F3964" s="202" t="s">
        <v>15888</v>
      </c>
      <c r="G3964" s="202" t="s">
        <v>15889</v>
      </c>
      <c r="H3964" s="202" t="s">
        <v>15890</v>
      </c>
    </row>
    <row r="3965" spans="1:8" x14ac:dyDescent="0.35">
      <c r="A3965" s="202" t="s">
        <v>28034</v>
      </c>
      <c r="B3965" s="202" t="s">
        <v>72</v>
      </c>
      <c r="C3965" s="202" t="s">
        <v>57</v>
      </c>
      <c r="D3965" s="203">
        <v>73</v>
      </c>
      <c r="E3965" s="202" t="s">
        <v>15891</v>
      </c>
      <c r="F3965" s="202" t="s">
        <v>15892</v>
      </c>
      <c r="G3965" s="202" t="s">
        <v>15893</v>
      </c>
      <c r="H3965" s="202" t="s">
        <v>15894</v>
      </c>
    </row>
    <row r="3966" spans="1:8" x14ac:dyDescent="0.35">
      <c r="A3966" s="202" t="s">
        <v>28035</v>
      </c>
      <c r="B3966" s="202" t="s">
        <v>70</v>
      </c>
      <c r="C3966" s="202" t="s">
        <v>10</v>
      </c>
      <c r="D3966" s="203">
        <v>9589</v>
      </c>
      <c r="E3966" s="202" t="s">
        <v>15895</v>
      </c>
      <c r="F3966" s="202" t="s">
        <v>15896</v>
      </c>
      <c r="G3966" s="202" t="s">
        <v>15897</v>
      </c>
      <c r="H3966" s="202" t="s">
        <v>15898</v>
      </c>
    </row>
    <row r="3967" spans="1:8" x14ac:dyDescent="0.35">
      <c r="A3967" s="202" t="s">
        <v>28035</v>
      </c>
      <c r="B3967" s="202" t="s">
        <v>71</v>
      </c>
      <c r="C3967" s="202" t="s">
        <v>10</v>
      </c>
      <c r="D3967" s="203">
        <v>16422</v>
      </c>
      <c r="E3967" s="202" t="s">
        <v>15899</v>
      </c>
      <c r="F3967" s="202" t="s">
        <v>15900</v>
      </c>
      <c r="G3967" s="202" t="s">
        <v>15901</v>
      </c>
      <c r="H3967" s="202" t="s">
        <v>15902</v>
      </c>
    </row>
    <row r="3968" spans="1:8" x14ac:dyDescent="0.35">
      <c r="A3968" s="202" t="s">
        <v>28035</v>
      </c>
      <c r="B3968" s="202" t="s">
        <v>72</v>
      </c>
      <c r="C3968" s="202" t="s">
        <v>10</v>
      </c>
      <c r="D3968" s="203">
        <v>2711</v>
      </c>
      <c r="E3968" s="202" t="s">
        <v>15903</v>
      </c>
      <c r="F3968" s="202" t="s">
        <v>15904</v>
      </c>
      <c r="G3968" s="202" t="s">
        <v>15905</v>
      </c>
      <c r="H3968" s="202" t="s">
        <v>15906</v>
      </c>
    </row>
    <row r="3969" spans="1:8" x14ac:dyDescent="0.35">
      <c r="A3969" s="202" t="s">
        <v>28035</v>
      </c>
      <c r="B3969" s="202" t="s">
        <v>70</v>
      </c>
      <c r="C3969" s="202" t="s">
        <v>15</v>
      </c>
      <c r="D3969" s="203">
        <v>212</v>
      </c>
      <c r="E3969" s="202" t="s">
        <v>15907</v>
      </c>
      <c r="F3969" s="202" t="s">
        <v>15908</v>
      </c>
      <c r="G3969" s="202" t="s">
        <v>15909</v>
      </c>
      <c r="H3969" s="202" t="s">
        <v>15910</v>
      </c>
    </row>
    <row r="3970" spans="1:8" x14ac:dyDescent="0.35">
      <c r="A3970" s="202" t="s">
        <v>28035</v>
      </c>
      <c r="B3970" s="202" t="s">
        <v>71</v>
      </c>
      <c r="C3970" s="202" t="s">
        <v>15</v>
      </c>
      <c r="D3970" s="203">
        <v>290</v>
      </c>
      <c r="E3970" s="202" t="s">
        <v>15911</v>
      </c>
      <c r="F3970" s="202" t="s">
        <v>15912</v>
      </c>
      <c r="G3970" s="202" t="s">
        <v>15913</v>
      </c>
      <c r="H3970" s="202" t="s">
        <v>15914</v>
      </c>
    </row>
    <row r="3971" spans="1:8" x14ac:dyDescent="0.35">
      <c r="A3971" s="202" t="s">
        <v>28035</v>
      </c>
      <c r="B3971" s="202" t="s">
        <v>72</v>
      </c>
      <c r="C3971" s="202" t="s">
        <v>15</v>
      </c>
      <c r="D3971" s="203">
        <v>71</v>
      </c>
      <c r="E3971" s="202" t="s">
        <v>15915</v>
      </c>
      <c r="F3971" s="202" t="s">
        <v>15916</v>
      </c>
      <c r="G3971" s="202" t="s">
        <v>15917</v>
      </c>
      <c r="H3971" s="202" t="s">
        <v>15918</v>
      </c>
    </row>
    <row r="3972" spans="1:8" x14ac:dyDescent="0.35">
      <c r="A3972" s="202" t="s">
        <v>28035</v>
      </c>
      <c r="B3972" s="202" t="s">
        <v>70</v>
      </c>
      <c r="C3972" s="202" t="s">
        <v>16</v>
      </c>
      <c r="D3972" s="203">
        <v>135</v>
      </c>
      <c r="E3972" s="202" t="s">
        <v>15919</v>
      </c>
      <c r="F3972" s="202" t="s">
        <v>15920</v>
      </c>
      <c r="G3972" s="202" t="s">
        <v>15921</v>
      </c>
      <c r="H3972" s="202" t="s">
        <v>15922</v>
      </c>
    </row>
    <row r="3973" spans="1:8" x14ac:dyDescent="0.35">
      <c r="A3973" s="202" t="s">
        <v>28035</v>
      </c>
      <c r="B3973" s="202" t="s">
        <v>71</v>
      </c>
      <c r="C3973" s="202" t="s">
        <v>16</v>
      </c>
      <c r="D3973" s="203">
        <v>207</v>
      </c>
      <c r="E3973" s="202" t="s">
        <v>15923</v>
      </c>
      <c r="F3973" s="202" t="s">
        <v>15924</v>
      </c>
      <c r="G3973" s="202" t="s">
        <v>15925</v>
      </c>
      <c r="H3973" s="202" t="s">
        <v>15926</v>
      </c>
    </row>
    <row r="3974" spans="1:8" x14ac:dyDescent="0.35">
      <c r="A3974" s="202" t="s">
        <v>28035</v>
      </c>
      <c r="B3974" s="202" t="s">
        <v>72</v>
      </c>
      <c r="C3974" s="202" t="s">
        <v>16</v>
      </c>
      <c r="D3974" s="203">
        <v>62</v>
      </c>
      <c r="E3974" s="202" t="s">
        <v>15927</v>
      </c>
      <c r="F3974" s="202" t="s">
        <v>15928</v>
      </c>
      <c r="G3974" s="202" t="s">
        <v>15929</v>
      </c>
      <c r="H3974" s="202" t="s">
        <v>15930</v>
      </c>
    </row>
    <row r="3975" spans="1:8" x14ac:dyDescent="0.35">
      <c r="A3975" s="202" t="s">
        <v>28035</v>
      </c>
      <c r="B3975" s="202" t="s">
        <v>70</v>
      </c>
      <c r="C3975" s="202" t="s">
        <v>17</v>
      </c>
      <c r="D3975" s="203">
        <v>133</v>
      </c>
      <c r="E3975" s="202" t="s">
        <v>15931</v>
      </c>
      <c r="F3975" s="202" t="s">
        <v>15932</v>
      </c>
      <c r="G3975" s="202" t="s">
        <v>15933</v>
      </c>
      <c r="H3975" s="202" t="s">
        <v>15934</v>
      </c>
    </row>
    <row r="3976" spans="1:8" x14ac:dyDescent="0.35">
      <c r="A3976" s="202" t="s">
        <v>28035</v>
      </c>
      <c r="B3976" s="202" t="s">
        <v>71</v>
      </c>
      <c r="C3976" s="202" t="s">
        <v>17</v>
      </c>
      <c r="D3976" s="203">
        <v>217</v>
      </c>
      <c r="E3976" s="202" t="s">
        <v>15935</v>
      </c>
      <c r="F3976" s="202" t="s">
        <v>15936</v>
      </c>
      <c r="G3976" s="202" t="s">
        <v>15937</v>
      </c>
      <c r="H3976" s="202" t="s">
        <v>15938</v>
      </c>
    </row>
    <row r="3977" spans="1:8" x14ac:dyDescent="0.35">
      <c r="A3977" s="202" t="s">
        <v>28035</v>
      </c>
      <c r="B3977" s="202" t="s">
        <v>72</v>
      </c>
      <c r="C3977" s="202" t="s">
        <v>17</v>
      </c>
      <c r="D3977" s="203">
        <v>23</v>
      </c>
      <c r="E3977" s="202" t="s">
        <v>15939</v>
      </c>
      <c r="F3977" s="202" t="s">
        <v>15940</v>
      </c>
      <c r="G3977" s="202" t="s">
        <v>15941</v>
      </c>
      <c r="H3977" s="202" t="s">
        <v>15942</v>
      </c>
    </row>
    <row r="3978" spans="1:8" x14ac:dyDescent="0.35">
      <c r="A3978" s="202" t="s">
        <v>28035</v>
      </c>
      <c r="B3978" s="202" t="s">
        <v>70</v>
      </c>
      <c r="C3978" s="202" t="s">
        <v>18</v>
      </c>
      <c r="D3978" s="203">
        <v>93</v>
      </c>
      <c r="E3978" s="202" t="s">
        <v>15943</v>
      </c>
      <c r="F3978" s="202" t="s">
        <v>15944</v>
      </c>
      <c r="G3978" s="202" t="s">
        <v>15945</v>
      </c>
      <c r="H3978" s="202" t="s">
        <v>15946</v>
      </c>
    </row>
    <row r="3979" spans="1:8" x14ac:dyDescent="0.35">
      <c r="A3979" s="202" t="s">
        <v>28035</v>
      </c>
      <c r="B3979" s="202" t="s">
        <v>71</v>
      </c>
      <c r="C3979" s="202" t="s">
        <v>18</v>
      </c>
      <c r="D3979" s="203">
        <v>244</v>
      </c>
      <c r="E3979" s="202" t="s">
        <v>15947</v>
      </c>
      <c r="F3979" s="202" t="s">
        <v>15948</v>
      </c>
      <c r="G3979" s="202" t="s">
        <v>15949</v>
      </c>
      <c r="H3979" s="202" t="s">
        <v>15950</v>
      </c>
    </row>
    <row r="3980" spans="1:8" x14ac:dyDescent="0.35">
      <c r="A3980" s="202" t="s">
        <v>28035</v>
      </c>
      <c r="B3980" s="202" t="s">
        <v>72</v>
      </c>
      <c r="C3980" s="202" t="s">
        <v>18</v>
      </c>
      <c r="D3980" s="203">
        <v>23</v>
      </c>
      <c r="E3980" s="202" t="s">
        <v>15951</v>
      </c>
      <c r="F3980" s="202" t="s">
        <v>15952</v>
      </c>
      <c r="G3980" s="202" t="s">
        <v>15953</v>
      </c>
      <c r="H3980" s="202" t="s">
        <v>15954</v>
      </c>
    </row>
    <row r="3981" spans="1:8" x14ac:dyDescent="0.35">
      <c r="A3981" s="202" t="s">
        <v>28035</v>
      </c>
      <c r="B3981" s="202" t="s">
        <v>70</v>
      </c>
      <c r="C3981" s="202" t="s">
        <v>19</v>
      </c>
      <c r="D3981" s="203">
        <v>64</v>
      </c>
      <c r="E3981" s="202" t="s">
        <v>15955</v>
      </c>
      <c r="F3981" s="202" t="s">
        <v>15956</v>
      </c>
      <c r="G3981" s="202" t="s">
        <v>15957</v>
      </c>
      <c r="H3981" s="202" t="s">
        <v>15958</v>
      </c>
    </row>
    <row r="3982" spans="1:8" x14ac:dyDescent="0.35">
      <c r="A3982" s="202" t="s">
        <v>28035</v>
      </c>
      <c r="B3982" s="202" t="s">
        <v>71</v>
      </c>
      <c r="C3982" s="202" t="s">
        <v>19</v>
      </c>
      <c r="D3982" s="203">
        <v>170</v>
      </c>
      <c r="E3982" s="202" t="s">
        <v>15959</v>
      </c>
      <c r="F3982" s="202" t="s">
        <v>15960</v>
      </c>
      <c r="G3982" s="202" t="s">
        <v>15961</v>
      </c>
      <c r="H3982" s="202" t="s">
        <v>15962</v>
      </c>
    </row>
    <row r="3983" spans="1:8" x14ac:dyDescent="0.35">
      <c r="A3983" s="202" t="s">
        <v>28035</v>
      </c>
      <c r="B3983" s="202" t="s">
        <v>72</v>
      </c>
      <c r="C3983" s="202" t="s">
        <v>19</v>
      </c>
      <c r="D3983" s="203">
        <v>24</v>
      </c>
      <c r="E3983" s="202" t="s">
        <v>15963</v>
      </c>
      <c r="F3983" s="202" t="s">
        <v>15964</v>
      </c>
      <c r="G3983" s="202" t="s">
        <v>15965</v>
      </c>
      <c r="H3983" s="202" t="s">
        <v>15966</v>
      </c>
    </row>
    <row r="3984" spans="1:8" x14ac:dyDescent="0.35">
      <c r="A3984" s="202" t="s">
        <v>28035</v>
      </c>
      <c r="B3984" s="202" t="s">
        <v>70</v>
      </c>
      <c r="C3984" s="202" t="s">
        <v>20</v>
      </c>
      <c r="D3984" s="203">
        <v>62</v>
      </c>
      <c r="E3984" s="202" t="s">
        <v>15967</v>
      </c>
      <c r="F3984" s="202" t="s">
        <v>15968</v>
      </c>
      <c r="G3984" s="202" t="s">
        <v>15969</v>
      </c>
      <c r="H3984" s="202" t="s">
        <v>15970</v>
      </c>
    </row>
    <row r="3985" spans="1:8" x14ac:dyDescent="0.35">
      <c r="A3985" s="202" t="s">
        <v>28035</v>
      </c>
      <c r="B3985" s="202" t="s">
        <v>71</v>
      </c>
      <c r="C3985" s="202" t="s">
        <v>20</v>
      </c>
      <c r="D3985" s="203">
        <v>306</v>
      </c>
      <c r="E3985" s="202" t="s">
        <v>15971</v>
      </c>
      <c r="F3985" s="202" t="s">
        <v>15972</v>
      </c>
      <c r="G3985" s="202" t="s">
        <v>15973</v>
      </c>
      <c r="H3985" s="202" t="s">
        <v>15974</v>
      </c>
    </row>
    <row r="3986" spans="1:8" x14ac:dyDescent="0.35">
      <c r="A3986" s="202" t="s">
        <v>28035</v>
      </c>
      <c r="B3986" s="202" t="s">
        <v>72</v>
      </c>
      <c r="C3986" s="202" t="s">
        <v>20</v>
      </c>
      <c r="D3986" s="203">
        <v>23</v>
      </c>
      <c r="E3986" s="202" t="s">
        <v>15975</v>
      </c>
      <c r="F3986" s="202" t="s">
        <v>15976</v>
      </c>
      <c r="G3986" s="202" t="s">
        <v>15977</v>
      </c>
      <c r="H3986" s="202" t="s">
        <v>15978</v>
      </c>
    </row>
    <row r="3987" spans="1:8" x14ac:dyDescent="0.35">
      <c r="A3987" s="202" t="s">
        <v>28035</v>
      </c>
      <c r="B3987" s="202" t="s">
        <v>70</v>
      </c>
      <c r="C3987" s="202" t="s">
        <v>21</v>
      </c>
      <c r="D3987" s="203">
        <v>32</v>
      </c>
      <c r="E3987" s="202" t="s">
        <v>15979</v>
      </c>
      <c r="F3987" s="202" t="s">
        <v>15980</v>
      </c>
      <c r="G3987" s="202" t="s">
        <v>15981</v>
      </c>
      <c r="H3987" s="202" t="s">
        <v>15982</v>
      </c>
    </row>
    <row r="3988" spans="1:8" x14ac:dyDescent="0.35">
      <c r="A3988" s="202" t="s">
        <v>28035</v>
      </c>
      <c r="B3988" s="202" t="s">
        <v>71</v>
      </c>
      <c r="C3988" s="202" t="s">
        <v>21</v>
      </c>
      <c r="D3988" s="203">
        <v>152</v>
      </c>
      <c r="E3988" s="202" t="s">
        <v>15983</v>
      </c>
      <c r="F3988" s="202" t="s">
        <v>15984</v>
      </c>
      <c r="G3988" s="202" t="s">
        <v>15985</v>
      </c>
      <c r="H3988" s="202" t="s">
        <v>15986</v>
      </c>
    </row>
    <row r="3989" spans="1:8" x14ac:dyDescent="0.35">
      <c r="A3989" s="202" t="s">
        <v>28035</v>
      </c>
      <c r="B3989" s="202" t="s">
        <v>72</v>
      </c>
      <c r="C3989" s="202" t="s">
        <v>21</v>
      </c>
      <c r="D3989" s="203">
        <v>9</v>
      </c>
      <c r="E3989" s="202" t="s">
        <v>15987</v>
      </c>
      <c r="F3989" s="202" t="s">
        <v>15988</v>
      </c>
      <c r="G3989" s="202" t="s">
        <v>15989</v>
      </c>
      <c r="H3989" s="202" t="s">
        <v>15990</v>
      </c>
    </row>
    <row r="3990" spans="1:8" x14ac:dyDescent="0.35">
      <c r="A3990" s="202" t="s">
        <v>28035</v>
      </c>
      <c r="B3990" s="202" t="s">
        <v>70</v>
      </c>
      <c r="C3990" s="202" t="s">
        <v>22</v>
      </c>
      <c r="D3990" s="203">
        <v>50</v>
      </c>
      <c r="E3990" s="202" t="s">
        <v>15991</v>
      </c>
      <c r="F3990" s="202" t="s">
        <v>15992</v>
      </c>
      <c r="G3990" s="202" t="s">
        <v>15993</v>
      </c>
      <c r="H3990" s="202" t="s">
        <v>15994</v>
      </c>
    </row>
    <row r="3991" spans="1:8" x14ac:dyDescent="0.35">
      <c r="A3991" s="202" t="s">
        <v>28035</v>
      </c>
      <c r="B3991" s="202" t="s">
        <v>71</v>
      </c>
      <c r="C3991" s="202" t="s">
        <v>22</v>
      </c>
      <c r="D3991" s="203">
        <v>172</v>
      </c>
      <c r="E3991" s="202" t="s">
        <v>15995</v>
      </c>
      <c r="F3991" s="202" t="s">
        <v>15996</v>
      </c>
      <c r="G3991" s="202" t="s">
        <v>15997</v>
      </c>
      <c r="H3991" s="202" t="s">
        <v>15998</v>
      </c>
    </row>
    <row r="3992" spans="1:8" x14ac:dyDescent="0.35">
      <c r="A3992" s="202" t="s">
        <v>28035</v>
      </c>
      <c r="B3992" s="202" t="s">
        <v>72</v>
      </c>
      <c r="C3992" s="202" t="s">
        <v>22</v>
      </c>
      <c r="D3992" s="203">
        <v>23</v>
      </c>
      <c r="E3992" s="202" t="s">
        <v>15999</v>
      </c>
      <c r="F3992" s="202" t="s">
        <v>16000</v>
      </c>
      <c r="G3992" s="202" t="s">
        <v>16001</v>
      </c>
      <c r="H3992" s="202" t="s">
        <v>16002</v>
      </c>
    </row>
    <row r="3993" spans="1:8" x14ac:dyDescent="0.35">
      <c r="A3993" s="202" t="s">
        <v>28035</v>
      </c>
      <c r="B3993" s="202" t="s">
        <v>70</v>
      </c>
      <c r="C3993" s="202" t="s">
        <v>23</v>
      </c>
      <c r="D3993" s="203">
        <v>72</v>
      </c>
      <c r="E3993" s="202" t="s">
        <v>16003</v>
      </c>
      <c r="F3993" s="202" t="s">
        <v>16004</v>
      </c>
      <c r="G3993" s="202" t="s">
        <v>16005</v>
      </c>
      <c r="H3993" s="202" t="s">
        <v>16006</v>
      </c>
    </row>
    <row r="3994" spans="1:8" x14ac:dyDescent="0.35">
      <c r="A3994" s="202" t="s">
        <v>28035</v>
      </c>
      <c r="B3994" s="202" t="s">
        <v>71</v>
      </c>
      <c r="C3994" s="202" t="s">
        <v>23</v>
      </c>
      <c r="D3994" s="203">
        <v>181</v>
      </c>
      <c r="E3994" s="202" t="s">
        <v>16007</v>
      </c>
      <c r="F3994" s="202" t="s">
        <v>16008</v>
      </c>
      <c r="G3994" s="202" t="s">
        <v>16009</v>
      </c>
      <c r="H3994" s="202" t="s">
        <v>16010</v>
      </c>
    </row>
    <row r="3995" spans="1:8" x14ac:dyDescent="0.35">
      <c r="A3995" s="202" t="s">
        <v>28035</v>
      </c>
      <c r="B3995" s="202" t="s">
        <v>72</v>
      </c>
      <c r="C3995" s="202" t="s">
        <v>23</v>
      </c>
      <c r="D3995" s="203">
        <v>15</v>
      </c>
      <c r="E3995" s="202" t="s">
        <v>16011</v>
      </c>
      <c r="F3995" s="202" t="s">
        <v>16012</v>
      </c>
      <c r="G3995" s="202" t="s">
        <v>16013</v>
      </c>
      <c r="H3995" s="202" t="s">
        <v>16014</v>
      </c>
    </row>
    <row r="3996" spans="1:8" x14ac:dyDescent="0.35">
      <c r="A3996" s="202" t="s">
        <v>28035</v>
      </c>
      <c r="B3996" s="202" t="s">
        <v>70</v>
      </c>
      <c r="C3996" s="202" t="s">
        <v>24</v>
      </c>
      <c r="D3996" s="203">
        <v>88</v>
      </c>
      <c r="E3996" s="202" t="s">
        <v>16015</v>
      </c>
      <c r="F3996" s="202" t="s">
        <v>16016</v>
      </c>
      <c r="G3996" s="202" t="s">
        <v>16017</v>
      </c>
      <c r="H3996" s="202" t="s">
        <v>16018</v>
      </c>
    </row>
    <row r="3997" spans="1:8" x14ac:dyDescent="0.35">
      <c r="A3997" s="202" t="s">
        <v>28035</v>
      </c>
      <c r="B3997" s="202" t="s">
        <v>71</v>
      </c>
      <c r="C3997" s="202" t="s">
        <v>24</v>
      </c>
      <c r="D3997" s="203">
        <v>309</v>
      </c>
      <c r="E3997" s="202" t="s">
        <v>16019</v>
      </c>
      <c r="F3997" s="202" t="s">
        <v>16020</v>
      </c>
      <c r="G3997" s="202" t="s">
        <v>16021</v>
      </c>
      <c r="H3997" s="202" t="s">
        <v>16022</v>
      </c>
    </row>
    <row r="3998" spans="1:8" x14ac:dyDescent="0.35">
      <c r="A3998" s="202" t="s">
        <v>28035</v>
      </c>
      <c r="B3998" s="202" t="s">
        <v>72</v>
      </c>
      <c r="C3998" s="202" t="s">
        <v>24</v>
      </c>
      <c r="D3998" s="203">
        <v>37</v>
      </c>
      <c r="E3998" s="202" t="s">
        <v>16023</v>
      </c>
      <c r="F3998" s="202" t="s">
        <v>16024</v>
      </c>
      <c r="G3998" s="202" t="s">
        <v>16025</v>
      </c>
      <c r="H3998" s="202" t="s">
        <v>16026</v>
      </c>
    </row>
    <row r="3999" spans="1:8" x14ac:dyDescent="0.35">
      <c r="A3999" s="202" t="s">
        <v>28035</v>
      </c>
      <c r="B3999" s="202" t="s">
        <v>70</v>
      </c>
      <c r="C3999" s="202" t="s">
        <v>25</v>
      </c>
      <c r="D3999" s="203">
        <v>272</v>
      </c>
      <c r="E3999" s="202" t="s">
        <v>16027</v>
      </c>
      <c r="F3999" s="202" t="s">
        <v>16028</v>
      </c>
      <c r="G3999" s="202" t="s">
        <v>16029</v>
      </c>
      <c r="H3999" s="202" t="s">
        <v>16030</v>
      </c>
    </row>
    <row r="4000" spans="1:8" x14ac:dyDescent="0.35">
      <c r="A4000" s="202" t="s">
        <v>28035</v>
      </c>
      <c r="B4000" s="202" t="s">
        <v>71</v>
      </c>
      <c r="C4000" s="202" t="s">
        <v>25</v>
      </c>
      <c r="D4000" s="203">
        <v>542</v>
      </c>
      <c r="E4000" s="202" t="s">
        <v>16031</v>
      </c>
      <c r="F4000" s="202" t="s">
        <v>16032</v>
      </c>
      <c r="G4000" s="202" t="s">
        <v>16033</v>
      </c>
      <c r="H4000" s="202" t="s">
        <v>16034</v>
      </c>
    </row>
    <row r="4001" spans="1:8" x14ac:dyDescent="0.35">
      <c r="A4001" s="202" t="s">
        <v>28035</v>
      </c>
      <c r="B4001" s="202" t="s">
        <v>72</v>
      </c>
      <c r="C4001" s="202" t="s">
        <v>25</v>
      </c>
      <c r="D4001" s="203">
        <v>97</v>
      </c>
      <c r="E4001" s="202" t="s">
        <v>16035</v>
      </c>
      <c r="F4001" s="202" t="s">
        <v>16036</v>
      </c>
      <c r="G4001" s="202" t="s">
        <v>16037</v>
      </c>
      <c r="H4001" s="202" t="s">
        <v>16038</v>
      </c>
    </row>
    <row r="4002" spans="1:8" x14ac:dyDescent="0.35">
      <c r="A4002" s="202" t="s">
        <v>28035</v>
      </c>
      <c r="B4002" s="202" t="s">
        <v>70</v>
      </c>
      <c r="C4002" s="202" t="s">
        <v>26</v>
      </c>
      <c r="D4002" s="203">
        <v>220</v>
      </c>
      <c r="E4002" s="202" t="s">
        <v>16039</v>
      </c>
      <c r="F4002" s="202" t="s">
        <v>16040</v>
      </c>
      <c r="G4002" s="202" t="s">
        <v>16041</v>
      </c>
      <c r="H4002" s="202" t="s">
        <v>16042</v>
      </c>
    </row>
    <row r="4003" spans="1:8" x14ac:dyDescent="0.35">
      <c r="A4003" s="202" t="s">
        <v>28035</v>
      </c>
      <c r="B4003" s="202" t="s">
        <v>71</v>
      </c>
      <c r="C4003" s="202" t="s">
        <v>26</v>
      </c>
      <c r="D4003" s="203">
        <v>430</v>
      </c>
      <c r="E4003" s="202" t="s">
        <v>16043</v>
      </c>
      <c r="F4003" s="202" t="s">
        <v>16044</v>
      </c>
      <c r="G4003" s="202" t="s">
        <v>16045</v>
      </c>
      <c r="H4003" s="202" t="s">
        <v>16046</v>
      </c>
    </row>
    <row r="4004" spans="1:8" x14ac:dyDescent="0.35">
      <c r="A4004" s="202" t="s">
        <v>28035</v>
      </c>
      <c r="B4004" s="202" t="s">
        <v>72</v>
      </c>
      <c r="C4004" s="202" t="s">
        <v>26</v>
      </c>
      <c r="D4004" s="203">
        <v>84</v>
      </c>
      <c r="E4004" s="202" t="s">
        <v>16047</v>
      </c>
      <c r="F4004" s="202" t="s">
        <v>16048</v>
      </c>
      <c r="G4004" s="202" t="s">
        <v>16049</v>
      </c>
      <c r="H4004" s="202" t="s">
        <v>16050</v>
      </c>
    </row>
    <row r="4005" spans="1:8" x14ac:dyDescent="0.35">
      <c r="A4005" s="202" t="s">
        <v>28035</v>
      </c>
      <c r="B4005" s="202" t="s">
        <v>70</v>
      </c>
      <c r="C4005" s="202" t="s">
        <v>27</v>
      </c>
      <c r="D4005" s="203">
        <v>29</v>
      </c>
      <c r="E4005" s="202" t="s">
        <v>16051</v>
      </c>
      <c r="F4005" s="202" t="s">
        <v>16052</v>
      </c>
      <c r="G4005" s="202" t="s">
        <v>16053</v>
      </c>
      <c r="H4005" s="202" t="s">
        <v>16054</v>
      </c>
    </row>
    <row r="4006" spans="1:8" x14ac:dyDescent="0.35">
      <c r="A4006" s="202" t="s">
        <v>28035</v>
      </c>
      <c r="B4006" s="202" t="s">
        <v>71</v>
      </c>
      <c r="C4006" s="202" t="s">
        <v>27</v>
      </c>
      <c r="D4006" s="203">
        <v>250</v>
      </c>
      <c r="E4006" s="202" t="s">
        <v>16055</v>
      </c>
      <c r="F4006" s="202" t="s">
        <v>16056</v>
      </c>
      <c r="G4006" s="202" t="s">
        <v>16057</v>
      </c>
      <c r="H4006" s="202" t="s">
        <v>16058</v>
      </c>
    </row>
    <row r="4007" spans="1:8" x14ac:dyDescent="0.35">
      <c r="A4007" s="202" t="s">
        <v>28035</v>
      </c>
      <c r="B4007" s="202" t="s">
        <v>72</v>
      </c>
      <c r="C4007" s="202" t="s">
        <v>27</v>
      </c>
      <c r="D4007" s="203">
        <v>13</v>
      </c>
      <c r="E4007" s="202" t="s">
        <v>16059</v>
      </c>
      <c r="F4007" s="202" t="s">
        <v>16060</v>
      </c>
      <c r="G4007" s="202" t="s">
        <v>16061</v>
      </c>
      <c r="H4007" s="202" t="s">
        <v>16062</v>
      </c>
    </row>
    <row r="4008" spans="1:8" x14ac:dyDescent="0.35">
      <c r="A4008" s="202" t="s">
        <v>28035</v>
      </c>
      <c r="B4008" s="202" t="s">
        <v>70</v>
      </c>
      <c r="C4008" s="202" t="s">
        <v>28</v>
      </c>
      <c r="D4008" s="203">
        <v>239</v>
      </c>
      <c r="E4008" s="202" t="s">
        <v>16063</v>
      </c>
      <c r="F4008" s="202" t="s">
        <v>16064</v>
      </c>
      <c r="G4008" s="202" t="s">
        <v>16065</v>
      </c>
      <c r="H4008" s="202" t="s">
        <v>16066</v>
      </c>
    </row>
    <row r="4009" spans="1:8" x14ac:dyDescent="0.35">
      <c r="A4009" s="202" t="s">
        <v>28035</v>
      </c>
      <c r="B4009" s="202" t="s">
        <v>71</v>
      </c>
      <c r="C4009" s="202" t="s">
        <v>28</v>
      </c>
      <c r="D4009" s="203">
        <v>259</v>
      </c>
      <c r="E4009" s="202" t="s">
        <v>16067</v>
      </c>
      <c r="F4009" s="202" t="s">
        <v>16068</v>
      </c>
      <c r="G4009" s="202" t="s">
        <v>16069</v>
      </c>
      <c r="H4009" s="202" t="s">
        <v>16070</v>
      </c>
    </row>
    <row r="4010" spans="1:8" x14ac:dyDescent="0.35">
      <c r="A4010" s="202" t="s">
        <v>28035</v>
      </c>
      <c r="B4010" s="202" t="s">
        <v>72</v>
      </c>
      <c r="C4010" s="202" t="s">
        <v>28</v>
      </c>
      <c r="D4010" s="203">
        <v>51</v>
      </c>
      <c r="E4010" s="202" t="s">
        <v>16071</v>
      </c>
      <c r="F4010" s="202" t="s">
        <v>16072</v>
      </c>
      <c r="G4010" s="202" t="s">
        <v>16073</v>
      </c>
      <c r="H4010" s="202" t="s">
        <v>16074</v>
      </c>
    </row>
    <row r="4011" spans="1:8" x14ac:dyDescent="0.35">
      <c r="A4011" s="202" t="s">
        <v>28035</v>
      </c>
      <c r="B4011" s="202" t="s">
        <v>70</v>
      </c>
      <c r="C4011" s="202" t="s">
        <v>29</v>
      </c>
      <c r="D4011" s="203">
        <v>239</v>
      </c>
      <c r="E4011" s="202" t="s">
        <v>16075</v>
      </c>
      <c r="F4011" s="202" t="s">
        <v>16076</v>
      </c>
      <c r="G4011" s="202" t="s">
        <v>16077</v>
      </c>
      <c r="H4011" s="202" t="s">
        <v>16078</v>
      </c>
    </row>
    <row r="4012" spans="1:8" x14ac:dyDescent="0.35">
      <c r="A4012" s="202" t="s">
        <v>28035</v>
      </c>
      <c r="B4012" s="202" t="s">
        <v>71</v>
      </c>
      <c r="C4012" s="202" t="s">
        <v>29</v>
      </c>
      <c r="D4012" s="203">
        <v>511</v>
      </c>
      <c r="E4012" s="202" t="s">
        <v>16079</v>
      </c>
      <c r="F4012" s="202" t="s">
        <v>16080</v>
      </c>
      <c r="G4012" s="202" t="s">
        <v>16081</v>
      </c>
      <c r="H4012" s="202" t="s">
        <v>16082</v>
      </c>
    </row>
    <row r="4013" spans="1:8" x14ac:dyDescent="0.35">
      <c r="A4013" s="202" t="s">
        <v>28035</v>
      </c>
      <c r="B4013" s="202" t="s">
        <v>72</v>
      </c>
      <c r="C4013" s="202" t="s">
        <v>29</v>
      </c>
      <c r="D4013" s="203">
        <v>131</v>
      </c>
      <c r="E4013" s="202" t="s">
        <v>16083</v>
      </c>
      <c r="F4013" s="202" t="s">
        <v>16084</v>
      </c>
      <c r="G4013" s="202" t="s">
        <v>16085</v>
      </c>
      <c r="H4013" s="202" t="s">
        <v>16086</v>
      </c>
    </row>
    <row r="4014" spans="1:8" x14ac:dyDescent="0.35">
      <c r="A4014" s="202" t="s">
        <v>28035</v>
      </c>
      <c r="B4014" s="202" t="s">
        <v>70</v>
      </c>
      <c r="C4014" s="202" t="s">
        <v>30</v>
      </c>
      <c r="D4014" s="203">
        <v>62</v>
      </c>
      <c r="E4014" s="202" t="s">
        <v>16087</v>
      </c>
      <c r="F4014" s="202" t="s">
        <v>16088</v>
      </c>
      <c r="G4014" s="202" t="s">
        <v>16089</v>
      </c>
      <c r="H4014" s="202" t="s">
        <v>16090</v>
      </c>
    </row>
    <row r="4015" spans="1:8" x14ac:dyDescent="0.35">
      <c r="A4015" s="202" t="s">
        <v>28035</v>
      </c>
      <c r="B4015" s="202" t="s">
        <v>71</v>
      </c>
      <c r="C4015" s="202" t="s">
        <v>30</v>
      </c>
      <c r="D4015" s="203">
        <v>201</v>
      </c>
      <c r="E4015" s="202" t="s">
        <v>16091</v>
      </c>
      <c r="F4015" s="202" t="s">
        <v>16092</v>
      </c>
      <c r="G4015" s="202" t="s">
        <v>16093</v>
      </c>
      <c r="H4015" s="202" t="s">
        <v>16094</v>
      </c>
    </row>
    <row r="4016" spans="1:8" x14ac:dyDescent="0.35">
      <c r="A4016" s="202" t="s">
        <v>28035</v>
      </c>
      <c r="B4016" s="202" t="s">
        <v>72</v>
      </c>
      <c r="C4016" s="202" t="s">
        <v>30</v>
      </c>
      <c r="D4016" s="203">
        <v>42</v>
      </c>
      <c r="E4016" s="202" t="s">
        <v>16095</v>
      </c>
      <c r="F4016" s="202" t="s">
        <v>16096</v>
      </c>
      <c r="G4016" s="202" t="s">
        <v>16097</v>
      </c>
      <c r="H4016" s="202" t="s">
        <v>16098</v>
      </c>
    </row>
    <row r="4017" spans="1:8" x14ac:dyDescent="0.35">
      <c r="A4017" s="202" t="s">
        <v>28035</v>
      </c>
      <c r="B4017" s="202" t="s">
        <v>70</v>
      </c>
      <c r="C4017" s="202" t="s">
        <v>31</v>
      </c>
      <c r="D4017" s="203">
        <v>3202</v>
      </c>
      <c r="E4017" s="202" t="s">
        <v>16099</v>
      </c>
      <c r="F4017" s="202" t="s">
        <v>16100</v>
      </c>
      <c r="G4017" s="202" t="s">
        <v>16101</v>
      </c>
      <c r="H4017" s="202" t="s">
        <v>16102</v>
      </c>
    </row>
    <row r="4018" spans="1:8" x14ac:dyDescent="0.35">
      <c r="A4018" s="202" t="s">
        <v>28035</v>
      </c>
      <c r="B4018" s="202" t="s">
        <v>71</v>
      </c>
      <c r="C4018" s="202" t="s">
        <v>31</v>
      </c>
      <c r="D4018" s="203">
        <v>1763</v>
      </c>
      <c r="E4018" s="202" t="s">
        <v>16103</v>
      </c>
      <c r="F4018" s="202" t="s">
        <v>16104</v>
      </c>
      <c r="G4018" s="202" t="s">
        <v>16105</v>
      </c>
      <c r="H4018" s="202" t="s">
        <v>16106</v>
      </c>
    </row>
    <row r="4019" spans="1:8" x14ac:dyDescent="0.35">
      <c r="A4019" s="202" t="s">
        <v>28035</v>
      </c>
      <c r="B4019" s="202" t="s">
        <v>72</v>
      </c>
      <c r="C4019" s="202" t="s">
        <v>31</v>
      </c>
      <c r="D4019" s="203">
        <v>369</v>
      </c>
      <c r="E4019" s="202" t="s">
        <v>16107</v>
      </c>
      <c r="F4019" s="202" t="s">
        <v>16108</v>
      </c>
      <c r="G4019" s="202" t="s">
        <v>16109</v>
      </c>
      <c r="H4019" s="202" t="s">
        <v>16110</v>
      </c>
    </row>
    <row r="4020" spans="1:8" x14ac:dyDescent="0.35">
      <c r="A4020" s="202" t="s">
        <v>28035</v>
      </c>
      <c r="B4020" s="202" t="s">
        <v>70</v>
      </c>
      <c r="C4020" s="202" t="s">
        <v>32</v>
      </c>
      <c r="D4020" s="203">
        <v>667</v>
      </c>
      <c r="E4020" s="202" t="s">
        <v>16111</v>
      </c>
      <c r="F4020" s="202" t="s">
        <v>16112</v>
      </c>
      <c r="G4020" s="202" t="s">
        <v>16113</v>
      </c>
      <c r="H4020" s="202" t="s">
        <v>16114</v>
      </c>
    </row>
    <row r="4021" spans="1:8" x14ac:dyDescent="0.35">
      <c r="A4021" s="202" t="s">
        <v>28035</v>
      </c>
      <c r="B4021" s="202" t="s">
        <v>71</v>
      </c>
      <c r="C4021" s="202" t="s">
        <v>32</v>
      </c>
      <c r="D4021" s="203">
        <v>1232</v>
      </c>
      <c r="E4021" s="202" t="s">
        <v>16115</v>
      </c>
      <c r="F4021" s="202" t="s">
        <v>16116</v>
      </c>
      <c r="G4021" s="202" t="s">
        <v>16117</v>
      </c>
      <c r="H4021" s="202" t="s">
        <v>16118</v>
      </c>
    </row>
    <row r="4022" spans="1:8" x14ac:dyDescent="0.35">
      <c r="A4022" s="202" t="s">
        <v>28035</v>
      </c>
      <c r="B4022" s="202" t="s">
        <v>72</v>
      </c>
      <c r="C4022" s="202" t="s">
        <v>32</v>
      </c>
      <c r="D4022" s="203">
        <v>230</v>
      </c>
      <c r="E4022" s="202" t="s">
        <v>16119</v>
      </c>
      <c r="F4022" s="202" t="s">
        <v>16120</v>
      </c>
      <c r="G4022" s="202" t="s">
        <v>16121</v>
      </c>
      <c r="H4022" s="202" t="s">
        <v>16122</v>
      </c>
    </row>
    <row r="4023" spans="1:8" ht="29" x14ac:dyDescent="0.35">
      <c r="A4023" s="202" t="s">
        <v>28035</v>
      </c>
      <c r="B4023" s="202" t="s">
        <v>70</v>
      </c>
      <c r="C4023" s="202" t="s">
        <v>204</v>
      </c>
      <c r="D4023" s="203">
        <v>323</v>
      </c>
      <c r="E4023" s="202" t="s">
        <v>16123</v>
      </c>
      <c r="F4023" s="202" t="s">
        <v>16124</v>
      </c>
      <c r="G4023" s="202" t="s">
        <v>16125</v>
      </c>
      <c r="H4023" s="202" t="s">
        <v>16126</v>
      </c>
    </row>
    <row r="4024" spans="1:8" ht="29" x14ac:dyDescent="0.35">
      <c r="A4024" s="202" t="s">
        <v>28035</v>
      </c>
      <c r="B4024" s="202" t="s">
        <v>71</v>
      </c>
      <c r="C4024" s="202" t="s">
        <v>204</v>
      </c>
      <c r="D4024" s="203">
        <v>469</v>
      </c>
      <c r="E4024" s="202" t="s">
        <v>16127</v>
      </c>
      <c r="F4024" s="202" t="s">
        <v>16128</v>
      </c>
      <c r="G4024" s="202" t="s">
        <v>16129</v>
      </c>
      <c r="H4024" s="202" t="s">
        <v>16130</v>
      </c>
    </row>
    <row r="4025" spans="1:8" ht="29" x14ac:dyDescent="0.35">
      <c r="A4025" s="202" t="s">
        <v>28035</v>
      </c>
      <c r="B4025" s="202" t="s">
        <v>72</v>
      </c>
      <c r="C4025" s="202" t="s">
        <v>204</v>
      </c>
      <c r="D4025" s="203">
        <v>94</v>
      </c>
      <c r="E4025" s="202" t="s">
        <v>16131</v>
      </c>
      <c r="F4025" s="202" t="s">
        <v>16132</v>
      </c>
      <c r="G4025" s="202" t="s">
        <v>16133</v>
      </c>
      <c r="H4025" s="202" t="s">
        <v>16134</v>
      </c>
    </row>
    <row r="4026" spans="1:8" ht="29" x14ac:dyDescent="0.35">
      <c r="A4026" s="202" t="s">
        <v>28035</v>
      </c>
      <c r="B4026" s="202" t="s">
        <v>70</v>
      </c>
      <c r="C4026" s="202" t="s">
        <v>34</v>
      </c>
      <c r="D4026" s="203">
        <v>76</v>
      </c>
      <c r="E4026" s="202" t="s">
        <v>16135</v>
      </c>
      <c r="F4026" s="202" t="s">
        <v>16136</v>
      </c>
      <c r="G4026" s="202" t="s">
        <v>16137</v>
      </c>
      <c r="H4026" s="202" t="s">
        <v>16138</v>
      </c>
    </row>
    <row r="4027" spans="1:8" ht="29" x14ac:dyDescent="0.35">
      <c r="A4027" s="202" t="s">
        <v>28035</v>
      </c>
      <c r="B4027" s="202" t="s">
        <v>71</v>
      </c>
      <c r="C4027" s="202" t="s">
        <v>34</v>
      </c>
      <c r="D4027" s="203">
        <v>270</v>
      </c>
      <c r="E4027" s="202" t="s">
        <v>16139</v>
      </c>
      <c r="F4027" s="202" t="s">
        <v>16140</v>
      </c>
      <c r="G4027" s="202" t="s">
        <v>16141</v>
      </c>
      <c r="H4027" s="202" t="s">
        <v>16142</v>
      </c>
    </row>
    <row r="4028" spans="1:8" ht="29" x14ac:dyDescent="0.35">
      <c r="A4028" s="202" t="s">
        <v>28035</v>
      </c>
      <c r="B4028" s="202" t="s">
        <v>72</v>
      </c>
      <c r="C4028" s="202" t="s">
        <v>34</v>
      </c>
      <c r="D4028" s="203">
        <v>50</v>
      </c>
      <c r="E4028" s="202" t="s">
        <v>16143</v>
      </c>
      <c r="F4028" s="202" t="s">
        <v>16144</v>
      </c>
      <c r="G4028" s="202" t="s">
        <v>16145</v>
      </c>
      <c r="H4028" s="202" t="s">
        <v>16146</v>
      </c>
    </row>
    <row r="4029" spans="1:8" x14ac:dyDescent="0.35">
      <c r="A4029" s="202" t="s">
        <v>28035</v>
      </c>
      <c r="B4029" s="202" t="s">
        <v>70</v>
      </c>
      <c r="C4029" s="202" t="s">
        <v>35</v>
      </c>
      <c r="D4029" s="203">
        <v>154</v>
      </c>
      <c r="E4029" s="202" t="s">
        <v>16147</v>
      </c>
      <c r="F4029" s="202" t="s">
        <v>16148</v>
      </c>
      <c r="G4029" s="202" t="s">
        <v>16149</v>
      </c>
      <c r="H4029" s="202" t="s">
        <v>16150</v>
      </c>
    </row>
    <row r="4030" spans="1:8" x14ac:dyDescent="0.35">
      <c r="A4030" s="202" t="s">
        <v>28035</v>
      </c>
      <c r="B4030" s="202" t="s">
        <v>71</v>
      </c>
      <c r="C4030" s="202" t="s">
        <v>35</v>
      </c>
      <c r="D4030" s="203">
        <v>253</v>
      </c>
      <c r="E4030" s="202" t="s">
        <v>16151</v>
      </c>
      <c r="F4030" s="202" t="s">
        <v>16152</v>
      </c>
      <c r="G4030" s="202" t="s">
        <v>16153</v>
      </c>
      <c r="H4030" s="202" t="s">
        <v>16154</v>
      </c>
    </row>
    <row r="4031" spans="1:8" x14ac:dyDescent="0.35">
      <c r="A4031" s="202" t="s">
        <v>28035</v>
      </c>
      <c r="B4031" s="202" t="s">
        <v>72</v>
      </c>
      <c r="C4031" s="202" t="s">
        <v>35</v>
      </c>
      <c r="D4031" s="203">
        <v>56</v>
      </c>
      <c r="E4031" s="202" t="s">
        <v>16155</v>
      </c>
      <c r="F4031" s="202" t="s">
        <v>16156</v>
      </c>
      <c r="G4031" s="202" t="s">
        <v>16157</v>
      </c>
      <c r="H4031" s="202" t="s">
        <v>16158</v>
      </c>
    </row>
    <row r="4032" spans="1:8" x14ac:dyDescent="0.35">
      <c r="A4032" s="202" t="s">
        <v>28035</v>
      </c>
      <c r="B4032" s="202" t="s">
        <v>70</v>
      </c>
      <c r="C4032" s="202" t="s">
        <v>36</v>
      </c>
      <c r="D4032" s="203">
        <v>117</v>
      </c>
      <c r="E4032" s="202" t="s">
        <v>16159</v>
      </c>
      <c r="F4032" s="202" t="s">
        <v>15620</v>
      </c>
      <c r="G4032" s="202" t="s">
        <v>16160</v>
      </c>
      <c r="H4032" s="202" t="s">
        <v>16161</v>
      </c>
    </row>
    <row r="4033" spans="1:8" x14ac:dyDescent="0.35">
      <c r="A4033" s="202" t="s">
        <v>28035</v>
      </c>
      <c r="B4033" s="202" t="s">
        <v>71</v>
      </c>
      <c r="C4033" s="202" t="s">
        <v>36</v>
      </c>
      <c r="D4033" s="203">
        <v>327</v>
      </c>
      <c r="E4033" s="202" t="s">
        <v>16162</v>
      </c>
      <c r="F4033" s="202" t="s">
        <v>16163</v>
      </c>
      <c r="G4033" s="202" t="s">
        <v>16164</v>
      </c>
      <c r="H4033" s="202" t="s">
        <v>16165</v>
      </c>
    </row>
    <row r="4034" spans="1:8" x14ac:dyDescent="0.35">
      <c r="A4034" s="202" t="s">
        <v>28035</v>
      </c>
      <c r="B4034" s="202" t="s">
        <v>72</v>
      </c>
      <c r="C4034" s="202" t="s">
        <v>36</v>
      </c>
      <c r="D4034" s="203">
        <v>32</v>
      </c>
      <c r="E4034" s="202" t="s">
        <v>16166</v>
      </c>
      <c r="F4034" s="202" t="s">
        <v>16167</v>
      </c>
      <c r="G4034" s="202" t="s">
        <v>16168</v>
      </c>
      <c r="H4034" s="202" t="s">
        <v>16169</v>
      </c>
    </row>
    <row r="4035" spans="1:8" x14ac:dyDescent="0.35">
      <c r="A4035" s="202" t="s">
        <v>28035</v>
      </c>
      <c r="B4035" s="202" t="s">
        <v>70</v>
      </c>
      <c r="C4035" s="202" t="s">
        <v>37</v>
      </c>
      <c r="D4035" s="203">
        <v>138</v>
      </c>
      <c r="E4035" s="202" t="s">
        <v>16170</v>
      </c>
      <c r="F4035" s="202" t="s">
        <v>16171</v>
      </c>
      <c r="G4035" s="202" t="s">
        <v>16172</v>
      </c>
      <c r="H4035" s="202" t="s">
        <v>16173</v>
      </c>
    </row>
    <row r="4036" spans="1:8" x14ac:dyDescent="0.35">
      <c r="A4036" s="202" t="s">
        <v>28035</v>
      </c>
      <c r="B4036" s="202" t="s">
        <v>71</v>
      </c>
      <c r="C4036" s="202" t="s">
        <v>37</v>
      </c>
      <c r="D4036" s="203">
        <v>393</v>
      </c>
      <c r="E4036" s="202" t="s">
        <v>16174</v>
      </c>
      <c r="F4036" s="202" t="s">
        <v>16175</v>
      </c>
      <c r="G4036" s="202" t="s">
        <v>16176</v>
      </c>
      <c r="H4036" s="202" t="s">
        <v>16177</v>
      </c>
    </row>
    <row r="4037" spans="1:8" x14ac:dyDescent="0.35">
      <c r="A4037" s="202" t="s">
        <v>28035</v>
      </c>
      <c r="B4037" s="202" t="s">
        <v>72</v>
      </c>
      <c r="C4037" s="202" t="s">
        <v>37</v>
      </c>
      <c r="D4037" s="203">
        <v>41</v>
      </c>
      <c r="E4037" s="202" t="s">
        <v>16178</v>
      </c>
      <c r="F4037" s="202" t="s">
        <v>16179</v>
      </c>
      <c r="G4037" s="202" t="s">
        <v>16180</v>
      </c>
      <c r="H4037" s="202" t="s">
        <v>16181</v>
      </c>
    </row>
    <row r="4038" spans="1:8" x14ac:dyDescent="0.35">
      <c r="A4038" s="202" t="s">
        <v>28035</v>
      </c>
      <c r="B4038" s="202" t="s">
        <v>70</v>
      </c>
      <c r="C4038" s="202" t="s">
        <v>38</v>
      </c>
      <c r="D4038" s="203">
        <v>170</v>
      </c>
      <c r="E4038" s="202" t="s">
        <v>16182</v>
      </c>
      <c r="F4038" s="202" t="s">
        <v>16183</v>
      </c>
      <c r="G4038" s="202" t="s">
        <v>16184</v>
      </c>
      <c r="H4038" s="202" t="s">
        <v>16185</v>
      </c>
    </row>
    <row r="4039" spans="1:8" x14ac:dyDescent="0.35">
      <c r="A4039" s="202" t="s">
        <v>28035</v>
      </c>
      <c r="B4039" s="202" t="s">
        <v>71</v>
      </c>
      <c r="C4039" s="202" t="s">
        <v>38</v>
      </c>
      <c r="D4039" s="203">
        <v>618</v>
      </c>
      <c r="E4039" s="202" t="s">
        <v>16186</v>
      </c>
      <c r="F4039" s="202" t="s">
        <v>16187</v>
      </c>
      <c r="G4039" s="202" t="s">
        <v>16188</v>
      </c>
      <c r="H4039" s="202" t="s">
        <v>16189</v>
      </c>
    </row>
    <row r="4040" spans="1:8" x14ac:dyDescent="0.35">
      <c r="A4040" s="202" t="s">
        <v>28035</v>
      </c>
      <c r="B4040" s="202" t="s">
        <v>72</v>
      </c>
      <c r="C4040" s="202" t="s">
        <v>38</v>
      </c>
      <c r="D4040" s="203">
        <v>112</v>
      </c>
      <c r="E4040" s="202" t="s">
        <v>16190</v>
      </c>
      <c r="F4040" s="202" t="s">
        <v>16191</v>
      </c>
      <c r="G4040" s="202" t="s">
        <v>16192</v>
      </c>
      <c r="H4040" s="202" t="s">
        <v>16193</v>
      </c>
    </row>
    <row r="4041" spans="1:8" x14ac:dyDescent="0.35">
      <c r="A4041" s="202" t="s">
        <v>28035</v>
      </c>
      <c r="B4041" s="202" t="s">
        <v>70</v>
      </c>
      <c r="C4041" s="202" t="s">
        <v>39</v>
      </c>
      <c r="D4041" s="203">
        <v>108</v>
      </c>
      <c r="E4041" s="202" t="s">
        <v>16194</v>
      </c>
      <c r="F4041" s="202" t="s">
        <v>16195</v>
      </c>
      <c r="G4041" s="202" t="s">
        <v>16196</v>
      </c>
      <c r="H4041" s="202" t="s">
        <v>16197</v>
      </c>
    </row>
    <row r="4042" spans="1:8" x14ac:dyDescent="0.35">
      <c r="A4042" s="202" t="s">
        <v>28035</v>
      </c>
      <c r="B4042" s="202" t="s">
        <v>71</v>
      </c>
      <c r="C4042" s="202" t="s">
        <v>39</v>
      </c>
      <c r="D4042" s="203">
        <v>268</v>
      </c>
      <c r="E4042" s="202" t="s">
        <v>16198</v>
      </c>
      <c r="F4042" s="202" t="s">
        <v>16199</v>
      </c>
      <c r="G4042" s="202" t="s">
        <v>16200</v>
      </c>
      <c r="H4042" s="202" t="s">
        <v>16201</v>
      </c>
    </row>
    <row r="4043" spans="1:8" x14ac:dyDescent="0.35">
      <c r="A4043" s="202" t="s">
        <v>28035</v>
      </c>
      <c r="B4043" s="202" t="s">
        <v>72</v>
      </c>
      <c r="C4043" s="202" t="s">
        <v>39</v>
      </c>
      <c r="D4043" s="203">
        <v>31</v>
      </c>
      <c r="E4043" s="202" t="s">
        <v>16202</v>
      </c>
      <c r="F4043" s="202" t="s">
        <v>16203</v>
      </c>
      <c r="G4043" s="202" t="s">
        <v>16204</v>
      </c>
      <c r="H4043" s="202" t="s">
        <v>16205</v>
      </c>
    </row>
    <row r="4044" spans="1:8" x14ac:dyDescent="0.35">
      <c r="A4044" s="202" t="s">
        <v>28035</v>
      </c>
      <c r="B4044" s="202" t="s">
        <v>70</v>
      </c>
      <c r="C4044" s="202" t="s">
        <v>40</v>
      </c>
      <c r="D4044" s="203">
        <v>58</v>
      </c>
      <c r="E4044" s="202" t="s">
        <v>16206</v>
      </c>
      <c r="F4044" s="202" t="s">
        <v>16207</v>
      </c>
      <c r="G4044" s="202" t="s">
        <v>16208</v>
      </c>
      <c r="H4044" s="202" t="s">
        <v>16209</v>
      </c>
    </row>
    <row r="4045" spans="1:8" x14ac:dyDescent="0.35">
      <c r="A4045" s="202" t="s">
        <v>28035</v>
      </c>
      <c r="B4045" s="202" t="s">
        <v>71</v>
      </c>
      <c r="C4045" s="202" t="s">
        <v>40</v>
      </c>
      <c r="D4045" s="203">
        <v>234</v>
      </c>
      <c r="E4045" s="202" t="s">
        <v>16210</v>
      </c>
      <c r="F4045" s="202" t="s">
        <v>16211</v>
      </c>
      <c r="G4045" s="202" t="s">
        <v>16212</v>
      </c>
      <c r="H4045" s="202" t="s">
        <v>16213</v>
      </c>
    </row>
    <row r="4046" spans="1:8" x14ac:dyDescent="0.35">
      <c r="A4046" s="202" t="s">
        <v>28035</v>
      </c>
      <c r="B4046" s="202" t="s">
        <v>72</v>
      </c>
      <c r="C4046" s="202" t="s">
        <v>40</v>
      </c>
      <c r="D4046" s="203">
        <v>32</v>
      </c>
      <c r="E4046" s="202" t="s">
        <v>16214</v>
      </c>
      <c r="F4046" s="202" t="s">
        <v>16215</v>
      </c>
      <c r="G4046" s="202" t="s">
        <v>16216</v>
      </c>
      <c r="H4046" s="202" t="s">
        <v>16217</v>
      </c>
    </row>
    <row r="4047" spans="1:8" x14ac:dyDescent="0.35">
      <c r="A4047" s="202" t="s">
        <v>28035</v>
      </c>
      <c r="B4047" s="202" t="s">
        <v>70</v>
      </c>
      <c r="C4047" s="202" t="s">
        <v>41</v>
      </c>
      <c r="D4047" s="203">
        <v>278</v>
      </c>
      <c r="E4047" s="202" t="s">
        <v>16218</v>
      </c>
      <c r="F4047" s="202" t="s">
        <v>16219</v>
      </c>
      <c r="G4047" s="202" t="s">
        <v>16220</v>
      </c>
      <c r="H4047" s="202" t="s">
        <v>16221</v>
      </c>
    </row>
    <row r="4048" spans="1:8" x14ac:dyDescent="0.35">
      <c r="A4048" s="202" t="s">
        <v>28035</v>
      </c>
      <c r="B4048" s="202" t="s">
        <v>71</v>
      </c>
      <c r="C4048" s="202" t="s">
        <v>41</v>
      </c>
      <c r="D4048" s="203">
        <v>605</v>
      </c>
      <c r="E4048" s="202" t="s">
        <v>16222</v>
      </c>
      <c r="F4048" s="202" t="s">
        <v>16223</v>
      </c>
      <c r="G4048" s="202" t="s">
        <v>16224</v>
      </c>
      <c r="H4048" s="202" t="s">
        <v>16225</v>
      </c>
    </row>
    <row r="4049" spans="1:8" x14ac:dyDescent="0.35">
      <c r="A4049" s="202" t="s">
        <v>28035</v>
      </c>
      <c r="B4049" s="202" t="s">
        <v>72</v>
      </c>
      <c r="C4049" s="202" t="s">
        <v>41</v>
      </c>
      <c r="D4049" s="203">
        <v>103</v>
      </c>
      <c r="E4049" s="202" t="s">
        <v>16226</v>
      </c>
      <c r="F4049" s="202" t="s">
        <v>16227</v>
      </c>
      <c r="G4049" s="202" t="s">
        <v>16228</v>
      </c>
      <c r="H4049" s="202" t="s">
        <v>16229</v>
      </c>
    </row>
    <row r="4050" spans="1:8" x14ac:dyDescent="0.35">
      <c r="A4050" s="202" t="s">
        <v>28035</v>
      </c>
      <c r="B4050" s="202" t="s">
        <v>70</v>
      </c>
      <c r="C4050" s="202" t="s">
        <v>42</v>
      </c>
      <c r="D4050" s="203">
        <v>97</v>
      </c>
      <c r="E4050" s="202" t="s">
        <v>16230</v>
      </c>
      <c r="F4050" s="202" t="s">
        <v>16231</v>
      </c>
      <c r="G4050" s="202" t="s">
        <v>16232</v>
      </c>
      <c r="H4050" s="202" t="s">
        <v>16233</v>
      </c>
    </row>
    <row r="4051" spans="1:8" x14ac:dyDescent="0.35">
      <c r="A4051" s="202" t="s">
        <v>28035</v>
      </c>
      <c r="B4051" s="202" t="s">
        <v>71</v>
      </c>
      <c r="C4051" s="202" t="s">
        <v>42</v>
      </c>
      <c r="D4051" s="203">
        <v>289</v>
      </c>
      <c r="E4051" s="202" t="s">
        <v>16234</v>
      </c>
      <c r="F4051" s="202" t="s">
        <v>16235</v>
      </c>
      <c r="G4051" s="202" t="s">
        <v>16236</v>
      </c>
      <c r="H4051" s="202" t="s">
        <v>16237</v>
      </c>
    </row>
    <row r="4052" spans="1:8" x14ac:dyDescent="0.35">
      <c r="A4052" s="202" t="s">
        <v>28035</v>
      </c>
      <c r="B4052" s="202" t="s">
        <v>72</v>
      </c>
      <c r="C4052" s="202" t="s">
        <v>42</v>
      </c>
      <c r="D4052" s="203">
        <v>68</v>
      </c>
      <c r="E4052" s="202" t="s">
        <v>16238</v>
      </c>
      <c r="F4052" s="202" t="s">
        <v>16239</v>
      </c>
      <c r="G4052" s="202" t="s">
        <v>16240</v>
      </c>
      <c r="H4052" s="202" t="s">
        <v>16241</v>
      </c>
    </row>
    <row r="4053" spans="1:8" x14ac:dyDescent="0.35">
      <c r="A4053" s="202" t="s">
        <v>28035</v>
      </c>
      <c r="B4053" s="202" t="s">
        <v>70</v>
      </c>
      <c r="C4053" s="202" t="s">
        <v>43</v>
      </c>
      <c r="D4053" s="203">
        <v>72</v>
      </c>
      <c r="E4053" s="202" t="s">
        <v>16242</v>
      </c>
      <c r="F4053" s="202" t="s">
        <v>16243</v>
      </c>
      <c r="G4053" s="202" t="s">
        <v>16244</v>
      </c>
      <c r="H4053" s="202" t="s">
        <v>16245</v>
      </c>
    </row>
    <row r="4054" spans="1:8" x14ac:dyDescent="0.35">
      <c r="A4054" s="202" t="s">
        <v>28035</v>
      </c>
      <c r="B4054" s="202" t="s">
        <v>71</v>
      </c>
      <c r="C4054" s="202" t="s">
        <v>43</v>
      </c>
      <c r="D4054" s="203">
        <v>203</v>
      </c>
      <c r="E4054" s="202" t="s">
        <v>16246</v>
      </c>
      <c r="F4054" s="202" t="s">
        <v>16247</v>
      </c>
      <c r="G4054" s="202" t="s">
        <v>16248</v>
      </c>
      <c r="H4054" s="202" t="s">
        <v>16249</v>
      </c>
    </row>
    <row r="4055" spans="1:8" x14ac:dyDescent="0.35">
      <c r="A4055" s="202" t="s">
        <v>28035</v>
      </c>
      <c r="B4055" s="202" t="s">
        <v>72</v>
      </c>
      <c r="C4055" s="202" t="s">
        <v>43</v>
      </c>
      <c r="D4055" s="203">
        <v>22</v>
      </c>
      <c r="E4055" s="202" t="s">
        <v>16250</v>
      </c>
      <c r="F4055" s="202" t="s">
        <v>16251</v>
      </c>
      <c r="G4055" s="202" t="s">
        <v>16252</v>
      </c>
      <c r="H4055" s="202" t="s">
        <v>16253</v>
      </c>
    </row>
    <row r="4056" spans="1:8" x14ac:dyDescent="0.35">
      <c r="A4056" s="202" t="s">
        <v>28035</v>
      </c>
      <c r="B4056" s="202" t="s">
        <v>70</v>
      </c>
      <c r="C4056" s="202" t="s">
        <v>44</v>
      </c>
      <c r="D4056" s="203">
        <v>74</v>
      </c>
      <c r="E4056" s="202" t="s">
        <v>16254</v>
      </c>
      <c r="F4056" s="202" t="s">
        <v>16255</v>
      </c>
      <c r="G4056" s="202" t="s">
        <v>16256</v>
      </c>
      <c r="H4056" s="202" t="s">
        <v>16257</v>
      </c>
    </row>
    <row r="4057" spans="1:8" x14ac:dyDescent="0.35">
      <c r="A4057" s="202" t="s">
        <v>28035</v>
      </c>
      <c r="B4057" s="202" t="s">
        <v>71</v>
      </c>
      <c r="C4057" s="202" t="s">
        <v>44</v>
      </c>
      <c r="D4057" s="203">
        <v>200</v>
      </c>
      <c r="E4057" s="202" t="s">
        <v>16258</v>
      </c>
      <c r="F4057" s="202" t="s">
        <v>16259</v>
      </c>
      <c r="G4057" s="202" t="s">
        <v>16260</v>
      </c>
      <c r="H4057" s="202" t="s">
        <v>16261</v>
      </c>
    </row>
    <row r="4058" spans="1:8" x14ac:dyDescent="0.35">
      <c r="A4058" s="202" t="s">
        <v>28035</v>
      </c>
      <c r="B4058" s="202" t="s">
        <v>72</v>
      </c>
      <c r="C4058" s="202" t="s">
        <v>44</v>
      </c>
      <c r="D4058" s="203">
        <v>43</v>
      </c>
      <c r="E4058" s="202" t="s">
        <v>16262</v>
      </c>
      <c r="F4058" s="202" t="s">
        <v>16263</v>
      </c>
      <c r="G4058" s="202" t="s">
        <v>16264</v>
      </c>
      <c r="H4058" s="202" t="s">
        <v>16265</v>
      </c>
    </row>
    <row r="4059" spans="1:8" x14ac:dyDescent="0.35">
      <c r="A4059" s="202" t="s">
        <v>28035</v>
      </c>
      <c r="B4059" s="202" t="s">
        <v>70</v>
      </c>
      <c r="C4059" s="202" t="s">
        <v>45</v>
      </c>
      <c r="D4059" s="203">
        <v>31</v>
      </c>
      <c r="E4059" s="202" t="s">
        <v>16266</v>
      </c>
      <c r="F4059" s="202" t="s">
        <v>16267</v>
      </c>
      <c r="G4059" s="202" t="s">
        <v>16268</v>
      </c>
      <c r="H4059" s="202" t="s">
        <v>16269</v>
      </c>
    </row>
    <row r="4060" spans="1:8" x14ac:dyDescent="0.35">
      <c r="A4060" s="202" t="s">
        <v>28035</v>
      </c>
      <c r="B4060" s="202" t="s">
        <v>71</v>
      </c>
      <c r="C4060" s="202" t="s">
        <v>45</v>
      </c>
      <c r="D4060" s="203">
        <v>109</v>
      </c>
      <c r="E4060" s="202" t="s">
        <v>16270</v>
      </c>
      <c r="F4060" s="202" t="s">
        <v>16271</v>
      </c>
      <c r="G4060" s="202" t="s">
        <v>16272</v>
      </c>
      <c r="H4060" s="202" t="s">
        <v>16273</v>
      </c>
    </row>
    <row r="4061" spans="1:8" x14ac:dyDescent="0.35">
      <c r="A4061" s="202" t="s">
        <v>28035</v>
      </c>
      <c r="B4061" s="202" t="s">
        <v>72</v>
      </c>
      <c r="C4061" s="202" t="s">
        <v>45</v>
      </c>
      <c r="D4061" s="203">
        <v>10</v>
      </c>
      <c r="E4061" s="202" t="s">
        <v>16274</v>
      </c>
      <c r="F4061" s="202" t="s">
        <v>16275</v>
      </c>
      <c r="G4061" s="202" t="s">
        <v>16276</v>
      </c>
      <c r="H4061" s="202" t="s">
        <v>16277</v>
      </c>
    </row>
    <row r="4062" spans="1:8" x14ac:dyDescent="0.35">
      <c r="A4062" s="202" t="s">
        <v>28035</v>
      </c>
      <c r="B4062" s="202" t="s">
        <v>70</v>
      </c>
      <c r="C4062" s="202" t="s">
        <v>46</v>
      </c>
      <c r="D4062" s="203">
        <v>151</v>
      </c>
      <c r="E4062" s="202" t="s">
        <v>16278</v>
      </c>
      <c r="F4062" s="202" t="s">
        <v>16279</v>
      </c>
      <c r="G4062" s="202" t="s">
        <v>16280</v>
      </c>
      <c r="H4062" s="202" t="s">
        <v>16281</v>
      </c>
    </row>
    <row r="4063" spans="1:8" x14ac:dyDescent="0.35">
      <c r="A4063" s="202" t="s">
        <v>28035</v>
      </c>
      <c r="B4063" s="202" t="s">
        <v>71</v>
      </c>
      <c r="C4063" s="202" t="s">
        <v>46</v>
      </c>
      <c r="D4063" s="203">
        <v>433</v>
      </c>
      <c r="E4063" s="202" t="s">
        <v>16282</v>
      </c>
      <c r="F4063" s="202" t="s">
        <v>16283</v>
      </c>
      <c r="G4063" s="202" t="s">
        <v>16284</v>
      </c>
      <c r="H4063" s="202" t="s">
        <v>16285</v>
      </c>
    </row>
    <row r="4064" spans="1:8" x14ac:dyDescent="0.35">
      <c r="A4064" s="202" t="s">
        <v>28035</v>
      </c>
      <c r="B4064" s="202" t="s">
        <v>72</v>
      </c>
      <c r="C4064" s="202" t="s">
        <v>46</v>
      </c>
      <c r="D4064" s="203">
        <v>64</v>
      </c>
      <c r="E4064" s="202" t="s">
        <v>16286</v>
      </c>
      <c r="F4064" s="202" t="s">
        <v>16287</v>
      </c>
      <c r="G4064" s="202" t="s">
        <v>16288</v>
      </c>
      <c r="H4064" s="202" t="s">
        <v>16289</v>
      </c>
    </row>
    <row r="4065" spans="1:8" x14ac:dyDescent="0.35">
      <c r="A4065" s="202" t="s">
        <v>28035</v>
      </c>
      <c r="B4065" s="202" t="s">
        <v>70</v>
      </c>
      <c r="C4065" s="202" t="s">
        <v>47</v>
      </c>
      <c r="D4065" s="203">
        <v>58</v>
      </c>
      <c r="E4065" s="202" t="s">
        <v>16290</v>
      </c>
      <c r="F4065" s="202" t="s">
        <v>16291</v>
      </c>
      <c r="G4065" s="202" t="s">
        <v>16292</v>
      </c>
      <c r="H4065" s="202" t="s">
        <v>16293</v>
      </c>
    </row>
    <row r="4066" spans="1:8" x14ac:dyDescent="0.35">
      <c r="A4066" s="202" t="s">
        <v>28035</v>
      </c>
      <c r="B4066" s="202" t="s">
        <v>71</v>
      </c>
      <c r="C4066" s="202" t="s">
        <v>47</v>
      </c>
      <c r="D4066" s="203">
        <v>201</v>
      </c>
      <c r="E4066" s="202" t="s">
        <v>16294</v>
      </c>
      <c r="F4066" s="202" t="s">
        <v>16295</v>
      </c>
      <c r="G4066" s="202" t="s">
        <v>16296</v>
      </c>
      <c r="H4066" s="202" t="s">
        <v>16297</v>
      </c>
    </row>
    <row r="4067" spans="1:8" x14ac:dyDescent="0.35">
      <c r="A4067" s="202" t="s">
        <v>28035</v>
      </c>
      <c r="B4067" s="202" t="s">
        <v>72</v>
      </c>
      <c r="C4067" s="202" t="s">
        <v>47</v>
      </c>
      <c r="D4067" s="203">
        <v>43</v>
      </c>
      <c r="E4067" s="202" t="s">
        <v>16298</v>
      </c>
      <c r="F4067" s="202" t="s">
        <v>16299</v>
      </c>
      <c r="G4067" s="202" t="s">
        <v>16300</v>
      </c>
      <c r="H4067" s="202" t="s">
        <v>16301</v>
      </c>
    </row>
    <row r="4068" spans="1:8" x14ac:dyDescent="0.35">
      <c r="A4068" s="202" t="s">
        <v>28035</v>
      </c>
      <c r="B4068" s="202" t="s">
        <v>70</v>
      </c>
      <c r="C4068" s="202" t="s">
        <v>48</v>
      </c>
      <c r="D4068" s="203">
        <v>29</v>
      </c>
      <c r="E4068" s="202" t="s">
        <v>16302</v>
      </c>
      <c r="F4068" s="202" t="s">
        <v>16303</v>
      </c>
      <c r="G4068" s="202" t="s">
        <v>16304</v>
      </c>
      <c r="H4068" s="202" t="s">
        <v>16305</v>
      </c>
    </row>
    <row r="4069" spans="1:8" x14ac:dyDescent="0.35">
      <c r="A4069" s="202" t="s">
        <v>28035</v>
      </c>
      <c r="B4069" s="202" t="s">
        <v>71</v>
      </c>
      <c r="C4069" s="202" t="s">
        <v>48</v>
      </c>
      <c r="D4069" s="203">
        <v>148</v>
      </c>
      <c r="E4069" s="202" t="s">
        <v>16306</v>
      </c>
      <c r="F4069" s="202" t="s">
        <v>16307</v>
      </c>
      <c r="G4069" s="202" t="s">
        <v>16308</v>
      </c>
      <c r="H4069" s="202" t="s">
        <v>16309</v>
      </c>
    </row>
    <row r="4070" spans="1:8" x14ac:dyDescent="0.35">
      <c r="A4070" s="202" t="s">
        <v>28035</v>
      </c>
      <c r="B4070" s="202" t="s">
        <v>72</v>
      </c>
      <c r="C4070" s="202" t="s">
        <v>48</v>
      </c>
      <c r="D4070" s="203">
        <v>41</v>
      </c>
      <c r="E4070" s="202" t="s">
        <v>16310</v>
      </c>
      <c r="F4070" s="202" t="s">
        <v>16311</v>
      </c>
      <c r="G4070" s="202" t="s">
        <v>16312</v>
      </c>
      <c r="H4070" s="202" t="s">
        <v>16313</v>
      </c>
    </row>
    <row r="4071" spans="1:8" x14ac:dyDescent="0.35">
      <c r="A4071" s="202" t="s">
        <v>28035</v>
      </c>
      <c r="B4071" s="202" t="s">
        <v>70</v>
      </c>
      <c r="C4071" s="202" t="s">
        <v>49</v>
      </c>
      <c r="D4071" s="203">
        <v>191</v>
      </c>
      <c r="E4071" s="202" t="s">
        <v>16314</v>
      </c>
      <c r="F4071" s="202" t="s">
        <v>16315</v>
      </c>
      <c r="G4071" s="202" t="s">
        <v>16316</v>
      </c>
      <c r="H4071" s="202" t="s">
        <v>16317</v>
      </c>
    </row>
    <row r="4072" spans="1:8" x14ac:dyDescent="0.35">
      <c r="A4072" s="202" t="s">
        <v>28035</v>
      </c>
      <c r="B4072" s="202" t="s">
        <v>71</v>
      </c>
      <c r="C4072" s="202" t="s">
        <v>49</v>
      </c>
      <c r="D4072" s="203">
        <v>408</v>
      </c>
      <c r="E4072" s="202" t="s">
        <v>16318</v>
      </c>
      <c r="F4072" s="202" t="s">
        <v>16319</v>
      </c>
      <c r="G4072" s="202" t="s">
        <v>16320</v>
      </c>
      <c r="H4072" s="202" t="s">
        <v>16321</v>
      </c>
    </row>
    <row r="4073" spans="1:8" x14ac:dyDescent="0.35">
      <c r="A4073" s="202" t="s">
        <v>28035</v>
      </c>
      <c r="B4073" s="202" t="s">
        <v>72</v>
      </c>
      <c r="C4073" s="202" t="s">
        <v>49</v>
      </c>
      <c r="D4073" s="203">
        <v>37</v>
      </c>
      <c r="E4073" s="202" t="s">
        <v>16322</v>
      </c>
      <c r="F4073" s="202" t="s">
        <v>16323</v>
      </c>
      <c r="G4073" s="202" t="s">
        <v>16324</v>
      </c>
      <c r="H4073" s="202" t="s">
        <v>16325</v>
      </c>
    </row>
    <row r="4074" spans="1:8" x14ac:dyDescent="0.35">
      <c r="A4074" s="202" t="s">
        <v>28035</v>
      </c>
      <c r="B4074" s="202" t="s">
        <v>70</v>
      </c>
      <c r="C4074" s="202" t="s">
        <v>50</v>
      </c>
      <c r="D4074" s="203">
        <v>117</v>
      </c>
      <c r="E4074" s="202" t="s">
        <v>16326</v>
      </c>
      <c r="F4074" s="202" t="s">
        <v>16327</v>
      </c>
      <c r="G4074" s="202" t="s">
        <v>16328</v>
      </c>
      <c r="H4074" s="202" t="s">
        <v>16329</v>
      </c>
    </row>
    <row r="4075" spans="1:8" x14ac:dyDescent="0.35">
      <c r="A4075" s="202" t="s">
        <v>28035</v>
      </c>
      <c r="B4075" s="202" t="s">
        <v>71</v>
      </c>
      <c r="C4075" s="202" t="s">
        <v>50</v>
      </c>
      <c r="D4075" s="203">
        <v>425</v>
      </c>
      <c r="E4075" s="202" t="s">
        <v>16330</v>
      </c>
      <c r="F4075" s="202" t="s">
        <v>16331</v>
      </c>
      <c r="G4075" s="202" t="s">
        <v>16332</v>
      </c>
      <c r="H4075" s="202" t="s">
        <v>16333</v>
      </c>
    </row>
    <row r="4076" spans="1:8" x14ac:dyDescent="0.35">
      <c r="A4076" s="202" t="s">
        <v>28035</v>
      </c>
      <c r="B4076" s="202" t="s">
        <v>72</v>
      </c>
      <c r="C4076" s="202" t="s">
        <v>50</v>
      </c>
      <c r="D4076" s="203">
        <v>74</v>
      </c>
      <c r="E4076" s="202" t="s">
        <v>16334</v>
      </c>
      <c r="F4076" s="202" t="s">
        <v>16335</v>
      </c>
      <c r="G4076" s="202" t="s">
        <v>16336</v>
      </c>
      <c r="H4076" s="202" t="s">
        <v>16337</v>
      </c>
    </row>
    <row r="4077" spans="1:8" x14ac:dyDescent="0.35">
      <c r="A4077" s="202" t="s">
        <v>28035</v>
      </c>
      <c r="B4077" s="202" t="s">
        <v>70</v>
      </c>
      <c r="C4077" s="202" t="s">
        <v>51</v>
      </c>
      <c r="D4077" s="203">
        <v>55</v>
      </c>
      <c r="E4077" s="202" t="s">
        <v>16338</v>
      </c>
      <c r="F4077" s="202" t="s">
        <v>16339</v>
      </c>
      <c r="G4077" s="202" t="s">
        <v>16340</v>
      </c>
      <c r="H4077" s="202" t="s">
        <v>16341</v>
      </c>
    </row>
    <row r="4078" spans="1:8" x14ac:dyDescent="0.35">
      <c r="A4078" s="202" t="s">
        <v>28035</v>
      </c>
      <c r="B4078" s="202" t="s">
        <v>71</v>
      </c>
      <c r="C4078" s="202" t="s">
        <v>51</v>
      </c>
      <c r="D4078" s="203">
        <v>179</v>
      </c>
      <c r="E4078" s="202" t="s">
        <v>16342</v>
      </c>
      <c r="F4078" s="202" t="s">
        <v>16343</v>
      </c>
      <c r="G4078" s="202" t="s">
        <v>16344</v>
      </c>
      <c r="H4078" s="202" t="s">
        <v>16345</v>
      </c>
    </row>
    <row r="4079" spans="1:8" x14ac:dyDescent="0.35">
      <c r="A4079" s="202" t="s">
        <v>28035</v>
      </c>
      <c r="B4079" s="202" t="s">
        <v>72</v>
      </c>
      <c r="C4079" s="202" t="s">
        <v>51</v>
      </c>
      <c r="D4079" s="203">
        <v>28</v>
      </c>
      <c r="E4079" s="202" t="s">
        <v>16346</v>
      </c>
      <c r="F4079" s="202" t="s">
        <v>16347</v>
      </c>
      <c r="G4079" s="202" t="s">
        <v>16348</v>
      </c>
      <c r="H4079" s="202" t="s">
        <v>16349</v>
      </c>
    </row>
    <row r="4080" spans="1:8" x14ac:dyDescent="0.35">
      <c r="A4080" s="202" t="s">
        <v>28035</v>
      </c>
      <c r="B4080" s="202" t="s">
        <v>70</v>
      </c>
      <c r="C4080" s="202" t="s">
        <v>52</v>
      </c>
      <c r="D4080" s="203">
        <v>151</v>
      </c>
      <c r="E4080" s="202" t="s">
        <v>16350</v>
      </c>
      <c r="F4080" s="202" t="s">
        <v>16351</v>
      </c>
      <c r="G4080" s="202" t="s">
        <v>16352</v>
      </c>
      <c r="H4080" s="202" t="s">
        <v>16353</v>
      </c>
    </row>
    <row r="4081" spans="1:8" x14ac:dyDescent="0.35">
      <c r="A4081" s="202" t="s">
        <v>28035</v>
      </c>
      <c r="B4081" s="202" t="s">
        <v>71</v>
      </c>
      <c r="C4081" s="202" t="s">
        <v>52</v>
      </c>
      <c r="D4081" s="203">
        <v>323</v>
      </c>
      <c r="E4081" s="202" t="s">
        <v>16354</v>
      </c>
      <c r="F4081" s="202" t="s">
        <v>16355</v>
      </c>
      <c r="G4081" s="202" t="s">
        <v>16356</v>
      </c>
      <c r="H4081" s="202" t="s">
        <v>16357</v>
      </c>
    </row>
    <row r="4082" spans="1:8" x14ac:dyDescent="0.35">
      <c r="A4082" s="202" t="s">
        <v>28035</v>
      </c>
      <c r="B4082" s="202" t="s">
        <v>72</v>
      </c>
      <c r="C4082" s="202" t="s">
        <v>52</v>
      </c>
      <c r="D4082" s="203">
        <v>56</v>
      </c>
      <c r="E4082" s="202" t="s">
        <v>16358</v>
      </c>
      <c r="F4082" s="202" t="s">
        <v>16359</v>
      </c>
      <c r="G4082" s="202" t="s">
        <v>16360</v>
      </c>
      <c r="H4082" s="202" t="s">
        <v>16361</v>
      </c>
    </row>
    <row r="4083" spans="1:8" x14ac:dyDescent="0.35">
      <c r="A4083" s="202" t="s">
        <v>28035</v>
      </c>
      <c r="B4083" s="202" t="s">
        <v>70</v>
      </c>
      <c r="C4083" s="202" t="s">
        <v>53</v>
      </c>
      <c r="D4083" s="203">
        <v>229</v>
      </c>
      <c r="E4083" s="202" t="s">
        <v>16362</v>
      </c>
      <c r="F4083" s="202" t="s">
        <v>16363</v>
      </c>
      <c r="G4083" s="202" t="s">
        <v>16364</v>
      </c>
      <c r="H4083" s="202" t="s">
        <v>16365</v>
      </c>
    </row>
    <row r="4084" spans="1:8" x14ac:dyDescent="0.35">
      <c r="A4084" s="202" t="s">
        <v>28035</v>
      </c>
      <c r="B4084" s="202" t="s">
        <v>71</v>
      </c>
      <c r="C4084" s="202" t="s">
        <v>53</v>
      </c>
      <c r="D4084" s="203">
        <v>374</v>
      </c>
      <c r="E4084" s="202" t="s">
        <v>16366</v>
      </c>
      <c r="F4084" s="202" t="s">
        <v>16367</v>
      </c>
      <c r="G4084" s="202" t="s">
        <v>16368</v>
      </c>
      <c r="H4084" s="202" t="s">
        <v>16369</v>
      </c>
    </row>
    <row r="4085" spans="1:8" x14ac:dyDescent="0.35">
      <c r="A4085" s="202" t="s">
        <v>28035</v>
      </c>
      <c r="B4085" s="202" t="s">
        <v>72</v>
      </c>
      <c r="C4085" s="202" t="s">
        <v>53</v>
      </c>
      <c r="D4085" s="203">
        <v>55</v>
      </c>
      <c r="E4085" s="202" t="s">
        <v>16370</v>
      </c>
      <c r="F4085" s="202" t="s">
        <v>16371</v>
      </c>
      <c r="G4085" s="202" t="s">
        <v>16372</v>
      </c>
      <c r="H4085" s="202" t="s">
        <v>16373</v>
      </c>
    </row>
    <row r="4086" spans="1:8" x14ac:dyDescent="0.35">
      <c r="A4086" s="202" t="s">
        <v>28035</v>
      </c>
      <c r="B4086" s="202" t="s">
        <v>70</v>
      </c>
      <c r="C4086" s="202" t="s">
        <v>54</v>
      </c>
      <c r="D4086" s="203">
        <v>29</v>
      </c>
      <c r="E4086" s="202" t="s">
        <v>16374</v>
      </c>
      <c r="F4086" s="202" t="s">
        <v>16375</v>
      </c>
      <c r="G4086" s="202" t="s">
        <v>16376</v>
      </c>
      <c r="H4086" s="202" t="s">
        <v>16377</v>
      </c>
    </row>
    <row r="4087" spans="1:8" x14ac:dyDescent="0.35">
      <c r="A4087" s="202" t="s">
        <v>28035</v>
      </c>
      <c r="B4087" s="202" t="s">
        <v>71</v>
      </c>
      <c r="C4087" s="202" t="s">
        <v>54</v>
      </c>
      <c r="D4087" s="203">
        <v>127</v>
      </c>
      <c r="E4087" s="202" t="s">
        <v>16378</v>
      </c>
      <c r="F4087" s="202" t="s">
        <v>16379</v>
      </c>
      <c r="G4087" s="202" t="s">
        <v>16380</v>
      </c>
      <c r="H4087" s="202" t="s">
        <v>16381</v>
      </c>
    </row>
    <row r="4088" spans="1:8" x14ac:dyDescent="0.35">
      <c r="A4088" s="202" t="s">
        <v>28035</v>
      </c>
      <c r="B4088" s="202" t="s">
        <v>72</v>
      </c>
      <c r="C4088" s="202" t="s">
        <v>54</v>
      </c>
      <c r="D4088" s="203">
        <v>18</v>
      </c>
      <c r="E4088" s="202" t="s">
        <v>16382</v>
      </c>
      <c r="F4088" s="202" t="s">
        <v>16383</v>
      </c>
      <c r="G4088" s="202" t="s">
        <v>16384</v>
      </c>
      <c r="H4088" s="202" t="s">
        <v>16385</v>
      </c>
    </row>
    <row r="4089" spans="1:8" x14ac:dyDescent="0.35">
      <c r="A4089" s="202" t="s">
        <v>28035</v>
      </c>
      <c r="B4089" s="202" t="s">
        <v>70</v>
      </c>
      <c r="C4089" s="202" t="s">
        <v>55</v>
      </c>
      <c r="D4089" s="203">
        <v>568</v>
      </c>
      <c r="E4089" s="202" t="s">
        <v>16386</v>
      </c>
      <c r="F4089" s="202" t="s">
        <v>16387</v>
      </c>
      <c r="G4089" s="202" t="s">
        <v>16388</v>
      </c>
      <c r="H4089" s="202" t="s">
        <v>16389</v>
      </c>
    </row>
    <row r="4090" spans="1:8" x14ac:dyDescent="0.35">
      <c r="A4090" s="202" t="s">
        <v>28035</v>
      </c>
      <c r="B4090" s="202" t="s">
        <v>71</v>
      </c>
      <c r="C4090" s="202" t="s">
        <v>55</v>
      </c>
      <c r="D4090" s="203">
        <v>1097</v>
      </c>
      <c r="E4090" s="202" t="s">
        <v>16390</v>
      </c>
      <c r="F4090" s="202" t="s">
        <v>16391</v>
      </c>
      <c r="G4090" s="202" t="s">
        <v>16392</v>
      </c>
      <c r="H4090" s="202" t="s">
        <v>16393</v>
      </c>
    </row>
    <row r="4091" spans="1:8" x14ac:dyDescent="0.35">
      <c r="A4091" s="202" t="s">
        <v>28035</v>
      </c>
      <c r="B4091" s="202" t="s">
        <v>72</v>
      </c>
      <c r="C4091" s="202" t="s">
        <v>55</v>
      </c>
      <c r="D4091" s="203">
        <v>173</v>
      </c>
      <c r="E4091" s="202" t="s">
        <v>16394</v>
      </c>
      <c r="F4091" s="202" t="s">
        <v>16395</v>
      </c>
      <c r="G4091" s="202" t="s">
        <v>16396</v>
      </c>
      <c r="H4091" s="202" t="s">
        <v>16397</v>
      </c>
    </row>
    <row r="4092" spans="1:8" x14ac:dyDescent="0.35">
      <c r="A4092" s="202" t="s">
        <v>28035</v>
      </c>
      <c r="B4092" s="202" t="s">
        <v>70</v>
      </c>
      <c r="C4092" s="202" t="s">
        <v>56</v>
      </c>
      <c r="D4092" s="203">
        <v>118</v>
      </c>
      <c r="E4092" s="202" t="s">
        <v>16398</v>
      </c>
      <c r="F4092" s="202" t="s">
        <v>16399</v>
      </c>
      <c r="G4092" s="202" t="s">
        <v>16400</v>
      </c>
      <c r="H4092" s="202" t="s">
        <v>16401</v>
      </c>
    </row>
    <row r="4093" spans="1:8" x14ac:dyDescent="0.35">
      <c r="A4093" s="202" t="s">
        <v>28035</v>
      </c>
      <c r="B4093" s="202" t="s">
        <v>71</v>
      </c>
      <c r="C4093" s="202" t="s">
        <v>56</v>
      </c>
      <c r="D4093" s="203">
        <v>256</v>
      </c>
      <c r="E4093" s="202" t="s">
        <v>16402</v>
      </c>
      <c r="F4093" s="202" t="s">
        <v>16403</v>
      </c>
      <c r="G4093" s="202" t="s">
        <v>16404</v>
      </c>
      <c r="H4093" s="202" t="s">
        <v>16405</v>
      </c>
    </row>
    <row r="4094" spans="1:8" x14ac:dyDescent="0.35">
      <c r="A4094" s="202" t="s">
        <v>28035</v>
      </c>
      <c r="B4094" s="202" t="s">
        <v>72</v>
      </c>
      <c r="C4094" s="202" t="s">
        <v>56</v>
      </c>
      <c r="D4094" s="203">
        <v>40</v>
      </c>
      <c r="E4094" s="202" t="s">
        <v>16406</v>
      </c>
      <c r="F4094" s="202" t="s">
        <v>16407</v>
      </c>
      <c r="G4094" s="202" t="s">
        <v>16408</v>
      </c>
      <c r="H4094" s="202" t="s">
        <v>16409</v>
      </c>
    </row>
    <row r="4095" spans="1:8" x14ac:dyDescent="0.35">
      <c r="A4095" s="202" t="s">
        <v>28035</v>
      </c>
      <c r="B4095" s="202" t="s">
        <v>70</v>
      </c>
      <c r="C4095" s="202" t="s">
        <v>57</v>
      </c>
      <c r="D4095" s="203">
        <v>326</v>
      </c>
      <c r="E4095" s="202" t="s">
        <v>16410</v>
      </c>
      <c r="F4095" s="202" t="s">
        <v>16411</v>
      </c>
      <c r="G4095" s="202" t="s">
        <v>16412</v>
      </c>
      <c r="H4095" s="202" t="s">
        <v>16413</v>
      </c>
    </row>
    <row r="4096" spans="1:8" x14ac:dyDescent="0.35">
      <c r="A4096" s="202" t="s">
        <v>28035</v>
      </c>
      <c r="B4096" s="202" t="s">
        <v>71</v>
      </c>
      <c r="C4096" s="202" t="s">
        <v>57</v>
      </c>
      <c r="D4096" s="203">
        <v>777</v>
      </c>
      <c r="E4096" s="202" t="s">
        <v>16414</v>
      </c>
      <c r="F4096" s="202" t="s">
        <v>16415</v>
      </c>
      <c r="G4096" s="202" t="s">
        <v>16416</v>
      </c>
      <c r="H4096" s="202" t="s">
        <v>16417</v>
      </c>
    </row>
    <row r="4097" spans="1:8" x14ac:dyDescent="0.35">
      <c r="A4097" s="202" t="s">
        <v>28035</v>
      </c>
      <c r="B4097" s="202" t="s">
        <v>72</v>
      </c>
      <c r="C4097" s="202" t="s">
        <v>57</v>
      </c>
      <c r="D4097" s="203">
        <v>61</v>
      </c>
      <c r="E4097" s="202" t="s">
        <v>16418</v>
      </c>
      <c r="F4097" s="202" t="s">
        <v>16419</v>
      </c>
      <c r="G4097" s="202" t="s">
        <v>16420</v>
      </c>
      <c r="H4097" s="202" t="s">
        <v>16421</v>
      </c>
    </row>
    <row r="4098" spans="1:8" x14ac:dyDescent="0.35">
      <c r="A4098" s="202" t="s">
        <v>28036</v>
      </c>
      <c r="B4098" s="202" t="s">
        <v>70</v>
      </c>
      <c r="C4098" s="202" t="s">
        <v>10</v>
      </c>
      <c r="D4098" s="203">
        <v>9273</v>
      </c>
      <c r="E4098" s="202" t="s">
        <v>16422</v>
      </c>
      <c r="F4098" s="202" t="s">
        <v>16423</v>
      </c>
      <c r="G4098" s="202" t="s">
        <v>16424</v>
      </c>
      <c r="H4098" s="202" t="s">
        <v>16425</v>
      </c>
    </row>
    <row r="4099" spans="1:8" x14ac:dyDescent="0.35">
      <c r="A4099" s="202" t="s">
        <v>28036</v>
      </c>
      <c r="B4099" s="202" t="s">
        <v>71</v>
      </c>
      <c r="C4099" s="202" t="s">
        <v>10</v>
      </c>
      <c r="D4099" s="203">
        <v>15394</v>
      </c>
      <c r="E4099" s="202" t="s">
        <v>16426</v>
      </c>
      <c r="F4099" s="202" t="s">
        <v>16427</v>
      </c>
      <c r="G4099" s="202" t="s">
        <v>16428</v>
      </c>
      <c r="H4099" s="202" t="s">
        <v>16429</v>
      </c>
    </row>
    <row r="4100" spans="1:8" x14ac:dyDescent="0.35">
      <c r="A4100" s="202" t="s">
        <v>28036</v>
      </c>
      <c r="B4100" s="202" t="s">
        <v>72</v>
      </c>
      <c r="C4100" s="202" t="s">
        <v>10</v>
      </c>
      <c r="D4100" s="203">
        <v>2679</v>
      </c>
      <c r="E4100" s="202" t="s">
        <v>16430</v>
      </c>
      <c r="F4100" s="202" t="s">
        <v>16431</v>
      </c>
      <c r="G4100" s="202" t="s">
        <v>16432</v>
      </c>
      <c r="H4100" s="202" t="s">
        <v>16433</v>
      </c>
    </row>
    <row r="4101" spans="1:8" x14ac:dyDescent="0.35">
      <c r="A4101" s="202" t="s">
        <v>28036</v>
      </c>
      <c r="B4101" s="202" t="s">
        <v>70</v>
      </c>
      <c r="C4101" s="202" t="s">
        <v>15</v>
      </c>
      <c r="D4101" s="203">
        <v>213</v>
      </c>
      <c r="E4101" s="202" t="s">
        <v>16434</v>
      </c>
      <c r="F4101" s="202" t="s">
        <v>16435</v>
      </c>
      <c r="G4101" s="202" t="s">
        <v>16436</v>
      </c>
      <c r="H4101" s="202" t="s">
        <v>16437</v>
      </c>
    </row>
    <row r="4102" spans="1:8" x14ac:dyDescent="0.35">
      <c r="A4102" s="202" t="s">
        <v>28036</v>
      </c>
      <c r="B4102" s="202" t="s">
        <v>71</v>
      </c>
      <c r="C4102" s="202" t="s">
        <v>15</v>
      </c>
      <c r="D4102" s="203">
        <v>252</v>
      </c>
      <c r="E4102" s="202" t="s">
        <v>16438</v>
      </c>
      <c r="F4102" s="202" t="s">
        <v>16439</v>
      </c>
      <c r="G4102" s="202" t="s">
        <v>16440</v>
      </c>
      <c r="H4102" s="202" t="s">
        <v>16441</v>
      </c>
    </row>
    <row r="4103" spans="1:8" x14ac:dyDescent="0.35">
      <c r="A4103" s="202" t="s">
        <v>28036</v>
      </c>
      <c r="B4103" s="202" t="s">
        <v>72</v>
      </c>
      <c r="C4103" s="202" t="s">
        <v>15</v>
      </c>
      <c r="D4103" s="203">
        <v>55</v>
      </c>
      <c r="E4103" s="202" t="s">
        <v>16442</v>
      </c>
      <c r="F4103" s="202" t="s">
        <v>16443</v>
      </c>
      <c r="G4103" s="202" t="s">
        <v>16444</v>
      </c>
      <c r="H4103" s="202" t="s">
        <v>16445</v>
      </c>
    </row>
    <row r="4104" spans="1:8" x14ac:dyDescent="0.35">
      <c r="A4104" s="202" t="s">
        <v>28036</v>
      </c>
      <c r="B4104" s="202" t="s">
        <v>70</v>
      </c>
      <c r="C4104" s="202" t="s">
        <v>16</v>
      </c>
      <c r="D4104" s="203">
        <v>98</v>
      </c>
      <c r="E4104" s="202" t="s">
        <v>16446</v>
      </c>
      <c r="F4104" s="202" t="s">
        <v>16447</v>
      </c>
      <c r="G4104" s="202" t="s">
        <v>16448</v>
      </c>
      <c r="H4104" s="202" t="s">
        <v>16449</v>
      </c>
    </row>
    <row r="4105" spans="1:8" x14ac:dyDescent="0.35">
      <c r="A4105" s="202" t="s">
        <v>28036</v>
      </c>
      <c r="B4105" s="202" t="s">
        <v>71</v>
      </c>
      <c r="C4105" s="202" t="s">
        <v>16</v>
      </c>
      <c r="D4105" s="203">
        <v>175</v>
      </c>
      <c r="E4105" s="202" t="s">
        <v>16450</v>
      </c>
      <c r="F4105" s="202" t="s">
        <v>16451</v>
      </c>
      <c r="G4105" s="202" t="s">
        <v>16452</v>
      </c>
      <c r="H4105" s="202" t="s">
        <v>16453</v>
      </c>
    </row>
    <row r="4106" spans="1:8" x14ac:dyDescent="0.35">
      <c r="A4106" s="202" t="s">
        <v>28036</v>
      </c>
      <c r="B4106" s="202" t="s">
        <v>72</v>
      </c>
      <c r="C4106" s="202" t="s">
        <v>16</v>
      </c>
      <c r="D4106" s="203">
        <v>34</v>
      </c>
      <c r="E4106" s="202" t="s">
        <v>16454</v>
      </c>
      <c r="F4106" s="202" t="s">
        <v>16455</v>
      </c>
      <c r="G4106" s="202" t="s">
        <v>16456</v>
      </c>
      <c r="H4106" s="202" t="s">
        <v>16457</v>
      </c>
    </row>
    <row r="4107" spans="1:8" x14ac:dyDescent="0.35">
      <c r="A4107" s="202" t="s">
        <v>28036</v>
      </c>
      <c r="B4107" s="202" t="s">
        <v>70</v>
      </c>
      <c r="C4107" s="202" t="s">
        <v>17</v>
      </c>
      <c r="D4107" s="203">
        <v>93</v>
      </c>
      <c r="E4107" s="202" t="s">
        <v>16458</v>
      </c>
      <c r="F4107" s="202" t="s">
        <v>16459</v>
      </c>
      <c r="G4107" s="202" t="s">
        <v>16460</v>
      </c>
      <c r="H4107" s="202" t="s">
        <v>16461</v>
      </c>
    </row>
    <row r="4108" spans="1:8" x14ac:dyDescent="0.35">
      <c r="A4108" s="202" t="s">
        <v>28036</v>
      </c>
      <c r="B4108" s="202" t="s">
        <v>71</v>
      </c>
      <c r="C4108" s="202" t="s">
        <v>17</v>
      </c>
      <c r="D4108" s="203">
        <v>257</v>
      </c>
      <c r="E4108" s="202" t="s">
        <v>16462</v>
      </c>
      <c r="F4108" s="202" t="s">
        <v>16463</v>
      </c>
      <c r="G4108" s="202" t="s">
        <v>16464</v>
      </c>
      <c r="H4108" s="202" t="s">
        <v>16465</v>
      </c>
    </row>
    <row r="4109" spans="1:8" x14ac:dyDescent="0.35">
      <c r="A4109" s="202" t="s">
        <v>28036</v>
      </c>
      <c r="B4109" s="202" t="s">
        <v>72</v>
      </c>
      <c r="C4109" s="202" t="s">
        <v>17</v>
      </c>
      <c r="D4109" s="203">
        <v>32</v>
      </c>
      <c r="E4109" s="202" t="s">
        <v>16466</v>
      </c>
      <c r="F4109" s="202" t="s">
        <v>16467</v>
      </c>
      <c r="G4109" s="202" t="s">
        <v>16468</v>
      </c>
      <c r="H4109" s="202" t="s">
        <v>16469</v>
      </c>
    </row>
    <row r="4110" spans="1:8" x14ac:dyDescent="0.35">
      <c r="A4110" s="202" t="s">
        <v>28036</v>
      </c>
      <c r="B4110" s="202" t="s">
        <v>70</v>
      </c>
      <c r="C4110" s="202" t="s">
        <v>18</v>
      </c>
      <c r="D4110" s="203">
        <v>84</v>
      </c>
      <c r="E4110" s="202" t="s">
        <v>16470</v>
      </c>
      <c r="F4110" s="202" t="s">
        <v>16471</v>
      </c>
      <c r="G4110" s="202" t="s">
        <v>16472</v>
      </c>
      <c r="H4110" s="202" t="s">
        <v>16473</v>
      </c>
    </row>
    <row r="4111" spans="1:8" x14ac:dyDescent="0.35">
      <c r="A4111" s="202" t="s">
        <v>28036</v>
      </c>
      <c r="B4111" s="202" t="s">
        <v>71</v>
      </c>
      <c r="C4111" s="202" t="s">
        <v>18</v>
      </c>
      <c r="D4111" s="203">
        <v>206</v>
      </c>
      <c r="E4111" s="202" t="s">
        <v>16474</v>
      </c>
      <c r="F4111" s="202" t="s">
        <v>16475</v>
      </c>
      <c r="G4111" s="202" t="s">
        <v>16476</v>
      </c>
      <c r="H4111" s="202" t="s">
        <v>16477</v>
      </c>
    </row>
    <row r="4112" spans="1:8" x14ac:dyDescent="0.35">
      <c r="A4112" s="202" t="s">
        <v>28036</v>
      </c>
      <c r="B4112" s="202" t="s">
        <v>72</v>
      </c>
      <c r="C4112" s="202" t="s">
        <v>18</v>
      </c>
      <c r="D4112" s="203">
        <v>31</v>
      </c>
      <c r="E4112" s="202" t="s">
        <v>16478</v>
      </c>
      <c r="F4112" s="202" t="s">
        <v>16479</v>
      </c>
      <c r="G4112" s="202" t="s">
        <v>16480</v>
      </c>
      <c r="H4112" s="202" t="s">
        <v>16481</v>
      </c>
    </row>
    <row r="4113" spans="1:8" x14ac:dyDescent="0.35">
      <c r="A4113" s="202" t="s">
        <v>28036</v>
      </c>
      <c r="B4113" s="202" t="s">
        <v>70</v>
      </c>
      <c r="C4113" s="202" t="s">
        <v>19</v>
      </c>
      <c r="D4113" s="203">
        <v>42</v>
      </c>
      <c r="E4113" s="202" t="s">
        <v>16482</v>
      </c>
      <c r="F4113" s="202" t="s">
        <v>16483</v>
      </c>
      <c r="G4113" s="202" t="s">
        <v>16484</v>
      </c>
      <c r="H4113" s="202" t="s">
        <v>16485</v>
      </c>
    </row>
    <row r="4114" spans="1:8" x14ac:dyDescent="0.35">
      <c r="A4114" s="202" t="s">
        <v>28036</v>
      </c>
      <c r="B4114" s="202" t="s">
        <v>71</v>
      </c>
      <c r="C4114" s="202" t="s">
        <v>19</v>
      </c>
      <c r="D4114" s="203">
        <v>196</v>
      </c>
      <c r="E4114" s="202" t="s">
        <v>16486</v>
      </c>
      <c r="F4114" s="202" t="s">
        <v>16487</v>
      </c>
      <c r="G4114" s="202" t="s">
        <v>16488</v>
      </c>
      <c r="H4114" s="202" t="s">
        <v>16489</v>
      </c>
    </row>
    <row r="4115" spans="1:8" x14ac:dyDescent="0.35">
      <c r="A4115" s="202" t="s">
        <v>28036</v>
      </c>
      <c r="B4115" s="202" t="s">
        <v>72</v>
      </c>
      <c r="C4115" s="202" t="s">
        <v>19</v>
      </c>
      <c r="D4115" s="203">
        <v>28</v>
      </c>
      <c r="E4115" s="202" t="s">
        <v>16490</v>
      </c>
      <c r="F4115" s="202" t="s">
        <v>16491</v>
      </c>
      <c r="G4115" s="202" t="s">
        <v>16492</v>
      </c>
      <c r="H4115" s="202" t="s">
        <v>16493</v>
      </c>
    </row>
    <row r="4116" spans="1:8" x14ac:dyDescent="0.35">
      <c r="A4116" s="202" t="s">
        <v>28036</v>
      </c>
      <c r="B4116" s="202" t="s">
        <v>70</v>
      </c>
      <c r="C4116" s="202" t="s">
        <v>20</v>
      </c>
      <c r="D4116" s="203">
        <v>73</v>
      </c>
      <c r="E4116" s="202" t="s">
        <v>16494</v>
      </c>
      <c r="F4116" s="202" t="s">
        <v>16495</v>
      </c>
      <c r="G4116" s="202" t="s">
        <v>16496</v>
      </c>
      <c r="H4116" s="202" t="s">
        <v>16497</v>
      </c>
    </row>
    <row r="4117" spans="1:8" x14ac:dyDescent="0.35">
      <c r="A4117" s="202" t="s">
        <v>28036</v>
      </c>
      <c r="B4117" s="202" t="s">
        <v>71</v>
      </c>
      <c r="C4117" s="202" t="s">
        <v>20</v>
      </c>
      <c r="D4117" s="203">
        <v>249</v>
      </c>
      <c r="E4117" s="202" t="s">
        <v>16498</v>
      </c>
      <c r="F4117" s="202" t="s">
        <v>16499</v>
      </c>
      <c r="G4117" s="202" t="s">
        <v>16500</v>
      </c>
      <c r="H4117" s="202" t="s">
        <v>16501</v>
      </c>
    </row>
    <row r="4118" spans="1:8" x14ac:dyDescent="0.35">
      <c r="A4118" s="202" t="s">
        <v>28036</v>
      </c>
      <c r="B4118" s="202" t="s">
        <v>72</v>
      </c>
      <c r="C4118" s="202" t="s">
        <v>20</v>
      </c>
      <c r="D4118" s="203">
        <v>25</v>
      </c>
      <c r="E4118" s="202" t="s">
        <v>16502</v>
      </c>
      <c r="F4118" s="202" t="s">
        <v>16503</v>
      </c>
      <c r="G4118" s="202" t="s">
        <v>16504</v>
      </c>
      <c r="H4118" s="202" t="s">
        <v>16505</v>
      </c>
    </row>
    <row r="4119" spans="1:8" x14ac:dyDescent="0.35">
      <c r="A4119" s="202" t="s">
        <v>28036</v>
      </c>
      <c r="B4119" s="202" t="s">
        <v>70</v>
      </c>
      <c r="C4119" s="202" t="s">
        <v>21</v>
      </c>
      <c r="D4119" s="203">
        <v>46</v>
      </c>
      <c r="E4119" s="202" t="s">
        <v>16506</v>
      </c>
      <c r="F4119" s="202" t="s">
        <v>16507</v>
      </c>
      <c r="G4119" s="202" t="s">
        <v>16508</v>
      </c>
      <c r="H4119" s="202" t="s">
        <v>16509</v>
      </c>
    </row>
    <row r="4120" spans="1:8" x14ac:dyDescent="0.35">
      <c r="A4120" s="202" t="s">
        <v>28036</v>
      </c>
      <c r="B4120" s="202" t="s">
        <v>71</v>
      </c>
      <c r="C4120" s="202" t="s">
        <v>21</v>
      </c>
      <c r="D4120" s="203">
        <v>185</v>
      </c>
      <c r="E4120" s="202" t="s">
        <v>16510</v>
      </c>
      <c r="F4120" s="202" t="s">
        <v>16511</v>
      </c>
      <c r="G4120" s="202" t="s">
        <v>16512</v>
      </c>
      <c r="H4120" s="202" t="s">
        <v>16513</v>
      </c>
    </row>
    <row r="4121" spans="1:8" x14ac:dyDescent="0.35">
      <c r="A4121" s="202" t="s">
        <v>28036</v>
      </c>
      <c r="B4121" s="202" t="s">
        <v>72</v>
      </c>
      <c r="C4121" s="202" t="s">
        <v>21</v>
      </c>
      <c r="D4121" s="203">
        <v>8</v>
      </c>
      <c r="E4121" s="202" t="s">
        <v>16514</v>
      </c>
      <c r="F4121" s="202" t="s">
        <v>16515</v>
      </c>
      <c r="G4121" s="202" t="s">
        <v>16516</v>
      </c>
      <c r="H4121" s="202" t="s">
        <v>16517</v>
      </c>
    </row>
    <row r="4122" spans="1:8" x14ac:dyDescent="0.35">
      <c r="A4122" s="202" t="s">
        <v>28036</v>
      </c>
      <c r="B4122" s="202" t="s">
        <v>70</v>
      </c>
      <c r="C4122" s="202" t="s">
        <v>22</v>
      </c>
      <c r="D4122" s="203">
        <v>57</v>
      </c>
      <c r="E4122" s="202" t="s">
        <v>16518</v>
      </c>
      <c r="F4122" s="202" t="s">
        <v>16519</v>
      </c>
      <c r="G4122" s="202" t="s">
        <v>16520</v>
      </c>
      <c r="H4122" s="202" t="s">
        <v>16521</v>
      </c>
    </row>
    <row r="4123" spans="1:8" x14ac:dyDescent="0.35">
      <c r="A4123" s="202" t="s">
        <v>28036</v>
      </c>
      <c r="B4123" s="202" t="s">
        <v>71</v>
      </c>
      <c r="C4123" s="202" t="s">
        <v>22</v>
      </c>
      <c r="D4123" s="203">
        <v>174</v>
      </c>
      <c r="E4123" s="202" t="s">
        <v>16522</v>
      </c>
      <c r="F4123" s="202" t="s">
        <v>16523</v>
      </c>
      <c r="G4123" s="202" t="s">
        <v>16524</v>
      </c>
      <c r="H4123" s="202" t="s">
        <v>16525</v>
      </c>
    </row>
    <row r="4124" spans="1:8" x14ac:dyDescent="0.35">
      <c r="A4124" s="202" t="s">
        <v>28036</v>
      </c>
      <c r="B4124" s="202" t="s">
        <v>72</v>
      </c>
      <c r="C4124" s="202" t="s">
        <v>22</v>
      </c>
      <c r="D4124" s="203">
        <v>22</v>
      </c>
      <c r="E4124" s="202" t="s">
        <v>16526</v>
      </c>
      <c r="F4124" s="202" t="s">
        <v>16527</v>
      </c>
      <c r="G4124" s="202" t="s">
        <v>16528</v>
      </c>
      <c r="H4124" s="202" t="s">
        <v>16529</v>
      </c>
    </row>
    <row r="4125" spans="1:8" x14ac:dyDescent="0.35">
      <c r="A4125" s="202" t="s">
        <v>28036</v>
      </c>
      <c r="B4125" s="202" t="s">
        <v>70</v>
      </c>
      <c r="C4125" s="202" t="s">
        <v>23</v>
      </c>
      <c r="D4125" s="203">
        <v>62</v>
      </c>
      <c r="E4125" s="202" t="s">
        <v>16530</v>
      </c>
      <c r="F4125" s="202" t="s">
        <v>16531</v>
      </c>
      <c r="G4125" s="202" t="s">
        <v>16532</v>
      </c>
      <c r="H4125" s="202" t="s">
        <v>16533</v>
      </c>
    </row>
    <row r="4126" spans="1:8" x14ac:dyDescent="0.35">
      <c r="A4126" s="202" t="s">
        <v>28036</v>
      </c>
      <c r="B4126" s="202" t="s">
        <v>71</v>
      </c>
      <c r="C4126" s="202" t="s">
        <v>23</v>
      </c>
      <c r="D4126" s="203">
        <v>168</v>
      </c>
      <c r="E4126" s="202" t="s">
        <v>16534</v>
      </c>
      <c r="F4126" s="202" t="s">
        <v>16535</v>
      </c>
      <c r="G4126" s="202" t="s">
        <v>16536</v>
      </c>
      <c r="H4126" s="202" t="s">
        <v>16537</v>
      </c>
    </row>
    <row r="4127" spans="1:8" x14ac:dyDescent="0.35">
      <c r="A4127" s="202" t="s">
        <v>28036</v>
      </c>
      <c r="B4127" s="202" t="s">
        <v>72</v>
      </c>
      <c r="C4127" s="202" t="s">
        <v>23</v>
      </c>
      <c r="D4127" s="203">
        <v>10</v>
      </c>
      <c r="E4127" s="202" t="s">
        <v>16538</v>
      </c>
      <c r="F4127" s="202" t="s">
        <v>16539</v>
      </c>
      <c r="G4127" s="202" t="s">
        <v>16540</v>
      </c>
      <c r="H4127" s="202" t="s">
        <v>16541</v>
      </c>
    </row>
    <row r="4128" spans="1:8" x14ac:dyDescent="0.35">
      <c r="A4128" s="202" t="s">
        <v>28036</v>
      </c>
      <c r="B4128" s="202" t="s">
        <v>70</v>
      </c>
      <c r="C4128" s="202" t="s">
        <v>24</v>
      </c>
      <c r="D4128" s="203">
        <v>83</v>
      </c>
      <c r="E4128" s="202" t="s">
        <v>16542</v>
      </c>
      <c r="F4128" s="202" t="s">
        <v>16543</v>
      </c>
      <c r="G4128" s="202" t="s">
        <v>16544</v>
      </c>
      <c r="H4128" s="202" t="s">
        <v>16545</v>
      </c>
    </row>
    <row r="4129" spans="1:8" x14ac:dyDescent="0.35">
      <c r="A4129" s="202" t="s">
        <v>28036</v>
      </c>
      <c r="B4129" s="202" t="s">
        <v>71</v>
      </c>
      <c r="C4129" s="202" t="s">
        <v>24</v>
      </c>
      <c r="D4129" s="203">
        <v>282</v>
      </c>
      <c r="E4129" s="202" t="s">
        <v>16546</v>
      </c>
      <c r="F4129" s="202" t="s">
        <v>16547</v>
      </c>
      <c r="G4129" s="202" t="s">
        <v>16548</v>
      </c>
      <c r="H4129" s="202" t="s">
        <v>16549</v>
      </c>
    </row>
    <row r="4130" spans="1:8" x14ac:dyDescent="0.35">
      <c r="A4130" s="202" t="s">
        <v>28036</v>
      </c>
      <c r="B4130" s="202" t="s">
        <v>72</v>
      </c>
      <c r="C4130" s="202" t="s">
        <v>24</v>
      </c>
      <c r="D4130" s="203">
        <v>35</v>
      </c>
      <c r="E4130" s="202" t="s">
        <v>16550</v>
      </c>
      <c r="F4130" s="202" t="s">
        <v>16551</v>
      </c>
      <c r="G4130" s="202" t="s">
        <v>16552</v>
      </c>
      <c r="H4130" s="202" t="s">
        <v>16553</v>
      </c>
    </row>
    <row r="4131" spans="1:8" x14ac:dyDescent="0.35">
      <c r="A4131" s="202" t="s">
        <v>28036</v>
      </c>
      <c r="B4131" s="202" t="s">
        <v>70</v>
      </c>
      <c r="C4131" s="202" t="s">
        <v>25</v>
      </c>
      <c r="D4131" s="203">
        <v>277</v>
      </c>
      <c r="E4131" s="202" t="s">
        <v>16554</v>
      </c>
      <c r="F4131" s="202" t="s">
        <v>16555</v>
      </c>
      <c r="G4131" s="202" t="s">
        <v>16556</v>
      </c>
      <c r="H4131" s="202" t="s">
        <v>16557</v>
      </c>
    </row>
    <row r="4132" spans="1:8" x14ac:dyDescent="0.35">
      <c r="A4132" s="202" t="s">
        <v>28036</v>
      </c>
      <c r="B4132" s="202" t="s">
        <v>71</v>
      </c>
      <c r="C4132" s="202" t="s">
        <v>25</v>
      </c>
      <c r="D4132" s="203">
        <v>542</v>
      </c>
      <c r="E4132" s="202" t="s">
        <v>16558</v>
      </c>
      <c r="F4132" s="202" t="s">
        <v>16559</v>
      </c>
      <c r="G4132" s="202" t="s">
        <v>16560</v>
      </c>
      <c r="H4132" s="202" t="s">
        <v>16561</v>
      </c>
    </row>
    <row r="4133" spans="1:8" x14ac:dyDescent="0.35">
      <c r="A4133" s="202" t="s">
        <v>28036</v>
      </c>
      <c r="B4133" s="202" t="s">
        <v>72</v>
      </c>
      <c r="C4133" s="202" t="s">
        <v>25</v>
      </c>
      <c r="D4133" s="203">
        <v>106</v>
      </c>
      <c r="E4133" s="202" t="s">
        <v>16562</v>
      </c>
      <c r="F4133" s="202" t="s">
        <v>16563</v>
      </c>
      <c r="G4133" s="202" t="s">
        <v>16564</v>
      </c>
      <c r="H4133" s="202" t="s">
        <v>16565</v>
      </c>
    </row>
    <row r="4134" spans="1:8" x14ac:dyDescent="0.35">
      <c r="A4134" s="202" t="s">
        <v>28036</v>
      </c>
      <c r="B4134" s="202" t="s">
        <v>70</v>
      </c>
      <c r="C4134" s="202" t="s">
        <v>26</v>
      </c>
      <c r="D4134" s="203">
        <v>246</v>
      </c>
      <c r="E4134" s="202" t="s">
        <v>16566</v>
      </c>
      <c r="F4134" s="202" t="s">
        <v>16567</v>
      </c>
      <c r="G4134" s="202" t="s">
        <v>16568</v>
      </c>
      <c r="H4134" s="202" t="s">
        <v>16569</v>
      </c>
    </row>
    <row r="4135" spans="1:8" x14ac:dyDescent="0.35">
      <c r="A4135" s="202" t="s">
        <v>28036</v>
      </c>
      <c r="B4135" s="202" t="s">
        <v>71</v>
      </c>
      <c r="C4135" s="202" t="s">
        <v>26</v>
      </c>
      <c r="D4135" s="203">
        <v>390</v>
      </c>
      <c r="E4135" s="202" t="s">
        <v>16570</v>
      </c>
      <c r="F4135" s="202" t="s">
        <v>16571</v>
      </c>
      <c r="G4135" s="202" t="s">
        <v>16572</v>
      </c>
      <c r="H4135" s="202" t="s">
        <v>16573</v>
      </c>
    </row>
    <row r="4136" spans="1:8" x14ac:dyDescent="0.35">
      <c r="A4136" s="202" t="s">
        <v>28036</v>
      </c>
      <c r="B4136" s="202" t="s">
        <v>72</v>
      </c>
      <c r="C4136" s="202" t="s">
        <v>26</v>
      </c>
      <c r="D4136" s="203">
        <v>104</v>
      </c>
      <c r="E4136" s="202" t="s">
        <v>16574</v>
      </c>
      <c r="F4136" s="202" t="s">
        <v>16575</v>
      </c>
      <c r="G4136" s="202" t="s">
        <v>16576</v>
      </c>
      <c r="H4136" s="202" t="s">
        <v>16577</v>
      </c>
    </row>
    <row r="4137" spans="1:8" x14ac:dyDescent="0.35">
      <c r="A4137" s="202" t="s">
        <v>28036</v>
      </c>
      <c r="B4137" s="202" t="s">
        <v>70</v>
      </c>
      <c r="C4137" s="202" t="s">
        <v>27</v>
      </c>
      <c r="D4137" s="203">
        <v>32</v>
      </c>
      <c r="E4137" s="202" t="s">
        <v>16578</v>
      </c>
      <c r="F4137" s="202" t="s">
        <v>16579</v>
      </c>
      <c r="G4137" s="202" t="s">
        <v>16580</v>
      </c>
      <c r="H4137" s="202" t="s">
        <v>16581</v>
      </c>
    </row>
    <row r="4138" spans="1:8" x14ac:dyDescent="0.35">
      <c r="A4138" s="202" t="s">
        <v>28036</v>
      </c>
      <c r="B4138" s="202" t="s">
        <v>71</v>
      </c>
      <c r="C4138" s="202" t="s">
        <v>27</v>
      </c>
      <c r="D4138" s="203">
        <v>235</v>
      </c>
      <c r="E4138" s="202" t="s">
        <v>16582</v>
      </c>
      <c r="F4138" s="202" t="s">
        <v>16583</v>
      </c>
      <c r="G4138" s="202" t="s">
        <v>16584</v>
      </c>
      <c r="H4138" s="202" t="s">
        <v>16585</v>
      </c>
    </row>
    <row r="4139" spans="1:8" x14ac:dyDescent="0.35">
      <c r="A4139" s="202" t="s">
        <v>28036</v>
      </c>
      <c r="B4139" s="202" t="s">
        <v>72</v>
      </c>
      <c r="C4139" s="202" t="s">
        <v>27</v>
      </c>
      <c r="D4139" s="203">
        <v>15</v>
      </c>
      <c r="E4139" s="202" t="s">
        <v>16586</v>
      </c>
      <c r="F4139" s="202" t="s">
        <v>16587</v>
      </c>
      <c r="G4139" s="202" t="s">
        <v>16588</v>
      </c>
      <c r="H4139" s="202" t="s">
        <v>16589</v>
      </c>
    </row>
    <row r="4140" spans="1:8" x14ac:dyDescent="0.35">
      <c r="A4140" s="202" t="s">
        <v>28036</v>
      </c>
      <c r="B4140" s="202" t="s">
        <v>70</v>
      </c>
      <c r="C4140" s="202" t="s">
        <v>28</v>
      </c>
      <c r="D4140" s="203">
        <v>227</v>
      </c>
      <c r="E4140" s="202" t="s">
        <v>16590</v>
      </c>
      <c r="F4140" s="202" t="s">
        <v>16591</v>
      </c>
      <c r="G4140" s="202" t="s">
        <v>16592</v>
      </c>
      <c r="H4140" s="202" t="s">
        <v>16593</v>
      </c>
    </row>
    <row r="4141" spans="1:8" x14ac:dyDescent="0.35">
      <c r="A4141" s="202" t="s">
        <v>28036</v>
      </c>
      <c r="B4141" s="202" t="s">
        <v>71</v>
      </c>
      <c r="C4141" s="202" t="s">
        <v>28</v>
      </c>
      <c r="D4141" s="203">
        <v>210</v>
      </c>
      <c r="E4141" s="202" t="s">
        <v>16594</v>
      </c>
      <c r="F4141" s="202" t="s">
        <v>16595</v>
      </c>
      <c r="G4141" s="202" t="s">
        <v>16596</v>
      </c>
      <c r="H4141" s="202" t="s">
        <v>16597</v>
      </c>
    </row>
    <row r="4142" spans="1:8" x14ac:dyDescent="0.35">
      <c r="A4142" s="202" t="s">
        <v>28036</v>
      </c>
      <c r="B4142" s="202" t="s">
        <v>72</v>
      </c>
      <c r="C4142" s="202" t="s">
        <v>28</v>
      </c>
      <c r="D4142" s="203">
        <v>60</v>
      </c>
      <c r="E4142" s="202" t="s">
        <v>16598</v>
      </c>
      <c r="F4142" s="202" t="s">
        <v>16599</v>
      </c>
      <c r="G4142" s="202" t="s">
        <v>16600</v>
      </c>
      <c r="H4142" s="202" t="s">
        <v>16601</v>
      </c>
    </row>
    <row r="4143" spans="1:8" x14ac:dyDescent="0.35">
      <c r="A4143" s="202" t="s">
        <v>28036</v>
      </c>
      <c r="B4143" s="202" t="s">
        <v>70</v>
      </c>
      <c r="C4143" s="202" t="s">
        <v>29</v>
      </c>
      <c r="D4143" s="203">
        <v>260</v>
      </c>
      <c r="E4143" s="202" t="s">
        <v>16602</v>
      </c>
      <c r="F4143" s="202" t="s">
        <v>16603</v>
      </c>
      <c r="G4143" s="202" t="s">
        <v>16604</v>
      </c>
      <c r="H4143" s="202" t="s">
        <v>16605</v>
      </c>
    </row>
    <row r="4144" spans="1:8" x14ac:dyDescent="0.35">
      <c r="A4144" s="202" t="s">
        <v>28036</v>
      </c>
      <c r="B4144" s="202" t="s">
        <v>71</v>
      </c>
      <c r="C4144" s="202" t="s">
        <v>29</v>
      </c>
      <c r="D4144" s="203">
        <v>455</v>
      </c>
      <c r="E4144" s="202" t="s">
        <v>16606</v>
      </c>
      <c r="F4144" s="202" t="s">
        <v>16607</v>
      </c>
      <c r="G4144" s="202" t="s">
        <v>16608</v>
      </c>
      <c r="H4144" s="202" t="s">
        <v>16609</v>
      </c>
    </row>
    <row r="4145" spans="1:8" x14ac:dyDescent="0.35">
      <c r="A4145" s="202" t="s">
        <v>28036</v>
      </c>
      <c r="B4145" s="202" t="s">
        <v>72</v>
      </c>
      <c r="C4145" s="202" t="s">
        <v>29</v>
      </c>
      <c r="D4145" s="203">
        <v>123</v>
      </c>
      <c r="E4145" s="202" t="s">
        <v>16610</v>
      </c>
      <c r="F4145" s="202" t="s">
        <v>16611</v>
      </c>
      <c r="G4145" s="202" t="s">
        <v>16612</v>
      </c>
      <c r="H4145" s="202" t="s">
        <v>16613</v>
      </c>
    </row>
    <row r="4146" spans="1:8" x14ac:dyDescent="0.35">
      <c r="A4146" s="202" t="s">
        <v>28036</v>
      </c>
      <c r="B4146" s="202" t="s">
        <v>70</v>
      </c>
      <c r="C4146" s="202" t="s">
        <v>30</v>
      </c>
      <c r="D4146" s="203">
        <v>64</v>
      </c>
      <c r="E4146" s="202" t="s">
        <v>16614</v>
      </c>
      <c r="F4146" s="202" t="s">
        <v>16615</v>
      </c>
      <c r="G4146" s="202" t="s">
        <v>16616</v>
      </c>
      <c r="H4146" s="202" t="s">
        <v>16617</v>
      </c>
    </row>
    <row r="4147" spans="1:8" x14ac:dyDescent="0.35">
      <c r="A4147" s="202" t="s">
        <v>28036</v>
      </c>
      <c r="B4147" s="202" t="s">
        <v>71</v>
      </c>
      <c r="C4147" s="202" t="s">
        <v>30</v>
      </c>
      <c r="D4147" s="203">
        <v>188</v>
      </c>
      <c r="E4147" s="202" t="s">
        <v>16618</v>
      </c>
      <c r="F4147" s="202" t="s">
        <v>16619</v>
      </c>
      <c r="G4147" s="202" t="s">
        <v>16620</v>
      </c>
      <c r="H4147" s="202" t="s">
        <v>16621</v>
      </c>
    </row>
    <row r="4148" spans="1:8" x14ac:dyDescent="0.35">
      <c r="A4148" s="202" t="s">
        <v>28036</v>
      </c>
      <c r="B4148" s="202" t="s">
        <v>72</v>
      </c>
      <c r="C4148" s="202" t="s">
        <v>30</v>
      </c>
      <c r="D4148" s="203">
        <v>41</v>
      </c>
      <c r="E4148" s="202" t="s">
        <v>16622</v>
      </c>
      <c r="F4148" s="202" t="s">
        <v>16623</v>
      </c>
      <c r="G4148" s="202" t="s">
        <v>16624</v>
      </c>
      <c r="H4148" s="202" t="s">
        <v>16625</v>
      </c>
    </row>
    <row r="4149" spans="1:8" x14ac:dyDescent="0.35">
      <c r="A4149" s="202" t="s">
        <v>28036</v>
      </c>
      <c r="B4149" s="202" t="s">
        <v>70</v>
      </c>
      <c r="C4149" s="202" t="s">
        <v>31</v>
      </c>
      <c r="D4149" s="203">
        <v>3137</v>
      </c>
      <c r="E4149" s="202" t="s">
        <v>16626</v>
      </c>
      <c r="F4149" s="202" t="s">
        <v>16627</v>
      </c>
      <c r="G4149" s="202" t="s">
        <v>16628</v>
      </c>
      <c r="H4149" s="202" t="s">
        <v>16629</v>
      </c>
    </row>
    <row r="4150" spans="1:8" x14ac:dyDescent="0.35">
      <c r="A4150" s="202" t="s">
        <v>28036</v>
      </c>
      <c r="B4150" s="202" t="s">
        <v>71</v>
      </c>
      <c r="C4150" s="202" t="s">
        <v>31</v>
      </c>
      <c r="D4150" s="203">
        <v>1678</v>
      </c>
      <c r="E4150" s="202" t="s">
        <v>16630</v>
      </c>
      <c r="F4150" s="202" t="s">
        <v>16631</v>
      </c>
      <c r="G4150" s="202" t="s">
        <v>16632</v>
      </c>
      <c r="H4150" s="202" t="s">
        <v>16633</v>
      </c>
    </row>
    <row r="4151" spans="1:8" x14ac:dyDescent="0.35">
      <c r="A4151" s="202" t="s">
        <v>28036</v>
      </c>
      <c r="B4151" s="202" t="s">
        <v>72</v>
      </c>
      <c r="C4151" s="202" t="s">
        <v>31</v>
      </c>
      <c r="D4151" s="203">
        <v>309</v>
      </c>
      <c r="E4151" s="202" t="s">
        <v>16634</v>
      </c>
      <c r="F4151" s="202" t="s">
        <v>16635</v>
      </c>
      <c r="G4151" s="202" t="s">
        <v>16636</v>
      </c>
      <c r="H4151" s="202" t="s">
        <v>16637</v>
      </c>
    </row>
    <row r="4152" spans="1:8" x14ac:dyDescent="0.35">
      <c r="A4152" s="202" t="s">
        <v>28036</v>
      </c>
      <c r="B4152" s="202" t="s">
        <v>70</v>
      </c>
      <c r="C4152" s="202" t="s">
        <v>32</v>
      </c>
      <c r="D4152" s="203">
        <v>625</v>
      </c>
      <c r="E4152" s="202" t="s">
        <v>16638</v>
      </c>
      <c r="F4152" s="202" t="s">
        <v>16639</v>
      </c>
      <c r="G4152" s="202" t="s">
        <v>16640</v>
      </c>
      <c r="H4152" s="202" t="s">
        <v>16641</v>
      </c>
    </row>
    <row r="4153" spans="1:8" x14ac:dyDescent="0.35">
      <c r="A4153" s="202" t="s">
        <v>28036</v>
      </c>
      <c r="B4153" s="202" t="s">
        <v>71</v>
      </c>
      <c r="C4153" s="202" t="s">
        <v>32</v>
      </c>
      <c r="D4153" s="203">
        <v>1255</v>
      </c>
      <c r="E4153" s="202" t="s">
        <v>16642</v>
      </c>
      <c r="F4153" s="202" t="s">
        <v>16643</v>
      </c>
      <c r="G4153" s="202" t="s">
        <v>16644</v>
      </c>
      <c r="H4153" s="202" t="s">
        <v>16645</v>
      </c>
    </row>
    <row r="4154" spans="1:8" x14ac:dyDescent="0.35">
      <c r="A4154" s="202" t="s">
        <v>28036</v>
      </c>
      <c r="B4154" s="202" t="s">
        <v>72</v>
      </c>
      <c r="C4154" s="202" t="s">
        <v>32</v>
      </c>
      <c r="D4154" s="203">
        <v>218</v>
      </c>
      <c r="E4154" s="202" t="s">
        <v>16646</v>
      </c>
      <c r="F4154" s="202" t="s">
        <v>16647</v>
      </c>
      <c r="G4154" s="202" t="s">
        <v>16648</v>
      </c>
      <c r="H4154" s="202" t="s">
        <v>16649</v>
      </c>
    </row>
    <row r="4155" spans="1:8" ht="29" x14ac:dyDescent="0.35">
      <c r="A4155" s="202" t="s">
        <v>28036</v>
      </c>
      <c r="B4155" s="202" t="s">
        <v>70</v>
      </c>
      <c r="C4155" s="202" t="s">
        <v>204</v>
      </c>
      <c r="D4155" s="203">
        <v>290</v>
      </c>
      <c r="E4155" s="202" t="s">
        <v>16650</v>
      </c>
      <c r="F4155" s="202" t="s">
        <v>16651</v>
      </c>
      <c r="G4155" s="202" t="s">
        <v>16652</v>
      </c>
      <c r="H4155" s="202" t="s">
        <v>16653</v>
      </c>
    </row>
    <row r="4156" spans="1:8" ht="29" x14ac:dyDescent="0.35">
      <c r="A4156" s="202" t="s">
        <v>28036</v>
      </c>
      <c r="B4156" s="202" t="s">
        <v>71</v>
      </c>
      <c r="C4156" s="202" t="s">
        <v>204</v>
      </c>
      <c r="D4156" s="203">
        <v>431</v>
      </c>
      <c r="E4156" s="202" t="s">
        <v>16654</v>
      </c>
      <c r="F4156" s="202" t="s">
        <v>16655</v>
      </c>
      <c r="G4156" s="202" t="s">
        <v>16656</v>
      </c>
      <c r="H4156" s="202" t="s">
        <v>16657</v>
      </c>
    </row>
    <row r="4157" spans="1:8" ht="29" x14ac:dyDescent="0.35">
      <c r="A4157" s="202" t="s">
        <v>28036</v>
      </c>
      <c r="B4157" s="202" t="s">
        <v>72</v>
      </c>
      <c r="C4157" s="202" t="s">
        <v>204</v>
      </c>
      <c r="D4157" s="203">
        <v>93</v>
      </c>
      <c r="E4157" s="202" t="s">
        <v>16658</v>
      </c>
      <c r="F4157" s="202" t="s">
        <v>16659</v>
      </c>
      <c r="G4157" s="202" t="s">
        <v>16660</v>
      </c>
      <c r="H4157" s="202" t="s">
        <v>16661</v>
      </c>
    </row>
    <row r="4158" spans="1:8" ht="29" x14ac:dyDescent="0.35">
      <c r="A4158" s="202" t="s">
        <v>28036</v>
      </c>
      <c r="B4158" s="202" t="s">
        <v>70</v>
      </c>
      <c r="C4158" s="202" t="s">
        <v>34</v>
      </c>
      <c r="D4158" s="203">
        <v>74</v>
      </c>
      <c r="E4158" s="202" t="s">
        <v>16662</v>
      </c>
      <c r="F4158" s="202" t="s">
        <v>16663</v>
      </c>
      <c r="G4158" s="202" t="s">
        <v>16664</v>
      </c>
      <c r="H4158" s="202" t="s">
        <v>16665</v>
      </c>
    </row>
    <row r="4159" spans="1:8" ht="29" x14ac:dyDescent="0.35">
      <c r="A4159" s="202" t="s">
        <v>28036</v>
      </c>
      <c r="B4159" s="202" t="s">
        <v>71</v>
      </c>
      <c r="C4159" s="202" t="s">
        <v>34</v>
      </c>
      <c r="D4159" s="203">
        <v>248</v>
      </c>
      <c r="E4159" s="202" t="s">
        <v>16666</v>
      </c>
      <c r="F4159" s="202" t="s">
        <v>16667</v>
      </c>
      <c r="G4159" s="202" t="s">
        <v>16668</v>
      </c>
      <c r="H4159" s="202" t="s">
        <v>16669</v>
      </c>
    </row>
    <row r="4160" spans="1:8" ht="29" x14ac:dyDescent="0.35">
      <c r="A4160" s="202" t="s">
        <v>28036</v>
      </c>
      <c r="B4160" s="202" t="s">
        <v>72</v>
      </c>
      <c r="C4160" s="202" t="s">
        <v>34</v>
      </c>
      <c r="D4160" s="203">
        <v>46</v>
      </c>
      <c r="E4160" s="202" t="s">
        <v>16670</v>
      </c>
      <c r="F4160" s="202" t="s">
        <v>16671</v>
      </c>
      <c r="G4160" s="202" t="s">
        <v>16672</v>
      </c>
      <c r="H4160" s="202" t="s">
        <v>16673</v>
      </c>
    </row>
    <row r="4161" spans="1:8" x14ac:dyDescent="0.35">
      <c r="A4161" s="202" t="s">
        <v>28036</v>
      </c>
      <c r="B4161" s="202" t="s">
        <v>70</v>
      </c>
      <c r="C4161" s="202" t="s">
        <v>35</v>
      </c>
      <c r="D4161" s="203">
        <v>126</v>
      </c>
      <c r="E4161" s="202" t="s">
        <v>16674</v>
      </c>
      <c r="F4161" s="202" t="s">
        <v>16675</v>
      </c>
      <c r="G4161" s="202" t="s">
        <v>16676</v>
      </c>
      <c r="H4161" s="202" t="s">
        <v>16677</v>
      </c>
    </row>
    <row r="4162" spans="1:8" x14ac:dyDescent="0.35">
      <c r="A4162" s="202" t="s">
        <v>28036</v>
      </c>
      <c r="B4162" s="202" t="s">
        <v>71</v>
      </c>
      <c r="C4162" s="202" t="s">
        <v>35</v>
      </c>
      <c r="D4162" s="203">
        <v>250</v>
      </c>
      <c r="E4162" s="202" t="s">
        <v>16678</v>
      </c>
      <c r="F4162" s="202" t="s">
        <v>16679</v>
      </c>
      <c r="G4162" s="202" t="s">
        <v>16680</v>
      </c>
      <c r="H4162" s="202" t="s">
        <v>16681</v>
      </c>
    </row>
    <row r="4163" spans="1:8" x14ac:dyDescent="0.35">
      <c r="A4163" s="202" t="s">
        <v>28036</v>
      </c>
      <c r="B4163" s="202" t="s">
        <v>72</v>
      </c>
      <c r="C4163" s="202" t="s">
        <v>35</v>
      </c>
      <c r="D4163" s="203">
        <v>68</v>
      </c>
      <c r="E4163" s="202" t="s">
        <v>16682</v>
      </c>
      <c r="F4163" s="202" t="s">
        <v>16683</v>
      </c>
      <c r="G4163" s="202" t="s">
        <v>16684</v>
      </c>
      <c r="H4163" s="202" t="s">
        <v>16685</v>
      </c>
    </row>
    <row r="4164" spans="1:8" x14ac:dyDescent="0.35">
      <c r="A4164" s="202" t="s">
        <v>28036</v>
      </c>
      <c r="B4164" s="202" t="s">
        <v>70</v>
      </c>
      <c r="C4164" s="202" t="s">
        <v>36</v>
      </c>
      <c r="D4164" s="203">
        <v>122</v>
      </c>
      <c r="E4164" s="202" t="s">
        <v>16686</v>
      </c>
      <c r="F4164" s="202" t="s">
        <v>16687</v>
      </c>
      <c r="G4164" s="202" t="s">
        <v>16688</v>
      </c>
      <c r="H4164" s="202" t="s">
        <v>16689</v>
      </c>
    </row>
    <row r="4165" spans="1:8" x14ac:dyDescent="0.35">
      <c r="A4165" s="202" t="s">
        <v>28036</v>
      </c>
      <c r="B4165" s="202" t="s">
        <v>71</v>
      </c>
      <c r="C4165" s="202" t="s">
        <v>36</v>
      </c>
      <c r="D4165" s="203">
        <v>303</v>
      </c>
      <c r="E4165" s="202" t="s">
        <v>16690</v>
      </c>
      <c r="F4165" s="202" t="s">
        <v>16691</v>
      </c>
      <c r="G4165" s="202" t="s">
        <v>16692</v>
      </c>
      <c r="H4165" s="202" t="s">
        <v>16693</v>
      </c>
    </row>
    <row r="4166" spans="1:8" x14ac:dyDescent="0.35">
      <c r="A4166" s="202" t="s">
        <v>28036</v>
      </c>
      <c r="B4166" s="202" t="s">
        <v>72</v>
      </c>
      <c r="C4166" s="202" t="s">
        <v>36</v>
      </c>
      <c r="D4166" s="203">
        <v>37</v>
      </c>
      <c r="E4166" s="202" t="s">
        <v>16694</v>
      </c>
      <c r="F4166" s="202" t="s">
        <v>16695</v>
      </c>
      <c r="G4166" s="202" t="s">
        <v>16696</v>
      </c>
      <c r="H4166" s="202" t="s">
        <v>16697</v>
      </c>
    </row>
    <row r="4167" spans="1:8" x14ac:dyDescent="0.35">
      <c r="A4167" s="202" t="s">
        <v>28036</v>
      </c>
      <c r="B4167" s="202" t="s">
        <v>71</v>
      </c>
      <c r="C4167" s="202" t="s">
        <v>58</v>
      </c>
      <c r="D4167" s="203">
        <v>2</v>
      </c>
      <c r="E4167" s="202" t="s">
        <v>8696</v>
      </c>
      <c r="F4167" s="202" t="s">
        <v>8697</v>
      </c>
      <c r="G4167" s="202" t="s">
        <v>8698</v>
      </c>
      <c r="H4167" s="202" t="s">
        <v>8699</v>
      </c>
    </row>
    <row r="4168" spans="1:8" x14ac:dyDescent="0.35">
      <c r="A4168" s="202" t="s">
        <v>28036</v>
      </c>
      <c r="B4168" s="202" t="s">
        <v>70</v>
      </c>
      <c r="C4168" s="202" t="s">
        <v>37</v>
      </c>
      <c r="D4168" s="203">
        <v>185</v>
      </c>
      <c r="E4168" s="202" t="s">
        <v>16698</v>
      </c>
      <c r="F4168" s="202" t="s">
        <v>16699</v>
      </c>
      <c r="G4168" s="202" t="s">
        <v>16700</v>
      </c>
      <c r="H4168" s="202" t="s">
        <v>16701</v>
      </c>
    </row>
    <row r="4169" spans="1:8" x14ac:dyDescent="0.35">
      <c r="A4169" s="202" t="s">
        <v>28036</v>
      </c>
      <c r="B4169" s="202" t="s">
        <v>71</v>
      </c>
      <c r="C4169" s="202" t="s">
        <v>37</v>
      </c>
      <c r="D4169" s="203">
        <v>355</v>
      </c>
      <c r="E4169" s="202" t="s">
        <v>16702</v>
      </c>
      <c r="F4169" s="202" t="s">
        <v>16703</v>
      </c>
      <c r="G4169" s="202" t="s">
        <v>16704</v>
      </c>
      <c r="H4169" s="202" t="s">
        <v>16705</v>
      </c>
    </row>
    <row r="4170" spans="1:8" x14ac:dyDescent="0.35">
      <c r="A4170" s="202" t="s">
        <v>28036</v>
      </c>
      <c r="B4170" s="202" t="s">
        <v>72</v>
      </c>
      <c r="C4170" s="202" t="s">
        <v>37</v>
      </c>
      <c r="D4170" s="203">
        <v>49</v>
      </c>
      <c r="E4170" s="202" t="s">
        <v>16706</v>
      </c>
      <c r="F4170" s="202" t="s">
        <v>16707</v>
      </c>
      <c r="G4170" s="202" t="s">
        <v>16708</v>
      </c>
      <c r="H4170" s="202" t="s">
        <v>16709</v>
      </c>
    </row>
    <row r="4171" spans="1:8" x14ac:dyDescent="0.35">
      <c r="A4171" s="202" t="s">
        <v>28036</v>
      </c>
      <c r="B4171" s="202" t="s">
        <v>70</v>
      </c>
      <c r="C4171" s="202" t="s">
        <v>38</v>
      </c>
      <c r="D4171" s="203">
        <v>188</v>
      </c>
      <c r="E4171" s="202" t="s">
        <v>16710</v>
      </c>
      <c r="F4171" s="202" t="s">
        <v>16711</v>
      </c>
      <c r="G4171" s="202" t="s">
        <v>16712</v>
      </c>
      <c r="H4171" s="202" t="s">
        <v>16713</v>
      </c>
    </row>
    <row r="4172" spans="1:8" x14ac:dyDescent="0.35">
      <c r="A4172" s="202" t="s">
        <v>28036</v>
      </c>
      <c r="B4172" s="202" t="s">
        <v>71</v>
      </c>
      <c r="C4172" s="202" t="s">
        <v>38</v>
      </c>
      <c r="D4172" s="203">
        <v>585</v>
      </c>
      <c r="E4172" s="202" t="s">
        <v>16714</v>
      </c>
      <c r="F4172" s="202" t="s">
        <v>16715</v>
      </c>
      <c r="G4172" s="202" t="s">
        <v>16716</v>
      </c>
      <c r="H4172" s="202" t="s">
        <v>16717</v>
      </c>
    </row>
    <row r="4173" spans="1:8" x14ac:dyDescent="0.35">
      <c r="A4173" s="202" t="s">
        <v>28036</v>
      </c>
      <c r="B4173" s="202" t="s">
        <v>72</v>
      </c>
      <c r="C4173" s="202" t="s">
        <v>38</v>
      </c>
      <c r="D4173" s="203">
        <v>129</v>
      </c>
      <c r="E4173" s="202" t="s">
        <v>16718</v>
      </c>
      <c r="F4173" s="202" t="s">
        <v>16719</v>
      </c>
      <c r="G4173" s="202" t="s">
        <v>16720</v>
      </c>
      <c r="H4173" s="202" t="s">
        <v>16721</v>
      </c>
    </row>
    <row r="4174" spans="1:8" x14ac:dyDescent="0.35">
      <c r="A4174" s="202" t="s">
        <v>28036</v>
      </c>
      <c r="B4174" s="202" t="s">
        <v>70</v>
      </c>
      <c r="C4174" s="202" t="s">
        <v>39</v>
      </c>
      <c r="D4174" s="203">
        <v>99</v>
      </c>
      <c r="E4174" s="202" t="s">
        <v>16722</v>
      </c>
      <c r="F4174" s="202" t="s">
        <v>16723</v>
      </c>
      <c r="G4174" s="202" t="s">
        <v>16724</v>
      </c>
      <c r="H4174" s="202" t="s">
        <v>16725</v>
      </c>
    </row>
    <row r="4175" spans="1:8" x14ac:dyDescent="0.35">
      <c r="A4175" s="202" t="s">
        <v>28036</v>
      </c>
      <c r="B4175" s="202" t="s">
        <v>71</v>
      </c>
      <c r="C4175" s="202" t="s">
        <v>39</v>
      </c>
      <c r="D4175" s="203">
        <v>256</v>
      </c>
      <c r="E4175" s="202" t="s">
        <v>16726</v>
      </c>
      <c r="F4175" s="202" t="s">
        <v>16727</v>
      </c>
      <c r="G4175" s="202" t="s">
        <v>16728</v>
      </c>
      <c r="H4175" s="202" t="s">
        <v>16729</v>
      </c>
    </row>
    <row r="4176" spans="1:8" x14ac:dyDescent="0.35">
      <c r="A4176" s="202" t="s">
        <v>28036</v>
      </c>
      <c r="B4176" s="202" t="s">
        <v>72</v>
      </c>
      <c r="C4176" s="202" t="s">
        <v>39</v>
      </c>
      <c r="D4176" s="203">
        <v>23</v>
      </c>
      <c r="E4176" s="202" t="s">
        <v>16730</v>
      </c>
      <c r="F4176" s="202" t="s">
        <v>16731</v>
      </c>
      <c r="G4176" s="202" t="s">
        <v>16732</v>
      </c>
      <c r="H4176" s="202" t="s">
        <v>16733</v>
      </c>
    </row>
    <row r="4177" spans="1:8" x14ac:dyDescent="0.35">
      <c r="A4177" s="202" t="s">
        <v>28036</v>
      </c>
      <c r="B4177" s="202" t="s">
        <v>70</v>
      </c>
      <c r="C4177" s="202" t="s">
        <v>40</v>
      </c>
      <c r="D4177" s="203">
        <v>63</v>
      </c>
      <c r="E4177" s="202" t="s">
        <v>16734</v>
      </c>
      <c r="F4177" s="202" t="s">
        <v>16735</v>
      </c>
      <c r="G4177" s="202" t="s">
        <v>16736</v>
      </c>
      <c r="H4177" s="202" t="s">
        <v>16737</v>
      </c>
    </row>
    <row r="4178" spans="1:8" x14ac:dyDescent="0.35">
      <c r="A4178" s="202" t="s">
        <v>28036</v>
      </c>
      <c r="B4178" s="202" t="s">
        <v>71</v>
      </c>
      <c r="C4178" s="202" t="s">
        <v>40</v>
      </c>
      <c r="D4178" s="203">
        <v>243</v>
      </c>
      <c r="E4178" s="202" t="s">
        <v>16738</v>
      </c>
      <c r="F4178" s="202" t="s">
        <v>16739</v>
      </c>
      <c r="G4178" s="202" t="s">
        <v>16740</v>
      </c>
      <c r="H4178" s="202" t="s">
        <v>16741</v>
      </c>
    </row>
    <row r="4179" spans="1:8" x14ac:dyDescent="0.35">
      <c r="A4179" s="202" t="s">
        <v>28036</v>
      </c>
      <c r="B4179" s="202" t="s">
        <v>72</v>
      </c>
      <c r="C4179" s="202" t="s">
        <v>40</v>
      </c>
      <c r="D4179" s="203">
        <v>27</v>
      </c>
      <c r="E4179" s="202" t="s">
        <v>16742</v>
      </c>
      <c r="F4179" s="202" t="s">
        <v>16743</v>
      </c>
      <c r="G4179" s="202" t="s">
        <v>16744</v>
      </c>
      <c r="H4179" s="202" t="s">
        <v>16745</v>
      </c>
    </row>
    <row r="4180" spans="1:8" x14ac:dyDescent="0.35">
      <c r="A4180" s="202" t="s">
        <v>28036</v>
      </c>
      <c r="B4180" s="202" t="s">
        <v>70</v>
      </c>
      <c r="C4180" s="202" t="s">
        <v>41</v>
      </c>
      <c r="D4180" s="203">
        <v>243</v>
      </c>
      <c r="E4180" s="202" t="s">
        <v>16746</v>
      </c>
      <c r="F4180" s="202" t="s">
        <v>16747</v>
      </c>
      <c r="G4180" s="202" t="s">
        <v>16748</v>
      </c>
      <c r="H4180" s="202" t="s">
        <v>16749</v>
      </c>
    </row>
    <row r="4181" spans="1:8" x14ac:dyDescent="0.35">
      <c r="A4181" s="202" t="s">
        <v>28036</v>
      </c>
      <c r="B4181" s="202" t="s">
        <v>71</v>
      </c>
      <c r="C4181" s="202" t="s">
        <v>41</v>
      </c>
      <c r="D4181" s="203">
        <v>554</v>
      </c>
      <c r="E4181" s="202" t="s">
        <v>16750</v>
      </c>
      <c r="F4181" s="202" t="s">
        <v>16751</v>
      </c>
      <c r="G4181" s="202" t="s">
        <v>16752</v>
      </c>
      <c r="H4181" s="202" t="s">
        <v>16753</v>
      </c>
    </row>
    <row r="4182" spans="1:8" x14ac:dyDescent="0.35">
      <c r="A4182" s="202" t="s">
        <v>28036</v>
      </c>
      <c r="B4182" s="202" t="s">
        <v>72</v>
      </c>
      <c r="C4182" s="202" t="s">
        <v>41</v>
      </c>
      <c r="D4182" s="203">
        <v>139</v>
      </c>
      <c r="E4182" s="202" t="s">
        <v>16754</v>
      </c>
      <c r="F4182" s="202" t="s">
        <v>16755</v>
      </c>
      <c r="G4182" s="202" t="s">
        <v>16756</v>
      </c>
      <c r="H4182" s="202" t="s">
        <v>16757</v>
      </c>
    </row>
    <row r="4183" spans="1:8" x14ac:dyDescent="0.35">
      <c r="A4183" s="202" t="s">
        <v>28036</v>
      </c>
      <c r="B4183" s="202" t="s">
        <v>70</v>
      </c>
      <c r="C4183" s="202" t="s">
        <v>42</v>
      </c>
      <c r="D4183" s="203">
        <v>90</v>
      </c>
      <c r="E4183" s="202" t="s">
        <v>16758</v>
      </c>
      <c r="F4183" s="202" t="s">
        <v>16759</v>
      </c>
      <c r="G4183" s="202" t="s">
        <v>16760</v>
      </c>
      <c r="H4183" s="202" t="s">
        <v>16761</v>
      </c>
    </row>
    <row r="4184" spans="1:8" x14ac:dyDescent="0.35">
      <c r="A4184" s="202" t="s">
        <v>28036</v>
      </c>
      <c r="B4184" s="202" t="s">
        <v>71</v>
      </c>
      <c r="C4184" s="202" t="s">
        <v>42</v>
      </c>
      <c r="D4184" s="203">
        <v>295</v>
      </c>
      <c r="E4184" s="202" t="s">
        <v>16762</v>
      </c>
      <c r="F4184" s="202" t="s">
        <v>16763</v>
      </c>
      <c r="G4184" s="202" t="s">
        <v>16764</v>
      </c>
      <c r="H4184" s="202" t="s">
        <v>16765</v>
      </c>
    </row>
    <row r="4185" spans="1:8" x14ac:dyDescent="0.35">
      <c r="A4185" s="202" t="s">
        <v>28036</v>
      </c>
      <c r="B4185" s="202" t="s">
        <v>72</v>
      </c>
      <c r="C4185" s="202" t="s">
        <v>42</v>
      </c>
      <c r="D4185" s="203">
        <v>57</v>
      </c>
      <c r="E4185" s="202" t="s">
        <v>16766</v>
      </c>
      <c r="F4185" s="202" t="s">
        <v>16767</v>
      </c>
      <c r="G4185" s="202" t="s">
        <v>16768</v>
      </c>
      <c r="H4185" s="202" t="s">
        <v>16769</v>
      </c>
    </row>
    <row r="4186" spans="1:8" x14ac:dyDescent="0.35">
      <c r="A4186" s="202" t="s">
        <v>28036</v>
      </c>
      <c r="B4186" s="202" t="s">
        <v>70</v>
      </c>
      <c r="C4186" s="202" t="s">
        <v>43</v>
      </c>
      <c r="D4186" s="203">
        <v>87</v>
      </c>
      <c r="E4186" s="202" t="s">
        <v>16770</v>
      </c>
      <c r="F4186" s="202" t="s">
        <v>16771</v>
      </c>
      <c r="G4186" s="202" t="s">
        <v>16772</v>
      </c>
      <c r="H4186" s="202" t="s">
        <v>16773</v>
      </c>
    </row>
    <row r="4187" spans="1:8" x14ac:dyDescent="0.35">
      <c r="A4187" s="202" t="s">
        <v>28036</v>
      </c>
      <c r="B4187" s="202" t="s">
        <v>71</v>
      </c>
      <c r="C4187" s="202" t="s">
        <v>43</v>
      </c>
      <c r="D4187" s="203">
        <v>208</v>
      </c>
      <c r="E4187" s="202" t="s">
        <v>16774</v>
      </c>
      <c r="F4187" s="202" t="s">
        <v>16775</v>
      </c>
      <c r="G4187" s="202" t="s">
        <v>16776</v>
      </c>
      <c r="H4187" s="202" t="s">
        <v>16777</v>
      </c>
    </row>
    <row r="4188" spans="1:8" x14ac:dyDescent="0.35">
      <c r="A4188" s="202" t="s">
        <v>28036</v>
      </c>
      <c r="B4188" s="202" t="s">
        <v>72</v>
      </c>
      <c r="C4188" s="202" t="s">
        <v>43</v>
      </c>
      <c r="D4188" s="203">
        <v>40</v>
      </c>
      <c r="E4188" s="202" t="s">
        <v>16778</v>
      </c>
      <c r="F4188" s="202" t="s">
        <v>16779</v>
      </c>
      <c r="G4188" s="202" t="s">
        <v>16780</v>
      </c>
      <c r="H4188" s="202" t="s">
        <v>16781</v>
      </c>
    </row>
    <row r="4189" spans="1:8" x14ac:dyDescent="0.35">
      <c r="A4189" s="202" t="s">
        <v>28036</v>
      </c>
      <c r="B4189" s="202" t="s">
        <v>70</v>
      </c>
      <c r="C4189" s="202" t="s">
        <v>44</v>
      </c>
      <c r="D4189" s="203">
        <v>74</v>
      </c>
      <c r="E4189" s="202" t="s">
        <v>16782</v>
      </c>
      <c r="F4189" s="202" t="s">
        <v>16783</v>
      </c>
      <c r="G4189" s="202" t="s">
        <v>16784</v>
      </c>
      <c r="H4189" s="202" t="s">
        <v>16785</v>
      </c>
    </row>
    <row r="4190" spans="1:8" x14ac:dyDescent="0.35">
      <c r="A4190" s="202" t="s">
        <v>28036</v>
      </c>
      <c r="B4190" s="202" t="s">
        <v>71</v>
      </c>
      <c r="C4190" s="202" t="s">
        <v>44</v>
      </c>
      <c r="D4190" s="203">
        <v>227</v>
      </c>
      <c r="E4190" s="202" t="s">
        <v>16786</v>
      </c>
      <c r="F4190" s="202" t="s">
        <v>16787</v>
      </c>
      <c r="G4190" s="202" t="s">
        <v>16788</v>
      </c>
      <c r="H4190" s="202" t="s">
        <v>16789</v>
      </c>
    </row>
    <row r="4191" spans="1:8" x14ac:dyDescent="0.35">
      <c r="A4191" s="202" t="s">
        <v>28036</v>
      </c>
      <c r="B4191" s="202" t="s">
        <v>72</v>
      </c>
      <c r="C4191" s="202" t="s">
        <v>44</v>
      </c>
      <c r="D4191" s="203">
        <v>39</v>
      </c>
      <c r="E4191" s="202" t="s">
        <v>16790</v>
      </c>
      <c r="F4191" s="202" t="s">
        <v>16791</v>
      </c>
      <c r="G4191" s="202" t="s">
        <v>16792</v>
      </c>
      <c r="H4191" s="202" t="s">
        <v>16793</v>
      </c>
    </row>
    <row r="4192" spans="1:8" x14ac:dyDescent="0.35">
      <c r="A4192" s="202" t="s">
        <v>28036</v>
      </c>
      <c r="B4192" s="202" t="s">
        <v>70</v>
      </c>
      <c r="C4192" s="202" t="s">
        <v>45</v>
      </c>
      <c r="D4192" s="203">
        <v>13</v>
      </c>
      <c r="E4192" s="202" t="s">
        <v>16794</v>
      </c>
      <c r="F4192" s="202" t="s">
        <v>16795</v>
      </c>
      <c r="G4192" s="202" t="s">
        <v>16796</v>
      </c>
      <c r="H4192" s="202" t="s">
        <v>16797</v>
      </c>
    </row>
    <row r="4193" spans="1:8" x14ac:dyDescent="0.35">
      <c r="A4193" s="202" t="s">
        <v>28036</v>
      </c>
      <c r="B4193" s="202" t="s">
        <v>71</v>
      </c>
      <c r="C4193" s="202" t="s">
        <v>45</v>
      </c>
      <c r="D4193" s="203">
        <v>109</v>
      </c>
      <c r="E4193" s="202" t="s">
        <v>16798</v>
      </c>
      <c r="F4193" s="202" t="s">
        <v>16799</v>
      </c>
      <c r="G4193" s="202" t="s">
        <v>16800</v>
      </c>
      <c r="H4193" s="202" t="s">
        <v>16801</v>
      </c>
    </row>
    <row r="4194" spans="1:8" x14ac:dyDescent="0.35">
      <c r="A4194" s="202" t="s">
        <v>28036</v>
      </c>
      <c r="B4194" s="202" t="s">
        <v>72</v>
      </c>
      <c r="C4194" s="202" t="s">
        <v>45</v>
      </c>
      <c r="D4194" s="203">
        <v>15</v>
      </c>
      <c r="E4194" s="202" t="s">
        <v>16802</v>
      </c>
      <c r="F4194" s="202" t="s">
        <v>16803</v>
      </c>
      <c r="G4194" s="202" t="s">
        <v>16804</v>
      </c>
      <c r="H4194" s="202" t="s">
        <v>16805</v>
      </c>
    </row>
    <row r="4195" spans="1:8" x14ac:dyDescent="0.35">
      <c r="A4195" s="202" t="s">
        <v>28036</v>
      </c>
      <c r="B4195" s="202" t="s">
        <v>70</v>
      </c>
      <c r="C4195" s="202" t="s">
        <v>46</v>
      </c>
      <c r="D4195" s="203">
        <v>146</v>
      </c>
      <c r="E4195" s="202" t="s">
        <v>16806</v>
      </c>
      <c r="F4195" s="202" t="s">
        <v>16807</v>
      </c>
      <c r="G4195" s="202" t="s">
        <v>16808</v>
      </c>
      <c r="H4195" s="202" t="s">
        <v>16809</v>
      </c>
    </row>
    <row r="4196" spans="1:8" x14ac:dyDescent="0.35">
      <c r="A4196" s="202" t="s">
        <v>28036</v>
      </c>
      <c r="B4196" s="202" t="s">
        <v>71</v>
      </c>
      <c r="C4196" s="202" t="s">
        <v>46</v>
      </c>
      <c r="D4196" s="203">
        <v>375</v>
      </c>
      <c r="E4196" s="202" t="s">
        <v>16810</v>
      </c>
      <c r="F4196" s="202" t="s">
        <v>16811</v>
      </c>
      <c r="G4196" s="202" t="s">
        <v>16812</v>
      </c>
      <c r="H4196" s="202" t="s">
        <v>16813</v>
      </c>
    </row>
    <row r="4197" spans="1:8" x14ac:dyDescent="0.35">
      <c r="A4197" s="202" t="s">
        <v>28036</v>
      </c>
      <c r="B4197" s="202" t="s">
        <v>72</v>
      </c>
      <c r="C4197" s="202" t="s">
        <v>46</v>
      </c>
      <c r="D4197" s="203">
        <v>71</v>
      </c>
      <c r="E4197" s="202" t="s">
        <v>16814</v>
      </c>
      <c r="F4197" s="202" t="s">
        <v>16815</v>
      </c>
      <c r="G4197" s="202" t="s">
        <v>16816</v>
      </c>
      <c r="H4197" s="202" t="s">
        <v>16817</v>
      </c>
    </row>
    <row r="4198" spans="1:8" x14ac:dyDescent="0.35">
      <c r="A4198" s="202" t="s">
        <v>28036</v>
      </c>
      <c r="B4198" s="202" t="s">
        <v>70</v>
      </c>
      <c r="C4198" s="202" t="s">
        <v>47</v>
      </c>
      <c r="D4198" s="203">
        <v>72</v>
      </c>
      <c r="E4198" s="202" t="s">
        <v>16818</v>
      </c>
      <c r="F4198" s="202" t="s">
        <v>16819</v>
      </c>
      <c r="G4198" s="202" t="s">
        <v>16820</v>
      </c>
      <c r="H4198" s="202" t="s">
        <v>16821</v>
      </c>
    </row>
    <row r="4199" spans="1:8" x14ac:dyDescent="0.35">
      <c r="A4199" s="202" t="s">
        <v>28036</v>
      </c>
      <c r="B4199" s="202" t="s">
        <v>71</v>
      </c>
      <c r="C4199" s="202" t="s">
        <v>47</v>
      </c>
      <c r="D4199" s="203">
        <v>160</v>
      </c>
      <c r="E4199" s="202" t="s">
        <v>16822</v>
      </c>
      <c r="F4199" s="202" t="s">
        <v>16823</v>
      </c>
      <c r="G4199" s="202" t="s">
        <v>16824</v>
      </c>
      <c r="H4199" s="202" t="s">
        <v>16825</v>
      </c>
    </row>
    <row r="4200" spans="1:8" x14ac:dyDescent="0.35">
      <c r="A4200" s="202" t="s">
        <v>28036</v>
      </c>
      <c r="B4200" s="202" t="s">
        <v>72</v>
      </c>
      <c r="C4200" s="202" t="s">
        <v>47</v>
      </c>
      <c r="D4200" s="203">
        <v>25</v>
      </c>
      <c r="E4200" s="202" t="s">
        <v>16826</v>
      </c>
      <c r="F4200" s="202" t="s">
        <v>16827</v>
      </c>
      <c r="G4200" s="202" t="s">
        <v>16828</v>
      </c>
      <c r="H4200" s="202" t="s">
        <v>16829</v>
      </c>
    </row>
    <row r="4201" spans="1:8" x14ac:dyDescent="0.35">
      <c r="A4201" s="202" t="s">
        <v>28036</v>
      </c>
      <c r="B4201" s="202" t="s">
        <v>70</v>
      </c>
      <c r="C4201" s="202" t="s">
        <v>48</v>
      </c>
      <c r="D4201" s="203">
        <v>35</v>
      </c>
      <c r="E4201" s="202" t="s">
        <v>16830</v>
      </c>
      <c r="F4201" s="202" t="s">
        <v>16831</v>
      </c>
      <c r="G4201" s="202" t="s">
        <v>16832</v>
      </c>
      <c r="H4201" s="202" t="s">
        <v>16833</v>
      </c>
    </row>
    <row r="4202" spans="1:8" x14ac:dyDescent="0.35">
      <c r="A4202" s="202" t="s">
        <v>28036</v>
      </c>
      <c r="B4202" s="202" t="s">
        <v>71</v>
      </c>
      <c r="C4202" s="202" t="s">
        <v>48</v>
      </c>
      <c r="D4202" s="203">
        <v>155</v>
      </c>
      <c r="E4202" s="202" t="s">
        <v>16834</v>
      </c>
      <c r="F4202" s="202" t="s">
        <v>16835</v>
      </c>
      <c r="G4202" s="202" t="s">
        <v>16836</v>
      </c>
      <c r="H4202" s="202" t="s">
        <v>16837</v>
      </c>
    </row>
    <row r="4203" spans="1:8" x14ac:dyDescent="0.35">
      <c r="A4203" s="202" t="s">
        <v>28036</v>
      </c>
      <c r="B4203" s="202" t="s">
        <v>72</v>
      </c>
      <c r="C4203" s="202" t="s">
        <v>48</v>
      </c>
      <c r="D4203" s="203">
        <v>25</v>
      </c>
      <c r="E4203" s="202" t="s">
        <v>16838</v>
      </c>
      <c r="F4203" s="202" t="s">
        <v>16839</v>
      </c>
      <c r="G4203" s="202" t="s">
        <v>16840</v>
      </c>
      <c r="H4203" s="202" t="s">
        <v>16841</v>
      </c>
    </row>
    <row r="4204" spans="1:8" x14ac:dyDescent="0.35">
      <c r="A4204" s="202" t="s">
        <v>28036</v>
      </c>
      <c r="B4204" s="202" t="s">
        <v>70</v>
      </c>
      <c r="C4204" s="202" t="s">
        <v>49</v>
      </c>
      <c r="D4204" s="203">
        <v>164</v>
      </c>
      <c r="E4204" s="202" t="s">
        <v>16842</v>
      </c>
      <c r="F4204" s="202" t="s">
        <v>16843</v>
      </c>
      <c r="G4204" s="202" t="s">
        <v>16844</v>
      </c>
      <c r="H4204" s="202" t="s">
        <v>16845</v>
      </c>
    </row>
    <row r="4205" spans="1:8" x14ac:dyDescent="0.35">
      <c r="A4205" s="202" t="s">
        <v>28036</v>
      </c>
      <c r="B4205" s="202" t="s">
        <v>71</v>
      </c>
      <c r="C4205" s="202" t="s">
        <v>49</v>
      </c>
      <c r="D4205" s="203">
        <v>393</v>
      </c>
      <c r="E4205" s="202" t="s">
        <v>16846</v>
      </c>
      <c r="F4205" s="202" t="s">
        <v>16847</v>
      </c>
      <c r="G4205" s="202" t="s">
        <v>16848</v>
      </c>
      <c r="H4205" s="202" t="s">
        <v>16849</v>
      </c>
    </row>
    <row r="4206" spans="1:8" x14ac:dyDescent="0.35">
      <c r="A4206" s="202" t="s">
        <v>28036</v>
      </c>
      <c r="B4206" s="202" t="s">
        <v>72</v>
      </c>
      <c r="C4206" s="202" t="s">
        <v>49</v>
      </c>
      <c r="D4206" s="203">
        <v>43</v>
      </c>
      <c r="E4206" s="202" t="s">
        <v>16850</v>
      </c>
      <c r="F4206" s="202" t="s">
        <v>16851</v>
      </c>
      <c r="G4206" s="202" t="s">
        <v>16852</v>
      </c>
      <c r="H4206" s="202" t="s">
        <v>16853</v>
      </c>
    </row>
    <row r="4207" spans="1:8" x14ac:dyDescent="0.35">
      <c r="A4207" s="202" t="s">
        <v>28036</v>
      </c>
      <c r="B4207" s="202" t="s">
        <v>70</v>
      </c>
      <c r="C4207" s="202" t="s">
        <v>50</v>
      </c>
      <c r="D4207" s="203">
        <v>117</v>
      </c>
      <c r="E4207" s="202" t="s">
        <v>16854</v>
      </c>
      <c r="F4207" s="202" t="s">
        <v>16855</v>
      </c>
      <c r="G4207" s="202" t="s">
        <v>16856</v>
      </c>
      <c r="H4207" s="202" t="s">
        <v>16857</v>
      </c>
    </row>
    <row r="4208" spans="1:8" x14ac:dyDescent="0.35">
      <c r="A4208" s="202" t="s">
        <v>28036</v>
      </c>
      <c r="B4208" s="202" t="s">
        <v>71</v>
      </c>
      <c r="C4208" s="202" t="s">
        <v>50</v>
      </c>
      <c r="D4208" s="203">
        <v>387</v>
      </c>
      <c r="E4208" s="202" t="s">
        <v>16858</v>
      </c>
      <c r="F4208" s="202" t="s">
        <v>16859</v>
      </c>
      <c r="G4208" s="202" t="s">
        <v>16860</v>
      </c>
      <c r="H4208" s="202" t="s">
        <v>16861</v>
      </c>
    </row>
    <row r="4209" spans="1:8" x14ac:dyDescent="0.35">
      <c r="A4209" s="202" t="s">
        <v>28036</v>
      </c>
      <c r="B4209" s="202" t="s">
        <v>72</v>
      </c>
      <c r="C4209" s="202" t="s">
        <v>50</v>
      </c>
      <c r="D4209" s="203">
        <v>81</v>
      </c>
      <c r="E4209" s="202" t="s">
        <v>16862</v>
      </c>
      <c r="F4209" s="202" t="s">
        <v>16863</v>
      </c>
      <c r="G4209" s="202" t="s">
        <v>16864</v>
      </c>
      <c r="H4209" s="202" t="s">
        <v>16865</v>
      </c>
    </row>
    <row r="4210" spans="1:8" x14ac:dyDescent="0.35">
      <c r="A4210" s="202" t="s">
        <v>28036</v>
      </c>
      <c r="B4210" s="202" t="s">
        <v>70</v>
      </c>
      <c r="C4210" s="202" t="s">
        <v>51</v>
      </c>
      <c r="D4210" s="203">
        <v>69</v>
      </c>
      <c r="E4210" s="202" t="s">
        <v>16866</v>
      </c>
      <c r="F4210" s="202" t="s">
        <v>16867</v>
      </c>
      <c r="G4210" s="202" t="s">
        <v>16868</v>
      </c>
      <c r="H4210" s="202" t="s">
        <v>16869</v>
      </c>
    </row>
    <row r="4211" spans="1:8" x14ac:dyDescent="0.35">
      <c r="A4211" s="202" t="s">
        <v>28036</v>
      </c>
      <c r="B4211" s="202" t="s">
        <v>71</v>
      </c>
      <c r="C4211" s="202" t="s">
        <v>51</v>
      </c>
      <c r="D4211" s="203">
        <v>169</v>
      </c>
      <c r="E4211" s="202" t="s">
        <v>16870</v>
      </c>
      <c r="F4211" s="202" t="s">
        <v>16871</v>
      </c>
      <c r="G4211" s="202" t="s">
        <v>16872</v>
      </c>
      <c r="H4211" s="202" t="s">
        <v>16873</v>
      </c>
    </row>
    <row r="4212" spans="1:8" x14ac:dyDescent="0.35">
      <c r="A4212" s="202" t="s">
        <v>28036</v>
      </c>
      <c r="B4212" s="202" t="s">
        <v>72</v>
      </c>
      <c r="C4212" s="202" t="s">
        <v>51</v>
      </c>
      <c r="D4212" s="203">
        <v>45</v>
      </c>
      <c r="E4212" s="202" t="s">
        <v>16874</v>
      </c>
      <c r="F4212" s="202" t="s">
        <v>16875</v>
      </c>
      <c r="G4212" s="202" t="s">
        <v>16876</v>
      </c>
      <c r="H4212" s="202" t="s">
        <v>16877</v>
      </c>
    </row>
    <row r="4213" spans="1:8" x14ac:dyDescent="0.35">
      <c r="A4213" s="202" t="s">
        <v>28036</v>
      </c>
      <c r="B4213" s="202" t="s">
        <v>70</v>
      </c>
      <c r="C4213" s="202" t="s">
        <v>52</v>
      </c>
      <c r="D4213" s="203">
        <v>118</v>
      </c>
      <c r="E4213" s="202" t="s">
        <v>16878</v>
      </c>
      <c r="F4213" s="202" t="s">
        <v>16879</v>
      </c>
      <c r="G4213" s="202" t="s">
        <v>16880</v>
      </c>
      <c r="H4213" s="202" t="s">
        <v>16881</v>
      </c>
    </row>
    <row r="4214" spans="1:8" x14ac:dyDescent="0.35">
      <c r="A4214" s="202" t="s">
        <v>28036</v>
      </c>
      <c r="B4214" s="202" t="s">
        <v>71</v>
      </c>
      <c r="C4214" s="202" t="s">
        <v>52</v>
      </c>
      <c r="D4214" s="203">
        <v>275</v>
      </c>
      <c r="E4214" s="202" t="s">
        <v>16882</v>
      </c>
      <c r="F4214" s="202" t="s">
        <v>16883</v>
      </c>
      <c r="G4214" s="202" t="s">
        <v>16884</v>
      </c>
      <c r="H4214" s="202" t="s">
        <v>16885</v>
      </c>
    </row>
    <row r="4215" spans="1:8" x14ac:dyDescent="0.35">
      <c r="A4215" s="202" t="s">
        <v>28036</v>
      </c>
      <c r="B4215" s="202" t="s">
        <v>72</v>
      </c>
      <c r="C4215" s="202" t="s">
        <v>52</v>
      </c>
      <c r="D4215" s="203">
        <v>50</v>
      </c>
      <c r="E4215" s="202" t="s">
        <v>16886</v>
      </c>
      <c r="F4215" s="202" t="s">
        <v>16887</v>
      </c>
      <c r="G4215" s="202" t="s">
        <v>16888</v>
      </c>
      <c r="H4215" s="202" t="s">
        <v>16889</v>
      </c>
    </row>
    <row r="4216" spans="1:8" x14ac:dyDescent="0.35">
      <c r="A4216" s="202" t="s">
        <v>28036</v>
      </c>
      <c r="B4216" s="202" t="s">
        <v>70</v>
      </c>
      <c r="C4216" s="202" t="s">
        <v>53</v>
      </c>
      <c r="D4216" s="203">
        <v>231</v>
      </c>
      <c r="E4216" s="202" t="s">
        <v>16890</v>
      </c>
      <c r="F4216" s="202" t="s">
        <v>16891</v>
      </c>
      <c r="G4216" s="202" t="s">
        <v>16892</v>
      </c>
      <c r="H4216" s="202" t="s">
        <v>16893</v>
      </c>
    </row>
    <row r="4217" spans="1:8" x14ac:dyDescent="0.35">
      <c r="A4217" s="202" t="s">
        <v>28036</v>
      </c>
      <c r="B4217" s="202" t="s">
        <v>71</v>
      </c>
      <c r="C4217" s="202" t="s">
        <v>53</v>
      </c>
      <c r="D4217" s="203">
        <v>356</v>
      </c>
      <c r="E4217" s="202" t="s">
        <v>16894</v>
      </c>
      <c r="F4217" s="202" t="s">
        <v>16895</v>
      </c>
      <c r="G4217" s="202" t="s">
        <v>16896</v>
      </c>
      <c r="H4217" s="202" t="s">
        <v>16897</v>
      </c>
    </row>
    <row r="4218" spans="1:8" x14ac:dyDescent="0.35">
      <c r="A4218" s="202" t="s">
        <v>28036</v>
      </c>
      <c r="B4218" s="202" t="s">
        <v>72</v>
      </c>
      <c r="C4218" s="202" t="s">
        <v>53</v>
      </c>
      <c r="D4218" s="203">
        <v>48</v>
      </c>
      <c r="E4218" s="202" t="s">
        <v>16898</v>
      </c>
      <c r="F4218" s="202" t="s">
        <v>16899</v>
      </c>
      <c r="G4218" s="202" t="s">
        <v>16900</v>
      </c>
      <c r="H4218" s="202" t="s">
        <v>16901</v>
      </c>
    </row>
    <row r="4219" spans="1:8" x14ac:dyDescent="0.35">
      <c r="A4219" s="202" t="s">
        <v>28036</v>
      </c>
      <c r="B4219" s="202" t="s">
        <v>70</v>
      </c>
      <c r="C4219" s="202" t="s">
        <v>54</v>
      </c>
      <c r="D4219" s="203">
        <v>27</v>
      </c>
      <c r="E4219" s="202" t="s">
        <v>16902</v>
      </c>
      <c r="F4219" s="202" t="s">
        <v>16903</v>
      </c>
      <c r="G4219" s="202" t="s">
        <v>16904</v>
      </c>
      <c r="H4219" s="202" t="s">
        <v>16905</v>
      </c>
    </row>
    <row r="4220" spans="1:8" x14ac:dyDescent="0.35">
      <c r="A4220" s="202" t="s">
        <v>28036</v>
      </c>
      <c r="B4220" s="202" t="s">
        <v>71</v>
      </c>
      <c r="C4220" s="202" t="s">
        <v>54</v>
      </c>
      <c r="D4220" s="203">
        <v>117</v>
      </c>
      <c r="E4220" s="202" t="s">
        <v>16906</v>
      </c>
      <c r="F4220" s="202" t="s">
        <v>16907</v>
      </c>
      <c r="G4220" s="202" t="s">
        <v>16908</v>
      </c>
      <c r="H4220" s="202" t="s">
        <v>16909</v>
      </c>
    </row>
    <row r="4221" spans="1:8" x14ac:dyDescent="0.35">
      <c r="A4221" s="202" t="s">
        <v>28036</v>
      </c>
      <c r="B4221" s="202" t="s">
        <v>72</v>
      </c>
      <c r="C4221" s="202" t="s">
        <v>54</v>
      </c>
      <c r="D4221" s="203">
        <v>19</v>
      </c>
      <c r="E4221" s="202" t="s">
        <v>16910</v>
      </c>
      <c r="F4221" s="202" t="s">
        <v>16911</v>
      </c>
      <c r="G4221" s="202" t="s">
        <v>16912</v>
      </c>
      <c r="H4221" s="202" t="s">
        <v>16913</v>
      </c>
    </row>
    <row r="4222" spans="1:8" x14ac:dyDescent="0.35">
      <c r="A4222" s="202" t="s">
        <v>28036</v>
      </c>
      <c r="B4222" s="202" t="s">
        <v>70</v>
      </c>
      <c r="C4222" s="202" t="s">
        <v>55</v>
      </c>
      <c r="D4222" s="203">
        <v>579</v>
      </c>
      <c r="E4222" s="202" t="s">
        <v>16914</v>
      </c>
      <c r="F4222" s="202" t="s">
        <v>16915</v>
      </c>
      <c r="G4222" s="202" t="s">
        <v>16916</v>
      </c>
      <c r="H4222" s="202" t="s">
        <v>16917</v>
      </c>
    </row>
    <row r="4223" spans="1:8" x14ac:dyDescent="0.35">
      <c r="A4223" s="202" t="s">
        <v>28036</v>
      </c>
      <c r="B4223" s="202" t="s">
        <v>71</v>
      </c>
      <c r="C4223" s="202" t="s">
        <v>55</v>
      </c>
      <c r="D4223" s="203">
        <v>1005</v>
      </c>
      <c r="E4223" s="202" t="s">
        <v>16918</v>
      </c>
      <c r="F4223" s="202" t="s">
        <v>16919</v>
      </c>
      <c r="G4223" s="202" t="s">
        <v>16920</v>
      </c>
      <c r="H4223" s="202" t="s">
        <v>16921</v>
      </c>
    </row>
    <row r="4224" spans="1:8" x14ac:dyDescent="0.35">
      <c r="A4224" s="202" t="s">
        <v>28036</v>
      </c>
      <c r="B4224" s="202" t="s">
        <v>72</v>
      </c>
      <c r="C4224" s="202" t="s">
        <v>55</v>
      </c>
      <c r="D4224" s="203">
        <v>174</v>
      </c>
      <c r="E4224" s="202" t="s">
        <v>16922</v>
      </c>
      <c r="F4224" s="202" t="s">
        <v>16923</v>
      </c>
      <c r="G4224" s="202" t="s">
        <v>16924</v>
      </c>
      <c r="H4224" s="202" t="s">
        <v>16925</v>
      </c>
    </row>
    <row r="4225" spans="1:8" x14ac:dyDescent="0.35">
      <c r="A4225" s="202" t="s">
        <v>28036</v>
      </c>
      <c r="B4225" s="202" t="s">
        <v>70</v>
      </c>
      <c r="C4225" s="202" t="s">
        <v>56</v>
      </c>
      <c r="D4225" s="203">
        <v>50</v>
      </c>
      <c r="E4225" s="202" t="s">
        <v>16926</v>
      </c>
      <c r="F4225" s="202" t="s">
        <v>16927</v>
      </c>
      <c r="G4225" s="202" t="s">
        <v>16928</v>
      </c>
      <c r="H4225" s="202" t="s">
        <v>16929</v>
      </c>
    </row>
    <row r="4226" spans="1:8" x14ac:dyDescent="0.35">
      <c r="A4226" s="202" t="s">
        <v>28036</v>
      </c>
      <c r="B4226" s="202" t="s">
        <v>71</v>
      </c>
      <c r="C4226" s="202" t="s">
        <v>56</v>
      </c>
      <c r="D4226" s="203">
        <v>70</v>
      </c>
      <c r="E4226" s="202" t="s">
        <v>16930</v>
      </c>
      <c r="F4226" s="202" t="s">
        <v>16931</v>
      </c>
      <c r="G4226" s="202" t="s">
        <v>16932</v>
      </c>
      <c r="H4226" s="202" t="s">
        <v>16933</v>
      </c>
    </row>
    <row r="4227" spans="1:8" x14ac:dyDescent="0.35">
      <c r="A4227" s="202" t="s">
        <v>28036</v>
      </c>
      <c r="B4227" s="202" t="s">
        <v>72</v>
      </c>
      <c r="C4227" s="202" t="s">
        <v>56</v>
      </c>
      <c r="D4227" s="203">
        <v>17</v>
      </c>
      <c r="E4227" s="202" t="s">
        <v>16934</v>
      </c>
      <c r="F4227" s="202" t="s">
        <v>16935</v>
      </c>
      <c r="G4227" s="202" t="s">
        <v>16936</v>
      </c>
      <c r="H4227" s="202" t="s">
        <v>16937</v>
      </c>
    </row>
    <row r="4228" spans="1:8" x14ac:dyDescent="0.35">
      <c r="A4228" s="202" t="s">
        <v>28036</v>
      </c>
      <c r="B4228" s="202" t="s">
        <v>70</v>
      </c>
      <c r="C4228" s="202" t="s">
        <v>57</v>
      </c>
      <c r="D4228" s="203">
        <v>292</v>
      </c>
      <c r="E4228" s="202" t="s">
        <v>16938</v>
      </c>
      <c r="F4228" s="202" t="s">
        <v>16939</v>
      </c>
      <c r="G4228" s="202" t="s">
        <v>16940</v>
      </c>
      <c r="H4228" s="202" t="s">
        <v>16941</v>
      </c>
    </row>
    <row r="4229" spans="1:8" x14ac:dyDescent="0.35">
      <c r="A4229" s="202" t="s">
        <v>28036</v>
      </c>
      <c r="B4229" s="202" t="s">
        <v>71</v>
      </c>
      <c r="C4229" s="202" t="s">
        <v>57</v>
      </c>
      <c r="D4229" s="203">
        <v>769</v>
      </c>
      <c r="E4229" s="202" t="s">
        <v>16942</v>
      </c>
      <c r="F4229" s="202" t="s">
        <v>16943</v>
      </c>
      <c r="G4229" s="202" t="s">
        <v>16944</v>
      </c>
      <c r="H4229" s="202" t="s">
        <v>16945</v>
      </c>
    </row>
    <row r="4230" spans="1:8" x14ac:dyDescent="0.35">
      <c r="A4230" s="202" t="s">
        <v>28036</v>
      </c>
      <c r="B4230" s="202" t="s">
        <v>72</v>
      </c>
      <c r="C4230" s="202" t="s">
        <v>57</v>
      </c>
      <c r="D4230" s="203">
        <v>63</v>
      </c>
      <c r="E4230" s="202" t="s">
        <v>16946</v>
      </c>
      <c r="F4230" s="202" t="s">
        <v>16947</v>
      </c>
      <c r="G4230" s="202" t="s">
        <v>16948</v>
      </c>
      <c r="H4230" s="202" t="s">
        <v>16949</v>
      </c>
    </row>
    <row r="4231" spans="1:8" x14ac:dyDescent="0.35">
      <c r="A4231" s="202" t="s">
        <v>28037</v>
      </c>
      <c r="B4231" s="202" t="s">
        <v>70</v>
      </c>
      <c r="C4231" s="202" t="s">
        <v>10</v>
      </c>
      <c r="D4231" s="203">
        <v>8788</v>
      </c>
      <c r="E4231" s="202" t="s">
        <v>16950</v>
      </c>
      <c r="F4231" s="202" t="s">
        <v>16951</v>
      </c>
      <c r="G4231" s="202" t="s">
        <v>16952</v>
      </c>
      <c r="H4231" s="202" t="s">
        <v>16953</v>
      </c>
    </row>
    <row r="4232" spans="1:8" x14ac:dyDescent="0.35">
      <c r="A4232" s="202" t="s">
        <v>28037</v>
      </c>
      <c r="B4232" s="202" t="s">
        <v>71</v>
      </c>
      <c r="C4232" s="202" t="s">
        <v>10</v>
      </c>
      <c r="D4232" s="203">
        <v>14916</v>
      </c>
      <c r="E4232" s="202" t="s">
        <v>16954</v>
      </c>
      <c r="F4232" s="202" t="s">
        <v>16955</v>
      </c>
      <c r="G4232" s="202" t="s">
        <v>16956</v>
      </c>
      <c r="H4232" s="202" t="s">
        <v>16957</v>
      </c>
    </row>
    <row r="4233" spans="1:8" x14ac:dyDescent="0.35">
      <c r="A4233" s="202" t="s">
        <v>28037</v>
      </c>
      <c r="B4233" s="202" t="s">
        <v>72</v>
      </c>
      <c r="C4233" s="202" t="s">
        <v>10</v>
      </c>
      <c r="D4233" s="203">
        <v>2513</v>
      </c>
      <c r="E4233" s="202" t="s">
        <v>16958</v>
      </c>
      <c r="F4233" s="202" t="s">
        <v>16959</v>
      </c>
      <c r="G4233" s="202" t="s">
        <v>16960</v>
      </c>
      <c r="H4233" s="202" t="s">
        <v>16961</v>
      </c>
    </row>
    <row r="4234" spans="1:8" x14ac:dyDescent="0.35">
      <c r="A4234" s="202" t="s">
        <v>28037</v>
      </c>
      <c r="B4234" s="202" t="s">
        <v>70</v>
      </c>
      <c r="C4234" s="202" t="s">
        <v>15</v>
      </c>
      <c r="D4234" s="203">
        <v>197</v>
      </c>
      <c r="E4234" s="202" t="s">
        <v>16962</v>
      </c>
      <c r="F4234" s="202" t="s">
        <v>16963</v>
      </c>
      <c r="G4234" s="202" t="s">
        <v>16964</v>
      </c>
      <c r="H4234" s="202" t="s">
        <v>16965</v>
      </c>
    </row>
    <row r="4235" spans="1:8" x14ac:dyDescent="0.35">
      <c r="A4235" s="202" t="s">
        <v>28037</v>
      </c>
      <c r="B4235" s="202" t="s">
        <v>71</v>
      </c>
      <c r="C4235" s="202" t="s">
        <v>15</v>
      </c>
      <c r="D4235" s="203">
        <v>228</v>
      </c>
      <c r="E4235" s="202" t="s">
        <v>16966</v>
      </c>
      <c r="F4235" s="202" t="s">
        <v>16967</v>
      </c>
      <c r="G4235" s="202" t="s">
        <v>16968</v>
      </c>
      <c r="H4235" s="202" t="s">
        <v>16969</v>
      </c>
    </row>
    <row r="4236" spans="1:8" x14ac:dyDescent="0.35">
      <c r="A4236" s="202" t="s">
        <v>28037</v>
      </c>
      <c r="B4236" s="202" t="s">
        <v>72</v>
      </c>
      <c r="C4236" s="202" t="s">
        <v>15</v>
      </c>
      <c r="D4236" s="203">
        <v>56</v>
      </c>
      <c r="E4236" s="202" t="s">
        <v>16970</v>
      </c>
      <c r="F4236" s="202" t="s">
        <v>16971</v>
      </c>
      <c r="G4236" s="202" t="s">
        <v>16972</v>
      </c>
      <c r="H4236" s="202" t="s">
        <v>16973</v>
      </c>
    </row>
    <row r="4237" spans="1:8" x14ac:dyDescent="0.35">
      <c r="A4237" s="202" t="s">
        <v>28037</v>
      </c>
      <c r="B4237" s="202" t="s">
        <v>70</v>
      </c>
      <c r="C4237" s="202" t="s">
        <v>16</v>
      </c>
      <c r="D4237" s="203">
        <v>95</v>
      </c>
      <c r="E4237" s="202" t="s">
        <v>16974</v>
      </c>
      <c r="F4237" s="202" t="s">
        <v>16975</v>
      </c>
      <c r="G4237" s="202" t="s">
        <v>16976</v>
      </c>
      <c r="H4237" s="202" t="s">
        <v>16977</v>
      </c>
    </row>
    <row r="4238" spans="1:8" x14ac:dyDescent="0.35">
      <c r="A4238" s="202" t="s">
        <v>28037</v>
      </c>
      <c r="B4238" s="202" t="s">
        <v>71</v>
      </c>
      <c r="C4238" s="202" t="s">
        <v>16</v>
      </c>
      <c r="D4238" s="203">
        <v>170</v>
      </c>
      <c r="E4238" s="202" t="s">
        <v>16978</v>
      </c>
      <c r="F4238" s="202" t="s">
        <v>16979</v>
      </c>
      <c r="G4238" s="202" t="s">
        <v>16980</v>
      </c>
      <c r="H4238" s="202" t="s">
        <v>16981</v>
      </c>
    </row>
    <row r="4239" spans="1:8" x14ac:dyDescent="0.35">
      <c r="A4239" s="202" t="s">
        <v>28037</v>
      </c>
      <c r="B4239" s="202" t="s">
        <v>72</v>
      </c>
      <c r="C4239" s="202" t="s">
        <v>16</v>
      </c>
      <c r="D4239" s="203">
        <v>36</v>
      </c>
      <c r="E4239" s="202" t="s">
        <v>16982</v>
      </c>
      <c r="F4239" s="202" t="s">
        <v>16983</v>
      </c>
      <c r="G4239" s="202" t="s">
        <v>16984</v>
      </c>
      <c r="H4239" s="202" t="s">
        <v>16985</v>
      </c>
    </row>
    <row r="4240" spans="1:8" x14ac:dyDescent="0.35">
      <c r="A4240" s="202" t="s">
        <v>28037</v>
      </c>
      <c r="B4240" s="202" t="s">
        <v>70</v>
      </c>
      <c r="C4240" s="202" t="s">
        <v>17</v>
      </c>
      <c r="D4240" s="203">
        <v>94</v>
      </c>
      <c r="E4240" s="202" t="s">
        <v>16986</v>
      </c>
      <c r="F4240" s="202" t="s">
        <v>16987</v>
      </c>
      <c r="G4240" s="202" t="s">
        <v>16988</v>
      </c>
      <c r="H4240" s="202" t="s">
        <v>16989</v>
      </c>
    </row>
    <row r="4241" spans="1:8" x14ac:dyDescent="0.35">
      <c r="A4241" s="202" t="s">
        <v>28037</v>
      </c>
      <c r="B4241" s="202" t="s">
        <v>71</v>
      </c>
      <c r="C4241" s="202" t="s">
        <v>17</v>
      </c>
      <c r="D4241" s="203">
        <v>217</v>
      </c>
      <c r="E4241" s="202" t="s">
        <v>16990</v>
      </c>
      <c r="F4241" s="202" t="s">
        <v>16991</v>
      </c>
      <c r="G4241" s="202" t="s">
        <v>16992</v>
      </c>
      <c r="H4241" s="202" t="s">
        <v>16993</v>
      </c>
    </row>
    <row r="4242" spans="1:8" x14ac:dyDescent="0.35">
      <c r="A4242" s="202" t="s">
        <v>28037</v>
      </c>
      <c r="B4242" s="202" t="s">
        <v>72</v>
      </c>
      <c r="C4242" s="202" t="s">
        <v>17</v>
      </c>
      <c r="D4242" s="203">
        <v>16</v>
      </c>
      <c r="E4242" s="202" t="s">
        <v>16994</v>
      </c>
      <c r="F4242" s="202" t="s">
        <v>16995</v>
      </c>
      <c r="G4242" s="202" t="s">
        <v>16996</v>
      </c>
      <c r="H4242" s="202" t="s">
        <v>16997</v>
      </c>
    </row>
    <row r="4243" spans="1:8" x14ac:dyDescent="0.35">
      <c r="A4243" s="202" t="s">
        <v>28037</v>
      </c>
      <c r="B4243" s="202" t="s">
        <v>70</v>
      </c>
      <c r="C4243" s="202" t="s">
        <v>18</v>
      </c>
      <c r="D4243" s="203">
        <v>73</v>
      </c>
      <c r="E4243" s="202" t="s">
        <v>16998</v>
      </c>
      <c r="F4243" s="202" t="s">
        <v>16999</v>
      </c>
      <c r="G4243" s="202" t="s">
        <v>17000</v>
      </c>
      <c r="H4243" s="202" t="s">
        <v>17001</v>
      </c>
    </row>
    <row r="4244" spans="1:8" x14ac:dyDescent="0.35">
      <c r="A4244" s="202" t="s">
        <v>28037</v>
      </c>
      <c r="B4244" s="202" t="s">
        <v>71</v>
      </c>
      <c r="C4244" s="202" t="s">
        <v>18</v>
      </c>
      <c r="D4244" s="203">
        <v>202</v>
      </c>
      <c r="E4244" s="202" t="s">
        <v>17002</v>
      </c>
      <c r="F4244" s="202" t="s">
        <v>17003</v>
      </c>
      <c r="G4244" s="202" t="s">
        <v>17004</v>
      </c>
      <c r="H4244" s="202" t="s">
        <v>17005</v>
      </c>
    </row>
    <row r="4245" spans="1:8" x14ac:dyDescent="0.35">
      <c r="A4245" s="202" t="s">
        <v>28037</v>
      </c>
      <c r="B4245" s="202" t="s">
        <v>72</v>
      </c>
      <c r="C4245" s="202" t="s">
        <v>18</v>
      </c>
      <c r="D4245" s="203">
        <v>14</v>
      </c>
      <c r="E4245" s="202" t="s">
        <v>17006</v>
      </c>
      <c r="F4245" s="202" t="s">
        <v>17007</v>
      </c>
      <c r="G4245" s="202" t="s">
        <v>17008</v>
      </c>
      <c r="H4245" s="202" t="s">
        <v>17009</v>
      </c>
    </row>
    <row r="4246" spans="1:8" x14ac:dyDescent="0.35">
      <c r="A4246" s="202" t="s">
        <v>28037</v>
      </c>
      <c r="B4246" s="202" t="s">
        <v>70</v>
      </c>
      <c r="C4246" s="202" t="s">
        <v>19</v>
      </c>
      <c r="D4246" s="203">
        <v>47</v>
      </c>
      <c r="E4246" s="202" t="s">
        <v>17010</v>
      </c>
      <c r="F4246" s="202" t="s">
        <v>17011</v>
      </c>
      <c r="G4246" s="202" t="s">
        <v>17012</v>
      </c>
      <c r="H4246" s="202" t="s">
        <v>17013</v>
      </c>
    </row>
    <row r="4247" spans="1:8" x14ac:dyDescent="0.35">
      <c r="A4247" s="202" t="s">
        <v>28037</v>
      </c>
      <c r="B4247" s="202" t="s">
        <v>71</v>
      </c>
      <c r="C4247" s="202" t="s">
        <v>19</v>
      </c>
      <c r="D4247" s="203">
        <v>170</v>
      </c>
      <c r="E4247" s="202" t="s">
        <v>17014</v>
      </c>
      <c r="F4247" s="202" t="s">
        <v>17015</v>
      </c>
      <c r="G4247" s="202" t="s">
        <v>17016</v>
      </c>
      <c r="H4247" s="202" t="s">
        <v>17017</v>
      </c>
    </row>
    <row r="4248" spans="1:8" x14ac:dyDescent="0.35">
      <c r="A4248" s="202" t="s">
        <v>28037</v>
      </c>
      <c r="B4248" s="202" t="s">
        <v>72</v>
      </c>
      <c r="C4248" s="202" t="s">
        <v>19</v>
      </c>
      <c r="D4248" s="203">
        <v>28</v>
      </c>
      <c r="E4248" s="202" t="s">
        <v>17018</v>
      </c>
      <c r="F4248" s="202" t="s">
        <v>17019</v>
      </c>
      <c r="G4248" s="202" t="s">
        <v>17020</v>
      </c>
      <c r="H4248" s="202" t="s">
        <v>17021</v>
      </c>
    </row>
    <row r="4249" spans="1:8" x14ac:dyDescent="0.35">
      <c r="A4249" s="202" t="s">
        <v>28037</v>
      </c>
      <c r="B4249" s="202" t="s">
        <v>70</v>
      </c>
      <c r="C4249" s="202" t="s">
        <v>20</v>
      </c>
      <c r="D4249" s="203">
        <v>76</v>
      </c>
      <c r="E4249" s="202" t="s">
        <v>17022</v>
      </c>
      <c r="F4249" s="202" t="s">
        <v>17023</v>
      </c>
      <c r="G4249" s="202" t="s">
        <v>17024</v>
      </c>
      <c r="H4249" s="202" t="s">
        <v>17025</v>
      </c>
    </row>
    <row r="4250" spans="1:8" x14ac:dyDescent="0.35">
      <c r="A4250" s="202" t="s">
        <v>28037</v>
      </c>
      <c r="B4250" s="202" t="s">
        <v>71</v>
      </c>
      <c r="C4250" s="202" t="s">
        <v>20</v>
      </c>
      <c r="D4250" s="203">
        <v>258</v>
      </c>
      <c r="E4250" s="202" t="s">
        <v>17026</v>
      </c>
      <c r="F4250" s="202" t="s">
        <v>17027</v>
      </c>
      <c r="G4250" s="202" t="s">
        <v>17028</v>
      </c>
      <c r="H4250" s="202" t="s">
        <v>17029</v>
      </c>
    </row>
    <row r="4251" spans="1:8" x14ac:dyDescent="0.35">
      <c r="A4251" s="202" t="s">
        <v>28037</v>
      </c>
      <c r="B4251" s="202" t="s">
        <v>72</v>
      </c>
      <c r="C4251" s="202" t="s">
        <v>20</v>
      </c>
      <c r="D4251" s="203">
        <v>24</v>
      </c>
      <c r="E4251" s="202" t="s">
        <v>17030</v>
      </c>
      <c r="F4251" s="202" t="s">
        <v>17031</v>
      </c>
      <c r="G4251" s="202" t="s">
        <v>17032</v>
      </c>
      <c r="H4251" s="202" t="s">
        <v>17033</v>
      </c>
    </row>
    <row r="4252" spans="1:8" x14ac:dyDescent="0.35">
      <c r="A4252" s="202" t="s">
        <v>28037</v>
      </c>
      <c r="B4252" s="202" t="s">
        <v>70</v>
      </c>
      <c r="C4252" s="202" t="s">
        <v>21</v>
      </c>
      <c r="D4252" s="203">
        <v>37</v>
      </c>
      <c r="E4252" s="202" t="s">
        <v>17034</v>
      </c>
      <c r="F4252" s="202" t="s">
        <v>17035</v>
      </c>
      <c r="G4252" s="202" t="s">
        <v>17036</v>
      </c>
      <c r="H4252" s="202" t="s">
        <v>17037</v>
      </c>
    </row>
    <row r="4253" spans="1:8" x14ac:dyDescent="0.35">
      <c r="A4253" s="202" t="s">
        <v>28037</v>
      </c>
      <c r="B4253" s="202" t="s">
        <v>71</v>
      </c>
      <c r="C4253" s="202" t="s">
        <v>21</v>
      </c>
      <c r="D4253" s="203">
        <v>184</v>
      </c>
      <c r="E4253" s="202" t="s">
        <v>17038</v>
      </c>
      <c r="F4253" s="202" t="s">
        <v>17039</v>
      </c>
      <c r="G4253" s="202" t="s">
        <v>17040</v>
      </c>
      <c r="H4253" s="202" t="s">
        <v>17041</v>
      </c>
    </row>
    <row r="4254" spans="1:8" x14ac:dyDescent="0.35">
      <c r="A4254" s="202" t="s">
        <v>28037</v>
      </c>
      <c r="B4254" s="202" t="s">
        <v>72</v>
      </c>
      <c r="C4254" s="202" t="s">
        <v>21</v>
      </c>
      <c r="D4254" s="203">
        <v>10</v>
      </c>
      <c r="E4254" s="202" t="s">
        <v>17042</v>
      </c>
      <c r="F4254" s="202" t="s">
        <v>17043</v>
      </c>
      <c r="G4254" s="202" t="s">
        <v>17044</v>
      </c>
      <c r="H4254" s="202" t="s">
        <v>17045</v>
      </c>
    </row>
    <row r="4255" spans="1:8" x14ac:dyDescent="0.35">
      <c r="A4255" s="202" t="s">
        <v>28037</v>
      </c>
      <c r="B4255" s="202" t="s">
        <v>70</v>
      </c>
      <c r="C4255" s="202" t="s">
        <v>22</v>
      </c>
      <c r="D4255" s="203">
        <v>53</v>
      </c>
      <c r="E4255" s="202" t="s">
        <v>17046</v>
      </c>
      <c r="F4255" s="202" t="s">
        <v>17047</v>
      </c>
      <c r="G4255" s="202" t="s">
        <v>17048</v>
      </c>
      <c r="H4255" s="202" t="s">
        <v>17049</v>
      </c>
    </row>
    <row r="4256" spans="1:8" x14ac:dyDescent="0.35">
      <c r="A4256" s="202" t="s">
        <v>28037</v>
      </c>
      <c r="B4256" s="202" t="s">
        <v>71</v>
      </c>
      <c r="C4256" s="202" t="s">
        <v>22</v>
      </c>
      <c r="D4256" s="203">
        <v>135</v>
      </c>
      <c r="E4256" s="202" t="s">
        <v>17050</v>
      </c>
      <c r="F4256" s="202" t="s">
        <v>17051</v>
      </c>
      <c r="G4256" s="202" t="s">
        <v>17052</v>
      </c>
      <c r="H4256" s="202" t="s">
        <v>17053</v>
      </c>
    </row>
    <row r="4257" spans="1:8" x14ac:dyDescent="0.35">
      <c r="A4257" s="202" t="s">
        <v>28037</v>
      </c>
      <c r="B4257" s="202" t="s">
        <v>72</v>
      </c>
      <c r="C4257" s="202" t="s">
        <v>22</v>
      </c>
      <c r="D4257" s="203">
        <v>26</v>
      </c>
      <c r="E4257" s="202" t="s">
        <v>17054</v>
      </c>
      <c r="F4257" s="202" t="s">
        <v>17055</v>
      </c>
      <c r="G4257" s="202" t="s">
        <v>17056</v>
      </c>
      <c r="H4257" s="202" t="s">
        <v>17057</v>
      </c>
    </row>
    <row r="4258" spans="1:8" x14ac:dyDescent="0.35">
      <c r="A4258" s="202" t="s">
        <v>28037</v>
      </c>
      <c r="B4258" s="202" t="s">
        <v>70</v>
      </c>
      <c r="C4258" s="202" t="s">
        <v>23</v>
      </c>
      <c r="D4258" s="203">
        <v>50</v>
      </c>
      <c r="E4258" s="202" t="s">
        <v>17058</v>
      </c>
      <c r="F4258" s="202" t="s">
        <v>17059</v>
      </c>
      <c r="G4258" s="202" t="s">
        <v>17060</v>
      </c>
      <c r="H4258" s="202" t="s">
        <v>15706</v>
      </c>
    </row>
    <row r="4259" spans="1:8" x14ac:dyDescent="0.35">
      <c r="A4259" s="202" t="s">
        <v>28037</v>
      </c>
      <c r="B4259" s="202" t="s">
        <v>71</v>
      </c>
      <c r="C4259" s="202" t="s">
        <v>23</v>
      </c>
      <c r="D4259" s="203">
        <v>185</v>
      </c>
      <c r="E4259" s="202" t="s">
        <v>17061</v>
      </c>
      <c r="F4259" s="202" t="s">
        <v>17062</v>
      </c>
      <c r="G4259" s="202" t="s">
        <v>17063</v>
      </c>
      <c r="H4259" s="202" t="s">
        <v>17064</v>
      </c>
    </row>
    <row r="4260" spans="1:8" x14ac:dyDescent="0.35">
      <c r="A4260" s="202" t="s">
        <v>28037</v>
      </c>
      <c r="B4260" s="202" t="s">
        <v>72</v>
      </c>
      <c r="C4260" s="202" t="s">
        <v>23</v>
      </c>
      <c r="D4260" s="203">
        <v>13</v>
      </c>
      <c r="E4260" s="202" t="s">
        <v>17065</v>
      </c>
      <c r="F4260" s="202" t="s">
        <v>11365</v>
      </c>
      <c r="G4260" s="202" t="s">
        <v>17066</v>
      </c>
      <c r="H4260" s="202" t="s">
        <v>17067</v>
      </c>
    </row>
    <row r="4261" spans="1:8" x14ac:dyDescent="0.35">
      <c r="A4261" s="202" t="s">
        <v>28037</v>
      </c>
      <c r="B4261" s="202" t="s">
        <v>70</v>
      </c>
      <c r="C4261" s="202" t="s">
        <v>24</v>
      </c>
      <c r="D4261" s="203">
        <v>100</v>
      </c>
      <c r="E4261" s="202" t="s">
        <v>17068</v>
      </c>
      <c r="F4261" s="202" t="s">
        <v>17069</v>
      </c>
      <c r="G4261" s="202" t="s">
        <v>17070</v>
      </c>
      <c r="H4261" s="202" t="s">
        <v>17071</v>
      </c>
    </row>
    <row r="4262" spans="1:8" x14ac:dyDescent="0.35">
      <c r="A4262" s="202" t="s">
        <v>28037</v>
      </c>
      <c r="B4262" s="202" t="s">
        <v>71</v>
      </c>
      <c r="C4262" s="202" t="s">
        <v>24</v>
      </c>
      <c r="D4262" s="203">
        <v>311</v>
      </c>
      <c r="E4262" s="202" t="s">
        <v>17072</v>
      </c>
      <c r="F4262" s="202" t="s">
        <v>17073</v>
      </c>
      <c r="G4262" s="202" t="s">
        <v>17074</v>
      </c>
      <c r="H4262" s="202" t="s">
        <v>17075</v>
      </c>
    </row>
    <row r="4263" spans="1:8" x14ac:dyDescent="0.35">
      <c r="A4263" s="202" t="s">
        <v>28037</v>
      </c>
      <c r="B4263" s="202" t="s">
        <v>72</v>
      </c>
      <c r="C4263" s="202" t="s">
        <v>24</v>
      </c>
      <c r="D4263" s="203">
        <v>40</v>
      </c>
      <c r="E4263" s="202" t="s">
        <v>17076</v>
      </c>
      <c r="F4263" s="202" t="s">
        <v>17077</v>
      </c>
      <c r="G4263" s="202" t="s">
        <v>17078</v>
      </c>
      <c r="H4263" s="202" t="s">
        <v>17079</v>
      </c>
    </row>
    <row r="4264" spans="1:8" x14ac:dyDescent="0.35">
      <c r="A4264" s="202" t="s">
        <v>28037</v>
      </c>
      <c r="B4264" s="202" t="s">
        <v>70</v>
      </c>
      <c r="C4264" s="202" t="s">
        <v>25</v>
      </c>
      <c r="D4264" s="203">
        <v>264</v>
      </c>
      <c r="E4264" s="202" t="s">
        <v>17080</v>
      </c>
      <c r="F4264" s="202" t="s">
        <v>17081</v>
      </c>
      <c r="G4264" s="202" t="s">
        <v>17082</v>
      </c>
      <c r="H4264" s="202" t="s">
        <v>17083</v>
      </c>
    </row>
    <row r="4265" spans="1:8" x14ac:dyDescent="0.35">
      <c r="A4265" s="202" t="s">
        <v>28037</v>
      </c>
      <c r="B4265" s="202" t="s">
        <v>71</v>
      </c>
      <c r="C4265" s="202" t="s">
        <v>25</v>
      </c>
      <c r="D4265" s="203">
        <v>531</v>
      </c>
      <c r="E4265" s="202" t="s">
        <v>17084</v>
      </c>
      <c r="F4265" s="202" t="s">
        <v>17085</v>
      </c>
      <c r="G4265" s="202" t="s">
        <v>17086</v>
      </c>
      <c r="H4265" s="202" t="s">
        <v>17087</v>
      </c>
    </row>
    <row r="4266" spans="1:8" x14ac:dyDescent="0.35">
      <c r="A4266" s="202" t="s">
        <v>28037</v>
      </c>
      <c r="B4266" s="202" t="s">
        <v>72</v>
      </c>
      <c r="C4266" s="202" t="s">
        <v>25</v>
      </c>
      <c r="D4266" s="203">
        <v>64</v>
      </c>
      <c r="E4266" s="202" t="s">
        <v>17088</v>
      </c>
      <c r="F4266" s="202" t="s">
        <v>17089</v>
      </c>
      <c r="G4266" s="202" t="s">
        <v>17090</v>
      </c>
      <c r="H4266" s="202" t="s">
        <v>17091</v>
      </c>
    </row>
    <row r="4267" spans="1:8" x14ac:dyDescent="0.35">
      <c r="A4267" s="202" t="s">
        <v>28037</v>
      </c>
      <c r="B4267" s="202" t="s">
        <v>70</v>
      </c>
      <c r="C4267" s="202" t="s">
        <v>26</v>
      </c>
      <c r="D4267" s="203">
        <v>241</v>
      </c>
      <c r="E4267" s="202" t="s">
        <v>17092</v>
      </c>
      <c r="F4267" s="202" t="s">
        <v>17093</v>
      </c>
      <c r="G4267" s="202" t="s">
        <v>17094</v>
      </c>
      <c r="H4267" s="202" t="s">
        <v>17095</v>
      </c>
    </row>
    <row r="4268" spans="1:8" x14ac:dyDescent="0.35">
      <c r="A4268" s="202" t="s">
        <v>28037</v>
      </c>
      <c r="B4268" s="202" t="s">
        <v>71</v>
      </c>
      <c r="C4268" s="202" t="s">
        <v>26</v>
      </c>
      <c r="D4268" s="203">
        <v>353</v>
      </c>
      <c r="E4268" s="202" t="s">
        <v>17096</v>
      </c>
      <c r="F4268" s="202" t="s">
        <v>17097</v>
      </c>
      <c r="G4268" s="202" t="s">
        <v>17098</v>
      </c>
      <c r="H4268" s="202" t="s">
        <v>17099</v>
      </c>
    </row>
    <row r="4269" spans="1:8" x14ac:dyDescent="0.35">
      <c r="A4269" s="202" t="s">
        <v>28037</v>
      </c>
      <c r="B4269" s="202" t="s">
        <v>72</v>
      </c>
      <c r="C4269" s="202" t="s">
        <v>26</v>
      </c>
      <c r="D4269" s="203">
        <v>93</v>
      </c>
      <c r="E4269" s="202" t="s">
        <v>17100</v>
      </c>
      <c r="F4269" s="202" t="s">
        <v>17101</v>
      </c>
      <c r="G4269" s="202" t="s">
        <v>17102</v>
      </c>
      <c r="H4269" s="202" t="s">
        <v>17103</v>
      </c>
    </row>
    <row r="4270" spans="1:8" x14ac:dyDescent="0.35">
      <c r="A4270" s="202" t="s">
        <v>28037</v>
      </c>
      <c r="B4270" s="202" t="s">
        <v>70</v>
      </c>
      <c r="C4270" s="202" t="s">
        <v>27</v>
      </c>
      <c r="D4270" s="203">
        <v>24</v>
      </c>
      <c r="E4270" s="202" t="s">
        <v>17104</v>
      </c>
      <c r="F4270" s="202" t="s">
        <v>17105</v>
      </c>
      <c r="G4270" s="202" t="s">
        <v>17106</v>
      </c>
      <c r="H4270" s="202" t="s">
        <v>17107</v>
      </c>
    </row>
    <row r="4271" spans="1:8" x14ac:dyDescent="0.35">
      <c r="A4271" s="202" t="s">
        <v>28037</v>
      </c>
      <c r="B4271" s="202" t="s">
        <v>71</v>
      </c>
      <c r="C4271" s="202" t="s">
        <v>27</v>
      </c>
      <c r="D4271" s="203">
        <v>231</v>
      </c>
      <c r="E4271" s="202" t="s">
        <v>17108</v>
      </c>
      <c r="F4271" s="202" t="s">
        <v>17109</v>
      </c>
      <c r="G4271" s="202" t="s">
        <v>17110</v>
      </c>
      <c r="H4271" s="202" t="s">
        <v>17111</v>
      </c>
    </row>
    <row r="4272" spans="1:8" x14ac:dyDescent="0.35">
      <c r="A4272" s="202" t="s">
        <v>28037</v>
      </c>
      <c r="B4272" s="202" t="s">
        <v>72</v>
      </c>
      <c r="C4272" s="202" t="s">
        <v>27</v>
      </c>
      <c r="D4272" s="203">
        <v>13</v>
      </c>
      <c r="E4272" s="202" t="s">
        <v>17112</v>
      </c>
      <c r="F4272" s="202" t="s">
        <v>17113</v>
      </c>
      <c r="G4272" s="202" t="s">
        <v>17114</v>
      </c>
      <c r="H4272" s="202" t="s">
        <v>17115</v>
      </c>
    </row>
    <row r="4273" spans="1:8" x14ac:dyDescent="0.35">
      <c r="A4273" s="202" t="s">
        <v>28037</v>
      </c>
      <c r="B4273" s="202" t="s">
        <v>70</v>
      </c>
      <c r="C4273" s="202" t="s">
        <v>28</v>
      </c>
      <c r="D4273" s="203">
        <v>233</v>
      </c>
      <c r="E4273" s="202" t="s">
        <v>17116</v>
      </c>
      <c r="F4273" s="202" t="s">
        <v>17117</v>
      </c>
      <c r="G4273" s="202" t="s">
        <v>17118</v>
      </c>
      <c r="H4273" s="202" t="s">
        <v>17119</v>
      </c>
    </row>
    <row r="4274" spans="1:8" x14ac:dyDescent="0.35">
      <c r="A4274" s="202" t="s">
        <v>28037</v>
      </c>
      <c r="B4274" s="202" t="s">
        <v>71</v>
      </c>
      <c r="C4274" s="202" t="s">
        <v>28</v>
      </c>
      <c r="D4274" s="203">
        <v>209</v>
      </c>
      <c r="E4274" s="202" t="s">
        <v>17120</v>
      </c>
      <c r="F4274" s="202" t="s">
        <v>17121</v>
      </c>
      <c r="G4274" s="202" t="s">
        <v>17122</v>
      </c>
      <c r="H4274" s="202" t="s">
        <v>17123</v>
      </c>
    </row>
    <row r="4275" spans="1:8" x14ac:dyDescent="0.35">
      <c r="A4275" s="202" t="s">
        <v>28037</v>
      </c>
      <c r="B4275" s="202" t="s">
        <v>72</v>
      </c>
      <c r="C4275" s="202" t="s">
        <v>28</v>
      </c>
      <c r="D4275" s="203">
        <v>33</v>
      </c>
      <c r="E4275" s="202" t="s">
        <v>17124</v>
      </c>
      <c r="F4275" s="202" t="s">
        <v>17125</v>
      </c>
      <c r="G4275" s="202" t="s">
        <v>17126</v>
      </c>
      <c r="H4275" s="202" t="s">
        <v>17127</v>
      </c>
    </row>
    <row r="4276" spans="1:8" x14ac:dyDescent="0.35">
      <c r="A4276" s="202" t="s">
        <v>28037</v>
      </c>
      <c r="B4276" s="202" t="s">
        <v>70</v>
      </c>
      <c r="C4276" s="202" t="s">
        <v>29</v>
      </c>
      <c r="D4276" s="203">
        <v>221</v>
      </c>
      <c r="E4276" s="202" t="s">
        <v>17128</v>
      </c>
      <c r="F4276" s="202" t="s">
        <v>17129</v>
      </c>
      <c r="G4276" s="202" t="s">
        <v>17130</v>
      </c>
      <c r="H4276" s="202" t="s">
        <v>17131</v>
      </c>
    </row>
    <row r="4277" spans="1:8" x14ac:dyDescent="0.35">
      <c r="A4277" s="202" t="s">
        <v>28037</v>
      </c>
      <c r="B4277" s="202" t="s">
        <v>71</v>
      </c>
      <c r="C4277" s="202" t="s">
        <v>29</v>
      </c>
      <c r="D4277" s="203">
        <v>457</v>
      </c>
      <c r="E4277" s="202" t="s">
        <v>17132</v>
      </c>
      <c r="F4277" s="202" t="s">
        <v>17133</v>
      </c>
      <c r="G4277" s="202" t="s">
        <v>17134</v>
      </c>
      <c r="H4277" s="202" t="s">
        <v>17135</v>
      </c>
    </row>
    <row r="4278" spans="1:8" x14ac:dyDescent="0.35">
      <c r="A4278" s="202" t="s">
        <v>28037</v>
      </c>
      <c r="B4278" s="202" t="s">
        <v>72</v>
      </c>
      <c r="C4278" s="202" t="s">
        <v>29</v>
      </c>
      <c r="D4278" s="203">
        <v>108</v>
      </c>
      <c r="E4278" s="202" t="s">
        <v>17136</v>
      </c>
      <c r="F4278" s="202" t="s">
        <v>17137</v>
      </c>
      <c r="G4278" s="202" t="s">
        <v>17138</v>
      </c>
      <c r="H4278" s="202" t="s">
        <v>17139</v>
      </c>
    </row>
    <row r="4279" spans="1:8" x14ac:dyDescent="0.35">
      <c r="A4279" s="202" t="s">
        <v>28037</v>
      </c>
      <c r="B4279" s="202" t="s">
        <v>70</v>
      </c>
      <c r="C4279" s="202" t="s">
        <v>30</v>
      </c>
      <c r="D4279" s="203">
        <v>50</v>
      </c>
      <c r="E4279" s="202" t="s">
        <v>17140</v>
      </c>
      <c r="F4279" s="202" t="s">
        <v>17141</v>
      </c>
      <c r="G4279" s="202" t="s">
        <v>17142</v>
      </c>
      <c r="H4279" s="202" t="s">
        <v>17143</v>
      </c>
    </row>
    <row r="4280" spans="1:8" x14ac:dyDescent="0.35">
      <c r="A4280" s="202" t="s">
        <v>28037</v>
      </c>
      <c r="B4280" s="202" t="s">
        <v>71</v>
      </c>
      <c r="C4280" s="202" t="s">
        <v>30</v>
      </c>
      <c r="D4280" s="203">
        <v>159</v>
      </c>
      <c r="E4280" s="202" t="s">
        <v>17144</v>
      </c>
      <c r="F4280" s="202" t="s">
        <v>17145</v>
      </c>
      <c r="G4280" s="202" t="s">
        <v>17146</v>
      </c>
      <c r="H4280" s="202" t="s">
        <v>17147</v>
      </c>
    </row>
    <row r="4281" spans="1:8" x14ac:dyDescent="0.35">
      <c r="A4281" s="202" t="s">
        <v>28037</v>
      </c>
      <c r="B4281" s="202" t="s">
        <v>72</v>
      </c>
      <c r="C4281" s="202" t="s">
        <v>30</v>
      </c>
      <c r="D4281" s="203">
        <v>47</v>
      </c>
      <c r="E4281" s="202" t="s">
        <v>17148</v>
      </c>
      <c r="F4281" s="202" t="s">
        <v>17149</v>
      </c>
      <c r="G4281" s="202" t="s">
        <v>17150</v>
      </c>
      <c r="H4281" s="202" t="s">
        <v>17151</v>
      </c>
    </row>
    <row r="4282" spans="1:8" x14ac:dyDescent="0.35">
      <c r="A4282" s="202" t="s">
        <v>28037</v>
      </c>
      <c r="B4282" s="202" t="s">
        <v>70</v>
      </c>
      <c r="C4282" s="202" t="s">
        <v>31</v>
      </c>
      <c r="D4282" s="203">
        <v>2894</v>
      </c>
      <c r="E4282" s="202" t="s">
        <v>17152</v>
      </c>
      <c r="F4282" s="202" t="s">
        <v>17153</v>
      </c>
      <c r="G4282" s="202" t="s">
        <v>17154</v>
      </c>
      <c r="H4282" s="202" t="s">
        <v>17155</v>
      </c>
    </row>
    <row r="4283" spans="1:8" x14ac:dyDescent="0.35">
      <c r="A4283" s="202" t="s">
        <v>28037</v>
      </c>
      <c r="B4283" s="202" t="s">
        <v>71</v>
      </c>
      <c r="C4283" s="202" t="s">
        <v>31</v>
      </c>
      <c r="D4283" s="203">
        <v>1653</v>
      </c>
      <c r="E4283" s="202" t="s">
        <v>17156</v>
      </c>
      <c r="F4283" s="202" t="s">
        <v>17157</v>
      </c>
      <c r="G4283" s="202" t="s">
        <v>17158</v>
      </c>
      <c r="H4283" s="202" t="s">
        <v>17159</v>
      </c>
    </row>
    <row r="4284" spans="1:8" x14ac:dyDescent="0.35">
      <c r="A4284" s="202" t="s">
        <v>28037</v>
      </c>
      <c r="B4284" s="202" t="s">
        <v>72</v>
      </c>
      <c r="C4284" s="202" t="s">
        <v>31</v>
      </c>
      <c r="D4284" s="203">
        <v>361</v>
      </c>
      <c r="E4284" s="202" t="s">
        <v>17160</v>
      </c>
      <c r="F4284" s="202" t="s">
        <v>17161</v>
      </c>
      <c r="G4284" s="202" t="s">
        <v>17162</v>
      </c>
      <c r="H4284" s="202" t="s">
        <v>17163</v>
      </c>
    </row>
    <row r="4285" spans="1:8" x14ac:dyDescent="0.35">
      <c r="A4285" s="202" t="s">
        <v>28037</v>
      </c>
      <c r="B4285" s="202" t="s">
        <v>70</v>
      </c>
      <c r="C4285" s="202" t="s">
        <v>32</v>
      </c>
      <c r="D4285" s="203">
        <v>527</v>
      </c>
      <c r="E4285" s="202" t="s">
        <v>17164</v>
      </c>
      <c r="F4285" s="202" t="s">
        <v>17165</v>
      </c>
      <c r="G4285" s="202" t="s">
        <v>17166</v>
      </c>
      <c r="H4285" s="202" t="s">
        <v>17167</v>
      </c>
    </row>
    <row r="4286" spans="1:8" x14ac:dyDescent="0.35">
      <c r="A4286" s="202" t="s">
        <v>28037</v>
      </c>
      <c r="B4286" s="202" t="s">
        <v>71</v>
      </c>
      <c r="C4286" s="202" t="s">
        <v>32</v>
      </c>
      <c r="D4286" s="203">
        <v>1093</v>
      </c>
      <c r="E4286" s="202" t="s">
        <v>17168</v>
      </c>
      <c r="F4286" s="202" t="s">
        <v>17169</v>
      </c>
      <c r="G4286" s="202" t="s">
        <v>17170</v>
      </c>
      <c r="H4286" s="202" t="s">
        <v>17171</v>
      </c>
    </row>
    <row r="4287" spans="1:8" x14ac:dyDescent="0.35">
      <c r="A4287" s="202" t="s">
        <v>28037</v>
      </c>
      <c r="B4287" s="202" t="s">
        <v>72</v>
      </c>
      <c r="C4287" s="202" t="s">
        <v>32</v>
      </c>
      <c r="D4287" s="203">
        <v>185</v>
      </c>
      <c r="E4287" s="202" t="s">
        <v>17172</v>
      </c>
      <c r="F4287" s="202" t="s">
        <v>17173</v>
      </c>
      <c r="G4287" s="202" t="s">
        <v>17174</v>
      </c>
      <c r="H4287" s="202" t="s">
        <v>17175</v>
      </c>
    </row>
    <row r="4288" spans="1:8" ht="29" x14ac:dyDescent="0.35">
      <c r="A4288" s="202" t="s">
        <v>28037</v>
      </c>
      <c r="B4288" s="202" t="s">
        <v>70</v>
      </c>
      <c r="C4288" s="202" t="s">
        <v>204</v>
      </c>
      <c r="D4288" s="203">
        <v>276</v>
      </c>
      <c r="E4288" s="202" t="s">
        <v>17176</v>
      </c>
      <c r="F4288" s="202" t="s">
        <v>17177</v>
      </c>
      <c r="G4288" s="202" t="s">
        <v>17178</v>
      </c>
      <c r="H4288" s="202" t="s">
        <v>17179</v>
      </c>
    </row>
    <row r="4289" spans="1:8" ht="29" x14ac:dyDescent="0.35">
      <c r="A4289" s="202" t="s">
        <v>28037</v>
      </c>
      <c r="B4289" s="202" t="s">
        <v>71</v>
      </c>
      <c r="C4289" s="202" t="s">
        <v>204</v>
      </c>
      <c r="D4289" s="203">
        <v>371</v>
      </c>
      <c r="E4289" s="202" t="s">
        <v>17180</v>
      </c>
      <c r="F4289" s="202" t="s">
        <v>17181</v>
      </c>
      <c r="G4289" s="202" t="s">
        <v>17182</v>
      </c>
      <c r="H4289" s="202" t="s">
        <v>17183</v>
      </c>
    </row>
    <row r="4290" spans="1:8" ht="29" x14ac:dyDescent="0.35">
      <c r="A4290" s="202" t="s">
        <v>28037</v>
      </c>
      <c r="B4290" s="202" t="s">
        <v>72</v>
      </c>
      <c r="C4290" s="202" t="s">
        <v>204</v>
      </c>
      <c r="D4290" s="203">
        <v>87</v>
      </c>
      <c r="E4290" s="202" t="s">
        <v>17184</v>
      </c>
      <c r="F4290" s="202" t="s">
        <v>17185</v>
      </c>
      <c r="G4290" s="202" t="s">
        <v>17186</v>
      </c>
      <c r="H4290" s="202" t="s">
        <v>17187</v>
      </c>
    </row>
    <row r="4291" spans="1:8" ht="29" x14ac:dyDescent="0.35">
      <c r="A4291" s="202" t="s">
        <v>28037</v>
      </c>
      <c r="B4291" s="202" t="s">
        <v>70</v>
      </c>
      <c r="C4291" s="202" t="s">
        <v>34</v>
      </c>
      <c r="D4291" s="203">
        <v>69</v>
      </c>
      <c r="E4291" s="202" t="s">
        <v>17188</v>
      </c>
      <c r="F4291" s="202" t="s">
        <v>17189</v>
      </c>
      <c r="G4291" s="202" t="s">
        <v>17190</v>
      </c>
      <c r="H4291" s="202" t="s">
        <v>17191</v>
      </c>
    </row>
    <row r="4292" spans="1:8" ht="29" x14ac:dyDescent="0.35">
      <c r="A4292" s="202" t="s">
        <v>28037</v>
      </c>
      <c r="B4292" s="202" t="s">
        <v>71</v>
      </c>
      <c r="C4292" s="202" t="s">
        <v>34</v>
      </c>
      <c r="D4292" s="203">
        <v>220</v>
      </c>
      <c r="E4292" s="202" t="s">
        <v>17192</v>
      </c>
      <c r="F4292" s="202" t="s">
        <v>17193</v>
      </c>
      <c r="G4292" s="202" t="s">
        <v>17194</v>
      </c>
      <c r="H4292" s="202" t="s">
        <v>17195</v>
      </c>
    </row>
    <row r="4293" spans="1:8" ht="29" x14ac:dyDescent="0.35">
      <c r="A4293" s="202" t="s">
        <v>28037</v>
      </c>
      <c r="B4293" s="202" t="s">
        <v>72</v>
      </c>
      <c r="C4293" s="202" t="s">
        <v>34</v>
      </c>
      <c r="D4293" s="203">
        <v>40</v>
      </c>
      <c r="E4293" s="202" t="s">
        <v>17196</v>
      </c>
      <c r="F4293" s="202" t="s">
        <v>17197</v>
      </c>
      <c r="G4293" s="202" t="s">
        <v>17198</v>
      </c>
      <c r="H4293" s="202" t="s">
        <v>17199</v>
      </c>
    </row>
    <row r="4294" spans="1:8" x14ac:dyDescent="0.35">
      <c r="A4294" s="202" t="s">
        <v>28037</v>
      </c>
      <c r="B4294" s="202" t="s">
        <v>70</v>
      </c>
      <c r="C4294" s="202" t="s">
        <v>35</v>
      </c>
      <c r="D4294" s="203">
        <v>129</v>
      </c>
      <c r="E4294" s="202" t="s">
        <v>17200</v>
      </c>
      <c r="F4294" s="202" t="s">
        <v>17201</v>
      </c>
      <c r="G4294" s="202" t="s">
        <v>17202</v>
      </c>
      <c r="H4294" s="202" t="s">
        <v>17203</v>
      </c>
    </row>
    <row r="4295" spans="1:8" x14ac:dyDescent="0.35">
      <c r="A4295" s="202" t="s">
        <v>28037</v>
      </c>
      <c r="B4295" s="202" t="s">
        <v>71</v>
      </c>
      <c r="C4295" s="202" t="s">
        <v>35</v>
      </c>
      <c r="D4295" s="203">
        <v>245</v>
      </c>
      <c r="E4295" s="202" t="s">
        <v>17204</v>
      </c>
      <c r="F4295" s="202" t="s">
        <v>17205</v>
      </c>
      <c r="G4295" s="202" t="s">
        <v>17206</v>
      </c>
      <c r="H4295" s="202" t="s">
        <v>17207</v>
      </c>
    </row>
    <row r="4296" spans="1:8" x14ac:dyDescent="0.35">
      <c r="A4296" s="202" t="s">
        <v>28037</v>
      </c>
      <c r="B4296" s="202" t="s">
        <v>72</v>
      </c>
      <c r="C4296" s="202" t="s">
        <v>35</v>
      </c>
      <c r="D4296" s="203">
        <v>52</v>
      </c>
      <c r="E4296" s="202" t="s">
        <v>17208</v>
      </c>
      <c r="F4296" s="202" t="s">
        <v>17209</v>
      </c>
      <c r="G4296" s="202" t="s">
        <v>17210</v>
      </c>
      <c r="H4296" s="202" t="s">
        <v>17211</v>
      </c>
    </row>
    <row r="4297" spans="1:8" x14ac:dyDescent="0.35">
      <c r="A4297" s="202" t="s">
        <v>28037</v>
      </c>
      <c r="B4297" s="202" t="s">
        <v>70</v>
      </c>
      <c r="C4297" s="202" t="s">
        <v>36</v>
      </c>
      <c r="D4297" s="203">
        <v>107</v>
      </c>
      <c r="E4297" s="202" t="s">
        <v>17212</v>
      </c>
      <c r="F4297" s="202" t="s">
        <v>17213</v>
      </c>
      <c r="G4297" s="202" t="s">
        <v>17214</v>
      </c>
      <c r="H4297" s="202" t="s">
        <v>17215</v>
      </c>
    </row>
    <row r="4298" spans="1:8" x14ac:dyDescent="0.35">
      <c r="A4298" s="202" t="s">
        <v>28037</v>
      </c>
      <c r="B4298" s="202" t="s">
        <v>71</v>
      </c>
      <c r="C4298" s="202" t="s">
        <v>36</v>
      </c>
      <c r="D4298" s="203">
        <v>290</v>
      </c>
      <c r="E4298" s="202" t="s">
        <v>17216</v>
      </c>
      <c r="F4298" s="202" t="s">
        <v>17217</v>
      </c>
      <c r="G4298" s="202" t="s">
        <v>17218</v>
      </c>
      <c r="H4298" s="202" t="s">
        <v>17219</v>
      </c>
    </row>
    <row r="4299" spans="1:8" x14ac:dyDescent="0.35">
      <c r="A4299" s="202" t="s">
        <v>28037</v>
      </c>
      <c r="B4299" s="202" t="s">
        <v>72</v>
      </c>
      <c r="C4299" s="202" t="s">
        <v>36</v>
      </c>
      <c r="D4299" s="203">
        <v>30</v>
      </c>
      <c r="E4299" s="202" t="s">
        <v>17220</v>
      </c>
      <c r="F4299" s="202" t="s">
        <v>17221</v>
      </c>
      <c r="G4299" s="202" t="s">
        <v>17222</v>
      </c>
      <c r="H4299" s="202" t="s">
        <v>17223</v>
      </c>
    </row>
    <row r="4300" spans="1:8" x14ac:dyDescent="0.35">
      <c r="A4300" s="202" t="s">
        <v>28037</v>
      </c>
      <c r="B4300" s="202" t="s">
        <v>70</v>
      </c>
      <c r="C4300" s="202" t="s">
        <v>37</v>
      </c>
      <c r="D4300" s="203">
        <v>163</v>
      </c>
      <c r="E4300" s="202" t="s">
        <v>17224</v>
      </c>
      <c r="F4300" s="202" t="s">
        <v>17225</v>
      </c>
      <c r="G4300" s="202" t="s">
        <v>17226</v>
      </c>
      <c r="H4300" s="202" t="s">
        <v>17227</v>
      </c>
    </row>
    <row r="4301" spans="1:8" x14ac:dyDescent="0.35">
      <c r="A4301" s="202" t="s">
        <v>28037</v>
      </c>
      <c r="B4301" s="202" t="s">
        <v>71</v>
      </c>
      <c r="C4301" s="202" t="s">
        <v>37</v>
      </c>
      <c r="D4301" s="203">
        <v>379</v>
      </c>
      <c r="E4301" s="202" t="s">
        <v>17228</v>
      </c>
      <c r="F4301" s="202" t="s">
        <v>17229</v>
      </c>
      <c r="G4301" s="202" t="s">
        <v>17230</v>
      </c>
      <c r="H4301" s="202" t="s">
        <v>17231</v>
      </c>
    </row>
    <row r="4302" spans="1:8" x14ac:dyDescent="0.35">
      <c r="A4302" s="202" t="s">
        <v>28037</v>
      </c>
      <c r="B4302" s="202" t="s">
        <v>72</v>
      </c>
      <c r="C4302" s="202" t="s">
        <v>37</v>
      </c>
      <c r="D4302" s="203">
        <v>50</v>
      </c>
      <c r="E4302" s="202" t="s">
        <v>17232</v>
      </c>
      <c r="F4302" s="202" t="s">
        <v>17233</v>
      </c>
      <c r="G4302" s="202" t="s">
        <v>17234</v>
      </c>
      <c r="H4302" s="202" t="s">
        <v>17235</v>
      </c>
    </row>
    <row r="4303" spans="1:8" x14ac:dyDescent="0.35">
      <c r="A4303" s="202" t="s">
        <v>28037</v>
      </c>
      <c r="B4303" s="202" t="s">
        <v>70</v>
      </c>
      <c r="C4303" s="202" t="s">
        <v>38</v>
      </c>
      <c r="D4303" s="203">
        <v>185</v>
      </c>
      <c r="E4303" s="202" t="s">
        <v>17236</v>
      </c>
      <c r="F4303" s="202" t="s">
        <v>17237</v>
      </c>
      <c r="G4303" s="202" t="s">
        <v>17238</v>
      </c>
      <c r="H4303" s="202" t="s">
        <v>17239</v>
      </c>
    </row>
    <row r="4304" spans="1:8" x14ac:dyDescent="0.35">
      <c r="A4304" s="202" t="s">
        <v>28037</v>
      </c>
      <c r="B4304" s="202" t="s">
        <v>71</v>
      </c>
      <c r="C4304" s="202" t="s">
        <v>38</v>
      </c>
      <c r="D4304" s="203">
        <v>636</v>
      </c>
      <c r="E4304" s="202" t="s">
        <v>17240</v>
      </c>
      <c r="F4304" s="202" t="s">
        <v>17241</v>
      </c>
      <c r="G4304" s="202" t="s">
        <v>17242</v>
      </c>
      <c r="H4304" s="202" t="s">
        <v>17243</v>
      </c>
    </row>
    <row r="4305" spans="1:8" x14ac:dyDescent="0.35">
      <c r="A4305" s="202" t="s">
        <v>28037</v>
      </c>
      <c r="B4305" s="202" t="s">
        <v>72</v>
      </c>
      <c r="C4305" s="202" t="s">
        <v>38</v>
      </c>
      <c r="D4305" s="203">
        <v>100</v>
      </c>
      <c r="E4305" s="202" t="s">
        <v>17244</v>
      </c>
      <c r="F4305" s="202" t="s">
        <v>17245</v>
      </c>
      <c r="G4305" s="202" t="s">
        <v>17246</v>
      </c>
      <c r="H4305" s="202" t="s">
        <v>17247</v>
      </c>
    </row>
    <row r="4306" spans="1:8" x14ac:dyDescent="0.35">
      <c r="A4306" s="202" t="s">
        <v>28037</v>
      </c>
      <c r="B4306" s="202" t="s">
        <v>70</v>
      </c>
      <c r="C4306" s="202" t="s">
        <v>39</v>
      </c>
      <c r="D4306" s="203">
        <v>98</v>
      </c>
      <c r="E4306" s="202" t="s">
        <v>17248</v>
      </c>
      <c r="F4306" s="202" t="s">
        <v>17249</v>
      </c>
      <c r="G4306" s="202" t="s">
        <v>17250</v>
      </c>
      <c r="H4306" s="202" t="s">
        <v>17251</v>
      </c>
    </row>
    <row r="4307" spans="1:8" x14ac:dyDescent="0.35">
      <c r="A4307" s="202" t="s">
        <v>28037</v>
      </c>
      <c r="B4307" s="202" t="s">
        <v>71</v>
      </c>
      <c r="C4307" s="202" t="s">
        <v>39</v>
      </c>
      <c r="D4307" s="203">
        <v>250</v>
      </c>
      <c r="E4307" s="202" t="s">
        <v>17252</v>
      </c>
      <c r="F4307" s="202" t="s">
        <v>17253</v>
      </c>
      <c r="G4307" s="202" t="s">
        <v>17254</v>
      </c>
      <c r="H4307" s="202" t="s">
        <v>17255</v>
      </c>
    </row>
    <row r="4308" spans="1:8" x14ac:dyDescent="0.35">
      <c r="A4308" s="202" t="s">
        <v>28037</v>
      </c>
      <c r="B4308" s="202" t="s">
        <v>72</v>
      </c>
      <c r="C4308" s="202" t="s">
        <v>39</v>
      </c>
      <c r="D4308" s="203">
        <v>36</v>
      </c>
      <c r="E4308" s="202" t="s">
        <v>17256</v>
      </c>
      <c r="F4308" s="202" t="s">
        <v>17257</v>
      </c>
      <c r="G4308" s="202" t="s">
        <v>17258</v>
      </c>
      <c r="H4308" s="202" t="s">
        <v>17259</v>
      </c>
    </row>
    <row r="4309" spans="1:8" x14ac:dyDescent="0.35">
      <c r="A4309" s="202" t="s">
        <v>28037</v>
      </c>
      <c r="B4309" s="202" t="s">
        <v>70</v>
      </c>
      <c r="C4309" s="202" t="s">
        <v>40</v>
      </c>
      <c r="D4309" s="203">
        <v>73</v>
      </c>
      <c r="E4309" s="202" t="s">
        <v>17260</v>
      </c>
      <c r="F4309" s="202" t="s">
        <v>17261</v>
      </c>
      <c r="G4309" s="202" t="s">
        <v>17262</v>
      </c>
      <c r="H4309" s="202" t="s">
        <v>17263</v>
      </c>
    </row>
    <row r="4310" spans="1:8" x14ac:dyDescent="0.35">
      <c r="A4310" s="202" t="s">
        <v>28037</v>
      </c>
      <c r="B4310" s="202" t="s">
        <v>71</v>
      </c>
      <c r="C4310" s="202" t="s">
        <v>40</v>
      </c>
      <c r="D4310" s="203">
        <v>233</v>
      </c>
      <c r="E4310" s="202" t="s">
        <v>17264</v>
      </c>
      <c r="F4310" s="202" t="s">
        <v>17265</v>
      </c>
      <c r="G4310" s="202" t="s">
        <v>17266</v>
      </c>
      <c r="H4310" s="202" t="s">
        <v>17267</v>
      </c>
    </row>
    <row r="4311" spans="1:8" x14ac:dyDescent="0.35">
      <c r="A4311" s="202" t="s">
        <v>28037</v>
      </c>
      <c r="B4311" s="202" t="s">
        <v>72</v>
      </c>
      <c r="C4311" s="202" t="s">
        <v>40</v>
      </c>
      <c r="D4311" s="203">
        <v>28</v>
      </c>
      <c r="E4311" s="202" t="s">
        <v>17268</v>
      </c>
      <c r="F4311" s="202" t="s">
        <v>17269</v>
      </c>
      <c r="G4311" s="202" t="s">
        <v>17270</v>
      </c>
      <c r="H4311" s="202" t="s">
        <v>17271</v>
      </c>
    </row>
    <row r="4312" spans="1:8" x14ac:dyDescent="0.35">
      <c r="A4312" s="202" t="s">
        <v>28037</v>
      </c>
      <c r="B4312" s="202" t="s">
        <v>70</v>
      </c>
      <c r="C4312" s="202" t="s">
        <v>41</v>
      </c>
      <c r="D4312" s="203">
        <v>220</v>
      </c>
      <c r="E4312" s="202" t="s">
        <v>17272</v>
      </c>
      <c r="F4312" s="202" t="s">
        <v>17273</v>
      </c>
      <c r="G4312" s="202" t="s">
        <v>17274</v>
      </c>
      <c r="H4312" s="202" t="s">
        <v>17275</v>
      </c>
    </row>
    <row r="4313" spans="1:8" x14ac:dyDescent="0.35">
      <c r="A4313" s="202" t="s">
        <v>28037</v>
      </c>
      <c r="B4313" s="202" t="s">
        <v>71</v>
      </c>
      <c r="C4313" s="202" t="s">
        <v>41</v>
      </c>
      <c r="D4313" s="203">
        <v>572</v>
      </c>
      <c r="E4313" s="202" t="s">
        <v>17276</v>
      </c>
      <c r="F4313" s="202" t="s">
        <v>17277</v>
      </c>
      <c r="G4313" s="202" t="s">
        <v>17278</v>
      </c>
      <c r="H4313" s="202" t="s">
        <v>17279</v>
      </c>
    </row>
    <row r="4314" spans="1:8" x14ac:dyDescent="0.35">
      <c r="A4314" s="202" t="s">
        <v>28037</v>
      </c>
      <c r="B4314" s="202" t="s">
        <v>72</v>
      </c>
      <c r="C4314" s="202" t="s">
        <v>41</v>
      </c>
      <c r="D4314" s="203">
        <v>87</v>
      </c>
      <c r="E4314" s="202" t="s">
        <v>17280</v>
      </c>
      <c r="F4314" s="202" t="s">
        <v>17281</v>
      </c>
      <c r="G4314" s="202" t="s">
        <v>17282</v>
      </c>
      <c r="H4314" s="202" t="s">
        <v>17283</v>
      </c>
    </row>
    <row r="4315" spans="1:8" x14ac:dyDescent="0.35">
      <c r="A4315" s="202" t="s">
        <v>28037</v>
      </c>
      <c r="B4315" s="202" t="s">
        <v>70</v>
      </c>
      <c r="C4315" s="202" t="s">
        <v>42</v>
      </c>
      <c r="D4315" s="203">
        <v>98</v>
      </c>
      <c r="E4315" s="202" t="s">
        <v>17284</v>
      </c>
      <c r="F4315" s="202" t="s">
        <v>17285</v>
      </c>
      <c r="G4315" s="202" t="s">
        <v>17286</v>
      </c>
      <c r="H4315" s="202" t="s">
        <v>17287</v>
      </c>
    </row>
    <row r="4316" spans="1:8" x14ac:dyDescent="0.35">
      <c r="A4316" s="202" t="s">
        <v>28037</v>
      </c>
      <c r="B4316" s="202" t="s">
        <v>71</v>
      </c>
      <c r="C4316" s="202" t="s">
        <v>42</v>
      </c>
      <c r="D4316" s="203">
        <v>258</v>
      </c>
      <c r="E4316" s="202" t="s">
        <v>17288</v>
      </c>
      <c r="F4316" s="202" t="s">
        <v>17289</v>
      </c>
      <c r="G4316" s="202" t="s">
        <v>17290</v>
      </c>
      <c r="H4316" s="202" t="s">
        <v>17291</v>
      </c>
    </row>
    <row r="4317" spans="1:8" x14ac:dyDescent="0.35">
      <c r="A4317" s="202" t="s">
        <v>28037</v>
      </c>
      <c r="B4317" s="202" t="s">
        <v>72</v>
      </c>
      <c r="C4317" s="202" t="s">
        <v>42</v>
      </c>
      <c r="D4317" s="203">
        <v>52</v>
      </c>
      <c r="E4317" s="202" t="s">
        <v>17292</v>
      </c>
      <c r="F4317" s="202" t="s">
        <v>17293</v>
      </c>
      <c r="G4317" s="202" t="s">
        <v>17294</v>
      </c>
      <c r="H4317" s="202" t="s">
        <v>17295</v>
      </c>
    </row>
    <row r="4318" spans="1:8" x14ac:dyDescent="0.35">
      <c r="A4318" s="202" t="s">
        <v>28037</v>
      </c>
      <c r="B4318" s="202" t="s">
        <v>70</v>
      </c>
      <c r="C4318" s="202" t="s">
        <v>43</v>
      </c>
      <c r="D4318" s="203">
        <v>68</v>
      </c>
      <c r="E4318" s="202" t="s">
        <v>17296</v>
      </c>
      <c r="F4318" s="202" t="s">
        <v>17297</v>
      </c>
      <c r="G4318" s="202" t="s">
        <v>17298</v>
      </c>
      <c r="H4318" s="202" t="s">
        <v>17299</v>
      </c>
    </row>
    <row r="4319" spans="1:8" x14ac:dyDescent="0.35">
      <c r="A4319" s="202" t="s">
        <v>28037</v>
      </c>
      <c r="B4319" s="202" t="s">
        <v>71</v>
      </c>
      <c r="C4319" s="202" t="s">
        <v>43</v>
      </c>
      <c r="D4319" s="203">
        <v>196</v>
      </c>
      <c r="E4319" s="202" t="s">
        <v>17300</v>
      </c>
      <c r="F4319" s="202" t="s">
        <v>17301</v>
      </c>
      <c r="G4319" s="202" t="s">
        <v>17302</v>
      </c>
      <c r="H4319" s="202" t="s">
        <v>17303</v>
      </c>
    </row>
    <row r="4320" spans="1:8" x14ac:dyDescent="0.35">
      <c r="A4320" s="202" t="s">
        <v>28037</v>
      </c>
      <c r="B4320" s="202" t="s">
        <v>72</v>
      </c>
      <c r="C4320" s="202" t="s">
        <v>43</v>
      </c>
      <c r="D4320" s="203">
        <v>29</v>
      </c>
      <c r="E4320" s="202" t="s">
        <v>17304</v>
      </c>
      <c r="F4320" s="202" t="s">
        <v>17305</v>
      </c>
      <c r="G4320" s="202" t="s">
        <v>17306</v>
      </c>
      <c r="H4320" s="202" t="s">
        <v>17307</v>
      </c>
    </row>
    <row r="4321" spans="1:8" x14ac:dyDescent="0.35">
      <c r="A4321" s="202" t="s">
        <v>28037</v>
      </c>
      <c r="B4321" s="202" t="s">
        <v>70</v>
      </c>
      <c r="C4321" s="202" t="s">
        <v>44</v>
      </c>
      <c r="D4321" s="203">
        <v>76</v>
      </c>
      <c r="E4321" s="202" t="s">
        <v>17308</v>
      </c>
      <c r="F4321" s="202" t="s">
        <v>17309</v>
      </c>
      <c r="G4321" s="202" t="s">
        <v>17310</v>
      </c>
      <c r="H4321" s="202" t="s">
        <v>17311</v>
      </c>
    </row>
    <row r="4322" spans="1:8" x14ac:dyDescent="0.35">
      <c r="A4322" s="202" t="s">
        <v>28037</v>
      </c>
      <c r="B4322" s="202" t="s">
        <v>71</v>
      </c>
      <c r="C4322" s="202" t="s">
        <v>44</v>
      </c>
      <c r="D4322" s="203">
        <v>209</v>
      </c>
      <c r="E4322" s="202" t="s">
        <v>17312</v>
      </c>
      <c r="F4322" s="202" t="s">
        <v>17313</v>
      </c>
      <c r="G4322" s="202" t="s">
        <v>17314</v>
      </c>
      <c r="H4322" s="202" t="s">
        <v>17315</v>
      </c>
    </row>
    <row r="4323" spans="1:8" x14ac:dyDescent="0.35">
      <c r="A4323" s="202" t="s">
        <v>28037</v>
      </c>
      <c r="B4323" s="202" t="s">
        <v>72</v>
      </c>
      <c r="C4323" s="202" t="s">
        <v>44</v>
      </c>
      <c r="D4323" s="203">
        <v>54</v>
      </c>
      <c r="E4323" s="202" t="s">
        <v>17316</v>
      </c>
      <c r="F4323" s="202" t="s">
        <v>17317</v>
      </c>
      <c r="G4323" s="202" t="s">
        <v>17318</v>
      </c>
      <c r="H4323" s="202" t="s">
        <v>17319</v>
      </c>
    </row>
    <row r="4324" spans="1:8" x14ac:dyDescent="0.35">
      <c r="A4324" s="202" t="s">
        <v>28037</v>
      </c>
      <c r="B4324" s="202" t="s">
        <v>70</v>
      </c>
      <c r="C4324" s="202" t="s">
        <v>45</v>
      </c>
      <c r="D4324" s="203">
        <v>18</v>
      </c>
      <c r="E4324" s="202" t="s">
        <v>17320</v>
      </c>
      <c r="F4324" s="202" t="s">
        <v>17321</v>
      </c>
      <c r="G4324" s="202" t="s">
        <v>17322</v>
      </c>
      <c r="H4324" s="202" t="s">
        <v>17323</v>
      </c>
    </row>
    <row r="4325" spans="1:8" x14ac:dyDescent="0.35">
      <c r="A4325" s="202" t="s">
        <v>28037</v>
      </c>
      <c r="B4325" s="202" t="s">
        <v>71</v>
      </c>
      <c r="C4325" s="202" t="s">
        <v>45</v>
      </c>
      <c r="D4325" s="203">
        <v>116</v>
      </c>
      <c r="E4325" s="202" t="s">
        <v>17324</v>
      </c>
      <c r="F4325" s="202" t="s">
        <v>17325</v>
      </c>
      <c r="G4325" s="202" t="s">
        <v>17326</v>
      </c>
      <c r="H4325" s="202" t="s">
        <v>17327</v>
      </c>
    </row>
    <row r="4326" spans="1:8" x14ac:dyDescent="0.35">
      <c r="A4326" s="202" t="s">
        <v>28037</v>
      </c>
      <c r="B4326" s="202" t="s">
        <v>72</v>
      </c>
      <c r="C4326" s="202" t="s">
        <v>45</v>
      </c>
      <c r="D4326" s="203">
        <v>7</v>
      </c>
      <c r="E4326" s="202" t="s">
        <v>17328</v>
      </c>
      <c r="F4326" s="202" t="s">
        <v>17329</v>
      </c>
      <c r="G4326" s="202" t="s">
        <v>17330</v>
      </c>
      <c r="H4326" s="202" t="s">
        <v>17331</v>
      </c>
    </row>
    <row r="4327" spans="1:8" x14ac:dyDescent="0.35">
      <c r="A4327" s="202" t="s">
        <v>28037</v>
      </c>
      <c r="B4327" s="202" t="s">
        <v>70</v>
      </c>
      <c r="C4327" s="202" t="s">
        <v>46</v>
      </c>
      <c r="D4327" s="203">
        <v>143</v>
      </c>
      <c r="E4327" s="202" t="s">
        <v>17332</v>
      </c>
      <c r="F4327" s="202" t="s">
        <v>17333</v>
      </c>
      <c r="G4327" s="202" t="s">
        <v>17334</v>
      </c>
      <c r="H4327" s="202" t="s">
        <v>17335</v>
      </c>
    </row>
    <row r="4328" spans="1:8" x14ac:dyDescent="0.35">
      <c r="A4328" s="202" t="s">
        <v>28037</v>
      </c>
      <c r="B4328" s="202" t="s">
        <v>71</v>
      </c>
      <c r="C4328" s="202" t="s">
        <v>46</v>
      </c>
      <c r="D4328" s="203">
        <v>366</v>
      </c>
      <c r="E4328" s="202" t="s">
        <v>17336</v>
      </c>
      <c r="F4328" s="202" t="s">
        <v>17337</v>
      </c>
      <c r="G4328" s="202" t="s">
        <v>17338</v>
      </c>
      <c r="H4328" s="202" t="s">
        <v>17339</v>
      </c>
    </row>
    <row r="4329" spans="1:8" x14ac:dyDescent="0.35">
      <c r="A4329" s="202" t="s">
        <v>28037</v>
      </c>
      <c r="B4329" s="202" t="s">
        <v>72</v>
      </c>
      <c r="C4329" s="202" t="s">
        <v>46</v>
      </c>
      <c r="D4329" s="203">
        <v>61</v>
      </c>
      <c r="E4329" s="202" t="s">
        <v>17340</v>
      </c>
      <c r="F4329" s="202" t="s">
        <v>17341</v>
      </c>
      <c r="G4329" s="202" t="s">
        <v>17342</v>
      </c>
      <c r="H4329" s="202" t="s">
        <v>17343</v>
      </c>
    </row>
    <row r="4330" spans="1:8" x14ac:dyDescent="0.35">
      <c r="A4330" s="202" t="s">
        <v>28037</v>
      </c>
      <c r="B4330" s="202" t="s">
        <v>70</v>
      </c>
      <c r="C4330" s="202" t="s">
        <v>47</v>
      </c>
      <c r="D4330" s="203">
        <v>59</v>
      </c>
      <c r="E4330" s="202" t="s">
        <v>17344</v>
      </c>
      <c r="F4330" s="202" t="s">
        <v>17345</v>
      </c>
      <c r="G4330" s="202" t="s">
        <v>17346</v>
      </c>
      <c r="H4330" s="202" t="s">
        <v>17347</v>
      </c>
    </row>
    <row r="4331" spans="1:8" x14ac:dyDescent="0.35">
      <c r="A4331" s="202" t="s">
        <v>28037</v>
      </c>
      <c r="B4331" s="202" t="s">
        <v>71</v>
      </c>
      <c r="C4331" s="202" t="s">
        <v>47</v>
      </c>
      <c r="D4331" s="203">
        <v>181</v>
      </c>
      <c r="E4331" s="202" t="s">
        <v>17348</v>
      </c>
      <c r="F4331" s="202" t="s">
        <v>17349</v>
      </c>
      <c r="G4331" s="202" t="s">
        <v>17350</v>
      </c>
      <c r="H4331" s="202" t="s">
        <v>17351</v>
      </c>
    </row>
    <row r="4332" spans="1:8" x14ac:dyDescent="0.35">
      <c r="A4332" s="202" t="s">
        <v>28037</v>
      </c>
      <c r="B4332" s="202" t="s">
        <v>72</v>
      </c>
      <c r="C4332" s="202" t="s">
        <v>47</v>
      </c>
      <c r="D4332" s="203">
        <v>37</v>
      </c>
      <c r="E4332" s="202" t="s">
        <v>17352</v>
      </c>
      <c r="F4332" s="202" t="s">
        <v>17353</v>
      </c>
      <c r="G4332" s="202" t="s">
        <v>17354</v>
      </c>
      <c r="H4332" s="202" t="s">
        <v>17355</v>
      </c>
    </row>
    <row r="4333" spans="1:8" x14ac:dyDescent="0.35">
      <c r="A4333" s="202" t="s">
        <v>28037</v>
      </c>
      <c r="B4333" s="202" t="s">
        <v>70</v>
      </c>
      <c r="C4333" s="202" t="s">
        <v>48</v>
      </c>
      <c r="D4333" s="203">
        <v>28</v>
      </c>
      <c r="E4333" s="202" t="s">
        <v>17356</v>
      </c>
      <c r="F4333" s="202" t="s">
        <v>17357</v>
      </c>
      <c r="G4333" s="202" t="s">
        <v>17358</v>
      </c>
      <c r="H4333" s="202" t="s">
        <v>17359</v>
      </c>
    </row>
    <row r="4334" spans="1:8" x14ac:dyDescent="0.35">
      <c r="A4334" s="202" t="s">
        <v>28037</v>
      </c>
      <c r="B4334" s="202" t="s">
        <v>71</v>
      </c>
      <c r="C4334" s="202" t="s">
        <v>48</v>
      </c>
      <c r="D4334" s="203">
        <v>146</v>
      </c>
      <c r="E4334" s="202" t="s">
        <v>17360</v>
      </c>
      <c r="F4334" s="202" t="s">
        <v>17361</v>
      </c>
      <c r="G4334" s="202" t="s">
        <v>17362</v>
      </c>
      <c r="H4334" s="202" t="s">
        <v>17363</v>
      </c>
    </row>
    <row r="4335" spans="1:8" x14ac:dyDescent="0.35">
      <c r="A4335" s="202" t="s">
        <v>28037</v>
      </c>
      <c r="B4335" s="202" t="s">
        <v>72</v>
      </c>
      <c r="C4335" s="202" t="s">
        <v>48</v>
      </c>
      <c r="D4335" s="203">
        <v>31</v>
      </c>
      <c r="E4335" s="202" t="s">
        <v>17364</v>
      </c>
      <c r="F4335" s="202" t="s">
        <v>17365</v>
      </c>
      <c r="G4335" s="202" t="s">
        <v>17366</v>
      </c>
      <c r="H4335" s="202" t="s">
        <v>17367</v>
      </c>
    </row>
    <row r="4336" spans="1:8" x14ac:dyDescent="0.35">
      <c r="A4336" s="202" t="s">
        <v>28037</v>
      </c>
      <c r="B4336" s="202" t="s">
        <v>70</v>
      </c>
      <c r="C4336" s="202" t="s">
        <v>49</v>
      </c>
      <c r="D4336" s="203">
        <v>168</v>
      </c>
      <c r="E4336" s="202" t="s">
        <v>17368</v>
      </c>
      <c r="F4336" s="202" t="s">
        <v>17369</v>
      </c>
      <c r="G4336" s="202" t="s">
        <v>17370</v>
      </c>
      <c r="H4336" s="202" t="s">
        <v>17371</v>
      </c>
    </row>
    <row r="4337" spans="1:8" x14ac:dyDescent="0.35">
      <c r="A4337" s="202" t="s">
        <v>28037</v>
      </c>
      <c r="B4337" s="202" t="s">
        <v>71</v>
      </c>
      <c r="C4337" s="202" t="s">
        <v>49</v>
      </c>
      <c r="D4337" s="203">
        <v>412</v>
      </c>
      <c r="E4337" s="202" t="s">
        <v>17372</v>
      </c>
      <c r="F4337" s="202" t="s">
        <v>17373</v>
      </c>
      <c r="G4337" s="202" t="s">
        <v>17374</v>
      </c>
      <c r="H4337" s="202" t="s">
        <v>17375</v>
      </c>
    </row>
    <row r="4338" spans="1:8" x14ac:dyDescent="0.35">
      <c r="A4338" s="202" t="s">
        <v>28037</v>
      </c>
      <c r="B4338" s="202" t="s">
        <v>72</v>
      </c>
      <c r="C4338" s="202" t="s">
        <v>49</v>
      </c>
      <c r="D4338" s="203">
        <v>31</v>
      </c>
      <c r="E4338" s="202" t="s">
        <v>17376</v>
      </c>
      <c r="F4338" s="202" t="s">
        <v>17377</v>
      </c>
      <c r="G4338" s="202" t="s">
        <v>17378</v>
      </c>
      <c r="H4338" s="202" t="s">
        <v>17379</v>
      </c>
    </row>
    <row r="4339" spans="1:8" x14ac:dyDescent="0.35">
      <c r="A4339" s="202" t="s">
        <v>28037</v>
      </c>
      <c r="B4339" s="202" t="s">
        <v>70</v>
      </c>
      <c r="C4339" s="202" t="s">
        <v>50</v>
      </c>
      <c r="D4339" s="203">
        <v>110</v>
      </c>
      <c r="E4339" s="202" t="s">
        <v>17380</v>
      </c>
      <c r="F4339" s="202" t="s">
        <v>17381</v>
      </c>
      <c r="G4339" s="202" t="s">
        <v>17382</v>
      </c>
      <c r="H4339" s="202" t="s">
        <v>17383</v>
      </c>
    </row>
    <row r="4340" spans="1:8" x14ac:dyDescent="0.35">
      <c r="A4340" s="202" t="s">
        <v>28037</v>
      </c>
      <c r="B4340" s="202" t="s">
        <v>71</v>
      </c>
      <c r="C4340" s="202" t="s">
        <v>50</v>
      </c>
      <c r="D4340" s="203">
        <v>365</v>
      </c>
      <c r="E4340" s="202" t="s">
        <v>17384</v>
      </c>
      <c r="F4340" s="202" t="s">
        <v>17385</v>
      </c>
      <c r="G4340" s="202" t="s">
        <v>17386</v>
      </c>
      <c r="H4340" s="202" t="s">
        <v>17387</v>
      </c>
    </row>
    <row r="4341" spans="1:8" x14ac:dyDescent="0.35">
      <c r="A4341" s="202" t="s">
        <v>28037</v>
      </c>
      <c r="B4341" s="202" t="s">
        <v>72</v>
      </c>
      <c r="C4341" s="202" t="s">
        <v>50</v>
      </c>
      <c r="D4341" s="203">
        <v>69</v>
      </c>
      <c r="E4341" s="202" t="s">
        <v>17388</v>
      </c>
      <c r="F4341" s="202" t="s">
        <v>17389</v>
      </c>
      <c r="G4341" s="202" t="s">
        <v>17390</v>
      </c>
      <c r="H4341" s="202" t="s">
        <v>17391</v>
      </c>
    </row>
    <row r="4342" spans="1:8" x14ac:dyDescent="0.35">
      <c r="A4342" s="202" t="s">
        <v>28037</v>
      </c>
      <c r="B4342" s="202" t="s">
        <v>70</v>
      </c>
      <c r="C4342" s="202" t="s">
        <v>51</v>
      </c>
      <c r="D4342" s="203">
        <v>69</v>
      </c>
      <c r="E4342" s="202" t="s">
        <v>17392</v>
      </c>
      <c r="F4342" s="202" t="s">
        <v>17393</v>
      </c>
      <c r="G4342" s="202" t="s">
        <v>17394</v>
      </c>
      <c r="H4342" s="202" t="s">
        <v>17395</v>
      </c>
    </row>
    <row r="4343" spans="1:8" x14ac:dyDescent="0.35">
      <c r="A4343" s="202" t="s">
        <v>28037</v>
      </c>
      <c r="B4343" s="202" t="s">
        <v>71</v>
      </c>
      <c r="C4343" s="202" t="s">
        <v>51</v>
      </c>
      <c r="D4343" s="203">
        <v>164</v>
      </c>
      <c r="E4343" s="202" t="s">
        <v>17396</v>
      </c>
      <c r="F4343" s="202" t="s">
        <v>17397</v>
      </c>
      <c r="G4343" s="202" t="s">
        <v>17398</v>
      </c>
      <c r="H4343" s="202" t="s">
        <v>17399</v>
      </c>
    </row>
    <row r="4344" spans="1:8" x14ac:dyDescent="0.35">
      <c r="A4344" s="202" t="s">
        <v>28037</v>
      </c>
      <c r="B4344" s="202" t="s">
        <v>72</v>
      </c>
      <c r="C4344" s="202" t="s">
        <v>51</v>
      </c>
      <c r="D4344" s="203">
        <v>24</v>
      </c>
      <c r="E4344" s="202" t="s">
        <v>17400</v>
      </c>
      <c r="F4344" s="202" t="s">
        <v>17401</v>
      </c>
      <c r="G4344" s="202" t="s">
        <v>17402</v>
      </c>
      <c r="H4344" s="202" t="s">
        <v>17403</v>
      </c>
    </row>
    <row r="4345" spans="1:8" x14ac:dyDescent="0.35">
      <c r="A4345" s="202" t="s">
        <v>28037</v>
      </c>
      <c r="B4345" s="202" t="s">
        <v>70</v>
      </c>
      <c r="C4345" s="202" t="s">
        <v>52</v>
      </c>
      <c r="D4345" s="203">
        <v>115</v>
      </c>
      <c r="E4345" s="202" t="s">
        <v>17404</v>
      </c>
      <c r="F4345" s="202" t="s">
        <v>17405</v>
      </c>
      <c r="G4345" s="202" t="s">
        <v>17406</v>
      </c>
      <c r="H4345" s="202" t="s">
        <v>17407</v>
      </c>
    </row>
    <row r="4346" spans="1:8" x14ac:dyDescent="0.35">
      <c r="A4346" s="202" t="s">
        <v>28037</v>
      </c>
      <c r="B4346" s="202" t="s">
        <v>71</v>
      </c>
      <c r="C4346" s="202" t="s">
        <v>52</v>
      </c>
      <c r="D4346" s="203">
        <v>279</v>
      </c>
      <c r="E4346" s="202" t="s">
        <v>17408</v>
      </c>
      <c r="F4346" s="202" t="s">
        <v>17409</v>
      </c>
      <c r="G4346" s="202" t="s">
        <v>17410</v>
      </c>
      <c r="H4346" s="202" t="s">
        <v>17411</v>
      </c>
    </row>
    <row r="4347" spans="1:8" x14ac:dyDescent="0.35">
      <c r="A4347" s="202" t="s">
        <v>28037</v>
      </c>
      <c r="B4347" s="202" t="s">
        <v>72</v>
      </c>
      <c r="C4347" s="202" t="s">
        <v>52</v>
      </c>
      <c r="D4347" s="203">
        <v>59</v>
      </c>
      <c r="E4347" s="202" t="s">
        <v>17412</v>
      </c>
      <c r="F4347" s="202" t="s">
        <v>17413</v>
      </c>
      <c r="G4347" s="202" t="s">
        <v>17414</v>
      </c>
      <c r="H4347" s="202" t="s">
        <v>17415</v>
      </c>
    </row>
    <row r="4348" spans="1:8" x14ac:dyDescent="0.35">
      <c r="A4348" s="202" t="s">
        <v>28037</v>
      </c>
      <c r="B4348" s="202" t="s">
        <v>70</v>
      </c>
      <c r="C4348" s="202" t="s">
        <v>53</v>
      </c>
      <c r="D4348" s="203">
        <v>187</v>
      </c>
      <c r="E4348" s="202" t="s">
        <v>17416</v>
      </c>
      <c r="F4348" s="202" t="s">
        <v>17417</v>
      </c>
      <c r="G4348" s="202" t="s">
        <v>17418</v>
      </c>
      <c r="H4348" s="202" t="s">
        <v>17419</v>
      </c>
    </row>
    <row r="4349" spans="1:8" x14ac:dyDescent="0.35">
      <c r="A4349" s="202" t="s">
        <v>28037</v>
      </c>
      <c r="B4349" s="202" t="s">
        <v>71</v>
      </c>
      <c r="C4349" s="202" t="s">
        <v>53</v>
      </c>
      <c r="D4349" s="203">
        <v>360</v>
      </c>
      <c r="E4349" s="202" t="s">
        <v>17420</v>
      </c>
      <c r="F4349" s="202" t="s">
        <v>17421</v>
      </c>
      <c r="G4349" s="202" t="s">
        <v>17422</v>
      </c>
      <c r="H4349" s="202" t="s">
        <v>17423</v>
      </c>
    </row>
    <row r="4350" spans="1:8" x14ac:dyDescent="0.35">
      <c r="A4350" s="202" t="s">
        <v>28037</v>
      </c>
      <c r="B4350" s="202" t="s">
        <v>72</v>
      </c>
      <c r="C4350" s="202" t="s">
        <v>53</v>
      </c>
      <c r="D4350" s="203">
        <v>46</v>
      </c>
      <c r="E4350" s="202" t="s">
        <v>17424</v>
      </c>
      <c r="F4350" s="202" t="s">
        <v>17425</v>
      </c>
      <c r="G4350" s="202" t="s">
        <v>17426</v>
      </c>
      <c r="H4350" s="202" t="s">
        <v>17427</v>
      </c>
    </row>
    <row r="4351" spans="1:8" x14ac:dyDescent="0.35">
      <c r="A4351" s="202" t="s">
        <v>28037</v>
      </c>
      <c r="B4351" s="202" t="s">
        <v>70</v>
      </c>
      <c r="C4351" s="202" t="s">
        <v>54</v>
      </c>
      <c r="D4351" s="203">
        <v>18</v>
      </c>
      <c r="E4351" s="202" t="s">
        <v>17428</v>
      </c>
      <c r="F4351" s="202" t="s">
        <v>17429</v>
      </c>
      <c r="G4351" s="202" t="s">
        <v>17430</v>
      </c>
      <c r="H4351" s="202" t="s">
        <v>17431</v>
      </c>
    </row>
    <row r="4352" spans="1:8" x14ac:dyDescent="0.35">
      <c r="A4352" s="202" t="s">
        <v>28037</v>
      </c>
      <c r="B4352" s="202" t="s">
        <v>71</v>
      </c>
      <c r="C4352" s="202" t="s">
        <v>54</v>
      </c>
      <c r="D4352" s="203">
        <v>84</v>
      </c>
      <c r="E4352" s="202" t="s">
        <v>17432</v>
      </c>
      <c r="F4352" s="202" t="s">
        <v>17433</v>
      </c>
      <c r="G4352" s="202" t="s">
        <v>17434</v>
      </c>
      <c r="H4352" s="202" t="s">
        <v>17435</v>
      </c>
    </row>
    <row r="4353" spans="1:8" x14ac:dyDescent="0.35">
      <c r="A4353" s="202" t="s">
        <v>28037</v>
      </c>
      <c r="B4353" s="202" t="s">
        <v>72</v>
      </c>
      <c r="C4353" s="202" t="s">
        <v>54</v>
      </c>
      <c r="D4353" s="203">
        <v>6</v>
      </c>
      <c r="E4353" s="202" t="s">
        <v>17436</v>
      </c>
      <c r="F4353" s="202" t="s">
        <v>17437</v>
      </c>
      <c r="G4353" s="202" t="s">
        <v>17438</v>
      </c>
      <c r="H4353" s="202" t="s">
        <v>17439</v>
      </c>
    </row>
    <row r="4354" spans="1:8" x14ac:dyDescent="0.35">
      <c r="A4354" s="202" t="s">
        <v>28037</v>
      </c>
      <c r="B4354" s="202" t="s">
        <v>70</v>
      </c>
      <c r="C4354" s="202" t="s">
        <v>55</v>
      </c>
      <c r="D4354" s="203">
        <v>614</v>
      </c>
      <c r="E4354" s="202" t="s">
        <v>17440</v>
      </c>
      <c r="F4354" s="202" t="s">
        <v>17441</v>
      </c>
      <c r="G4354" s="202" t="s">
        <v>17442</v>
      </c>
      <c r="H4354" s="202" t="s">
        <v>17443</v>
      </c>
    </row>
    <row r="4355" spans="1:8" x14ac:dyDescent="0.35">
      <c r="A4355" s="202" t="s">
        <v>28037</v>
      </c>
      <c r="B4355" s="202" t="s">
        <v>71</v>
      </c>
      <c r="C4355" s="202" t="s">
        <v>55</v>
      </c>
      <c r="D4355" s="203">
        <v>939</v>
      </c>
      <c r="E4355" s="202" t="s">
        <v>17444</v>
      </c>
      <c r="F4355" s="202" t="s">
        <v>17445</v>
      </c>
      <c r="G4355" s="202" t="s">
        <v>17446</v>
      </c>
      <c r="H4355" s="202" t="s">
        <v>17447</v>
      </c>
    </row>
    <row r="4356" spans="1:8" x14ac:dyDescent="0.35">
      <c r="A4356" s="202" t="s">
        <v>28037</v>
      </c>
      <c r="B4356" s="202" t="s">
        <v>72</v>
      </c>
      <c r="C4356" s="202" t="s">
        <v>55</v>
      </c>
      <c r="D4356" s="203">
        <v>194</v>
      </c>
      <c r="E4356" s="202" t="s">
        <v>17448</v>
      </c>
      <c r="F4356" s="202" t="s">
        <v>17449</v>
      </c>
      <c r="G4356" s="202" t="s">
        <v>17450</v>
      </c>
      <c r="H4356" s="202" t="s">
        <v>17451</v>
      </c>
    </row>
    <row r="4357" spans="1:8" x14ac:dyDescent="0.35">
      <c r="A4357" s="202" t="s">
        <v>28037</v>
      </c>
      <c r="B4357" s="202" t="s">
        <v>70</v>
      </c>
      <c r="C4357" s="202" t="s">
        <v>56</v>
      </c>
      <c r="D4357" s="203">
        <v>142</v>
      </c>
      <c r="E4357" s="202" t="s">
        <v>17452</v>
      </c>
      <c r="F4357" s="202" t="s">
        <v>17453</v>
      </c>
      <c r="G4357" s="202" t="s">
        <v>17454</v>
      </c>
      <c r="H4357" s="202" t="s">
        <v>17455</v>
      </c>
    </row>
    <row r="4358" spans="1:8" x14ac:dyDescent="0.35">
      <c r="A4358" s="202" t="s">
        <v>28037</v>
      </c>
      <c r="B4358" s="202" t="s">
        <v>71</v>
      </c>
      <c r="C4358" s="202" t="s">
        <v>56</v>
      </c>
      <c r="D4358" s="203">
        <v>212</v>
      </c>
      <c r="E4358" s="202" t="s">
        <v>17456</v>
      </c>
      <c r="F4358" s="202" t="s">
        <v>17457</v>
      </c>
      <c r="G4358" s="202" t="s">
        <v>17458</v>
      </c>
      <c r="H4358" s="202" t="s">
        <v>17459</v>
      </c>
    </row>
    <row r="4359" spans="1:8" x14ac:dyDescent="0.35">
      <c r="A4359" s="202" t="s">
        <v>28037</v>
      </c>
      <c r="B4359" s="202" t="s">
        <v>72</v>
      </c>
      <c r="C4359" s="202" t="s">
        <v>56</v>
      </c>
      <c r="D4359" s="203">
        <v>51</v>
      </c>
      <c r="E4359" s="202" t="s">
        <v>17460</v>
      </c>
      <c r="F4359" s="202" t="s">
        <v>17461</v>
      </c>
      <c r="G4359" s="202" t="s">
        <v>17462</v>
      </c>
      <c r="H4359" s="202" t="s">
        <v>17463</v>
      </c>
    </row>
    <row r="4360" spans="1:8" x14ac:dyDescent="0.35">
      <c r="A4360" s="202" t="s">
        <v>28037</v>
      </c>
      <c r="B4360" s="202" t="s">
        <v>70</v>
      </c>
      <c r="C4360" s="202" t="s">
        <v>57</v>
      </c>
      <c r="D4360" s="203">
        <v>279</v>
      </c>
      <c r="E4360" s="202" t="s">
        <v>17464</v>
      </c>
      <c r="F4360" s="202" t="s">
        <v>17465</v>
      </c>
      <c r="G4360" s="202" t="s">
        <v>17466</v>
      </c>
      <c r="H4360" s="202" t="s">
        <v>17467</v>
      </c>
    </row>
    <row r="4361" spans="1:8" x14ac:dyDescent="0.35">
      <c r="A4361" s="202" t="s">
        <v>28037</v>
      </c>
      <c r="B4361" s="202" t="s">
        <v>71</v>
      </c>
      <c r="C4361" s="202" t="s">
        <v>57</v>
      </c>
      <c r="D4361" s="203">
        <v>687</v>
      </c>
      <c r="E4361" s="202" t="s">
        <v>17468</v>
      </c>
      <c r="F4361" s="202" t="s">
        <v>17469</v>
      </c>
      <c r="G4361" s="202" t="s">
        <v>17470</v>
      </c>
      <c r="H4361" s="202" t="s">
        <v>17471</v>
      </c>
    </row>
    <row r="4362" spans="1:8" x14ac:dyDescent="0.35">
      <c r="A4362" s="202" t="s">
        <v>28037</v>
      </c>
      <c r="B4362" s="202" t="s">
        <v>72</v>
      </c>
      <c r="C4362" s="202" t="s">
        <v>57</v>
      </c>
      <c r="D4362" s="203">
        <v>85</v>
      </c>
      <c r="E4362" s="202" t="s">
        <v>17472</v>
      </c>
      <c r="F4362" s="202" t="s">
        <v>17473</v>
      </c>
      <c r="G4362" s="202" t="s">
        <v>17474</v>
      </c>
      <c r="H4362" s="202" t="s">
        <v>17475</v>
      </c>
    </row>
    <row r="4363" spans="1:8" x14ac:dyDescent="0.35">
      <c r="A4363" s="202" t="s">
        <v>28038</v>
      </c>
      <c r="B4363" s="202" t="s">
        <v>70</v>
      </c>
      <c r="C4363" s="202" t="s">
        <v>10</v>
      </c>
      <c r="D4363" s="203">
        <v>9052</v>
      </c>
      <c r="E4363" s="202" t="s">
        <v>17476</v>
      </c>
      <c r="F4363" s="202" t="s">
        <v>17477</v>
      </c>
      <c r="G4363" s="202" t="s">
        <v>17478</v>
      </c>
      <c r="H4363" s="202" t="s">
        <v>17479</v>
      </c>
    </row>
    <row r="4364" spans="1:8" x14ac:dyDescent="0.35">
      <c r="A4364" s="202" t="s">
        <v>28038</v>
      </c>
      <c r="B4364" s="202" t="s">
        <v>71</v>
      </c>
      <c r="C4364" s="202" t="s">
        <v>10</v>
      </c>
      <c r="D4364" s="203">
        <v>14917</v>
      </c>
      <c r="E4364" s="202" t="s">
        <v>17480</v>
      </c>
      <c r="F4364" s="202" t="s">
        <v>17481</v>
      </c>
      <c r="G4364" s="202" t="s">
        <v>17482</v>
      </c>
      <c r="H4364" s="202" t="s">
        <v>17483</v>
      </c>
    </row>
    <row r="4365" spans="1:8" x14ac:dyDescent="0.35">
      <c r="A4365" s="202" t="s">
        <v>28038</v>
      </c>
      <c r="B4365" s="202" t="s">
        <v>72</v>
      </c>
      <c r="C4365" s="202" t="s">
        <v>10</v>
      </c>
      <c r="D4365" s="203">
        <v>2436</v>
      </c>
      <c r="E4365" s="202" t="s">
        <v>17484</v>
      </c>
      <c r="F4365" s="202" t="s">
        <v>17485</v>
      </c>
      <c r="G4365" s="202" t="s">
        <v>17486</v>
      </c>
      <c r="H4365" s="202" t="s">
        <v>17487</v>
      </c>
    </row>
    <row r="4366" spans="1:8" x14ac:dyDescent="0.35">
      <c r="A4366" s="202" t="s">
        <v>28038</v>
      </c>
      <c r="B4366" s="202" t="s">
        <v>70</v>
      </c>
      <c r="C4366" s="202" t="s">
        <v>15</v>
      </c>
      <c r="D4366" s="203">
        <v>199</v>
      </c>
      <c r="E4366" s="202" t="s">
        <v>17488</v>
      </c>
      <c r="F4366" s="202" t="s">
        <v>17489</v>
      </c>
      <c r="G4366" s="202" t="s">
        <v>17490</v>
      </c>
      <c r="H4366" s="202" t="s">
        <v>17491</v>
      </c>
    </row>
    <row r="4367" spans="1:8" x14ac:dyDescent="0.35">
      <c r="A4367" s="202" t="s">
        <v>28038</v>
      </c>
      <c r="B4367" s="202" t="s">
        <v>71</v>
      </c>
      <c r="C4367" s="202" t="s">
        <v>15</v>
      </c>
      <c r="D4367" s="203">
        <v>254</v>
      </c>
      <c r="E4367" s="202" t="s">
        <v>17492</v>
      </c>
      <c r="F4367" s="202" t="s">
        <v>17493</v>
      </c>
      <c r="G4367" s="202" t="s">
        <v>17494</v>
      </c>
      <c r="H4367" s="202" t="s">
        <v>17495</v>
      </c>
    </row>
    <row r="4368" spans="1:8" x14ac:dyDescent="0.35">
      <c r="A4368" s="202" t="s">
        <v>28038</v>
      </c>
      <c r="B4368" s="202" t="s">
        <v>72</v>
      </c>
      <c r="C4368" s="202" t="s">
        <v>15</v>
      </c>
      <c r="D4368" s="203">
        <v>57</v>
      </c>
      <c r="E4368" s="202" t="s">
        <v>17496</v>
      </c>
      <c r="F4368" s="202" t="s">
        <v>17497</v>
      </c>
      <c r="G4368" s="202" t="s">
        <v>17498</v>
      </c>
      <c r="H4368" s="202" t="s">
        <v>17499</v>
      </c>
    </row>
    <row r="4369" spans="1:8" x14ac:dyDescent="0.35">
      <c r="A4369" s="202" t="s">
        <v>28038</v>
      </c>
      <c r="B4369" s="202" t="s">
        <v>70</v>
      </c>
      <c r="C4369" s="202" t="s">
        <v>16</v>
      </c>
      <c r="D4369" s="203">
        <v>77</v>
      </c>
      <c r="E4369" s="202" t="s">
        <v>17500</v>
      </c>
      <c r="F4369" s="202" t="s">
        <v>17501</v>
      </c>
      <c r="G4369" s="202" t="s">
        <v>17502</v>
      </c>
      <c r="H4369" s="202" t="s">
        <v>17503</v>
      </c>
    </row>
    <row r="4370" spans="1:8" x14ac:dyDescent="0.35">
      <c r="A4370" s="202" t="s">
        <v>28038</v>
      </c>
      <c r="B4370" s="202" t="s">
        <v>71</v>
      </c>
      <c r="C4370" s="202" t="s">
        <v>16</v>
      </c>
      <c r="D4370" s="203">
        <v>171</v>
      </c>
      <c r="E4370" s="202" t="s">
        <v>17504</v>
      </c>
      <c r="F4370" s="202" t="s">
        <v>17505</v>
      </c>
      <c r="G4370" s="202" t="s">
        <v>17506</v>
      </c>
      <c r="H4370" s="202" t="s">
        <v>17507</v>
      </c>
    </row>
    <row r="4371" spans="1:8" x14ac:dyDescent="0.35">
      <c r="A4371" s="202" t="s">
        <v>28038</v>
      </c>
      <c r="B4371" s="202" t="s">
        <v>72</v>
      </c>
      <c r="C4371" s="202" t="s">
        <v>16</v>
      </c>
      <c r="D4371" s="203">
        <v>21</v>
      </c>
      <c r="E4371" s="202" t="s">
        <v>17508</v>
      </c>
      <c r="F4371" s="202" t="s">
        <v>17509</v>
      </c>
      <c r="G4371" s="202" t="s">
        <v>17510</v>
      </c>
      <c r="H4371" s="202" t="s">
        <v>17511</v>
      </c>
    </row>
    <row r="4372" spans="1:8" x14ac:dyDescent="0.35">
      <c r="A4372" s="202" t="s">
        <v>28038</v>
      </c>
      <c r="B4372" s="202" t="s">
        <v>70</v>
      </c>
      <c r="C4372" s="202" t="s">
        <v>17</v>
      </c>
      <c r="D4372" s="203">
        <v>135</v>
      </c>
      <c r="E4372" s="202" t="s">
        <v>17512</v>
      </c>
      <c r="F4372" s="202" t="s">
        <v>17513</v>
      </c>
      <c r="G4372" s="202" t="s">
        <v>17514</v>
      </c>
      <c r="H4372" s="202" t="s">
        <v>17515</v>
      </c>
    </row>
    <row r="4373" spans="1:8" x14ac:dyDescent="0.35">
      <c r="A4373" s="202" t="s">
        <v>28038</v>
      </c>
      <c r="B4373" s="202" t="s">
        <v>71</v>
      </c>
      <c r="C4373" s="202" t="s">
        <v>17</v>
      </c>
      <c r="D4373" s="203">
        <v>201</v>
      </c>
      <c r="E4373" s="202" t="s">
        <v>17516</v>
      </c>
      <c r="F4373" s="202" t="s">
        <v>17517</v>
      </c>
      <c r="G4373" s="202" t="s">
        <v>17518</v>
      </c>
      <c r="H4373" s="202" t="s">
        <v>17519</v>
      </c>
    </row>
    <row r="4374" spans="1:8" x14ac:dyDescent="0.35">
      <c r="A4374" s="202" t="s">
        <v>28038</v>
      </c>
      <c r="B4374" s="202" t="s">
        <v>72</v>
      </c>
      <c r="C4374" s="202" t="s">
        <v>17</v>
      </c>
      <c r="D4374" s="203">
        <v>26</v>
      </c>
      <c r="E4374" s="202" t="s">
        <v>17520</v>
      </c>
      <c r="F4374" s="202" t="s">
        <v>17521</v>
      </c>
      <c r="G4374" s="202" t="s">
        <v>17522</v>
      </c>
      <c r="H4374" s="202" t="s">
        <v>17523</v>
      </c>
    </row>
    <row r="4375" spans="1:8" x14ac:dyDescent="0.35">
      <c r="A4375" s="202" t="s">
        <v>28038</v>
      </c>
      <c r="B4375" s="202" t="s">
        <v>70</v>
      </c>
      <c r="C4375" s="202" t="s">
        <v>18</v>
      </c>
      <c r="D4375" s="203">
        <v>81</v>
      </c>
      <c r="E4375" s="202" t="s">
        <v>17524</v>
      </c>
      <c r="F4375" s="202" t="s">
        <v>17525</v>
      </c>
      <c r="G4375" s="202" t="s">
        <v>17526</v>
      </c>
      <c r="H4375" s="202" t="s">
        <v>17527</v>
      </c>
    </row>
    <row r="4376" spans="1:8" x14ac:dyDescent="0.35">
      <c r="A4376" s="202" t="s">
        <v>28038</v>
      </c>
      <c r="B4376" s="202" t="s">
        <v>71</v>
      </c>
      <c r="C4376" s="202" t="s">
        <v>18</v>
      </c>
      <c r="D4376" s="203">
        <v>224</v>
      </c>
      <c r="E4376" s="202" t="s">
        <v>17528</v>
      </c>
      <c r="F4376" s="202" t="s">
        <v>17529</v>
      </c>
      <c r="G4376" s="202" t="s">
        <v>17530</v>
      </c>
      <c r="H4376" s="202" t="s">
        <v>17531</v>
      </c>
    </row>
    <row r="4377" spans="1:8" x14ac:dyDescent="0.35">
      <c r="A4377" s="202" t="s">
        <v>28038</v>
      </c>
      <c r="B4377" s="202" t="s">
        <v>72</v>
      </c>
      <c r="C4377" s="202" t="s">
        <v>18</v>
      </c>
      <c r="D4377" s="203">
        <v>25</v>
      </c>
      <c r="E4377" s="202" t="s">
        <v>17532</v>
      </c>
      <c r="F4377" s="202" t="s">
        <v>17533</v>
      </c>
      <c r="G4377" s="202" t="s">
        <v>17534</v>
      </c>
      <c r="H4377" s="202" t="s">
        <v>17535</v>
      </c>
    </row>
    <row r="4378" spans="1:8" x14ac:dyDescent="0.35">
      <c r="A4378" s="202" t="s">
        <v>28038</v>
      </c>
      <c r="B4378" s="202" t="s">
        <v>70</v>
      </c>
      <c r="C4378" s="202" t="s">
        <v>19</v>
      </c>
      <c r="D4378" s="203">
        <v>63</v>
      </c>
      <c r="E4378" s="202" t="s">
        <v>17536</v>
      </c>
      <c r="F4378" s="202" t="s">
        <v>17537</v>
      </c>
      <c r="G4378" s="202" t="s">
        <v>17538</v>
      </c>
      <c r="H4378" s="202" t="s">
        <v>17539</v>
      </c>
    </row>
    <row r="4379" spans="1:8" x14ac:dyDescent="0.35">
      <c r="A4379" s="202" t="s">
        <v>28038</v>
      </c>
      <c r="B4379" s="202" t="s">
        <v>71</v>
      </c>
      <c r="C4379" s="202" t="s">
        <v>19</v>
      </c>
      <c r="D4379" s="203">
        <v>170</v>
      </c>
      <c r="E4379" s="202" t="s">
        <v>17540</v>
      </c>
      <c r="F4379" s="202" t="s">
        <v>17541</v>
      </c>
      <c r="G4379" s="202" t="s">
        <v>17542</v>
      </c>
      <c r="H4379" s="202" t="s">
        <v>17543</v>
      </c>
    </row>
    <row r="4380" spans="1:8" x14ac:dyDescent="0.35">
      <c r="A4380" s="202" t="s">
        <v>28038</v>
      </c>
      <c r="B4380" s="202" t="s">
        <v>72</v>
      </c>
      <c r="C4380" s="202" t="s">
        <v>19</v>
      </c>
      <c r="D4380" s="203">
        <v>27</v>
      </c>
      <c r="E4380" s="202" t="s">
        <v>17544</v>
      </c>
      <c r="F4380" s="202" t="s">
        <v>17545</v>
      </c>
      <c r="G4380" s="202" t="s">
        <v>17546</v>
      </c>
      <c r="H4380" s="202" t="s">
        <v>17547</v>
      </c>
    </row>
    <row r="4381" spans="1:8" x14ac:dyDescent="0.35">
      <c r="A4381" s="202" t="s">
        <v>28038</v>
      </c>
      <c r="B4381" s="202" t="s">
        <v>70</v>
      </c>
      <c r="C4381" s="202" t="s">
        <v>20</v>
      </c>
      <c r="D4381" s="203">
        <v>68</v>
      </c>
      <c r="E4381" s="202" t="s">
        <v>17548</v>
      </c>
      <c r="F4381" s="202" t="s">
        <v>17549</v>
      </c>
      <c r="G4381" s="202" t="s">
        <v>17550</v>
      </c>
      <c r="H4381" s="202" t="s">
        <v>17551</v>
      </c>
    </row>
    <row r="4382" spans="1:8" x14ac:dyDescent="0.35">
      <c r="A4382" s="202" t="s">
        <v>28038</v>
      </c>
      <c r="B4382" s="202" t="s">
        <v>71</v>
      </c>
      <c r="C4382" s="202" t="s">
        <v>20</v>
      </c>
      <c r="D4382" s="203">
        <v>248</v>
      </c>
      <c r="E4382" s="202" t="s">
        <v>17552</v>
      </c>
      <c r="F4382" s="202" t="s">
        <v>17553</v>
      </c>
      <c r="G4382" s="202" t="s">
        <v>17554</v>
      </c>
      <c r="H4382" s="202" t="s">
        <v>17555</v>
      </c>
    </row>
    <row r="4383" spans="1:8" x14ac:dyDescent="0.35">
      <c r="A4383" s="202" t="s">
        <v>28038</v>
      </c>
      <c r="B4383" s="202" t="s">
        <v>72</v>
      </c>
      <c r="C4383" s="202" t="s">
        <v>20</v>
      </c>
      <c r="D4383" s="203">
        <v>17</v>
      </c>
      <c r="E4383" s="202" t="s">
        <v>17556</v>
      </c>
      <c r="F4383" s="202" t="s">
        <v>17557</v>
      </c>
      <c r="G4383" s="202" t="s">
        <v>17558</v>
      </c>
      <c r="H4383" s="202" t="s">
        <v>17559</v>
      </c>
    </row>
    <row r="4384" spans="1:8" x14ac:dyDescent="0.35">
      <c r="A4384" s="202" t="s">
        <v>28038</v>
      </c>
      <c r="B4384" s="202" t="s">
        <v>70</v>
      </c>
      <c r="C4384" s="202" t="s">
        <v>21</v>
      </c>
      <c r="D4384" s="203">
        <v>40</v>
      </c>
      <c r="E4384" s="202" t="s">
        <v>17560</v>
      </c>
      <c r="F4384" s="202" t="s">
        <v>17561</v>
      </c>
      <c r="G4384" s="202" t="s">
        <v>17562</v>
      </c>
      <c r="H4384" s="202" t="s">
        <v>17563</v>
      </c>
    </row>
    <row r="4385" spans="1:8" x14ac:dyDescent="0.35">
      <c r="A4385" s="202" t="s">
        <v>28038</v>
      </c>
      <c r="B4385" s="202" t="s">
        <v>71</v>
      </c>
      <c r="C4385" s="202" t="s">
        <v>21</v>
      </c>
      <c r="D4385" s="203">
        <v>216</v>
      </c>
      <c r="E4385" s="202" t="s">
        <v>17564</v>
      </c>
      <c r="F4385" s="202" t="s">
        <v>17565</v>
      </c>
      <c r="G4385" s="202" t="s">
        <v>17566</v>
      </c>
      <c r="H4385" s="202" t="s">
        <v>17567</v>
      </c>
    </row>
    <row r="4386" spans="1:8" x14ac:dyDescent="0.35">
      <c r="A4386" s="202" t="s">
        <v>28038</v>
      </c>
      <c r="B4386" s="202" t="s">
        <v>72</v>
      </c>
      <c r="C4386" s="202" t="s">
        <v>21</v>
      </c>
      <c r="D4386" s="203">
        <v>9</v>
      </c>
      <c r="E4386" s="202" t="s">
        <v>17568</v>
      </c>
      <c r="F4386" s="202" t="s">
        <v>17569</v>
      </c>
      <c r="G4386" s="202" t="s">
        <v>17570</v>
      </c>
      <c r="H4386" s="202" t="s">
        <v>17571</v>
      </c>
    </row>
    <row r="4387" spans="1:8" x14ac:dyDescent="0.35">
      <c r="A4387" s="202" t="s">
        <v>28038</v>
      </c>
      <c r="B4387" s="202" t="s">
        <v>70</v>
      </c>
      <c r="C4387" s="202" t="s">
        <v>22</v>
      </c>
      <c r="D4387" s="203">
        <v>62</v>
      </c>
      <c r="E4387" s="202" t="s">
        <v>17572</v>
      </c>
      <c r="F4387" s="202" t="s">
        <v>17573</v>
      </c>
      <c r="G4387" s="202" t="s">
        <v>17574</v>
      </c>
      <c r="H4387" s="202" t="s">
        <v>17575</v>
      </c>
    </row>
    <row r="4388" spans="1:8" x14ac:dyDescent="0.35">
      <c r="A4388" s="202" t="s">
        <v>28038</v>
      </c>
      <c r="B4388" s="202" t="s">
        <v>71</v>
      </c>
      <c r="C4388" s="202" t="s">
        <v>22</v>
      </c>
      <c r="D4388" s="203">
        <v>158</v>
      </c>
      <c r="E4388" s="202" t="s">
        <v>17576</v>
      </c>
      <c r="F4388" s="202" t="s">
        <v>17577</v>
      </c>
      <c r="G4388" s="202" t="s">
        <v>17578</v>
      </c>
      <c r="H4388" s="202" t="s">
        <v>17579</v>
      </c>
    </row>
    <row r="4389" spans="1:8" x14ac:dyDescent="0.35">
      <c r="A4389" s="202" t="s">
        <v>28038</v>
      </c>
      <c r="B4389" s="202" t="s">
        <v>72</v>
      </c>
      <c r="C4389" s="202" t="s">
        <v>22</v>
      </c>
      <c r="D4389" s="203">
        <v>21</v>
      </c>
      <c r="E4389" s="202" t="s">
        <v>17580</v>
      </c>
      <c r="F4389" s="202" t="s">
        <v>17581</v>
      </c>
      <c r="G4389" s="202" t="s">
        <v>17582</v>
      </c>
      <c r="H4389" s="202" t="s">
        <v>17583</v>
      </c>
    </row>
    <row r="4390" spans="1:8" x14ac:dyDescent="0.35">
      <c r="A4390" s="202" t="s">
        <v>28038</v>
      </c>
      <c r="B4390" s="202" t="s">
        <v>70</v>
      </c>
      <c r="C4390" s="202" t="s">
        <v>23</v>
      </c>
      <c r="D4390" s="203">
        <v>64</v>
      </c>
      <c r="E4390" s="202" t="s">
        <v>17584</v>
      </c>
      <c r="F4390" s="202" t="s">
        <v>17585</v>
      </c>
      <c r="G4390" s="202" t="s">
        <v>17586</v>
      </c>
      <c r="H4390" s="202" t="s">
        <v>17587</v>
      </c>
    </row>
    <row r="4391" spans="1:8" x14ac:dyDescent="0.35">
      <c r="A4391" s="202" t="s">
        <v>28038</v>
      </c>
      <c r="B4391" s="202" t="s">
        <v>71</v>
      </c>
      <c r="C4391" s="202" t="s">
        <v>23</v>
      </c>
      <c r="D4391" s="203">
        <v>165</v>
      </c>
      <c r="E4391" s="202" t="s">
        <v>17588</v>
      </c>
      <c r="F4391" s="202" t="s">
        <v>17589</v>
      </c>
      <c r="G4391" s="202" t="s">
        <v>17590</v>
      </c>
      <c r="H4391" s="202" t="s">
        <v>17591</v>
      </c>
    </row>
    <row r="4392" spans="1:8" x14ac:dyDescent="0.35">
      <c r="A4392" s="202" t="s">
        <v>28038</v>
      </c>
      <c r="B4392" s="202" t="s">
        <v>72</v>
      </c>
      <c r="C4392" s="202" t="s">
        <v>23</v>
      </c>
      <c r="D4392" s="203">
        <v>11</v>
      </c>
      <c r="E4392" s="202" t="s">
        <v>17592</v>
      </c>
      <c r="F4392" s="202" t="s">
        <v>17593</v>
      </c>
      <c r="G4392" s="202" t="s">
        <v>17594</v>
      </c>
      <c r="H4392" s="202" t="s">
        <v>17595</v>
      </c>
    </row>
    <row r="4393" spans="1:8" x14ac:dyDescent="0.35">
      <c r="A4393" s="202" t="s">
        <v>28038</v>
      </c>
      <c r="B4393" s="202" t="s">
        <v>70</v>
      </c>
      <c r="C4393" s="202" t="s">
        <v>24</v>
      </c>
      <c r="D4393" s="203">
        <v>66</v>
      </c>
      <c r="E4393" s="202" t="s">
        <v>17596</v>
      </c>
      <c r="F4393" s="202" t="s">
        <v>17597</v>
      </c>
      <c r="G4393" s="202" t="s">
        <v>17598</v>
      </c>
      <c r="H4393" s="202" t="s">
        <v>17599</v>
      </c>
    </row>
    <row r="4394" spans="1:8" x14ac:dyDescent="0.35">
      <c r="A4394" s="202" t="s">
        <v>28038</v>
      </c>
      <c r="B4394" s="202" t="s">
        <v>71</v>
      </c>
      <c r="C4394" s="202" t="s">
        <v>24</v>
      </c>
      <c r="D4394" s="203">
        <v>301</v>
      </c>
      <c r="E4394" s="202" t="s">
        <v>17600</v>
      </c>
      <c r="F4394" s="202" t="s">
        <v>17601</v>
      </c>
      <c r="G4394" s="202" t="s">
        <v>17602</v>
      </c>
      <c r="H4394" s="202" t="s">
        <v>17603</v>
      </c>
    </row>
    <row r="4395" spans="1:8" x14ac:dyDescent="0.35">
      <c r="A4395" s="202" t="s">
        <v>28038</v>
      </c>
      <c r="B4395" s="202" t="s">
        <v>72</v>
      </c>
      <c r="C4395" s="202" t="s">
        <v>24</v>
      </c>
      <c r="D4395" s="203">
        <v>33</v>
      </c>
      <c r="E4395" s="202" t="s">
        <v>17604</v>
      </c>
      <c r="F4395" s="202" t="s">
        <v>17605</v>
      </c>
      <c r="G4395" s="202" t="s">
        <v>17606</v>
      </c>
      <c r="H4395" s="202" t="s">
        <v>17607</v>
      </c>
    </row>
    <row r="4396" spans="1:8" x14ac:dyDescent="0.35">
      <c r="A4396" s="202" t="s">
        <v>28038</v>
      </c>
      <c r="B4396" s="202" t="s">
        <v>70</v>
      </c>
      <c r="C4396" s="202" t="s">
        <v>25</v>
      </c>
      <c r="D4396" s="203">
        <v>289</v>
      </c>
      <c r="E4396" s="202" t="s">
        <v>17608</v>
      </c>
      <c r="F4396" s="202" t="s">
        <v>17609</v>
      </c>
      <c r="G4396" s="202" t="s">
        <v>17610</v>
      </c>
      <c r="H4396" s="202" t="s">
        <v>17611</v>
      </c>
    </row>
    <row r="4397" spans="1:8" x14ac:dyDescent="0.35">
      <c r="A4397" s="202" t="s">
        <v>28038</v>
      </c>
      <c r="B4397" s="202" t="s">
        <v>71</v>
      </c>
      <c r="C4397" s="202" t="s">
        <v>25</v>
      </c>
      <c r="D4397" s="203">
        <v>503</v>
      </c>
      <c r="E4397" s="202" t="s">
        <v>17612</v>
      </c>
      <c r="F4397" s="202" t="s">
        <v>17613</v>
      </c>
      <c r="G4397" s="202" t="s">
        <v>17614</v>
      </c>
      <c r="H4397" s="202" t="s">
        <v>17615</v>
      </c>
    </row>
    <row r="4398" spans="1:8" x14ac:dyDescent="0.35">
      <c r="A4398" s="202" t="s">
        <v>28038</v>
      </c>
      <c r="B4398" s="202" t="s">
        <v>72</v>
      </c>
      <c r="C4398" s="202" t="s">
        <v>25</v>
      </c>
      <c r="D4398" s="203">
        <v>65</v>
      </c>
      <c r="E4398" s="202" t="s">
        <v>17616</v>
      </c>
      <c r="F4398" s="202" t="s">
        <v>17617</v>
      </c>
      <c r="G4398" s="202" t="s">
        <v>17618</v>
      </c>
      <c r="H4398" s="202" t="s">
        <v>17619</v>
      </c>
    </row>
    <row r="4399" spans="1:8" x14ac:dyDescent="0.35">
      <c r="A4399" s="202" t="s">
        <v>28038</v>
      </c>
      <c r="B4399" s="202" t="s">
        <v>70</v>
      </c>
      <c r="C4399" s="202" t="s">
        <v>26</v>
      </c>
      <c r="D4399" s="203">
        <v>250</v>
      </c>
      <c r="E4399" s="202" t="s">
        <v>17620</v>
      </c>
      <c r="F4399" s="202" t="s">
        <v>17621</v>
      </c>
      <c r="G4399" s="202" t="s">
        <v>17622</v>
      </c>
      <c r="H4399" s="202" t="s">
        <v>17623</v>
      </c>
    </row>
    <row r="4400" spans="1:8" x14ac:dyDescent="0.35">
      <c r="A4400" s="202" t="s">
        <v>28038</v>
      </c>
      <c r="B4400" s="202" t="s">
        <v>71</v>
      </c>
      <c r="C4400" s="202" t="s">
        <v>26</v>
      </c>
      <c r="D4400" s="203">
        <v>374</v>
      </c>
      <c r="E4400" s="202" t="s">
        <v>17624</v>
      </c>
      <c r="F4400" s="202" t="s">
        <v>17625</v>
      </c>
      <c r="G4400" s="202" t="s">
        <v>17626</v>
      </c>
      <c r="H4400" s="202" t="s">
        <v>17627</v>
      </c>
    </row>
    <row r="4401" spans="1:8" x14ac:dyDescent="0.35">
      <c r="A4401" s="202" t="s">
        <v>28038</v>
      </c>
      <c r="B4401" s="202" t="s">
        <v>72</v>
      </c>
      <c r="C4401" s="202" t="s">
        <v>26</v>
      </c>
      <c r="D4401" s="203">
        <v>94</v>
      </c>
      <c r="E4401" s="202" t="s">
        <v>17628</v>
      </c>
      <c r="F4401" s="202" t="s">
        <v>17629</v>
      </c>
      <c r="G4401" s="202" t="s">
        <v>17630</v>
      </c>
      <c r="H4401" s="202" t="s">
        <v>17631</v>
      </c>
    </row>
    <row r="4402" spans="1:8" x14ac:dyDescent="0.35">
      <c r="A4402" s="202" t="s">
        <v>28038</v>
      </c>
      <c r="B4402" s="202" t="s">
        <v>70</v>
      </c>
      <c r="C4402" s="202" t="s">
        <v>27</v>
      </c>
      <c r="D4402" s="203">
        <v>26</v>
      </c>
      <c r="E4402" s="202" t="s">
        <v>17632</v>
      </c>
      <c r="F4402" s="202" t="s">
        <v>17633</v>
      </c>
      <c r="G4402" s="202" t="s">
        <v>17634</v>
      </c>
      <c r="H4402" s="202" t="s">
        <v>17635</v>
      </c>
    </row>
    <row r="4403" spans="1:8" x14ac:dyDescent="0.35">
      <c r="A4403" s="202" t="s">
        <v>28038</v>
      </c>
      <c r="B4403" s="202" t="s">
        <v>71</v>
      </c>
      <c r="C4403" s="202" t="s">
        <v>27</v>
      </c>
      <c r="D4403" s="203">
        <v>211</v>
      </c>
      <c r="E4403" s="202" t="s">
        <v>17636</v>
      </c>
      <c r="F4403" s="202" t="s">
        <v>17637</v>
      </c>
      <c r="G4403" s="202" t="s">
        <v>17638</v>
      </c>
      <c r="H4403" s="202" t="s">
        <v>17639</v>
      </c>
    </row>
    <row r="4404" spans="1:8" x14ac:dyDescent="0.35">
      <c r="A4404" s="202" t="s">
        <v>28038</v>
      </c>
      <c r="B4404" s="202" t="s">
        <v>72</v>
      </c>
      <c r="C4404" s="202" t="s">
        <v>27</v>
      </c>
      <c r="D4404" s="203">
        <v>18</v>
      </c>
      <c r="E4404" s="202" t="s">
        <v>17640</v>
      </c>
      <c r="F4404" s="202" t="s">
        <v>17641</v>
      </c>
      <c r="G4404" s="202" t="s">
        <v>17642</v>
      </c>
      <c r="H4404" s="202" t="s">
        <v>17643</v>
      </c>
    </row>
    <row r="4405" spans="1:8" x14ac:dyDescent="0.35">
      <c r="A4405" s="202" t="s">
        <v>28038</v>
      </c>
      <c r="B4405" s="202" t="s">
        <v>70</v>
      </c>
      <c r="C4405" s="202" t="s">
        <v>28</v>
      </c>
      <c r="D4405" s="203">
        <v>212</v>
      </c>
      <c r="E4405" s="202" t="s">
        <v>17644</v>
      </c>
      <c r="F4405" s="202" t="s">
        <v>17645</v>
      </c>
      <c r="G4405" s="202" t="s">
        <v>17646</v>
      </c>
      <c r="H4405" s="202" t="s">
        <v>17647</v>
      </c>
    </row>
    <row r="4406" spans="1:8" x14ac:dyDescent="0.35">
      <c r="A4406" s="202" t="s">
        <v>28038</v>
      </c>
      <c r="B4406" s="202" t="s">
        <v>71</v>
      </c>
      <c r="C4406" s="202" t="s">
        <v>28</v>
      </c>
      <c r="D4406" s="203">
        <v>202</v>
      </c>
      <c r="E4406" s="202" t="s">
        <v>17648</v>
      </c>
      <c r="F4406" s="202" t="s">
        <v>17649</v>
      </c>
      <c r="G4406" s="202" t="s">
        <v>17650</v>
      </c>
      <c r="H4406" s="202" t="s">
        <v>17651</v>
      </c>
    </row>
    <row r="4407" spans="1:8" x14ac:dyDescent="0.35">
      <c r="A4407" s="202" t="s">
        <v>28038</v>
      </c>
      <c r="B4407" s="202" t="s">
        <v>72</v>
      </c>
      <c r="C4407" s="202" t="s">
        <v>28</v>
      </c>
      <c r="D4407" s="203">
        <v>50</v>
      </c>
      <c r="E4407" s="202" t="s">
        <v>17652</v>
      </c>
      <c r="F4407" s="202" t="s">
        <v>17653</v>
      </c>
      <c r="G4407" s="202" t="s">
        <v>17654</v>
      </c>
      <c r="H4407" s="202" t="s">
        <v>17655</v>
      </c>
    </row>
    <row r="4408" spans="1:8" x14ac:dyDescent="0.35">
      <c r="A4408" s="202" t="s">
        <v>28038</v>
      </c>
      <c r="B4408" s="202" t="s">
        <v>70</v>
      </c>
      <c r="C4408" s="202" t="s">
        <v>29</v>
      </c>
      <c r="D4408" s="203">
        <v>215</v>
      </c>
      <c r="E4408" s="202" t="s">
        <v>17656</v>
      </c>
      <c r="F4408" s="202" t="s">
        <v>17657</v>
      </c>
      <c r="G4408" s="202" t="s">
        <v>17658</v>
      </c>
      <c r="H4408" s="202" t="s">
        <v>17659</v>
      </c>
    </row>
    <row r="4409" spans="1:8" x14ac:dyDescent="0.35">
      <c r="A4409" s="202" t="s">
        <v>28038</v>
      </c>
      <c r="B4409" s="202" t="s">
        <v>71</v>
      </c>
      <c r="C4409" s="202" t="s">
        <v>29</v>
      </c>
      <c r="D4409" s="203">
        <v>464</v>
      </c>
      <c r="E4409" s="202" t="s">
        <v>17660</v>
      </c>
      <c r="F4409" s="202" t="s">
        <v>17661</v>
      </c>
      <c r="G4409" s="202" t="s">
        <v>17662</v>
      </c>
      <c r="H4409" s="202" t="s">
        <v>17663</v>
      </c>
    </row>
    <row r="4410" spans="1:8" x14ac:dyDescent="0.35">
      <c r="A4410" s="202" t="s">
        <v>28038</v>
      </c>
      <c r="B4410" s="202" t="s">
        <v>72</v>
      </c>
      <c r="C4410" s="202" t="s">
        <v>29</v>
      </c>
      <c r="D4410" s="203">
        <v>98</v>
      </c>
      <c r="E4410" s="202" t="s">
        <v>17664</v>
      </c>
      <c r="F4410" s="202" t="s">
        <v>17665</v>
      </c>
      <c r="G4410" s="202" t="s">
        <v>17666</v>
      </c>
      <c r="H4410" s="202" t="s">
        <v>17667</v>
      </c>
    </row>
    <row r="4411" spans="1:8" x14ac:dyDescent="0.35">
      <c r="A4411" s="202" t="s">
        <v>28038</v>
      </c>
      <c r="B4411" s="202" t="s">
        <v>70</v>
      </c>
      <c r="C4411" s="202" t="s">
        <v>30</v>
      </c>
      <c r="D4411" s="203">
        <v>64</v>
      </c>
      <c r="E4411" s="202" t="s">
        <v>17668</v>
      </c>
      <c r="F4411" s="202" t="s">
        <v>17669</v>
      </c>
      <c r="G4411" s="202" t="s">
        <v>17670</v>
      </c>
      <c r="H4411" s="202" t="s">
        <v>17671</v>
      </c>
    </row>
    <row r="4412" spans="1:8" x14ac:dyDescent="0.35">
      <c r="A4412" s="202" t="s">
        <v>28038</v>
      </c>
      <c r="B4412" s="202" t="s">
        <v>71</v>
      </c>
      <c r="C4412" s="202" t="s">
        <v>30</v>
      </c>
      <c r="D4412" s="203">
        <v>181</v>
      </c>
      <c r="E4412" s="202" t="s">
        <v>17672</v>
      </c>
      <c r="F4412" s="202" t="s">
        <v>17673</v>
      </c>
      <c r="G4412" s="202" t="s">
        <v>17674</v>
      </c>
      <c r="H4412" s="202" t="s">
        <v>17675</v>
      </c>
    </row>
    <row r="4413" spans="1:8" x14ac:dyDescent="0.35">
      <c r="A4413" s="202" t="s">
        <v>28038</v>
      </c>
      <c r="B4413" s="202" t="s">
        <v>72</v>
      </c>
      <c r="C4413" s="202" t="s">
        <v>30</v>
      </c>
      <c r="D4413" s="203">
        <v>44</v>
      </c>
      <c r="E4413" s="202" t="s">
        <v>17676</v>
      </c>
      <c r="F4413" s="202" t="s">
        <v>17677</v>
      </c>
      <c r="G4413" s="202" t="s">
        <v>17678</v>
      </c>
      <c r="H4413" s="202" t="s">
        <v>17679</v>
      </c>
    </row>
    <row r="4414" spans="1:8" x14ac:dyDescent="0.35">
      <c r="A4414" s="202" t="s">
        <v>28038</v>
      </c>
      <c r="B4414" s="202" t="s">
        <v>70</v>
      </c>
      <c r="C4414" s="202" t="s">
        <v>31</v>
      </c>
      <c r="D4414" s="203">
        <v>2970</v>
      </c>
      <c r="E4414" s="202" t="s">
        <v>17680</v>
      </c>
      <c r="F4414" s="202" t="s">
        <v>17681</v>
      </c>
      <c r="G4414" s="202" t="s">
        <v>17682</v>
      </c>
      <c r="H4414" s="202" t="s">
        <v>17683</v>
      </c>
    </row>
    <row r="4415" spans="1:8" x14ac:dyDescent="0.35">
      <c r="A4415" s="202" t="s">
        <v>28038</v>
      </c>
      <c r="B4415" s="202" t="s">
        <v>71</v>
      </c>
      <c r="C4415" s="202" t="s">
        <v>31</v>
      </c>
      <c r="D4415" s="203">
        <v>1543</v>
      </c>
      <c r="E4415" s="202" t="s">
        <v>17684</v>
      </c>
      <c r="F4415" s="202" t="s">
        <v>17685</v>
      </c>
      <c r="G4415" s="202" t="s">
        <v>17686</v>
      </c>
      <c r="H4415" s="202" t="s">
        <v>17687</v>
      </c>
    </row>
    <row r="4416" spans="1:8" x14ac:dyDescent="0.35">
      <c r="A4416" s="202" t="s">
        <v>28038</v>
      </c>
      <c r="B4416" s="202" t="s">
        <v>72</v>
      </c>
      <c r="C4416" s="202" t="s">
        <v>31</v>
      </c>
      <c r="D4416" s="203">
        <v>336</v>
      </c>
      <c r="E4416" s="202" t="s">
        <v>17688</v>
      </c>
      <c r="F4416" s="202" t="s">
        <v>17689</v>
      </c>
      <c r="G4416" s="202" t="s">
        <v>17690</v>
      </c>
      <c r="H4416" s="202" t="s">
        <v>17691</v>
      </c>
    </row>
    <row r="4417" spans="1:8" x14ac:dyDescent="0.35">
      <c r="A4417" s="202" t="s">
        <v>28038</v>
      </c>
      <c r="B4417" s="202" t="s">
        <v>70</v>
      </c>
      <c r="C4417" s="202" t="s">
        <v>32</v>
      </c>
      <c r="D4417" s="203">
        <v>499</v>
      </c>
      <c r="E4417" s="202" t="s">
        <v>17692</v>
      </c>
      <c r="F4417" s="202" t="s">
        <v>17693</v>
      </c>
      <c r="G4417" s="202" t="s">
        <v>17694</v>
      </c>
      <c r="H4417" s="202" t="s">
        <v>17695</v>
      </c>
    </row>
    <row r="4418" spans="1:8" x14ac:dyDescent="0.35">
      <c r="A4418" s="202" t="s">
        <v>28038</v>
      </c>
      <c r="B4418" s="202" t="s">
        <v>71</v>
      </c>
      <c r="C4418" s="202" t="s">
        <v>32</v>
      </c>
      <c r="D4418" s="203">
        <v>995</v>
      </c>
      <c r="E4418" s="202" t="s">
        <v>17696</v>
      </c>
      <c r="F4418" s="202" t="s">
        <v>17697</v>
      </c>
      <c r="G4418" s="202" t="s">
        <v>17698</v>
      </c>
      <c r="H4418" s="202" t="s">
        <v>17699</v>
      </c>
    </row>
    <row r="4419" spans="1:8" x14ac:dyDescent="0.35">
      <c r="A4419" s="202" t="s">
        <v>28038</v>
      </c>
      <c r="B4419" s="202" t="s">
        <v>72</v>
      </c>
      <c r="C4419" s="202" t="s">
        <v>32</v>
      </c>
      <c r="D4419" s="203">
        <v>183</v>
      </c>
      <c r="E4419" s="202" t="s">
        <v>17700</v>
      </c>
      <c r="F4419" s="202" t="s">
        <v>17701</v>
      </c>
      <c r="G4419" s="202" t="s">
        <v>17702</v>
      </c>
      <c r="H4419" s="202" t="s">
        <v>17703</v>
      </c>
    </row>
    <row r="4420" spans="1:8" ht="29" x14ac:dyDescent="0.35">
      <c r="A4420" s="202" t="s">
        <v>28038</v>
      </c>
      <c r="B4420" s="202" t="s">
        <v>70</v>
      </c>
      <c r="C4420" s="202" t="s">
        <v>204</v>
      </c>
      <c r="D4420" s="203">
        <v>352</v>
      </c>
      <c r="E4420" s="202" t="s">
        <v>17704</v>
      </c>
      <c r="F4420" s="202" t="s">
        <v>17705</v>
      </c>
      <c r="G4420" s="202" t="s">
        <v>17706</v>
      </c>
      <c r="H4420" s="202" t="s">
        <v>17707</v>
      </c>
    </row>
    <row r="4421" spans="1:8" ht="29" x14ac:dyDescent="0.35">
      <c r="A4421" s="202" t="s">
        <v>28038</v>
      </c>
      <c r="B4421" s="202" t="s">
        <v>71</v>
      </c>
      <c r="C4421" s="202" t="s">
        <v>204</v>
      </c>
      <c r="D4421" s="203">
        <v>433</v>
      </c>
      <c r="E4421" s="202" t="s">
        <v>17708</v>
      </c>
      <c r="F4421" s="202" t="s">
        <v>17709</v>
      </c>
      <c r="G4421" s="202" t="s">
        <v>17710</v>
      </c>
      <c r="H4421" s="202" t="s">
        <v>17711</v>
      </c>
    </row>
    <row r="4422" spans="1:8" ht="29" x14ac:dyDescent="0.35">
      <c r="A4422" s="202" t="s">
        <v>28038</v>
      </c>
      <c r="B4422" s="202" t="s">
        <v>72</v>
      </c>
      <c r="C4422" s="202" t="s">
        <v>204</v>
      </c>
      <c r="D4422" s="203">
        <v>91</v>
      </c>
      <c r="E4422" s="202" t="s">
        <v>17712</v>
      </c>
      <c r="F4422" s="202" t="s">
        <v>17713</v>
      </c>
      <c r="G4422" s="202" t="s">
        <v>17714</v>
      </c>
      <c r="H4422" s="202" t="s">
        <v>17715</v>
      </c>
    </row>
    <row r="4423" spans="1:8" ht="29" x14ac:dyDescent="0.35">
      <c r="A4423" s="202" t="s">
        <v>28038</v>
      </c>
      <c r="B4423" s="202" t="s">
        <v>70</v>
      </c>
      <c r="C4423" s="202" t="s">
        <v>34</v>
      </c>
      <c r="D4423" s="203">
        <v>74</v>
      </c>
      <c r="E4423" s="202" t="s">
        <v>17716</v>
      </c>
      <c r="F4423" s="202" t="s">
        <v>17717</v>
      </c>
      <c r="G4423" s="202" t="s">
        <v>17718</v>
      </c>
      <c r="H4423" s="202" t="s">
        <v>17719</v>
      </c>
    </row>
    <row r="4424" spans="1:8" ht="29" x14ac:dyDescent="0.35">
      <c r="A4424" s="202" t="s">
        <v>28038</v>
      </c>
      <c r="B4424" s="202" t="s">
        <v>71</v>
      </c>
      <c r="C4424" s="202" t="s">
        <v>34</v>
      </c>
      <c r="D4424" s="203">
        <v>234</v>
      </c>
      <c r="E4424" s="202" t="s">
        <v>17720</v>
      </c>
      <c r="F4424" s="202" t="s">
        <v>17721</v>
      </c>
      <c r="G4424" s="202" t="s">
        <v>17722</v>
      </c>
      <c r="H4424" s="202" t="s">
        <v>17723</v>
      </c>
    </row>
    <row r="4425" spans="1:8" ht="29" x14ac:dyDescent="0.35">
      <c r="A4425" s="202" t="s">
        <v>28038</v>
      </c>
      <c r="B4425" s="202" t="s">
        <v>72</v>
      </c>
      <c r="C4425" s="202" t="s">
        <v>34</v>
      </c>
      <c r="D4425" s="203">
        <v>43</v>
      </c>
      <c r="E4425" s="202" t="s">
        <v>17724</v>
      </c>
      <c r="F4425" s="202" t="s">
        <v>17725</v>
      </c>
      <c r="G4425" s="202" t="s">
        <v>17726</v>
      </c>
      <c r="H4425" s="202" t="s">
        <v>17727</v>
      </c>
    </row>
    <row r="4426" spans="1:8" x14ac:dyDescent="0.35">
      <c r="A4426" s="202" t="s">
        <v>28038</v>
      </c>
      <c r="B4426" s="202" t="s">
        <v>70</v>
      </c>
      <c r="C4426" s="202" t="s">
        <v>35</v>
      </c>
      <c r="D4426" s="203">
        <v>131</v>
      </c>
      <c r="E4426" s="202" t="s">
        <v>17728</v>
      </c>
      <c r="F4426" s="202" t="s">
        <v>17729</v>
      </c>
      <c r="G4426" s="202" t="s">
        <v>17730</v>
      </c>
      <c r="H4426" s="202" t="s">
        <v>17731</v>
      </c>
    </row>
    <row r="4427" spans="1:8" x14ac:dyDescent="0.35">
      <c r="A4427" s="202" t="s">
        <v>28038</v>
      </c>
      <c r="B4427" s="202" t="s">
        <v>71</v>
      </c>
      <c r="C4427" s="202" t="s">
        <v>35</v>
      </c>
      <c r="D4427" s="203">
        <v>242</v>
      </c>
      <c r="E4427" s="202" t="s">
        <v>17732</v>
      </c>
      <c r="F4427" s="202" t="s">
        <v>17733</v>
      </c>
      <c r="G4427" s="202" t="s">
        <v>17734</v>
      </c>
      <c r="H4427" s="202" t="s">
        <v>17735</v>
      </c>
    </row>
    <row r="4428" spans="1:8" x14ac:dyDescent="0.35">
      <c r="A4428" s="202" t="s">
        <v>28038</v>
      </c>
      <c r="B4428" s="202" t="s">
        <v>72</v>
      </c>
      <c r="C4428" s="202" t="s">
        <v>35</v>
      </c>
      <c r="D4428" s="203">
        <v>59</v>
      </c>
      <c r="E4428" s="202" t="s">
        <v>17736</v>
      </c>
      <c r="F4428" s="202" t="s">
        <v>17737</v>
      </c>
      <c r="G4428" s="202" t="s">
        <v>17738</v>
      </c>
      <c r="H4428" s="202" t="s">
        <v>17739</v>
      </c>
    </row>
    <row r="4429" spans="1:8" x14ac:dyDescent="0.35">
      <c r="A4429" s="202" t="s">
        <v>28038</v>
      </c>
      <c r="B4429" s="202" t="s">
        <v>70</v>
      </c>
      <c r="C4429" s="202" t="s">
        <v>36</v>
      </c>
      <c r="D4429" s="203">
        <v>94</v>
      </c>
      <c r="E4429" s="202" t="s">
        <v>17740</v>
      </c>
      <c r="F4429" s="202" t="s">
        <v>17741</v>
      </c>
      <c r="G4429" s="202" t="s">
        <v>17742</v>
      </c>
      <c r="H4429" s="202" t="s">
        <v>17743</v>
      </c>
    </row>
    <row r="4430" spans="1:8" x14ac:dyDescent="0.35">
      <c r="A4430" s="202" t="s">
        <v>28038</v>
      </c>
      <c r="B4430" s="202" t="s">
        <v>71</v>
      </c>
      <c r="C4430" s="202" t="s">
        <v>36</v>
      </c>
      <c r="D4430" s="203">
        <v>314</v>
      </c>
      <c r="E4430" s="202" t="s">
        <v>17744</v>
      </c>
      <c r="F4430" s="202" t="s">
        <v>17745</v>
      </c>
      <c r="G4430" s="202" t="s">
        <v>17746</v>
      </c>
      <c r="H4430" s="202" t="s">
        <v>17747</v>
      </c>
    </row>
    <row r="4431" spans="1:8" x14ac:dyDescent="0.35">
      <c r="A4431" s="202" t="s">
        <v>28038</v>
      </c>
      <c r="B4431" s="202" t="s">
        <v>72</v>
      </c>
      <c r="C4431" s="202" t="s">
        <v>36</v>
      </c>
      <c r="D4431" s="203">
        <v>39</v>
      </c>
      <c r="E4431" s="202" t="s">
        <v>17748</v>
      </c>
      <c r="F4431" s="202" t="s">
        <v>17749</v>
      </c>
      <c r="G4431" s="202" t="s">
        <v>17750</v>
      </c>
      <c r="H4431" s="202" t="s">
        <v>17751</v>
      </c>
    </row>
    <row r="4432" spans="1:8" x14ac:dyDescent="0.35">
      <c r="A4432" s="202" t="s">
        <v>28038</v>
      </c>
      <c r="B4432" s="202" t="s">
        <v>71</v>
      </c>
      <c r="C4432" s="202" t="s">
        <v>58</v>
      </c>
      <c r="D4432" s="203">
        <v>1</v>
      </c>
      <c r="E4432" s="202" t="s">
        <v>10482</v>
      </c>
      <c r="F4432" s="202" t="s">
        <v>10483</v>
      </c>
      <c r="G4432" s="202" t="s">
        <v>10484</v>
      </c>
      <c r="H4432" s="202" t="s">
        <v>10485</v>
      </c>
    </row>
    <row r="4433" spans="1:8" x14ac:dyDescent="0.35">
      <c r="A4433" s="202" t="s">
        <v>28038</v>
      </c>
      <c r="B4433" s="202" t="s">
        <v>70</v>
      </c>
      <c r="C4433" s="202" t="s">
        <v>37</v>
      </c>
      <c r="D4433" s="203">
        <v>165</v>
      </c>
      <c r="E4433" s="202" t="s">
        <v>17752</v>
      </c>
      <c r="F4433" s="202" t="s">
        <v>17753</v>
      </c>
      <c r="G4433" s="202" t="s">
        <v>17754</v>
      </c>
      <c r="H4433" s="202" t="s">
        <v>17755</v>
      </c>
    </row>
    <row r="4434" spans="1:8" x14ac:dyDescent="0.35">
      <c r="A4434" s="202" t="s">
        <v>28038</v>
      </c>
      <c r="B4434" s="202" t="s">
        <v>71</v>
      </c>
      <c r="C4434" s="202" t="s">
        <v>37</v>
      </c>
      <c r="D4434" s="203">
        <v>369</v>
      </c>
      <c r="E4434" s="202" t="s">
        <v>17756</v>
      </c>
      <c r="F4434" s="202" t="s">
        <v>17757</v>
      </c>
      <c r="G4434" s="202" t="s">
        <v>17758</v>
      </c>
      <c r="H4434" s="202" t="s">
        <v>17759</v>
      </c>
    </row>
    <row r="4435" spans="1:8" x14ac:dyDescent="0.35">
      <c r="A4435" s="202" t="s">
        <v>28038</v>
      </c>
      <c r="B4435" s="202" t="s">
        <v>72</v>
      </c>
      <c r="C4435" s="202" t="s">
        <v>37</v>
      </c>
      <c r="D4435" s="203">
        <v>44</v>
      </c>
      <c r="E4435" s="202" t="s">
        <v>17760</v>
      </c>
      <c r="F4435" s="202" t="s">
        <v>17761</v>
      </c>
      <c r="G4435" s="202" t="s">
        <v>17762</v>
      </c>
      <c r="H4435" s="202" t="s">
        <v>17763</v>
      </c>
    </row>
    <row r="4436" spans="1:8" x14ac:dyDescent="0.35">
      <c r="A4436" s="202" t="s">
        <v>28038</v>
      </c>
      <c r="B4436" s="202" t="s">
        <v>70</v>
      </c>
      <c r="C4436" s="202" t="s">
        <v>38</v>
      </c>
      <c r="D4436" s="203">
        <v>174</v>
      </c>
      <c r="E4436" s="202" t="s">
        <v>17764</v>
      </c>
      <c r="F4436" s="202" t="s">
        <v>17765</v>
      </c>
      <c r="G4436" s="202" t="s">
        <v>17766</v>
      </c>
      <c r="H4436" s="202" t="s">
        <v>17767</v>
      </c>
    </row>
    <row r="4437" spans="1:8" x14ac:dyDescent="0.35">
      <c r="A4437" s="202" t="s">
        <v>28038</v>
      </c>
      <c r="B4437" s="202" t="s">
        <v>71</v>
      </c>
      <c r="C4437" s="202" t="s">
        <v>38</v>
      </c>
      <c r="D4437" s="203">
        <v>636</v>
      </c>
      <c r="E4437" s="202" t="s">
        <v>17768</v>
      </c>
      <c r="F4437" s="202" t="s">
        <v>17769</v>
      </c>
      <c r="G4437" s="202" t="s">
        <v>17770</v>
      </c>
      <c r="H4437" s="202" t="s">
        <v>17771</v>
      </c>
    </row>
    <row r="4438" spans="1:8" x14ac:dyDescent="0.35">
      <c r="A4438" s="202" t="s">
        <v>28038</v>
      </c>
      <c r="B4438" s="202" t="s">
        <v>72</v>
      </c>
      <c r="C4438" s="202" t="s">
        <v>38</v>
      </c>
      <c r="D4438" s="203">
        <v>98</v>
      </c>
      <c r="E4438" s="202" t="s">
        <v>17772</v>
      </c>
      <c r="F4438" s="202" t="s">
        <v>17773</v>
      </c>
      <c r="G4438" s="202" t="s">
        <v>17774</v>
      </c>
      <c r="H4438" s="202" t="s">
        <v>17775</v>
      </c>
    </row>
    <row r="4439" spans="1:8" x14ac:dyDescent="0.35">
      <c r="A4439" s="202" t="s">
        <v>28038</v>
      </c>
      <c r="B4439" s="202" t="s">
        <v>70</v>
      </c>
      <c r="C4439" s="202" t="s">
        <v>39</v>
      </c>
      <c r="D4439" s="203">
        <v>97</v>
      </c>
      <c r="E4439" s="202" t="s">
        <v>17776</v>
      </c>
      <c r="F4439" s="202" t="s">
        <v>17777</v>
      </c>
      <c r="G4439" s="202" t="s">
        <v>17778</v>
      </c>
      <c r="H4439" s="202" t="s">
        <v>17779</v>
      </c>
    </row>
    <row r="4440" spans="1:8" x14ac:dyDescent="0.35">
      <c r="A4440" s="202" t="s">
        <v>28038</v>
      </c>
      <c r="B4440" s="202" t="s">
        <v>71</v>
      </c>
      <c r="C4440" s="202" t="s">
        <v>39</v>
      </c>
      <c r="D4440" s="203">
        <v>254</v>
      </c>
      <c r="E4440" s="202" t="s">
        <v>17780</v>
      </c>
      <c r="F4440" s="202" t="s">
        <v>17781</v>
      </c>
      <c r="G4440" s="202" t="s">
        <v>17782</v>
      </c>
      <c r="H4440" s="202" t="s">
        <v>17783</v>
      </c>
    </row>
    <row r="4441" spans="1:8" x14ac:dyDescent="0.35">
      <c r="A4441" s="202" t="s">
        <v>28038</v>
      </c>
      <c r="B4441" s="202" t="s">
        <v>72</v>
      </c>
      <c r="C4441" s="202" t="s">
        <v>39</v>
      </c>
      <c r="D4441" s="203">
        <v>23</v>
      </c>
      <c r="E4441" s="202" t="s">
        <v>17784</v>
      </c>
      <c r="F4441" s="202" t="s">
        <v>17785</v>
      </c>
      <c r="G4441" s="202" t="s">
        <v>17786</v>
      </c>
      <c r="H4441" s="202" t="s">
        <v>17787</v>
      </c>
    </row>
    <row r="4442" spans="1:8" x14ac:dyDescent="0.35">
      <c r="A4442" s="202" t="s">
        <v>28038</v>
      </c>
      <c r="B4442" s="202" t="s">
        <v>70</v>
      </c>
      <c r="C4442" s="202" t="s">
        <v>40</v>
      </c>
      <c r="D4442" s="203">
        <v>56</v>
      </c>
      <c r="E4442" s="202" t="s">
        <v>17788</v>
      </c>
      <c r="F4442" s="202" t="s">
        <v>17789</v>
      </c>
      <c r="G4442" s="202" t="s">
        <v>17790</v>
      </c>
      <c r="H4442" s="202" t="s">
        <v>17791</v>
      </c>
    </row>
    <row r="4443" spans="1:8" x14ac:dyDescent="0.35">
      <c r="A4443" s="202" t="s">
        <v>28038</v>
      </c>
      <c r="B4443" s="202" t="s">
        <v>71</v>
      </c>
      <c r="C4443" s="202" t="s">
        <v>40</v>
      </c>
      <c r="D4443" s="203">
        <v>235</v>
      </c>
      <c r="E4443" s="202" t="s">
        <v>17792</v>
      </c>
      <c r="F4443" s="202" t="s">
        <v>17793</v>
      </c>
      <c r="G4443" s="202" t="s">
        <v>17794</v>
      </c>
      <c r="H4443" s="202" t="s">
        <v>17795</v>
      </c>
    </row>
    <row r="4444" spans="1:8" x14ac:dyDescent="0.35">
      <c r="A4444" s="202" t="s">
        <v>28038</v>
      </c>
      <c r="B4444" s="202" t="s">
        <v>72</v>
      </c>
      <c r="C4444" s="202" t="s">
        <v>40</v>
      </c>
      <c r="D4444" s="203">
        <v>31</v>
      </c>
      <c r="E4444" s="202" t="s">
        <v>17796</v>
      </c>
      <c r="F4444" s="202" t="s">
        <v>17797</v>
      </c>
      <c r="G4444" s="202" t="s">
        <v>17798</v>
      </c>
      <c r="H4444" s="202" t="s">
        <v>17799</v>
      </c>
    </row>
    <row r="4445" spans="1:8" x14ac:dyDescent="0.35">
      <c r="A4445" s="202" t="s">
        <v>28038</v>
      </c>
      <c r="B4445" s="202" t="s">
        <v>70</v>
      </c>
      <c r="C4445" s="202" t="s">
        <v>41</v>
      </c>
      <c r="D4445" s="203">
        <v>258</v>
      </c>
      <c r="E4445" s="202" t="s">
        <v>17800</v>
      </c>
      <c r="F4445" s="202" t="s">
        <v>17801</v>
      </c>
      <c r="G4445" s="202" t="s">
        <v>17802</v>
      </c>
      <c r="H4445" s="202" t="s">
        <v>17803</v>
      </c>
    </row>
    <row r="4446" spans="1:8" x14ac:dyDescent="0.35">
      <c r="A4446" s="202" t="s">
        <v>28038</v>
      </c>
      <c r="B4446" s="202" t="s">
        <v>71</v>
      </c>
      <c r="C4446" s="202" t="s">
        <v>41</v>
      </c>
      <c r="D4446" s="203">
        <v>571</v>
      </c>
      <c r="E4446" s="202" t="s">
        <v>17804</v>
      </c>
      <c r="F4446" s="202" t="s">
        <v>17805</v>
      </c>
      <c r="G4446" s="202" t="s">
        <v>17806</v>
      </c>
      <c r="H4446" s="202" t="s">
        <v>17807</v>
      </c>
    </row>
    <row r="4447" spans="1:8" x14ac:dyDescent="0.35">
      <c r="A4447" s="202" t="s">
        <v>28038</v>
      </c>
      <c r="B4447" s="202" t="s">
        <v>72</v>
      </c>
      <c r="C4447" s="202" t="s">
        <v>41</v>
      </c>
      <c r="D4447" s="203">
        <v>83</v>
      </c>
      <c r="E4447" s="202" t="s">
        <v>17808</v>
      </c>
      <c r="F4447" s="202" t="s">
        <v>17809</v>
      </c>
      <c r="G4447" s="202" t="s">
        <v>17810</v>
      </c>
      <c r="H4447" s="202" t="s">
        <v>17811</v>
      </c>
    </row>
    <row r="4448" spans="1:8" x14ac:dyDescent="0.35">
      <c r="A4448" s="202" t="s">
        <v>28038</v>
      </c>
      <c r="B4448" s="202" t="s">
        <v>70</v>
      </c>
      <c r="C4448" s="202" t="s">
        <v>42</v>
      </c>
      <c r="D4448" s="203">
        <v>89</v>
      </c>
      <c r="E4448" s="202" t="s">
        <v>17812</v>
      </c>
      <c r="F4448" s="202" t="s">
        <v>17813</v>
      </c>
      <c r="G4448" s="202" t="s">
        <v>17814</v>
      </c>
      <c r="H4448" s="202" t="s">
        <v>17815</v>
      </c>
    </row>
    <row r="4449" spans="1:8" x14ac:dyDescent="0.35">
      <c r="A4449" s="202" t="s">
        <v>28038</v>
      </c>
      <c r="B4449" s="202" t="s">
        <v>71</v>
      </c>
      <c r="C4449" s="202" t="s">
        <v>42</v>
      </c>
      <c r="D4449" s="203">
        <v>249</v>
      </c>
      <c r="E4449" s="202" t="s">
        <v>17816</v>
      </c>
      <c r="F4449" s="202" t="s">
        <v>17817</v>
      </c>
      <c r="G4449" s="202" t="s">
        <v>17818</v>
      </c>
      <c r="H4449" s="202" t="s">
        <v>17819</v>
      </c>
    </row>
    <row r="4450" spans="1:8" x14ac:dyDescent="0.35">
      <c r="A4450" s="202" t="s">
        <v>28038</v>
      </c>
      <c r="B4450" s="202" t="s">
        <v>72</v>
      </c>
      <c r="C4450" s="202" t="s">
        <v>42</v>
      </c>
      <c r="D4450" s="203">
        <v>44</v>
      </c>
      <c r="E4450" s="202" t="s">
        <v>17820</v>
      </c>
      <c r="F4450" s="202" t="s">
        <v>17821</v>
      </c>
      <c r="G4450" s="202" t="s">
        <v>17822</v>
      </c>
      <c r="H4450" s="202" t="s">
        <v>17823</v>
      </c>
    </row>
    <row r="4451" spans="1:8" x14ac:dyDescent="0.35">
      <c r="A4451" s="202" t="s">
        <v>28038</v>
      </c>
      <c r="B4451" s="202" t="s">
        <v>70</v>
      </c>
      <c r="C4451" s="202" t="s">
        <v>43</v>
      </c>
      <c r="D4451" s="203">
        <v>77</v>
      </c>
      <c r="E4451" s="202" t="s">
        <v>17824</v>
      </c>
      <c r="F4451" s="202" t="s">
        <v>17825</v>
      </c>
      <c r="G4451" s="202" t="s">
        <v>17826</v>
      </c>
      <c r="H4451" s="202" t="s">
        <v>17827</v>
      </c>
    </row>
    <row r="4452" spans="1:8" x14ac:dyDescent="0.35">
      <c r="A4452" s="202" t="s">
        <v>28038</v>
      </c>
      <c r="B4452" s="202" t="s">
        <v>71</v>
      </c>
      <c r="C4452" s="202" t="s">
        <v>43</v>
      </c>
      <c r="D4452" s="203">
        <v>198</v>
      </c>
      <c r="E4452" s="202" t="s">
        <v>17828</v>
      </c>
      <c r="F4452" s="202" t="s">
        <v>17829</v>
      </c>
      <c r="G4452" s="202" t="s">
        <v>17830</v>
      </c>
      <c r="H4452" s="202" t="s">
        <v>17831</v>
      </c>
    </row>
    <row r="4453" spans="1:8" x14ac:dyDescent="0.35">
      <c r="A4453" s="202" t="s">
        <v>28038</v>
      </c>
      <c r="B4453" s="202" t="s">
        <v>72</v>
      </c>
      <c r="C4453" s="202" t="s">
        <v>43</v>
      </c>
      <c r="D4453" s="203">
        <v>30</v>
      </c>
      <c r="E4453" s="202" t="s">
        <v>17832</v>
      </c>
      <c r="F4453" s="202" t="s">
        <v>17833</v>
      </c>
      <c r="G4453" s="202" t="s">
        <v>17834</v>
      </c>
      <c r="H4453" s="202" t="s">
        <v>17835</v>
      </c>
    </row>
    <row r="4454" spans="1:8" x14ac:dyDescent="0.35">
      <c r="A4454" s="202" t="s">
        <v>28038</v>
      </c>
      <c r="B4454" s="202" t="s">
        <v>70</v>
      </c>
      <c r="C4454" s="202" t="s">
        <v>44</v>
      </c>
      <c r="D4454" s="203">
        <v>89</v>
      </c>
      <c r="E4454" s="202" t="s">
        <v>17836</v>
      </c>
      <c r="F4454" s="202" t="s">
        <v>17837</v>
      </c>
      <c r="G4454" s="202" t="s">
        <v>17838</v>
      </c>
      <c r="H4454" s="202" t="s">
        <v>17839</v>
      </c>
    </row>
    <row r="4455" spans="1:8" x14ac:dyDescent="0.35">
      <c r="A4455" s="202" t="s">
        <v>28038</v>
      </c>
      <c r="B4455" s="202" t="s">
        <v>71</v>
      </c>
      <c r="C4455" s="202" t="s">
        <v>44</v>
      </c>
      <c r="D4455" s="203">
        <v>222</v>
      </c>
      <c r="E4455" s="202" t="s">
        <v>17840</v>
      </c>
      <c r="F4455" s="202" t="s">
        <v>17841</v>
      </c>
      <c r="G4455" s="202" t="s">
        <v>17842</v>
      </c>
      <c r="H4455" s="202" t="s">
        <v>17843</v>
      </c>
    </row>
    <row r="4456" spans="1:8" x14ac:dyDescent="0.35">
      <c r="A4456" s="202" t="s">
        <v>28038</v>
      </c>
      <c r="B4456" s="202" t="s">
        <v>72</v>
      </c>
      <c r="C4456" s="202" t="s">
        <v>44</v>
      </c>
      <c r="D4456" s="203">
        <v>33</v>
      </c>
      <c r="E4456" s="202" t="s">
        <v>17844</v>
      </c>
      <c r="F4456" s="202" t="s">
        <v>17845</v>
      </c>
      <c r="G4456" s="202" t="s">
        <v>17846</v>
      </c>
      <c r="H4456" s="202" t="s">
        <v>17847</v>
      </c>
    </row>
    <row r="4457" spans="1:8" x14ac:dyDescent="0.35">
      <c r="A4457" s="202" t="s">
        <v>28038</v>
      </c>
      <c r="B4457" s="202" t="s">
        <v>70</v>
      </c>
      <c r="C4457" s="202" t="s">
        <v>45</v>
      </c>
      <c r="D4457" s="203">
        <v>23</v>
      </c>
      <c r="E4457" s="202" t="s">
        <v>17848</v>
      </c>
      <c r="F4457" s="202" t="s">
        <v>17849</v>
      </c>
      <c r="G4457" s="202" t="s">
        <v>17850</v>
      </c>
      <c r="H4457" s="202" t="s">
        <v>17851</v>
      </c>
    </row>
    <row r="4458" spans="1:8" x14ac:dyDescent="0.35">
      <c r="A4458" s="202" t="s">
        <v>28038</v>
      </c>
      <c r="B4458" s="202" t="s">
        <v>71</v>
      </c>
      <c r="C4458" s="202" t="s">
        <v>45</v>
      </c>
      <c r="D4458" s="203">
        <v>107</v>
      </c>
      <c r="E4458" s="202" t="s">
        <v>17852</v>
      </c>
      <c r="F4458" s="202" t="s">
        <v>17853</v>
      </c>
      <c r="G4458" s="202" t="s">
        <v>17854</v>
      </c>
      <c r="H4458" s="202" t="s">
        <v>17855</v>
      </c>
    </row>
    <row r="4459" spans="1:8" x14ac:dyDescent="0.35">
      <c r="A4459" s="202" t="s">
        <v>28038</v>
      </c>
      <c r="B4459" s="202" t="s">
        <v>72</v>
      </c>
      <c r="C4459" s="202" t="s">
        <v>45</v>
      </c>
      <c r="D4459" s="203">
        <v>8</v>
      </c>
      <c r="E4459" s="202" t="s">
        <v>17856</v>
      </c>
      <c r="F4459" s="202" t="s">
        <v>17857</v>
      </c>
      <c r="G4459" s="202" t="s">
        <v>17858</v>
      </c>
      <c r="H4459" s="202" t="s">
        <v>17859</v>
      </c>
    </row>
    <row r="4460" spans="1:8" x14ac:dyDescent="0.35">
      <c r="A4460" s="202" t="s">
        <v>28038</v>
      </c>
      <c r="B4460" s="202" t="s">
        <v>70</v>
      </c>
      <c r="C4460" s="202" t="s">
        <v>46</v>
      </c>
      <c r="D4460" s="203">
        <v>155</v>
      </c>
      <c r="E4460" s="202" t="s">
        <v>17860</v>
      </c>
      <c r="F4460" s="202" t="s">
        <v>17861</v>
      </c>
      <c r="G4460" s="202" t="s">
        <v>17862</v>
      </c>
      <c r="H4460" s="202" t="s">
        <v>17863</v>
      </c>
    </row>
    <row r="4461" spans="1:8" x14ac:dyDescent="0.35">
      <c r="A4461" s="202" t="s">
        <v>28038</v>
      </c>
      <c r="B4461" s="202" t="s">
        <v>71</v>
      </c>
      <c r="C4461" s="202" t="s">
        <v>46</v>
      </c>
      <c r="D4461" s="203">
        <v>400</v>
      </c>
      <c r="E4461" s="202" t="s">
        <v>17864</v>
      </c>
      <c r="F4461" s="202" t="s">
        <v>17865</v>
      </c>
      <c r="G4461" s="202" t="s">
        <v>17866</v>
      </c>
      <c r="H4461" s="202" t="s">
        <v>17867</v>
      </c>
    </row>
    <row r="4462" spans="1:8" x14ac:dyDescent="0.35">
      <c r="A4462" s="202" t="s">
        <v>28038</v>
      </c>
      <c r="B4462" s="202" t="s">
        <v>72</v>
      </c>
      <c r="C4462" s="202" t="s">
        <v>46</v>
      </c>
      <c r="D4462" s="203">
        <v>74</v>
      </c>
      <c r="E4462" s="202" t="s">
        <v>17868</v>
      </c>
      <c r="F4462" s="202" t="s">
        <v>17869</v>
      </c>
      <c r="G4462" s="202" t="s">
        <v>17870</v>
      </c>
      <c r="H4462" s="202" t="s">
        <v>17871</v>
      </c>
    </row>
    <row r="4463" spans="1:8" x14ac:dyDescent="0.35">
      <c r="A4463" s="202" t="s">
        <v>28038</v>
      </c>
      <c r="B4463" s="202" t="s">
        <v>70</v>
      </c>
      <c r="C4463" s="202" t="s">
        <v>47</v>
      </c>
      <c r="D4463" s="203">
        <v>66</v>
      </c>
      <c r="E4463" s="202" t="s">
        <v>17872</v>
      </c>
      <c r="F4463" s="202" t="s">
        <v>17873</v>
      </c>
      <c r="G4463" s="202" t="s">
        <v>17874</v>
      </c>
      <c r="H4463" s="202" t="s">
        <v>17875</v>
      </c>
    </row>
    <row r="4464" spans="1:8" x14ac:dyDescent="0.35">
      <c r="A4464" s="202" t="s">
        <v>28038</v>
      </c>
      <c r="B4464" s="202" t="s">
        <v>71</v>
      </c>
      <c r="C4464" s="202" t="s">
        <v>47</v>
      </c>
      <c r="D4464" s="203">
        <v>188</v>
      </c>
      <c r="E4464" s="202" t="s">
        <v>17876</v>
      </c>
      <c r="F4464" s="202" t="s">
        <v>17877</v>
      </c>
      <c r="G4464" s="202" t="s">
        <v>17878</v>
      </c>
      <c r="H4464" s="202" t="s">
        <v>17879</v>
      </c>
    </row>
    <row r="4465" spans="1:8" x14ac:dyDescent="0.35">
      <c r="A4465" s="202" t="s">
        <v>28038</v>
      </c>
      <c r="B4465" s="202" t="s">
        <v>72</v>
      </c>
      <c r="C4465" s="202" t="s">
        <v>47</v>
      </c>
      <c r="D4465" s="203">
        <v>26</v>
      </c>
      <c r="E4465" s="202" t="s">
        <v>17880</v>
      </c>
      <c r="F4465" s="202" t="s">
        <v>17881</v>
      </c>
      <c r="G4465" s="202" t="s">
        <v>17882</v>
      </c>
      <c r="H4465" s="202" t="s">
        <v>17883</v>
      </c>
    </row>
    <row r="4466" spans="1:8" x14ac:dyDescent="0.35">
      <c r="A4466" s="202" t="s">
        <v>28038</v>
      </c>
      <c r="B4466" s="202" t="s">
        <v>70</v>
      </c>
      <c r="C4466" s="202" t="s">
        <v>48</v>
      </c>
      <c r="D4466" s="203">
        <v>33</v>
      </c>
      <c r="E4466" s="202" t="s">
        <v>17884</v>
      </c>
      <c r="F4466" s="202" t="s">
        <v>17885</v>
      </c>
      <c r="G4466" s="202" t="s">
        <v>17886</v>
      </c>
      <c r="H4466" s="202" t="s">
        <v>17887</v>
      </c>
    </row>
    <row r="4467" spans="1:8" x14ac:dyDescent="0.35">
      <c r="A4467" s="202" t="s">
        <v>28038</v>
      </c>
      <c r="B4467" s="202" t="s">
        <v>71</v>
      </c>
      <c r="C4467" s="202" t="s">
        <v>48</v>
      </c>
      <c r="D4467" s="203">
        <v>133</v>
      </c>
      <c r="E4467" s="202" t="s">
        <v>17888</v>
      </c>
      <c r="F4467" s="202" t="s">
        <v>17889</v>
      </c>
      <c r="G4467" s="202" t="s">
        <v>17890</v>
      </c>
      <c r="H4467" s="202" t="s">
        <v>17891</v>
      </c>
    </row>
    <row r="4468" spans="1:8" x14ac:dyDescent="0.35">
      <c r="A4468" s="202" t="s">
        <v>28038</v>
      </c>
      <c r="B4468" s="202" t="s">
        <v>72</v>
      </c>
      <c r="C4468" s="202" t="s">
        <v>48</v>
      </c>
      <c r="D4468" s="203">
        <v>17</v>
      </c>
      <c r="E4468" s="202" t="s">
        <v>17892</v>
      </c>
      <c r="F4468" s="202" t="s">
        <v>17893</v>
      </c>
      <c r="G4468" s="202" t="s">
        <v>17894</v>
      </c>
      <c r="H4468" s="202" t="s">
        <v>17895</v>
      </c>
    </row>
    <row r="4469" spans="1:8" x14ac:dyDescent="0.35">
      <c r="A4469" s="202" t="s">
        <v>28038</v>
      </c>
      <c r="B4469" s="202" t="s">
        <v>70</v>
      </c>
      <c r="C4469" s="202" t="s">
        <v>49</v>
      </c>
      <c r="D4469" s="203">
        <v>230</v>
      </c>
      <c r="E4469" s="202" t="s">
        <v>17896</v>
      </c>
      <c r="F4469" s="202" t="s">
        <v>17897</v>
      </c>
      <c r="G4469" s="202" t="s">
        <v>17898</v>
      </c>
      <c r="H4469" s="202" t="s">
        <v>17899</v>
      </c>
    </row>
    <row r="4470" spans="1:8" x14ac:dyDescent="0.35">
      <c r="A4470" s="202" t="s">
        <v>28038</v>
      </c>
      <c r="B4470" s="202" t="s">
        <v>71</v>
      </c>
      <c r="C4470" s="202" t="s">
        <v>49</v>
      </c>
      <c r="D4470" s="203">
        <v>481</v>
      </c>
      <c r="E4470" s="202" t="s">
        <v>17900</v>
      </c>
      <c r="F4470" s="202" t="s">
        <v>17901</v>
      </c>
      <c r="G4470" s="202" t="s">
        <v>17902</v>
      </c>
      <c r="H4470" s="202" t="s">
        <v>17903</v>
      </c>
    </row>
    <row r="4471" spans="1:8" x14ac:dyDescent="0.35">
      <c r="A4471" s="202" t="s">
        <v>28038</v>
      </c>
      <c r="B4471" s="202" t="s">
        <v>72</v>
      </c>
      <c r="C4471" s="202" t="s">
        <v>49</v>
      </c>
      <c r="D4471" s="203">
        <v>31</v>
      </c>
      <c r="E4471" s="202" t="s">
        <v>17904</v>
      </c>
      <c r="F4471" s="202" t="s">
        <v>17905</v>
      </c>
      <c r="G4471" s="202" t="s">
        <v>17906</v>
      </c>
      <c r="H4471" s="202" t="s">
        <v>17907</v>
      </c>
    </row>
    <row r="4472" spans="1:8" x14ac:dyDescent="0.35">
      <c r="A4472" s="202" t="s">
        <v>28038</v>
      </c>
      <c r="B4472" s="202" t="s">
        <v>70</v>
      </c>
      <c r="C4472" s="202" t="s">
        <v>50</v>
      </c>
      <c r="D4472" s="203">
        <v>96</v>
      </c>
      <c r="E4472" s="202" t="s">
        <v>17908</v>
      </c>
      <c r="F4472" s="202" t="s">
        <v>17909</v>
      </c>
      <c r="G4472" s="202" t="s">
        <v>17910</v>
      </c>
      <c r="H4472" s="202" t="s">
        <v>17911</v>
      </c>
    </row>
    <row r="4473" spans="1:8" x14ac:dyDescent="0.35">
      <c r="A4473" s="202" t="s">
        <v>28038</v>
      </c>
      <c r="B4473" s="202" t="s">
        <v>71</v>
      </c>
      <c r="C4473" s="202" t="s">
        <v>50</v>
      </c>
      <c r="D4473" s="203">
        <v>333</v>
      </c>
      <c r="E4473" s="202" t="s">
        <v>17912</v>
      </c>
      <c r="F4473" s="202" t="s">
        <v>17913</v>
      </c>
      <c r="G4473" s="202" t="s">
        <v>17914</v>
      </c>
      <c r="H4473" s="202" t="s">
        <v>17915</v>
      </c>
    </row>
    <row r="4474" spans="1:8" x14ac:dyDescent="0.35">
      <c r="A4474" s="202" t="s">
        <v>28038</v>
      </c>
      <c r="B4474" s="202" t="s">
        <v>72</v>
      </c>
      <c r="C4474" s="202" t="s">
        <v>50</v>
      </c>
      <c r="D4474" s="203">
        <v>53</v>
      </c>
      <c r="E4474" s="202" t="s">
        <v>17916</v>
      </c>
      <c r="F4474" s="202" t="s">
        <v>17917</v>
      </c>
      <c r="G4474" s="202" t="s">
        <v>17918</v>
      </c>
      <c r="H4474" s="202" t="s">
        <v>17919</v>
      </c>
    </row>
    <row r="4475" spans="1:8" x14ac:dyDescent="0.35">
      <c r="A4475" s="202" t="s">
        <v>28038</v>
      </c>
      <c r="B4475" s="202" t="s">
        <v>70</v>
      </c>
      <c r="C4475" s="202" t="s">
        <v>51</v>
      </c>
      <c r="D4475" s="203">
        <v>86</v>
      </c>
      <c r="E4475" s="202" t="s">
        <v>17920</v>
      </c>
      <c r="F4475" s="202" t="s">
        <v>17921</v>
      </c>
      <c r="G4475" s="202" t="s">
        <v>17922</v>
      </c>
      <c r="H4475" s="202" t="s">
        <v>17923</v>
      </c>
    </row>
    <row r="4476" spans="1:8" x14ac:dyDescent="0.35">
      <c r="A4476" s="202" t="s">
        <v>28038</v>
      </c>
      <c r="B4476" s="202" t="s">
        <v>71</v>
      </c>
      <c r="C4476" s="202" t="s">
        <v>51</v>
      </c>
      <c r="D4476" s="203">
        <v>182</v>
      </c>
      <c r="E4476" s="202" t="s">
        <v>17924</v>
      </c>
      <c r="F4476" s="202" t="s">
        <v>17925</v>
      </c>
      <c r="G4476" s="202" t="s">
        <v>523</v>
      </c>
      <c r="H4476" s="202" t="s">
        <v>17926</v>
      </c>
    </row>
    <row r="4477" spans="1:8" x14ac:dyDescent="0.35">
      <c r="A4477" s="202" t="s">
        <v>28038</v>
      </c>
      <c r="B4477" s="202" t="s">
        <v>72</v>
      </c>
      <c r="C4477" s="202" t="s">
        <v>51</v>
      </c>
      <c r="D4477" s="203">
        <v>49</v>
      </c>
      <c r="E4477" s="202" t="s">
        <v>17927</v>
      </c>
      <c r="F4477" s="202" t="s">
        <v>17928</v>
      </c>
      <c r="G4477" s="202" t="s">
        <v>17929</v>
      </c>
      <c r="H4477" s="202" t="s">
        <v>17930</v>
      </c>
    </row>
    <row r="4478" spans="1:8" x14ac:dyDescent="0.35">
      <c r="A4478" s="202" t="s">
        <v>28038</v>
      </c>
      <c r="B4478" s="202" t="s">
        <v>70</v>
      </c>
      <c r="C4478" s="202" t="s">
        <v>52</v>
      </c>
      <c r="D4478" s="203">
        <v>140</v>
      </c>
      <c r="E4478" s="202" t="s">
        <v>17931</v>
      </c>
      <c r="F4478" s="202" t="s">
        <v>17932</v>
      </c>
      <c r="G4478" s="202" t="s">
        <v>17933</v>
      </c>
      <c r="H4478" s="202" t="s">
        <v>17934</v>
      </c>
    </row>
    <row r="4479" spans="1:8" x14ac:dyDescent="0.35">
      <c r="A4479" s="202" t="s">
        <v>28038</v>
      </c>
      <c r="B4479" s="202" t="s">
        <v>71</v>
      </c>
      <c r="C4479" s="202" t="s">
        <v>52</v>
      </c>
      <c r="D4479" s="203">
        <v>277</v>
      </c>
      <c r="E4479" s="202" t="s">
        <v>17935</v>
      </c>
      <c r="F4479" s="202" t="s">
        <v>17936</v>
      </c>
      <c r="G4479" s="202" t="s">
        <v>17937</v>
      </c>
      <c r="H4479" s="202" t="s">
        <v>17938</v>
      </c>
    </row>
    <row r="4480" spans="1:8" x14ac:dyDescent="0.35">
      <c r="A4480" s="202" t="s">
        <v>28038</v>
      </c>
      <c r="B4480" s="202" t="s">
        <v>72</v>
      </c>
      <c r="C4480" s="202" t="s">
        <v>52</v>
      </c>
      <c r="D4480" s="203">
        <v>66</v>
      </c>
      <c r="E4480" s="202" t="s">
        <v>17939</v>
      </c>
      <c r="F4480" s="202" t="s">
        <v>17940</v>
      </c>
      <c r="G4480" s="202" t="s">
        <v>17941</v>
      </c>
      <c r="H4480" s="202" t="s">
        <v>17942</v>
      </c>
    </row>
    <row r="4481" spans="1:8" x14ac:dyDescent="0.35">
      <c r="A4481" s="202" t="s">
        <v>28038</v>
      </c>
      <c r="B4481" s="202" t="s">
        <v>70</v>
      </c>
      <c r="C4481" s="202" t="s">
        <v>53</v>
      </c>
      <c r="D4481" s="203">
        <v>205</v>
      </c>
      <c r="E4481" s="202" t="s">
        <v>17943</v>
      </c>
      <c r="F4481" s="202" t="s">
        <v>17944</v>
      </c>
      <c r="G4481" s="202" t="s">
        <v>17945</v>
      </c>
      <c r="H4481" s="202" t="s">
        <v>17946</v>
      </c>
    </row>
    <row r="4482" spans="1:8" x14ac:dyDescent="0.35">
      <c r="A4482" s="202" t="s">
        <v>28038</v>
      </c>
      <c r="B4482" s="202" t="s">
        <v>71</v>
      </c>
      <c r="C4482" s="202" t="s">
        <v>53</v>
      </c>
      <c r="D4482" s="203">
        <v>310</v>
      </c>
      <c r="E4482" s="202" t="s">
        <v>17947</v>
      </c>
      <c r="F4482" s="202" t="s">
        <v>17948</v>
      </c>
      <c r="G4482" s="202" t="s">
        <v>17949</v>
      </c>
      <c r="H4482" s="202" t="s">
        <v>17950</v>
      </c>
    </row>
    <row r="4483" spans="1:8" x14ac:dyDescent="0.35">
      <c r="A4483" s="202" t="s">
        <v>28038</v>
      </c>
      <c r="B4483" s="202" t="s">
        <v>72</v>
      </c>
      <c r="C4483" s="202" t="s">
        <v>53</v>
      </c>
      <c r="D4483" s="203">
        <v>41</v>
      </c>
      <c r="E4483" s="202" t="s">
        <v>17951</v>
      </c>
      <c r="F4483" s="202" t="s">
        <v>17952</v>
      </c>
      <c r="G4483" s="202" t="s">
        <v>17953</v>
      </c>
      <c r="H4483" s="202" t="s">
        <v>17954</v>
      </c>
    </row>
    <row r="4484" spans="1:8" x14ac:dyDescent="0.35">
      <c r="A4484" s="202" t="s">
        <v>28038</v>
      </c>
      <c r="B4484" s="202" t="s">
        <v>70</v>
      </c>
      <c r="C4484" s="202" t="s">
        <v>54</v>
      </c>
      <c r="D4484" s="203">
        <v>30</v>
      </c>
      <c r="E4484" s="202" t="s">
        <v>17955</v>
      </c>
      <c r="F4484" s="202" t="s">
        <v>17956</v>
      </c>
      <c r="G4484" s="202" t="s">
        <v>17957</v>
      </c>
      <c r="H4484" s="202" t="s">
        <v>17958</v>
      </c>
    </row>
    <row r="4485" spans="1:8" x14ac:dyDescent="0.35">
      <c r="A4485" s="202" t="s">
        <v>28038</v>
      </c>
      <c r="B4485" s="202" t="s">
        <v>71</v>
      </c>
      <c r="C4485" s="202" t="s">
        <v>54</v>
      </c>
      <c r="D4485" s="203">
        <v>120</v>
      </c>
      <c r="E4485" s="202" t="s">
        <v>17959</v>
      </c>
      <c r="F4485" s="202" t="s">
        <v>17960</v>
      </c>
      <c r="G4485" s="202" t="s">
        <v>17961</v>
      </c>
      <c r="H4485" s="202" t="s">
        <v>17962</v>
      </c>
    </row>
    <row r="4486" spans="1:8" x14ac:dyDescent="0.35">
      <c r="A4486" s="202" t="s">
        <v>28038</v>
      </c>
      <c r="B4486" s="202" t="s">
        <v>72</v>
      </c>
      <c r="C4486" s="202" t="s">
        <v>54</v>
      </c>
      <c r="D4486" s="203">
        <v>33</v>
      </c>
      <c r="E4486" s="202" t="s">
        <v>17963</v>
      </c>
      <c r="F4486" s="202" t="s">
        <v>17964</v>
      </c>
      <c r="G4486" s="202" t="s">
        <v>17965</v>
      </c>
      <c r="H4486" s="202" t="s">
        <v>17966</v>
      </c>
    </row>
    <row r="4487" spans="1:8" x14ac:dyDescent="0.35">
      <c r="A4487" s="202" t="s">
        <v>28038</v>
      </c>
      <c r="B4487" s="202" t="s">
        <v>70</v>
      </c>
      <c r="C4487" s="202" t="s">
        <v>55</v>
      </c>
      <c r="D4487" s="203">
        <v>543</v>
      </c>
      <c r="E4487" s="202" t="s">
        <v>17967</v>
      </c>
      <c r="F4487" s="202" t="s">
        <v>17968</v>
      </c>
      <c r="G4487" s="202" t="s">
        <v>17969</v>
      </c>
      <c r="H4487" s="202" t="s">
        <v>17970</v>
      </c>
    </row>
    <row r="4488" spans="1:8" x14ac:dyDescent="0.35">
      <c r="A4488" s="202" t="s">
        <v>28038</v>
      </c>
      <c r="B4488" s="202" t="s">
        <v>71</v>
      </c>
      <c r="C4488" s="202" t="s">
        <v>55</v>
      </c>
      <c r="D4488" s="203">
        <v>961</v>
      </c>
      <c r="E4488" s="202" t="s">
        <v>17971</v>
      </c>
      <c r="F4488" s="202" t="s">
        <v>17972</v>
      </c>
      <c r="G4488" s="202" t="s">
        <v>17973</v>
      </c>
      <c r="H4488" s="202" t="s">
        <v>17974</v>
      </c>
    </row>
    <row r="4489" spans="1:8" x14ac:dyDescent="0.35">
      <c r="A4489" s="202" t="s">
        <v>28038</v>
      </c>
      <c r="B4489" s="202" t="s">
        <v>72</v>
      </c>
      <c r="C4489" s="202" t="s">
        <v>55</v>
      </c>
      <c r="D4489" s="203">
        <v>166</v>
      </c>
      <c r="E4489" s="202" t="s">
        <v>17975</v>
      </c>
      <c r="F4489" s="202" t="s">
        <v>17976</v>
      </c>
      <c r="G4489" s="202" t="s">
        <v>17977</v>
      </c>
      <c r="H4489" s="202" t="s">
        <v>17978</v>
      </c>
    </row>
    <row r="4490" spans="1:8" x14ac:dyDescent="0.35">
      <c r="A4490" s="202" t="s">
        <v>28038</v>
      </c>
      <c r="B4490" s="202" t="s">
        <v>70</v>
      </c>
      <c r="C4490" s="202" t="s">
        <v>56</v>
      </c>
      <c r="D4490" s="203">
        <v>114</v>
      </c>
      <c r="E4490" s="202" t="s">
        <v>17979</v>
      </c>
      <c r="F4490" s="202" t="s">
        <v>17980</v>
      </c>
      <c r="G4490" s="202" t="s">
        <v>17981</v>
      </c>
      <c r="H4490" s="202" t="s">
        <v>17982</v>
      </c>
    </row>
    <row r="4491" spans="1:8" x14ac:dyDescent="0.35">
      <c r="A4491" s="202" t="s">
        <v>28038</v>
      </c>
      <c r="B4491" s="202" t="s">
        <v>71</v>
      </c>
      <c r="C4491" s="202" t="s">
        <v>56</v>
      </c>
      <c r="D4491" s="203">
        <v>221</v>
      </c>
      <c r="E4491" s="202" t="s">
        <v>17983</v>
      </c>
      <c r="F4491" s="202" t="s">
        <v>17984</v>
      </c>
      <c r="G4491" s="202" t="s">
        <v>17985</v>
      </c>
      <c r="H4491" s="202" t="s">
        <v>17986</v>
      </c>
    </row>
    <row r="4492" spans="1:8" x14ac:dyDescent="0.35">
      <c r="A4492" s="202" t="s">
        <v>28038</v>
      </c>
      <c r="B4492" s="202" t="s">
        <v>72</v>
      </c>
      <c r="C4492" s="202" t="s">
        <v>56</v>
      </c>
      <c r="D4492" s="203">
        <v>42</v>
      </c>
      <c r="E4492" s="202" t="s">
        <v>17987</v>
      </c>
      <c r="F4492" s="202" t="s">
        <v>17988</v>
      </c>
      <c r="G4492" s="202" t="s">
        <v>17989</v>
      </c>
      <c r="H4492" s="202" t="s">
        <v>17990</v>
      </c>
    </row>
    <row r="4493" spans="1:8" x14ac:dyDescent="0.35">
      <c r="A4493" s="202" t="s">
        <v>28038</v>
      </c>
      <c r="B4493" s="202" t="s">
        <v>70</v>
      </c>
      <c r="C4493" s="202" t="s">
        <v>57</v>
      </c>
      <c r="D4493" s="203">
        <v>295</v>
      </c>
      <c r="E4493" s="202" t="s">
        <v>17991</v>
      </c>
      <c r="F4493" s="202" t="s">
        <v>17992</v>
      </c>
      <c r="G4493" s="202" t="s">
        <v>17993</v>
      </c>
      <c r="H4493" s="202" t="s">
        <v>17994</v>
      </c>
    </row>
    <row r="4494" spans="1:8" x14ac:dyDescent="0.35">
      <c r="A4494" s="202" t="s">
        <v>28038</v>
      </c>
      <c r="B4494" s="202" t="s">
        <v>71</v>
      </c>
      <c r="C4494" s="202" t="s">
        <v>57</v>
      </c>
      <c r="D4494" s="203">
        <v>665</v>
      </c>
      <c r="E4494" s="202" t="s">
        <v>17995</v>
      </c>
      <c r="F4494" s="202" t="s">
        <v>17996</v>
      </c>
      <c r="G4494" s="202" t="s">
        <v>17997</v>
      </c>
      <c r="H4494" s="202" t="s">
        <v>17998</v>
      </c>
    </row>
    <row r="4495" spans="1:8" x14ac:dyDescent="0.35">
      <c r="A4495" s="202" t="s">
        <v>28038</v>
      </c>
      <c r="B4495" s="202" t="s">
        <v>72</v>
      </c>
      <c r="C4495" s="202" t="s">
        <v>57</v>
      </c>
      <c r="D4495" s="203">
        <v>77</v>
      </c>
      <c r="E4495" s="202" t="s">
        <v>17999</v>
      </c>
      <c r="F4495" s="202" t="s">
        <v>18000</v>
      </c>
      <c r="G4495" s="202" t="s">
        <v>18001</v>
      </c>
      <c r="H4495" s="202" t="s">
        <v>18002</v>
      </c>
    </row>
    <row r="4496" spans="1:8" x14ac:dyDescent="0.35">
      <c r="A4496" s="202" t="s">
        <v>28039</v>
      </c>
      <c r="B4496" s="202" t="s">
        <v>70</v>
      </c>
      <c r="C4496" s="202" t="s">
        <v>10</v>
      </c>
      <c r="D4496" s="203">
        <v>9019</v>
      </c>
      <c r="E4496" s="202" t="s">
        <v>28188</v>
      </c>
      <c r="F4496" s="202" t="s">
        <v>28189</v>
      </c>
      <c r="G4496" s="202" t="s">
        <v>28190</v>
      </c>
      <c r="H4496" s="202" t="s">
        <v>28191</v>
      </c>
    </row>
    <row r="4497" spans="1:8" x14ac:dyDescent="0.35">
      <c r="A4497" s="202" t="s">
        <v>28039</v>
      </c>
      <c r="B4497" s="202" t="s">
        <v>71</v>
      </c>
      <c r="C4497" s="202" t="s">
        <v>10</v>
      </c>
      <c r="D4497" s="203">
        <v>14510</v>
      </c>
      <c r="E4497" s="202" t="s">
        <v>28192</v>
      </c>
      <c r="F4497" s="202" t="s">
        <v>28193</v>
      </c>
      <c r="G4497" s="202" t="s">
        <v>28194</v>
      </c>
      <c r="H4497" s="202" t="s">
        <v>28195</v>
      </c>
    </row>
    <row r="4498" spans="1:8" x14ac:dyDescent="0.35">
      <c r="A4498" s="202" t="s">
        <v>28039</v>
      </c>
      <c r="B4498" s="202" t="s">
        <v>72</v>
      </c>
      <c r="C4498" s="202" t="s">
        <v>10</v>
      </c>
      <c r="D4498" s="203">
        <v>2505</v>
      </c>
      <c r="E4498" s="202" t="s">
        <v>28196</v>
      </c>
      <c r="F4498" s="202" t="s">
        <v>28197</v>
      </c>
      <c r="G4498" s="202" t="s">
        <v>28198</v>
      </c>
      <c r="H4498" s="202" t="s">
        <v>28199</v>
      </c>
    </row>
    <row r="4499" spans="1:8" x14ac:dyDescent="0.35">
      <c r="A4499" s="202" t="s">
        <v>28039</v>
      </c>
      <c r="B4499" s="202" t="s">
        <v>70</v>
      </c>
      <c r="C4499" s="202" t="s">
        <v>15</v>
      </c>
      <c r="D4499" s="203">
        <v>223</v>
      </c>
      <c r="E4499" s="202" t="s">
        <v>18003</v>
      </c>
      <c r="F4499" s="202" t="s">
        <v>18004</v>
      </c>
      <c r="G4499" s="202" t="s">
        <v>18005</v>
      </c>
      <c r="H4499" s="202" t="s">
        <v>18006</v>
      </c>
    </row>
    <row r="4500" spans="1:8" x14ac:dyDescent="0.35">
      <c r="A4500" s="202" t="s">
        <v>28039</v>
      </c>
      <c r="B4500" s="202" t="s">
        <v>71</v>
      </c>
      <c r="C4500" s="202" t="s">
        <v>15</v>
      </c>
      <c r="D4500" s="203">
        <v>232</v>
      </c>
      <c r="E4500" s="202" t="s">
        <v>18007</v>
      </c>
      <c r="F4500" s="202" t="s">
        <v>18008</v>
      </c>
      <c r="G4500" s="202" t="s">
        <v>18009</v>
      </c>
      <c r="H4500" s="202" t="s">
        <v>18010</v>
      </c>
    </row>
    <row r="4501" spans="1:8" x14ac:dyDescent="0.35">
      <c r="A4501" s="202" t="s">
        <v>28039</v>
      </c>
      <c r="B4501" s="202" t="s">
        <v>72</v>
      </c>
      <c r="C4501" s="202" t="s">
        <v>15</v>
      </c>
      <c r="D4501" s="203">
        <v>77</v>
      </c>
      <c r="E4501" s="202" t="s">
        <v>18011</v>
      </c>
      <c r="F4501" s="202" t="s">
        <v>18012</v>
      </c>
      <c r="G4501" s="202" t="s">
        <v>18013</v>
      </c>
      <c r="H4501" s="202" t="s">
        <v>18014</v>
      </c>
    </row>
    <row r="4502" spans="1:8" x14ac:dyDescent="0.35">
      <c r="A4502" s="202" t="s">
        <v>28039</v>
      </c>
      <c r="B4502" s="202" t="s">
        <v>70</v>
      </c>
      <c r="C4502" s="202" t="s">
        <v>16</v>
      </c>
      <c r="D4502" s="203">
        <v>96</v>
      </c>
      <c r="E4502" s="202" t="s">
        <v>18015</v>
      </c>
      <c r="F4502" s="202" t="s">
        <v>18016</v>
      </c>
      <c r="G4502" s="202" t="s">
        <v>18017</v>
      </c>
      <c r="H4502" s="202" t="s">
        <v>18018</v>
      </c>
    </row>
    <row r="4503" spans="1:8" x14ac:dyDescent="0.35">
      <c r="A4503" s="202" t="s">
        <v>28039</v>
      </c>
      <c r="B4503" s="202" t="s">
        <v>71</v>
      </c>
      <c r="C4503" s="202" t="s">
        <v>16</v>
      </c>
      <c r="D4503" s="203">
        <v>181</v>
      </c>
      <c r="E4503" s="202" t="s">
        <v>28200</v>
      </c>
      <c r="F4503" s="202" t="s">
        <v>28201</v>
      </c>
      <c r="G4503" s="202" t="s">
        <v>28202</v>
      </c>
      <c r="H4503" s="202" t="s">
        <v>28203</v>
      </c>
    </row>
    <row r="4504" spans="1:8" x14ac:dyDescent="0.35">
      <c r="A4504" s="202" t="s">
        <v>28039</v>
      </c>
      <c r="B4504" s="202" t="s">
        <v>72</v>
      </c>
      <c r="C4504" s="202" t="s">
        <v>16</v>
      </c>
      <c r="D4504" s="203">
        <v>24</v>
      </c>
      <c r="E4504" s="202" t="s">
        <v>28204</v>
      </c>
      <c r="F4504" s="202" t="s">
        <v>28205</v>
      </c>
      <c r="G4504" s="202" t="s">
        <v>28206</v>
      </c>
      <c r="H4504" s="202" t="s">
        <v>28207</v>
      </c>
    </row>
    <row r="4505" spans="1:8" x14ac:dyDescent="0.35">
      <c r="A4505" s="202" t="s">
        <v>28039</v>
      </c>
      <c r="B4505" s="202" t="s">
        <v>70</v>
      </c>
      <c r="C4505" s="202" t="s">
        <v>17</v>
      </c>
      <c r="D4505" s="203">
        <v>123</v>
      </c>
      <c r="E4505" s="202" t="s">
        <v>18019</v>
      </c>
      <c r="F4505" s="202" t="s">
        <v>18020</v>
      </c>
      <c r="G4505" s="202" t="s">
        <v>18021</v>
      </c>
      <c r="H4505" s="202" t="s">
        <v>18022</v>
      </c>
    </row>
    <row r="4506" spans="1:8" x14ac:dyDescent="0.35">
      <c r="A4506" s="202" t="s">
        <v>28039</v>
      </c>
      <c r="B4506" s="202" t="s">
        <v>71</v>
      </c>
      <c r="C4506" s="202" t="s">
        <v>17</v>
      </c>
      <c r="D4506" s="203">
        <v>204</v>
      </c>
      <c r="E4506" s="202" t="s">
        <v>18023</v>
      </c>
      <c r="F4506" s="202" t="s">
        <v>18024</v>
      </c>
      <c r="G4506" s="202" t="s">
        <v>18025</v>
      </c>
      <c r="H4506" s="202" t="s">
        <v>18026</v>
      </c>
    </row>
    <row r="4507" spans="1:8" x14ac:dyDescent="0.35">
      <c r="A4507" s="202" t="s">
        <v>28039</v>
      </c>
      <c r="B4507" s="202" t="s">
        <v>72</v>
      </c>
      <c r="C4507" s="202" t="s">
        <v>17</v>
      </c>
      <c r="D4507" s="203">
        <v>24</v>
      </c>
      <c r="E4507" s="202" t="s">
        <v>18027</v>
      </c>
      <c r="F4507" s="202" t="s">
        <v>18028</v>
      </c>
      <c r="G4507" s="202" t="s">
        <v>18029</v>
      </c>
      <c r="H4507" s="202" t="s">
        <v>18030</v>
      </c>
    </row>
    <row r="4508" spans="1:8" x14ac:dyDescent="0.35">
      <c r="A4508" s="202" t="s">
        <v>28039</v>
      </c>
      <c r="B4508" s="202" t="s">
        <v>70</v>
      </c>
      <c r="C4508" s="202" t="s">
        <v>18</v>
      </c>
      <c r="D4508" s="203">
        <v>99</v>
      </c>
      <c r="E4508" s="202" t="s">
        <v>18031</v>
      </c>
      <c r="F4508" s="202" t="s">
        <v>18032</v>
      </c>
      <c r="G4508" s="202" t="s">
        <v>18033</v>
      </c>
      <c r="H4508" s="202" t="s">
        <v>18034</v>
      </c>
    </row>
    <row r="4509" spans="1:8" x14ac:dyDescent="0.35">
      <c r="A4509" s="202" t="s">
        <v>28039</v>
      </c>
      <c r="B4509" s="202" t="s">
        <v>71</v>
      </c>
      <c r="C4509" s="202" t="s">
        <v>18</v>
      </c>
      <c r="D4509" s="203">
        <v>179</v>
      </c>
      <c r="E4509" s="202" t="s">
        <v>18035</v>
      </c>
      <c r="F4509" s="202" t="s">
        <v>18036</v>
      </c>
      <c r="G4509" s="202" t="s">
        <v>18037</v>
      </c>
      <c r="H4509" s="202" t="s">
        <v>18038</v>
      </c>
    </row>
    <row r="4510" spans="1:8" x14ac:dyDescent="0.35">
      <c r="A4510" s="202" t="s">
        <v>28039</v>
      </c>
      <c r="B4510" s="202" t="s">
        <v>72</v>
      </c>
      <c r="C4510" s="202" t="s">
        <v>18</v>
      </c>
      <c r="D4510" s="203">
        <v>24</v>
      </c>
      <c r="E4510" s="202" t="s">
        <v>18039</v>
      </c>
      <c r="F4510" s="202" t="s">
        <v>18040</v>
      </c>
      <c r="G4510" s="202" t="s">
        <v>18041</v>
      </c>
      <c r="H4510" s="202" t="s">
        <v>18042</v>
      </c>
    </row>
    <row r="4511" spans="1:8" x14ac:dyDescent="0.35">
      <c r="A4511" s="202" t="s">
        <v>28039</v>
      </c>
      <c r="B4511" s="202" t="s">
        <v>70</v>
      </c>
      <c r="C4511" s="202" t="s">
        <v>19</v>
      </c>
      <c r="D4511" s="203">
        <v>33</v>
      </c>
      <c r="E4511" s="202" t="s">
        <v>18043</v>
      </c>
      <c r="F4511" s="202" t="s">
        <v>18044</v>
      </c>
      <c r="G4511" s="202" t="s">
        <v>18045</v>
      </c>
      <c r="H4511" s="202" t="s">
        <v>18046</v>
      </c>
    </row>
    <row r="4512" spans="1:8" x14ac:dyDescent="0.35">
      <c r="A4512" s="202" t="s">
        <v>28039</v>
      </c>
      <c r="B4512" s="202" t="s">
        <v>71</v>
      </c>
      <c r="C4512" s="202" t="s">
        <v>19</v>
      </c>
      <c r="D4512" s="203">
        <v>185</v>
      </c>
      <c r="E4512" s="202" t="s">
        <v>18047</v>
      </c>
      <c r="F4512" s="202" t="s">
        <v>18048</v>
      </c>
      <c r="G4512" s="202" t="s">
        <v>18049</v>
      </c>
      <c r="H4512" s="202" t="s">
        <v>18050</v>
      </c>
    </row>
    <row r="4513" spans="1:8" x14ac:dyDescent="0.35">
      <c r="A4513" s="202" t="s">
        <v>28039</v>
      </c>
      <c r="B4513" s="202" t="s">
        <v>72</v>
      </c>
      <c r="C4513" s="202" t="s">
        <v>19</v>
      </c>
      <c r="D4513" s="203">
        <v>34</v>
      </c>
      <c r="E4513" s="202" t="s">
        <v>18051</v>
      </c>
      <c r="F4513" s="202" t="s">
        <v>18052</v>
      </c>
      <c r="G4513" s="202" t="s">
        <v>18053</v>
      </c>
      <c r="H4513" s="202" t="s">
        <v>18054</v>
      </c>
    </row>
    <row r="4514" spans="1:8" x14ac:dyDescent="0.35">
      <c r="A4514" s="202" t="s">
        <v>28039</v>
      </c>
      <c r="B4514" s="202" t="s">
        <v>70</v>
      </c>
      <c r="C4514" s="202" t="s">
        <v>20</v>
      </c>
      <c r="D4514" s="203">
        <v>68</v>
      </c>
      <c r="E4514" s="202" t="s">
        <v>18055</v>
      </c>
      <c r="F4514" s="202" t="s">
        <v>18056</v>
      </c>
      <c r="G4514" s="202" t="s">
        <v>18057</v>
      </c>
      <c r="H4514" s="202" t="s">
        <v>18058</v>
      </c>
    </row>
    <row r="4515" spans="1:8" x14ac:dyDescent="0.35">
      <c r="A4515" s="202" t="s">
        <v>28039</v>
      </c>
      <c r="B4515" s="202" t="s">
        <v>71</v>
      </c>
      <c r="C4515" s="202" t="s">
        <v>20</v>
      </c>
      <c r="D4515" s="203">
        <v>231</v>
      </c>
      <c r="E4515" s="202" t="s">
        <v>18059</v>
      </c>
      <c r="F4515" s="202" t="s">
        <v>18060</v>
      </c>
      <c r="G4515" s="202" t="s">
        <v>18061</v>
      </c>
      <c r="H4515" s="202" t="s">
        <v>18062</v>
      </c>
    </row>
    <row r="4516" spans="1:8" x14ac:dyDescent="0.35">
      <c r="A4516" s="202" t="s">
        <v>28039</v>
      </c>
      <c r="B4516" s="202" t="s">
        <v>72</v>
      </c>
      <c r="C4516" s="202" t="s">
        <v>20</v>
      </c>
      <c r="D4516" s="203">
        <v>22</v>
      </c>
      <c r="E4516" s="202" t="s">
        <v>18063</v>
      </c>
      <c r="F4516" s="202" t="s">
        <v>18064</v>
      </c>
      <c r="G4516" s="202" t="s">
        <v>18065</v>
      </c>
      <c r="H4516" s="202" t="s">
        <v>18066</v>
      </c>
    </row>
    <row r="4517" spans="1:8" x14ac:dyDescent="0.35">
      <c r="A4517" s="202" t="s">
        <v>28039</v>
      </c>
      <c r="B4517" s="202" t="s">
        <v>70</v>
      </c>
      <c r="C4517" s="202" t="s">
        <v>21</v>
      </c>
      <c r="D4517" s="203">
        <v>56</v>
      </c>
      <c r="E4517" s="202" t="s">
        <v>18067</v>
      </c>
      <c r="F4517" s="202" t="s">
        <v>18068</v>
      </c>
      <c r="G4517" s="202" t="s">
        <v>18069</v>
      </c>
      <c r="H4517" s="202" t="s">
        <v>18070</v>
      </c>
    </row>
    <row r="4518" spans="1:8" x14ac:dyDescent="0.35">
      <c r="A4518" s="202" t="s">
        <v>28039</v>
      </c>
      <c r="B4518" s="202" t="s">
        <v>71</v>
      </c>
      <c r="C4518" s="202" t="s">
        <v>21</v>
      </c>
      <c r="D4518" s="203">
        <v>216</v>
      </c>
      <c r="E4518" s="202" t="s">
        <v>18071</v>
      </c>
      <c r="F4518" s="202" t="s">
        <v>18072</v>
      </c>
      <c r="G4518" s="202" t="s">
        <v>18073</v>
      </c>
      <c r="H4518" s="202" t="s">
        <v>18074</v>
      </c>
    </row>
    <row r="4519" spans="1:8" x14ac:dyDescent="0.35">
      <c r="A4519" s="202" t="s">
        <v>28039</v>
      </c>
      <c r="B4519" s="202" t="s">
        <v>72</v>
      </c>
      <c r="C4519" s="202" t="s">
        <v>21</v>
      </c>
      <c r="D4519" s="203">
        <v>18</v>
      </c>
      <c r="E4519" s="202" t="s">
        <v>18075</v>
      </c>
      <c r="F4519" s="202" t="s">
        <v>18076</v>
      </c>
      <c r="G4519" s="202" t="s">
        <v>18077</v>
      </c>
      <c r="H4519" s="202" t="s">
        <v>18078</v>
      </c>
    </row>
    <row r="4520" spans="1:8" x14ac:dyDescent="0.35">
      <c r="A4520" s="202" t="s">
        <v>28039</v>
      </c>
      <c r="B4520" s="202" t="s">
        <v>70</v>
      </c>
      <c r="C4520" s="202" t="s">
        <v>22</v>
      </c>
      <c r="D4520" s="203">
        <v>43</v>
      </c>
      <c r="E4520" s="202" t="s">
        <v>18079</v>
      </c>
      <c r="F4520" s="202" t="s">
        <v>18080</v>
      </c>
      <c r="G4520" s="202" t="s">
        <v>18081</v>
      </c>
      <c r="H4520" s="202" t="s">
        <v>18082</v>
      </c>
    </row>
    <row r="4521" spans="1:8" x14ac:dyDescent="0.35">
      <c r="A4521" s="202" t="s">
        <v>28039</v>
      </c>
      <c r="B4521" s="202" t="s">
        <v>71</v>
      </c>
      <c r="C4521" s="202" t="s">
        <v>22</v>
      </c>
      <c r="D4521" s="203">
        <v>144</v>
      </c>
      <c r="E4521" s="202" t="s">
        <v>18083</v>
      </c>
      <c r="F4521" s="202" t="s">
        <v>18084</v>
      </c>
      <c r="G4521" s="202" t="s">
        <v>18085</v>
      </c>
      <c r="H4521" s="202" t="s">
        <v>18086</v>
      </c>
    </row>
    <row r="4522" spans="1:8" x14ac:dyDescent="0.35">
      <c r="A4522" s="202" t="s">
        <v>28039</v>
      </c>
      <c r="B4522" s="202" t="s">
        <v>72</v>
      </c>
      <c r="C4522" s="202" t="s">
        <v>22</v>
      </c>
      <c r="D4522" s="203">
        <v>36</v>
      </c>
      <c r="E4522" s="202" t="s">
        <v>18087</v>
      </c>
      <c r="F4522" s="202" t="s">
        <v>18088</v>
      </c>
      <c r="G4522" s="202" t="s">
        <v>18089</v>
      </c>
      <c r="H4522" s="202" t="s">
        <v>18090</v>
      </c>
    </row>
    <row r="4523" spans="1:8" x14ac:dyDescent="0.35">
      <c r="A4523" s="202" t="s">
        <v>28039</v>
      </c>
      <c r="B4523" s="202" t="s">
        <v>70</v>
      </c>
      <c r="C4523" s="202" t="s">
        <v>23</v>
      </c>
      <c r="D4523" s="203">
        <v>44</v>
      </c>
      <c r="E4523" s="202" t="s">
        <v>18091</v>
      </c>
      <c r="F4523" s="202" t="s">
        <v>18092</v>
      </c>
      <c r="G4523" s="202" t="s">
        <v>18093</v>
      </c>
      <c r="H4523" s="202" t="s">
        <v>18094</v>
      </c>
    </row>
    <row r="4524" spans="1:8" x14ac:dyDescent="0.35">
      <c r="A4524" s="202" t="s">
        <v>28039</v>
      </c>
      <c r="B4524" s="202" t="s">
        <v>71</v>
      </c>
      <c r="C4524" s="202" t="s">
        <v>23</v>
      </c>
      <c r="D4524" s="203">
        <v>157</v>
      </c>
      <c r="E4524" s="202" t="s">
        <v>18095</v>
      </c>
      <c r="F4524" s="202" t="s">
        <v>18096</v>
      </c>
      <c r="G4524" s="202" t="s">
        <v>18097</v>
      </c>
      <c r="H4524" s="202" t="s">
        <v>18098</v>
      </c>
    </row>
    <row r="4525" spans="1:8" x14ac:dyDescent="0.35">
      <c r="A4525" s="202" t="s">
        <v>28039</v>
      </c>
      <c r="B4525" s="202" t="s">
        <v>72</v>
      </c>
      <c r="C4525" s="202" t="s">
        <v>23</v>
      </c>
      <c r="D4525" s="203">
        <v>17</v>
      </c>
      <c r="E4525" s="202" t="s">
        <v>18099</v>
      </c>
      <c r="F4525" s="202" t="s">
        <v>18100</v>
      </c>
      <c r="G4525" s="202" t="s">
        <v>18101</v>
      </c>
      <c r="H4525" s="202" t="s">
        <v>18102</v>
      </c>
    </row>
    <row r="4526" spans="1:8" x14ac:dyDescent="0.35">
      <c r="A4526" s="202" t="s">
        <v>28039</v>
      </c>
      <c r="B4526" s="202" t="s">
        <v>70</v>
      </c>
      <c r="C4526" s="202" t="s">
        <v>24</v>
      </c>
      <c r="D4526" s="203">
        <v>94</v>
      </c>
      <c r="E4526" s="202" t="s">
        <v>18103</v>
      </c>
      <c r="F4526" s="202" t="s">
        <v>18104</v>
      </c>
      <c r="G4526" s="202" t="s">
        <v>18105</v>
      </c>
      <c r="H4526" s="202" t="s">
        <v>18106</v>
      </c>
    </row>
    <row r="4527" spans="1:8" x14ac:dyDescent="0.35">
      <c r="A4527" s="202" t="s">
        <v>28039</v>
      </c>
      <c r="B4527" s="202" t="s">
        <v>71</v>
      </c>
      <c r="C4527" s="202" t="s">
        <v>24</v>
      </c>
      <c r="D4527" s="203">
        <v>297</v>
      </c>
      <c r="E4527" s="202" t="s">
        <v>18107</v>
      </c>
      <c r="F4527" s="202" t="s">
        <v>18108</v>
      </c>
      <c r="G4527" s="202" t="s">
        <v>18109</v>
      </c>
      <c r="H4527" s="202" t="s">
        <v>18110</v>
      </c>
    </row>
    <row r="4528" spans="1:8" x14ac:dyDescent="0.35">
      <c r="A4528" s="202" t="s">
        <v>28039</v>
      </c>
      <c r="B4528" s="202" t="s">
        <v>72</v>
      </c>
      <c r="C4528" s="202" t="s">
        <v>24</v>
      </c>
      <c r="D4528" s="203">
        <v>31</v>
      </c>
      <c r="E4528" s="202" t="s">
        <v>18111</v>
      </c>
      <c r="F4528" s="202" t="s">
        <v>18112</v>
      </c>
      <c r="G4528" s="202" t="s">
        <v>18113</v>
      </c>
      <c r="H4528" s="202" t="s">
        <v>18114</v>
      </c>
    </row>
    <row r="4529" spans="1:8" x14ac:dyDescent="0.35">
      <c r="A4529" s="202" t="s">
        <v>28039</v>
      </c>
      <c r="B4529" s="202" t="s">
        <v>70</v>
      </c>
      <c r="C4529" s="202" t="s">
        <v>25</v>
      </c>
      <c r="D4529" s="203">
        <v>282</v>
      </c>
      <c r="E4529" s="202" t="s">
        <v>18115</v>
      </c>
      <c r="F4529" s="202" t="s">
        <v>18116</v>
      </c>
      <c r="G4529" s="202" t="s">
        <v>18117</v>
      </c>
      <c r="H4529" s="202" t="s">
        <v>18118</v>
      </c>
    </row>
    <row r="4530" spans="1:8" x14ac:dyDescent="0.35">
      <c r="A4530" s="202" t="s">
        <v>28039</v>
      </c>
      <c r="B4530" s="202" t="s">
        <v>71</v>
      </c>
      <c r="C4530" s="202" t="s">
        <v>25</v>
      </c>
      <c r="D4530" s="203">
        <v>508</v>
      </c>
      <c r="E4530" s="202" t="s">
        <v>18119</v>
      </c>
      <c r="F4530" s="202" t="s">
        <v>18120</v>
      </c>
      <c r="G4530" s="202" t="s">
        <v>18121</v>
      </c>
      <c r="H4530" s="202" t="s">
        <v>18122</v>
      </c>
    </row>
    <row r="4531" spans="1:8" x14ac:dyDescent="0.35">
      <c r="A4531" s="202" t="s">
        <v>28039</v>
      </c>
      <c r="B4531" s="202" t="s">
        <v>72</v>
      </c>
      <c r="C4531" s="202" t="s">
        <v>25</v>
      </c>
      <c r="D4531" s="203">
        <v>80</v>
      </c>
      <c r="E4531" s="202" t="s">
        <v>18123</v>
      </c>
      <c r="F4531" s="202" t="s">
        <v>18124</v>
      </c>
      <c r="G4531" s="202" t="s">
        <v>18125</v>
      </c>
      <c r="H4531" s="202" t="s">
        <v>18126</v>
      </c>
    </row>
    <row r="4532" spans="1:8" x14ac:dyDescent="0.35">
      <c r="A4532" s="202" t="s">
        <v>28039</v>
      </c>
      <c r="B4532" s="202" t="s">
        <v>70</v>
      </c>
      <c r="C4532" s="202" t="s">
        <v>26</v>
      </c>
      <c r="D4532" s="203">
        <v>211</v>
      </c>
      <c r="E4532" s="202" t="s">
        <v>18127</v>
      </c>
      <c r="F4532" s="202" t="s">
        <v>18128</v>
      </c>
      <c r="G4532" s="202" t="s">
        <v>18129</v>
      </c>
      <c r="H4532" s="202" t="s">
        <v>18130</v>
      </c>
    </row>
    <row r="4533" spans="1:8" x14ac:dyDescent="0.35">
      <c r="A4533" s="202" t="s">
        <v>28039</v>
      </c>
      <c r="B4533" s="202" t="s">
        <v>71</v>
      </c>
      <c r="C4533" s="202" t="s">
        <v>26</v>
      </c>
      <c r="D4533" s="203">
        <v>380</v>
      </c>
      <c r="E4533" s="202" t="s">
        <v>18131</v>
      </c>
      <c r="F4533" s="202" t="s">
        <v>18132</v>
      </c>
      <c r="G4533" s="202" t="s">
        <v>18133</v>
      </c>
      <c r="H4533" s="202" t="s">
        <v>18134</v>
      </c>
    </row>
    <row r="4534" spans="1:8" x14ac:dyDescent="0.35">
      <c r="A4534" s="202" t="s">
        <v>28039</v>
      </c>
      <c r="B4534" s="202" t="s">
        <v>72</v>
      </c>
      <c r="C4534" s="202" t="s">
        <v>26</v>
      </c>
      <c r="D4534" s="203">
        <v>81</v>
      </c>
      <c r="E4534" s="202" t="s">
        <v>18135</v>
      </c>
      <c r="F4534" s="202" t="s">
        <v>18136</v>
      </c>
      <c r="G4534" s="202" t="s">
        <v>18137</v>
      </c>
      <c r="H4534" s="202" t="s">
        <v>18138</v>
      </c>
    </row>
    <row r="4535" spans="1:8" x14ac:dyDescent="0.35">
      <c r="A4535" s="202" t="s">
        <v>28039</v>
      </c>
      <c r="B4535" s="202" t="s">
        <v>70</v>
      </c>
      <c r="C4535" s="202" t="s">
        <v>27</v>
      </c>
      <c r="D4535" s="203">
        <v>25</v>
      </c>
      <c r="E4535" s="202" t="s">
        <v>18139</v>
      </c>
      <c r="F4535" s="202" t="s">
        <v>18140</v>
      </c>
      <c r="G4535" s="202" t="s">
        <v>18141</v>
      </c>
      <c r="H4535" s="202" t="s">
        <v>18142</v>
      </c>
    </row>
    <row r="4536" spans="1:8" x14ac:dyDescent="0.35">
      <c r="A4536" s="202" t="s">
        <v>28039</v>
      </c>
      <c r="B4536" s="202" t="s">
        <v>71</v>
      </c>
      <c r="C4536" s="202" t="s">
        <v>27</v>
      </c>
      <c r="D4536" s="203">
        <v>202</v>
      </c>
      <c r="E4536" s="202" t="s">
        <v>18143</v>
      </c>
      <c r="F4536" s="202" t="s">
        <v>18144</v>
      </c>
      <c r="G4536" s="202" t="s">
        <v>18145</v>
      </c>
      <c r="H4536" s="202" t="s">
        <v>18146</v>
      </c>
    </row>
    <row r="4537" spans="1:8" x14ac:dyDescent="0.35">
      <c r="A4537" s="202" t="s">
        <v>28039</v>
      </c>
      <c r="B4537" s="202" t="s">
        <v>72</v>
      </c>
      <c r="C4537" s="202" t="s">
        <v>27</v>
      </c>
      <c r="D4537" s="203">
        <v>21</v>
      </c>
      <c r="E4537" s="202" t="s">
        <v>18147</v>
      </c>
      <c r="F4537" s="202" t="s">
        <v>18148</v>
      </c>
      <c r="G4537" s="202" t="s">
        <v>18149</v>
      </c>
      <c r="H4537" s="202" t="s">
        <v>18150</v>
      </c>
    </row>
    <row r="4538" spans="1:8" x14ac:dyDescent="0.35">
      <c r="A4538" s="202" t="s">
        <v>28039</v>
      </c>
      <c r="B4538" s="202" t="s">
        <v>70</v>
      </c>
      <c r="C4538" s="202" t="s">
        <v>28</v>
      </c>
      <c r="D4538" s="203">
        <v>190</v>
      </c>
      <c r="E4538" s="202" t="s">
        <v>18151</v>
      </c>
      <c r="F4538" s="202" t="s">
        <v>18152</v>
      </c>
      <c r="G4538" s="202" t="s">
        <v>18153</v>
      </c>
      <c r="H4538" s="202" t="s">
        <v>18154</v>
      </c>
    </row>
    <row r="4539" spans="1:8" x14ac:dyDescent="0.35">
      <c r="A4539" s="202" t="s">
        <v>28039</v>
      </c>
      <c r="B4539" s="202" t="s">
        <v>71</v>
      </c>
      <c r="C4539" s="202" t="s">
        <v>28</v>
      </c>
      <c r="D4539" s="203">
        <v>203</v>
      </c>
      <c r="E4539" s="202" t="s">
        <v>18155</v>
      </c>
      <c r="F4539" s="202" t="s">
        <v>18156</v>
      </c>
      <c r="G4539" s="202" t="s">
        <v>18157</v>
      </c>
      <c r="H4539" s="202" t="s">
        <v>18158</v>
      </c>
    </row>
    <row r="4540" spans="1:8" x14ac:dyDescent="0.35">
      <c r="A4540" s="202" t="s">
        <v>28039</v>
      </c>
      <c r="B4540" s="202" t="s">
        <v>72</v>
      </c>
      <c r="C4540" s="202" t="s">
        <v>28</v>
      </c>
      <c r="D4540" s="203">
        <v>41</v>
      </c>
      <c r="E4540" s="202" t="s">
        <v>18159</v>
      </c>
      <c r="F4540" s="202" t="s">
        <v>18160</v>
      </c>
      <c r="G4540" s="202" t="s">
        <v>18161</v>
      </c>
      <c r="H4540" s="202" t="s">
        <v>18162</v>
      </c>
    </row>
    <row r="4541" spans="1:8" x14ac:dyDescent="0.35">
      <c r="A4541" s="202" t="s">
        <v>28039</v>
      </c>
      <c r="B4541" s="202" t="s">
        <v>70</v>
      </c>
      <c r="C4541" s="202" t="s">
        <v>29</v>
      </c>
      <c r="D4541" s="203">
        <v>237</v>
      </c>
      <c r="E4541" s="202" t="s">
        <v>18163</v>
      </c>
      <c r="F4541" s="202" t="s">
        <v>18164</v>
      </c>
      <c r="G4541" s="202" t="s">
        <v>18165</v>
      </c>
      <c r="H4541" s="202" t="s">
        <v>18166</v>
      </c>
    </row>
    <row r="4542" spans="1:8" x14ac:dyDescent="0.35">
      <c r="A4542" s="202" t="s">
        <v>28039</v>
      </c>
      <c r="B4542" s="202" t="s">
        <v>71</v>
      </c>
      <c r="C4542" s="202" t="s">
        <v>29</v>
      </c>
      <c r="D4542" s="203">
        <v>496</v>
      </c>
      <c r="E4542" s="202" t="s">
        <v>18167</v>
      </c>
      <c r="F4542" s="202" t="s">
        <v>18168</v>
      </c>
      <c r="G4542" s="202" t="s">
        <v>18169</v>
      </c>
      <c r="H4542" s="202" t="s">
        <v>18170</v>
      </c>
    </row>
    <row r="4543" spans="1:8" x14ac:dyDescent="0.35">
      <c r="A4543" s="202" t="s">
        <v>28039</v>
      </c>
      <c r="B4543" s="202" t="s">
        <v>72</v>
      </c>
      <c r="C4543" s="202" t="s">
        <v>29</v>
      </c>
      <c r="D4543" s="203">
        <v>101</v>
      </c>
      <c r="E4543" s="202" t="s">
        <v>18171</v>
      </c>
      <c r="F4543" s="202" t="s">
        <v>18172</v>
      </c>
      <c r="G4543" s="202" t="s">
        <v>18173</v>
      </c>
      <c r="H4543" s="202" t="s">
        <v>18174</v>
      </c>
    </row>
    <row r="4544" spans="1:8" x14ac:dyDescent="0.35">
      <c r="A4544" s="202" t="s">
        <v>28039</v>
      </c>
      <c r="B4544" s="202" t="s">
        <v>70</v>
      </c>
      <c r="C4544" s="202" t="s">
        <v>30</v>
      </c>
      <c r="D4544" s="203">
        <v>52</v>
      </c>
      <c r="E4544" s="202" t="s">
        <v>18175</v>
      </c>
      <c r="F4544" s="202" t="s">
        <v>18176</v>
      </c>
      <c r="G4544" s="202" t="s">
        <v>18177</v>
      </c>
      <c r="H4544" s="202" t="s">
        <v>18178</v>
      </c>
    </row>
    <row r="4545" spans="1:8" x14ac:dyDescent="0.35">
      <c r="A4545" s="202" t="s">
        <v>28039</v>
      </c>
      <c r="B4545" s="202" t="s">
        <v>71</v>
      </c>
      <c r="C4545" s="202" t="s">
        <v>30</v>
      </c>
      <c r="D4545" s="203">
        <v>189</v>
      </c>
      <c r="E4545" s="202" t="s">
        <v>18179</v>
      </c>
      <c r="F4545" s="202" t="s">
        <v>18180</v>
      </c>
      <c r="G4545" s="202" t="s">
        <v>18181</v>
      </c>
      <c r="H4545" s="202" t="s">
        <v>18182</v>
      </c>
    </row>
    <row r="4546" spans="1:8" x14ac:dyDescent="0.35">
      <c r="A4546" s="202" t="s">
        <v>28039</v>
      </c>
      <c r="B4546" s="202" t="s">
        <v>72</v>
      </c>
      <c r="C4546" s="202" t="s">
        <v>30</v>
      </c>
      <c r="D4546" s="203">
        <v>47</v>
      </c>
      <c r="E4546" s="202" t="s">
        <v>18183</v>
      </c>
      <c r="F4546" s="202" t="s">
        <v>18184</v>
      </c>
      <c r="G4546" s="202" t="s">
        <v>18185</v>
      </c>
      <c r="H4546" s="202" t="s">
        <v>18186</v>
      </c>
    </row>
    <row r="4547" spans="1:8" x14ac:dyDescent="0.35">
      <c r="A4547" s="202" t="s">
        <v>28039</v>
      </c>
      <c r="B4547" s="202" t="s">
        <v>70</v>
      </c>
      <c r="C4547" s="202" t="s">
        <v>31</v>
      </c>
      <c r="D4547" s="203">
        <v>2979</v>
      </c>
      <c r="E4547" s="202" t="s">
        <v>18187</v>
      </c>
      <c r="F4547" s="202" t="s">
        <v>18188</v>
      </c>
      <c r="G4547" s="202" t="s">
        <v>18189</v>
      </c>
      <c r="H4547" s="202" t="s">
        <v>18190</v>
      </c>
    </row>
    <row r="4548" spans="1:8" x14ac:dyDescent="0.35">
      <c r="A4548" s="202" t="s">
        <v>28039</v>
      </c>
      <c r="B4548" s="202" t="s">
        <v>71</v>
      </c>
      <c r="C4548" s="202" t="s">
        <v>31</v>
      </c>
      <c r="D4548" s="203">
        <v>1558</v>
      </c>
      <c r="E4548" s="202" t="s">
        <v>28208</v>
      </c>
      <c r="F4548" s="202" t="s">
        <v>28209</v>
      </c>
      <c r="G4548" s="202" t="s">
        <v>28210</v>
      </c>
      <c r="H4548" s="202" t="s">
        <v>28211</v>
      </c>
    </row>
    <row r="4549" spans="1:8" x14ac:dyDescent="0.35">
      <c r="A4549" s="202" t="s">
        <v>28039</v>
      </c>
      <c r="B4549" s="202" t="s">
        <v>72</v>
      </c>
      <c r="C4549" s="202" t="s">
        <v>31</v>
      </c>
      <c r="D4549" s="203">
        <v>384</v>
      </c>
      <c r="E4549" s="202" t="s">
        <v>18191</v>
      </c>
      <c r="F4549" s="202" t="s">
        <v>18192</v>
      </c>
      <c r="G4549" s="202" t="s">
        <v>18193</v>
      </c>
      <c r="H4549" s="202" t="s">
        <v>18194</v>
      </c>
    </row>
    <row r="4550" spans="1:8" x14ac:dyDescent="0.35">
      <c r="A4550" s="202" t="s">
        <v>28039</v>
      </c>
      <c r="B4550" s="202" t="s">
        <v>70</v>
      </c>
      <c r="C4550" s="202" t="s">
        <v>32</v>
      </c>
      <c r="D4550" s="203">
        <v>509</v>
      </c>
      <c r="E4550" s="202" t="s">
        <v>18195</v>
      </c>
      <c r="F4550" s="202" t="s">
        <v>18196</v>
      </c>
      <c r="G4550" s="202" t="s">
        <v>18197</v>
      </c>
      <c r="H4550" s="202" t="s">
        <v>18198</v>
      </c>
    </row>
    <row r="4551" spans="1:8" x14ac:dyDescent="0.35">
      <c r="A4551" s="202" t="s">
        <v>28039</v>
      </c>
      <c r="B4551" s="202" t="s">
        <v>71</v>
      </c>
      <c r="C4551" s="202" t="s">
        <v>32</v>
      </c>
      <c r="D4551" s="203">
        <v>961</v>
      </c>
      <c r="E4551" s="202" t="s">
        <v>18199</v>
      </c>
      <c r="F4551" s="202" t="s">
        <v>18200</v>
      </c>
      <c r="G4551" s="202" t="s">
        <v>18201</v>
      </c>
      <c r="H4551" s="202" t="s">
        <v>18202</v>
      </c>
    </row>
    <row r="4552" spans="1:8" x14ac:dyDescent="0.35">
      <c r="A4552" s="202" t="s">
        <v>28039</v>
      </c>
      <c r="B4552" s="202" t="s">
        <v>72</v>
      </c>
      <c r="C4552" s="202" t="s">
        <v>32</v>
      </c>
      <c r="D4552" s="203">
        <v>144</v>
      </c>
      <c r="E4552" s="202" t="s">
        <v>18203</v>
      </c>
      <c r="F4552" s="202" t="s">
        <v>18204</v>
      </c>
      <c r="G4552" s="202" t="s">
        <v>18205</v>
      </c>
      <c r="H4552" s="202" t="s">
        <v>18206</v>
      </c>
    </row>
    <row r="4553" spans="1:8" ht="29" x14ac:dyDescent="0.35">
      <c r="A4553" s="202" t="s">
        <v>28039</v>
      </c>
      <c r="B4553" s="202" t="s">
        <v>70</v>
      </c>
      <c r="C4553" s="202" t="s">
        <v>204</v>
      </c>
      <c r="D4553" s="203">
        <v>364</v>
      </c>
      <c r="E4553" s="202" t="s">
        <v>18207</v>
      </c>
      <c r="F4553" s="202" t="s">
        <v>18208</v>
      </c>
      <c r="G4553" s="202" t="s">
        <v>18209</v>
      </c>
      <c r="H4553" s="202" t="s">
        <v>18210</v>
      </c>
    </row>
    <row r="4554" spans="1:8" ht="29" x14ac:dyDescent="0.35">
      <c r="A4554" s="202" t="s">
        <v>28039</v>
      </c>
      <c r="B4554" s="202" t="s">
        <v>71</v>
      </c>
      <c r="C4554" s="202" t="s">
        <v>204</v>
      </c>
      <c r="D4554" s="203">
        <v>449</v>
      </c>
      <c r="E4554" s="202" t="s">
        <v>18211</v>
      </c>
      <c r="F4554" s="202" t="s">
        <v>18212</v>
      </c>
      <c r="G4554" s="202" t="s">
        <v>18213</v>
      </c>
      <c r="H4554" s="202" t="s">
        <v>18214</v>
      </c>
    </row>
    <row r="4555" spans="1:8" ht="29" x14ac:dyDescent="0.35">
      <c r="A4555" s="202" t="s">
        <v>28039</v>
      </c>
      <c r="B4555" s="202" t="s">
        <v>72</v>
      </c>
      <c r="C4555" s="202" t="s">
        <v>204</v>
      </c>
      <c r="D4555" s="203">
        <v>84</v>
      </c>
      <c r="E4555" s="202" t="s">
        <v>18215</v>
      </c>
      <c r="F4555" s="202" t="s">
        <v>18216</v>
      </c>
      <c r="G4555" s="202" t="s">
        <v>18217</v>
      </c>
      <c r="H4555" s="202" t="s">
        <v>18218</v>
      </c>
    </row>
    <row r="4556" spans="1:8" ht="29" x14ac:dyDescent="0.35">
      <c r="A4556" s="202" t="s">
        <v>28039</v>
      </c>
      <c r="B4556" s="202" t="s">
        <v>70</v>
      </c>
      <c r="C4556" s="202" t="s">
        <v>34</v>
      </c>
      <c r="D4556" s="203">
        <v>58</v>
      </c>
      <c r="E4556" s="202" t="s">
        <v>18219</v>
      </c>
      <c r="F4556" s="202" t="s">
        <v>18220</v>
      </c>
      <c r="G4556" s="202" t="s">
        <v>18221</v>
      </c>
      <c r="H4556" s="202" t="s">
        <v>18222</v>
      </c>
    </row>
    <row r="4557" spans="1:8" ht="29" x14ac:dyDescent="0.35">
      <c r="A4557" s="202" t="s">
        <v>28039</v>
      </c>
      <c r="B4557" s="202" t="s">
        <v>71</v>
      </c>
      <c r="C4557" s="202" t="s">
        <v>34</v>
      </c>
      <c r="D4557" s="203">
        <v>223</v>
      </c>
      <c r="E4557" s="202" t="s">
        <v>18223</v>
      </c>
      <c r="F4557" s="202" t="s">
        <v>18224</v>
      </c>
      <c r="G4557" s="202" t="s">
        <v>18225</v>
      </c>
      <c r="H4557" s="202" t="s">
        <v>18226</v>
      </c>
    </row>
    <row r="4558" spans="1:8" ht="29" x14ac:dyDescent="0.35">
      <c r="A4558" s="202" t="s">
        <v>28039</v>
      </c>
      <c r="B4558" s="202" t="s">
        <v>72</v>
      </c>
      <c r="C4558" s="202" t="s">
        <v>34</v>
      </c>
      <c r="D4558" s="203">
        <v>48</v>
      </c>
      <c r="E4558" s="202" t="s">
        <v>18227</v>
      </c>
      <c r="F4558" s="202" t="s">
        <v>18228</v>
      </c>
      <c r="G4558" s="202" t="s">
        <v>18229</v>
      </c>
      <c r="H4558" s="202" t="s">
        <v>18230</v>
      </c>
    </row>
    <row r="4559" spans="1:8" x14ac:dyDescent="0.35">
      <c r="A4559" s="202" t="s">
        <v>28039</v>
      </c>
      <c r="B4559" s="202" t="s">
        <v>70</v>
      </c>
      <c r="C4559" s="202" t="s">
        <v>35</v>
      </c>
      <c r="D4559" s="203">
        <v>143</v>
      </c>
      <c r="E4559" s="202" t="s">
        <v>18231</v>
      </c>
      <c r="F4559" s="202" t="s">
        <v>18232</v>
      </c>
      <c r="G4559" s="202" t="s">
        <v>18233</v>
      </c>
      <c r="H4559" s="202" t="s">
        <v>18234</v>
      </c>
    </row>
    <row r="4560" spans="1:8" x14ac:dyDescent="0.35">
      <c r="A4560" s="202" t="s">
        <v>28039</v>
      </c>
      <c r="B4560" s="202" t="s">
        <v>71</v>
      </c>
      <c r="C4560" s="202" t="s">
        <v>35</v>
      </c>
      <c r="D4560" s="203">
        <v>210</v>
      </c>
      <c r="E4560" s="202" t="s">
        <v>18235</v>
      </c>
      <c r="F4560" s="202" t="s">
        <v>18236</v>
      </c>
      <c r="G4560" s="202" t="s">
        <v>18237</v>
      </c>
      <c r="H4560" s="202" t="s">
        <v>18238</v>
      </c>
    </row>
    <row r="4561" spans="1:8" x14ac:dyDescent="0.35">
      <c r="A4561" s="202" t="s">
        <v>28039</v>
      </c>
      <c r="B4561" s="202" t="s">
        <v>72</v>
      </c>
      <c r="C4561" s="202" t="s">
        <v>35</v>
      </c>
      <c r="D4561" s="203">
        <v>50</v>
      </c>
      <c r="E4561" s="202" t="s">
        <v>18239</v>
      </c>
      <c r="F4561" s="202" t="s">
        <v>18240</v>
      </c>
      <c r="G4561" s="202" t="s">
        <v>18241</v>
      </c>
      <c r="H4561" s="202" t="s">
        <v>18242</v>
      </c>
    </row>
    <row r="4562" spans="1:8" x14ac:dyDescent="0.35">
      <c r="A4562" s="202" t="s">
        <v>28039</v>
      </c>
      <c r="B4562" s="202" t="s">
        <v>70</v>
      </c>
      <c r="C4562" s="202" t="s">
        <v>36</v>
      </c>
      <c r="D4562" s="203">
        <v>103</v>
      </c>
      <c r="E4562" s="202" t="s">
        <v>18243</v>
      </c>
      <c r="F4562" s="202" t="s">
        <v>18244</v>
      </c>
      <c r="G4562" s="202" t="s">
        <v>18245</v>
      </c>
      <c r="H4562" s="202" t="s">
        <v>18246</v>
      </c>
    </row>
    <row r="4563" spans="1:8" x14ac:dyDescent="0.35">
      <c r="A4563" s="202" t="s">
        <v>28039</v>
      </c>
      <c r="B4563" s="202" t="s">
        <v>71</v>
      </c>
      <c r="C4563" s="202" t="s">
        <v>36</v>
      </c>
      <c r="D4563" s="203">
        <v>280</v>
      </c>
      <c r="E4563" s="202" t="s">
        <v>18247</v>
      </c>
      <c r="F4563" s="202" t="s">
        <v>18248</v>
      </c>
      <c r="G4563" s="202" t="s">
        <v>18249</v>
      </c>
      <c r="H4563" s="202" t="s">
        <v>18250</v>
      </c>
    </row>
    <row r="4564" spans="1:8" x14ac:dyDescent="0.35">
      <c r="A4564" s="202" t="s">
        <v>28039</v>
      </c>
      <c r="B4564" s="202" t="s">
        <v>72</v>
      </c>
      <c r="C4564" s="202" t="s">
        <v>36</v>
      </c>
      <c r="D4564" s="203">
        <v>27</v>
      </c>
      <c r="E4564" s="202" t="s">
        <v>18251</v>
      </c>
      <c r="F4564" s="202" t="s">
        <v>18252</v>
      </c>
      <c r="G4564" s="202" t="s">
        <v>18253</v>
      </c>
      <c r="H4564" s="202" t="s">
        <v>18254</v>
      </c>
    </row>
    <row r="4565" spans="1:8" x14ac:dyDescent="0.35">
      <c r="A4565" s="202" t="s">
        <v>28039</v>
      </c>
      <c r="B4565" s="202" t="s">
        <v>71</v>
      </c>
      <c r="C4565" s="202" t="s">
        <v>58</v>
      </c>
      <c r="D4565" s="203">
        <v>1</v>
      </c>
      <c r="E4565" s="202" t="s">
        <v>11319</v>
      </c>
      <c r="F4565" s="202" t="s">
        <v>11320</v>
      </c>
      <c r="G4565" s="202" t="s">
        <v>11321</v>
      </c>
      <c r="H4565" s="202" t="s">
        <v>11322</v>
      </c>
    </row>
    <row r="4566" spans="1:8" x14ac:dyDescent="0.35">
      <c r="A4566" s="202" t="s">
        <v>28039</v>
      </c>
      <c r="B4566" s="202" t="s">
        <v>70</v>
      </c>
      <c r="C4566" s="202" t="s">
        <v>37</v>
      </c>
      <c r="D4566" s="203">
        <v>178</v>
      </c>
      <c r="E4566" s="202" t="s">
        <v>18255</v>
      </c>
      <c r="F4566" s="202" t="s">
        <v>18256</v>
      </c>
      <c r="G4566" s="202" t="s">
        <v>18257</v>
      </c>
      <c r="H4566" s="202" t="s">
        <v>18258</v>
      </c>
    </row>
    <row r="4567" spans="1:8" x14ac:dyDescent="0.35">
      <c r="A4567" s="202" t="s">
        <v>28039</v>
      </c>
      <c r="B4567" s="202" t="s">
        <v>71</v>
      </c>
      <c r="C4567" s="202" t="s">
        <v>37</v>
      </c>
      <c r="D4567" s="203">
        <v>385</v>
      </c>
      <c r="E4567" s="202" t="s">
        <v>18259</v>
      </c>
      <c r="F4567" s="202" t="s">
        <v>18260</v>
      </c>
      <c r="G4567" s="202" t="s">
        <v>18261</v>
      </c>
      <c r="H4567" s="202" t="s">
        <v>18262</v>
      </c>
    </row>
    <row r="4568" spans="1:8" x14ac:dyDescent="0.35">
      <c r="A4568" s="202" t="s">
        <v>28039</v>
      </c>
      <c r="B4568" s="202" t="s">
        <v>72</v>
      </c>
      <c r="C4568" s="202" t="s">
        <v>37</v>
      </c>
      <c r="D4568" s="203">
        <v>63</v>
      </c>
      <c r="E4568" s="202" t="s">
        <v>18263</v>
      </c>
      <c r="F4568" s="202" t="s">
        <v>18264</v>
      </c>
      <c r="G4568" s="202" t="s">
        <v>18265</v>
      </c>
      <c r="H4568" s="202" t="s">
        <v>18266</v>
      </c>
    </row>
    <row r="4569" spans="1:8" x14ac:dyDescent="0.35">
      <c r="A4569" s="202" t="s">
        <v>28039</v>
      </c>
      <c r="B4569" s="202" t="s">
        <v>70</v>
      </c>
      <c r="C4569" s="202" t="s">
        <v>38</v>
      </c>
      <c r="D4569" s="203">
        <v>175</v>
      </c>
      <c r="E4569" s="202" t="s">
        <v>18267</v>
      </c>
      <c r="F4569" s="202" t="s">
        <v>18268</v>
      </c>
      <c r="G4569" s="202" t="s">
        <v>18269</v>
      </c>
      <c r="H4569" s="202" t="s">
        <v>18270</v>
      </c>
    </row>
    <row r="4570" spans="1:8" x14ac:dyDescent="0.35">
      <c r="A4570" s="202" t="s">
        <v>28039</v>
      </c>
      <c r="B4570" s="202" t="s">
        <v>71</v>
      </c>
      <c r="C4570" s="202" t="s">
        <v>38</v>
      </c>
      <c r="D4570" s="203">
        <v>568</v>
      </c>
      <c r="E4570" s="202" t="s">
        <v>18271</v>
      </c>
      <c r="F4570" s="202" t="s">
        <v>18272</v>
      </c>
      <c r="G4570" s="202" t="s">
        <v>18273</v>
      </c>
      <c r="H4570" s="202" t="s">
        <v>18274</v>
      </c>
    </row>
    <row r="4571" spans="1:8" x14ac:dyDescent="0.35">
      <c r="A4571" s="202" t="s">
        <v>28039</v>
      </c>
      <c r="B4571" s="202" t="s">
        <v>72</v>
      </c>
      <c r="C4571" s="202" t="s">
        <v>38</v>
      </c>
      <c r="D4571" s="203">
        <v>82</v>
      </c>
      <c r="E4571" s="202" t="s">
        <v>18275</v>
      </c>
      <c r="F4571" s="202" t="s">
        <v>18276</v>
      </c>
      <c r="G4571" s="202" t="s">
        <v>18277</v>
      </c>
      <c r="H4571" s="202" t="s">
        <v>18278</v>
      </c>
    </row>
    <row r="4572" spans="1:8" x14ac:dyDescent="0.35">
      <c r="A4572" s="202" t="s">
        <v>28039</v>
      </c>
      <c r="B4572" s="202" t="s">
        <v>70</v>
      </c>
      <c r="C4572" s="202" t="s">
        <v>39</v>
      </c>
      <c r="D4572" s="203">
        <v>97</v>
      </c>
      <c r="E4572" s="202" t="s">
        <v>18279</v>
      </c>
      <c r="F4572" s="202" t="s">
        <v>18280</v>
      </c>
      <c r="G4572" s="202" t="s">
        <v>18281</v>
      </c>
      <c r="H4572" s="202" t="s">
        <v>18282</v>
      </c>
    </row>
    <row r="4573" spans="1:8" x14ac:dyDescent="0.35">
      <c r="A4573" s="202" t="s">
        <v>28039</v>
      </c>
      <c r="B4573" s="202" t="s">
        <v>71</v>
      </c>
      <c r="C4573" s="202" t="s">
        <v>39</v>
      </c>
      <c r="D4573" s="203">
        <v>259</v>
      </c>
      <c r="E4573" s="202" t="s">
        <v>28212</v>
      </c>
      <c r="F4573" s="202" t="s">
        <v>28213</v>
      </c>
      <c r="G4573" s="202" t="s">
        <v>28214</v>
      </c>
      <c r="H4573" s="202" t="s">
        <v>28215</v>
      </c>
    </row>
    <row r="4574" spans="1:8" x14ac:dyDescent="0.35">
      <c r="A4574" s="202" t="s">
        <v>28039</v>
      </c>
      <c r="B4574" s="202" t="s">
        <v>72</v>
      </c>
      <c r="C4574" s="202" t="s">
        <v>39</v>
      </c>
      <c r="D4574" s="203">
        <v>44</v>
      </c>
      <c r="E4574" s="202" t="s">
        <v>18283</v>
      </c>
      <c r="F4574" s="202" t="s">
        <v>18284</v>
      </c>
      <c r="G4574" s="202" t="s">
        <v>18285</v>
      </c>
      <c r="H4574" s="202" t="s">
        <v>18286</v>
      </c>
    </row>
    <row r="4575" spans="1:8" x14ac:dyDescent="0.35">
      <c r="A4575" s="202" t="s">
        <v>28039</v>
      </c>
      <c r="B4575" s="202" t="s">
        <v>70</v>
      </c>
      <c r="C4575" s="202" t="s">
        <v>40</v>
      </c>
      <c r="D4575" s="203">
        <v>57</v>
      </c>
      <c r="E4575" s="202" t="s">
        <v>18287</v>
      </c>
      <c r="F4575" s="202" t="s">
        <v>18288</v>
      </c>
      <c r="G4575" s="202" t="s">
        <v>18289</v>
      </c>
      <c r="H4575" s="202" t="s">
        <v>18290</v>
      </c>
    </row>
    <row r="4576" spans="1:8" x14ac:dyDescent="0.35">
      <c r="A4576" s="202" t="s">
        <v>28039</v>
      </c>
      <c r="B4576" s="202" t="s">
        <v>71</v>
      </c>
      <c r="C4576" s="202" t="s">
        <v>40</v>
      </c>
      <c r="D4576" s="203">
        <v>205</v>
      </c>
      <c r="E4576" s="202" t="s">
        <v>28216</v>
      </c>
      <c r="F4576" s="202" t="s">
        <v>28217</v>
      </c>
      <c r="G4576" s="202" t="s">
        <v>28218</v>
      </c>
      <c r="H4576" s="202" t="s">
        <v>28219</v>
      </c>
    </row>
    <row r="4577" spans="1:8" x14ac:dyDescent="0.35">
      <c r="A4577" s="202" t="s">
        <v>28039</v>
      </c>
      <c r="B4577" s="202" t="s">
        <v>72</v>
      </c>
      <c r="C4577" s="202" t="s">
        <v>40</v>
      </c>
      <c r="D4577" s="203">
        <v>25</v>
      </c>
      <c r="E4577" s="202" t="s">
        <v>18291</v>
      </c>
      <c r="F4577" s="202" t="s">
        <v>18292</v>
      </c>
      <c r="G4577" s="202" t="s">
        <v>18293</v>
      </c>
      <c r="H4577" s="202" t="s">
        <v>18294</v>
      </c>
    </row>
    <row r="4578" spans="1:8" x14ac:dyDescent="0.35">
      <c r="A4578" s="202" t="s">
        <v>28039</v>
      </c>
      <c r="B4578" s="202" t="s">
        <v>70</v>
      </c>
      <c r="C4578" s="202" t="s">
        <v>41</v>
      </c>
      <c r="D4578" s="203">
        <v>253</v>
      </c>
      <c r="E4578" s="202" t="s">
        <v>18295</v>
      </c>
      <c r="F4578" s="202" t="s">
        <v>18296</v>
      </c>
      <c r="G4578" s="202" t="s">
        <v>18297</v>
      </c>
      <c r="H4578" s="202" t="s">
        <v>18298</v>
      </c>
    </row>
    <row r="4579" spans="1:8" x14ac:dyDescent="0.35">
      <c r="A4579" s="202" t="s">
        <v>28039</v>
      </c>
      <c r="B4579" s="202" t="s">
        <v>71</v>
      </c>
      <c r="C4579" s="202" t="s">
        <v>41</v>
      </c>
      <c r="D4579" s="203">
        <v>521</v>
      </c>
      <c r="E4579" s="202" t="s">
        <v>18299</v>
      </c>
      <c r="F4579" s="202" t="s">
        <v>18300</v>
      </c>
      <c r="G4579" s="202" t="s">
        <v>18301</v>
      </c>
      <c r="H4579" s="202" t="s">
        <v>18302</v>
      </c>
    </row>
    <row r="4580" spans="1:8" x14ac:dyDescent="0.35">
      <c r="A4580" s="202" t="s">
        <v>28039</v>
      </c>
      <c r="B4580" s="202" t="s">
        <v>72</v>
      </c>
      <c r="C4580" s="202" t="s">
        <v>41</v>
      </c>
      <c r="D4580" s="203">
        <v>80</v>
      </c>
      <c r="E4580" s="202" t="s">
        <v>18303</v>
      </c>
      <c r="F4580" s="202" t="s">
        <v>18304</v>
      </c>
      <c r="G4580" s="202" t="s">
        <v>18305</v>
      </c>
      <c r="H4580" s="202" t="s">
        <v>18306</v>
      </c>
    </row>
    <row r="4581" spans="1:8" x14ac:dyDescent="0.35">
      <c r="A4581" s="202" t="s">
        <v>28039</v>
      </c>
      <c r="B4581" s="202" t="s">
        <v>70</v>
      </c>
      <c r="C4581" s="202" t="s">
        <v>42</v>
      </c>
      <c r="D4581" s="203">
        <v>112</v>
      </c>
      <c r="E4581" s="202" t="s">
        <v>18307</v>
      </c>
      <c r="F4581" s="202" t="s">
        <v>18308</v>
      </c>
      <c r="G4581" s="202" t="s">
        <v>18309</v>
      </c>
      <c r="H4581" s="202" t="s">
        <v>18310</v>
      </c>
    </row>
    <row r="4582" spans="1:8" x14ac:dyDescent="0.35">
      <c r="A4582" s="202" t="s">
        <v>28039</v>
      </c>
      <c r="B4582" s="202" t="s">
        <v>71</v>
      </c>
      <c r="C4582" s="202" t="s">
        <v>42</v>
      </c>
      <c r="D4582" s="203">
        <v>288</v>
      </c>
      <c r="E4582" s="202" t="s">
        <v>18311</v>
      </c>
      <c r="F4582" s="202" t="s">
        <v>18312</v>
      </c>
      <c r="G4582" s="202" t="s">
        <v>18313</v>
      </c>
      <c r="H4582" s="202" t="s">
        <v>18314</v>
      </c>
    </row>
    <row r="4583" spans="1:8" x14ac:dyDescent="0.35">
      <c r="A4583" s="202" t="s">
        <v>28039</v>
      </c>
      <c r="B4583" s="202" t="s">
        <v>72</v>
      </c>
      <c r="C4583" s="202" t="s">
        <v>42</v>
      </c>
      <c r="D4583" s="203">
        <v>47</v>
      </c>
      <c r="E4583" s="202" t="s">
        <v>18315</v>
      </c>
      <c r="F4583" s="202" t="s">
        <v>18316</v>
      </c>
      <c r="G4583" s="202" t="s">
        <v>18317</v>
      </c>
      <c r="H4583" s="202" t="s">
        <v>18318</v>
      </c>
    </row>
    <row r="4584" spans="1:8" x14ac:dyDescent="0.35">
      <c r="A4584" s="202" t="s">
        <v>28039</v>
      </c>
      <c r="B4584" s="202" t="s">
        <v>70</v>
      </c>
      <c r="C4584" s="202" t="s">
        <v>43</v>
      </c>
      <c r="D4584" s="203">
        <v>64</v>
      </c>
      <c r="E4584" s="202" t="s">
        <v>18319</v>
      </c>
      <c r="F4584" s="202" t="s">
        <v>18320</v>
      </c>
      <c r="G4584" s="202" t="s">
        <v>18321</v>
      </c>
      <c r="H4584" s="202" t="s">
        <v>18322</v>
      </c>
    </row>
    <row r="4585" spans="1:8" x14ac:dyDescent="0.35">
      <c r="A4585" s="202" t="s">
        <v>28039</v>
      </c>
      <c r="B4585" s="202" t="s">
        <v>71</v>
      </c>
      <c r="C4585" s="202" t="s">
        <v>43</v>
      </c>
      <c r="D4585" s="203">
        <v>195</v>
      </c>
      <c r="E4585" s="202" t="s">
        <v>18323</v>
      </c>
      <c r="F4585" s="202" t="s">
        <v>18324</v>
      </c>
      <c r="G4585" s="202" t="s">
        <v>18325</v>
      </c>
      <c r="H4585" s="202" t="s">
        <v>18326</v>
      </c>
    </row>
    <row r="4586" spans="1:8" x14ac:dyDescent="0.35">
      <c r="A4586" s="202" t="s">
        <v>28039</v>
      </c>
      <c r="B4586" s="202" t="s">
        <v>72</v>
      </c>
      <c r="C4586" s="202" t="s">
        <v>43</v>
      </c>
      <c r="D4586" s="203">
        <v>37</v>
      </c>
      <c r="E4586" s="202" t="s">
        <v>18327</v>
      </c>
      <c r="F4586" s="202" t="s">
        <v>18328</v>
      </c>
      <c r="G4586" s="202" t="s">
        <v>18329</v>
      </c>
      <c r="H4586" s="202" t="s">
        <v>18330</v>
      </c>
    </row>
    <row r="4587" spans="1:8" x14ac:dyDescent="0.35">
      <c r="A4587" s="202" t="s">
        <v>28039</v>
      </c>
      <c r="B4587" s="202" t="s">
        <v>70</v>
      </c>
      <c r="C4587" s="202" t="s">
        <v>44</v>
      </c>
      <c r="D4587" s="203">
        <v>83</v>
      </c>
      <c r="E4587" s="202" t="s">
        <v>18331</v>
      </c>
      <c r="F4587" s="202" t="s">
        <v>18332</v>
      </c>
      <c r="G4587" s="202" t="s">
        <v>18333</v>
      </c>
      <c r="H4587" s="202" t="s">
        <v>18334</v>
      </c>
    </row>
    <row r="4588" spans="1:8" x14ac:dyDescent="0.35">
      <c r="A4588" s="202" t="s">
        <v>28039</v>
      </c>
      <c r="B4588" s="202" t="s">
        <v>71</v>
      </c>
      <c r="C4588" s="202" t="s">
        <v>44</v>
      </c>
      <c r="D4588" s="203">
        <v>222</v>
      </c>
      <c r="E4588" s="202" t="s">
        <v>28220</v>
      </c>
      <c r="F4588" s="202" t="s">
        <v>28221</v>
      </c>
      <c r="G4588" s="202" t="s">
        <v>28222</v>
      </c>
      <c r="H4588" s="202" t="s">
        <v>28223</v>
      </c>
    </row>
    <row r="4589" spans="1:8" x14ac:dyDescent="0.35">
      <c r="A4589" s="202" t="s">
        <v>28039</v>
      </c>
      <c r="B4589" s="202" t="s">
        <v>72</v>
      </c>
      <c r="C4589" s="202" t="s">
        <v>44</v>
      </c>
      <c r="D4589" s="203">
        <v>42</v>
      </c>
      <c r="E4589" s="202" t="s">
        <v>18335</v>
      </c>
      <c r="F4589" s="202" t="s">
        <v>18336</v>
      </c>
      <c r="G4589" s="202" t="s">
        <v>18337</v>
      </c>
      <c r="H4589" s="202" t="s">
        <v>18338</v>
      </c>
    </row>
    <row r="4590" spans="1:8" x14ac:dyDescent="0.35">
      <c r="A4590" s="202" t="s">
        <v>28039</v>
      </c>
      <c r="B4590" s="202" t="s">
        <v>70</v>
      </c>
      <c r="C4590" s="202" t="s">
        <v>45</v>
      </c>
      <c r="D4590" s="203">
        <v>29</v>
      </c>
      <c r="E4590" s="202" t="s">
        <v>18339</v>
      </c>
      <c r="F4590" s="202" t="s">
        <v>18340</v>
      </c>
      <c r="G4590" s="202" t="s">
        <v>18341</v>
      </c>
      <c r="H4590" s="202" t="s">
        <v>18342</v>
      </c>
    </row>
    <row r="4591" spans="1:8" x14ac:dyDescent="0.35">
      <c r="A4591" s="202" t="s">
        <v>28039</v>
      </c>
      <c r="B4591" s="202" t="s">
        <v>71</v>
      </c>
      <c r="C4591" s="202" t="s">
        <v>45</v>
      </c>
      <c r="D4591" s="203">
        <v>85</v>
      </c>
      <c r="E4591" s="202" t="s">
        <v>18343</v>
      </c>
      <c r="F4591" s="202" t="s">
        <v>18344</v>
      </c>
      <c r="G4591" s="202" t="s">
        <v>18345</v>
      </c>
      <c r="H4591" s="202" t="s">
        <v>18346</v>
      </c>
    </row>
    <row r="4592" spans="1:8" x14ac:dyDescent="0.35">
      <c r="A4592" s="202" t="s">
        <v>28039</v>
      </c>
      <c r="B4592" s="202" t="s">
        <v>72</v>
      </c>
      <c r="C4592" s="202" t="s">
        <v>45</v>
      </c>
      <c r="D4592" s="203">
        <v>20</v>
      </c>
      <c r="E4592" s="202" t="s">
        <v>18347</v>
      </c>
      <c r="F4592" s="202" t="s">
        <v>18348</v>
      </c>
      <c r="G4592" s="202" t="s">
        <v>18349</v>
      </c>
      <c r="H4592" s="202" t="s">
        <v>18350</v>
      </c>
    </row>
    <row r="4593" spans="1:8" x14ac:dyDescent="0.35">
      <c r="A4593" s="202" t="s">
        <v>28039</v>
      </c>
      <c r="B4593" s="202" t="s">
        <v>70</v>
      </c>
      <c r="C4593" s="202" t="s">
        <v>46</v>
      </c>
      <c r="D4593" s="203">
        <v>161</v>
      </c>
      <c r="E4593" s="202" t="s">
        <v>18351</v>
      </c>
      <c r="F4593" s="202" t="s">
        <v>18352</v>
      </c>
      <c r="G4593" s="202" t="s">
        <v>18353</v>
      </c>
      <c r="H4593" s="202" t="s">
        <v>18354</v>
      </c>
    </row>
    <row r="4594" spans="1:8" x14ac:dyDescent="0.35">
      <c r="A4594" s="202" t="s">
        <v>28039</v>
      </c>
      <c r="B4594" s="202" t="s">
        <v>71</v>
      </c>
      <c r="C4594" s="202" t="s">
        <v>46</v>
      </c>
      <c r="D4594" s="203">
        <v>365</v>
      </c>
      <c r="E4594" s="202" t="s">
        <v>18355</v>
      </c>
      <c r="F4594" s="202" t="s">
        <v>18356</v>
      </c>
      <c r="G4594" s="202" t="s">
        <v>18357</v>
      </c>
      <c r="H4594" s="202" t="s">
        <v>18358</v>
      </c>
    </row>
    <row r="4595" spans="1:8" x14ac:dyDescent="0.35">
      <c r="A4595" s="202" t="s">
        <v>28039</v>
      </c>
      <c r="B4595" s="202" t="s">
        <v>72</v>
      </c>
      <c r="C4595" s="202" t="s">
        <v>46</v>
      </c>
      <c r="D4595" s="203">
        <v>55</v>
      </c>
      <c r="E4595" s="202" t="s">
        <v>18359</v>
      </c>
      <c r="F4595" s="202" t="s">
        <v>18360</v>
      </c>
      <c r="G4595" s="202" t="s">
        <v>18361</v>
      </c>
      <c r="H4595" s="202" t="s">
        <v>18362</v>
      </c>
    </row>
    <row r="4596" spans="1:8" x14ac:dyDescent="0.35">
      <c r="A4596" s="202" t="s">
        <v>28039</v>
      </c>
      <c r="B4596" s="202" t="s">
        <v>70</v>
      </c>
      <c r="C4596" s="202" t="s">
        <v>47</v>
      </c>
      <c r="D4596" s="203">
        <v>63</v>
      </c>
      <c r="E4596" s="202" t="s">
        <v>18363</v>
      </c>
      <c r="F4596" s="202" t="s">
        <v>18364</v>
      </c>
      <c r="G4596" s="202" t="s">
        <v>18365</v>
      </c>
      <c r="H4596" s="202" t="s">
        <v>18366</v>
      </c>
    </row>
    <row r="4597" spans="1:8" x14ac:dyDescent="0.35">
      <c r="A4597" s="202" t="s">
        <v>28039</v>
      </c>
      <c r="B4597" s="202" t="s">
        <v>71</v>
      </c>
      <c r="C4597" s="202" t="s">
        <v>47</v>
      </c>
      <c r="D4597" s="203">
        <v>159</v>
      </c>
      <c r="E4597" s="202" t="s">
        <v>18367</v>
      </c>
      <c r="F4597" s="202" t="s">
        <v>18368</v>
      </c>
      <c r="G4597" s="202" t="s">
        <v>18369</v>
      </c>
      <c r="H4597" s="202" t="s">
        <v>18370</v>
      </c>
    </row>
    <row r="4598" spans="1:8" x14ac:dyDescent="0.35">
      <c r="A4598" s="202" t="s">
        <v>28039</v>
      </c>
      <c r="B4598" s="202" t="s">
        <v>72</v>
      </c>
      <c r="C4598" s="202" t="s">
        <v>47</v>
      </c>
      <c r="D4598" s="203">
        <v>25</v>
      </c>
      <c r="E4598" s="202" t="s">
        <v>18371</v>
      </c>
      <c r="F4598" s="202" t="s">
        <v>18372</v>
      </c>
      <c r="G4598" s="202" t="s">
        <v>18373</v>
      </c>
      <c r="H4598" s="202" t="s">
        <v>18374</v>
      </c>
    </row>
    <row r="4599" spans="1:8" x14ac:dyDescent="0.35">
      <c r="A4599" s="202" t="s">
        <v>28039</v>
      </c>
      <c r="B4599" s="202" t="s">
        <v>70</v>
      </c>
      <c r="C4599" s="202" t="s">
        <v>48</v>
      </c>
      <c r="D4599" s="203">
        <v>27</v>
      </c>
      <c r="E4599" s="202" t="s">
        <v>18375</v>
      </c>
      <c r="F4599" s="202" t="s">
        <v>18376</v>
      </c>
      <c r="G4599" s="202" t="s">
        <v>18377</v>
      </c>
      <c r="H4599" s="202" t="s">
        <v>18378</v>
      </c>
    </row>
    <row r="4600" spans="1:8" x14ac:dyDescent="0.35">
      <c r="A4600" s="202" t="s">
        <v>28039</v>
      </c>
      <c r="B4600" s="202" t="s">
        <v>71</v>
      </c>
      <c r="C4600" s="202" t="s">
        <v>48</v>
      </c>
      <c r="D4600" s="203">
        <v>126</v>
      </c>
      <c r="E4600" s="202" t="s">
        <v>18379</v>
      </c>
      <c r="F4600" s="202" t="s">
        <v>18380</v>
      </c>
      <c r="G4600" s="202" t="s">
        <v>18381</v>
      </c>
      <c r="H4600" s="202" t="s">
        <v>18382</v>
      </c>
    </row>
    <row r="4601" spans="1:8" x14ac:dyDescent="0.35">
      <c r="A4601" s="202" t="s">
        <v>28039</v>
      </c>
      <c r="B4601" s="202" t="s">
        <v>72</v>
      </c>
      <c r="C4601" s="202" t="s">
        <v>48</v>
      </c>
      <c r="D4601" s="203">
        <v>27</v>
      </c>
      <c r="E4601" s="202" t="s">
        <v>18383</v>
      </c>
      <c r="F4601" s="202" t="s">
        <v>18384</v>
      </c>
      <c r="G4601" s="202" t="s">
        <v>18385</v>
      </c>
      <c r="H4601" s="202" t="s">
        <v>18386</v>
      </c>
    </row>
    <row r="4602" spans="1:8" x14ac:dyDescent="0.35">
      <c r="A4602" s="202" t="s">
        <v>28039</v>
      </c>
      <c r="B4602" s="202" t="s">
        <v>70</v>
      </c>
      <c r="C4602" s="202" t="s">
        <v>49</v>
      </c>
      <c r="D4602" s="203">
        <v>189</v>
      </c>
      <c r="E4602" s="202" t="s">
        <v>28224</v>
      </c>
      <c r="F4602" s="202" t="s">
        <v>28225</v>
      </c>
      <c r="G4602" s="202" t="s">
        <v>28226</v>
      </c>
      <c r="H4602" s="202" t="s">
        <v>28227</v>
      </c>
    </row>
    <row r="4603" spans="1:8" x14ac:dyDescent="0.35">
      <c r="A4603" s="202" t="s">
        <v>28039</v>
      </c>
      <c r="B4603" s="202" t="s">
        <v>71</v>
      </c>
      <c r="C4603" s="202" t="s">
        <v>49</v>
      </c>
      <c r="D4603" s="203">
        <v>436</v>
      </c>
      <c r="E4603" s="202" t="s">
        <v>18387</v>
      </c>
      <c r="F4603" s="202" t="s">
        <v>18388</v>
      </c>
      <c r="G4603" s="202" t="s">
        <v>18389</v>
      </c>
      <c r="H4603" s="202" t="s">
        <v>18390</v>
      </c>
    </row>
    <row r="4604" spans="1:8" x14ac:dyDescent="0.35">
      <c r="A4604" s="202" t="s">
        <v>28039</v>
      </c>
      <c r="B4604" s="202" t="s">
        <v>72</v>
      </c>
      <c r="C4604" s="202" t="s">
        <v>49</v>
      </c>
      <c r="D4604" s="203">
        <v>30</v>
      </c>
      <c r="E4604" s="202" t="s">
        <v>18391</v>
      </c>
      <c r="F4604" s="202" t="s">
        <v>18392</v>
      </c>
      <c r="G4604" s="202" t="s">
        <v>18393</v>
      </c>
      <c r="H4604" s="202" t="s">
        <v>18394</v>
      </c>
    </row>
    <row r="4605" spans="1:8" x14ac:dyDescent="0.35">
      <c r="A4605" s="202" t="s">
        <v>28039</v>
      </c>
      <c r="B4605" s="202" t="s">
        <v>70</v>
      </c>
      <c r="C4605" s="202" t="s">
        <v>50</v>
      </c>
      <c r="D4605" s="203">
        <v>88</v>
      </c>
      <c r="E4605" s="202" t="s">
        <v>18395</v>
      </c>
      <c r="F4605" s="202" t="s">
        <v>18396</v>
      </c>
      <c r="G4605" s="202" t="s">
        <v>18397</v>
      </c>
      <c r="H4605" s="202" t="s">
        <v>18398</v>
      </c>
    </row>
    <row r="4606" spans="1:8" x14ac:dyDescent="0.35">
      <c r="A4606" s="202" t="s">
        <v>28039</v>
      </c>
      <c r="B4606" s="202" t="s">
        <v>71</v>
      </c>
      <c r="C4606" s="202" t="s">
        <v>50</v>
      </c>
      <c r="D4606" s="203">
        <v>326</v>
      </c>
      <c r="E4606" s="202" t="s">
        <v>18399</v>
      </c>
      <c r="F4606" s="202" t="s">
        <v>18400</v>
      </c>
      <c r="G4606" s="202" t="s">
        <v>18401</v>
      </c>
      <c r="H4606" s="202" t="s">
        <v>18402</v>
      </c>
    </row>
    <row r="4607" spans="1:8" x14ac:dyDescent="0.35">
      <c r="A4607" s="202" t="s">
        <v>28039</v>
      </c>
      <c r="B4607" s="202" t="s">
        <v>72</v>
      </c>
      <c r="C4607" s="202" t="s">
        <v>50</v>
      </c>
      <c r="D4607" s="203">
        <v>53</v>
      </c>
      <c r="E4607" s="202" t="s">
        <v>18403</v>
      </c>
      <c r="F4607" s="202" t="s">
        <v>18404</v>
      </c>
      <c r="G4607" s="202" t="s">
        <v>18405</v>
      </c>
      <c r="H4607" s="202" t="s">
        <v>18406</v>
      </c>
    </row>
    <row r="4608" spans="1:8" x14ac:dyDescent="0.35">
      <c r="A4608" s="202" t="s">
        <v>28039</v>
      </c>
      <c r="B4608" s="202" t="s">
        <v>70</v>
      </c>
      <c r="C4608" s="202" t="s">
        <v>51</v>
      </c>
      <c r="D4608" s="203">
        <v>71</v>
      </c>
      <c r="E4608" s="202" t="s">
        <v>18407</v>
      </c>
      <c r="F4608" s="202" t="s">
        <v>18408</v>
      </c>
      <c r="G4608" s="202" t="s">
        <v>18409</v>
      </c>
      <c r="H4608" s="202" t="s">
        <v>18410</v>
      </c>
    </row>
    <row r="4609" spans="1:8" x14ac:dyDescent="0.35">
      <c r="A4609" s="202" t="s">
        <v>28039</v>
      </c>
      <c r="B4609" s="202" t="s">
        <v>71</v>
      </c>
      <c r="C4609" s="202" t="s">
        <v>51</v>
      </c>
      <c r="D4609" s="203">
        <v>172</v>
      </c>
      <c r="E4609" s="202" t="s">
        <v>28228</v>
      </c>
      <c r="F4609" s="202" t="s">
        <v>28229</v>
      </c>
      <c r="G4609" s="202" t="s">
        <v>28230</v>
      </c>
      <c r="H4609" s="202" t="s">
        <v>28231</v>
      </c>
    </row>
    <row r="4610" spans="1:8" x14ac:dyDescent="0.35">
      <c r="A4610" s="202" t="s">
        <v>28039</v>
      </c>
      <c r="B4610" s="202" t="s">
        <v>72</v>
      </c>
      <c r="C4610" s="202" t="s">
        <v>51</v>
      </c>
      <c r="D4610" s="203">
        <v>42</v>
      </c>
      <c r="E4610" s="202" t="s">
        <v>18411</v>
      </c>
      <c r="F4610" s="202" t="s">
        <v>18412</v>
      </c>
      <c r="G4610" s="202" t="s">
        <v>18413</v>
      </c>
      <c r="H4610" s="202" t="s">
        <v>18414</v>
      </c>
    </row>
    <row r="4611" spans="1:8" x14ac:dyDescent="0.35">
      <c r="A4611" s="202" t="s">
        <v>28039</v>
      </c>
      <c r="B4611" s="202" t="s">
        <v>70</v>
      </c>
      <c r="C4611" s="202" t="s">
        <v>52</v>
      </c>
      <c r="D4611" s="203">
        <v>132</v>
      </c>
      <c r="E4611" s="202" t="s">
        <v>18415</v>
      </c>
      <c r="F4611" s="202" t="s">
        <v>18416</v>
      </c>
      <c r="G4611" s="202" t="s">
        <v>18417</v>
      </c>
      <c r="H4611" s="202" t="s">
        <v>18418</v>
      </c>
    </row>
    <row r="4612" spans="1:8" x14ac:dyDescent="0.35">
      <c r="A4612" s="202" t="s">
        <v>28039</v>
      </c>
      <c r="B4612" s="202" t="s">
        <v>71</v>
      </c>
      <c r="C4612" s="202" t="s">
        <v>52</v>
      </c>
      <c r="D4612" s="203">
        <v>239</v>
      </c>
      <c r="E4612" s="202" t="s">
        <v>18419</v>
      </c>
      <c r="F4612" s="202" t="s">
        <v>18420</v>
      </c>
      <c r="G4612" s="202" t="s">
        <v>18421</v>
      </c>
      <c r="H4612" s="202" t="s">
        <v>18422</v>
      </c>
    </row>
    <row r="4613" spans="1:8" x14ac:dyDescent="0.35">
      <c r="A4613" s="202" t="s">
        <v>28039</v>
      </c>
      <c r="B4613" s="202" t="s">
        <v>72</v>
      </c>
      <c r="C4613" s="202" t="s">
        <v>52</v>
      </c>
      <c r="D4613" s="203">
        <v>75</v>
      </c>
      <c r="E4613" s="202" t="s">
        <v>18423</v>
      </c>
      <c r="F4613" s="202" t="s">
        <v>18424</v>
      </c>
      <c r="G4613" s="202" t="s">
        <v>18425</v>
      </c>
      <c r="H4613" s="202" t="s">
        <v>18426</v>
      </c>
    </row>
    <row r="4614" spans="1:8" x14ac:dyDescent="0.35">
      <c r="A4614" s="202" t="s">
        <v>28039</v>
      </c>
      <c r="B4614" s="202" t="s">
        <v>70</v>
      </c>
      <c r="C4614" s="202" t="s">
        <v>53</v>
      </c>
      <c r="D4614" s="203">
        <v>188</v>
      </c>
      <c r="E4614" s="202" t="s">
        <v>18427</v>
      </c>
      <c r="F4614" s="202" t="s">
        <v>18428</v>
      </c>
      <c r="G4614" s="202" t="s">
        <v>18429</v>
      </c>
      <c r="H4614" s="202" t="s">
        <v>18430</v>
      </c>
    </row>
    <row r="4615" spans="1:8" x14ac:dyDescent="0.35">
      <c r="A4615" s="202" t="s">
        <v>28039</v>
      </c>
      <c r="B4615" s="202" t="s">
        <v>71</v>
      </c>
      <c r="C4615" s="202" t="s">
        <v>53</v>
      </c>
      <c r="D4615" s="203">
        <v>340</v>
      </c>
      <c r="E4615" s="202" t="s">
        <v>18431</v>
      </c>
      <c r="F4615" s="202" t="s">
        <v>18432</v>
      </c>
      <c r="G4615" s="202" t="s">
        <v>18433</v>
      </c>
      <c r="H4615" s="202" t="s">
        <v>18434</v>
      </c>
    </row>
    <row r="4616" spans="1:8" x14ac:dyDescent="0.35">
      <c r="A4616" s="202" t="s">
        <v>28039</v>
      </c>
      <c r="B4616" s="202" t="s">
        <v>72</v>
      </c>
      <c r="C4616" s="202" t="s">
        <v>53</v>
      </c>
      <c r="D4616" s="203">
        <v>42</v>
      </c>
      <c r="E4616" s="202" t="s">
        <v>18435</v>
      </c>
      <c r="F4616" s="202" t="s">
        <v>18436</v>
      </c>
      <c r="G4616" s="202" t="s">
        <v>18437</v>
      </c>
      <c r="H4616" s="202" t="s">
        <v>18438</v>
      </c>
    </row>
    <row r="4617" spans="1:8" x14ac:dyDescent="0.35">
      <c r="A4617" s="202" t="s">
        <v>28039</v>
      </c>
      <c r="B4617" s="202" t="s">
        <v>70</v>
      </c>
      <c r="C4617" s="202" t="s">
        <v>54</v>
      </c>
      <c r="D4617" s="203">
        <v>31</v>
      </c>
      <c r="E4617" s="202" t="s">
        <v>18439</v>
      </c>
      <c r="F4617" s="202" t="s">
        <v>18440</v>
      </c>
      <c r="G4617" s="202" t="s">
        <v>18441</v>
      </c>
      <c r="H4617" s="202" t="s">
        <v>18442</v>
      </c>
    </row>
    <row r="4618" spans="1:8" x14ac:dyDescent="0.35">
      <c r="A4618" s="202" t="s">
        <v>28039</v>
      </c>
      <c r="B4618" s="202" t="s">
        <v>71</v>
      </c>
      <c r="C4618" s="202" t="s">
        <v>54</v>
      </c>
      <c r="D4618" s="203">
        <v>150</v>
      </c>
      <c r="E4618" s="202" t="s">
        <v>18443</v>
      </c>
      <c r="F4618" s="202" t="s">
        <v>18444</v>
      </c>
      <c r="G4618" s="202" t="s">
        <v>18445</v>
      </c>
      <c r="H4618" s="202" t="s">
        <v>18446</v>
      </c>
    </row>
    <row r="4619" spans="1:8" x14ac:dyDescent="0.35">
      <c r="A4619" s="202" t="s">
        <v>28039</v>
      </c>
      <c r="B4619" s="202" t="s">
        <v>72</v>
      </c>
      <c r="C4619" s="202" t="s">
        <v>54</v>
      </c>
      <c r="D4619" s="203">
        <v>21</v>
      </c>
      <c r="E4619" s="202" t="s">
        <v>18447</v>
      </c>
      <c r="F4619" s="202" t="s">
        <v>18448</v>
      </c>
      <c r="G4619" s="202" t="s">
        <v>18449</v>
      </c>
      <c r="H4619" s="202" t="s">
        <v>18450</v>
      </c>
    </row>
    <row r="4620" spans="1:8" x14ac:dyDescent="0.35">
      <c r="A4620" s="202" t="s">
        <v>28039</v>
      </c>
      <c r="B4620" s="202" t="s">
        <v>70</v>
      </c>
      <c r="C4620" s="202" t="s">
        <v>55</v>
      </c>
      <c r="D4620" s="203">
        <v>580</v>
      </c>
      <c r="E4620" s="202" t="s">
        <v>18451</v>
      </c>
      <c r="F4620" s="202" t="s">
        <v>18452</v>
      </c>
      <c r="G4620" s="202" t="s">
        <v>18453</v>
      </c>
      <c r="H4620" s="202" t="s">
        <v>18454</v>
      </c>
    </row>
    <row r="4621" spans="1:8" x14ac:dyDescent="0.35">
      <c r="A4621" s="202" t="s">
        <v>28039</v>
      </c>
      <c r="B4621" s="202" t="s">
        <v>71</v>
      </c>
      <c r="C4621" s="202" t="s">
        <v>55</v>
      </c>
      <c r="D4621" s="203">
        <v>899</v>
      </c>
      <c r="E4621" s="202" t="s">
        <v>18455</v>
      </c>
      <c r="F4621" s="202" t="s">
        <v>18456</v>
      </c>
      <c r="G4621" s="202" t="s">
        <v>18457</v>
      </c>
      <c r="H4621" s="202" t="s">
        <v>18458</v>
      </c>
    </row>
    <row r="4622" spans="1:8" x14ac:dyDescent="0.35">
      <c r="A4622" s="202" t="s">
        <v>28039</v>
      </c>
      <c r="B4622" s="202" t="s">
        <v>72</v>
      </c>
      <c r="C4622" s="202" t="s">
        <v>55</v>
      </c>
      <c r="D4622" s="203">
        <v>153</v>
      </c>
      <c r="E4622" s="202" t="s">
        <v>18459</v>
      </c>
      <c r="F4622" s="202" t="s">
        <v>18460</v>
      </c>
      <c r="G4622" s="202" t="s">
        <v>18461</v>
      </c>
      <c r="H4622" s="202" t="s">
        <v>18462</v>
      </c>
    </row>
    <row r="4623" spans="1:8" x14ac:dyDescent="0.35">
      <c r="A4623" s="202" t="s">
        <v>28039</v>
      </c>
      <c r="B4623" s="202" t="s">
        <v>70</v>
      </c>
      <c r="C4623" s="202" t="s">
        <v>56</v>
      </c>
      <c r="D4623" s="203">
        <v>121</v>
      </c>
      <c r="E4623" s="202" t="s">
        <v>18463</v>
      </c>
      <c r="F4623" s="202" t="s">
        <v>18464</v>
      </c>
      <c r="G4623" s="202" t="s">
        <v>18465</v>
      </c>
      <c r="H4623" s="202" t="s">
        <v>18466</v>
      </c>
    </row>
    <row r="4624" spans="1:8" x14ac:dyDescent="0.35">
      <c r="A4624" s="202" t="s">
        <v>28039</v>
      </c>
      <c r="B4624" s="202" t="s">
        <v>71</v>
      </c>
      <c r="C4624" s="202" t="s">
        <v>56</v>
      </c>
      <c r="D4624" s="203">
        <v>192</v>
      </c>
      <c r="E4624" s="202" t="s">
        <v>18467</v>
      </c>
      <c r="F4624" s="202" t="s">
        <v>18468</v>
      </c>
      <c r="G4624" s="202" t="s">
        <v>18469</v>
      </c>
      <c r="H4624" s="202" t="s">
        <v>18470</v>
      </c>
    </row>
    <row r="4625" spans="1:8" x14ac:dyDescent="0.35">
      <c r="A4625" s="202" t="s">
        <v>28039</v>
      </c>
      <c r="B4625" s="202" t="s">
        <v>72</v>
      </c>
      <c r="C4625" s="202" t="s">
        <v>56</v>
      </c>
      <c r="D4625" s="203">
        <v>49</v>
      </c>
      <c r="E4625" s="202" t="s">
        <v>18471</v>
      </c>
      <c r="F4625" s="202" t="s">
        <v>18472</v>
      </c>
      <c r="G4625" s="202" t="s">
        <v>18473</v>
      </c>
      <c r="H4625" s="202" t="s">
        <v>18474</v>
      </c>
    </row>
    <row r="4626" spans="1:8" x14ac:dyDescent="0.35">
      <c r="A4626" s="202" t="s">
        <v>28039</v>
      </c>
      <c r="B4626" s="202" t="s">
        <v>70</v>
      </c>
      <c r="C4626" s="202" t="s">
        <v>57</v>
      </c>
      <c r="D4626" s="203">
        <v>288</v>
      </c>
      <c r="E4626" s="202" t="s">
        <v>18475</v>
      </c>
      <c r="F4626" s="202" t="s">
        <v>18476</v>
      </c>
      <c r="G4626" s="202" t="s">
        <v>18477</v>
      </c>
      <c r="H4626" s="202" t="s">
        <v>18478</v>
      </c>
    </row>
    <row r="4627" spans="1:8" x14ac:dyDescent="0.35">
      <c r="A4627" s="202" t="s">
        <v>28039</v>
      </c>
      <c r="B4627" s="202" t="s">
        <v>71</v>
      </c>
      <c r="C4627" s="202" t="s">
        <v>57</v>
      </c>
      <c r="D4627" s="203">
        <v>692</v>
      </c>
      <c r="E4627" s="202" t="s">
        <v>18479</v>
      </c>
      <c r="F4627" s="202" t="s">
        <v>18480</v>
      </c>
      <c r="G4627" s="202" t="s">
        <v>18481</v>
      </c>
      <c r="H4627" s="202" t="s">
        <v>18482</v>
      </c>
    </row>
    <row r="4628" spans="1:8" x14ac:dyDescent="0.35">
      <c r="A4628" s="202" t="s">
        <v>28039</v>
      </c>
      <c r="B4628" s="202" t="s">
        <v>72</v>
      </c>
      <c r="C4628" s="202" t="s">
        <v>57</v>
      </c>
      <c r="D4628" s="203">
        <v>78</v>
      </c>
      <c r="E4628" s="202" t="s">
        <v>18483</v>
      </c>
      <c r="F4628" s="202" t="s">
        <v>18484</v>
      </c>
      <c r="G4628" s="202" t="s">
        <v>18485</v>
      </c>
      <c r="H4628" s="202" t="s">
        <v>18486</v>
      </c>
    </row>
    <row r="4629" spans="1:8" x14ac:dyDescent="0.35">
      <c r="A4629" s="202" t="s">
        <v>28027</v>
      </c>
      <c r="B4629" s="202" t="s">
        <v>73</v>
      </c>
      <c r="C4629" s="202" t="s">
        <v>10</v>
      </c>
      <c r="D4629" s="203">
        <v>17268</v>
      </c>
      <c r="E4629" s="202" t="s">
        <v>18487</v>
      </c>
      <c r="F4629" s="202" t="s">
        <v>18488</v>
      </c>
      <c r="G4629" s="202" t="s">
        <v>18489</v>
      </c>
      <c r="H4629" s="202" t="s">
        <v>18490</v>
      </c>
    </row>
    <row r="4630" spans="1:8" x14ac:dyDescent="0.35">
      <c r="A4630" s="202" t="s">
        <v>28027</v>
      </c>
      <c r="B4630" s="202" t="s">
        <v>74</v>
      </c>
      <c r="C4630" s="202" t="s">
        <v>10</v>
      </c>
      <c r="D4630" s="203">
        <v>2776</v>
      </c>
      <c r="E4630" s="202" t="s">
        <v>18491</v>
      </c>
      <c r="F4630" s="202" t="s">
        <v>18492</v>
      </c>
      <c r="G4630" s="202" t="s">
        <v>18493</v>
      </c>
      <c r="H4630" s="202" t="s">
        <v>18494</v>
      </c>
    </row>
    <row r="4631" spans="1:8" x14ac:dyDescent="0.35">
      <c r="A4631" s="202" t="s">
        <v>28027</v>
      </c>
      <c r="B4631" s="202" t="s">
        <v>73</v>
      </c>
      <c r="C4631" s="202" t="s">
        <v>15</v>
      </c>
      <c r="D4631" s="203">
        <v>351</v>
      </c>
      <c r="E4631" s="202" t="s">
        <v>18495</v>
      </c>
      <c r="F4631" s="202" t="s">
        <v>18496</v>
      </c>
      <c r="G4631" s="202" t="s">
        <v>18497</v>
      </c>
      <c r="H4631" s="202" t="s">
        <v>18498</v>
      </c>
    </row>
    <row r="4632" spans="1:8" x14ac:dyDescent="0.35">
      <c r="A4632" s="202" t="s">
        <v>28027</v>
      </c>
      <c r="B4632" s="202" t="s">
        <v>74</v>
      </c>
      <c r="C4632" s="202" t="s">
        <v>15</v>
      </c>
      <c r="D4632" s="203">
        <v>59</v>
      </c>
      <c r="E4632" s="202" t="s">
        <v>18499</v>
      </c>
      <c r="F4632" s="202" t="s">
        <v>18500</v>
      </c>
      <c r="G4632" s="202" t="s">
        <v>18501</v>
      </c>
      <c r="H4632" s="202" t="s">
        <v>18502</v>
      </c>
    </row>
    <row r="4633" spans="1:8" x14ac:dyDescent="0.35">
      <c r="A4633" s="202" t="s">
        <v>28027</v>
      </c>
      <c r="B4633" s="202" t="s">
        <v>73</v>
      </c>
      <c r="C4633" s="202" t="s">
        <v>16</v>
      </c>
      <c r="D4633" s="203">
        <v>213</v>
      </c>
      <c r="E4633" s="202" t="s">
        <v>18503</v>
      </c>
      <c r="F4633" s="202" t="s">
        <v>18504</v>
      </c>
      <c r="G4633" s="202" t="s">
        <v>18505</v>
      </c>
      <c r="H4633" s="202" t="s">
        <v>18506</v>
      </c>
    </row>
    <row r="4634" spans="1:8" x14ac:dyDescent="0.35">
      <c r="A4634" s="202" t="s">
        <v>28027</v>
      </c>
      <c r="B4634" s="202" t="s">
        <v>74</v>
      </c>
      <c r="C4634" s="202" t="s">
        <v>16</v>
      </c>
      <c r="D4634" s="203">
        <v>64</v>
      </c>
      <c r="E4634" s="202" t="s">
        <v>18507</v>
      </c>
      <c r="F4634" s="202" t="s">
        <v>18508</v>
      </c>
      <c r="G4634" s="202" t="s">
        <v>18509</v>
      </c>
      <c r="H4634" s="202" t="s">
        <v>18510</v>
      </c>
    </row>
    <row r="4635" spans="1:8" x14ac:dyDescent="0.35">
      <c r="A4635" s="202" t="s">
        <v>28027</v>
      </c>
      <c r="B4635" s="202" t="s">
        <v>73</v>
      </c>
      <c r="C4635" s="202" t="s">
        <v>17</v>
      </c>
      <c r="D4635" s="203">
        <v>259</v>
      </c>
      <c r="E4635" s="202" t="s">
        <v>18511</v>
      </c>
      <c r="F4635" s="202" t="s">
        <v>18512</v>
      </c>
      <c r="G4635" s="202" t="s">
        <v>18513</v>
      </c>
      <c r="H4635" s="202" t="s">
        <v>18514</v>
      </c>
    </row>
    <row r="4636" spans="1:8" x14ac:dyDescent="0.35">
      <c r="A4636" s="202" t="s">
        <v>28027</v>
      </c>
      <c r="B4636" s="202" t="s">
        <v>74</v>
      </c>
      <c r="C4636" s="202" t="s">
        <v>17</v>
      </c>
      <c r="D4636" s="203">
        <v>43</v>
      </c>
      <c r="E4636" s="202" t="s">
        <v>18515</v>
      </c>
      <c r="F4636" s="202" t="s">
        <v>18516</v>
      </c>
      <c r="G4636" s="202" t="s">
        <v>18517</v>
      </c>
      <c r="H4636" s="202" t="s">
        <v>18518</v>
      </c>
    </row>
    <row r="4637" spans="1:8" x14ac:dyDescent="0.35">
      <c r="A4637" s="202" t="s">
        <v>28027</v>
      </c>
      <c r="B4637" s="202" t="s">
        <v>73</v>
      </c>
      <c r="C4637" s="202" t="s">
        <v>18</v>
      </c>
      <c r="D4637" s="203">
        <v>260</v>
      </c>
      <c r="E4637" s="202" t="s">
        <v>18519</v>
      </c>
      <c r="F4637" s="202" t="s">
        <v>18520</v>
      </c>
      <c r="G4637" s="202" t="s">
        <v>18521</v>
      </c>
      <c r="H4637" s="202" t="s">
        <v>18522</v>
      </c>
    </row>
    <row r="4638" spans="1:8" x14ac:dyDescent="0.35">
      <c r="A4638" s="202" t="s">
        <v>28027</v>
      </c>
      <c r="B4638" s="202" t="s">
        <v>74</v>
      </c>
      <c r="C4638" s="202" t="s">
        <v>18</v>
      </c>
      <c r="D4638" s="203">
        <v>52</v>
      </c>
      <c r="E4638" s="202" t="s">
        <v>18523</v>
      </c>
      <c r="F4638" s="202" t="s">
        <v>18524</v>
      </c>
      <c r="G4638" s="202" t="s">
        <v>18525</v>
      </c>
      <c r="H4638" s="202" t="s">
        <v>18526</v>
      </c>
    </row>
    <row r="4639" spans="1:8" x14ac:dyDescent="0.35">
      <c r="A4639" s="202" t="s">
        <v>28027</v>
      </c>
      <c r="B4639" s="202" t="s">
        <v>73</v>
      </c>
      <c r="C4639" s="202" t="s">
        <v>19</v>
      </c>
      <c r="D4639" s="203">
        <v>258</v>
      </c>
      <c r="E4639" s="202" t="s">
        <v>18527</v>
      </c>
      <c r="F4639" s="202" t="s">
        <v>18528</v>
      </c>
      <c r="G4639" s="202" t="s">
        <v>18529</v>
      </c>
      <c r="H4639" s="202" t="s">
        <v>18530</v>
      </c>
    </row>
    <row r="4640" spans="1:8" x14ac:dyDescent="0.35">
      <c r="A4640" s="202" t="s">
        <v>28027</v>
      </c>
      <c r="B4640" s="202" t="s">
        <v>74</v>
      </c>
      <c r="C4640" s="202" t="s">
        <v>19</v>
      </c>
      <c r="D4640" s="203">
        <v>21</v>
      </c>
      <c r="E4640" s="202" t="s">
        <v>18531</v>
      </c>
      <c r="F4640" s="202" t="s">
        <v>18532</v>
      </c>
      <c r="G4640" s="202" t="s">
        <v>18533</v>
      </c>
      <c r="H4640" s="202" t="s">
        <v>18534</v>
      </c>
    </row>
    <row r="4641" spans="1:8" x14ac:dyDescent="0.35">
      <c r="A4641" s="202" t="s">
        <v>28027</v>
      </c>
      <c r="B4641" s="202" t="s">
        <v>73</v>
      </c>
      <c r="C4641" s="202" t="s">
        <v>20</v>
      </c>
      <c r="D4641" s="203">
        <v>280</v>
      </c>
      <c r="E4641" s="202" t="s">
        <v>18535</v>
      </c>
      <c r="F4641" s="202" t="s">
        <v>18536</v>
      </c>
      <c r="G4641" s="202" t="s">
        <v>18537</v>
      </c>
      <c r="H4641" s="202" t="s">
        <v>18538</v>
      </c>
    </row>
    <row r="4642" spans="1:8" x14ac:dyDescent="0.35">
      <c r="A4642" s="202" t="s">
        <v>28027</v>
      </c>
      <c r="B4642" s="202" t="s">
        <v>74</v>
      </c>
      <c r="C4642" s="202" t="s">
        <v>20</v>
      </c>
      <c r="D4642" s="203">
        <v>26</v>
      </c>
      <c r="E4642" s="202" t="s">
        <v>18539</v>
      </c>
      <c r="F4642" s="202" t="s">
        <v>18540</v>
      </c>
      <c r="G4642" s="202" t="s">
        <v>18541</v>
      </c>
      <c r="H4642" s="202" t="s">
        <v>18542</v>
      </c>
    </row>
    <row r="4643" spans="1:8" x14ac:dyDescent="0.35">
      <c r="A4643" s="202" t="s">
        <v>28027</v>
      </c>
      <c r="B4643" s="202" t="s">
        <v>73</v>
      </c>
      <c r="C4643" s="202" t="s">
        <v>21</v>
      </c>
      <c r="D4643" s="203">
        <v>139</v>
      </c>
      <c r="E4643" s="202" t="s">
        <v>18543</v>
      </c>
      <c r="F4643" s="202" t="s">
        <v>18544</v>
      </c>
      <c r="G4643" s="202" t="s">
        <v>18545</v>
      </c>
      <c r="H4643" s="202" t="s">
        <v>18546</v>
      </c>
    </row>
    <row r="4644" spans="1:8" x14ac:dyDescent="0.35">
      <c r="A4644" s="202" t="s">
        <v>28027</v>
      </c>
      <c r="B4644" s="202" t="s">
        <v>74</v>
      </c>
      <c r="C4644" s="202" t="s">
        <v>21</v>
      </c>
      <c r="D4644" s="203">
        <v>15</v>
      </c>
      <c r="E4644" s="202" t="s">
        <v>18547</v>
      </c>
      <c r="F4644" s="202" t="s">
        <v>18548</v>
      </c>
      <c r="G4644" s="202" t="s">
        <v>18549</v>
      </c>
      <c r="H4644" s="202" t="s">
        <v>18550</v>
      </c>
    </row>
    <row r="4645" spans="1:8" x14ac:dyDescent="0.35">
      <c r="A4645" s="202" t="s">
        <v>28027</v>
      </c>
      <c r="B4645" s="202" t="s">
        <v>73</v>
      </c>
      <c r="C4645" s="202" t="s">
        <v>22</v>
      </c>
      <c r="D4645" s="203">
        <v>152</v>
      </c>
      <c r="E4645" s="202" t="s">
        <v>18551</v>
      </c>
      <c r="F4645" s="202" t="s">
        <v>18552</v>
      </c>
      <c r="G4645" s="202" t="s">
        <v>18553</v>
      </c>
      <c r="H4645" s="202" t="s">
        <v>18554</v>
      </c>
    </row>
    <row r="4646" spans="1:8" x14ac:dyDescent="0.35">
      <c r="A4646" s="202" t="s">
        <v>28027</v>
      </c>
      <c r="B4646" s="202" t="s">
        <v>74</v>
      </c>
      <c r="C4646" s="202" t="s">
        <v>22</v>
      </c>
      <c r="D4646" s="203">
        <v>21</v>
      </c>
      <c r="E4646" s="202" t="s">
        <v>18555</v>
      </c>
      <c r="F4646" s="202" t="s">
        <v>18556</v>
      </c>
      <c r="G4646" s="202" t="s">
        <v>18557</v>
      </c>
      <c r="H4646" s="202" t="s">
        <v>18558</v>
      </c>
    </row>
    <row r="4647" spans="1:8" x14ac:dyDescent="0.35">
      <c r="A4647" s="202" t="s">
        <v>28027</v>
      </c>
      <c r="B4647" s="202" t="s">
        <v>73</v>
      </c>
      <c r="C4647" s="202" t="s">
        <v>23</v>
      </c>
      <c r="D4647" s="203">
        <v>149</v>
      </c>
      <c r="E4647" s="202" t="s">
        <v>18559</v>
      </c>
      <c r="F4647" s="202" t="s">
        <v>18560</v>
      </c>
      <c r="G4647" s="202" t="s">
        <v>18561</v>
      </c>
      <c r="H4647" s="202" t="s">
        <v>18562</v>
      </c>
    </row>
    <row r="4648" spans="1:8" x14ac:dyDescent="0.35">
      <c r="A4648" s="202" t="s">
        <v>28027</v>
      </c>
      <c r="B4648" s="202" t="s">
        <v>74</v>
      </c>
      <c r="C4648" s="202" t="s">
        <v>23</v>
      </c>
      <c r="D4648" s="203">
        <v>23</v>
      </c>
      <c r="E4648" s="202" t="s">
        <v>18563</v>
      </c>
      <c r="F4648" s="202" t="s">
        <v>18564</v>
      </c>
      <c r="G4648" s="202" t="s">
        <v>18565</v>
      </c>
      <c r="H4648" s="202" t="s">
        <v>18566</v>
      </c>
    </row>
    <row r="4649" spans="1:8" x14ac:dyDescent="0.35">
      <c r="A4649" s="202" t="s">
        <v>28027</v>
      </c>
      <c r="B4649" s="202" t="s">
        <v>73</v>
      </c>
      <c r="C4649" s="202" t="s">
        <v>24</v>
      </c>
      <c r="D4649" s="203">
        <v>313</v>
      </c>
      <c r="E4649" s="202" t="s">
        <v>18567</v>
      </c>
      <c r="F4649" s="202" t="s">
        <v>18568</v>
      </c>
      <c r="G4649" s="202" t="s">
        <v>18569</v>
      </c>
      <c r="H4649" s="202" t="s">
        <v>18570</v>
      </c>
    </row>
    <row r="4650" spans="1:8" x14ac:dyDescent="0.35">
      <c r="A4650" s="202" t="s">
        <v>28027</v>
      </c>
      <c r="B4650" s="202" t="s">
        <v>74</v>
      </c>
      <c r="C4650" s="202" t="s">
        <v>24</v>
      </c>
      <c r="D4650" s="203">
        <v>61</v>
      </c>
      <c r="E4650" s="202" t="s">
        <v>18571</v>
      </c>
      <c r="F4650" s="202" t="s">
        <v>18572</v>
      </c>
      <c r="G4650" s="202" t="s">
        <v>18573</v>
      </c>
      <c r="H4650" s="202" t="s">
        <v>18574</v>
      </c>
    </row>
    <row r="4651" spans="1:8" x14ac:dyDescent="0.35">
      <c r="A4651" s="202" t="s">
        <v>28027</v>
      </c>
      <c r="B4651" s="202" t="s">
        <v>73</v>
      </c>
      <c r="C4651" s="202" t="s">
        <v>25</v>
      </c>
      <c r="D4651" s="203">
        <v>504</v>
      </c>
      <c r="E4651" s="202" t="s">
        <v>18575</v>
      </c>
      <c r="F4651" s="202" t="s">
        <v>18576</v>
      </c>
      <c r="G4651" s="202" t="s">
        <v>18577</v>
      </c>
      <c r="H4651" s="202" t="s">
        <v>18578</v>
      </c>
    </row>
    <row r="4652" spans="1:8" x14ac:dyDescent="0.35">
      <c r="A4652" s="202" t="s">
        <v>28027</v>
      </c>
      <c r="B4652" s="202" t="s">
        <v>74</v>
      </c>
      <c r="C4652" s="202" t="s">
        <v>25</v>
      </c>
      <c r="D4652" s="203">
        <v>94</v>
      </c>
      <c r="E4652" s="202" t="s">
        <v>18579</v>
      </c>
      <c r="F4652" s="202" t="s">
        <v>18580</v>
      </c>
      <c r="G4652" s="202" t="s">
        <v>18581</v>
      </c>
      <c r="H4652" s="202" t="s">
        <v>18582</v>
      </c>
    </row>
    <row r="4653" spans="1:8" x14ac:dyDescent="0.35">
      <c r="A4653" s="202" t="s">
        <v>28027</v>
      </c>
      <c r="B4653" s="202" t="s">
        <v>73</v>
      </c>
      <c r="C4653" s="202" t="s">
        <v>26</v>
      </c>
      <c r="D4653" s="203">
        <v>388</v>
      </c>
      <c r="E4653" s="202" t="s">
        <v>18583</v>
      </c>
      <c r="F4653" s="202" t="s">
        <v>18584</v>
      </c>
      <c r="G4653" s="202" t="s">
        <v>18585</v>
      </c>
      <c r="H4653" s="202" t="s">
        <v>18586</v>
      </c>
    </row>
    <row r="4654" spans="1:8" x14ac:dyDescent="0.35">
      <c r="A4654" s="202" t="s">
        <v>28027</v>
      </c>
      <c r="B4654" s="202" t="s">
        <v>74</v>
      </c>
      <c r="C4654" s="202" t="s">
        <v>26</v>
      </c>
      <c r="D4654" s="203">
        <v>72</v>
      </c>
      <c r="E4654" s="202" t="s">
        <v>18587</v>
      </c>
      <c r="F4654" s="202" t="s">
        <v>18588</v>
      </c>
      <c r="G4654" s="202" t="s">
        <v>18589</v>
      </c>
      <c r="H4654" s="202" t="s">
        <v>18590</v>
      </c>
    </row>
    <row r="4655" spans="1:8" x14ac:dyDescent="0.35">
      <c r="A4655" s="202" t="s">
        <v>28027</v>
      </c>
      <c r="B4655" s="202" t="s">
        <v>73</v>
      </c>
      <c r="C4655" s="202" t="s">
        <v>27</v>
      </c>
      <c r="D4655" s="203">
        <v>260</v>
      </c>
      <c r="E4655" s="202" t="s">
        <v>18591</v>
      </c>
      <c r="F4655" s="202" t="s">
        <v>18592</v>
      </c>
      <c r="G4655" s="202" t="s">
        <v>18593</v>
      </c>
      <c r="H4655" s="202" t="s">
        <v>18594</v>
      </c>
    </row>
    <row r="4656" spans="1:8" x14ac:dyDescent="0.35">
      <c r="A4656" s="202" t="s">
        <v>28027</v>
      </c>
      <c r="B4656" s="202" t="s">
        <v>74</v>
      </c>
      <c r="C4656" s="202" t="s">
        <v>27</v>
      </c>
      <c r="D4656" s="203">
        <v>26</v>
      </c>
      <c r="E4656" s="202" t="s">
        <v>18595</v>
      </c>
      <c r="F4656" s="202" t="s">
        <v>18596</v>
      </c>
      <c r="G4656" s="202" t="s">
        <v>18597</v>
      </c>
      <c r="H4656" s="202" t="s">
        <v>18598</v>
      </c>
    </row>
    <row r="4657" spans="1:8" x14ac:dyDescent="0.35">
      <c r="A4657" s="202" t="s">
        <v>28027</v>
      </c>
      <c r="B4657" s="202" t="s">
        <v>73</v>
      </c>
      <c r="C4657" s="202" t="s">
        <v>28</v>
      </c>
      <c r="D4657" s="203">
        <v>217</v>
      </c>
      <c r="E4657" s="202" t="s">
        <v>18599</v>
      </c>
      <c r="F4657" s="202" t="s">
        <v>18600</v>
      </c>
      <c r="G4657" s="202" t="s">
        <v>18601</v>
      </c>
      <c r="H4657" s="202" t="s">
        <v>18602</v>
      </c>
    </row>
    <row r="4658" spans="1:8" x14ac:dyDescent="0.35">
      <c r="A4658" s="202" t="s">
        <v>28027</v>
      </c>
      <c r="B4658" s="202" t="s">
        <v>74</v>
      </c>
      <c r="C4658" s="202" t="s">
        <v>28</v>
      </c>
      <c r="D4658" s="203">
        <v>59</v>
      </c>
      <c r="E4658" s="202" t="s">
        <v>18603</v>
      </c>
      <c r="F4658" s="202" t="s">
        <v>18604</v>
      </c>
      <c r="G4658" s="202" t="s">
        <v>18605</v>
      </c>
      <c r="H4658" s="202" t="s">
        <v>18606</v>
      </c>
    </row>
    <row r="4659" spans="1:8" x14ac:dyDescent="0.35">
      <c r="A4659" s="202" t="s">
        <v>28027</v>
      </c>
      <c r="B4659" s="202" t="s">
        <v>73</v>
      </c>
      <c r="C4659" s="202" t="s">
        <v>29</v>
      </c>
      <c r="D4659" s="203">
        <v>447</v>
      </c>
      <c r="E4659" s="202" t="s">
        <v>18607</v>
      </c>
      <c r="F4659" s="202" t="s">
        <v>18608</v>
      </c>
      <c r="G4659" s="202" t="s">
        <v>18609</v>
      </c>
      <c r="H4659" s="202" t="s">
        <v>18610</v>
      </c>
    </row>
    <row r="4660" spans="1:8" x14ac:dyDescent="0.35">
      <c r="A4660" s="202" t="s">
        <v>28027</v>
      </c>
      <c r="B4660" s="202" t="s">
        <v>74</v>
      </c>
      <c r="C4660" s="202" t="s">
        <v>29</v>
      </c>
      <c r="D4660" s="203">
        <v>99</v>
      </c>
      <c r="E4660" s="202" t="s">
        <v>18611</v>
      </c>
      <c r="F4660" s="202" t="s">
        <v>18612</v>
      </c>
      <c r="G4660" s="202" t="s">
        <v>18613</v>
      </c>
      <c r="H4660" s="202" t="s">
        <v>18614</v>
      </c>
    </row>
    <row r="4661" spans="1:8" x14ac:dyDescent="0.35">
      <c r="A4661" s="202" t="s">
        <v>28027</v>
      </c>
      <c r="B4661" s="202" t="s">
        <v>73</v>
      </c>
      <c r="C4661" s="202" t="s">
        <v>30</v>
      </c>
      <c r="D4661" s="203">
        <v>176</v>
      </c>
      <c r="E4661" s="202" t="s">
        <v>18615</v>
      </c>
      <c r="F4661" s="202" t="s">
        <v>18616</v>
      </c>
      <c r="G4661" s="202" t="s">
        <v>18617</v>
      </c>
      <c r="H4661" s="202" t="s">
        <v>18618</v>
      </c>
    </row>
    <row r="4662" spans="1:8" x14ac:dyDescent="0.35">
      <c r="A4662" s="202" t="s">
        <v>28027</v>
      </c>
      <c r="B4662" s="202" t="s">
        <v>74</v>
      </c>
      <c r="C4662" s="202" t="s">
        <v>30</v>
      </c>
      <c r="D4662" s="203">
        <v>33</v>
      </c>
      <c r="E4662" s="202" t="s">
        <v>18619</v>
      </c>
      <c r="F4662" s="202" t="s">
        <v>18620</v>
      </c>
      <c r="G4662" s="202" t="s">
        <v>18621</v>
      </c>
      <c r="H4662" s="202" t="s">
        <v>18622</v>
      </c>
    </row>
    <row r="4663" spans="1:8" x14ac:dyDescent="0.35">
      <c r="A4663" s="202" t="s">
        <v>28027</v>
      </c>
      <c r="B4663" s="202" t="s">
        <v>73</v>
      </c>
      <c r="C4663" s="202" t="s">
        <v>31</v>
      </c>
      <c r="D4663" s="203">
        <v>2481</v>
      </c>
      <c r="E4663" s="202" t="s">
        <v>18623</v>
      </c>
      <c r="F4663" s="202" t="s">
        <v>18624</v>
      </c>
      <c r="G4663" s="202" t="s">
        <v>18625</v>
      </c>
      <c r="H4663" s="202" t="s">
        <v>18626</v>
      </c>
    </row>
    <row r="4664" spans="1:8" x14ac:dyDescent="0.35">
      <c r="A4664" s="202" t="s">
        <v>28027</v>
      </c>
      <c r="B4664" s="202" t="s">
        <v>74</v>
      </c>
      <c r="C4664" s="202" t="s">
        <v>31</v>
      </c>
      <c r="D4664" s="203">
        <v>529</v>
      </c>
      <c r="E4664" s="202" t="s">
        <v>18627</v>
      </c>
      <c r="F4664" s="202" t="s">
        <v>18628</v>
      </c>
      <c r="G4664" s="202" t="s">
        <v>18629</v>
      </c>
      <c r="H4664" s="202" t="s">
        <v>18630</v>
      </c>
    </row>
    <row r="4665" spans="1:8" x14ac:dyDescent="0.35">
      <c r="A4665" s="202" t="s">
        <v>28027</v>
      </c>
      <c r="B4665" s="202" t="s">
        <v>73</v>
      </c>
      <c r="C4665" s="202" t="s">
        <v>32</v>
      </c>
      <c r="D4665" s="203">
        <v>1300</v>
      </c>
      <c r="E4665" s="202" t="s">
        <v>18631</v>
      </c>
      <c r="F4665" s="202" t="s">
        <v>18632</v>
      </c>
      <c r="G4665" s="202" t="s">
        <v>18633</v>
      </c>
      <c r="H4665" s="202" t="s">
        <v>18634</v>
      </c>
    </row>
    <row r="4666" spans="1:8" x14ac:dyDescent="0.35">
      <c r="A4666" s="202" t="s">
        <v>28027</v>
      </c>
      <c r="B4666" s="202" t="s">
        <v>74</v>
      </c>
      <c r="C4666" s="202" t="s">
        <v>32</v>
      </c>
      <c r="D4666" s="203">
        <v>117</v>
      </c>
      <c r="E4666" s="202" t="s">
        <v>18635</v>
      </c>
      <c r="F4666" s="202" t="s">
        <v>18636</v>
      </c>
      <c r="G4666" s="202" t="s">
        <v>18637</v>
      </c>
      <c r="H4666" s="202" t="s">
        <v>18638</v>
      </c>
    </row>
    <row r="4667" spans="1:8" ht="29" x14ac:dyDescent="0.35">
      <c r="A4667" s="202" t="s">
        <v>28027</v>
      </c>
      <c r="B4667" s="202" t="s">
        <v>73</v>
      </c>
      <c r="C4667" s="202" t="s">
        <v>204</v>
      </c>
      <c r="D4667" s="203">
        <v>442</v>
      </c>
      <c r="E4667" s="202" t="s">
        <v>18639</v>
      </c>
      <c r="F4667" s="202" t="s">
        <v>18640</v>
      </c>
      <c r="G4667" s="202" t="s">
        <v>18641</v>
      </c>
      <c r="H4667" s="202" t="s">
        <v>18642</v>
      </c>
    </row>
    <row r="4668" spans="1:8" ht="29" x14ac:dyDescent="0.35">
      <c r="A4668" s="202" t="s">
        <v>28027</v>
      </c>
      <c r="B4668" s="202" t="s">
        <v>74</v>
      </c>
      <c r="C4668" s="202" t="s">
        <v>204</v>
      </c>
      <c r="D4668" s="203">
        <v>78</v>
      </c>
      <c r="E4668" s="202" t="s">
        <v>18643</v>
      </c>
      <c r="F4668" s="202" t="s">
        <v>18644</v>
      </c>
      <c r="G4668" s="202" t="s">
        <v>18645</v>
      </c>
      <c r="H4668" s="202" t="s">
        <v>18646</v>
      </c>
    </row>
    <row r="4669" spans="1:8" ht="29" x14ac:dyDescent="0.35">
      <c r="A4669" s="202" t="s">
        <v>28027</v>
      </c>
      <c r="B4669" s="202" t="s">
        <v>73</v>
      </c>
      <c r="C4669" s="202" t="s">
        <v>34</v>
      </c>
      <c r="D4669" s="203">
        <v>261</v>
      </c>
      <c r="E4669" s="202" t="s">
        <v>18647</v>
      </c>
      <c r="F4669" s="202" t="s">
        <v>18648</v>
      </c>
      <c r="G4669" s="202" t="s">
        <v>18649</v>
      </c>
      <c r="H4669" s="202" t="s">
        <v>18650</v>
      </c>
    </row>
    <row r="4670" spans="1:8" ht="29" x14ac:dyDescent="0.35">
      <c r="A4670" s="202" t="s">
        <v>28027</v>
      </c>
      <c r="B4670" s="202" t="s">
        <v>74</v>
      </c>
      <c r="C4670" s="202" t="s">
        <v>34</v>
      </c>
      <c r="D4670" s="203">
        <v>49</v>
      </c>
      <c r="E4670" s="202" t="s">
        <v>18651</v>
      </c>
      <c r="F4670" s="202" t="s">
        <v>18652</v>
      </c>
      <c r="G4670" s="202" t="s">
        <v>18653</v>
      </c>
      <c r="H4670" s="202" t="s">
        <v>18654</v>
      </c>
    </row>
    <row r="4671" spans="1:8" x14ac:dyDescent="0.35">
      <c r="A4671" s="202" t="s">
        <v>28027</v>
      </c>
      <c r="B4671" s="202" t="s">
        <v>73</v>
      </c>
      <c r="C4671" s="202" t="s">
        <v>35</v>
      </c>
      <c r="D4671" s="203">
        <v>270</v>
      </c>
      <c r="E4671" s="202" t="s">
        <v>18655</v>
      </c>
      <c r="F4671" s="202" t="s">
        <v>18656</v>
      </c>
      <c r="G4671" s="202" t="s">
        <v>18657</v>
      </c>
      <c r="H4671" s="202" t="s">
        <v>18658</v>
      </c>
    </row>
    <row r="4672" spans="1:8" x14ac:dyDescent="0.35">
      <c r="A4672" s="202" t="s">
        <v>28027</v>
      </c>
      <c r="B4672" s="202" t="s">
        <v>74</v>
      </c>
      <c r="C4672" s="202" t="s">
        <v>35</v>
      </c>
      <c r="D4672" s="203">
        <v>60</v>
      </c>
      <c r="E4672" s="202" t="s">
        <v>18659</v>
      </c>
      <c r="F4672" s="202" t="s">
        <v>18660</v>
      </c>
      <c r="G4672" s="202" t="s">
        <v>18661</v>
      </c>
      <c r="H4672" s="202" t="s">
        <v>18662</v>
      </c>
    </row>
    <row r="4673" spans="1:8" x14ac:dyDescent="0.35">
      <c r="A4673" s="202" t="s">
        <v>28027</v>
      </c>
      <c r="B4673" s="202" t="s">
        <v>73</v>
      </c>
      <c r="C4673" s="202" t="s">
        <v>36</v>
      </c>
      <c r="D4673" s="203">
        <v>373</v>
      </c>
      <c r="E4673" s="202" t="s">
        <v>18663</v>
      </c>
      <c r="F4673" s="202" t="s">
        <v>18664</v>
      </c>
      <c r="G4673" s="202" t="s">
        <v>18665</v>
      </c>
      <c r="H4673" s="202" t="s">
        <v>18666</v>
      </c>
    </row>
    <row r="4674" spans="1:8" x14ac:dyDescent="0.35">
      <c r="A4674" s="202" t="s">
        <v>28027</v>
      </c>
      <c r="B4674" s="202" t="s">
        <v>74</v>
      </c>
      <c r="C4674" s="202" t="s">
        <v>36</v>
      </c>
      <c r="D4674" s="203">
        <v>37</v>
      </c>
      <c r="E4674" s="202" t="s">
        <v>18667</v>
      </c>
      <c r="F4674" s="202" t="s">
        <v>18668</v>
      </c>
      <c r="G4674" s="202" t="s">
        <v>18669</v>
      </c>
      <c r="H4674" s="202" t="s">
        <v>18670</v>
      </c>
    </row>
    <row r="4675" spans="1:8" x14ac:dyDescent="0.35">
      <c r="A4675" s="202" t="s">
        <v>28027</v>
      </c>
      <c r="B4675" s="202" t="s">
        <v>73</v>
      </c>
      <c r="C4675" s="202" t="s">
        <v>37</v>
      </c>
      <c r="D4675" s="203">
        <v>421</v>
      </c>
      <c r="E4675" s="202" t="s">
        <v>18671</v>
      </c>
      <c r="F4675" s="202" t="s">
        <v>18672</v>
      </c>
      <c r="G4675" s="202" t="s">
        <v>18673</v>
      </c>
      <c r="H4675" s="202" t="s">
        <v>18674</v>
      </c>
    </row>
    <row r="4676" spans="1:8" x14ac:dyDescent="0.35">
      <c r="A4676" s="202" t="s">
        <v>28027</v>
      </c>
      <c r="B4676" s="202" t="s">
        <v>74</v>
      </c>
      <c r="C4676" s="202" t="s">
        <v>37</v>
      </c>
      <c r="D4676" s="203">
        <v>63</v>
      </c>
      <c r="E4676" s="202" t="s">
        <v>18675</v>
      </c>
      <c r="F4676" s="202" t="s">
        <v>18676</v>
      </c>
      <c r="G4676" s="202" t="s">
        <v>18677</v>
      </c>
      <c r="H4676" s="202" t="s">
        <v>18678</v>
      </c>
    </row>
    <row r="4677" spans="1:8" x14ac:dyDescent="0.35">
      <c r="A4677" s="202" t="s">
        <v>28027</v>
      </c>
      <c r="B4677" s="202" t="s">
        <v>73</v>
      </c>
      <c r="C4677" s="202" t="s">
        <v>38</v>
      </c>
      <c r="D4677" s="203">
        <v>591</v>
      </c>
      <c r="E4677" s="202" t="s">
        <v>18679</v>
      </c>
      <c r="F4677" s="202" t="s">
        <v>18680</v>
      </c>
      <c r="G4677" s="202" t="s">
        <v>18681</v>
      </c>
      <c r="H4677" s="202" t="s">
        <v>18682</v>
      </c>
    </row>
    <row r="4678" spans="1:8" x14ac:dyDescent="0.35">
      <c r="A4678" s="202" t="s">
        <v>28027</v>
      </c>
      <c r="B4678" s="202" t="s">
        <v>74</v>
      </c>
      <c r="C4678" s="202" t="s">
        <v>38</v>
      </c>
      <c r="D4678" s="203">
        <v>131</v>
      </c>
      <c r="E4678" s="202" t="s">
        <v>18683</v>
      </c>
      <c r="F4678" s="202" t="s">
        <v>18684</v>
      </c>
      <c r="G4678" s="202" t="s">
        <v>18685</v>
      </c>
      <c r="H4678" s="202" t="s">
        <v>18686</v>
      </c>
    </row>
    <row r="4679" spans="1:8" x14ac:dyDescent="0.35">
      <c r="A4679" s="202" t="s">
        <v>28027</v>
      </c>
      <c r="B4679" s="202" t="s">
        <v>73</v>
      </c>
      <c r="C4679" s="202" t="s">
        <v>39</v>
      </c>
      <c r="D4679" s="203">
        <v>314</v>
      </c>
      <c r="E4679" s="202" t="s">
        <v>18687</v>
      </c>
      <c r="F4679" s="202" t="s">
        <v>18688</v>
      </c>
      <c r="G4679" s="202" t="s">
        <v>18689</v>
      </c>
      <c r="H4679" s="202" t="s">
        <v>18690</v>
      </c>
    </row>
    <row r="4680" spans="1:8" x14ac:dyDescent="0.35">
      <c r="A4680" s="202" t="s">
        <v>28027</v>
      </c>
      <c r="B4680" s="202" t="s">
        <v>74</v>
      </c>
      <c r="C4680" s="202" t="s">
        <v>39</v>
      </c>
      <c r="D4680" s="203">
        <v>33</v>
      </c>
      <c r="E4680" s="202" t="s">
        <v>18691</v>
      </c>
      <c r="F4680" s="202" t="s">
        <v>18692</v>
      </c>
      <c r="G4680" s="202" t="s">
        <v>18693</v>
      </c>
      <c r="H4680" s="202" t="s">
        <v>18694</v>
      </c>
    </row>
    <row r="4681" spans="1:8" x14ac:dyDescent="0.35">
      <c r="A4681" s="202" t="s">
        <v>28027</v>
      </c>
      <c r="B4681" s="202" t="s">
        <v>73</v>
      </c>
      <c r="C4681" s="202" t="s">
        <v>40</v>
      </c>
      <c r="D4681" s="203">
        <v>299</v>
      </c>
      <c r="E4681" s="202" t="s">
        <v>18695</v>
      </c>
      <c r="F4681" s="202" t="s">
        <v>18696</v>
      </c>
      <c r="G4681" s="202" t="s">
        <v>18697</v>
      </c>
      <c r="H4681" s="202" t="s">
        <v>18698</v>
      </c>
    </row>
    <row r="4682" spans="1:8" x14ac:dyDescent="0.35">
      <c r="A4682" s="202" t="s">
        <v>28027</v>
      </c>
      <c r="B4682" s="202" t="s">
        <v>74</v>
      </c>
      <c r="C4682" s="202" t="s">
        <v>40</v>
      </c>
      <c r="D4682" s="203">
        <v>24</v>
      </c>
      <c r="E4682" s="202" t="s">
        <v>18699</v>
      </c>
      <c r="F4682" s="202" t="s">
        <v>18700</v>
      </c>
      <c r="G4682" s="202" t="s">
        <v>18701</v>
      </c>
      <c r="H4682" s="202" t="s">
        <v>18702</v>
      </c>
    </row>
    <row r="4683" spans="1:8" x14ac:dyDescent="0.35">
      <c r="A4683" s="202" t="s">
        <v>28027</v>
      </c>
      <c r="B4683" s="202" t="s">
        <v>73</v>
      </c>
      <c r="C4683" s="202" t="s">
        <v>41</v>
      </c>
      <c r="D4683" s="203">
        <v>528</v>
      </c>
      <c r="E4683" s="202" t="s">
        <v>18703</v>
      </c>
      <c r="F4683" s="202" t="s">
        <v>18704</v>
      </c>
      <c r="G4683" s="202" t="s">
        <v>18705</v>
      </c>
      <c r="H4683" s="202" t="s">
        <v>18706</v>
      </c>
    </row>
    <row r="4684" spans="1:8" x14ac:dyDescent="0.35">
      <c r="A4684" s="202" t="s">
        <v>28027</v>
      </c>
      <c r="B4684" s="202" t="s">
        <v>74</v>
      </c>
      <c r="C4684" s="202" t="s">
        <v>41</v>
      </c>
      <c r="D4684" s="203">
        <v>104</v>
      </c>
      <c r="E4684" s="202" t="s">
        <v>18707</v>
      </c>
      <c r="F4684" s="202" t="s">
        <v>18708</v>
      </c>
      <c r="G4684" s="202" t="s">
        <v>18709</v>
      </c>
      <c r="H4684" s="202" t="s">
        <v>18710</v>
      </c>
    </row>
    <row r="4685" spans="1:8" x14ac:dyDescent="0.35">
      <c r="A4685" s="202" t="s">
        <v>28027</v>
      </c>
      <c r="B4685" s="202" t="s">
        <v>73</v>
      </c>
      <c r="C4685" s="202" t="s">
        <v>42</v>
      </c>
      <c r="D4685" s="203">
        <v>248</v>
      </c>
      <c r="E4685" s="202" t="s">
        <v>18711</v>
      </c>
      <c r="F4685" s="202" t="s">
        <v>18712</v>
      </c>
      <c r="G4685" s="202" t="s">
        <v>18713</v>
      </c>
      <c r="H4685" s="202" t="s">
        <v>18714</v>
      </c>
    </row>
    <row r="4686" spans="1:8" x14ac:dyDescent="0.35">
      <c r="A4686" s="202" t="s">
        <v>28027</v>
      </c>
      <c r="B4686" s="202" t="s">
        <v>74</v>
      </c>
      <c r="C4686" s="202" t="s">
        <v>42</v>
      </c>
      <c r="D4686" s="203">
        <v>51</v>
      </c>
      <c r="E4686" s="202" t="s">
        <v>18715</v>
      </c>
      <c r="F4686" s="202" t="s">
        <v>18716</v>
      </c>
      <c r="G4686" s="202" t="s">
        <v>18717</v>
      </c>
      <c r="H4686" s="202" t="s">
        <v>18718</v>
      </c>
    </row>
    <row r="4687" spans="1:8" x14ac:dyDescent="0.35">
      <c r="A4687" s="202" t="s">
        <v>28027</v>
      </c>
      <c r="B4687" s="202" t="s">
        <v>73</v>
      </c>
      <c r="C4687" s="202" t="s">
        <v>43</v>
      </c>
      <c r="D4687" s="203">
        <v>289</v>
      </c>
      <c r="E4687" s="202" t="s">
        <v>18719</v>
      </c>
      <c r="F4687" s="202" t="s">
        <v>18720</v>
      </c>
      <c r="G4687" s="202" t="s">
        <v>18721</v>
      </c>
      <c r="H4687" s="202" t="s">
        <v>18722</v>
      </c>
    </row>
    <row r="4688" spans="1:8" x14ac:dyDescent="0.35">
      <c r="A4688" s="202" t="s">
        <v>28027</v>
      </c>
      <c r="B4688" s="202" t="s">
        <v>74</v>
      </c>
      <c r="C4688" s="202" t="s">
        <v>43</v>
      </c>
      <c r="D4688" s="203">
        <v>36</v>
      </c>
      <c r="E4688" s="202" t="s">
        <v>18723</v>
      </c>
      <c r="F4688" s="202" t="s">
        <v>18724</v>
      </c>
      <c r="G4688" s="202" t="s">
        <v>18725</v>
      </c>
      <c r="H4688" s="202" t="s">
        <v>18726</v>
      </c>
    </row>
    <row r="4689" spans="1:8" x14ac:dyDescent="0.35">
      <c r="A4689" s="202" t="s">
        <v>28027</v>
      </c>
      <c r="B4689" s="202" t="s">
        <v>73</v>
      </c>
      <c r="C4689" s="202" t="s">
        <v>44</v>
      </c>
      <c r="D4689" s="203">
        <v>247</v>
      </c>
      <c r="E4689" s="202" t="s">
        <v>18727</v>
      </c>
      <c r="F4689" s="202" t="s">
        <v>18728</v>
      </c>
      <c r="G4689" s="202" t="s">
        <v>18729</v>
      </c>
      <c r="H4689" s="202" t="s">
        <v>18730</v>
      </c>
    </row>
    <row r="4690" spans="1:8" x14ac:dyDescent="0.35">
      <c r="A4690" s="202" t="s">
        <v>28027</v>
      </c>
      <c r="B4690" s="202" t="s">
        <v>74</v>
      </c>
      <c r="C4690" s="202" t="s">
        <v>44</v>
      </c>
      <c r="D4690" s="203">
        <v>39</v>
      </c>
      <c r="E4690" s="202" t="s">
        <v>18731</v>
      </c>
      <c r="F4690" s="202" t="s">
        <v>18732</v>
      </c>
      <c r="G4690" s="202" t="s">
        <v>18733</v>
      </c>
      <c r="H4690" s="202" t="s">
        <v>18734</v>
      </c>
    </row>
    <row r="4691" spans="1:8" x14ac:dyDescent="0.35">
      <c r="A4691" s="202" t="s">
        <v>28027</v>
      </c>
      <c r="B4691" s="202" t="s">
        <v>73</v>
      </c>
      <c r="C4691" s="202" t="s">
        <v>45</v>
      </c>
      <c r="D4691" s="203">
        <v>145</v>
      </c>
      <c r="E4691" s="202" t="s">
        <v>18735</v>
      </c>
      <c r="F4691" s="202" t="s">
        <v>18736</v>
      </c>
      <c r="G4691" s="202" t="s">
        <v>18737</v>
      </c>
      <c r="H4691" s="202" t="s">
        <v>18738</v>
      </c>
    </row>
    <row r="4692" spans="1:8" x14ac:dyDescent="0.35">
      <c r="A4692" s="202" t="s">
        <v>28027</v>
      </c>
      <c r="B4692" s="202" t="s">
        <v>74</v>
      </c>
      <c r="C4692" s="202" t="s">
        <v>45</v>
      </c>
      <c r="D4692" s="203">
        <v>15</v>
      </c>
      <c r="E4692" s="202" t="s">
        <v>18739</v>
      </c>
      <c r="F4692" s="202" t="s">
        <v>18740</v>
      </c>
      <c r="G4692" s="202" t="s">
        <v>18741</v>
      </c>
      <c r="H4692" s="202" t="s">
        <v>18742</v>
      </c>
    </row>
    <row r="4693" spans="1:8" x14ac:dyDescent="0.35">
      <c r="A4693" s="202" t="s">
        <v>28027</v>
      </c>
      <c r="B4693" s="202" t="s">
        <v>73</v>
      </c>
      <c r="C4693" s="202" t="s">
        <v>46</v>
      </c>
      <c r="D4693" s="203">
        <v>435</v>
      </c>
      <c r="E4693" s="202" t="s">
        <v>18743</v>
      </c>
      <c r="F4693" s="202" t="s">
        <v>18744</v>
      </c>
      <c r="G4693" s="202" t="s">
        <v>18745</v>
      </c>
      <c r="H4693" s="202" t="s">
        <v>18746</v>
      </c>
    </row>
    <row r="4694" spans="1:8" x14ac:dyDescent="0.35">
      <c r="A4694" s="202" t="s">
        <v>28027</v>
      </c>
      <c r="B4694" s="202" t="s">
        <v>74</v>
      </c>
      <c r="C4694" s="202" t="s">
        <v>46</v>
      </c>
      <c r="D4694" s="203">
        <v>56</v>
      </c>
      <c r="E4694" s="202" t="s">
        <v>18747</v>
      </c>
      <c r="F4694" s="202" t="s">
        <v>18748</v>
      </c>
      <c r="G4694" s="202" t="s">
        <v>18749</v>
      </c>
      <c r="H4694" s="202" t="s">
        <v>18750</v>
      </c>
    </row>
    <row r="4695" spans="1:8" x14ac:dyDescent="0.35">
      <c r="A4695" s="202" t="s">
        <v>28027</v>
      </c>
      <c r="B4695" s="202" t="s">
        <v>73</v>
      </c>
      <c r="C4695" s="202" t="s">
        <v>47</v>
      </c>
      <c r="D4695" s="203">
        <v>210</v>
      </c>
      <c r="E4695" s="202" t="s">
        <v>18751</v>
      </c>
      <c r="F4695" s="202" t="s">
        <v>18752</v>
      </c>
      <c r="G4695" s="202" t="s">
        <v>18753</v>
      </c>
      <c r="H4695" s="202" t="s">
        <v>18754</v>
      </c>
    </row>
    <row r="4696" spans="1:8" x14ac:dyDescent="0.35">
      <c r="A4696" s="202" t="s">
        <v>28027</v>
      </c>
      <c r="B4696" s="202" t="s">
        <v>74</v>
      </c>
      <c r="C4696" s="202" t="s">
        <v>47</v>
      </c>
      <c r="D4696" s="203">
        <v>31</v>
      </c>
      <c r="E4696" s="202" t="s">
        <v>18755</v>
      </c>
      <c r="F4696" s="202" t="s">
        <v>18756</v>
      </c>
      <c r="G4696" s="202" t="s">
        <v>18757</v>
      </c>
      <c r="H4696" s="202" t="s">
        <v>18758</v>
      </c>
    </row>
    <row r="4697" spans="1:8" x14ac:dyDescent="0.35">
      <c r="A4697" s="202" t="s">
        <v>28027</v>
      </c>
      <c r="B4697" s="202" t="s">
        <v>73</v>
      </c>
      <c r="C4697" s="202" t="s">
        <v>48</v>
      </c>
      <c r="D4697" s="203">
        <v>168</v>
      </c>
      <c r="E4697" s="202" t="s">
        <v>18759</v>
      </c>
      <c r="F4697" s="202" t="s">
        <v>18760</v>
      </c>
      <c r="G4697" s="202" t="s">
        <v>18761</v>
      </c>
      <c r="H4697" s="202" t="s">
        <v>18762</v>
      </c>
    </row>
    <row r="4698" spans="1:8" x14ac:dyDescent="0.35">
      <c r="A4698" s="202" t="s">
        <v>28027</v>
      </c>
      <c r="B4698" s="202" t="s">
        <v>74</v>
      </c>
      <c r="C4698" s="202" t="s">
        <v>48</v>
      </c>
      <c r="D4698" s="203">
        <v>27</v>
      </c>
      <c r="E4698" s="202" t="s">
        <v>18763</v>
      </c>
      <c r="F4698" s="202" t="s">
        <v>18764</v>
      </c>
      <c r="G4698" s="202" t="s">
        <v>18765</v>
      </c>
      <c r="H4698" s="202" t="s">
        <v>18766</v>
      </c>
    </row>
    <row r="4699" spans="1:8" x14ac:dyDescent="0.35">
      <c r="A4699" s="202" t="s">
        <v>28027</v>
      </c>
      <c r="B4699" s="202" t="s">
        <v>73</v>
      </c>
      <c r="C4699" s="202" t="s">
        <v>49</v>
      </c>
      <c r="D4699" s="203">
        <v>443</v>
      </c>
      <c r="E4699" s="202" t="s">
        <v>18767</v>
      </c>
      <c r="F4699" s="202" t="s">
        <v>18768</v>
      </c>
      <c r="G4699" s="202" t="s">
        <v>18769</v>
      </c>
      <c r="H4699" s="202" t="s">
        <v>18770</v>
      </c>
    </row>
    <row r="4700" spans="1:8" x14ac:dyDescent="0.35">
      <c r="A4700" s="202" t="s">
        <v>28027</v>
      </c>
      <c r="B4700" s="202" t="s">
        <v>74</v>
      </c>
      <c r="C4700" s="202" t="s">
        <v>49</v>
      </c>
      <c r="D4700" s="203">
        <v>57</v>
      </c>
      <c r="E4700" s="202" t="s">
        <v>18771</v>
      </c>
      <c r="F4700" s="202" t="s">
        <v>18772</v>
      </c>
      <c r="G4700" s="202" t="s">
        <v>18773</v>
      </c>
      <c r="H4700" s="202" t="s">
        <v>18774</v>
      </c>
    </row>
    <row r="4701" spans="1:8" x14ac:dyDescent="0.35">
      <c r="A4701" s="202" t="s">
        <v>28027</v>
      </c>
      <c r="B4701" s="202" t="s">
        <v>73</v>
      </c>
      <c r="C4701" s="202" t="s">
        <v>50</v>
      </c>
      <c r="D4701" s="203">
        <v>386</v>
      </c>
      <c r="E4701" s="202" t="s">
        <v>18775</v>
      </c>
      <c r="F4701" s="202" t="s">
        <v>18776</v>
      </c>
      <c r="G4701" s="202" t="s">
        <v>18777</v>
      </c>
      <c r="H4701" s="202" t="s">
        <v>18778</v>
      </c>
    </row>
    <row r="4702" spans="1:8" x14ac:dyDescent="0.35">
      <c r="A4702" s="202" t="s">
        <v>28027</v>
      </c>
      <c r="B4702" s="202" t="s">
        <v>74</v>
      </c>
      <c r="C4702" s="202" t="s">
        <v>50</v>
      </c>
      <c r="D4702" s="203">
        <v>40</v>
      </c>
      <c r="E4702" s="202" t="s">
        <v>18779</v>
      </c>
      <c r="F4702" s="202" t="s">
        <v>18780</v>
      </c>
      <c r="G4702" s="202" t="s">
        <v>18781</v>
      </c>
      <c r="H4702" s="202" t="s">
        <v>18782</v>
      </c>
    </row>
    <row r="4703" spans="1:8" x14ac:dyDescent="0.35">
      <c r="A4703" s="202" t="s">
        <v>28027</v>
      </c>
      <c r="B4703" s="202" t="s">
        <v>73</v>
      </c>
      <c r="C4703" s="202" t="s">
        <v>51</v>
      </c>
      <c r="D4703" s="203">
        <v>232</v>
      </c>
      <c r="E4703" s="202" t="s">
        <v>18783</v>
      </c>
      <c r="F4703" s="202" t="s">
        <v>18784</v>
      </c>
      <c r="G4703" s="202" t="s">
        <v>18785</v>
      </c>
      <c r="H4703" s="202" t="s">
        <v>18786</v>
      </c>
    </row>
    <row r="4704" spans="1:8" x14ac:dyDescent="0.35">
      <c r="A4704" s="202" t="s">
        <v>28027</v>
      </c>
      <c r="B4704" s="202" t="s">
        <v>74</v>
      </c>
      <c r="C4704" s="202" t="s">
        <v>51</v>
      </c>
      <c r="D4704" s="203">
        <v>49</v>
      </c>
      <c r="E4704" s="202" t="s">
        <v>18787</v>
      </c>
      <c r="F4704" s="202" t="s">
        <v>18788</v>
      </c>
      <c r="G4704" s="202" t="s">
        <v>18789</v>
      </c>
      <c r="H4704" s="202" t="s">
        <v>18790</v>
      </c>
    </row>
    <row r="4705" spans="1:8" x14ac:dyDescent="0.35">
      <c r="A4705" s="202" t="s">
        <v>28027</v>
      </c>
      <c r="B4705" s="202" t="s">
        <v>73</v>
      </c>
      <c r="C4705" s="202" t="s">
        <v>52</v>
      </c>
      <c r="D4705" s="203">
        <v>303</v>
      </c>
      <c r="E4705" s="202" t="s">
        <v>18791</v>
      </c>
      <c r="F4705" s="202" t="s">
        <v>18792</v>
      </c>
      <c r="G4705" s="202" t="s">
        <v>18793</v>
      </c>
      <c r="H4705" s="202" t="s">
        <v>18794</v>
      </c>
    </row>
    <row r="4706" spans="1:8" x14ac:dyDescent="0.35">
      <c r="A4706" s="202" t="s">
        <v>28027</v>
      </c>
      <c r="B4706" s="202" t="s">
        <v>74</v>
      </c>
      <c r="C4706" s="202" t="s">
        <v>52</v>
      </c>
      <c r="D4706" s="203">
        <v>45</v>
      </c>
      <c r="E4706" s="202" t="s">
        <v>18795</v>
      </c>
      <c r="F4706" s="202" t="s">
        <v>18796</v>
      </c>
      <c r="G4706" s="202" t="s">
        <v>18797</v>
      </c>
      <c r="H4706" s="202" t="s">
        <v>18798</v>
      </c>
    </row>
    <row r="4707" spans="1:8" x14ac:dyDescent="0.35">
      <c r="A4707" s="202" t="s">
        <v>28027</v>
      </c>
      <c r="B4707" s="202" t="s">
        <v>73</v>
      </c>
      <c r="C4707" s="202" t="s">
        <v>53</v>
      </c>
      <c r="D4707" s="203">
        <v>407</v>
      </c>
      <c r="E4707" s="202" t="s">
        <v>18799</v>
      </c>
      <c r="F4707" s="202" t="s">
        <v>18800</v>
      </c>
      <c r="G4707" s="202" t="s">
        <v>18801</v>
      </c>
      <c r="H4707" s="202" t="s">
        <v>18802</v>
      </c>
    </row>
    <row r="4708" spans="1:8" x14ac:dyDescent="0.35">
      <c r="A4708" s="202" t="s">
        <v>28027</v>
      </c>
      <c r="B4708" s="202" t="s">
        <v>74</v>
      </c>
      <c r="C4708" s="202" t="s">
        <v>53</v>
      </c>
      <c r="D4708" s="203">
        <v>54</v>
      </c>
      <c r="E4708" s="202" t="s">
        <v>18803</v>
      </c>
      <c r="F4708" s="202" t="s">
        <v>18804</v>
      </c>
      <c r="G4708" s="202" t="s">
        <v>18805</v>
      </c>
      <c r="H4708" s="202" t="s">
        <v>18806</v>
      </c>
    </row>
    <row r="4709" spans="1:8" x14ac:dyDescent="0.35">
      <c r="A4709" s="202" t="s">
        <v>28027</v>
      </c>
      <c r="B4709" s="202" t="s">
        <v>73</v>
      </c>
      <c r="C4709" s="202" t="s">
        <v>54</v>
      </c>
      <c r="D4709" s="203">
        <v>187</v>
      </c>
      <c r="E4709" s="202" t="s">
        <v>18807</v>
      </c>
      <c r="F4709" s="202" t="s">
        <v>18808</v>
      </c>
      <c r="G4709" s="202" t="s">
        <v>18809</v>
      </c>
      <c r="H4709" s="202" t="s">
        <v>18810</v>
      </c>
    </row>
    <row r="4710" spans="1:8" x14ac:dyDescent="0.35">
      <c r="A4710" s="202" t="s">
        <v>28027</v>
      </c>
      <c r="B4710" s="202" t="s">
        <v>74</v>
      </c>
      <c r="C4710" s="202" t="s">
        <v>54</v>
      </c>
      <c r="D4710" s="203">
        <v>18</v>
      </c>
      <c r="E4710" s="202" t="s">
        <v>18811</v>
      </c>
      <c r="F4710" s="202" t="s">
        <v>18812</v>
      </c>
      <c r="G4710" s="202" t="s">
        <v>18813</v>
      </c>
      <c r="H4710" s="202" t="s">
        <v>18814</v>
      </c>
    </row>
    <row r="4711" spans="1:8" x14ac:dyDescent="0.35">
      <c r="A4711" s="202" t="s">
        <v>28027</v>
      </c>
      <c r="B4711" s="202" t="s">
        <v>73</v>
      </c>
      <c r="C4711" s="202" t="s">
        <v>55</v>
      </c>
      <c r="D4711" s="203">
        <v>944</v>
      </c>
      <c r="E4711" s="202" t="s">
        <v>18815</v>
      </c>
      <c r="F4711" s="202" t="s">
        <v>18816</v>
      </c>
      <c r="G4711" s="202" t="s">
        <v>18817</v>
      </c>
      <c r="H4711" s="202" t="s">
        <v>18818</v>
      </c>
    </row>
    <row r="4712" spans="1:8" x14ac:dyDescent="0.35">
      <c r="A4712" s="202" t="s">
        <v>28027</v>
      </c>
      <c r="B4712" s="202" t="s">
        <v>74</v>
      </c>
      <c r="C4712" s="202" t="s">
        <v>55</v>
      </c>
      <c r="D4712" s="203">
        <v>156</v>
      </c>
      <c r="E4712" s="202" t="s">
        <v>18819</v>
      </c>
      <c r="F4712" s="202" t="s">
        <v>18820</v>
      </c>
      <c r="G4712" s="202" t="s">
        <v>18821</v>
      </c>
      <c r="H4712" s="202" t="s">
        <v>18822</v>
      </c>
    </row>
    <row r="4713" spans="1:8" x14ac:dyDescent="0.35">
      <c r="A4713" s="202" t="s">
        <v>28027</v>
      </c>
      <c r="B4713" s="202" t="s">
        <v>73</v>
      </c>
      <c r="C4713" s="202" t="s">
        <v>56</v>
      </c>
      <c r="D4713" s="203">
        <v>204</v>
      </c>
      <c r="E4713" s="202" t="s">
        <v>18823</v>
      </c>
      <c r="F4713" s="202" t="s">
        <v>18824</v>
      </c>
      <c r="G4713" s="202" t="s">
        <v>18825</v>
      </c>
      <c r="H4713" s="202" t="s">
        <v>18826</v>
      </c>
    </row>
    <row r="4714" spans="1:8" x14ac:dyDescent="0.35">
      <c r="A4714" s="202" t="s">
        <v>28027</v>
      </c>
      <c r="B4714" s="202" t="s">
        <v>74</v>
      </c>
      <c r="C4714" s="202" t="s">
        <v>56</v>
      </c>
      <c r="D4714" s="203">
        <v>42</v>
      </c>
      <c r="E4714" s="202" t="s">
        <v>18827</v>
      </c>
      <c r="F4714" s="202" t="s">
        <v>18828</v>
      </c>
      <c r="G4714" s="202" t="s">
        <v>18829</v>
      </c>
      <c r="H4714" s="202" t="s">
        <v>18830</v>
      </c>
    </row>
    <row r="4715" spans="1:8" x14ac:dyDescent="0.35">
      <c r="A4715" s="202" t="s">
        <v>28027</v>
      </c>
      <c r="B4715" s="202" t="s">
        <v>73</v>
      </c>
      <c r="C4715" s="202" t="s">
        <v>57</v>
      </c>
      <c r="D4715" s="203">
        <v>774</v>
      </c>
      <c r="E4715" s="202" t="s">
        <v>18831</v>
      </c>
      <c r="F4715" s="202" t="s">
        <v>18832</v>
      </c>
      <c r="G4715" s="202" t="s">
        <v>18833</v>
      </c>
      <c r="H4715" s="202" t="s">
        <v>18834</v>
      </c>
    </row>
    <row r="4716" spans="1:8" x14ac:dyDescent="0.35">
      <c r="A4716" s="202" t="s">
        <v>28027</v>
      </c>
      <c r="B4716" s="202" t="s">
        <v>74</v>
      </c>
      <c r="C4716" s="202" t="s">
        <v>57</v>
      </c>
      <c r="D4716" s="203">
        <v>67</v>
      </c>
      <c r="E4716" s="202" t="s">
        <v>18835</v>
      </c>
      <c r="F4716" s="202" t="s">
        <v>18836</v>
      </c>
      <c r="G4716" s="202" t="s">
        <v>18837</v>
      </c>
      <c r="H4716" s="202" t="s">
        <v>18838</v>
      </c>
    </row>
    <row r="4717" spans="1:8" x14ac:dyDescent="0.35">
      <c r="A4717" s="202" t="s">
        <v>28028</v>
      </c>
      <c r="B4717" s="202" t="s">
        <v>73</v>
      </c>
      <c r="C4717" s="202" t="s">
        <v>10</v>
      </c>
      <c r="D4717" s="203">
        <v>17059</v>
      </c>
      <c r="E4717" s="202" t="s">
        <v>18839</v>
      </c>
      <c r="F4717" s="202" t="s">
        <v>18840</v>
      </c>
      <c r="G4717" s="202" t="s">
        <v>18841</v>
      </c>
      <c r="H4717" s="202" t="s">
        <v>18842</v>
      </c>
    </row>
    <row r="4718" spans="1:8" x14ac:dyDescent="0.35">
      <c r="A4718" s="202" t="s">
        <v>28028</v>
      </c>
      <c r="B4718" s="202" t="s">
        <v>74</v>
      </c>
      <c r="C4718" s="202" t="s">
        <v>10</v>
      </c>
      <c r="D4718" s="203">
        <v>2527</v>
      </c>
      <c r="E4718" s="202" t="s">
        <v>18843</v>
      </c>
      <c r="F4718" s="202" t="s">
        <v>18844</v>
      </c>
      <c r="G4718" s="202" t="s">
        <v>18845</v>
      </c>
      <c r="H4718" s="202" t="s">
        <v>18846</v>
      </c>
    </row>
    <row r="4719" spans="1:8" x14ac:dyDescent="0.35">
      <c r="A4719" s="202" t="s">
        <v>28028</v>
      </c>
      <c r="B4719" s="202" t="s">
        <v>73</v>
      </c>
      <c r="C4719" s="202" t="s">
        <v>15</v>
      </c>
      <c r="D4719" s="203">
        <v>337</v>
      </c>
      <c r="E4719" s="202" t="s">
        <v>18847</v>
      </c>
      <c r="F4719" s="202" t="s">
        <v>18848</v>
      </c>
      <c r="G4719" s="202" t="s">
        <v>18849</v>
      </c>
      <c r="H4719" s="202" t="s">
        <v>18850</v>
      </c>
    </row>
    <row r="4720" spans="1:8" x14ac:dyDescent="0.35">
      <c r="A4720" s="202" t="s">
        <v>28028</v>
      </c>
      <c r="B4720" s="202" t="s">
        <v>74</v>
      </c>
      <c r="C4720" s="202" t="s">
        <v>15</v>
      </c>
      <c r="D4720" s="203">
        <v>49</v>
      </c>
      <c r="E4720" s="202" t="s">
        <v>18851</v>
      </c>
      <c r="F4720" s="202" t="s">
        <v>18852</v>
      </c>
      <c r="G4720" s="202" t="s">
        <v>18853</v>
      </c>
      <c r="H4720" s="202" t="s">
        <v>18854</v>
      </c>
    </row>
    <row r="4721" spans="1:8" x14ac:dyDescent="0.35">
      <c r="A4721" s="202" t="s">
        <v>28028</v>
      </c>
      <c r="B4721" s="202" t="s">
        <v>73</v>
      </c>
      <c r="C4721" s="202" t="s">
        <v>16</v>
      </c>
      <c r="D4721" s="203">
        <v>219</v>
      </c>
      <c r="E4721" s="202" t="s">
        <v>18855</v>
      </c>
      <c r="F4721" s="202" t="s">
        <v>18856</v>
      </c>
      <c r="G4721" s="202" t="s">
        <v>18857</v>
      </c>
      <c r="H4721" s="202" t="s">
        <v>18858</v>
      </c>
    </row>
    <row r="4722" spans="1:8" x14ac:dyDescent="0.35">
      <c r="A4722" s="202" t="s">
        <v>28028</v>
      </c>
      <c r="B4722" s="202" t="s">
        <v>74</v>
      </c>
      <c r="C4722" s="202" t="s">
        <v>16</v>
      </c>
      <c r="D4722" s="203">
        <v>49</v>
      </c>
      <c r="E4722" s="202" t="s">
        <v>18859</v>
      </c>
      <c r="F4722" s="202" t="s">
        <v>18860</v>
      </c>
      <c r="G4722" s="202" t="s">
        <v>18861</v>
      </c>
      <c r="H4722" s="202" t="s">
        <v>18862</v>
      </c>
    </row>
    <row r="4723" spans="1:8" x14ac:dyDescent="0.35">
      <c r="A4723" s="202" t="s">
        <v>28028</v>
      </c>
      <c r="B4723" s="202" t="s">
        <v>73</v>
      </c>
      <c r="C4723" s="202" t="s">
        <v>17</v>
      </c>
      <c r="D4723" s="203">
        <v>202</v>
      </c>
      <c r="E4723" s="202" t="s">
        <v>18863</v>
      </c>
      <c r="F4723" s="202" t="s">
        <v>18864</v>
      </c>
      <c r="G4723" s="202" t="s">
        <v>18865</v>
      </c>
      <c r="H4723" s="202" t="s">
        <v>18866</v>
      </c>
    </row>
    <row r="4724" spans="1:8" x14ac:dyDescent="0.35">
      <c r="A4724" s="202" t="s">
        <v>28028</v>
      </c>
      <c r="B4724" s="202" t="s">
        <v>74</v>
      </c>
      <c r="C4724" s="202" t="s">
        <v>17</v>
      </c>
      <c r="D4724" s="203">
        <v>38</v>
      </c>
      <c r="E4724" s="202" t="s">
        <v>18867</v>
      </c>
      <c r="F4724" s="202" t="s">
        <v>18868</v>
      </c>
      <c r="G4724" s="202" t="s">
        <v>18869</v>
      </c>
      <c r="H4724" s="202" t="s">
        <v>18870</v>
      </c>
    </row>
    <row r="4725" spans="1:8" x14ac:dyDescent="0.35">
      <c r="A4725" s="202" t="s">
        <v>28028</v>
      </c>
      <c r="B4725" s="202" t="s">
        <v>73</v>
      </c>
      <c r="C4725" s="202" t="s">
        <v>18</v>
      </c>
      <c r="D4725" s="203">
        <v>263</v>
      </c>
      <c r="E4725" s="202" t="s">
        <v>18871</v>
      </c>
      <c r="F4725" s="202" t="s">
        <v>18872</v>
      </c>
      <c r="G4725" s="202" t="s">
        <v>18873</v>
      </c>
      <c r="H4725" s="202" t="s">
        <v>18874</v>
      </c>
    </row>
    <row r="4726" spans="1:8" x14ac:dyDescent="0.35">
      <c r="A4726" s="202" t="s">
        <v>28028</v>
      </c>
      <c r="B4726" s="202" t="s">
        <v>74</v>
      </c>
      <c r="C4726" s="202" t="s">
        <v>18</v>
      </c>
      <c r="D4726" s="203">
        <v>65</v>
      </c>
      <c r="E4726" s="202" t="s">
        <v>18875</v>
      </c>
      <c r="F4726" s="202" t="s">
        <v>18876</v>
      </c>
      <c r="G4726" s="202" t="s">
        <v>18877</v>
      </c>
      <c r="H4726" s="202" t="s">
        <v>18878</v>
      </c>
    </row>
    <row r="4727" spans="1:8" x14ac:dyDescent="0.35">
      <c r="A4727" s="202" t="s">
        <v>28028</v>
      </c>
      <c r="B4727" s="202" t="s">
        <v>73</v>
      </c>
      <c r="C4727" s="202" t="s">
        <v>19</v>
      </c>
      <c r="D4727" s="203">
        <v>232</v>
      </c>
      <c r="E4727" s="202" t="s">
        <v>18879</v>
      </c>
      <c r="F4727" s="202" t="s">
        <v>18880</v>
      </c>
      <c r="G4727" s="202" t="s">
        <v>18881</v>
      </c>
      <c r="H4727" s="202" t="s">
        <v>18882</v>
      </c>
    </row>
    <row r="4728" spans="1:8" x14ac:dyDescent="0.35">
      <c r="A4728" s="202" t="s">
        <v>28028</v>
      </c>
      <c r="B4728" s="202" t="s">
        <v>74</v>
      </c>
      <c r="C4728" s="202" t="s">
        <v>19</v>
      </c>
      <c r="D4728" s="203">
        <v>25</v>
      </c>
      <c r="E4728" s="202" t="s">
        <v>18883</v>
      </c>
      <c r="F4728" s="202" t="s">
        <v>18884</v>
      </c>
      <c r="G4728" s="202" t="s">
        <v>18885</v>
      </c>
      <c r="H4728" s="202" t="s">
        <v>18886</v>
      </c>
    </row>
    <row r="4729" spans="1:8" x14ac:dyDescent="0.35">
      <c r="A4729" s="202" t="s">
        <v>28028</v>
      </c>
      <c r="B4729" s="202" t="s">
        <v>73</v>
      </c>
      <c r="C4729" s="202" t="s">
        <v>20</v>
      </c>
      <c r="D4729" s="203">
        <v>300</v>
      </c>
      <c r="E4729" s="202" t="s">
        <v>18887</v>
      </c>
      <c r="F4729" s="202" t="s">
        <v>18888</v>
      </c>
      <c r="G4729" s="202" t="s">
        <v>18889</v>
      </c>
      <c r="H4729" s="202" t="s">
        <v>18890</v>
      </c>
    </row>
    <row r="4730" spans="1:8" x14ac:dyDescent="0.35">
      <c r="A4730" s="202" t="s">
        <v>28028</v>
      </c>
      <c r="B4730" s="202" t="s">
        <v>74</v>
      </c>
      <c r="C4730" s="202" t="s">
        <v>20</v>
      </c>
      <c r="D4730" s="203">
        <v>33</v>
      </c>
      <c r="E4730" s="202" t="s">
        <v>18891</v>
      </c>
      <c r="F4730" s="202" t="s">
        <v>18892</v>
      </c>
      <c r="G4730" s="202" t="s">
        <v>18893</v>
      </c>
      <c r="H4730" s="202" t="s">
        <v>18894</v>
      </c>
    </row>
    <row r="4731" spans="1:8" x14ac:dyDescent="0.35">
      <c r="A4731" s="202" t="s">
        <v>28028</v>
      </c>
      <c r="B4731" s="202" t="s">
        <v>73</v>
      </c>
      <c r="C4731" s="202" t="s">
        <v>21</v>
      </c>
      <c r="D4731" s="203">
        <v>168</v>
      </c>
      <c r="E4731" s="202" t="s">
        <v>18895</v>
      </c>
      <c r="F4731" s="202" t="s">
        <v>18896</v>
      </c>
      <c r="G4731" s="202" t="s">
        <v>18897</v>
      </c>
      <c r="H4731" s="202" t="s">
        <v>18898</v>
      </c>
    </row>
    <row r="4732" spans="1:8" x14ac:dyDescent="0.35">
      <c r="A4732" s="202" t="s">
        <v>28028</v>
      </c>
      <c r="B4732" s="202" t="s">
        <v>74</v>
      </c>
      <c r="C4732" s="202" t="s">
        <v>21</v>
      </c>
      <c r="D4732" s="203">
        <v>8</v>
      </c>
      <c r="E4732" s="202" t="s">
        <v>18899</v>
      </c>
      <c r="F4732" s="202" t="s">
        <v>18900</v>
      </c>
      <c r="G4732" s="202" t="s">
        <v>18901</v>
      </c>
      <c r="H4732" s="202" t="s">
        <v>18902</v>
      </c>
    </row>
    <row r="4733" spans="1:8" x14ac:dyDescent="0.35">
      <c r="A4733" s="202" t="s">
        <v>28028</v>
      </c>
      <c r="B4733" s="202" t="s">
        <v>73</v>
      </c>
      <c r="C4733" s="202" t="s">
        <v>22</v>
      </c>
      <c r="D4733" s="203">
        <v>147</v>
      </c>
      <c r="E4733" s="202" t="s">
        <v>18903</v>
      </c>
      <c r="F4733" s="202" t="s">
        <v>18904</v>
      </c>
      <c r="G4733" s="202" t="s">
        <v>18905</v>
      </c>
      <c r="H4733" s="202" t="s">
        <v>18906</v>
      </c>
    </row>
    <row r="4734" spans="1:8" x14ac:dyDescent="0.35">
      <c r="A4734" s="202" t="s">
        <v>28028</v>
      </c>
      <c r="B4734" s="202" t="s">
        <v>74</v>
      </c>
      <c r="C4734" s="202" t="s">
        <v>22</v>
      </c>
      <c r="D4734" s="203">
        <v>31</v>
      </c>
      <c r="E4734" s="202" t="s">
        <v>18907</v>
      </c>
      <c r="F4734" s="202" t="s">
        <v>18908</v>
      </c>
      <c r="G4734" s="202" t="s">
        <v>18909</v>
      </c>
      <c r="H4734" s="202" t="s">
        <v>18910</v>
      </c>
    </row>
    <row r="4735" spans="1:8" x14ac:dyDescent="0.35">
      <c r="A4735" s="202" t="s">
        <v>28028</v>
      </c>
      <c r="B4735" s="202" t="s">
        <v>73</v>
      </c>
      <c r="C4735" s="202" t="s">
        <v>23</v>
      </c>
      <c r="D4735" s="203">
        <v>157</v>
      </c>
      <c r="E4735" s="202" t="s">
        <v>18911</v>
      </c>
      <c r="F4735" s="202" t="s">
        <v>18912</v>
      </c>
      <c r="G4735" s="202" t="s">
        <v>18913</v>
      </c>
      <c r="H4735" s="202" t="s">
        <v>18914</v>
      </c>
    </row>
    <row r="4736" spans="1:8" x14ac:dyDescent="0.35">
      <c r="A4736" s="202" t="s">
        <v>28028</v>
      </c>
      <c r="B4736" s="202" t="s">
        <v>74</v>
      </c>
      <c r="C4736" s="202" t="s">
        <v>23</v>
      </c>
      <c r="D4736" s="203">
        <v>27</v>
      </c>
      <c r="E4736" s="202" t="s">
        <v>18915</v>
      </c>
      <c r="F4736" s="202" t="s">
        <v>18916</v>
      </c>
      <c r="G4736" s="202" t="s">
        <v>18917</v>
      </c>
      <c r="H4736" s="202" t="s">
        <v>18918</v>
      </c>
    </row>
    <row r="4737" spans="1:8" x14ac:dyDescent="0.35">
      <c r="A4737" s="202" t="s">
        <v>28028</v>
      </c>
      <c r="B4737" s="202" t="s">
        <v>73</v>
      </c>
      <c r="C4737" s="202" t="s">
        <v>24</v>
      </c>
      <c r="D4737" s="203">
        <v>336</v>
      </c>
      <c r="E4737" s="202" t="s">
        <v>18919</v>
      </c>
      <c r="F4737" s="202" t="s">
        <v>18920</v>
      </c>
      <c r="G4737" s="202" t="s">
        <v>18921</v>
      </c>
      <c r="H4737" s="202" t="s">
        <v>18922</v>
      </c>
    </row>
    <row r="4738" spans="1:8" x14ac:dyDescent="0.35">
      <c r="A4738" s="202" t="s">
        <v>28028</v>
      </c>
      <c r="B4738" s="202" t="s">
        <v>74</v>
      </c>
      <c r="C4738" s="202" t="s">
        <v>24</v>
      </c>
      <c r="D4738" s="203">
        <v>42</v>
      </c>
      <c r="E4738" s="202" t="s">
        <v>18923</v>
      </c>
      <c r="F4738" s="202" t="s">
        <v>18924</v>
      </c>
      <c r="G4738" s="202" t="s">
        <v>18925</v>
      </c>
      <c r="H4738" s="202" t="s">
        <v>18926</v>
      </c>
    </row>
    <row r="4739" spans="1:8" x14ac:dyDescent="0.35">
      <c r="A4739" s="202" t="s">
        <v>28028</v>
      </c>
      <c r="B4739" s="202" t="s">
        <v>73</v>
      </c>
      <c r="C4739" s="202" t="s">
        <v>25</v>
      </c>
      <c r="D4739" s="203">
        <v>522</v>
      </c>
      <c r="E4739" s="202" t="s">
        <v>18927</v>
      </c>
      <c r="F4739" s="202" t="s">
        <v>18928</v>
      </c>
      <c r="G4739" s="202" t="s">
        <v>18929</v>
      </c>
      <c r="H4739" s="202" t="s">
        <v>18930</v>
      </c>
    </row>
    <row r="4740" spans="1:8" x14ac:dyDescent="0.35">
      <c r="A4740" s="202" t="s">
        <v>28028</v>
      </c>
      <c r="B4740" s="202" t="s">
        <v>74</v>
      </c>
      <c r="C4740" s="202" t="s">
        <v>25</v>
      </c>
      <c r="D4740" s="203">
        <v>104</v>
      </c>
      <c r="E4740" s="202" t="s">
        <v>18931</v>
      </c>
      <c r="F4740" s="202" t="s">
        <v>18932</v>
      </c>
      <c r="G4740" s="202" t="s">
        <v>18933</v>
      </c>
      <c r="H4740" s="202" t="s">
        <v>18934</v>
      </c>
    </row>
    <row r="4741" spans="1:8" x14ac:dyDescent="0.35">
      <c r="A4741" s="202" t="s">
        <v>28028</v>
      </c>
      <c r="B4741" s="202" t="s">
        <v>73</v>
      </c>
      <c r="C4741" s="202" t="s">
        <v>26</v>
      </c>
      <c r="D4741" s="203">
        <v>377</v>
      </c>
      <c r="E4741" s="202" t="s">
        <v>18935</v>
      </c>
      <c r="F4741" s="202" t="s">
        <v>18936</v>
      </c>
      <c r="G4741" s="202" t="s">
        <v>18937</v>
      </c>
      <c r="H4741" s="202" t="s">
        <v>18938</v>
      </c>
    </row>
    <row r="4742" spans="1:8" x14ac:dyDescent="0.35">
      <c r="A4742" s="202" t="s">
        <v>28028</v>
      </c>
      <c r="B4742" s="202" t="s">
        <v>74</v>
      </c>
      <c r="C4742" s="202" t="s">
        <v>26</v>
      </c>
      <c r="D4742" s="203">
        <v>68</v>
      </c>
      <c r="E4742" s="202" t="s">
        <v>18939</v>
      </c>
      <c r="F4742" s="202" t="s">
        <v>10124</v>
      </c>
      <c r="G4742" s="202" t="s">
        <v>18940</v>
      </c>
      <c r="H4742" s="202" t="s">
        <v>18941</v>
      </c>
    </row>
    <row r="4743" spans="1:8" x14ac:dyDescent="0.35">
      <c r="A4743" s="202" t="s">
        <v>28028</v>
      </c>
      <c r="B4743" s="202" t="s">
        <v>73</v>
      </c>
      <c r="C4743" s="202" t="s">
        <v>27</v>
      </c>
      <c r="D4743" s="203">
        <v>236</v>
      </c>
      <c r="E4743" s="202" t="s">
        <v>18942</v>
      </c>
      <c r="F4743" s="202" t="s">
        <v>18943</v>
      </c>
      <c r="G4743" s="202" t="s">
        <v>18944</v>
      </c>
      <c r="H4743" s="202" t="s">
        <v>18945</v>
      </c>
    </row>
    <row r="4744" spans="1:8" x14ac:dyDescent="0.35">
      <c r="A4744" s="202" t="s">
        <v>28028</v>
      </c>
      <c r="B4744" s="202" t="s">
        <v>74</v>
      </c>
      <c r="C4744" s="202" t="s">
        <v>27</v>
      </c>
      <c r="D4744" s="203">
        <v>15</v>
      </c>
      <c r="E4744" s="202" t="s">
        <v>18946</v>
      </c>
      <c r="F4744" s="202" t="s">
        <v>18947</v>
      </c>
      <c r="G4744" s="202" t="s">
        <v>18948</v>
      </c>
      <c r="H4744" s="202" t="s">
        <v>18949</v>
      </c>
    </row>
    <row r="4745" spans="1:8" x14ac:dyDescent="0.35">
      <c r="A4745" s="202" t="s">
        <v>28028</v>
      </c>
      <c r="B4745" s="202" t="s">
        <v>73</v>
      </c>
      <c r="C4745" s="202" t="s">
        <v>28</v>
      </c>
      <c r="D4745" s="203">
        <v>207</v>
      </c>
      <c r="E4745" s="202" t="s">
        <v>18950</v>
      </c>
      <c r="F4745" s="202" t="s">
        <v>18951</v>
      </c>
      <c r="G4745" s="202" t="s">
        <v>18952</v>
      </c>
      <c r="H4745" s="202" t="s">
        <v>18953</v>
      </c>
    </row>
    <row r="4746" spans="1:8" x14ac:dyDescent="0.35">
      <c r="A4746" s="202" t="s">
        <v>28028</v>
      </c>
      <c r="B4746" s="202" t="s">
        <v>74</v>
      </c>
      <c r="C4746" s="202" t="s">
        <v>28</v>
      </c>
      <c r="D4746" s="203">
        <v>74</v>
      </c>
      <c r="E4746" s="202" t="s">
        <v>18954</v>
      </c>
      <c r="F4746" s="202" t="s">
        <v>18955</v>
      </c>
      <c r="G4746" s="202" t="s">
        <v>18956</v>
      </c>
      <c r="H4746" s="202" t="s">
        <v>18957</v>
      </c>
    </row>
    <row r="4747" spans="1:8" x14ac:dyDescent="0.35">
      <c r="A4747" s="202" t="s">
        <v>28028</v>
      </c>
      <c r="B4747" s="202" t="s">
        <v>73</v>
      </c>
      <c r="C4747" s="202" t="s">
        <v>29</v>
      </c>
      <c r="D4747" s="203">
        <v>470</v>
      </c>
      <c r="E4747" s="202" t="s">
        <v>18958</v>
      </c>
      <c r="F4747" s="202" t="s">
        <v>18959</v>
      </c>
      <c r="G4747" s="202" t="s">
        <v>18960</v>
      </c>
      <c r="H4747" s="202" t="s">
        <v>18961</v>
      </c>
    </row>
    <row r="4748" spans="1:8" x14ac:dyDescent="0.35">
      <c r="A4748" s="202" t="s">
        <v>28028</v>
      </c>
      <c r="B4748" s="202" t="s">
        <v>74</v>
      </c>
      <c r="C4748" s="202" t="s">
        <v>29</v>
      </c>
      <c r="D4748" s="203">
        <v>90</v>
      </c>
      <c r="E4748" s="202" t="s">
        <v>18962</v>
      </c>
      <c r="F4748" s="202" t="s">
        <v>18963</v>
      </c>
      <c r="G4748" s="202" t="s">
        <v>18964</v>
      </c>
      <c r="H4748" s="202" t="s">
        <v>18965</v>
      </c>
    </row>
    <row r="4749" spans="1:8" x14ac:dyDescent="0.35">
      <c r="A4749" s="202" t="s">
        <v>28028</v>
      </c>
      <c r="B4749" s="202" t="s">
        <v>73</v>
      </c>
      <c r="C4749" s="202" t="s">
        <v>30</v>
      </c>
      <c r="D4749" s="203">
        <v>170</v>
      </c>
      <c r="E4749" s="202" t="s">
        <v>18966</v>
      </c>
      <c r="F4749" s="202" t="s">
        <v>18967</v>
      </c>
      <c r="G4749" s="202" t="s">
        <v>18968</v>
      </c>
      <c r="H4749" s="202" t="s">
        <v>18969</v>
      </c>
    </row>
    <row r="4750" spans="1:8" x14ac:dyDescent="0.35">
      <c r="A4750" s="202" t="s">
        <v>28028</v>
      </c>
      <c r="B4750" s="202" t="s">
        <v>74</v>
      </c>
      <c r="C4750" s="202" t="s">
        <v>30</v>
      </c>
      <c r="D4750" s="203">
        <v>36</v>
      </c>
      <c r="E4750" s="202" t="s">
        <v>18970</v>
      </c>
      <c r="F4750" s="202" t="s">
        <v>18971</v>
      </c>
      <c r="G4750" s="202" t="s">
        <v>18972</v>
      </c>
      <c r="H4750" s="202" t="s">
        <v>18973</v>
      </c>
    </row>
    <row r="4751" spans="1:8" x14ac:dyDescent="0.35">
      <c r="A4751" s="202" t="s">
        <v>28028</v>
      </c>
      <c r="B4751" s="202" t="s">
        <v>73</v>
      </c>
      <c r="C4751" s="202" t="s">
        <v>31</v>
      </c>
      <c r="D4751" s="203">
        <v>2455</v>
      </c>
      <c r="E4751" s="202" t="s">
        <v>18974</v>
      </c>
      <c r="F4751" s="202" t="s">
        <v>18975</v>
      </c>
      <c r="G4751" s="202" t="s">
        <v>18976</v>
      </c>
      <c r="H4751" s="202" t="s">
        <v>18977</v>
      </c>
    </row>
    <row r="4752" spans="1:8" x14ac:dyDescent="0.35">
      <c r="A4752" s="202" t="s">
        <v>28028</v>
      </c>
      <c r="B4752" s="202" t="s">
        <v>74</v>
      </c>
      <c r="C4752" s="202" t="s">
        <v>31</v>
      </c>
      <c r="D4752" s="203">
        <v>435</v>
      </c>
      <c r="E4752" s="202" t="s">
        <v>18978</v>
      </c>
      <c r="F4752" s="202" t="s">
        <v>18979</v>
      </c>
      <c r="G4752" s="202" t="s">
        <v>18980</v>
      </c>
      <c r="H4752" s="202" t="s">
        <v>18981</v>
      </c>
    </row>
    <row r="4753" spans="1:8" x14ac:dyDescent="0.35">
      <c r="A4753" s="202" t="s">
        <v>28028</v>
      </c>
      <c r="B4753" s="202" t="s">
        <v>73</v>
      </c>
      <c r="C4753" s="202" t="s">
        <v>32</v>
      </c>
      <c r="D4753" s="203">
        <v>1163</v>
      </c>
      <c r="E4753" s="202" t="s">
        <v>18982</v>
      </c>
      <c r="F4753" s="202" t="s">
        <v>18983</v>
      </c>
      <c r="G4753" s="202" t="s">
        <v>18984</v>
      </c>
      <c r="H4753" s="202" t="s">
        <v>18985</v>
      </c>
    </row>
    <row r="4754" spans="1:8" x14ac:dyDescent="0.35">
      <c r="A4754" s="202" t="s">
        <v>28028</v>
      </c>
      <c r="B4754" s="202" t="s">
        <v>74</v>
      </c>
      <c r="C4754" s="202" t="s">
        <v>32</v>
      </c>
      <c r="D4754" s="203">
        <v>133</v>
      </c>
      <c r="E4754" s="202" t="s">
        <v>18986</v>
      </c>
      <c r="F4754" s="202" t="s">
        <v>18987</v>
      </c>
      <c r="G4754" s="202" t="s">
        <v>18988</v>
      </c>
      <c r="H4754" s="202" t="s">
        <v>18989</v>
      </c>
    </row>
    <row r="4755" spans="1:8" ht="29" x14ac:dyDescent="0.35">
      <c r="A4755" s="202" t="s">
        <v>28028</v>
      </c>
      <c r="B4755" s="202" t="s">
        <v>73</v>
      </c>
      <c r="C4755" s="202" t="s">
        <v>204</v>
      </c>
      <c r="D4755" s="203">
        <v>408</v>
      </c>
      <c r="E4755" s="202" t="s">
        <v>18990</v>
      </c>
      <c r="F4755" s="202" t="s">
        <v>18991</v>
      </c>
      <c r="G4755" s="202" t="s">
        <v>18992</v>
      </c>
      <c r="H4755" s="202" t="s">
        <v>18993</v>
      </c>
    </row>
    <row r="4756" spans="1:8" ht="29" x14ac:dyDescent="0.35">
      <c r="A4756" s="202" t="s">
        <v>28028</v>
      </c>
      <c r="B4756" s="202" t="s">
        <v>74</v>
      </c>
      <c r="C4756" s="202" t="s">
        <v>204</v>
      </c>
      <c r="D4756" s="203">
        <v>78</v>
      </c>
      <c r="E4756" s="202" t="s">
        <v>18994</v>
      </c>
      <c r="F4756" s="202" t="s">
        <v>18995</v>
      </c>
      <c r="G4756" s="202" t="s">
        <v>18996</v>
      </c>
      <c r="H4756" s="202" t="s">
        <v>18997</v>
      </c>
    </row>
    <row r="4757" spans="1:8" ht="29" x14ac:dyDescent="0.35">
      <c r="A4757" s="202" t="s">
        <v>28028</v>
      </c>
      <c r="B4757" s="202" t="s">
        <v>73</v>
      </c>
      <c r="C4757" s="202" t="s">
        <v>34</v>
      </c>
      <c r="D4757" s="203">
        <v>291</v>
      </c>
      <c r="E4757" s="202" t="s">
        <v>18998</v>
      </c>
      <c r="F4757" s="202" t="s">
        <v>18999</v>
      </c>
      <c r="G4757" s="202" t="s">
        <v>19000</v>
      </c>
      <c r="H4757" s="202" t="s">
        <v>19001</v>
      </c>
    </row>
    <row r="4758" spans="1:8" ht="29" x14ac:dyDescent="0.35">
      <c r="A4758" s="202" t="s">
        <v>28028</v>
      </c>
      <c r="B4758" s="202" t="s">
        <v>74</v>
      </c>
      <c r="C4758" s="202" t="s">
        <v>34</v>
      </c>
      <c r="D4758" s="203">
        <v>42</v>
      </c>
      <c r="E4758" s="202" t="s">
        <v>19002</v>
      </c>
      <c r="F4758" s="202" t="s">
        <v>19003</v>
      </c>
      <c r="G4758" s="202" t="s">
        <v>19004</v>
      </c>
      <c r="H4758" s="202" t="s">
        <v>19005</v>
      </c>
    </row>
    <row r="4759" spans="1:8" x14ac:dyDescent="0.35">
      <c r="A4759" s="202" t="s">
        <v>28028</v>
      </c>
      <c r="B4759" s="202" t="s">
        <v>73</v>
      </c>
      <c r="C4759" s="202" t="s">
        <v>35</v>
      </c>
      <c r="D4759" s="203">
        <v>293</v>
      </c>
      <c r="E4759" s="202" t="s">
        <v>19006</v>
      </c>
      <c r="F4759" s="202" t="s">
        <v>19007</v>
      </c>
      <c r="G4759" s="202" t="s">
        <v>19008</v>
      </c>
      <c r="H4759" s="202" t="s">
        <v>19009</v>
      </c>
    </row>
    <row r="4760" spans="1:8" x14ac:dyDescent="0.35">
      <c r="A4760" s="202" t="s">
        <v>28028</v>
      </c>
      <c r="B4760" s="202" t="s">
        <v>74</v>
      </c>
      <c r="C4760" s="202" t="s">
        <v>35</v>
      </c>
      <c r="D4760" s="203">
        <v>39</v>
      </c>
      <c r="E4760" s="202" t="s">
        <v>19010</v>
      </c>
      <c r="F4760" s="202" t="s">
        <v>19011</v>
      </c>
      <c r="G4760" s="202" t="s">
        <v>19012</v>
      </c>
      <c r="H4760" s="202" t="s">
        <v>19013</v>
      </c>
    </row>
    <row r="4761" spans="1:8" x14ac:dyDescent="0.35">
      <c r="A4761" s="202" t="s">
        <v>28028</v>
      </c>
      <c r="B4761" s="202" t="s">
        <v>73</v>
      </c>
      <c r="C4761" s="202" t="s">
        <v>36</v>
      </c>
      <c r="D4761" s="203">
        <v>396</v>
      </c>
      <c r="E4761" s="202" t="s">
        <v>19014</v>
      </c>
      <c r="F4761" s="202" t="s">
        <v>19015</v>
      </c>
      <c r="G4761" s="202" t="s">
        <v>19016</v>
      </c>
      <c r="H4761" s="202" t="s">
        <v>19017</v>
      </c>
    </row>
    <row r="4762" spans="1:8" x14ac:dyDescent="0.35">
      <c r="A4762" s="202" t="s">
        <v>28028</v>
      </c>
      <c r="B4762" s="202" t="s">
        <v>74</v>
      </c>
      <c r="C4762" s="202" t="s">
        <v>36</v>
      </c>
      <c r="D4762" s="203">
        <v>30</v>
      </c>
      <c r="E4762" s="202" t="s">
        <v>19018</v>
      </c>
      <c r="F4762" s="202" t="s">
        <v>19019</v>
      </c>
      <c r="G4762" s="202" t="s">
        <v>19020</v>
      </c>
      <c r="H4762" s="202" t="s">
        <v>19021</v>
      </c>
    </row>
    <row r="4763" spans="1:8" x14ac:dyDescent="0.35">
      <c r="A4763" s="202" t="s">
        <v>28028</v>
      </c>
      <c r="B4763" s="202" t="s">
        <v>73</v>
      </c>
      <c r="C4763" s="202" t="s">
        <v>37</v>
      </c>
      <c r="D4763" s="203">
        <v>455</v>
      </c>
      <c r="E4763" s="202" t="s">
        <v>19022</v>
      </c>
      <c r="F4763" s="202" t="s">
        <v>19023</v>
      </c>
      <c r="G4763" s="202" t="s">
        <v>19024</v>
      </c>
      <c r="H4763" s="202" t="s">
        <v>19025</v>
      </c>
    </row>
    <row r="4764" spans="1:8" x14ac:dyDescent="0.35">
      <c r="A4764" s="202" t="s">
        <v>28028</v>
      </c>
      <c r="B4764" s="202" t="s">
        <v>74</v>
      </c>
      <c r="C4764" s="202" t="s">
        <v>37</v>
      </c>
      <c r="D4764" s="203">
        <v>52</v>
      </c>
      <c r="E4764" s="202" t="s">
        <v>19026</v>
      </c>
      <c r="F4764" s="202" t="s">
        <v>19027</v>
      </c>
      <c r="G4764" s="202" t="s">
        <v>19028</v>
      </c>
      <c r="H4764" s="202" t="s">
        <v>19029</v>
      </c>
    </row>
    <row r="4765" spans="1:8" x14ac:dyDescent="0.35">
      <c r="A4765" s="202" t="s">
        <v>28028</v>
      </c>
      <c r="B4765" s="202" t="s">
        <v>73</v>
      </c>
      <c r="C4765" s="202" t="s">
        <v>38</v>
      </c>
      <c r="D4765" s="203">
        <v>548</v>
      </c>
      <c r="E4765" s="202" t="s">
        <v>19030</v>
      </c>
      <c r="F4765" s="202" t="s">
        <v>19031</v>
      </c>
      <c r="G4765" s="202" t="s">
        <v>19032</v>
      </c>
      <c r="H4765" s="202" t="s">
        <v>19033</v>
      </c>
    </row>
    <row r="4766" spans="1:8" x14ac:dyDescent="0.35">
      <c r="A4766" s="202" t="s">
        <v>28028</v>
      </c>
      <c r="B4766" s="202" t="s">
        <v>74</v>
      </c>
      <c r="C4766" s="202" t="s">
        <v>38</v>
      </c>
      <c r="D4766" s="203">
        <v>81</v>
      </c>
      <c r="E4766" s="202" t="s">
        <v>19034</v>
      </c>
      <c r="F4766" s="202" t="s">
        <v>19035</v>
      </c>
      <c r="G4766" s="202" t="s">
        <v>19036</v>
      </c>
      <c r="H4766" s="202" t="s">
        <v>19037</v>
      </c>
    </row>
    <row r="4767" spans="1:8" x14ac:dyDescent="0.35">
      <c r="A4767" s="202" t="s">
        <v>28028</v>
      </c>
      <c r="B4767" s="202" t="s">
        <v>73</v>
      </c>
      <c r="C4767" s="202" t="s">
        <v>39</v>
      </c>
      <c r="D4767" s="203">
        <v>303</v>
      </c>
      <c r="E4767" s="202" t="s">
        <v>19038</v>
      </c>
      <c r="F4767" s="202" t="s">
        <v>19039</v>
      </c>
      <c r="G4767" s="202" t="s">
        <v>19040</v>
      </c>
      <c r="H4767" s="202" t="s">
        <v>19041</v>
      </c>
    </row>
    <row r="4768" spans="1:8" x14ac:dyDescent="0.35">
      <c r="A4768" s="202" t="s">
        <v>28028</v>
      </c>
      <c r="B4768" s="202" t="s">
        <v>74</v>
      </c>
      <c r="C4768" s="202" t="s">
        <v>39</v>
      </c>
      <c r="D4768" s="203">
        <v>23</v>
      </c>
      <c r="E4768" s="202" t="s">
        <v>19042</v>
      </c>
      <c r="F4768" s="202" t="s">
        <v>19043</v>
      </c>
      <c r="G4768" s="202" t="s">
        <v>19044</v>
      </c>
      <c r="H4768" s="202" t="s">
        <v>19045</v>
      </c>
    </row>
    <row r="4769" spans="1:8" x14ac:dyDescent="0.35">
      <c r="A4769" s="202" t="s">
        <v>28028</v>
      </c>
      <c r="B4769" s="202" t="s">
        <v>73</v>
      </c>
      <c r="C4769" s="202" t="s">
        <v>40</v>
      </c>
      <c r="D4769" s="203">
        <v>304</v>
      </c>
      <c r="E4769" s="202" t="s">
        <v>19046</v>
      </c>
      <c r="F4769" s="202" t="s">
        <v>19047</v>
      </c>
      <c r="G4769" s="202" t="s">
        <v>19048</v>
      </c>
      <c r="H4769" s="202" t="s">
        <v>19049</v>
      </c>
    </row>
    <row r="4770" spans="1:8" x14ac:dyDescent="0.35">
      <c r="A4770" s="202" t="s">
        <v>28028</v>
      </c>
      <c r="B4770" s="202" t="s">
        <v>74</v>
      </c>
      <c r="C4770" s="202" t="s">
        <v>40</v>
      </c>
      <c r="D4770" s="203">
        <v>25</v>
      </c>
      <c r="E4770" s="202" t="s">
        <v>19050</v>
      </c>
      <c r="F4770" s="202" t="s">
        <v>19051</v>
      </c>
      <c r="G4770" s="202" t="s">
        <v>19052</v>
      </c>
      <c r="H4770" s="202" t="s">
        <v>19053</v>
      </c>
    </row>
    <row r="4771" spans="1:8" x14ac:dyDescent="0.35">
      <c r="A4771" s="202" t="s">
        <v>28028</v>
      </c>
      <c r="B4771" s="202" t="s">
        <v>73</v>
      </c>
      <c r="C4771" s="202" t="s">
        <v>41</v>
      </c>
      <c r="D4771" s="203">
        <v>496</v>
      </c>
      <c r="E4771" s="202" t="s">
        <v>19054</v>
      </c>
      <c r="F4771" s="202" t="s">
        <v>19055</v>
      </c>
      <c r="G4771" s="202" t="s">
        <v>19056</v>
      </c>
      <c r="H4771" s="202" t="s">
        <v>19057</v>
      </c>
    </row>
    <row r="4772" spans="1:8" x14ac:dyDescent="0.35">
      <c r="A4772" s="202" t="s">
        <v>28028</v>
      </c>
      <c r="B4772" s="202" t="s">
        <v>74</v>
      </c>
      <c r="C4772" s="202" t="s">
        <v>41</v>
      </c>
      <c r="D4772" s="203">
        <v>94</v>
      </c>
      <c r="E4772" s="202" t="s">
        <v>19058</v>
      </c>
      <c r="F4772" s="202" t="s">
        <v>19059</v>
      </c>
      <c r="G4772" s="202" t="s">
        <v>19060</v>
      </c>
      <c r="H4772" s="202" t="s">
        <v>19061</v>
      </c>
    </row>
    <row r="4773" spans="1:8" x14ac:dyDescent="0.35">
      <c r="A4773" s="202" t="s">
        <v>28028</v>
      </c>
      <c r="B4773" s="202" t="s">
        <v>73</v>
      </c>
      <c r="C4773" s="202" t="s">
        <v>42</v>
      </c>
      <c r="D4773" s="203">
        <v>299</v>
      </c>
      <c r="E4773" s="202" t="s">
        <v>19062</v>
      </c>
      <c r="F4773" s="202" t="s">
        <v>19063</v>
      </c>
      <c r="G4773" s="202" t="s">
        <v>19064</v>
      </c>
      <c r="H4773" s="202" t="s">
        <v>19065</v>
      </c>
    </row>
    <row r="4774" spans="1:8" x14ac:dyDescent="0.35">
      <c r="A4774" s="202" t="s">
        <v>28028</v>
      </c>
      <c r="B4774" s="202" t="s">
        <v>74</v>
      </c>
      <c r="C4774" s="202" t="s">
        <v>42</v>
      </c>
      <c r="D4774" s="203">
        <v>50</v>
      </c>
      <c r="E4774" s="202" t="s">
        <v>19066</v>
      </c>
      <c r="F4774" s="202" t="s">
        <v>19067</v>
      </c>
      <c r="G4774" s="202" t="s">
        <v>19068</v>
      </c>
      <c r="H4774" s="202" t="s">
        <v>19069</v>
      </c>
    </row>
    <row r="4775" spans="1:8" x14ac:dyDescent="0.35">
      <c r="A4775" s="202" t="s">
        <v>28028</v>
      </c>
      <c r="B4775" s="202" t="s">
        <v>73</v>
      </c>
      <c r="C4775" s="202" t="s">
        <v>43</v>
      </c>
      <c r="D4775" s="203">
        <v>259</v>
      </c>
      <c r="E4775" s="202" t="s">
        <v>19070</v>
      </c>
      <c r="F4775" s="202" t="s">
        <v>19071</v>
      </c>
      <c r="G4775" s="202" t="s">
        <v>19072</v>
      </c>
      <c r="H4775" s="202" t="s">
        <v>19073</v>
      </c>
    </row>
    <row r="4776" spans="1:8" x14ac:dyDescent="0.35">
      <c r="A4776" s="202" t="s">
        <v>28028</v>
      </c>
      <c r="B4776" s="202" t="s">
        <v>74</v>
      </c>
      <c r="C4776" s="202" t="s">
        <v>43</v>
      </c>
      <c r="D4776" s="203">
        <v>61</v>
      </c>
      <c r="E4776" s="202" t="s">
        <v>19074</v>
      </c>
      <c r="F4776" s="202" t="s">
        <v>19075</v>
      </c>
      <c r="G4776" s="202" t="s">
        <v>19076</v>
      </c>
      <c r="H4776" s="202" t="s">
        <v>19077</v>
      </c>
    </row>
    <row r="4777" spans="1:8" x14ac:dyDescent="0.35">
      <c r="A4777" s="202" t="s">
        <v>28028</v>
      </c>
      <c r="B4777" s="202" t="s">
        <v>73</v>
      </c>
      <c r="C4777" s="202" t="s">
        <v>44</v>
      </c>
      <c r="D4777" s="203">
        <v>209</v>
      </c>
      <c r="E4777" s="202" t="s">
        <v>19078</v>
      </c>
      <c r="F4777" s="202" t="s">
        <v>19079</v>
      </c>
      <c r="G4777" s="202" t="s">
        <v>19080</v>
      </c>
      <c r="H4777" s="202" t="s">
        <v>19081</v>
      </c>
    </row>
    <row r="4778" spans="1:8" x14ac:dyDescent="0.35">
      <c r="A4778" s="202" t="s">
        <v>28028</v>
      </c>
      <c r="B4778" s="202" t="s">
        <v>74</v>
      </c>
      <c r="C4778" s="202" t="s">
        <v>44</v>
      </c>
      <c r="D4778" s="203">
        <v>29</v>
      </c>
      <c r="E4778" s="202" t="s">
        <v>19082</v>
      </c>
      <c r="F4778" s="202" t="s">
        <v>19083</v>
      </c>
      <c r="G4778" s="202" t="s">
        <v>19084</v>
      </c>
      <c r="H4778" s="202" t="s">
        <v>19085</v>
      </c>
    </row>
    <row r="4779" spans="1:8" x14ac:dyDescent="0.35">
      <c r="A4779" s="202" t="s">
        <v>28028</v>
      </c>
      <c r="B4779" s="202" t="s">
        <v>73</v>
      </c>
      <c r="C4779" s="202" t="s">
        <v>45</v>
      </c>
      <c r="D4779" s="203">
        <v>132</v>
      </c>
      <c r="E4779" s="202" t="s">
        <v>19086</v>
      </c>
      <c r="F4779" s="202" t="s">
        <v>19087</v>
      </c>
      <c r="G4779" s="202" t="s">
        <v>19088</v>
      </c>
      <c r="H4779" s="202" t="s">
        <v>19089</v>
      </c>
    </row>
    <row r="4780" spans="1:8" x14ac:dyDescent="0.35">
      <c r="A4780" s="202" t="s">
        <v>28028</v>
      </c>
      <c r="B4780" s="202" t="s">
        <v>74</v>
      </c>
      <c r="C4780" s="202" t="s">
        <v>45</v>
      </c>
      <c r="D4780" s="203">
        <v>17</v>
      </c>
      <c r="E4780" s="202" t="s">
        <v>19090</v>
      </c>
      <c r="F4780" s="202" t="s">
        <v>19091</v>
      </c>
      <c r="G4780" s="202" t="s">
        <v>19092</v>
      </c>
      <c r="H4780" s="202" t="s">
        <v>19093</v>
      </c>
    </row>
    <row r="4781" spans="1:8" x14ac:dyDescent="0.35">
      <c r="A4781" s="202" t="s">
        <v>28028</v>
      </c>
      <c r="B4781" s="202" t="s">
        <v>73</v>
      </c>
      <c r="C4781" s="202" t="s">
        <v>46</v>
      </c>
      <c r="D4781" s="203">
        <v>429</v>
      </c>
      <c r="E4781" s="202" t="s">
        <v>19094</v>
      </c>
      <c r="F4781" s="202" t="s">
        <v>19095</v>
      </c>
      <c r="G4781" s="202" t="s">
        <v>19096</v>
      </c>
      <c r="H4781" s="202" t="s">
        <v>19097</v>
      </c>
    </row>
    <row r="4782" spans="1:8" x14ac:dyDescent="0.35">
      <c r="A4782" s="202" t="s">
        <v>28028</v>
      </c>
      <c r="B4782" s="202" t="s">
        <v>74</v>
      </c>
      <c r="C4782" s="202" t="s">
        <v>46</v>
      </c>
      <c r="D4782" s="203">
        <v>45</v>
      </c>
      <c r="E4782" s="202" t="s">
        <v>19098</v>
      </c>
      <c r="F4782" s="202" t="s">
        <v>19099</v>
      </c>
      <c r="G4782" s="202" t="s">
        <v>19100</v>
      </c>
      <c r="H4782" s="202" t="s">
        <v>19101</v>
      </c>
    </row>
    <row r="4783" spans="1:8" x14ac:dyDescent="0.35">
      <c r="A4783" s="202" t="s">
        <v>28028</v>
      </c>
      <c r="B4783" s="202" t="s">
        <v>73</v>
      </c>
      <c r="C4783" s="202" t="s">
        <v>47</v>
      </c>
      <c r="D4783" s="203">
        <v>180</v>
      </c>
      <c r="E4783" s="202" t="s">
        <v>19102</v>
      </c>
      <c r="F4783" s="202" t="s">
        <v>19103</v>
      </c>
      <c r="G4783" s="202" t="s">
        <v>19104</v>
      </c>
      <c r="H4783" s="202" t="s">
        <v>19105</v>
      </c>
    </row>
    <row r="4784" spans="1:8" x14ac:dyDescent="0.35">
      <c r="A4784" s="202" t="s">
        <v>28028</v>
      </c>
      <c r="B4784" s="202" t="s">
        <v>74</v>
      </c>
      <c r="C4784" s="202" t="s">
        <v>47</v>
      </c>
      <c r="D4784" s="203">
        <v>58</v>
      </c>
      <c r="E4784" s="202" t="s">
        <v>19106</v>
      </c>
      <c r="F4784" s="202" t="s">
        <v>19107</v>
      </c>
      <c r="G4784" s="202" t="s">
        <v>19108</v>
      </c>
      <c r="H4784" s="202" t="s">
        <v>19109</v>
      </c>
    </row>
    <row r="4785" spans="1:8" x14ac:dyDescent="0.35">
      <c r="A4785" s="202" t="s">
        <v>28028</v>
      </c>
      <c r="B4785" s="202" t="s">
        <v>73</v>
      </c>
      <c r="C4785" s="202" t="s">
        <v>48</v>
      </c>
      <c r="D4785" s="203">
        <v>123</v>
      </c>
      <c r="E4785" s="202" t="s">
        <v>19110</v>
      </c>
      <c r="F4785" s="202" t="s">
        <v>19111</v>
      </c>
      <c r="G4785" s="202" t="s">
        <v>19112</v>
      </c>
      <c r="H4785" s="202" t="s">
        <v>19113</v>
      </c>
    </row>
    <row r="4786" spans="1:8" x14ac:dyDescent="0.35">
      <c r="A4786" s="202" t="s">
        <v>28028</v>
      </c>
      <c r="B4786" s="202" t="s">
        <v>74</v>
      </c>
      <c r="C4786" s="202" t="s">
        <v>48</v>
      </c>
      <c r="D4786" s="203">
        <v>23</v>
      </c>
      <c r="E4786" s="202" t="s">
        <v>19114</v>
      </c>
      <c r="F4786" s="202" t="s">
        <v>19115</v>
      </c>
      <c r="G4786" s="202" t="s">
        <v>19116</v>
      </c>
      <c r="H4786" s="202" t="s">
        <v>19117</v>
      </c>
    </row>
    <row r="4787" spans="1:8" x14ac:dyDescent="0.35">
      <c r="A4787" s="202" t="s">
        <v>28028</v>
      </c>
      <c r="B4787" s="202" t="s">
        <v>73</v>
      </c>
      <c r="C4787" s="202" t="s">
        <v>49</v>
      </c>
      <c r="D4787" s="203">
        <v>498</v>
      </c>
      <c r="E4787" s="202" t="s">
        <v>19118</v>
      </c>
      <c r="F4787" s="202" t="s">
        <v>19119</v>
      </c>
      <c r="G4787" s="202" t="s">
        <v>19120</v>
      </c>
      <c r="H4787" s="202" t="s">
        <v>19121</v>
      </c>
    </row>
    <row r="4788" spans="1:8" x14ac:dyDescent="0.35">
      <c r="A4788" s="202" t="s">
        <v>28028</v>
      </c>
      <c r="B4788" s="202" t="s">
        <v>74</v>
      </c>
      <c r="C4788" s="202" t="s">
        <v>49</v>
      </c>
      <c r="D4788" s="203">
        <v>44</v>
      </c>
      <c r="E4788" s="202" t="s">
        <v>19122</v>
      </c>
      <c r="F4788" s="202" t="s">
        <v>19123</v>
      </c>
      <c r="G4788" s="202" t="s">
        <v>19124</v>
      </c>
      <c r="H4788" s="202" t="s">
        <v>19125</v>
      </c>
    </row>
    <row r="4789" spans="1:8" x14ac:dyDescent="0.35">
      <c r="A4789" s="202" t="s">
        <v>28028</v>
      </c>
      <c r="B4789" s="202" t="s">
        <v>73</v>
      </c>
      <c r="C4789" s="202" t="s">
        <v>50</v>
      </c>
      <c r="D4789" s="203">
        <v>361</v>
      </c>
      <c r="E4789" s="202" t="s">
        <v>19126</v>
      </c>
      <c r="F4789" s="202" t="s">
        <v>19127</v>
      </c>
      <c r="G4789" s="202" t="s">
        <v>19128</v>
      </c>
      <c r="H4789" s="202" t="s">
        <v>19129</v>
      </c>
    </row>
    <row r="4790" spans="1:8" x14ac:dyDescent="0.35">
      <c r="A4790" s="202" t="s">
        <v>28028</v>
      </c>
      <c r="B4790" s="202" t="s">
        <v>74</v>
      </c>
      <c r="C4790" s="202" t="s">
        <v>50</v>
      </c>
      <c r="D4790" s="203">
        <v>28</v>
      </c>
      <c r="E4790" s="202" t="s">
        <v>19130</v>
      </c>
      <c r="F4790" s="202" t="s">
        <v>19131</v>
      </c>
      <c r="G4790" s="202" t="s">
        <v>19132</v>
      </c>
      <c r="H4790" s="202" t="s">
        <v>19133</v>
      </c>
    </row>
    <row r="4791" spans="1:8" x14ac:dyDescent="0.35">
      <c r="A4791" s="202" t="s">
        <v>28028</v>
      </c>
      <c r="B4791" s="202" t="s">
        <v>73</v>
      </c>
      <c r="C4791" s="202" t="s">
        <v>51</v>
      </c>
      <c r="D4791" s="203">
        <v>225</v>
      </c>
      <c r="E4791" s="202" t="s">
        <v>19134</v>
      </c>
      <c r="F4791" s="202" t="s">
        <v>19135</v>
      </c>
      <c r="G4791" s="202" t="s">
        <v>19136</v>
      </c>
      <c r="H4791" s="202" t="s">
        <v>19137</v>
      </c>
    </row>
    <row r="4792" spans="1:8" x14ac:dyDescent="0.35">
      <c r="A4792" s="202" t="s">
        <v>28028</v>
      </c>
      <c r="B4792" s="202" t="s">
        <v>74</v>
      </c>
      <c r="C4792" s="202" t="s">
        <v>51</v>
      </c>
      <c r="D4792" s="203">
        <v>32</v>
      </c>
      <c r="E4792" s="202" t="s">
        <v>19138</v>
      </c>
      <c r="F4792" s="202" t="s">
        <v>19139</v>
      </c>
      <c r="G4792" s="202" t="s">
        <v>19140</v>
      </c>
      <c r="H4792" s="202" t="s">
        <v>19141</v>
      </c>
    </row>
    <row r="4793" spans="1:8" x14ac:dyDescent="0.35">
      <c r="A4793" s="202" t="s">
        <v>28028</v>
      </c>
      <c r="B4793" s="202" t="s">
        <v>73</v>
      </c>
      <c r="C4793" s="202" t="s">
        <v>52</v>
      </c>
      <c r="D4793" s="203">
        <v>297</v>
      </c>
      <c r="E4793" s="202" t="s">
        <v>19142</v>
      </c>
      <c r="F4793" s="202" t="s">
        <v>19143</v>
      </c>
      <c r="G4793" s="202" t="s">
        <v>19144</v>
      </c>
      <c r="H4793" s="202" t="s">
        <v>19145</v>
      </c>
    </row>
    <row r="4794" spans="1:8" x14ac:dyDescent="0.35">
      <c r="A4794" s="202" t="s">
        <v>28028</v>
      </c>
      <c r="B4794" s="202" t="s">
        <v>74</v>
      </c>
      <c r="C4794" s="202" t="s">
        <v>52</v>
      </c>
      <c r="D4794" s="203">
        <v>40</v>
      </c>
      <c r="E4794" s="202" t="s">
        <v>19146</v>
      </c>
      <c r="F4794" s="202" t="s">
        <v>19147</v>
      </c>
      <c r="G4794" s="202" t="s">
        <v>19148</v>
      </c>
      <c r="H4794" s="202" t="s">
        <v>19149</v>
      </c>
    </row>
    <row r="4795" spans="1:8" x14ac:dyDescent="0.35">
      <c r="A4795" s="202" t="s">
        <v>28028</v>
      </c>
      <c r="B4795" s="202" t="s">
        <v>73</v>
      </c>
      <c r="C4795" s="202" t="s">
        <v>53</v>
      </c>
      <c r="D4795" s="203">
        <v>435</v>
      </c>
      <c r="E4795" s="202" t="s">
        <v>19150</v>
      </c>
      <c r="F4795" s="202" t="s">
        <v>19151</v>
      </c>
      <c r="G4795" s="202" t="s">
        <v>19152</v>
      </c>
      <c r="H4795" s="202" t="s">
        <v>19153</v>
      </c>
    </row>
    <row r="4796" spans="1:8" x14ac:dyDescent="0.35">
      <c r="A4796" s="202" t="s">
        <v>28028</v>
      </c>
      <c r="B4796" s="202" t="s">
        <v>74</v>
      </c>
      <c r="C4796" s="202" t="s">
        <v>53</v>
      </c>
      <c r="D4796" s="203">
        <v>38</v>
      </c>
      <c r="E4796" s="202" t="s">
        <v>19154</v>
      </c>
      <c r="F4796" s="202" t="s">
        <v>19155</v>
      </c>
      <c r="G4796" s="202" t="s">
        <v>19156</v>
      </c>
      <c r="H4796" s="202" t="s">
        <v>19157</v>
      </c>
    </row>
    <row r="4797" spans="1:8" x14ac:dyDescent="0.35">
      <c r="A4797" s="202" t="s">
        <v>28028</v>
      </c>
      <c r="B4797" s="202" t="s">
        <v>73</v>
      </c>
      <c r="C4797" s="202" t="s">
        <v>54</v>
      </c>
      <c r="D4797" s="203">
        <v>133</v>
      </c>
      <c r="E4797" s="202" t="s">
        <v>19158</v>
      </c>
      <c r="F4797" s="202" t="s">
        <v>19159</v>
      </c>
      <c r="G4797" s="202" t="s">
        <v>19160</v>
      </c>
      <c r="H4797" s="202" t="s">
        <v>19161</v>
      </c>
    </row>
    <row r="4798" spans="1:8" x14ac:dyDescent="0.35">
      <c r="A4798" s="202" t="s">
        <v>28028</v>
      </c>
      <c r="B4798" s="202" t="s">
        <v>74</v>
      </c>
      <c r="C4798" s="202" t="s">
        <v>54</v>
      </c>
      <c r="D4798" s="203">
        <v>15</v>
      </c>
      <c r="E4798" s="202" t="s">
        <v>19162</v>
      </c>
      <c r="F4798" s="202" t="s">
        <v>19163</v>
      </c>
      <c r="G4798" s="202" t="s">
        <v>19164</v>
      </c>
      <c r="H4798" s="202" t="s">
        <v>19165</v>
      </c>
    </row>
    <row r="4799" spans="1:8" x14ac:dyDescent="0.35">
      <c r="A4799" s="202" t="s">
        <v>28028</v>
      </c>
      <c r="B4799" s="202" t="s">
        <v>73</v>
      </c>
      <c r="C4799" s="202" t="s">
        <v>55</v>
      </c>
      <c r="D4799" s="203">
        <v>1039</v>
      </c>
      <c r="E4799" s="202" t="s">
        <v>19166</v>
      </c>
      <c r="F4799" s="202" t="s">
        <v>19167</v>
      </c>
      <c r="G4799" s="202" t="s">
        <v>19168</v>
      </c>
      <c r="H4799" s="202" t="s">
        <v>19169</v>
      </c>
    </row>
    <row r="4800" spans="1:8" x14ac:dyDescent="0.35">
      <c r="A4800" s="202" t="s">
        <v>28028</v>
      </c>
      <c r="B4800" s="202" t="s">
        <v>74</v>
      </c>
      <c r="C4800" s="202" t="s">
        <v>55</v>
      </c>
      <c r="D4800" s="203">
        <v>162</v>
      </c>
      <c r="E4800" s="202" t="s">
        <v>19170</v>
      </c>
      <c r="F4800" s="202" t="s">
        <v>19171</v>
      </c>
      <c r="G4800" s="202" t="s">
        <v>19172</v>
      </c>
      <c r="H4800" s="202" t="s">
        <v>19173</v>
      </c>
    </row>
    <row r="4801" spans="1:8" x14ac:dyDescent="0.35">
      <c r="A4801" s="202" t="s">
        <v>28028</v>
      </c>
      <c r="B4801" s="202" t="s">
        <v>73</v>
      </c>
      <c r="C4801" s="202" t="s">
        <v>56</v>
      </c>
      <c r="D4801" s="203">
        <v>228</v>
      </c>
      <c r="E4801" s="202" t="s">
        <v>19174</v>
      </c>
      <c r="F4801" s="202" t="s">
        <v>19175</v>
      </c>
      <c r="G4801" s="202" t="s">
        <v>19176</v>
      </c>
      <c r="H4801" s="202" t="s">
        <v>19177</v>
      </c>
    </row>
    <row r="4802" spans="1:8" x14ac:dyDescent="0.35">
      <c r="A4802" s="202" t="s">
        <v>28028</v>
      </c>
      <c r="B4802" s="202" t="s">
        <v>74</v>
      </c>
      <c r="C4802" s="202" t="s">
        <v>56</v>
      </c>
      <c r="D4802" s="203">
        <v>31</v>
      </c>
      <c r="E4802" s="202" t="s">
        <v>19178</v>
      </c>
      <c r="F4802" s="202" t="s">
        <v>19179</v>
      </c>
      <c r="G4802" s="202" t="s">
        <v>19180</v>
      </c>
      <c r="H4802" s="202" t="s">
        <v>19181</v>
      </c>
    </row>
    <row r="4803" spans="1:8" x14ac:dyDescent="0.35">
      <c r="A4803" s="202" t="s">
        <v>28028</v>
      </c>
      <c r="B4803" s="202" t="s">
        <v>73</v>
      </c>
      <c r="C4803" s="202" t="s">
        <v>57</v>
      </c>
      <c r="D4803" s="203">
        <v>757</v>
      </c>
      <c r="E4803" s="202" t="s">
        <v>19182</v>
      </c>
      <c r="F4803" s="202" t="s">
        <v>19183</v>
      </c>
      <c r="G4803" s="202" t="s">
        <v>19184</v>
      </c>
      <c r="H4803" s="202" t="s">
        <v>19185</v>
      </c>
    </row>
    <row r="4804" spans="1:8" x14ac:dyDescent="0.35">
      <c r="A4804" s="202" t="s">
        <v>28028</v>
      </c>
      <c r="B4804" s="202" t="s">
        <v>74</v>
      </c>
      <c r="C4804" s="202" t="s">
        <v>57</v>
      </c>
      <c r="D4804" s="203">
        <v>68</v>
      </c>
      <c r="E4804" s="202" t="s">
        <v>19186</v>
      </c>
      <c r="F4804" s="202" t="s">
        <v>19187</v>
      </c>
      <c r="G4804" s="202" t="s">
        <v>19188</v>
      </c>
      <c r="H4804" s="202" t="s">
        <v>19189</v>
      </c>
    </row>
    <row r="4805" spans="1:8" x14ac:dyDescent="0.35">
      <c r="A4805" s="202" t="s">
        <v>28029</v>
      </c>
      <c r="B4805" s="202" t="s">
        <v>73</v>
      </c>
      <c r="C4805" s="202" t="s">
        <v>10</v>
      </c>
      <c r="D4805" s="203">
        <v>13685</v>
      </c>
      <c r="E4805" s="202" t="s">
        <v>19190</v>
      </c>
      <c r="F4805" s="202" t="s">
        <v>19191</v>
      </c>
      <c r="G4805" s="202" t="s">
        <v>19192</v>
      </c>
      <c r="H4805" s="202" t="s">
        <v>19193</v>
      </c>
    </row>
    <row r="4806" spans="1:8" x14ac:dyDescent="0.35">
      <c r="A4806" s="202" t="s">
        <v>28029</v>
      </c>
      <c r="B4806" s="202" t="s">
        <v>74</v>
      </c>
      <c r="C4806" s="202" t="s">
        <v>10</v>
      </c>
      <c r="D4806" s="203">
        <v>2212</v>
      </c>
      <c r="E4806" s="202" t="s">
        <v>19194</v>
      </c>
      <c r="F4806" s="202" t="s">
        <v>19195</v>
      </c>
      <c r="G4806" s="202" t="s">
        <v>19196</v>
      </c>
      <c r="H4806" s="202" t="s">
        <v>19197</v>
      </c>
    </row>
    <row r="4807" spans="1:8" x14ac:dyDescent="0.35">
      <c r="A4807" s="202" t="s">
        <v>28029</v>
      </c>
      <c r="B4807" s="202" t="s">
        <v>73</v>
      </c>
      <c r="C4807" s="202" t="s">
        <v>15</v>
      </c>
      <c r="D4807" s="203">
        <v>265</v>
      </c>
      <c r="E4807" s="202" t="s">
        <v>19198</v>
      </c>
      <c r="F4807" s="202" t="s">
        <v>19199</v>
      </c>
      <c r="G4807" s="202" t="s">
        <v>19200</v>
      </c>
      <c r="H4807" s="202" t="s">
        <v>19201</v>
      </c>
    </row>
    <row r="4808" spans="1:8" x14ac:dyDescent="0.35">
      <c r="A4808" s="202" t="s">
        <v>28029</v>
      </c>
      <c r="B4808" s="202" t="s">
        <v>74</v>
      </c>
      <c r="C4808" s="202" t="s">
        <v>15</v>
      </c>
      <c r="D4808" s="203">
        <v>31</v>
      </c>
      <c r="E4808" s="202" t="s">
        <v>19202</v>
      </c>
      <c r="F4808" s="202" t="s">
        <v>19203</v>
      </c>
      <c r="G4808" s="202" t="s">
        <v>19204</v>
      </c>
      <c r="H4808" s="202" t="s">
        <v>19205</v>
      </c>
    </row>
    <row r="4809" spans="1:8" x14ac:dyDescent="0.35">
      <c r="A4809" s="202" t="s">
        <v>28029</v>
      </c>
      <c r="B4809" s="202" t="s">
        <v>73</v>
      </c>
      <c r="C4809" s="202" t="s">
        <v>16</v>
      </c>
      <c r="D4809" s="203">
        <v>162</v>
      </c>
      <c r="E4809" s="202" t="s">
        <v>19206</v>
      </c>
      <c r="F4809" s="202" t="s">
        <v>19207</v>
      </c>
      <c r="G4809" s="202" t="s">
        <v>19208</v>
      </c>
      <c r="H4809" s="202" t="s">
        <v>19209</v>
      </c>
    </row>
    <row r="4810" spans="1:8" x14ac:dyDescent="0.35">
      <c r="A4810" s="202" t="s">
        <v>28029</v>
      </c>
      <c r="B4810" s="202" t="s">
        <v>74</v>
      </c>
      <c r="C4810" s="202" t="s">
        <v>16</v>
      </c>
      <c r="D4810" s="203">
        <v>43</v>
      </c>
      <c r="E4810" s="202" t="s">
        <v>19210</v>
      </c>
      <c r="F4810" s="202" t="s">
        <v>19211</v>
      </c>
      <c r="G4810" s="202" t="s">
        <v>19212</v>
      </c>
      <c r="H4810" s="202" t="s">
        <v>19213</v>
      </c>
    </row>
    <row r="4811" spans="1:8" x14ac:dyDescent="0.35">
      <c r="A4811" s="202" t="s">
        <v>28029</v>
      </c>
      <c r="B4811" s="202" t="s">
        <v>73</v>
      </c>
      <c r="C4811" s="202" t="s">
        <v>17</v>
      </c>
      <c r="D4811" s="203">
        <v>166</v>
      </c>
      <c r="E4811" s="202" t="s">
        <v>19214</v>
      </c>
      <c r="F4811" s="202" t="s">
        <v>19215</v>
      </c>
      <c r="G4811" s="202" t="s">
        <v>19216</v>
      </c>
      <c r="H4811" s="202" t="s">
        <v>19217</v>
      </c>
    </row>
    <row r="4812" spans="1:8" x14ac:dyDescent="0.35">
      <c r="A4812" s="202" t="s">
        <v>28029</v>
      </c>
      <c r="B4812" s="202" t="s">
        <v>74</v>
      </c>
      <c r="C4812" s="202" t="s">
        <v>17</v>
      </c>
      <c r="D4812" s="203">
        <v>43</v>
      </c>
      <c r="E4812" s="202" t="s">
        <v>19218</v>
      </c>
      <c r="F4812" s="202" t="s">
        <v>19219</v>
      </c>
      <c r="G4812" s="202" t="s">
        <v>19220</v>
      </c>
      <c r="H4812" s="202" t="s">
        <v>19221</v>
      </c>
    </row>
    <row r="4813" spans="1:8" x14ac:dyDescent="0.35">
      <c r="A4813" s="202" t="s">
        <v>28029</v>
      </c>
      <c r="B4813" s="202" t="s">
        <v>73</v>
      </c>
      <c r="C4813" s="202" t="s">
        <v>18</v>
      </c>
      <c r="D4813" s="203">
        <v>184</v>
      </c>
      <c r="E4813" s="202" t="s">
        <v>19222</v>
      </c>
      <c r="F4813" s="202" t="s">
        <v>19223</v>
      </c>
      <c r="G4813" s="202" t="s">
        <v>19224</v>
      </c>
      <c r="H4813" s="202" t="s">
        <v>19225</v>
      </c>
    </row>
    <row r="4814" spans="1:8" x14ac:dyDescent="0.35">
      <c r="A4814" s="202" t="s">
        <v>28029</v>
      </c>
      <c r="B4814" s="202" t="s">
        <v>74</v>
      </c>
      <c r="C4814" s="202" t="s">
        <v>18</v>
      </c>
      <c r="D4814" s="203">
        <v>50</v>
      </c>
      <c r="E4814" s="202" t="s">
        <v>19226</v>
      </c>
      <c r="F4814" s="202" t="s">
        <v>19227</v>
      </c>
      <c r="G4814" s="202" t="s">
        <v>19228</v>
      </c>
      <c r="H4814" s="202" t="s">
        <v>19229</v>
      </c>
    </row>
    <row r="4815" spans="1:8" x14ac:dyDescent="0.35">
      <c r="A4815" s="202" t="s">
        <v>28029</v>
      </c>
      <c r="B4815" s="202" t="s">
        <v>73</v>
      </c>
      <c r="C4815" s="202" t="s">
        <v>19</v>
      </c>
      <c r="D4815" s="203">
        <v>175</v>
      </c>
      <c r="E4815" s="202" t="s">
        <v>19230</v>
      </c>
      <c r="F4815" s="202" t="s">
        <v>19231</v>
      </c>
      <c r="G4815" s="202" t="s">
        <v>19232</v>
      </c>
      <c r="H4815" s="202" t="s">
        <v>19233</v>
      </c>
    </row>
    <row r="4816" spans="1:8" x14ac:dyDescent="0.35">
      <c r="A4816" s="202" t="s">
        <v>28029</v>
      </c>
      <c r="B4816" s="202" t="s">
        <v>74</v>
      </c>
      <c r="C4816" s="202" t="s">
        <v>19</v>
      </c>
      <c r="D4816" s="203">
        <v>23</v>
      </c>
      <c r="E4816" s="202" t="s">
        <v>19234</v>
      </c>
      <c r="F4816" s="202" t="s">
        <v>19235</v>
      </c>
      <c r="G4816" s="202" t="s">
        <v>19236</v>
      </c>
      <c r="H4816" s="202" t="s">
        <v>19237</v>
      </c>
    </row>
    <row r="4817" spans="1:8" x14ac:dyDescent="0.35">
      <c r="A4817" s="202" t="s">
        <v>28029</v>
      </c>
      <c r="B4817" s="202" t="s">
        <v>73</v>
      </c>
      <c r="C4817" s="202" t="s">
        <v>20</v>
      </c>
      <c r="D4817" s="203">
        <v>217</v>
      </c>
      <c r="E4817" s="202" t="s">
        <v>19238</v>
      </c>
      <c r="F4817" s="202" t="s">
        <v>19239</v>
      </c>
      <c r="G4817" s="202" t="s">
        <v>19240</v>
      </c>
      <c r="H4817" s="202" t="s">
        <v>19241</v>
      </c>
    </row>
    <row r="4818" spans="1:8" x14ac:dyDescent="0.35">
      <c r="A4818" s="202" t="s">
        <v>28029</v>
      </c>
      <c r="B4818" s="202" t="s">
        <v>74</v>
      </c>
      <c r="C4818" s="202" t="s">
        <v>20</v>
      </c>
      <c r="D4818" s="203">
        <v>18</v>
      </c>
      <c r="E4818" s="202" t="s">
        <v>19242</v>
      </c>
      <c r="F4818" s="202" t="s">
        <v>19243</v>
      </c>
      <c r="G4818" s="202" t="s">
        <v>19244</v>
      </c>
      <c r="H4818" s="202" t="s">
        <v>19245</v>
      </c>
    </row>
    <row r="4819" spans="1:8" x14ac:dyDescent="0.35">
      <c r="A4819" s="202" t="s">
        <v>28029</v>
      </c>
      <c r="B4819" s="202" t="s">
        <v>73</v>
      </c>
      <c r="C4819" s="202" t="s">
        <v>21</v>
      </c>
      <c r="D4819" s="203">
        <v>126</v>
      </c>
      <c r="E4819" s="202" t="s">
        <v>19246</v>
      </c>
      <c r="F4819" s="202" t="s">
        <v>19247</v>
      </c>
      <c r="G4819" s="202" t="s">
        <v>19248</v>
      </c>
      <c r="H4819" s="202" t="s">
        <v>19249</v>
      </c>
    </row>
    <row r="4820" spans="1:8" x14ac:dyDescent="0.35">
      <c r="A4820" s="202" t="s">
        <v>28029</v>
      </c>
      <c r="B4820" s="202" t="s">
        <v>74</v>
      </c>
      <c r="C4820" s="202" t="s">
        <v>21</v>
      </c>
      <c r="D4820" s="203">
        <v>9</v>
      </c>
      <c r="E4820" s="202" t="s">
        <v>19250</v>
      </c>
      <c r="F4820" s="202" t="s">
        <v>19251</v>
      </c>
      <c r="G4820" s="202" t="s">
        <v>19252</v>
      </c>
      <c r="H4820" s="202" t="s">
        <v>19253</v>
      </c>
    </row>
    <row r="4821" spans="1:8" x14ac:dyDescent="0.35">
      <c r="A4821" s="202" t="s">
        <v>28029</v>
      </c>
      <c r="B4821" s="202" t="s">
        <v>73</v>
      </c>
      <c r="C4821" s="202" t="s">
        <v>22</v>
      </c>
      <c r="D4821" s="203">
        <v>152</v>
      </c>
      <c r="E4821" s="202" t="s">
        <v>19254</v>
      </c>
      <c r="F4821" s="202" t="s">
        <v>19255</v>
      </c>
      <c r="G4821" s="202" t="s">
        <v>19256</v>
      </c>
      <c r="H4821" s="202" t="s">
        <v>19257</v>
      </c>
    </row>
    <row r="4822" spans="1:8" x14ac:dyDescent="0.35">
      <c r="A4822" s="202" t="s">
        <v>28029</v>
      </c>
      <c r="B4822" s="202" t="s">
        <v>74</v>
      </c>
      <c r="C4822" s="202" t="s">
        <v>22</v>
      </c>
      <c r="D4822" s="203">
        <v>30</v>
      </c>
      <c r="E4822" s="202" t="s">
        <v>19258</v>
      </c>
      <c r="F4822" s="202" t="s">
        <v>19259</v>
      </c>
      <c r="G4822" s="202" t="s">
        <v>19260</v>
      </c>
      <c r="H4822" s="202" t="s">
        <v>19261</v>
      </c>
    </row>
    <row r="4823" spans="1:8" x14ac:dyDescent="0.35">
      <c r="A4823" s="202" t="s">
        <v>28029</v>
      </c>
      <c r="B4823" s="202" t="s">
        <v>73</v>
      </c>
      <c r="C4823" s="202" t="s">
        <v>23</v>
      </c>
      <c r="D4823" s="203">
        <v>149</v>
      </c>
      <c r="E4823" s="202" t="s">
        <v>19262</v>
      </c>
      <c r="F4823" s="202" t="s">
        <v>19263</v>
      </c>
      <c r="G4823" s="202" t="s">
        <v>19264</v>
      </c>
      <c r="H4823" s="202" t="s">
        <v>19265</v>
      </c>
    </row>
    <row r="4824" spans="1:8" x14ac:dyDescent="0.35">
      <c r="A4824" s="202" t="s">
        <v>28029</v>
      </c>
      <c r="B4824" s="202" t="s">
        <v>74</v>
      </c>
      <c r="C4824" s="202" t="s">
        <v>23</v>
      </c>
      <c r="D4824" s="203">
        <v>21</v>
      </c>
      <c r="E4824" s="202" t="s">
        <v>19266</v>
      </c>
      <c r="F4824" s="202" t="s">
        <v>19267</v>
      </c>
      <c r="G4824" s="202" t="s">
        <v>19268</v>
      </c>
      <c r="H4824" s="202" t="s">
        <v>19269</v>
      </c>
    </row>
    <row r="4825" spans="1:8" x14ac:dyDescent="0.35">
      <c r="A4825" s="202" t="s">
        <v>28029</v>
      </c>
      <c r="B4825" s="202" t="s">
        <v>73</v>
      </c>
      <c r="C4825" s="202" t="s">
        <v>24</v>
      </c>
      <c r="D4825" s="203">
        <v>237</v>
      </c>
      <c r="E4825" s="202" t="s">
        <v>19270</v>
      </c>
      <c r="F4825" s="202" t="s">
        <v>19271</v>
      </c>
      <c r="G4825" s="202" t="s">
        <v>19272</v>
      </c>
      <c r="H4825" s="202" t="s">
        <v>19273</v>
      </c>
    </row>
    <row r="4826" spans="1:8" x14ac:dyDescent="0.35">
      <c r="A4826" s="202" t="s">
        <v>28029</v>
      </c>
      <c r="B4826" s="202" t="s">
        <v>74</v>
      </c>
      <c r="C4826" s="202" t="s">
        <v>24</v>
      </c>
      <c r="D4826" s="203">
        <v>21</v>
      </c>
      <c r="E4826" s="202" t="s">
        <v>19274</v>
      </c>
      <c r="F4826" s="202" t="s">
        <v>19275</v>
      </c>
      <c r="G4826" s="202" t="s">
        <v>19276</v>
      </c>
      <c r="H4826" s="202" t="s">
        <v>19277</v>
      </c>
    </row>
    <row r="4827" spans="1:8" x14ac:dyDescent="0.35">
      <c r="A4827" s="202" t="s">
        <v>28029</v>
      </c>
      <c r="B4827" s="202" t="s">
        <v>73</v>
      </c>
      <c r="C4827" s="202" t="s">
        <v>25</v>
      </c>
      <c r="D4827" s="203">
        <v>443</v>
      </c>
      <c r="E4827" s="202" t="s">
        <v>19278</v>
      </c>
      <c r="F4827" s="202" t="s">
        <v>19279</v>
      </c>
      <c r="G4827" s="202" t="s">
        <v>19280</v>
      </c>
      <c r="H4827" s="202" t="s">
        <v>19281</v>
      </c>
    </row>
    <row r="4828" spans="1:8" x14ac:dyDescent="0.35">
      <c r="A4828" s="202" t="s">
        <v>28029</v>
      </c>
      <c r="B4828" s="202" t="s">
        <v>74</v>
      </c>
      <c r="C4828" s="202" t="s">
        <v>25</v>
      </c>
      <c r="D4828" s="203">
        <v>74</v>
      </c>
      <c r="E4828" s="202" t="s">
        <v>19282</v>
      </c>
      <c r="F4828" s="202" t="s">
        <v>19283</v>
      </c>
      <c r="G4828" s="202" t="s">
        <v>19284</v>
      </c>
      <c r="H4828" s="202" t="s">
        <v>19285</v>
      </c>
    </row>
    <row r="4829" spans="1:8" x14ac:dyDescent="0.35">
      <c r="A4829" s="202" t="s">
        <v>28029</v>
      </c>
      <c r="B4829" s="202" t="s">
        <v>73</v>
      </c>
      <c r="C4829" s="202" t="s">
        <v>26</v>
      </c>
      <c r="D4829" s="203">
        <v>335</v>
      </c>
      <c r="E4829" s="202" t="s">
        <v>19286</v>
      </c>
      <c r="F4829" s="202" t="s">
        <v>19287</v>
      </c>
      <c r="G4829" s="202" t="s">
        <v>19288</v>
      </c>
      <c r="H4829" s="202" t="s">
        <v>19289</v>
      </c>
    </row>
    <row r="4830" spans="1:8" x14ac:dyDescent="0.35">
      <c r="A4830" s="202" t="s">
        <v>28029</v>
      </c>
      <c r="B4830" s="202" t="s">
        <v>74</v>
      </c>
      <c r="C4830" s="202" t="s">
        <v>26</v>
      </c>
      <c r="D4830" s="203">
        <v>59</v>
      </c>
      <c r="E4830" s="202" t="s">
        <v>19290</v>
      </c>
      <c r="F4830" s="202" t="s">
        <v>19291</v>
      </c>
      <c r="G4830" s="202" t="s">
        <v>19292</v>
      </c>
      <c r="H4830" s="202" t="s">
        <v>19293</v>
      </c>
    </row>
    <row r="4831" spans="1:8" x14ac:dyDescent="0.35">
      <c r="A4831" s="202" t="s">
        <v>28029</v>
      </c>
      <c r="B4831" s="202" t="s">
        <v>73</v>
      </c>
      <c r="C4831" s="202" t="s">
        <v>27</v>
      </c>
      <c r="D4831" s="203">
        <v>194</v>
      </c>
      <c r="E4831" s="202" t="s">
        <v>19294</v>
      </c>
      <c r="F4831" s="202" t="s">
        <v>19295</v>
      </c>
      <c r="G4831" s="202" t="s">
        <v>19296</v>
      </c>
      <c r="H4831" s="202" t="s">
        <v>19297</v>
      </c>
    </row>
    <row r="4832" spans="1:8" x14ac:dyDescent="0.35">
      <c r="A4832" s="202" t="s">
        <v>28029</v>
      </c>
      <c r="B4832" s="202" t="s">
        <v>74</v>
      </c>
      <c r="C4832" s="202" t="s">
        <v>27</v>
      </c>
      <c r="D4832" s="203">
        <v>14</v>
      </c>
      <c r="E4832" s="202" t="s">
        <v>19298</v>
      </c>
      <c r="F4832" s="202" t="s">
        <v>17329</v>
      </c>
      <c r="G4832" s="202" t="s">
        <v>19299</v>
      </c>
      <c r="H4832" s="202" t="s">
        <v>19300</v>
      </c>
    </row>
    <row r="4833" spans="1:8" x14ac:dyDescent="0.35">
      <c r="A4833" s="202" t="s">
        <v>28029</v>
      </c>
      <c r="B4833" s="202" t="s">
        <v>73</v>
      </c>
      <c r="C4833" s="202" t="s">
        <v>28</v>
      </c>
      <c r="D4833" s="203">
        <v>187</v>
      </c>
      <c r="E4833" s="202" t="s">
        <v>19301</v>
      </c>
      <c r="F4833" s="202" t="s">
        <v>19302</v>
      </c>
      <c r="G4833" s="202" t="s">
        <v>19303</v>
      </c>
      <c r="H4833" s="202" t="s">
        <v>19304</v>
      </c>
    </row>
    <row r="4834" spans="1:8" x14ac:dyDescent="0.35">
      <c r="A4834" s="202" t="s">
        <v>28029</v>
      </c>
      <c r="B4834" s="202" t="s">
        <v>74</v>
      </c>
      <c r="C4834" s="202" t="s">
        <v>28</v>
      </c>
      <c r="D4834" s="203">
        <v>62</v>
      </c>
      <c r="E4834" s="202" t="s">
        <v>19305</v>
      </c>
      <c r="F4834" s="202" t="s">
        <v>19306</v>
      </c>
      <c r="G4834" s="202" t="s">
        <v>19307</v>
      </c>
      <c r="H4834" s="202" t="s">
        <v>19308</v>
      </c>
    </row>
    <row r="4835" spans="1:8" x14ac:dyDescent="0.35">
      <c r="A4835" s="202" t="s">
        <v>28029</v>
      </c>
      <c r="B4835" s="202" t="s">
        <v>73</v>
      </c>
      <c r="C4835" s="202" t="s">
        <v>29</v>
      </c>
      <c r="D4835" s="203">
        <v>360</v>
      </c>
      <c r="E4835" s="202" t="s">
        <v>19309</v>
      </c>
      <c r="F4835" s="202" t="s">
        <v>19310</v>
      </c>
      <c r="G4835" s="202" t="s">
        <v>19311</v>
      </c>
      <c r="H4835" s="202" t="s">
        <v>19312</v>
      </c>
    </row>
    <row r="4836" spans="1:8" x14ac:dyDescent="0.35">
      <c r="A4836" s="202" t="s">
        <v>28029</v>
      </c>
      <c r="B4836" s="202" t="s">
        <v>74</v>
      </c>
      <c r="C4836" s="202" t="s">
        <v>29</v>
      </c>
      <c r="D4836" s="203">
        <v>72</v>
      </c>
      <c r="E4836" s="202" t="s">
        <v>19313</v>
      </c>
      <c r="F4836" s="202" t="s">
        <v>19314</v>
      </c>
      <c r="G4836" s="202" t="s">
        <v>19315</v>
      </c>
      <c r="H4836" s="202" t="s">
        <v>19316</v>
      </c>
    </row>
    <row r="4837" spans="1:8" x14ac:dyDescent="0.35">
      <c r="A4837" s="202" t="s">
        <v>28029</v>
      </c>
      <c r="B4837" s="202" t="s">
        <v>73</v>
      </c>
      <c r="C4837" s="202" t="s">
        <v>30</v>
      </c>
      <c r="D4837" s="203">
        <v>128</v>
      </c>
      <c r="E4837" s="202" t="s">
        <v>19317</v>
      </c>
      <c r="F4837" s="202" t="s">
        <v>19318</v>
      </c>
      <c r="G4837" s="202" t="s">
        <v>19319</v>
      </c>
      <c r="H4837" s="202" t="s">
        <v>19320</v>
      </c>
    </row>
    <row r="4838" spans="1:8" x14ac:dyDescent="0.35">
      <c r="A4838" s="202" t="s">
        <v>28029</v>
      </c>
      <c r="B4838" s="202" t="s">
        <v>74</v>
      </c>
      <c r="C4838" s="202" t="s">
        <v>30</v>
      </c>
      <c r="D4838" s="203">
        <v>25</v>
      </c>
      <c r="E4838" s="202" t="s">
        <v>19321</v>
      </c>
      <c r="F4838" s="202" t="s">
        <v>19322</v>
      </c>
      <c r="G4838" s="202" t="s">
        <v>19323</v>
      </c>
      <c r="H4838" s="202" t="s">
        <v>19324</v>
      </c>
    </row>
    <row r="4839" spans="1:8" x14ac:dyDescent="0.35">
      <c r="A4839" s="202" t="s">
        <v>28029</v>
      </c>
      <c r="B4839" s="202" t="s">
        <v>73</v>
      </c>
      <c r="C4839" s="202" t="s">
        <v>31</v>
      </c>
      <c r="D4839" s="203">
        <v>2122</v>
      </c>
      <c r="E4839" s="202" t="s">
        <v>19325</v>
      </c>
      <c r="F4839" s="202" t="s">
        <v>19326</v>
      </c>
      <c r="G4839" s="202" t="s">
        <v>19327</v>
      </c>
      <c r="H4839" s="202" t="s">
        <v>19328</v>
      </c>
    </row>
    <row r="4840" spans="1:8" x14ac:dyDescent="0.35">
      <c r="A4840" s="202" t="s">
        <v>28029</v>
      </c>
      <c r="B4840" s="202" t="s">
        <v>74</v>
      </c>
      <c r="C4840" s="202" t="s">
        <v>31</v>
      </c>
      <c r="D4840" s="203">
        <v>487</v>
      </c>
      <c r="E4840" s="202" t="s">
        <v>19329</v>
      </c>
      <c r="F4840" s="202" t="s">
        <v>19330</v>
      </c>
      <c r="G4840" s="202" t="s">
        <v>19331</v>
      </c>
      <c r="H4840" s="202" t="s">
        <v>19332</v>
      </c>
    </row>
    <row r="4841" spans="1:8" x14ac:dyDescent="0.35">
      <c r="A4841" s="202" t="s">
        <v>28029</v>
      </c>
      <c r="B4841" s="202" t="s">
        <v>73</v>
      </c>
      <c r="C4841" s="202" t="s">
        <v>32</v>
      </c>
      <c r="D4841" s="203">
        <v>952</v>
      </c>
      <c r="E4841" s="202" t="s">
        <v>19333</v>
      </c>
      <c r="F4841" s="202" t="s">
        <v>19334</v>
      </c>
      <c r="G4841" s="202" t="s">
        <v>19335</v>
      </c>
      <c r="H4841" s="202" t="s">
        <v>19336</v>
      </c>
    </row>
    <row r="4842" spans="1:8" x14ac:dyDescent="0.35">
      <c r="A4842" s="202" t="s">
        <v>28029</v>
      </c>
      <c r="B4842" s="202" t="s">
        <v>74</v>
      </c>
      <c r="C4842" s="202" t="s">
        <v>32</v>
      </c>
      <c r="D4842" s="203">
        <v>107</v>
      </c>
      <c r="E4842" s="202" t="s">
        <v>19337</v>
      </c>
      <c r="F4842" s="202" t="s">
        <v>19338</v>
      </c>
      <c r="G4842" s="202" t="s">
        <v>19339</v>
      </c>
      <c r="H4842" s="202" t="s">
        <v>19340</v>
      </c>
    </row>
    <row r="4843" spans="1:8" ht="29" x14ac:dyDescent="0.35">
      <c r="A4843" s="202" t="s">
        <v>28029</v>
      </c>
      <c r="B4843" s="202" t="s">
        <v>73</v>
      </c>
      <c r="C4843" s="202" t="s">
        <v>204</v>
      </c>
      <c r="D4843" s="203">
        <v>358</v>
      </c>
      <c r="E4843" s="202" t="s">
        <v>19341</v>
      </c>
      <c r="F4843" s="202" t="s">
        <v>19342</v>
      </c>
      <c r="G4843" s="202" t="s">
        <v>19343</v>
      </c>
      <c r="H4843" s="202" t="s">
        <v>19344</v>
      </c>
    </row>
    <row r="4844" spans="1:8" ht="29" x14ac:dyDescent="0.35">
      <c r="A4844" s="202" t="s">
        <v>28029</v>
      </c>
      <c r="B4844" s="202" t="s">
        <v>74</v>
      </c>
      <c r="C4844" s="202" t="s">
        <v>204</v>
      </c>
      <c r="D4844" s="203">
        <v>53</v>
      </c>
      <c r="E4844" s="202" t="s">
        <v>19345</v>
      </c>
      <c r="F4844" s="202" t="s">
        <v>19346</v>
      </c>
      <c r="G4844" s="202" t="s">
        <v>19347</v>
      </c>
      <c r="H4844" s="202" t="s">
        <v>19348</v>
      </c>
    </row>
    <row r="4845" spans="1:8" ht="29" x14ac:dyDescent="0.35">
      <c r="A4845" s="202" t="s">
        <v>28029</v>
      </c>
      <c r="B4845" s="202" t="s">
        <v>73</v>
      </c>
      <c r="C4845" s="202" t="s">
        <v>34</v>
      </c>
      <c r="D4845" s="203">
        <v>180</v>
      </c>
      <c r="E4845" s="202" t="s">
        <v>19349</v>
      </c>
      <c r="F4845" s="202" t="s">
        <v>19350</v>
      </c>
      <c r="G4845" s="202" t="s">
        <v>19351</v>
      </c>
      <c r="H4845" s="202" t="s">
        <v>19352</v>
      </c>
    </row>
    <row r="4846" spans="1:8" ht="29" x14ac:dyDescent="0.35">
      <c r="A4846" s="202" t="s">
        <v>28029</v>
      </c>
      <c r="B4846" s="202" t="s">
        <v>74</v>
      </c>
      <c r="C4846" s="202" t="s">
        <v>34</v>
      </c>
      <c r="D4846" s="203">
        <v>35</v>
      </c>
      <c r="E4846" s="202" t="s">
        <v>19353</v>
      </c>
      <c r="F4846" s="202" t="s">
        <v>19354</v>
      </c>
      <c r="G4846" s="202" t="s">
        <v>19355</v>
      </c>
      <c r="H4846" s="202" t="s">
        <v>19356</v>
      </c>
    </row>
    <row r="4847" spans="1:8" x14ac:dyDescent="0.35">
      <c r="A4847" s="202" t="s">
        <v>28029</v>
      </c>
      <c r="B4847" s="202" t="s">
        <v>73</v>
      </c>
      <c r="C4847" s="202" t="s">
        <v>35</v>
      </c>
      <c r="D4847" s="203">
        <v>211</v>
      </c>
      <c r="E4847" s="202" t="s">
        <v>19357</v>
      </c>
      <c r="F4847" s="202" t="s">
        <v>19358</v>
      </c>
      <c r="G4847" s="202" t="s">
        <v>19359</v>
      </c>
      <c r="H4847" s="202" t="s">
        <v>19360</v>
      </c>
    </row>
    <row r="4848" spans="1:8" x14ac:dyDescent="0.35">
      <c r="A4848" s="202" t="s">
        <v>28029</v>
      </c>
      <c r="B4848" s="202" t="s">
        <v>74</v>
      </c>
      <c r="C4848" s="202" t="s">
        <v>35</v>
      </c>
      <c r="D4848" s="203">
        <v>26</v>
      </c>
      <c r="E4848" s="202" t="s">
        <v>19361</v>
      </c>
      <c r="F4848" s="202" t="s">
        <v>19362</v>
      </c>
      <c r="G4848" s="202" t="s">
        <v>19363</v>
      </c>
      <c r="H4848" s="202" t="s">
        <v>19364</v>
      </c>
    </row>
    <row r="4849" spans="1:8" x14ac:dyDescent="0.35">
      <c r="A4849" s="202" t="s">
        <v>28029</v>
      </c>
      <c r="B4849" s="202" t="s">
        <v>73</v>
      </c>
      <c r="C4849" s="202" t="s">
        <v>36</v>
      </c>
      <c r="D4849" s="203">
        <v>308</v>
      </c>
      <c r="E4849" s="202" t="s">
        <v>19365</v>
      </c>
      <c r="F4849" s="202" t="s">
        <v>19366</v>
      </c>
      <c r="G4849" s="202" t="s">
        <v>19367</v>
      </c>
      <c r="H4849" s="202" t="s">
        <v>19368</v>
      </c>
    </row>
    <row r="4850" spans="1:8" x14ac:dyDescent="0.35">
      <c r="A4850" s="202" t="s">
        <v>28029</v>
      </c>
      <c r="B4850" s="202" t="s">
        <v>74</v>
      </c>
      <c r="C4850" s="202" t="s">
        <v>36</v>
      </c>
      <c r="D4850" s="203">
        <v>20</v>
      </c>
      <c r="E4850" s="202" t="s">
        <v>19369</v>
      </c>
      <c r="F4850" s="202" t="s">
        <v>19370</v>
      </c>
      <c r="G4850" s="202" t="s">
        <v>19371</v>
      </c>
      <c r="H4850" s="202" t="s">
        <v>19372</v>
      </c>
    </row>
    <row r="4851" spans="1:8" x14ac:dyDescent="0.35">
      <c r="A4851" s="202" t="s">
        <v>28029</v>
      </c>
      <c r="B4851" s="202" t="s">
        <v>73</v>
      </c>
      <c r="C4851" s="202" t="s">
        <v>58</v>
      </c>
      <c r="D4851" s="203">
        <v>3</v>
      </c>
      <c r="E4851" s="202" t="s">
        <v>2453</v>
      </c>
      <c r="F4851" s="202" t="s">
        <v>2454</v>
      </c>
      <c r="G4851" s="202" t="s">
        <v>2455</v>
      </c>
      <c r="H4851" s="202" t="s">
        <v>2456</v>
      </c>
    </row>
    <row r="4852" spans="1:8" x14ac:dyDescent="0.35">
      <c r="A4852" s="202" t="s">
        <v>28029</v>
      </c>
      <c r="B4852" s="202" t="s">
        <v>73</v>
      </c>
      <c r="C4852" s="202" t="s">
        <v>37</v>
      </c>
      <c r="D4852" s="203">
        <v>322</v>
      </c>
      <c r="E4852" s="202" t="s">
        <v>19373</v>
      </c>
      <c r="F4852" s="202" t="s">
        <v>19374</v>
      </c>
      <c r="G4852" s="202" t="s">
        <v>19375</v>
      </c>
      <c r="H4852" s="202" t="s">
        <v>19376</v>
      </c>
    </row>
    <row r="4853" spans="1:8" x14ac:dyDescent="0.35">
      <c r="A4853" s="202" t="s">
        <v>28029</v>
      </c>
      <c r="B4853" s="202" t="s">
        <v>74</v>
      </c>
      <c r="C4853" s="202" t="s">
        <v>37</v>
      </c>
      <c r="D4853" s="203">
        <v>36</v>
      </c>
      <c r="E4853" s="202" t="s">
        <v>19377</v>
      </c>
      <c r="F4853" s="202" t="s">
        <v>19378</v>
      </c>
      <c r="G4853" s="202" t="s">
        <v>19379</v>
      </c>
      <c r="H4853" s="202" t="s">
        <v>19380</v>
      </c>
    </row>
    <row r="4854" spans="1:8" x14ac:dyDescent="0.35">
      <c r="A4854" s="202" t="s">
        <v>28029</v>
      </c>
      <c r="B4854" s="202" t="s">
        <v>73</v>
      </c>
      <c r="C4854" s="202" t="s">
        <v>38</v>
      </c>
      <c r="D4854" s="203">
        <v>435</v>
      </c>
      <c r="E4854" s="202" t="s">
        <v>19381</v>
      </c>
      <c r="F4854" s="202" t="s">
        <v>19382</v>
      </c>
      <c r="G4854" s="202" t="s">
        <v>19383</v>
      </c>
      <c r="H4854" s="202" t="s">
        <v>19384</v>
      </c>
    </row>
    <row r="4855" spans="1:8" x14ac:dyDescent="0.35">
      <c r="A4855" s="202" t="s">
        <v>28029</v>
      </c>
      <c r="B4855" s="202" t="s">
        <v>74</v>
      </c>
      <c r="C4855" s="202" t="s">
        <v>38</v>
      </c>
      <c r="D4855" s="203">
        <v>56</v>
      </c>
      <c r="E4855" s="202" t="s">
        <v>19385</v>
      </c>
      <c r="F4855" s="202" t="s">
        <v>19386</v>
      </c>
      <c r="G4855" s="202" t="s">
        <v>19387</v>
      </c>
      <c r="H4855" s="202" t="s">
        <v>19388</v>
      </c>
    </row>
    <row r="4856" spans="1:8" x14ac:dyDescent="0.35">
      <c r="A4856" s="202" t="s">
        <v>28029</v>
      </c>
      <c r="B4856" s="202" t="s">
        <v>73</v>
      </c>
      <c r="C4856" s="202" t="s">
        <v>39</v>
      </c>
      <c r="D4856" s="203">
        <v>224</v>
      </c>
      <c r="E4856" s="202" t="s">
        <v>19389</v>
      </c>
      <c r="F4856" s="202" t="s">
        <v>19390</v>
      </c>
      <c r="G4856" s="202" t="s">
        <v>19391</v>
      </c>
      <c r="H4856" s="202" t="s">
        <v>19392</v>
      </c>
    </row>
    <row r="4857" spans="1:8" x14ac:dyDescent="0.35">
      <c r="A4857" s="202" t="s">
        <v>28029</v>
      </c>
      <c r="B4857" s="202" t="s">
        <v>74</v>
      </c>
      <c r="C4857" s="202" t="s">
        <v>39</v>
      </c>
      <c r="D4857" s="203">
        <v>28</v>
      </c>
      <c r="E4857" s="202" t="s">
        <v>19393</v>
      </c>
      <c r="F4857" s="202" t="s">
        <v>19394</v>
      </c>
      <c r="G4857" s="202" t="s">
        <v>19395</v>
      </c>
      <c r="H4857" s="202" t="s">
        <v>19396</v>
      </c>
    </row>
    <row r="4858" spans="1:8" x14ac:dyDescent="0.35">
      <c r="A4858" s="202" t="s">
        <v>28029</v>
      </c>
      <c r="B4858" s="202" t="s">
        <v>73</v>
      </c>
      <c r="C4858" s="202" t="s">
        <v>40</v>
      </c>
      <c r="D4858" s="203">
        <v>216</v>
      </c>
      <c r="E4858" s="202" t="s">
        <v>19397</v>
      </c>
      <c r="F4858" s="202" t="s">
        <v>19398</v>
      </c>
      <c r="G4858" s="202" t="s">
        <v>19399</v>
      </c>
      <c r="H4858" s="202" t="s">
        <v>19400</v>
      </c>
    </row>
    <row r="4859" spans="1:8" x14ac:dyDescent="0.35">
      <c r="A4859" s="202" t="s">
        <v>28029</v>
      </c>
      <c r="B4859" s="202" t="s">
        <v>74</v>
      </c>
      <c r="C4859" s="202" t="s">
        <v>40</v>
      </c>
      <c r="D4859" s="203">
        <v>35</v>
      </c>
      <c r="E4859" s="202" t="s">
        <v>19401</v>
      </c>
      <c r="F4859" s="202" t="s">
        <v>19402</v>
      </c>
      <c r="G4859" s="202" t="s">
        <v>19403</v>
      </c>
      <c r="H4859" s="202" t="s">
        <v>19404</v>
      </c>
    </row>
    <row r="4860" spans="1:8" x14ac:dyDescent="0.35">
      <c r="A4860" s="202" t="s">
        <v>28029</v>
      </c>
      <c r="B4860" s="202" t="s">
        <v>73</v>
      </c>
      <c r="C4860" s="202" t="s">
        <v>41</v>
      </c>
      <c r="D4860" s="203">
        <v>384</v>
      </c>
      <c r="E4860" s="202" t="s">
        <v>19405</v>
      </c>
      <c r="F4860" s="202" t="s">
        <v>19406</v>
      </c>
      <c r="G4860" s="202" t="s">
        <v>19407</v>
      </c>
      <c r="H4860" s="202" t="s">
        <v>19408</v>
      </c>
    </row>
    <row r="4861" spans="1:8" x14ac:dyDescent="0.35">
      <c r="A4861" s="202" t="s">
        <v>28029</v>
      </c>
      <c r="B4861" s="202" t="s">
        <v>74</v>
      </c>
      <c r="C4861" s="202" t="s">
        <v>41</v>
      </c>
      <c r="D4861" s="203">
        <v>79</v>
      </c>
      <c r="E4861" s="202" t="s">
        <v>19409</v>
      </c>
      <c r="F4861" s="202" t="s">
        <v>19410</v>
      </c>
      <c r="G4861" s="202" t="s">
        <v>19411</v>
      </c>
      <c r="H4861" s="202" t="s">
        <v>19412</v>
      </c>
    </row>
    <row r="4862" spans="1:8" x14ac:dyDescent="0.35">
      <c r="A4862" s="202" t="s">
        <v>28029</v>
      </c>
      <c r="B4862" s="202" t="s">
        <v>73</v>
      </c>
      <c r="C4862" s="202" t="s">
        <v>42</v>
      </c>
      <c r="D4862" s="203">
        <v>247</v>
      </c>
      <c r="E4862" s="202" t="s">
        <v>19413</v>
      </c>
      <c r="F4862" s="202" t="s">
        <v>19414</v>
      </c>
      <c r="G4862" s="202" t="s">
        <v>19415</v>
      </c>
      <c r="H4862" s="202" t="s">
        <v>19416</v>
      </c>
    </row>
    <row r="4863" spans="1:8" x14ac:dyDescent="0.35">
      <c r="A4863" s="202" t="s">
        <v>28029</v>
      </c>
      <c r="B4863" s="202" t="s">
        <v>74</v>
      </c>
      <c r="C4863" s="202" t="s">
        <v>42</v>
      </c>
      <c r="D4863" s="203">
        <v>38</v>
      </c>
      <c r="E4863" s="202" t="s">
        <v>19417</v>
      </c>
      <c r="F4863" s="202" t="s">
        <v>19418</v>
      </c>
      <c r="G4863" s="202" t="s">
        <v>19419</v>
      </c>
      <c r="H4863" s="202" t="s">
        <v>19420</v>
      </c>
    </row>
    <row r="4864" spans="1:8" x14ac:dyDescent="0.35">
      <c r="A4864" s="202" t="s">
        <v>28029</v>
      </c>
      <c r="B4864" s="202" t="s">
        <v>73</v>
      </c>
      <c r="C4864" s="202" t="s">
        <v>43</v>
      </c>
      <c r="D4864" s="203">
        <v>249</v>
      </c>
      <c r="E4864" s="202" t="s">
        <v>19421</v>
      </c>
      <c r="F4864" s="202" t="s">
        <v>19422</v>
      </c>
      <c r="G4864" s="202" t="s">
        <v>19423</v>
      </c>
      <c r="H4864" s="202" t="s">
        <v>19424</v>
      </c>
    </row>
    <row r="4865" spans="1:8" x14ac:dyDescent="0.35">
      <c r="A4865" s="202" t="s">
        <v>28029</v>
      </c>
      <c r="B4865" s="202" t="s">
        <v>74</v>
      </c>
      <c r="C4865" s="202" t="s">
        <v>43</v>
      </c>
      <c r="D4865" s="203">
        <v>54</v>
      </c>
      <c r="E4865" s="202" t="s">
        <v>19425</v>
      </c>
      <c r="F4865" s="202" t="s">
        <v>19426</v>
      </c>
      <c r="G4865" s="202" t="s">
        <v>19427</v>
      </c>
      <c r="H4865" s="202" t="s">
        <v>19428</v>
      </c>
    </row>
    <row r="4866" spans="1:8" x14ac:dyDescent="0.35">
      <c r="A4866" s="202" t="s">
        <v>28029</v>
      </c>
      <c r="B4866" s="202" t="s">
        <v>73</v>
      </c>
      <c r="C4866" s="202" t="s">
        <v>44</v>
      </c>
      <c r="D4866" s="203">
        <v>167</v>
      </c>
      <c r="E4866" s="202" t="s">
        <v>19429</v>
      </c>
      <c r="F4866" s="202" t="s">
        <v>19430</v>
      </c>
      <c r="G4866" s="202" t="s">
        <v>19431</v>
      </c>
      <c r="H4866" s="202" t="s">
        <v>19432</v>
      </c>
    </row>
    <row r="4867" spans="1:8" x14ac:dyDescent="0.35">
      <c r="A4867" s="202" t="s">
        <v>28029</v>
      </c>
      <c r="B4867" s="202" t="s">
        <v>74</v>
      </c>
      <c r="C4867" s="202" t="s">
        <v>44</v>
      </c>
      <c r="D4867" s="203">
        <v>43</v>
      </c>
      <c r="E4867" s="202" t="s">
        <v>19433</v>
      </c>
      <c r="F4867" s="202" t="s">
        <v>19434</v>
      </c>
      <c r="G4867" s="202" t="s">
        <v>19435</v>
      </c>
      <c r="H4867" s="202" t="s">
        <v>19436</v>
      </c>
    </row>
    <row r="4868" spans="1:8" x14ac:dyDescent="0.35">
      <c r="A4868" s="202" t="s">
        <v>28029</v>
      </c>
      <c r="B4868" s="202" t="s">
        <v>73</v>
      </c>
      <c r="C4868" s="202" t="s">
        <v>45</v>
      </c>
      <c r="D4868" s="203">
        <v>119</v>
      </c>
      <c r="E4868" s="202" t="s">
        <v>19437</v>
      </c>
      <c r="F4868" s="202" t="s">
        <v>19438</v>
      </c>
      <c r="G4868" s="202" t="s">
        <v>19439</v>
      </c>
      <c r="H4868" s="202" t="s">
        <v>19440</v>
      </c>
    </row>
    <row r="4869" spans="1:8" x14ac:dyDescent="0.35">
      <c r="A4869" s="202" t="s">
        <v>28029</v>
      </c>
      <c r="B4869" s="202" t="s">
        <v>74</v>
      </c>
      <c r="C4869" s="202" t="s">
        <v>45</v>
      </c>
      <c r="D4869" s="203">
        <v>17</v>
      </c>
      <c r="E4869" s="202" t="s">
        <v>19441</v>
      </c>
      <c r="F4869" s="202" t="s">
        <v>19442</v>
      </c>
      <c r="G4869" s="202" t="s">
        <v>19443</v>
      </c>
      <c r="H4869" s="202" t="s">
        <v>19444</v>
      </c>
    </row>
    <row r="4870" spans="1:8" x14ac:dyDescent="0.35">
      <c r="A4870" s="202" t="s">
        <v>28029</v>
      </c>
      <c r="B4870" s="202" t="s">
        <v>73</v>
      </c>
      <c r="C4870" s="202" t="s">
        <v>46</v>
      </c>
      <c r="D4870" s="203">
        <v>278</v>
      </c>
      <c r="E4870" s="202" t="s">
        <v>19445</v>
      </c>
      <c r="F4870" s="202" t="s">
        <v>19446</v>
      </c>
      <c r="G4870" s="202" t="s">
        <v>19447</v>
      </c>
      <c r="H4870" s="202" t="s">
        <v>19448</v>
      </c>
    </row>
    <row r="4871" spans="1:8" x14ac:dyDescent="0.35">
      <c r="A4871" s="202" t="s">
        <v>28029</v>
      </c>
      <c r="B4871" s="202" t="s">
        <v>74</v>
      </c>
      <c r="C4871" s="202" t="s">
        <v>46</v>
      </c>
      <c r="D4871" s="203">
        <v>51</v>
      </c>
      <c r="E4871" s="202" t="s">
        <v>19449</v>
      </c>
      <c r="F4871" s="202" t="s">
        <v>19450</v>
      </c>
      <c r="G4871" s="202" t="s">
        <v>19451</v>
      </c>
      <c r="H4871" s="202" t="s">
        <v>19452</v>
      </c>
    </row>
    <row r="4872" spans="1:8" x14ac:dyDescent="0.35">
      <c r="A4872" s="202" t="s">
        <v>28029</v>
      </c>
      <c r="B4872" s="202" t="s">
        <v>73</v>
      </c>
      <c r="C4872" s="202" t="s">
        <v>47</v>
      </c>
      <c r="D4872" s="203">
        <v>161</v>
      </c>
      <c r="E4872" s="202" t="s">
        <v>19453</v>
      </c>
      <c r="F4872" s="202" t="s">
        <v>19454</v>
      </c>
      <c r="G4872" s="202" t="s">
        <v>19455</v>
      </c>
      <c r="H4872" s="202" t="s">
        <v>19456</v>
      </c>
    </row>
    <row r="4873" spans="1:8" x14ac:dyDescent="0.35">
      <c r="A4873" s="202" t="s">
        <v>28029</v>
      </c>
      <c r="B4873" s="202" t="s">
        <v>74</v>
      </c>
      <c r="C4873" s="202" t="s">
        <v>47</v>
      </c>
      <c r="D4873" s="203">
        <v>29</v>
      </c>
      <c r="E4873" s="202" t="s">
        <v>19457</v>
      </c>
      <c r="F4873" s="202" t="s">
        <v>19458</v>
      </c>
      <c r="G4873" s="202" t="s">
        <v>19459</v>
      </c>
      <c r="H4873" s="202" t="s">
        <v>19460</v>
      </c>
    </row>
    <row r="4874" spans="1:8" x14ac:dyDescent="0.35">
      <c r="A4874" s="202" t="s">
        <v>28029</v>
      </c>
      <c r="B4874" s="202" t="s">
        <v>73</v>
      </c>
      <c r="C4874" s="202" t="s">
        <v>48</v>
      </c>
      <c r="D4874" s="203">
        <v>122</v>
      </c>
      <c r="E4874" s="202" t="s">
        <v>19461</v>
      </c>
      <c r="F4874" s="202" t="s">
        <v>19462</v>
      </c>
      <c r="G4874" s="202" t="s">
        <v>19463</v>
      </c>
      <c r="H4874" s="202" t="s">
        <v>19464</v>
      </c>
    </row>
    <row r="4875" spans="1:8" x14ac:dyDescent="0.35">
      <c r="A4875" s="202" t="s">
        <v>28029</v>
      </c>
      <c r="B4875" s="202" t="s">
        <v>74</v>
      </c>
      <c r="C4875" s="202" t="s">
        <v>48</v>
      </c>
      <c r="D4875" s="203">
        <v>17</v>
      </c>
      <c r="E4875" s="202" t="s">
        <v>19465</v>
      </c>
      <c r="F4875" s="202" t="s">
        <v>19466</v>
      </c>
      <c r="G4875" s="202" t="s">
        <v>19467</v>
      </c>
      <c r="H4875" s="202" t="s">
        <v>19468</v>
      </c>
    </row>
    <row r="4876" spans="1:8" x14ac:dyDescent="0.35">
      <c r="A4876" s="202" t="s">
        <v>28029</v>
      </c>
      <c r="B4876" s="202" t="s">
        <v>73</v>
      </c>
      <c r="C4876" s="202" t="s">
        <v>49</v>
      </c>
      <c r="D4876" s="203">
        <v>376</v>
      </c>
      <c r="E4876" s="202" t="s">
        <v>19469</v>
      </c>
      <c r="F4876" s="202" t="s">
        <v>19470</v>
      </c>
      <c r="G4876" s="202" t="s">
        <v>19471</v>
      </c>
      <c r="H4876" s="202" t="s">
        <v>19472</v>
      </c>
    </row>
    <row r="4877" spans="1:8" x14ac:dyDescent="0.35">
      <c r="A4877" s="202" t="s">
        <v>28029</v>
      </c>
      <c r="B4877" s="202" t="s">
        <v>74</v>
      </c>
      <c r="C4877" s="202" t="s">
        <v>49</v>
      </c>
      <c r="D4877" s="203">
        <v>38</v>
      </c>
      <c r="E4877" s="202" t="s">
        <v>19473</v>
      </c>
      <c r="F4877" s="202" t="s">
        <v>19474</v>
      </c>
      <c r="G4877" s="202" t="s">
        <v>19475</v>
      </c>
      <c r="H4877" s="202" t="s">
        <v>19476</v>
      </c>
    </row>
    <row r="4878" spans="1:8" x14ac:dyDescent="0.35">
      <c r="A4878" s="202" t="s">
        <v>28029</v>
      </c>
      <c r="B4878" s="202" t="s">
        <v>73</v>
      </c>
      <c r="C4878" s="202" t="s">
        <v>50</v>
      </c>
      <c r="D4878" s="203">
        <v>319</v>
      </c>
      <c r="E4878" s="202" t="s">
        <v>19477</v>
      </c>
      <c r="F4878" s="202" t="s">
        <v>19478</v>
      </c>
      <c r="G4878" s="202" t="s">
        <v>19479</v>
      </c>
      <c r="H4878" s="202" t="s">
        <v>19480</v>
      </c>
    </row>
    <row r="4879" spans="1:8" x14ac:dyDescent="0.35">
      <c r="A4879" s="202" t="s">
        <v>28029</v>
      </c>
      <c r="B4879" s="202" t="s">
        <v>74</v>
      </c>
      <c r="C4879" s="202" t="s">
        <v>50</v>
      </c>
      <c r="D4879" s="203">
        <v>30</v>
      </c>
      <c r="E4879" s="202" t="s">
        <v>19481</v>
      </c>
      <c r="F4879" s="202" t="s">
        <v>19482</v>
      </c>
      <c r="G4879" s="202" t="s">
        <v>19483</v>
      </c>
      <c r="H4879" s="202" t="s">
        <v>19484</v>
      </c>
    </row>
    <row r="4880" spans="1:8" x14ac:dyDescent="0.35">
      <c r="A4880" s="202" t="s">
        <v>28029</v>
      </c>
      <c r="B4880" s="202" t="s">
        <v>73</v>
      </c>
      <c r="C4880" s="202" t="s">
        <v>51</v>
      </c>
      <c r="D4880" s="203">
        <v>160</v>
      </c>
      <c r="E4880" s="202" t="s">
        <v>19485</v>
      </c>
      <c r="F4880" s="202" t="s">
        <v>19486</v>
      </c>
      <c r="G4880" s="202" t="s">
        <v>19487</v>
      </c>
      <c r="H4880" s="202" t="s">
        <v>19488</v>
      </c>
    </row>
    <row r="4881" spans="1:8" x14ac:dyDescent="0.35">
      <c r="A4881" s="202" t="s">
        <v>28029</v>
      </c>
      <c r="B4881" s="202" t="s">
        <v>74</v>
      </c>
      <c r="C4881" s="202" t="s">
        <v>51</v>
      </c>
      <c r="D4881" s="203">
        <v>22</v>
      </c>
      <c r="E4881" s="202" t="s">
        <v>19489</v>
      </c>
      <c r="F4881" s="202" t="s">
        <v>19490</v>
      </c>
      <c r="G4881" s="202" t="s">
        <v>19491</v>
      </c>
      <c r="H4881" s="202" t="s">
        <v>19492</v>
      </c>
    </row>
    <row r="4882" spans="1:8" x14ac:dyDescent="0.35">
      <c r="A4882" s="202" t="s">
        <v>28029</v>
      </c>
      <c r="B4882" s="202" t="s">
        <v>73</v>
      </c>
      <c r="C4882" s="202" t="s">
        <v>52</v>
      </c>
      <c r="D4882" s="203">
        <v>273</v>
      </c>
      <c r="E4882" s="202" t="s">
        <v>19493</v>
      </c>
      <c r="F4882" s="202" t="s">
        <v>19494</v>
      </c>
      <c r="G4882" s="202" t="s">
        <v>19495</v>
      </c>
      <c r="H4882" s="202" t="s">
        <v>19496</v>
      </c>
    </row>
    <row r="4883" spans="1:8" x14ac:dyDescent="0.35">
      <c r="A4883" s="202" t="s">
        <v>28029</v>
      </c>
      <c r="B4883" s="202" t="s">
        <v>74</v>
      </c>
      <c r="C4883" s="202" t="s">
        <v>52</v>
      </c>
      <c r="D4883" s="203">
        <v>28</v>
      </c>
      <c r="E4883" s="202" t="s">
        <v>19497</v>
      </c>
      <c r="F4883" s="202" t="s">
        <v>19498</v>
      </c>
      <c r="G4883" s="202" t="s">
        <v>19499</v>
      </c>
      <c r="H4883" s="202" t="s">
        <v>19500</v>
      </c>
    </row>
    <row r="4884" spans="1:8" x14ac:dyDescent="0.35">
      <c r="A4884" s="202" t="s">
        <v>28029</v>
      </c>
      <c r="B4884" s="202" t="s">
        <v>73</v>
      </c>
      <c r="C4884" s="202" t="s">
        <v>53</v>
      </c>
      <c r="D4884" s="203">
        <v>317</v>
      </c>
      <c r="E4884" s="202" t="s">
        <v>19501</v>
      </c>
      <c r="F4884" s="202" t="s">
        <v>19502</v>
      </c>
      <c r="G4884" s="202" t="s">
        <v>19503</v>
      </c>
      <c r="H4884" s="202" t="s">
        <v>19504</v>
      </c>
    </row>
    <row r="4885" spans="1:8" x14ac:dyDescent="0.35">
      <c r="A4885" s="202" t="s">
        <v>28029</v>
      </c>
      <c r="B4885" s="202" t="s">
        <v>74</v>
      </c>
      <c r="C4885" s="202" t="s">
        <v>53</v>
      </c>
      <c r="D4885" s="203">
        <v>41</v>
      </c>
      <c r="E4885" s="202" t="s">
        <v>19505</v>
      </c>
      <c r="F4885" s="202" t="s">
        <v>19506</v>
      </c>
      <c r="G4885" s="202" t="s">
        <v>19507</v>
      </c>
      <c r="H4885" s="202" t="s">
        <v>19508</v>
      </c>
    </row>
    <row r="4886" spans="1:8" x14ac:dyDescent="0.35">
      <c r="A4886" s="202" t="s">
        <v>28029</v>
      </c>
      <c r="B4886" s="202" t="s">
        <v>73</v>
      </c>
      <c r="C4886" s="202" t="s">
        <v>54</v>
      </c>
      <c r="D4886" s="203">
        <v>113</v>
      </c>
      <c r="E4886" s="202" t="s">
        <v>19509</v>
      </c>
      <c r="F4886" s="202" t="s">
        <v>19510</v>
      </c>
      <c r="G4886" s="202" t="s">
        <v>19511</v>
      </c>
      <c r="H4886" s="202" t="s">
        <v>19512</v>
      </c>
    </row>
    <row r="4887" spans="1:8" x14ac:dyDescent="0.35">
      <c r="A4887" s="202" t="s">
        <v>28029</v>
      </c>
      <c r="B4887" s="202" t="s">
        <v>74</v>
      </c>
      <c r="C4887" s="202" t="s">
        <v>54</v>
      </c>
      <c r="D4887" s="203">
        <v>9</v>
      </c>
      <c r="E4887" s="202" t="s">
        <v>19513</v>
      </c>
      <c r="F4887" s="202" t="s">
        <v>19514</v>
      </c>
      <c r="G4887" s="202" t="s">
        <v>19515</v>
      </c>
      <c r="H4887" s="202" t="s">
        <v>11324</v>
      </c>
    </row>
    <row r="4888" spans="1:8" x14ac:dyDescent="0.35">
      <c r="A4888" s="202" t="s">
        <v>28029</v>
      </c>
      <c r="B4888" s="202" t="s">
        <v>73</v>
      </c>
      <c r="C4888" s="202" t="s">
        <v>55</v>
      </c>
      <c r="D4888" s="203">
        <v>805</v>
      </c>
      <c r="E4888" s="202" t="s">
        <v>19516</v>
      </c>
      <c r="F4888" s="202" t="s">
        <v>19517</v>
      </c>
      <c r="G4888" s="202" t="s">
        <v>19518</v>
      </c>
      <c r="H4888" s="202" t="s">
        <v>19519</v>
      </c>
    </row>
    <row r="4889" spans="1:8" x14ac:dyDescent="0.35">
      <c r="A4889" s="202" t="s">
        <v>28029</v>
      </c>
      <c r="B4889" s="202" t="s">
        <v>74</v>
      </c>
      <c r="C4889" s="202" t="s">
        <v>55</v>
      </c>
      <c r="D4889" s="203">
        <v>132</v>
      </c>
      <c r="E4889" s="202" t="s">
        <v>19520</v>
      </c>
      <c r="F4889" s="202" t="s">
        <v>19521</v>
      </c>
      <c r="G4889" s="202" t="s">
        <v>19522</v>
      </c>
      <c r="H4889" s="202" t="s">
        <v>19523</v>
      </c>
    </row>
    <row r="4890" spans="1:8" x14ac:dyDescent="0.35">
      <c r="A4890" s="202" t="s">
        <v>28029</v>
      </c>
      <c r="B4890" s="202" t="s">
        <v>73</v>
      </c>
      <c r="C4890" s="202" t="s">
        <v>56</v>
      </c>
      <c r="D4890" s="203">
        <v>208</v>
      </c>
      <c r="E4890" s="202" t="s">
        <v>19524</v>
      </c>
      <c r="F4890" s="202" t="s">
        <v>19525</v>
      </c>
      <c r="G4890" s="202" t="s">
        <v>19526</v>
      </c>
      <c r="H4890" s="202" t="s">
        <v>19527</v>
      </c>
    </row>
    <row r="4891" spans="1:8" x14ac:dyDescent="0.35">
      <c r="A4891" s="202" t="s">
        <v>28029</v>
      </c>
      <c r="B4891" s="202" t="s">
        <v>74</v>
      </c>
      <c r="C4891" s="202" t="s">
        <v>56</v>
      </c>
      <c r="D4891" s="203">
        <v>52</v>
      </c>
      <c r="E4891" s="202" t="s">
        <v>19528</v>
      </c>
      <c r="F4891" s="202" t="s">
        <v>19529</v>
      </c>
      <c r="G4891" s="202" t="s">
        <v>19530</v>
      </c>
      <c r="H4891" s="202" t="s">
        <v>19531</v>
      </c>
    </row>
    <row r="4892" spans="1:8" x14ac:dyDescent="0.35">
      <c r="A4892" s="202" t="s">
        <v>28029</v>
      </c>
      <c r="B4892" s="202" t="s">
        <v>73</v>
      </c>
      <c r="C4892" s="202" t="s">
        <v>57</v>
      </c>
      <c r="D4892" s="203">
        <v>576</v>
      </c>
      <c r="E4892" s="202" t="s">
        <v>19532</v>
      </c>
      <c r="F4892" s="202" t="s">
        <v>19533</v>
      </c>
      <c r="G4892" s="202" t="s">
        <v>19534</v>
      </c>
      <c r="H4892" s="202" t="s">
        <v>19535</v>
      </c>
    </row>
    <row r="4893" spans="1:8" x14ac:dyDescent="0.35">
      <c r="A4893" s="202" t="s">
        <v>28029</v>
      </c>
      <c r="B4893" s="202" t="s">
        <v>74</v>
      </c>
      <c r="C4893" s="202" t="s">
        <v>57</v>
      </c>
      <c r="D4893" s="203">
        <v>54</v>
      </c>
      <c r="E4893" s="202" t="s">
        <v>19536</v>
      </c>
      <c r="F4893" s="202" t="s">
        <v>19537</v>
      </c>
      <c r="G4893" s="202" t="s">
        <v>19538</v>
      </c>
      <c r="H4893" s="202" t="s">
        <v>19539</v>
      </c>
    </row>
    <row r="4894" spans="1:8" x14ac:dyDescent="0.35">
      <c r="A4894" s="202" t="s">
        <v>28030</v>
      </c>
      <c r="B4894" s="202" t="s">
        <v>73</v>
      </c>
      <c r="C4894" s="202" t="s">
        <v>10</v>
      </c>
      <c r="D4894" s="203">
        <v>13910</v>
      </c>
      <c r="E4894" s="202" t="s">
        <v>19540</v>
      </c>
      <c r="F4894" s="202" t="s">
        <v>19541</v>
      </c>
      <c r="G4894" s="202" t="s">
        <v>19542</v>
      </c>
      <c r="H4894" s="202" t="s">
        <v>19543</v>
      </c>
    </row>
    <row r="4895" spans="1:8" x14ac:dyDescent="0.35">
      <c r="A4895" s="202" t="s">
        <v>28030</v>
      </c>
      <c r="B4895" s="202" t="s">
        <v>74</v>
      </c>
      <c r="C4895" s="202" t="s">
        <v>10</v>
      </c>
      <c r="D4895" s="203">
        <v>2056</v>
      </c>
      <c r="E4895" s="202" t="s">
        <v>19544</v>
      </c>
      <c r="F4895" s="202" t="s">
        <v>19545</v>
      </c>
      <c r="G4895" s="202" t="s">
        <v>19546</v>
      </c>
      <c r="H4895" s="202" t="s">
        <v>19547</v>
      </c>
    </row>
    <row r="4896" spans="1:8" x14ac:dyDescent="0.35">
      <c r="A4896" s="202" t="s">
        <v>28030</v>
      </c>
      <c r="B4896" s="202" t="s">
        <v>73</v>
      </c>
      <c r="C4896" s="202" t="s">
        <v>15</v>
      </c>
      <c r="D4896" s="203">
        <v>307</v>
      </c>
      <c r="E4896" s="202" t="s">
        <v>19548</v>
      </c>
      <c r="F4896" s="202" t="s">
        <v>19549</v>
      </c>
      <c r="G4896" s="202" t="s">
        <v>19550</v>
      </c>
      <c r="H4896" s="202" t="s">
        <v>19551</v>
      </c>
    </row>
    <row r="4897" spans="1:8" x14ac:dyDescent="0.35">
      <c r="A4897" s="202" t="s">
        <v>28030</v>
      </c>
      <c r="B4897" s="202" t="s">
        <v>74</v>
      </c>
      <c r="C4897" s="202" t="s">
        <v>15</v>
      </c>
      <c r="D4897" s="203">
        <v>30</v>
      </c>
      <c r="E4897" s="202" t="s">
        <v>19552</v>
      </c>
      <c r="F4897" s="202" t="s">
        <v>19553</v>
      </c>
      <c r="G4897" s="202" t="s">
        <v>19554</v>
      </c>
      <c r="H4897" s="202" t="s">
        <v>19555</v>
      </c>
    </row>
    <row r="4898" spans="1:8" x14ac:dyDescent="0.35">
      <c r="A4898" s="202" t="s">
        <v>28030</v>
      </c>
      <c r="B4898" s="202" t="s">
        <v>73</v>
      </c>
      <c r="C4898" s="202" t="s">
        <v>16</v>
      </c>
      <c r="D4898" s="203">
        <v>165</v>
      </c>
      <c r="E4898" s="202" t="s">
        <v>19556</v>
      </c>
      <c r="F4898" s="202" t="s">
        <v>19557</v>
      </c>
      <c r="G4898" s="202" t="s">
        <v>19558</v>
      </c>
      <c r="H4898" s="202" t="s">
        <v>19559</v>
      </c>
    </row>
    <row r="4899" spans="1:8" x14ac:dyDescent="0.35">
      <c r="A4899" s="202" t="s">
        <v>28030</v>
      </c>
      <c r="B4899" s="202" t="s">
        <v>74</v>
      </c>
      <c r="C4899" s="202" t="s">
        <v>16</v>
      </c>
      <c r="D4899" s="203">
        <v>43</v>
      </c>
      <c r="E4899" s="202" t="s">
        <v>19560</v>
      </c>
      <c r="F4899" s="202" t="s">
        <v>19561</v>
      </c>
      <c r="G4899" s="202" t="s">
        <v>19562</v>
      </c>
      <c r="H4899" s="202" t="s">
        <v>19563</v>
      </c>
    </row>
    <row r="4900" spans="1:8" x14ac:dyDescent="0.35">
      <c r="A4900" s="202" t="s">
        <v>28030</v>
      </c>
      <c r="B4900" s="202" t="s">
        <v>73</v>
      </c>
      <c r="C4900" s="202" t="s">
        <v>17</v>
      </c>
      <c r="D4900" s="203">
        <v>192</v>
      </c>
      <c r="E4900" s="202" t="s">
        <v>19564</v>
      </c>
      <c r="F4900" s="202" t="s">
        <v>19565</v>
      </c>
      <c r="G4900" s="202" t="s">
        <v>19566</v>
      </c>
      <c r="H4900" s="202" t="s">
        <v>19567</v>
      </c>
    </row>
    <row r="4901" spans="1:8" x14ac:dyDescent="0.35">
      <c r="A4901" s="202" t="s">
        <v>28030</v>
      </c>
      <c r="B4901" s="202" t="s">
        <v>74</v>
      </c>
      <c r="C4901" s="202" t="s">
        <v>17</v>
      </c>
      <c r="D4901" s="203">
        <v>32</v>
      </c>
      <c r="E4901" s="202" t="s">
        <v>19568</v>
      </c>
      <c r="F4901" s="202" t="s">
        <v>19569</v>
      </c>
      <c r="G4901" s="202" t="s">
        <v>19570</v>
      </c>
      <c r="H4901" s="202" t="s">
        <v>19571</v>
      </c>
    </row>
    <row r="4902" spans="1:8" x14ac:dyDescent="0.35">
      <c r="A4902" s="202" t="s">
        <v>28030</v>
      </c>
      <c r="B4902" s="202" t="s">
        <v>73</v>
      </c>
      <c r="C4902" s="202" t="s">
        <v>18</v>
      </c>
      <c r="D4902" s="203">
        <v>227</v>
      </c>
      <c r="E4902" s="202" t="s">
        <v>19572</v>
      </c>
      <c r="F4902" s="202" t="s">
        <v>19573</v>
      </c>
      <c r="G4902" s="202" t="s">
        <v>19574</v>
      </c>
      <c r="H4902" s="202" t="s">
        <v>19575</v>
      </c>
    </row>
    <row r="4903" spans="1:8" x14ac:dyDescent="0.35">
      <c r="A4903" s="202" t="s">
        <v>28030</v>
      </c>
      <c r="B4903" s="202" t="s">
        <v>74</v>
      </c>
      <c r="C4903" s="202" t="s">
        <v>18</v>
      </c>
      <c r="D4903" s="203">
        <v>51</v>
      </c>
      <c r="E4903" s="202" t="s">
        <v>19576</v>
      </c>
      <c r="F4903" s="202" t="s">
        <v>19577</v>
      </c>
      <c r="G4903" s="202" t="s">
        <v>19578</v>
      </c>
      <c r="H4903" s="202" t="s">
        <v>19579</v>
      </c>
    </row>
    <row r="4904" spans="1:8" x14ac:dyDescent="0.35">
      <c r="A4904" s="202" t="s">
        <v>28030</v>
      </c>
      <c r="B4904" s="202" t="s">
        <v>73</v>
      </c>
      <c r="C4904" s="202" t="s">
        <v>19</v>
      </c>
      <c r="D4904" s="203">
        <v>180</v>
      </c>
      <c r="E4904" s="202" t="s">
        <v>19580</v>
      </c>
      <c r="F4904" s="202" t="s">
        <v>19581</v>
      </c>
      <c r="G4904" s="202" t="s">
        <v>19582</v>
      </c>
      <c r="H4904" s="202" t="s">
        <v>19583</v>
      </c>
    </row>
    <row r="4905" spans="1:8" x14ac:dyDescent="0.35">
      <c r="A4905" s="202" t="s">
        <v>28030</v>
      </c>
      <c r="B4905" s="202" t="s">
        <v>74</v>
      </c>
      <c r="C4905" s="202" t="s">
        <v>19</v>
      </c>
      <c r="D4905" s="203">
        <v>15</v>
      </c>
      <c r="E4905" s="202" t="s">
        <v>19584</v>
      </c>
      <c r="F4905" s="202" t="s">
        <v>19585</v>
      </c>
      <c r="G4905" s="202" t="s">
        <v>19586</v>
      </c>
      <c r="H4905" s="202" t="s">
        <v>19587</v>
      </c>
    </row>
    <row r="4906" spans="1:8" x14ac:dyDescent="0.35">
      <c r="A4906" s="202" t="s">
        <v>28030</v>
      </c>
      <c r="B4906" s="202" t="s">
        <v>73</v>
      </c>
      <c r="C4906" s="202" t="s">
        <v>20</v>
      </c>
      <c r="D4906" s="203">
        <v>236</v>
      </c>
      <c r="E4906" s="202" t="s">
        <v>19588</v>
      </c>
      <c r="F4906" s="202" t="s">
        <v>19589</v>
      </c>
      <c r="G4906" s="202" t="s">
        <v>19590</v>
      </c>
      <c r="H4906" s="202" t="s">
        <v>19591</v>
      </c>
    </row>
    <row r="4907" spans="1:8" x14ac:dyDescent="0.35">
      <c r="A4907" s="202" t="s">
        <v>28030</v>
      </c>
      <c r="B4907" s="202" t="s">
        <v>74</v>
      </c>
      <c r="C4907" s="202" t="s">
        <v>20</v>
      </c>
      <c r="D4907" s="203">
        <v>16</v>
      </c>
      <c r="E4907" s="202" t="s">
        <v>19592</v>
      </c>
      <c r="F4907" s="202" t="s">
        <v>19593</v>
      </c>
      <c r="G4907" s="202" t="s">
        <v>19594</v>
      </c>
      <c r="H4907" s="202" t="s">
        <v>19595</v>
      </c>
    </row>
    <row r="4908" spans="1:8" x14ac:dyDescent="0.35">
      <c r="A4908" s="202" t="s">
        <v>28030</v>
      </c>
      <c r="B4908" s="202" t="s">
        <v>73</v>
      </c>
      <c r="C4908" s="202" t="s">
        <v>21</v>
      </c>
      <c r="D4908" s="203">
        <v>139</v>
      </c>
      <c r="E4908" s="202" t="s">
        <v>19596</v>
      </c>
      <c r="F4908" s="202" t="s">
        <v>19597</v>
      </c>
      <c r="G4908" s="202" t="s">
        <v>19598</v>
      </c>
      <c r="H4908" s="202" t="s">
        <v>19599</v>
      </c>
    </row>
    <row r="4909" spans="1:8" x14ac:dyDescent="0.35">
      <c r="A4909" s="202" t="s">
        <v>28030</v>
      </c>
      <c r="B4909" s="202" t="s">
        <v>74</v>
      </c>
      <c r="C4909" s="202" t="s">
        <v>21</v>
      </c>
      <c r="D4909" s="203">
        <v>5</v>
      </c>
      <c r="E4909" s="202" t="s">
        <v>19600</v>
      </c>
      <c r="F4909" s="202" t="s">
        <v>19601</v>
      </c>
      <c r="G4909" s="202" t="s">
        <v>19602</v>
      </c>
      <c r="H4909" s="202" t="s">
        <v>19603</v>
      </c>
    </row>
    <row r="4910" spans="1:8" x14ac:dyDescent="0.35">
      <c r="A4910" s="202" t="s">
        <v>28030</v>
      </c>
      <c r="B4910" s="202" t="s">
        <v>73</v>
      </c>
      <c r="C4910" s="202" t="s">
        <v>22</v>
      </c>
      <c r="D4910" s="203">
        <v>133</v>
      </c>
      <c r="E4910" s="202" t="s">
        <v>19604</v>
      </c>
      <c r="F4910" s="202" t="s">
        <v>19605</v>
      </c>
      <c r="G4910" s="202" t="s">
        <v>19606</v>
      </c>
      <c r="H4910" s="202" t="s">
        <v>19607</v>
      </c>
    </row>
    <row r="4911" spans="1:8" x14ac:dyDescent="0.35">
      <c r="A4911" s="202" t="s">
        <v>28030</v>
      </c>
      <c r="B4911" s="202" t="s">
        <v>74</v>
      </c>
      <c r="C4911" s="202" t="s">
        <v>22</v>
      </c>
      <c r="D4911" s="203">
        <v>24</v>
      </c>
      <c r="E4911" s="202" t="s">
        <v>19608</v>
      </c>
      <c r="F4911" s="202" t="s">
        <v>19609</v>
      </c>
      <c r="G4911" s="202" t="s">
        <v>19610</v>
      </c>
      <c r="H4911" s="202" t="s">
        <v>19611</v>
      </c>
    </row>
    <row r="4912" spans="1:8" x14ac:dyDescent="0.35">
      <c r="A4912" s="202" t="s">
        <v>28030</v>
      </c>
      <c r="B4912" s="202" t="s">
        <v>73</v>
      </c>
      <c r="C4912" s="202" t="s">
        <v>23</v>
      </c>
      <c r="D4912" s="203">
        <v>165</v>
      </c>
      <c r="E4912" s="202" t="s">
        <v>19612</v>
      </c>
      <c r="F4912" s="202" t="s">
        <v>19613</v>
      </c>
      <c r="G4912" s="202" t="s">
        <v>19614</v>
      </c>
      <c r="H4912" s="202" t="s">
        <v>19615</v>
      </c>
    </row>
    <row r="4913" spans="1:8" x14ac:dyDescent="0.35">
      <c r="A4913" s="202" t="s">
        <v>28030</v>
      </c>
      <c r="B4913" s="202" t="s">
        <v>74</v>
      </c>
      <c r="C4913" s="202" t="s">
        <v>23</v>
      </c>
      <c r="D4913" s="203">
        <v>25</v>
      </c>
      <c r="E4913" s="202" t="s">
        <v>19616</v>
      </c>
      <c r="F4913" s="202" t="s">
        <v>19617</v>
      </c>
      <c r="G4913" s="202" t="s">
        <v>19618</v>
      </c>
      <c r="H4913" s="202" t="s">
        <v>19619</v>
      </c>
    </row>
    <row r="4914" spans="1:8" x14ac:dyDescent="0.35">
      <c r="A4914" s="202" t="s">
        <v>28030</v>
      </c>
      <c r="B4914" s="202" t="s">
        <v>73</v>
      </c>
      <c r="C4914" s="202" t="s">
        <v>24</v>
      </c>
      <c r="D4914" s="203">
        <v>253</v>
      </c>
      <c r="E4914" s="202" t="s">
        <v>19620</v>
      </c>
      <c r="F4914" s="202" t="s">
        <v>19621</v>
      </c>
      <c r="G4914" s="202" t="s">
        <v>19622</v>
      </c>
      <c r="H4914" s="202" t="s">
        <v>19623</v>
      </c>
    </row>
    <row r="4915" spans="1:8" x14ac:dyDescent="0.35">
      <c r="A4915" s="202" t="s">
        <v>28030</v>
      </c>
      <c r="B4915" s="202" t="s">
        <v>74</v>
      </c>
      <c r="C4915" s="202" t="s">
        <v>24</v>
      </c>
      <c r="D4915" s="203">
        <v>34</v>
      </c>
      <c r="E4915" s="202" t="s">
        <v>19624</v>
      </c>
      <c r="F4915" s="202" t="s">
        <v>19625</v>
      </c>
      <c r="G4915" s="202" t="s">
        <v>19626</v>
      </c>
      <c r="H4915" s="202" t="s">
        <v>19627</v>
      </c>
    </row>
    <row r="4916" spans="1:8" x14ac:dyDescent="0.35">
      <c r="A4916" s="202" t="s">
        <v>28030</v>
      </c>
      <c r="B4916" s="202" t="s">
        <v>73</v>
      </c>
      <c r="C4916" s="202" t="s">
        <v>25</v>
      </c>
      <c r="D4916" s="203">
        <v>420</v>
      </c>
      <c r="E4916" s="202" t="s">
        <v>19628</v>
      </c>
      <c r="F4916" s="202" t="s">
        <v>19629</v>
      </c>
      <c r="G4916" s="202" t="s">
        <v>11544</v>
      </c>
      <c r="H4916" s="202" t="s">
        <v>19630</v>
      </c>
    </row>
    <row r="4917" spans="1:8" x14ac:dyDescent="0.35">
      <c r="A4917" s="202" t="s">
        <v>28030</v>
      </c>
      <c r="B4917" s="202" t="s">
        <v>74</v>
      </c>
      <c r="C4917" s="202" t="s">
        <v>25</v>
      </c>
      <c r="D4917" s="203">
        <v>58</v>
      </c>
      <c r="E4917" s="202" t="s">
        <v>19631</v>
      </c>
      <c r="F4917" s="202" t="s">
        <v>19632</v>
      </c>
      <c r="G4917" s="202" t="s">
        <v>19633</v>
      </c>
      <c r="H4917" s="202" t="s">
        <v>19634</v>
      </c>
    </row>
    <row r="4918" spans="1:8" x14ac:dyDescent="0.35">
      <c r="A4918" s="202" t="s">
        <v>28030</v>
      </c>
      <c r="B4918" s="202" t="s">
        <v>73</v>
      </c>
      <c r="C4918" s="202" t="s">
        <v>26</v>
      </c>
      <c r="D4918" s="203">
        <v>347</v>
      </c>
      <c r="E4918" s="202" t="s">
        <v>19635</v>
      </c>
      <c r="F4918" s="202" t="s">
        <v>19636</v>
      </c>
      <c r="G4918" s="202" t="s">
        <v>19637</v>
      </c>
      <c r="H4918" s="202" t="s">
        <v>19638</v>
      </c>
    </row>
    <row r="4919" spans="1:8" x14ac:dyDescent="0.35">
      <c r="A4919" s="202" t="s">
        <v>28030</v>
      </c>
      <c r="B4919" s="202" t="s">
        <v>74</v>
      </c>
      <c r="C4919" s="202" t="s">
        <v>26</v>
      </c>
      <c r="D4919" s="203">
        <v>51</v>
      </c>
      <c r="E4919" s="202" t="s">
        <v>19639</v>
      </c>
      <c r="F4919" s="202" t="s">
        <v>19640</v>
      </c>
      <c r="G4919" s="202" t="s">
        <v>19641</v>
      </c>
      <c r="H4919" s="202" t="s">
        <v>19642</v>
      </c>
    </row>
    <row r="4920" spans="1:8" x14ac:dyDescent="0.35">
      <c r="A4920" s="202" t="s">
        <v>28030</v>
      </c>
      <c r="B4920" s="202" t="s">
        <v>73</v>
      </c>
      <c r="C4920" s="202" t="s">
        <v>27</v>
      </c>
      <c r="D4920" s="203">
        <v>205</v>
      </c>
      <c r="E4920" s="202" t="s">
        <v>19643</v>
      </c>
      <c r="F4920" s="202" t="s">
        <v>19644</v>
      </c>
      <c r="G4920" s="202" t="s">
        <v>19645</v>
      </c>
      <c r="H4920" s="202" t="s">
        <v>19646</v>
      </c>
    </row>
    <row r="4921" spans="1:8" x14ac:dyDescent="0.35">
      <c r="A4921" s="202" t="s">
        <v>28030</v>
      </c>
      <c r="B4921" s="202" t="s">
        <v>74</v>
      </c>
      <c r="C4921" s="202" t="s">
        <v>27</v>
      </c>
      <c r="D4921" s="203">
        <v>16</v>
      </c>
      <c r="E4921" s="202" t="s">
        <v>19647</v>
      </c>
      <c r="F4921" s="202" t="s">
        <v>19648</v>
      </c>
      <c r="G4921" s="202" t="s">
        <v>19649</v>
      </c>
      <c r="H4921" s="202" t="s">
        <v>19650</v>
      </c>
    </row>
    <row r="4922" spans="1:8" x14ac:dyDescent="0.35">
      <c r="A4922" s="202" t="s">
        <v>28030</v>
      </c>
      <c r="B4922" s="202" t="s">
        <v>73</v>
      </c>
      <c r="C4922" s="202" t="s">
        <v>28</v>
      </c>
      <c r="D4922" s="203">
        <v>179</v>
      </c>
      <c r="E4922" s="202" t="s">
        <v>19651</v>
      </c>
      <c r="F4922" s="202" t="s">
        <v>19652</v>
      </c>
      <c r="G4922" s="202" t="s">
        <v>19653</v>
      </c>
      <c r="H4922" s="202" t="s">
        <v>19654</v>
      </c>
    </row>
    <row r="4923" spans="1:8" x14ac:dyDescent="0.35">
      <c r="A4923" s="202" t="s">
        <v>28030</v>
      </c>
      <c r="B4923" s="202" t="s">
        <v>74</v>
      </c>
      <c r="C4923" s="202" t="s">
        <v>28</v>
      </c>
      <c r="D4923" s="203">
        <v>64</v>
      </c>
      <c r="E4923" s="202" t="s">
        <v>19655</v>
      </c>
      <c r="F4923" s="202" t="s">
        <v>19656</v>
      </c>
      <c r="G4923" s="202" t="s">
        <v>19657</v>
      </c>
      <c r="H4923" s="202" t="s">
        <v>19658</v>
      </c>
    </row>
    <row r="4924" spans="1:8" x14ac:dyDescent="0.35">
      <c r="A4924" s="202" t="s">
        <v>28030</v>
      </c>
      <c r="B4924" s="202" t="s">
        <v>73</v>
      </c>
      <c r="C4924" s="202" t="s">
        <v>29</v>
      </c>
      <c r="D4924" s="203">
        <v>385</v>
      </c>
      <c r="E4924" s="202" t="s">
        <v>19659</v>
      </c>
      <c r="F4924" s="202" t="s">
        <v>19660</v>
      </c>
      <c r="G4924" s="202" t="s">
        <v>19661</v>
      </c>
      <c r="H4924" s="202" t="s">
        <v>19662</v>
      </c>
    </row>
    <row r="4925" spans="1:8" x14ac:dyDescent="0.35">
      <c r="A4925" s="202" t="s">
        <v>28030</v>
      </c>
      <c r="B4925" s="202" t="s">
        <v>74</v>
      </c>
      <c r="C4925" s="202" t="s">
        <v>29</v>
      </c>
      <c r="D4925" s="203">
        <v>62</v>
      </c>
      <c r="E4925" s="202" t="s">
        <v>19663</v>
      </c>
      <c r="F4925" s="202" t="s">
        <v>19664</v>
      </c>
      <c r="G4925" s="202" t="s">
        <v>19665</v>
      </c>
      <c r="H4925" s="202" t="s">
        <v>19666</v>
      </c>
    </row>
    <row r="4926" spans="1:8" x14ac:dyDescent="0.35">
      <c r="A4926" s="202" t="s">
        <v>28030</v>
      </c>
      <c r="B4926" s="202" t="s">
        <v>73</v>
      </c>
      <c r="C4926" s="202" t="s">
        <v>30</v>
      </c>
      <c r="D4926" s="203">
        <v>149</v>
      </c>
      <c r="E4926" s="202" t="s">
        <v>19667</v>
      </c>
      <c r="F4926" s="202" t="s">
        <v>19668</v>
      </c>
      <c r="G4926" s="202" t="s">
        <v>19669</v>
      </c>
      <c r="H4926" s="202" t="s">
        <v>19670</v>
      </c>
    </row>
    <row r="4927" spans="1:8" x14ac:dyDescent="0.35">
      <c r="A4927" s="202" t="s">
        <v>28030</v>
      </c>
      <c r="B4927" s="202" t="s">
        <v>74</v>
      </c>
      <c r="C4927" s="202" t="s">
        <v>30</v>
      </c>
      <c r="D4927" s="203">
        <v>24</v>
      </c>
      <c r="E4927" s="202" t="s">
        <v>19671</v>
      </c>
      <c r="F4927" s="202" t="s">
        <v>19672</v>
      </c>
      <c r="G4927" s="202" t="s">
        <v>19673</v>
      </c>
      <c r="H4927" s="202" t="s">
        <v>19674</v>
      </c>
    </row>
    <row r="4928" spans="1:8" x14ac:dyDescent="0.35">
      <c r="A4928" s="202" t="s">
        <v>28030</v>
      </c>
      <c r="B4928" s="202" t="s">
        <v>73</v>
      </c>
      <c r="C4928" s="202" t="s">
        <v>31</v>
      </c>
      <c r="D4928" s="203">
        <v>2111</v>
      </c>
      <c r="E4928" s="202" t="s">
        <v>19675</v>
      </c>
      <c r="F4928" s="202" t="s">
        <v>19676</v>
      </c>
      <c r="G4928" s="202" t="s">
        <v>19677</v>
      </c>
      <c r="H4928" s="202" t="s">
        <v>19678</v>
      </c>
    </row>
    <row r="4929" spans="1:8" x14ac:dyDescent="0.35">
      <c r="A4929" s="202" t="s">
        <v>28030</v>
      </c>
      <c r="B4929" s="202" t="s">
        <v>74</v>
      </c>
      <c r="C4929" s="202" t="s">
        <v>31</v>
      </c>
      <c r="D4929" s="203">
        <v>428</v>
      </c>
      <c r="E4929" s="202" t="s">
        <v>19679</v>
      </c>
      <c r="F4929" s="202" t="s">
        <v>19680</v>
      </c>
      <c r="G4929" s="202" t="s">
        <v>19681</v>
      </c>
      <c r="H4929" s="202" t="s">
        <v>19682</v>
      </c>
    </row>
    <row r="4930" spans="1:8" x14ac:dyDescent="0.35">
      <c r="A4930" s="202" t="s">
        <v>28030</v>
      </c>
      <c r="B4930" s="202" t="s">
        <v>73</v>
      </c>
      <c r="C4930" s="202" t="s">
        <v>32</v>
      </c>
      <c r="D4930" s="203">
        <v>834</v>
      </c>
      <c r="E4930" s="202" t="s">
        <v>19683</v>
      </c>
      <c r="F4930" s="202" t="s">
        <v>19684</v>
      </c>
      <c r="G4930" s="202" t="s">
        <v>19685</v>
      </c>
      <c r="H4930" s="202" t="s">
        <v>19686</v>
      </c>
    </row>
    <row r="4931" spans="1:8" x14ac:dyDescent="0.35">
      <c r="A4931" s="202" t="s">
        <v>28030</v>
      </c>
      <c r="B4931" s="202" t="s">
        <v>74</v>
      </c>
      <c r="C4931" s="202" t="s">
        <v>32</v>
      </c>
      <c r="D4931" s="203">
        <v>109</v>
      </c>
      <c r="E4931" s="202" t="s">
        <v>19687</v>
      </c>
      <c r="F4931" s="202" t="s">
        <v>19688</v>
      </c>
      <c r="G4931" s="202" t="s">
        <v>19689</v>
      </c>
      <c r="H4931" s="202" t="s">
        <v>19690</v>
      </c>
    </row>
    <row r="4932" spans="1:8" ht="29" x14ac:dyDescent="0.35">
      <c r="A4932" s="202" t="s">
        <v>28030</v>
      </c>
      <c r="B4932" s="202" t="s">
        <v>73</v>
      </c>
      <c r="C4932" s="202" t="s">
        <v>204</v>
      </c>
      <c r="D4932" s="203">
        <v>318</v>
      </c>
      <c r="E4932" s="202" t="s">
        <v>19691</v>
      </c>
      <c r="F4932" s="202" t="s">
        <v>19692</v>
      </c>
      <c r="G4932" s="202" t="s">
        <v>19693</v>
      </c>
      <c r="H4932" s="202" t="s">
        <v>19694</v>
      </c>
    </row>
    <row r="4933" spans="1:8" ht="29" x14ac:dyDescent="0.35">
      <c r="A4933" s="202" t="s">
        <v>28030</v>
      </c>
      <c r="B4933" s="202" t="s">
        <v>74</v>
      </c>
      <c r="C4933" s="202" t="s">
        <v>204</v>
      </c>
      <c r="D4933" s="203">
        <v>59</v>
      </c>
      <c r="E4933" s="202" t="s">
        <v>19695</v>
      </c>
      <c r="F4933" s="202" t="s">
        <v>19696</v>
      </c>
      <c r="G4933" s="202" t="s">
        <v>19697</v>
      </c>
      <c r="H4933" s="202" t="s">
        <v>19698</v>
      </c>
    </row>
    <row r="4934" spans="1:8" ht="29" x14ac:dyDescent="0.35">
      <c r="A4934" s="202" t="s">
        <v>28030</v>
      </c>
      <c r="B4934" s="202" t="s">
        <v>73</v>
      </c>
      <c r="C4934" s="202" t="s">
        <v>34</v>
      </c>
      <c r="D4934" s="203">
        <v>232</v>
      </c>
      <c r="E4934" s="202" t="s">
        <v>19699</v>
      </c>
      <c r="F4934" s="202" t="s">
        <v>19700</v>
      </c>
      <c r="G4934" s="202" t="s">
        <v>19701</v>
      </c>
      <c r="H4934" s="202" t="s">
        <v>19702</v>
      </c>
    </row>
    <row r="4935" spans="1:8" ht="29" x14ac:dyDescent="0.35">
      <c r="A4935" s="202" t="s">
        <v>28030</v>
      </c>
      <c r="B4935" s="202" t="s">
        <v>74</v>
      </c>
      <c r="C4935" s="202" t="s">
        <v>34</v>
      </c>
      <c r="D4935" s="203">
        <v>32</v>
      </c>
      <c r="E4935" s="202" t="s">
        <v>19703</v>
      </c>
      <c r="F4935" s="202" t="s">
        <v>19704</v>
      </c>
      <c r="G4935" s="202" t="s">
        <v>19705</v>
      </c>
      <c r="H4935" s="202" t="s">
        <v>19706</v>
      </c>
    </row>
    <row r="4936" spans="1:8" x14ac:dyDescent="0.35">
      <c r="A4936" s="202" t="s">
        <v>28030</v>
      </c>
      <c r="B4936" s="202" t="s">
        <v>73</v>
      </c>
      <c r="C4936" s="202" t="s">
        <v>35</v>
      </c>
      <c r="D4936" s="203">
        <v>211</v>
      </c>
      <c r="E4936" s="202" t="s">
        <v>19707</v>
      </c>
      <c r="F4936" s="202" t="s">
        <v>19708</v>
      </c>
      <c r="G4936" s="202" t="s">
        <v>19709</v>
      </c>
      <c r="H4936" s="202" t="s">
        <v>19710</v>
      </c>
    </row>
    <row r="4937" spans="1:8" x14ac:dyDescent="0.35">
      <c r="A4937" s="202" t="s">
        <v>28030</v>
      </c>
      <c r="B4937" s="202" t="s">
        <v>74</v>
      </c>
      <c r="C4937" s="202" t="s">
        <v>35</v>
      </c>
      <c r="D4937" s="203">
        <v>23</v>
      </c>
      <c r="E4937" s="202" t="s">
        <v>19711</v>
      </c>
      <c r="F4937" s="202" t="s">
        <v>19712</v>
      </c>
      <c r="G4937" s="202" t="s">
        <v>19713</v>
      </c>
      <c r="H4937" s="202" t="s">
        <v>19714</v>
      </c>
    </row>
    <row r="4938" spans="1:8" x14ac:dyDescent="0.35">
      <c r="A4938" s="202" t="s">
        <v>28030</v>
      </c>
      <c r="B4938" s="202" t="s">
        <v>73</v>
      </c>
      <c r="C4938" s="202" t="s">
        <v>36</v>
      </c>
      <c r="D4938" s="203">
        <v>336</v>
      </c>
      <c r="E4938" s="202" t="s">
        <v>19715</v>
      </c>
      <c r="F4938" s="202" t="s">
        <v>19716</v>
      </c>
      <c r="G4938" s="202" t="s">
        <v>19717</v>
      </c>
      <c r="H4938" s="202" t="s">
        <v>19718</v>
      </c>
    </row>
    <row r="4939" spans="1:8" x14ac:dyDescent="0.35">
      <c r="A4939" s="202" t="s">
        <v>28030</v>
      </c>
      <c r="B4939" s="202" t="s">
        <v>74</v>
      </c>
      <c r="C4939" s="202" t="s">
        <v>36</v>
      </c>
      <c r="D4939" s="203">
        <v>22</v>
      </c>
      <c r="E4939" s="202" t="s">
        <v>19719</v>
      </c>
      <c r="F4939" s="202" t="s">
        <v>19720</v>
      </c>
      <c r="G4939" s="202" t="s">
        <v>19721</v>
      </c>
      <c r="H4939" s="202" t="s">
        <v>19722</v>
      </c>
    </row>
    <row r="4940" spans="1:8" x14ac:dyDescent="0.35">
      <c r="A4940" s="202" t="s">
        <v>28030</v>
      </c>
      <c r="B4940" s="202" t="s">
        <v>74</v>
      </c>
      <c r="C4940" s="202" t="s">
        <v>58</v>
      </c>
      <c r="D4940" s="203">
        <v>3</v>
      </c>
      <c r="E4940" s="202" t="s">
        <v>3339</v>
      </c>
      <c r="F4940" s="202" t="s">
        <v>3340</v>
      </c>
      <c r="G4940" s="202" t="s">
        <v>3341</v>
      </c>
      <c r="H4940" s="202" t="s">
        <v>3342</v>
      </c>
    </row>
    <row r="4941" spans="1:8" x14ac:dyDescent="0.35">
      <c r="A4941" s="202" t="s">
        <v>28030</v>
      </c>
      <c r="B4941" s="202" t="s">
        <v>73</v>
      </c>
      <c r="C4941" s="202" t="s">
        <v>37</v>
      </c>
      <c r="D4941" s="203">
        <v>380</v>
      </c>
      <c r="E4941" s="202" t="s">
        <v>19723</v>
      </c>
      <c r="F4941" s="202" t="s">
        <v>19724</v>
      </c>
      <c r="G4941" s="202" t="s">
        <v>19725</v>
      </c>
      <c r="H4941" s="202" t="s">
        <v>19726</v>
      </c>
    </row>
    <row r="4942" spans="1:8" x14ac:dyDescent="0.35">
      <c r="A4942" s="202" t="s">
        <v>28030</v>
      </c>
      <c r="B4942" s="202" t="s">
        <v>74</v>
      </c>
      <c r="C4942" s="202" t="s">
        <v>37</v>
      </c>
      <c r="D4942" s="203">
        <v>35</v>
      </c>
      <c r="E4942" s="202" t="s">
        <v>19727</v>
      </c>
      <c r="F4942" s="202" t="s">
        <v>19728</v>
      </c>
      <c r="G4942" s="202" t="s">
        <v>19729</v>
      </c>
      <c r="H4942" s="202" t="s">
        <v>19730</v>
      </c>
    </row>
    <row r="4943" spans="1:8" x14ac:dyDescent="0.35">
      <c r="A4943" s="202" t="s">
        <v>28030</v>
      </c>
      <c r="B4943" s="202" t="s">
        <v>73</v>
      </c>
      <c r="C4943" s="202" t="s">
        <v>38</v>
      </c>
      <c r="D4943" s="203">
        <v>476</v>
      </c>
      <c r="E4943" s="202" t="s">
        <v>19731</v>
      </c>
      <c r="F4943" s="202" t="s">
        <v>19732</v>
      </c>
      <c r="G4943" s="202" t="s">
        <v>19733</v>
      </c>
      <c r="H4943" s="202" t="s">
        <v>19734</v>
      </c>
    </row>
    <row r="4944" spans="1:8" x14ac:dyDescent="0.35">
      <c r="A4944" s="202" t="s">
        <v>28030</v>
      </c>
      <c r="B4944" s="202" t="s">
        <v>74</v>
      </c>
      <c r="C4944" s="202" t="s">
        <v>38</v>
      </c>
      <c r="D4944" s="203">
        <v>59</v>
      </c>
      <c r="E4944" s="202" t="s">
        <v>19735</v>
      </c>
      <c r="F4944" s="202" t="s">
        <v>19736</v>
      </c>
      <c r="G4944" s="202" t="s">
        <v>19737</v>
      </c>
      <c r="H4944" s="202" t="s">
        <v>19738</v>
      </c>
    </row>
    <row r="4945" spans="1:8" x14ac:dyDescent="0.35">
      <c r="A4945" s="202" t="s">
        <v>28030</v>
      </c>
      <c r="B4945" s="202" t="s">
        <v>73</v>
      </c>
      <c r="C4945" s="202" t="s">
        <v>39</v>
      </c>
      <c r="D4945" s="203">
        <v>230</v>
      </c>
      <c r="E4945" s="202" t="s">
        <v>19739</v>
      </c>
      <c r="F4945" s="202" t="s">
        <v>19740</v>
      </c>
      <c r="G4945" s="202" t="s">
        <v>19741</v>
      </c>
      <c r="H4945" s="202" t="s">
        <v>19742</v>
      </c>
    </row>
    <row r="4946" spans="1:8" x14ac:dyDescent="0.35">
      <c r="A4946" s="202" t="s">
        <v>28030</v>
      </c>
      <c r="B4946" s="202" t="s">
        <v>74</v>
      </c>
      <c r="C4946" s="202" t="s">
        <v>39</v>
      </c>
      <c r="D4946" s="203">
        <v>18</v>
      </c>
      <c r="E4946" s="202" t="s">
        <v>19743</v>
      </c>
      <c r="F4946" s="202" t="s">
        <v>19744</v>
      </c>
      <c r="G4946" s="202" t="s">
        <v>19745</v>
      </c>
      <c r="H4946" s="202" t="s">
        <v>19746</v>
      </c>
    </row>
    <row r="4947" spans="1:8" x14ac:dyDescent="0.35">
      <c r="A4947" s="202" t="s">
        <v>28030</v>
      </c>
      <c r="B4947" s="202" t="s">
        <v>73</v>
      </c>
      <c r="C4947" s="202" t="s">
        <v>40</v>
      </c>
      <c r="D4947" s="203">
        <v>210</v>
      </c>
      <c r="E4947" s="202" t="s">
        <v>19747</v>
      </c>
      <c r="F4947" s="202" t="s">
        <v>19748</v>
      </c>
      <c r="G4947" s="202" t="s">
        <v>19749</v>
      </c>
      <c r="H4947" s="202" t="s">
        <v>19750</v>
      </c>
    </row>
    <row r="4948" spans="1:8" x14ac:dyDescent="0.35">
      <c r="A4948" s="202" t="s">
        <v>28030</v>
      </c>
      <c r="B4948" s="202" t="s">
        <v>74</v>
      </c>
      <c r="C4948" s="202" t="s">
        <v>40</v>
      </c>
      <c r="D4948" s="203">
        <v>37</v>
      </c>
      <c r="E4948" s="202" t="s">
        <v>19751</v>
      </c>
      <c r="F4948" s="202" t="s">
        <v>19752</v>
      </c>
      <c r="G4948" s="202" t="s">
        <v>19753</v>
      </c>
      <c r="H4948" s="202" t="s">
        <v>19754</v>
      </c>
    </row>
    <row r="4949" spans="1:8" x14ac:dyDescent="0.35">
      <c r="A4949" s="202" t="s">
        <v>28030</v>
      </c>
      <c r="B4949" s="202" t="s">
        <v>73</v>
      </c>
      <c r="C4949" s="202" t="s">
        <v>41</v>
      </c>
      <c r="D4949" s="203">
        <v>363</v>
      </c>
      <c r="E4949" s="202" t="s">
        <v>19755</v>
      </c>
      <c r="F4949" s="202" t="s">
        <v>19756</v>
      </c>
      <c r="G4949" s="202" t="s">
        <v>19757</v>
      </c>
      <c r="H4949" s="202" t="s">
        <v>19758</v>
      </c>
    </row>
    <row r="4950" spans="1:8" x14ac:dyDescent="0.35">
      <c r="A4950" s="202" t="s">
        <v>28030</v>
      </c>
      <c r="B4950" s="202" t="s">
        <v>74</v>
      </c>
      <c r="C4950" s="202" t="s">
        <v>41</v>
      </c>
      <c r="D4950" s="203">
        <v>67</v>
      </c>
      <c r="E4950" s="202" t="s">
        <v>19759</v>
      </c>
      <c r="F4950" s="202" t="s">
        <v>19760</v>
      </c>
      <c r="G4950" s="202" t="s">
        <v>19761</v>
      </c>
      <c r="H4950" s="202" t="s">
        <v>19762</v>
      </c>
    </row>
    <row r="4951" spans="1:8" x14ac:dyDescent="0.35">
      <c r="A4951" s="202" t="s">
        <v>28030</v>
      </c>
      <c r="B4951" s="202" t="s">
        <v>73</v>
      </c>
      <c r="C4951" s="202" t="s">
        <v>42</v>
      </c>
      <c r="D4951" s="203">
        <v>274</v>
      </c>
      <c r="E4951" s="202" t="s">
        <v>19763</v>
      </c>
      <c r="F4951" s="202" t="s">
        <v>19764</v>
      </c>
      <c r="G4951" s="202" t="s">
        <v>19765</v>
      </c>
      <c r="H4951" s="202" t="s">
        <v>19766</v>
      </c>
    </row>
    <row r="4952" spans="1:8" x14ac:dyDescent="0.35">
      <c r="A4952" s="202" t="s">
        <v>28030</v>
      </c>
      <c r="B4952" s="202" t="s">
        <v>74</v>
      </c>
      <c r="C4952" s="202" t="s">
        <v>42</v>
      </c>
      <c r="D4952" s="203">
        <v>49</v>
      </c>
      <c r="E4952" s="202" t="s">
        <v>19767</v>
      </c>
      <c r="F4952" s="202" t="s">
        <v>19768</v>
      </c>
      <c r="G4952" s="202" t="s">
        <v>19769</v>
      </c>
      <c r="H4952" s="202" t="s">
        <v>19770</v>
      </c>
    </row>
    <row r="4953" spans="1:8" x14ac:dyDescent="0.35">
      <c r="A4953" s="202" t="s">
        <v>28030</v>
      </c>
      <c r="B4953" s="202" t="s">
        <v>73</v>
      </c>
      <c r="C4953" s="202" t="s">
        <v>43</v>
      </c>
      <c r="D4953" s="203">
        <v>270</v>
      </c>
      <c r="E4953" s="202" t="s">
        <v>19771</v>
      </c>
      <c r="F4953" s="202" t="s">
        <v>19772</v>
      </c>
      <c r="G4953" s="202" t="s">
        <v>19773</v>
      </c>
      <c r="H4953" s="202" t="s">
        <v>19774</v>
      </c>
    </row>
    <row r="4954" spans="1:8" x14ac:dyDescent="0.35">
      <c r="A4954" s="202" t="s">
        <v>28030</v>
      </c>
      <c r="B4954" s="202" t="s">
        <v>74</v>
      </c>
      <c r="C4954" s="202" t="s">
        <v>43</v>
      </c>
      <c r="D4954" s="203">
        <v>31</v>
      </c>
      <c r="E4954" s="202" t="s">
        <v>19775</v>
      </c>
      <c r="F4954" s="202" t="s">
        <v>19776</v>
      </c>
      <c r="G4954" s="202" t="s">
        <v>14695</v>
      </c>
      <c r="H4954" s="202" t="s">
        <v>19777</v>
      </c>
    </row>
    <row r="4955" spans="1:8" x14ac:dyDescent="0.35">
      <c r="A4955" s="202" t="s">
        <v>28030</v>
      </c>
      <c r="B4955" s="202" t="s">
        <v>73</v>
      </c>
      <c r="C4955" s="202" t="s">
        <v>44</v>
      </c>
      <c r="D4955" s="203">
        <v>174</v>
      </c>
      <c r="E4955" s="202" t="s">
        <v>19778</v>
      </c>
      <c r="F4955" s="202" t="s">
        <v>19779</v>
      </c>
      <c r="G4955" s="202" t="s">
        <v>19780</v>
      </c>
      <c r="H4955" s="202" t="s">
        <v>19781</v>
      </c>
    </row>
    <row r="4956" spans="1:8" x14ac:dyDescent="0.35">
      <c r="A4956" s="202" t="s">
        <v>28030</v>
      </c>
      <c r="B4956" s="202" t="s">
        <v>74</v>
      </c>
      <c r="C4956" s="202" t="s">
        <v>44</v>
      </c>
      <c r="D4956" s="203">
        <v>46</v>
      </c>
      <c r="E4956" s="202" t="s">
        <v>19782</v>
      </c>
      <c r="F4956" s="202" t="s">
        <v>19783</v>
      </c>
      <c r="G4956" s="202" t="s">
        <v>19784</v>
      </c>
      <c r="H4956" s="202" t="s">
        <v>19785</v>
      </c>
    </row>
    <row r="4957" spans="1:8" x14ac:dyDescent="0.35">
      <c r="A4957" s="202" t="s">
        <v>28030</v>
      </c>
      <c r="B4957" s="202" t="s">
        <v>73</v>
      </c>
      <c r="C4957" s="202" t="s">
        <v>45</v>
      </c>
      <c r="D4957" s="203">
        <v>95</v>
      </c>
      <c r="E4957" s="202" t="s">
        <v>19786</v>
      </c>
      <c r="F4957" s="202" t="s">
        <v>19787</v>
      </c>
      <c r="G4957" s="202" t="s">
        <v>19788</v>
      </c>
      <c r="H4957" s="202" t="s">
        <v>19789</v>
      </c>
    </row>
    <row r="4958" spans="1:8" x14ac:dyDescent="0.35">
      <c r="A4958" s="202" t="s">
        <v>28030</v>
      </c>
      <c r="B4958" s="202" t="s">
        <v>74</v>
      </c>
      <c r="C4958" s="202" t="s">
        <v>45</v>
      </c>
      <c r="D4958" s="203">
        <v>9</v>
      </c>
      <c r="E4958" s="202" t="s">
        <v>19790</v>
      </c>
      <c r="F4958" s="202" t="s">
        <v>19791</v>
      </c>
      <c r="G4958" s="202" t="s">
        <v>19792</v>
      </c>
      <c r="H4958" s="202" t="s">
        <v>19793</v>
      </c>
    </row>
    <row r="4959" spans="1:8" x14ac:dyDescent="0.35">
      <c r="A4959" s="202" t="s">
        <v>28030</v>
      </c>
      <c r="B4959" s="202" t="s">
        <v>73</v>
      </c>
      <c r="C4959" s="202" t="s">
        <v>46</v>
      </c>
      <c r="D4959" s="203">
        <v>334</v>
      </c>
      <c r="E4959" s="202" t="s">
        <v>19794</v>
      </c>
      <c r="F4959" s="202" t="s">
        <v>19795</v>
      </c>
      <c r="G4959" s="202" t="s">
        <v>19796</v>
      </c>
      <c r="H4959" s="202" t="s">
        <v>19797</v>
      </c>
    </row>
    <row r="4960" spans="1:8" x14ac:dyDescent="0.35">
      <c r="A4960" s="202" t="s">
        <v>28030</v>
      </c>
      <c r="B4960" s="202" t="s">
        <v>74</v>
      </c>
      <c r="C4960" s="202" t="s">
        <v>46</v>
      </c>
      <c r="D4960" s="203">
        <v>56</v>
      </c>
      <c r="E4960" s="202" t="s">
        <v>19798</v>
      </c>
      <c r="F4960" s="202" t="s">
        <v>19799</v>
      </c>
      <c r="G4960" s="202" t="s">
        <v>19800</v>
      </c>
      <c r="H4960" s="202" t="s">
        <v>19801</v>
      </c>
    </row>
    <row r="4961" spans="1:8" x14ac:dyDescent="0.35">
      <c r="A4961" s="202" t="s">
        <v>28030</v>
      </c>
      <c r="B4961" s="202" t="s">
        <v>73</v>
      </c>
      <c r="C4961" s="202" t="s">
        <v>47</v>
      </c>
      <c r="D4961" s="203">
        <v>153</v>
      </c>
      <c r="E4961" s="202" t="s">
        <v>19802</v>
      </c>
      <c r="F4961" s="202" t="s">
        <v>19803</v>
      </c>
      <c r="G4961" s="202" t="s">
        <v>19804</v>
      </c>
      <c r="H4961" s="202" t="s">
        <v>19805</v>
      </c>
    </row>
    <row r="4962" spans="1:8" x14ac:dyDescent="0.35">
      <c r="A4962" s="202" t="s">
        <v>28030</v>
      </c>
      <c r="B4962" s="202" t="s">
        <v>74</v>
      </c>
      <c r="C4962" s="202" t="s">
        <v>47</v>
      </c>
      <c r="D4962" s="203">
        <v>38</v>
      </c>
      <c r="E4962" s="202" t="s">
        <v>19806</v>
      </c>
      <c r="F4962" s="202" t="s">
        <v>19807</v>
      </c>
      <c r="G4962" s="202" t="s">
        <v>19808</v>
      </c>
      <c r="H4962" s="202" t="s">
        <v>19809</v>
      </c>
    </row>
    <row r="4963" spans="1:8" x14ac:dyDescent="0.35">
      <c r="A4963" s="202" t="s">
        <v>28030</v>
      </c>
      <c r="B4963" s="202" t="s">
        <v>73</v>
      </c>
      <c r="C4963" s="202" t="s">
        <v>48</v>
      </c>
      <c r="D4963" s="203">
        <v>142</v>
      </c>
      <c r="E4963" s="202" t="s">
        <v>19810</v>
      </c>
      <c r="F4963" s="202" t="s">
        <v>19811</v>
      </c>
      <c r="G4963" s="202" t="s">
        <v>19812</v>
      </c>
      <c r="H4963" s="202" t="s">
        <v>19813</v>
      </c>
    </row>
    <row r="4964" spans="1:8" x14ac:dyDescent="0.35">
      <c r="A4964" s="202" t="s">
        <v>28030</v>
      </c>
      <c r="B4964" s="202" t="s">
        <v>74</v>
      </c>
      <c r="C4964" s="202" t="s">
        <v>48</v>
      </c>
      <c r="D4964" s="203">
        <v>22</v>
      </c>
      <c r="E4964" s="202" t="s">
        <v>19814</v>
      </c>
      <c r="F4964" s="202" t="s">
        <v>19815</v>
      </c>
      <c r="G4964" s="202" t="s">
        <v>19816</v>
      </c>
      <c r="H4964" s="202" t="s">
        <v>19817</v>
      </c>
    </row>
    <row r="4965" spans="1:8" x14ac:dyDescent="0.35">
      <c r="A4965" s="202" t="s">
        <v>28030</v>
      </c>
      <c r="B4965" s="202" t="s">
        <v>73</v>
      </c>
      <c r="C4965" s="202" t="s">
        <v>49</v>
      </c>
      <c r="D4965" s="203">
        <v>414</v>
      </c>
      <c r="E4965" s="202" t="s">
        <v>19818</v>
      </c>
      <c r="F4965" s="202" t="s">
        <v>19819</v>
      </c>
      <c r="G4965" s="202" t="s">
        <v>19820</v>
      </c>
      <c r="H4965" s="202" t="s">
        <v>19821</v>
      </c>
    </row>
    <row r="4966" spans="1:8" x14ac:dyDescent="0.35">
      <c r="A4966" s="202" t="s">
        <v>28030</v>
      </c>
      <c r="B4966" s="202" t="s">
        <v>74</v>
      </c>
      <c r="C4966" s="202" t="s">
        <v>49</v>
      </c>
      <c r="D4966" s="203">
        <v>48</v>
      </c>
      <c r="E4966" s="202" t="s">
        <v>19822</v>
      </c>
      <c r="F4966" s="202" t="s">
        <v>19823</v>
      </c>
      <c r="G4966" s="202" t="s">
        <v>19824</v>
      </c>
      <c r="H4966" s="202" t="s">
        <v>19825</v>
      </c>
    </row>
    <row r="4967" spans="1:8" x14ac:dyDescent="0.35">
      <c r="A4967" s="202" t="s">
        <v>28030</v>
      </c>
      <c r="B4967" s="202" t="s">
        <v>73</v>
      </c>
      <c r="C4967" s="202" t="s">
        <v>50</v>
      </c>
      <c r="D4967" s="203">
        <v>328</v>
      </c>
      <c r="E4967" s="202" t="s">
        <v>19826</v>
      </c>
      <c r="F4967" s="202" t="s">
        <v>19827</v>
      </c>
      <c r="G4967" s="202" t="s">
        <v>19828</v>
      </c>
      <c r="H4967" s="202" t="s">
        <v>19829</v>
      </c>
    </row>
    <row r="4968" spans="1:8" x14ac:dyDescent="0.35">
      <c r="A4968" s="202" t="s">
        <v>28030</v>
      </c>
      <c r="B4968" s="202" t="s">
        <v>74</v>
      </c>
      <c r="C4968" s="202" t="s">
        <v>50</v>
      </c>
      <c r="D4968" s="203">
        <v>34</v>
      </c>
      <c r="E4968" s="202" t="s">
        <v>19830</v>
      </c>
      <c r="F4968" s="202" t="s">
        <v>19831</v>
      </c>
      <c r="G4968" s="202" t="s">
        <v>19832</v>
      </c>
      <c r="H4968" s="202" t="s">
        <v>19833</v>
      </c>
    </row>
    <row r="4969" spans="1:8" x14ac:dyDescent="0.35">
      <c r="A4969" s="202" t="s">
        <v>28030</v>
      </c>
      <c r="B4969" s="202" t="s">
        <v>73</v>
      </c>
      <c r="C4969" s="202" t="s">
        <v>51</v>
      </c>
      <c r="D4969" s="203">
        <v>178</v>
      </c>
      <c r="E4969" s="202" t="s">
        <v>19834</v>
      </c>
      <c r="F4969" s="202" t="s">
        <v>19835</v>
      </c>
      <c r="G4969" s="202" t="s">
        <v>19836</v>
      </c>
      <c r="H4969" s="202" t="s">
        <v>19837</v>
      </c>
    </row>
    <row r="4970" spans="1:8" x14ac:dyDescent="0.35">
      <c r="A4970" s="202" t="s">
        <v>28030</v>
      </c>
      <c r="B4970" s="202" t="s">
        <v>74</v>
      </c>
      <c r="C4970" s="202" t="s">
        <v>51</v>
      </c>
      <c r="D4970" s="203">
        <v>20</v>
      </c>
      <c r="E4970" s="202" t="s">
        <v>19838</v>
      </c>
      <c r="F4970" s="202" t="s">
        <v>19839</v>
      </c>
      <c r="G4970" s="202" t="s">
        <v>19840</v>
      </c>
      <c r="H4970" s="202" t="s">
        <v>19841</v>
      </c>
    </row>
    <row r="4971" spans="1:8" x14ac:dyDescent="0.35">
      <c r="A4971" s="202" t="s">
        <v>28030</v>
      </c>
      <c r="B4971" s="202" t="s">
        <v>73</v>
      </c>
      <c r="C4971" s="202" t="s">
        <v>52</v>
      </c>
      <c r="D4971" s="203">
        <v>263</v>
      </c>
      <c r="E4971" s="202" t="s">
        <v>19842</v>
      </c>
      <c r="F4971" s="202" t="s">
        <v>19843</v>
      </c>
      <c r="G4971" s="202" t="s">
        <v>19844</v>
      </c>
      <c r="H4971" s="202" t="s">
        <v>19845</v>
      </c>
    </row>
    <row r="4972" spans="1:8" x14ac:dyDescent="0.35">
      <c r="A4972" s="202" t="s">
        <v>28030</v>
      </c>
      <c r="B4972" s="202" t="s">
        <v>74</v>
      </c>
      <c r="C4972" s="202" t="s">
        <v>52</v>
      </c>
      <c r="D4972" s="203">
        <v>35</v>
      </c>
      <c r="E4972" s="202" t="s">
        <v>19846</v>
      </c>
      <c r="F4972" s="202" t="s">
        <v>19847</v>
      </c>
      <c r="G4972" s="202" t="s">
        <v>19848</v>
      </c>
      <c r="H4972" s="202" t="s">
        <v>19849</v>
      </c>
    </row>
    <row r="4973" spans="1:8" x14ac:dyDescent="0.35">
      <c r="A4973" s="202" t="s">
        <v>28030</v>
      </c>
      <c r="B4973" s="202" t="s">
        <v>73</v>
      </c>
      <c r="C4973" s="202" t="s">
        <v>53</v>
      </c>
      <c r="D4973" s="203">
        <v>298</v>
      </c>
      <c r="E4973" s="202" t="s">
        <v>19850</v>
      </c>
      <c r="F4973" s="202" t="s">
        <v>19851</v>
      </c>
      <c r="G4973" s="202" t="s">
        <v>19852</v>
      </c>
      <c r="H4973" s="202" t="s">
        <v>19853</v>
      </c>
    </row>
    <row r="4974" spans="1:8" x14ac:dyDescent="0.35">
      <c r="A4974" s="202" t="s">
        <v>28030</v>
      </c>
      <c r="B4974" s="202" t="s">
        <v>74</v>
      </c>
      <c r="C4974" s="202" t="s">
        <v>53</v>
      </c>
      <c r="D4974" s="203">
        <v>36</v>
      </c>
      <c r="E4974" s="202" t="s">
        <v>19854</v>
      </c>
      <c r="F4974" s="202" t="s">
        <v>19855</v>
      </c>
      <c r="G4974" s="202" t="s">
        <v>19856</v>
      </c>
      <c r="H4974" s="202" t="s">
        <v>19857</v>
      </c>
    </row>
    <row r="4975" spans="1:8" x14ac:dyDescent="0.35">
      <c r="A4975" s="202" t="s">
        <v>28030</v>
      </c>
      <c r="B4975" s="202" t="s">
        <v>73</v>
      </c>
      <c r="C4975" s="202" t="s">
        <v>54</v>
      </c>
      <c r="D4975" s="203">
        <v>88</v>
      </c>
      <c r="E4975" s="202" t="s">
        <v>19858</v>
      </c>
      <c r="F4975" s="202" t="s">
        <v>19859</v>
      </c>
      <c r="G4975" s="202" t="s">
        <v>19860</v>
      </c>
      <c r="H4975" s="202" t="s">
        <v>19861</v>
      </c>
    </row>
    <row r="4976" spans="1:8" x14ac:dyDescent="0.35">
      <c r="A4976" s="202" t="s">
        <v>28030</v>
      </c>
      <c r="B4976" s="202" t="s">
        <v>74</v>
      </c>
      <c r="C4976" s="202" t="s">
        <v>54</v>
      </c>
      <c r="D4976" s="203">
        <v>18</v>
      </c>
      <c r="E4976" s="202" t="s">
        <v>19862</v>
      </c>
      <c r="F4976" s="202" t="s">
        <v>19863</v>
      </c>
      <c r="G4976" s="202" t="s">
        <v>19864</v>
      </c>
      <c r="H4976" s="202" t="s">
        <v>19865</v>
      </c>
    </row>
    <row r="4977" spans="1:8" x14ac:dyDescent="0.35">
      <c r="A4977" s="202" t="s">
        <v>28030</v>
      </c>
      <c r="B4977" s="202" t="s">
        <v>73</v>
      </c>
      <c r="C4977" s="202" t="s">
        <v>55</v>
      </c>
      <c r="D4977" s="203">
        <v>751</v>
      </c>
      <c r="E4977" s="202" t="s">
        <v>19866</v>
      </c>
      <c r="F4977" s="202" t="s">
        <v>19867</v>
      </c>
      <c r="G4977" s="202" t="s">
        <v>19868</v>
      </c>
      <c r="H4977" s="202" t="s">
        <v>19869</v>
      </c>
    </row>
    <row r="4978" spans="1:8" x14ac:dyDescent="0.35">
      <c r="A4978" s="202" t="s">
        <v>28030</v>
      </c>
      <c r="B4978" s="202" t="s">
        <v>74</v>
      </c>
      <c r="C4978" s="202" t="s">
        <v>55</v>
      </c>
      <c r="D4978" s="203">
        <v>96</v>
      </c>
      <c r="E4978" s="202" t="s">
        <v>19870</v>
      </c>
      <c r="F4978" s="202" t="s">
        <v>19871</v>
      </c>
      <c r="G4978" s="202" t="s">
        <v>19872</v>
      </c>
      <c r="H4978" s="202" t="s">
        <v>19873</v>
      </c>
    </row>
    <row r="4979" spans="1:8" x14ac:dyDescent="0.35">
      <c r="A4979" s="202" t="s">
        <v>28030</v>
      </c>
      <c r="B4979" s="202" t="s">
        <v>73</v>
      </c>
      <c r="C4979" s="202" t="s">
        <v>56</v>
      </c>
      <c r="D4979" s="203">
        <v>167</v>
      </c>
      <c r="E4979" s="202" t="s">
        <v>19874</v>
      </c>
      <c r="F4979" s="202" t="s">
        <v>19875</v>
      </c>
      <c r="G4979" s="202" t="s">
        <v>19876</v>
      </c>
      <c r="H4979" s="202" t="s">
        <v>19877</v>
      </c>
    </row>
    <row r="4980" spans="1:8" x14ac:dyDescent="0.35">
      <c r="A4980" s="202" t="s">
        <v>28030</v>
      </c>
      <c r="B4980" s="202" t="s">
        <v>74</v>
      </c>
      <c r="C4980" s="202" t="s">
        <v>56</v>
      </c>
      <c r="D4980" s="203">
        <v>33</v>
      </c>
      <c r="E4980" s="202" t="s">
        <v>19878</v>
      </c>
      <c r="F4980" s="202" t="s">
        <v>19879</v>
      </c>
      <c r="G4980" s="202" t="s">
        <v>19880</v>
      </c>
      <c r="H4980" s="202" t="s">
        <v>19881</v>
      </c>
    </row>
    <row r="4981" spans="1:8" x14ac:dyDescent="0.35">
      <c r="A4981" s="202" t="s">
        <v>28030</v>
      </c>
      <c r="B4981" s="202" t="s">
        <v>73</v>
      </c>
      <c r="C4981" s="202" t="s">
        <v>57</v>
      </c>
      <c r="D4981" s="203">
        <v>598</v>
      </c>
      <c r="E4981" s="202" t="s">
        <v>19882</v>
      </c>
      <c r="F4981" s="202" t="s">
        <v>19883</v>
      </c>
      <c r="G4981" s="202" t="s">
        <v>19884</v>
      </c>
      <c r="H4981" s="202" t="s">
        <v>19885</v>
      </c>
    </row>
    <row r="4982" spans="1:8" x14ac:dyDescent="0.35">
      <c r="A4982" s="202" t="s">
        <v>28030</v>
      </c>
      <c r="B4982" s="202" t="s">
        <v>74</v>
      </c>
      <c r="C4982" s="202" t="s">
        <v>57</v>
      </c>
      <c r="D4982" s="203">
        <v>43</v>
      </c>
      <c r="E4982" s="202" t="s">
        <v>19886</v>
      </c>
      <c r="F4982" s="202" t="s">
        <v>19887</v>
      </c>
      <c r="G4982" s="202" t="s">
        <v>19888</v>
      </c>
      <c r="H4982" s="202" t="s">
        <v>19889</v>
      </c>
    </row>
    <row r="4983" spans="1:8" x14ac:dyDescent="0.35">
      <c r="A4983" s="202" t="s">
        <v>28031</v>
      </c>
      <c r="B4983" s="202" t="s">
        <v>73</v>
      </c>
      <c r="C4983" s="202" t="s">
        <v>10</v>
      </c>
      <c r="D4983" s="203">
        <v>12988</v>
      </c>
      <c r="E4983" s="202" t="s">
        <v>19890</v>
      </c>
      <c r="F4983" s="202" t="s">
        <v>19891</v>
      </c>
      <c r="G4983" s="202" t="s">
        <v>19892</v>
      </c>
      <c r="H4983" s="202" t="s">
        <v>19893</v>
      </c>
    </row>
    <row r="4984" spans="1:8" x14ac:dyDescent="0.35">
      <c r="A4984" s="202" t="s">
        <v>28031</v>
      </c>
      <c r="B4984" s="202" t="s">
        <v>74</v>
      </c>
      <c r="C4984" s="202" t="s">
        <v>10</v>
      </c>
      <c r="D4984" s="203">
        <v>1982</v>
      </c>
      <c r="E4984" s="202" t="s">
        <v>19894</v>
      </c>
      <c r="F4984" s="202" t="s">
        <v>19895</v>
      </c>
      <c r="G4984" s="202" t="s">
        <v>19896</v>
      </c>
      <c r="H4984" s="202" t="s">
        <v>19897</v>
      </c>
    </row>
    <row r="4985" spans="1:8" x14ac:dyDescent="0.35">
      <c r="A4985" s="202" t="s">
        <v>28031</v>
      </c>
      <c r="B4985" s="202" t="s">
        <v>73</v>
      </c>
      <c r="C4985" s="202" t="s">
        <v>15</v>
      </c>
      <c r="D4985" s="203">
        <v>267</v>
      </c>
      <c r="E4985" s="202" t="s">
        <v>19898</v>
      </c>
      <c r="F4985" s="202" t="s">
        <v>19899</v>
      </c>
      <c r="G4985" s="202" t="s">
        <v>19900</v>
      </c>
      <c r="H4985" s="202" t="s">
        <v>19901</v>
      </c>
    </row>
    <row r="4986" spans="1:8" x14ac:dyDescent="0.35">
      <c r="A4986" s="202" t="s">
        <v>28031</v>
      </c>
      <c r="B4986" s="202" t="s">
        <v>74</v>
      </c>
      <c r="C4986" s="202" t="s">
        <v>15</v>
      </c>
      <c r="D4986" s="203">
        <v>37</v>
      </c>
      <c r="E4986" s="202" t="s">
        <v>19902</v>
      </c>
      <c r="F4986" s="202" t="s">
        <v>19903</v>
      </c>
      <c r="G4986" s="202" t="s">
        <v>19904</v>
      </c>
      <c r="H4986" s="202" t="s">
        <v>19905</v>
      </c>
    </row>
    <row r="4987" spans="1:8" x14ac:dyDescent="0.35">
      <c r="A4987" s="202" t="s">
        <v>28031</v>
      </c>
      <c r="B4987" s="202" t="s">
        <v>73</v>
      </c>
      <c r="C4987" s="202" t="s">
        <v>16</v>
      </c>
      <c r="D4987" s="203">
        <v>154</v>
      </c>
      <c r="E4987" s="202" t="s">
        <v>19906</v>
      </c>
      <c r="F4987" s="202" t="s">
        <v>19907</v>
      </c>
      <c r="G4987" s="202" t="s">
        <v>19908</v>
      </c>
      <c r="H4987" s="202" t="s">
        <v>19909</v>
      </c>
    </row>
    <row r="4988" spans="1:8" x14ac:dyDescent="0.35">
      <c r="A4988" s="202" t="s">
        <v>28031</v>
      </c>
      <c r="B4988" s="202" t="s">
        <v>74</v>
      </c>
      <c r="C4988" s="202" t="s">
        <v>16</v>
      </c>
      <c r="D4988" s="203">
        <v>26</v>
      </c>
      <c r="E4988" s="202" t="s">
        <v>19910</v>
      </c>
      <c r="F4988" s="202" t="s">
        <v>19911</v>
      </c>
      <c r="G4988" s="202" t="s">
        <v>19912</v>
      </c>
      <c r="H4988" s="202" t="s">
        <v>19913</v>
      </c>
    </row>
    <row r="4989" spans="1:8" x14ac:dyDescent="0.35">
      <c r="A4989" s="202" t="s">
        <v>28031</v>
      </c>
      <c r="B4989" s="202" t="s">
        <v>73</v>
      </c>
      <c r="C4989" s="202" t="s">
        <v>17</v>
      </c>
      <c r="D4989" s="203">
        <v>158</v>
      </c>
      <c r="E4989" s="202" t="s">
        <v>19914</v>
      </c>
      <c r="F4989" s="202" t="s">
        <v>19915</v>
      </c>
      <c r="G4989" s="202" t="s">
        <v>19916</v>
      </c>
      <c r="H4989" s="202" t="s">
        <v>19917</v>
      </c>
    </row>
    <row r="4990" spans="1:8" x14ac:dyDescent="0.35">
      <c r="A4990" s="202" t="s">
        <v>28031</v>
      </c>
      <c r="B4990" s="202" t="s">
        <v>74</v>
      </c>
      <c r="C4990" s="202" t="s">
        <v>17</v>
      </c>
      <c r="D4990" s="203">
        <v>40</v>
      </c>
      <c r="E4990" s="202" t="s">
        <v>19918</v>
      </c>
      <c r="F4990" s="202" t="s">
        <v>19919</v>
      </c>
      <c r="G4990" s="202" t="s">
        <v>19920</v>
      </c>
      <c r="H4990" s="202" t="s">
        <v>19921</v>
      </c>
    </row>
    <row r="4991" spans="1:8" x14ac:dyDescent="0.35">
      <c r="A4991" s="202" t="s">
        <v>28031</v>
      </c>
      <c r="B4991" s="202" t="s">
        <v>73</v>
      </c>
      <c r="C4991" s="202" t="s">
        <v>18</v>
      </c>
      <c r="D4991" s="203">
        <v>180</v>
      </c>
      <c r="E4991" s="202" t="s">
        <v>19922</v>
      </c>
      <c r="F4991" s="202" t="s">
        <v>19923</v>
      </c>
      <c r="G4991" s="202" t="s">
        <v>19924</v>
      </c>
      <c r="H4991" s="202" t="s">
        <v>19925</v>
      </c>
    </row>
    <row r="4992" spans="1:8" x14ac:dyDescent="0.35">
      <c r="A4992" s="202" t="s">
        <v>28031</v>
      </c>
      <c r="B4992" s="202" t="s">
        <v>74</v>
      </c>
      <c r="C4992" s="202" t="s">
        <v>18</v>
      </c>
      <c r="D4992" s="203">
        <v>46</v>
      </c>
      <c r="E4992" s="202" t="s">
        <v>19926</v>
      </c>
      <c r="F4992" s="202" t="s">
        <v>19927</v>
      </c>
      <c r="G4992" s="202" t="s">
        <v>19928</v>
      </c>
      <c r="H4992" s="202" t="s">
        <v>19929</v>
      </c>
    </row>
    <row r="4993" spans="1:8" x14ac:dyDescent="0.35">
      <c r="A4993" s="202" t="s">
        <v>28031</v>
      </c>
      <c r="B4993" s="202" t="s">
        <v>73</v>
      </c>
      <c r="C4993" s="202" t="s">
        <v>19</v>
      </c>
      <c r="D4993" s="203">
        <v>158</v>
      </c>
      <c r="E4993" s="202" t="s">
        <v>19930</v>
      </c>
      <c r="F4993" s="202" t="s">
        <v>19931</v>
      </c>
      <c r="G4993" s="202" t="s">
        <v>19932</v>
      </c>
      <c r="H4993" s="202" t="s">
        <v>19933</v>
      </c>
    </row>
    <row r="4994" spans="1:8" x14ac:dyDescent="0.35">
      <c r="A4994" s="202" t="s">
        <v>28031</v>
      </c>
      <c r="B4994" s="202" t="s">
        <v>74</v>
      </c>
      <c r="C4994" s="202" t="s">
        <v>19</v>
      </c>
      <c r="D4994" s="203">
        <v>21</v>
      </c>
      <c r="E4994" s="202" t="s">
        <v>19934</v>
      </c>
      <c r="F4994" s="202" t="s">
        <v>19935</v>
      </c>
      <c r="G4994" s="202" t="s">
        <v>19936</v>
      </c>
      <c r="H4994" s="202" t="s">
        <v>19937</v>
      </c>
    </row>
    <row r="4995" spans="1:8" x14ac:dyDescent="0.35">
      <c r="A4995" s="202" t="s">
        <v>28031</v>
      </c>
      <c r="B4995" s="202" t="s">
        <v>73</v>
      </c>
      <c r="C4995" s="202" t="s">
        <v>20</v>
      </c>
      <c r="D4995" s="203">
        <v>233</v>
      </c>
      <c r="E4995" s="202" t="s">
        <v>19938</v>
      </c>
      <c r="F4995" s="202" t="s">
        <v>19939</v>
      </c>
      <c r="G4995" s="202" t="s">
        <v>19940</v>
      </c>
      <c r="H4995" s="202" t="s">
        <v>19941</v>
      </c>
    </row>
    <row r="4996" spans="1:8" x14ac:dyDescent="0.35">
      <c r="A4996" s="202" t="s">
        <v>28031</v>
      </c>
      <c r="B4996" s="202" t="s">
        <v>74</v>
      </c>
      <c r="C4996" s="202" t="s">
        <v>20</v>
      </c>
      <c r="D4996" s="203">
        <v>13</v>
      </c>
      <c r="E4996" s="202" t="s">
        <v>19942</v>
      </c>
      <c r="F4996" s="202" t="s">
        <v>19943</v>
      </c>
      <c r="G4996" s="202" t="s">
        <v>19944</v>
      </c>
      <c r="H4996" s="202" t="s">
        <v>19945</v>
      </c>
    </row>
    <row r="4997" spans="1:8" x14ac:dyDescent="0.35">
      <c r="A4997" s="202" t="s">
        <v>28031</v>
      </c>
      <c r="B4997" s="202" t="s">
        <v>73</v>
      </c>
      <c r="C4997" s="202" t="s">
        <v>21</v>
      </c>
      <c r="D4997" s="203">
        <v>146</v>
      </c>
      <c r="E4997" s="202" t="s">
        <v>19946</v>
      </c>
      <c r="F4997" s="202" t="s">
        <v>19947</v>
      </c>
      <c r="G4997" s="202" t="s">
        <v>19948</v>
      </c>
      <c r="H4997" s="202" t="s">
        <v>19949</v>
      </c>
    </row>
    <row r="4998" spans="1:8" x14ac:dyDescent="0.35">
      <c r="A4998" s="202" t="s">
        <v>28031</v>
      </c>
      <c r="B4998" s="202" t="s">
        <v>74</v>
      </c>
      <c r="C4998" s="202" t="s">
        <v>21</v>
      </c>
      <c r="D4998" s="203">
        <v>2</v>
      </c>
      <c r="E4998" s="202" t="s">
        <v>19950</v>
      </c>
      <c r="F4998" s="202" t="s">
        <v>19951</v>
      </c>
      <c r="G4998" s="202" t="s">
        <v>2455</v>
      </c>
      <c r="H4998" s="202" t="s">
        <v>19952</v>
      </c>
    </row>
    <row r="4999" spans="1:8" x14ac:dyDescent="0.35">
      <c r="A4999" s="202" t="s">
        <v>28031</v>
      </c>
      <c r="B4999" s="202" t="s">
        <v>73</v>
      </c>
      <c r="C4999" s="202" t="s">
        <v>22</v>
      </c>
      <c r="D4999" s="203">
        <v>142</v>
      </c>
      <c r="E4999" s="202" t="s">
        <v>19953</v>
      </c>
      <c r="F4999" s="202" t="s">
        <v>19954</v>
      </c>
      <c r="G4999" s="202" t="s">
        <v>19955</v>
      </c>
      <c r="H4999" s="202" t="s">
        <v>19956</v>
      </c>
    </row>
    <row r="5000" spans="1:8" x14ac:dyDescent="0.35">
      <c r="A5000" s="202" t="s">
        <v>28031</v>
      </c>
      <c r="B5000" s="202" t="s">
        <v>74</v>
      </c>
      <c r="C5000" s="202" t="s">
        <v>22</v>
      </c>
      <c r="D5000" s="203">
        <v>26</v>
      </c>
      <c r="E5000" s="202" t="s">
        <v>19957</v>
      </c>
      <c r="F5000" s="202" t="s">
        <v>19958</v>
      </c>
      <c r="G5000" s="202" t="s">
        <v>19959</v>
      </c>
      <c r="H5000" s="202" t="s">
        <v>19960</v>
      </c>
    </row>
    <row r="5001" spans="1:8" x14ac:dyDescent="0.35">
      <c r="A5001" s="202" t="s">
        <v>28031</v>
      </c>
      <c r="B5001" s="202" t="s">
        <v>73</v>
      </c>
      <c r="C5001" s="202" t="s">
        <v>23</v>
      </c>
      <c r="D5001" s="203">
        <v>123</v>
      </c>
      <c r="E5001" s="202" t="s">
        <v>19961</v>
      </c>
      <c r="F5001" s="202" t="s">
        <v>19962</v>
      </c>
      <c r="G5001" s="202" t="s">
        <v>19963</v>
      </c>
      <c r="H5001" s="202" t="s">
        <v>19964</v>
      </c>
    </row>
    <row r="5002" spans="1:8" x14ac:dyDescent="0.35">
      <c r="A5002" s="202" t="s">
        <v>28031</v>
      </c>
      <c r="B5002" s="202" t="s">
        <v>74</v>
      </c>
      <c r="C5002" s="202" t="s">
        <v>23</v>
      </c>
      <c r="D5002" s="203">
        <v>20</v>
      </c>
      <c r="E5002" s="202" t="s">
        <v>19965</v>
      </c>
      <c r="F5002" s="202" t="s">
        <v>19966</v>
      </c>
      <c r="G5002" s="202" t="s">
        <v>19967</v>
      </c>
      <c r="H5002" s="202" t="s">
        <v>19968</v>
      </c>
    </row>
    <row r="5003" spans="1:8" x14ac:dyDescent="0.35">
      <c r="A5003" s="202" t="s">
        <v>28031</v>
      </c>
      <c r="B5003" s="202" t="s">
        <v>73</v>
      </c>
      <c r="C5003" s="202" t="s">
        <v>24</v>
      </c>
      <c r="D5003" s="203">
        <v>250</v>
      </c>
      <c r="E5003" s="202" t="s">
        <v>19969</v>
      </c>
      <c r="F5003" s="202" t="s">
        <v>19970</v>
      </c>
      <c r="G5003" s="202" t="s">
        <v>19971</v>
      </c>
      <c r="H5003" s="202" t="s">
        <v>19972</v>
      </c>
    </row>
    <row r="5004" spans="1:8" x14ac:dyDescent="0.35">
      <c r="A5004" s="202" t="s">
        <v>28031</v>
      </c>
      <c r="B5004" s="202" t="s">
        <v>74</v>
      </c>
      <c r="C5004" s="202" t="s">
        <v>24</v>
      </c>
      <c r="D5004" s="203">
        <v>13</v>
      </c>
      <c r="E5004" s="202" t="s">
        <v>19973</v>
      </c>
      <c r="F5004" s="202" t="s">
        <v>19974</v>
      </c>
      <c r="G5004" s="202" t="s">
        <v>19975</v>
      </c>
      <c r="H5004" s="202" t="s">
        <v>19976</v>
      </c>
    </row>
    <row r="5005" spans="1:8" x14ac:dyDescent="0.35">
      <c r="A5005" s="202" t="s">
        <v>28031</v>
      </c>
      <c r="B5005" s="202" t="s">
        <v>73</v>
      </c>
      <c r="C5005" s="202" t="s">
        <v>25</v>
      </c>
      <c r="D5005" s="203">
        <v>435</v>
      </c>
      <c r="E5005" s="202" t="s">
        <v>19977</v>
      </c>
      <c r="F5005" s="202" t="s">
        <v>19978</v>
      </c>
      <c r="G5005" s="202" t="s">
        <v>19979</v>
      </c>
      <c r="H5005" s="202" t="s">
        <v>19980</v>
      </c>
    </row>
    <row r="5006" spans="1:8" x14ac:dyDescent="0.35">
      <c r="A5006" s="202" t="s">
        <v>28031</v>
      </c>
      <c r="B5006" s="202" t="s">
        <v>74</v>
      </c>
      <c r="C5006" s="202" t="s">
        <v>25</v>
      </c>
      <c r="D5006" s="203">
        <v>92</v>
      </c>
      <c r="E5006" s="202" t="s">
        <v>19981</v>
      </c>
      <c r="F5006" s="202" t="s">
        <v>19982</v>
      </c>
      <c r="G5006" s="202" t="s">
        <v>19983</v>
      </c>
      <c r="H5006" s="202" t="s">
        <v>19984</v>
      </c>
    </row>
    <row r="5007" spans="1:8" x14ac:dyDescent="0.35">
      <c r="A5007" s="202" t="s">
        <v>28031</v>
      </c>
      <c r="B5007" s="202" t="s">
        <v>73</v>
      </c>
      <c r="C5007" s="202" t="s">
        <v>26</v>
      </c>
      <c r="D5007" s="203">
        <v>336</v>
      </c>
      <c r="E5007" s="202" t="s">
        <v>19985</v>
      </c>
      <c r="F5007" s="202" t="s">
        <v>19986</v>
      </c>
      <c r="G5007" s="202" t="s">
        <v>19987</v>
      </c>
      <c r="H5007" s="202" t="s">
        <v>19988</v>
      </c>
    </row>
    <row r="5008" spans="1:8" x14ac:dyDescent="0.35">
      <c r="A5008" s="202" t="s">
        <v>28031</v>
      </c>
      <c r="B5008" s="202" t="s">
        <v>74</v>
      </c>
      <c r="C5008" s="202" t="s">
        <v>26</v>
      </c>
      <c r="D5008" s="203">
        <v>66</v>
      </c>
      <c r="E5008" s="202" t="s">
        <v>19989</v>
      </c>
      <c r="F5008" s="202" t="s">
        <v>19990</v>
      </c>
      <c r="G5008" s="202" t="s">
        <v>19991</v>
      </c>
      <c r="H5008" s="202" t="s">
        <v>19992</v>
      </c>
    </row>
    <row r="5009" spans="1:8" x14ac:dyDescent="0.35">
      <c r="A5009" s="202" t="s">
        <v>28031</v>
      </c>
      <c r="B5009" s="202" t="s">
        <v>73</v>
      </c>
      <c r="C5009" s="202" t="s">
        <v>27</v>
      </c>
      <c r="D5009" s="203">
        <v>189</v>
      </c>
      <c r="E5009" s="202" t="s">
        <v>19993</v>
      </c>
      <c r="F5009" s="202" t="s">
        <v>19994</v>
      </c>
      <c r="G5009" s="202" t="s">
        <v>19995</v>
      </c>
      <c r="H5009" s="202" t="s">
        <v>19996</v>
      </c>
    </row>
    <row r="5010" spans="1:8" x14ac:dyDescent="0.35">
      <c r="A5010" s="202" t="s">
        <v>28031</v>
      </c>
      <c r="B5010" s="202" t="s">
        <v>74</v>
      </c>
      <c r="C5010" s="202" t="s">
        <v>27</v>
      </c>
      <c r="D5010" s="203">
        <v>13</v>
      </c>
      <c r="E5010" s="202" t="s">
        <v>19997</v>
      </c>
      <c r="F5010" s="202" t="s">
        <v>19998</v>
      </c>
      <c r="G5010" s="202" t="s">
        <v>19999</v>
      </c>
      <c r="H5010" s="202" t="s">
        <v>20000</v>
      </c>
    </row>
    <row r="5011" spans="1:8" x14ac:dyDescent="0.35">
      <c r="A5011" s="202" t="s">
        <v>28031</v>
      </c>
      <c r="B5011" s="202" t="s">
        <v>73</v>
      </c>
      <c r="C5011" s="202" t="s">
        <v>28</v>
      </c>
      <c r="D5011" s="203">
        <v>191</v>
      </c>
      <c r="E5011" s="202" t="s">
        <v>20001</v>
      </c>
      <c r="F5011" s="202" t="s">
        <v>20002</v>
      </c>
      <c r="G5011" s="202" t="s">
        <v>20003</v>
      </c>
      <c r="H5011" s="202" t="s">
        <v>20004</v>
      </c>
    </row>
    <row r="5012" spans="1:8" x14ac:dyDescent="0.35">
      <c r="A5012" s="202" t="s">
        <v>28031</v>
      </c>
      <c r="B5012" s="202" t="s">
        <v>74</v>
      </c>
      <c r="C5012" s="202" t="s">
        <v>28</v>
      </c>
      <c r="D5012" s="203">
        <v>63</v>
      </c>
      <c r="E5012" s="202" t="s">
        <v>20005</v>
      </c>
      <c r="F5012" s="202" t="s">
        <v>20006</v>
      </c>
      <c r="G5012" s="202" t="s">
        <v>20007</v>
      </c>
      <c r="H5012" s="202" t="s">
        <v>20008</v>
      </c>
    </row>
    <row r="5013" spans="1:8" x14ac:dyDescent="0.35">
      <c r="A5013" s="202" t="s">
        <v>28031</v>
      </c>
      <c r="B5013" s="202" t="s">
        <v>73</v>
      </c>
      <c r="C5013" s="202" t="s">
        <v>29</v>
      </c>
      <c r="D5013" s="203">
        <v>363</v>
      </c>
      <c r="E5013" s="202" t="s">
        <v>20009</v>
      </c>
      <c r="F5013" s="202" t="s">
        <v>20010</v>
      </c>
      <c r="G5013" s="202" t="s">
        <v>20011</v>
      </c>
      <c r="H5013" s="202" t="s">
        <v>20012</v>
      </c>
    </row>
    <row r="5014" spans="1:8" x14ac:dyDescent="0.35">
      <c r="A5014" s="202" t="s">
        <v>28031</v>
      </c>
      <c r="B5014" s="202" t="s">
        <v>74</v>
      </c>
      <c r="C5014" s="202" t="s">
        <v>29</v>
      </c>
      <c r="D5014" s="203">
        <v>56</v>
      </c>
      <c r="E5014" s="202" t="s">
        <v>20013</v>
      </c>
      <c r="F5014" s="202" t="s">
        <v>20014</v>
      </c>
      <c r="G5014" s="202" t="s">
        <v>20015</v>
      </c>
      <c r="H5014" s="202" t="s">
        <v>20016</v>
      </c>
    </row>
    <row r="5015" spans="1:8" x14ac:dyDescent="0.35">
      <c r="A5015" s="202" t="s">
        <v>28031</v>
      </c>
      <c r="B5015" s="202" t="s">
        <v>73</v>
      </c>
      <c r="C5015" s="202" t="s">
        <v>30</v>
      </c>
      <c r="D5015" s="203">
        <v>148</v>
      </c>
      <c r="E5015" s="202" t="s">
        <v>20017</v>
      </c>
      <c r="F5015" s="202" t="s">
        <v>20018</v>
      </c>
      <c r="G5015" s="202" t="s">
        <v>20019</v>
      </c>
      <c r="H5015" s="202" t="s">
        <v>20020</v>
      </c>
    </row>
    <row r="5016" spans="1:8" x14ac:dyDescent="0.35">
      <c r="A5016" s="202" t="s">
        <v>28031</v>
      </c>
      <c r="B5016" s="202" t="s">
        <v>74</v>
      </c>
      <c r="C5016" s="202" t="s">
        <v>30</v>
      </c>
      <c r="D5016" s="203">
        <v>22</v>
      </c>
      <c r="E5016" s="202" t="s">
        <v>20021</v>
      </c>
      <c r="F5016" s="202" t="s">
        <v>20022</v>
      </c>
      <c r="G5016" s="202" t="s">
        <v>20023</v>
      </c>
      <c r="H5016" s="202" t="s">
        <v>20024</v>
      </c>
    </row>
    <row r="5017" spans="1:8" x14ac:dyDescent="0.35">
      <c r="A5017" s="202" t="s">
        <v>28031</v>
      </c>
      <c r="B5017" s="202" t="s">
        <v>73</v>
      </c>
      <c r="C5017" s="202" t="s">
        <v>31</v>
      </c>
      <c r="D5017" s="203">
        <v>1892</v>
      </c>
      <c r="E5017" s="202" t="s">
        <v>20025</v>
      </c>
      <c r="F5017" s="202" t="s">
        <v>20026</v>
      </c>
      <c r="G5017" s="202" t="s">
        <v>20027</v>
      </c>
      <c r="H5017" s="202" t="s">
        <v>20028</v>
      </c>
    </row>
    <row r="5018" spans="1:8" x14ac:dyDescent="0.35">
      <c r="A5018" s="202" t="s">
        <v>28031</v>
      </c>
      <c r="B5018" s="202" t="s">
        <v>74</v>
      </c>
      <c r="C5018" s="202" t="s">
        <v>31</v>
      </c>
      <c r="D5018" s="203">
        <v>377</v>
      </c>
      <c r="E5018" s="202" t="s">
        <v>20029</v>
      </c>
      <c r="F5018" s="202" t="s">
        <v>20030</v>
      </c>
      <c r="G5018" s="202" t="s">
        <v>20031</v>
      </c>
      <c r="H5018" s="202" t="s">
        <v>20032</v>
      </c>
    </row>
    <row r="5019" spans="1:8" x14ac:dyDescent="0.35">
      <c r="A5019" s="202" t="s">
        <v>28031</v>
      </c>
      <c r="B5019" s="202" t="s">
        <v>73</v>
      </c>
      <c r="C5019" s="202" t="s">
        <v>32</v>
      </c>
      <c r="D5019" s="203">
        <v>737</v>
      </c>
      <c r="E5019" s="202" t="s">
        <v>20033</v>
      </c>
      <c r="F5019" s="202" t="s">
        <v>20034</v>
      </c>
      <c r="G5019" s="202" t="s">
        <v>20035</v>
      </c>
      <c r="H5019" s="202" t="s">
        <v>20036</v>
      </c>
    </row>
    <row r="5020" spans="1:8" x14ac:dyDescent="0.35">
      <c r="A5020" s="202" t="s">
        <v>28031</v>
      </c>
      <c r="B5020" s="202" t="s">
        <v>74</v>
      </c>
      <c r="C5020" s="202" t="s">
        <v>32</v>
      </c>
      <c r="D5020" s="203">
        <v>143</v>
      </c>
      <c r="E5020" s="202" t="s">
        <v>20037</v>
      </c>
      <c r="F5020" s="202" t="s">
        <v>20038</v>
      </c>
      <c r="G5020" s="202" t="s">
        <v>20039</v>
      </c>
      <c r="H5020" s="202" t="s">
        <v>20040</v>
      </c>
    </row>
    <row r="5021" spans="1:8" ht="29" x14ac:dyDescent="0.35">
      <c r="A5021" s="202" t="s">
        <v>28031</v>
      </c>
      <c r="B5021" s="202" t="s">
        <v>73</v>
      </c>
      <c r="C5021" s="202" t="s">
        <v>204</v>
      </c>
      <c r="D5021" s="203">
        <v>292</v>
      </c>
      <c r="E5021" s="202" t="s">
        <v>20041</v>
      </c>
      <c r="F5021" s="202" t="s">
        <v>20042</v>
      </c>
      <c r="G5021" s="202" t="s">
        <v>20043</v>
      </c>
      <c r="H5021" s="202" t="s">
        <v>20044</v>
      </c>
    </row>
    <row r="5022" spans="1:8" ht="29" x14ac:dyDescent="0.35">
      <c r="A5022" s="202" t="s">
        <v>28031</v>
      </c>
      <c r="B5022" s="202" t="s">
        <v>74</v>
      </c>
      <c r="C5022" s="202" t="s">
        <v>204</v>
      </c>
      <c r="D5022" s="203">
        <v>52</v>
      </c>
      <c r="E5022" s="202" t="s">
        <v>20045</v>
      </c>
      <c r="F5022" s="202" t="s">
        <v>20046</v>
      </c>
      <c r="G5022" s="202" t="s">
        <v>20047</v>
      </c>
      <c r="H5022" s="202" t="s">
        <v>20048</v>
      </c>
    </row>
    <row r="5023" spans="1:8" ht="29" x14ac:dyDescent="0.35">
      <c r="A5023" s="202" t="s">
        <v>28031</v>
      </c>
      <c r="B5023" s="202" t="s">
        <v>73</v>
      </c>
      <c r="C5023" s="202" t="s">
        <v>34</v>
      </c>
      <c r="D5023" s="203">
        <v>170</v>
      </c>
      <c r="E5023" s="202" t="s">
        <v>20049</v>
      </c>
      <c r="F5023" s="202" t="s">
        <v>20050</v>
      </c>
      <c r="G5023" s="202" t="s">
        <v>20051</v>
      </c>
      <c r="H5023" s="202" t="s">
        <v>20052</v>
      </c>
    </row>
    <row r="5024" spans="1:8" ht="29" x14ac:dyDescent="0.35">
      <c r="A5024" s="202" t="s">
        <v>28031</v>
      </c>
      <c r="B5024" s="202" t="s">
        <v>74</v>
      </c>
      <c r="C5024" s="202" t="s">
        <v>34</v>
      </c>
      <c r="D5024" s="203">
        <v>32</v>
      </c>
      <c r="E5024" s="202" t="s">
        <v>20053</v>
      </c>
      <c r="F5024" s="202" t="s">
        <v>20054</v>
      </c>
      <c r="G5024" s="202" t="s">
        <v>20055</v>
      </c>
      <c r="H5024" s="202" t="s">
        <v>20056</v>
      </c>
    </row>
    <row r="5025" spans="1:8" x14ac:dyDescent="0.35">
      <c r="A5025" s="202" t="s">
        <v>28031</v>
      </c>
      <c r="B5025" s="202" t="s">
        <v>73</v>
      </c>
      <c r="C5025" s="202" t="s">
        <v>35</v>
      </c>
      <c r="D5025" s="203">
        <v>190</v>
      </c>
      <c r="E5025" s="202" t="s">
        <v>20057</v>
      </c>
      <c r="F5025" s="202" t="s">
        <v>20058</v>
      </c>
      <c r="G5025" s="202" t="s">
        <v>20059</v>
      </c>
      <c r="H5025" s="202" t="s">
        <v>20060</v>
      </c>
    </row>
    <row r="5026" spans="1:8" x14ac:dyDescent="0.35">
      <c r="A5026" s="202" t="s">
        <v>28031</v>
      </c>
      <c r="B5026" s="202" t="s">
        <v>74</v>
      </c>
      <c r="C5026" s="202" t="s">
        <v>35</v>
      </c>
      <c r="D5026" s="203">
        <v>24</v>
      </c>
      <c r="E5026" s="202" t="s">
        <v>20061</v>
      </c>
      <c r="F5026" s="202" t="s">
        <v>20062</v>
      </c>
      <c r="G5026" s="202" t="s">
        <v>20063</v>
      </c>
      <c r="H5026" s="202" t="s">
        <v>20064</v>
      </c>
    </row>
    <row r="5027" spans="1:8" x14ac:dyDescent="0.35">
      <c r="A5027" s="202" t="s">
        <v>28031</v>
      </c>
      <c r="B5027" s="202" t="s">
        <v>73</v>
      </c>
      <c r="C5027" s="202" t="s">
        <v>36</v>
      </c>
      <c r="D5027" s="203">
        <v>281</v>
      </c>
      <c r="E5027" s="202" t="s">
        <v>20065</v>
      </c>
      <c r="F5027" s="202" t="s">
        <v>20066</v>
      </c>
      <c r="G5027" s="202" t="s">
        <v>20067</v>
      </c>
      <c r="H5027" s="202" t="s">
        <v>20068</v>
      </c>
    </row>
    <row r="5028" spans="1:8" x14ac:dyDescent="0.35">
      <c r="A5028" s="202" t="s">
        <v>28031</v>
      </c>
      <c r="B5028" s="202" t="s">
        <v>74</v>
      </c>
      <c r="C5028" s="202" t="s">
        <v>36</v>
      </c>
      <c r="D5028" s="203">
        <v>26</v>
      </c>
      <c r="E5028" s="202" t="s">
        <v>20069</v>
      </c>
      <c r="F5028" s="202" t="s">
        <v>20070</v>
      </c>
      <c r="G5028" s="202" t="s">
        <v>20071</v>
      </c>
      <c r="H5028" s="202" t="s">
        <v>20072</v>
      </c>
    </row>
    <row r="5029" spans="1:8" x14ac:dyDescent="0.35">
      <c r="A5029" s="202" t="s">
        <v>28031</v>
      </c>
      <c r="B5029" s="202" t="s">
        <v>73</v>
      </c>
      <c r="C5029" s="202" t="s">
        <v>58</v>
      </c>
      <c r="D5029" s="203">
        <v>1</v>
      </c>
      <c r="E5029" s="202" t="s">
        <v>4231</v>
      </c>
      <c r="F5029" s="202" t="s">
        <v>4232</v>
      </c>
      <c r="G5029" s="202" t="s">
        <v>4233</v>
      </c>
      <c r="H5029" s="202" t="s">
        <v>4234</v>
      </c>
    </row>
    <row r="5030" spans="1:8" x14ac:dyDescent="0.35">
      <c r="A5030" s="202" t="s">
        <v>28031</v>
      </c>
      <c r="B5030" s="202" t="s">
        <v>73</v>
      </c>
      <c r="C5030" s="202" t="s">
        <v>37</v>
      </c>
      <c r="D5030" s="203">
        <v>323</v>
      </c>
      <c r="E5030" s="202" t="s">
        <v>20073</v>
      </c>
      <c r="F5030" s="202" t="s">
        <v>20074</v>
      </c>
      <c r="G5030" s="202" t="s">
        <v>20075</v>
      </c>
      <c r="H5030" s="202" t="s">
        <v>20076</v>
      </c>
    </row>
    <row r="5031" spans="1:8" x14ac:dyDescent="0.35">
      <c r="A5031" s="202" t="s">
        <v>28031</v>
      </c>
      <c r="B5031" s="202" t="s">
        <v>74</v>
      </c>
      <c r="C5031" s="202" t="s">
        <v>37</v>
      </c>
      <c r="D5031" s="203">
        <v>31</v>
      </c>
      <c r="E5031" s="202" t="s">
        <v>20077</v>
      </c>
      <c r="F5031" s="202" t="s">
        <v>20078</v>
      </c>
      <c r="G5031" s="202" t="s">
        <v>20079</v>
      </c>
      <c r="H5031" s="202" t="s">
        <v>20080</v>
      </c>
    </row>
    <row r="5032" spans="1:8" x14ac:dyDescent="0.35">
      <c r="A5032" s="202" t="s">
        <v>28031</v>
      </c>
      <c r="B5032" s="202" t="s">
        <v>73</v>
      </c>
      <c r="C5032" s="202" t="s">
        <v>38</v>
      </c>
      <c r="D5032" s="203">
        <v>453</v>
      </c>
      <c r="E5032" s="202" t="s">
        <v>20081</v>
      </c>
      <c r="F5032" s="202" t="s">
        <v>20082</v>
      </c>
      <c r="G5032" s="202" t="s">
        <v>20083</v>
      </c>
      <c r="H5032" s="202" t="s">
        <v>20084</v>
      </c>
    </row>
    <row r="5033" spans="1:8" x14ac:dyDescent="0.35">
      <c r="A5033" s="202" t="s">
        <v>28031</v>
      </c>
      <c r="B5033" s="202" t="s">
        <v>74</v>
      </c>
      <c r="C5033" s="202" t="s">
        <v>38</v>
      </c>
      <c r="D5033" s="203">
        <v>44</v>
      </c>
      <c r="E5033" s="202" t="s">
        <v>20085</v>
      </c>
      <c r="F5033" s="202" t="s">
        <v>20086</v>
      </c>
      <c r="G5033" s="202" t="s">
        <v>20087</v>
      </c>
      <c r="H5033" s="202" t="s">
        <v>20088</v>
      </c>
    </row>
    <row r="5034" spans="1:8" x14ac:dyDescent="0.35">
      <c r="A5034" s="202" t="s">
        <v>28031</v>
      </c>
      <c r="B5034" s="202" t="s">
        <v>73</v>
      </c>
      <c r="C5034" s="202" t="s">
        <v>39</v>
      </c>
      <c r="D5034" s="203">
        <v>237</v>
      </c>
      <c r="E5034" s="202" t="s">
        <v>20089</v>
      </c>
      <c r="F5034" s="202" t="s">
        <v>20090</v>
      </c>
      <c r="G5034" s="202" t="s">
        <v>20091</v>
      </c>
      <c r="H5034" s="202" t="s">
        <v>20092</v>
      </c>
    </row>
    <row r="5035" spans="1:8" x14ac:dyDescent="0.35">
      <c r="A5035" s="202" t="s">
        <v>28031</v>
      </c>
      <c r="B5035" s="202" t="s">
        <v>74</v>
      </c>
      <c r="C5035" s="202" t="s">
        <v>39</v>
      </c>
      <c r="D5035" s="203">
        <v>19</v>
      </c>
      <c r="E5035" s="202" t="s">
        <v>20093</v>
      </c>
      <c r="F5035" s="202" t="s">
        <v>20094</v>
      </c>
      <c r="G5035" s="202" t="s">
        <v>20095</v>
      </c>
      <c r="H5035" s="202" t="s">
        <v>20096</v>
      </c>
    </row>
    <row r="5036" spans="1:8" x14ac:dyDescent="0.35">
      <c r="A5036" s="202" t="s">
        <v>28031</v>
      </c>
      <c r="B5036" s="202" t="s">
        <v>73</v>
      </c>
      <c r="C5036" s="202" t="s">
        <v>40</v>
      </c>
      <c r="D5036" s="203">
        <v>238</v>
      </c>
      <c r="E5036" s="202" t="s">
        <v>20097</v>
      </c>
      <c r="F5036" s="202" t="s">
        <v>20098</v>
      </c>
      <c r="G5036" s="202" t="s">
        <v>20099</v>
      </c>
      <c r="H5036" s="202" t="s">
        <v>20100</v>
      </c>
    </row>
    <row r="5037" spans="1:8" x14ac:dyDescent="0.35">
      <c r="A5037" s="202" t="s">
        <v>28031</v>
      </c>
      <c r="B5037" s="202" t="s">
        <v>74</v>
      </c>
      <c r="C5037" s="202" t="s">
        <v>40</v>
      </c>
      <c r="D5037" s="203">
        <v>24</v>
      </c>
      <c r="E5037" s="202" t="s">
        <v>20101</v>
      </c>
      <c r="F5037" s="202" t="s">
        <v>20102</v>
      </c>
      <c r="G5037" s="202" t="s">
        <v>20103</v>
      </c>
      <c r="H5037" s="202" t="s">
        <v>20104</v>
      </c>
    </row>
    <row r="5038" spans="1:8" x14ac:dyDescent="0.35">
      <c r="A5038" s="202" t="s">
        <v>28031</v>
      </c>
      <c r="B5038" s="202" t="s">
        <v>73</v>
      </c>
      <c r="C5038" s="202" t="s">
        <v>41</v>
      </c>
      <c r="D5038" s="203">
        <v>334</v>
      </c>
      <c r="E5038" s="202" t="s">
        <v>20105</v>
      </c>
      <c r="F5038" s="202" t="s">
        <v>20106</v>
      </c>
      <c r="G5038" s="202" t="s">
        <v>20107</v>
      </c>
      <c r="H5038" s="202" t="s">
        <v>20108</v>
      </c>
    </row>
    <row r="5039" spans="1:8" x14ac:dyDescent="0.35">
      <c r="A5039" s="202" t="s">
        <v>28031</v>
      </c>
      <c r="B5039" s="202" t="s">
        <v>74</v>
      </c>
      <c r="C5039" s="202" t="s">
        <v>41</v>
      </c>
      <c r="D5039" s="203">
        <v>52</v>
      </c>
      <c r="E5039" s="202" t="s">
        <v>20109</v>
      </c>
      <c r="F5039" s="202" t="s">
        <v>20110</v>
      </c>
      <c r="G5039" s="202" t="s">
        <v>20111</v>
      </c>
      <c r="H5039" s="202" t="s">
        <v>20112</v>
      </c>
    </row>
    <row r="5040" spans="1:8" x14ac:dyDescent="0.35">
      <c r="A5040" s="202" t="s">
        <v>28031</v>
      </c>
      <c r="B5040" s="202" t="s">
        <v>73</v>
      </c>
      <c r="C5040" s="202" t="s">
        <v>42</v>
      </c>
      <c r="D5040" s="203">
        <v>272</v>
      </c>
      <c r="E5040" s="202" t="s">
        <v>20113</v>
      </c>
      <c r="F5040" s="202" t="s">
        <v>20114</v>
      </c>
      <c r="G5040" s="202" t="s">
        <v>20115</v>
      </c>
      <c r="H5040" s="202" t="s">
        <v>20116</v>
      </c>
    </row>
    <row r="5041" spans="1:8" x14ac:dyDescent="0.35">
      <c r="A5041" s="202" t="s">
        <v>28031</v>
      </c>
      <c r="B5041" s="202" t="s">
        <v>74</v>
      </c>
      <c r="C5041" s="202" t="s">
        <v>42</v>
      </c>
      <c r="D5041" s="203">
        <v>43</v>
      </c>
      <c r="E5041" s="202" t="s">
        <v>20117</v>
      </c>
      <c r="F5041" s="202" t="s">
        <v>20118</v>
      </c>
      <c r="G5041" s="202" t="s">
        <v>20119</v>
      </c>
      <c r="H5041" s="202" t="s">
        <v>20120</v>
      </c>
    </row>
    <row r="5042" spans="1:8" x14ac:dyDescent="0.35">
      <c r="A5042" s="202" t="s">
        <v>28031</v>
      </c>
      <c r="B5042" s="202" t="s">
        <v>73</v>
      </c>
      <c r="C5042" s="202" t="s">
        <v>43</v>
      </c>
      <c r="D5042" s="203">
        <v>224</v>
      </c>
      <c r="E5042" s="202" t="s">
        <v>20121</v>
      </c>
      <c r="F5042" s="202" t="s">
        <v>20122</v>
      </c>
      <c r="G5042" s="202" t="s">
        <v>20123</v>
      </c>
      <c r="H5042" s="202" t="s">
        <v>20124</v>
      </c>
    </row>
    <row r="5043" spans="1:8" x14ac:dyDescent="0.35">
      <c r="A5043" s="202" t="s">
        <v>28031</v>
      </c>
      <c r="B5043" s="202" t="s">
        <v>74</v>
      </c>
      <c r="C5043" s="202" t="s">
        <v>43</v>
      </c>
      <c r="D5043" s="203">
        <v>50</v>
      </c>
      <c r="E5043" s="202" t="s">
        <v>20125</v>
      </c>
      <c r="F5043" s="202" t="s">
        <v>20126</v>
      </c>
      <c r="G5043" s="202" t="s">
        <v>20127</v>
      </c>
      <c r="H5043" s="202" t="s">
        <v>20128</v>
      </c>
    </row>
    <row r="5044" spans="1:8" x14ac:dyDescent="0.35">
      <c r="A5044" s="202" t="s">
        <v>28031</v>
      </c>
      <c r="B5044" s="202" t="s">
        <v>73</v>
      </c>
      <c r="C5044" s="202" t="s">
        <v>44</v>
      </c>
      <c r="D5044" s="203">
        <v>159</v>
      </c>
      <c r="E5044" s="202" t="s">
        <v>20129</v>
      </c>
      <c r="F5044" s="202" t="s">
        <v>20130</v>
      </c>
      <c r="G5044" s="202" t="s">
        <v>20131</v>
      </c>
      <c r="H5044" s="202" t="s">
        <v>20132</v>
      </c>
    </row>
    <row r="5045" spans="1:8" x14ac:dyDescent="0.35">
      <c r="A5045" s="202" t="s">
        <v>28031</v>
      </c>
      <c r="B5045" s="202" t="s">
        <v>74</v>
      </c>
      <c r="C5045" s="202" t="s">
        <v>44</v>
      </c>
      <c r="D5045" s="203">
        <v>32</v>
      </c>
      <c r="E5045" s="202" t="s">
        <v>20133</v>
      </c>
      <c r="F5045" s="202" t="s">
        <v>20134</v>
      </c>
      <c r="G5045" s="202" t="s">
        <v>20135</v>
      </c>
      <c r="H5045" s="202" t="s">
        <v>20136</v>
      </c>
    </row>
    <row r="5046" spans="1:8" x14ac:dyDescent="0.35">
      <c r="A5046" s="202" t="s">
        <v>28031</v>
      </c>
      <c r="B5046" s="202" t="s">
        <v>73</v>
      </c>
      <c r="C5046" s="202" t="s">
        <v>45</v>
      </c>
      <c r="D5046" s="203">
        <v>125</v>
      </c>
      <c r="E5046" s="202" t="s">
        <v>20137</v>
      </c>
      <c r="F5046" s="202" t="s">
        <v>20138</v>
      </c>
      <c r="G5046" s="202" t="s">
        <v>20139</v>
      </c>
      <c r="H5046" s="202" t="s">
        <v>20140</v>
      </c>
    </row>
    <row r="5047" spans="1:8" x14ac:dyDescent="0.35">
      <c r="A5047" s="202" t="s">
        <v>28031</v>
      </c>
      <c r="B5047" s="202" t="s">
        <v>74</v>
      </c>
      <c r="C5047" s="202" t="s">
        <v>45</v>
      </c>
      <c r="D5047" s="203">
        <v>16</v>
      </c>
      <c r="E5047" s="202" t="s">
        <v>20141</v>
      </c>
      <c r="F5047" s="202" t="s">
        <v>20142</v>
      </c>
      <c r="G5047" s="202" t="s">
        <v>20143</v>
      </c>
      <c r="H5047" s="202" t="s">
        <v>20144</v>
      </c>
    </row>
    <row r="5048" spans="1:8" x14ac:dyDescent="0.35">
      <c r="A5048" s="202" t="s">
        <v>28031</v>
      </c>
      <c r="B5048" s="202" t="s">
        <v>73</v>
      </c>
      <c r="C5048" s="202" t="s">
        <v>46</v>
      </c>
      <c r="D5048" s="203">
        <v>304</v>
      </c>
      <c r="E5048" s="202" t="s">
        <v>20145</v>
      </c>
      <c r="F5048" s="202" t="s">
        <v>20146</v>
      </c>
      <c r="G5048" s="202" t="s">
        <v>20147</v>
      </c>
      <c r="H5048" s="202" t="s">
        <v>20148</v>
      </c>
    </row>
    <row r="5049" spans="1:8" x14ac:dyDescent="0.35">
      <c r="A5049" s="202" t="s">
        <v>28031</v>
      </c>
      <c r="B5049" s="202" t="s">
        <v>74</v>
      </c>
      <c r="C5049" s="202" t="s">
        <v>46</v>
      </c>
      <c r="D5049" s="203">
        <v>41</v>
      </c>
      <c r="E5049" s="202" t="s">
        <v>20149</v>
      </c>
      <c r="F5049" s="202" t="s">
        <v>20150</v>
      </c>
      <c r="G5049" s="202" t="s">
        <v>20151</v>
      </c>
      <c r="H5049" s="202" t="s">
        <v>20152</v>
      </c>
    </row>
    <row r="5050" spans="1:8" x14ac:dyDescent="0.35">
      <c r="A5050" s="202" t="s">
        <v>28031</v>
      </c>
      <c r="B5050" s="202" t="s">
        <v>73</v>
      </c>
      <c r="C5050" s="202" t="s">
        <v>47</v>
      </c>
      <c r="D5050" s="203">
        <v>151</v>
      </c>
      <c r="E5050" s="202" t="s">
        <v>20153</v>
      </c>
      <c r="F5050" s="202" t="s">
        <v>20154</v>
      </c>
      <c r="G5050" s="202" t="s">
        <v>20155</v>
      </c>
      <c r="H5050" s="202" t="s">
        <v>20156</v>
      </c>
    </row>
    <row r="5051" spans="1:8" x14ac:dyDescent="0.35">
      <c r="A5051" s="202" t="s">
        <v>28031</v>
      </c>
      <c r="B5051" s="202" t="s">
        <v>74</v>
      </c>
      <c r="C5051" s="202" t="s">
        <v>47</v>
      </c>
      <c r="D5051" s="203">
        <v>31</v>
      </c>
      <c r="E5051" s="202" t="s">
        <v>20157</v>
      </c>
      <c r="F5051" s="202" t="s">
        <v>20158</v>
      </c>
      <c r="G5051" s="202" t="s">
        <v>20159</v>
      </c>
      <c r="H5051" s="202" t="s">
        <v>20160</v>
      </c>
    </row>
    <row r="5052" spans="1:8" x14ac:dyDescent="0.35">
      <c r="A5052" s="202" t="s">
        <v>28031</v>
      </c>
      <c r="B5052" s="202" t="s">
        <v>73</v>
      </c>
      <c r="C5052" s="202" t="s">
        <v>48</v>
      </c>
      <c r="D5052" s="203">
        <v>152</v>
      </c>
      <c r="E5052" s="202" t="s">
        <v>20161</v>
      </c>
      <c r="F5052" s="202" t="s">
        <v>20162</v>
      </c>
      <c r="G5052" s="202" t="s">
        <v>20163</v>
      </c>
      <c r="H5052" s="202" t="s">
        <v>20164</v>
      </c>
    </row>
    <row r="5053" spans="1:8" x14ac:dyDescent="0.35">
      <c r="A5053" s="202" t="s">
        <v>28031</v>
      </c>
      <c r="B5053" s="202" t="s">
        <v>74</v>
      </c>
      <c r="C5053" s="202" t="s">
        <v>48</v>
      </c>
      <c r="D5053" s="203">
        <v>27</v>
      </c>
      <c r="E5053" s="202" t="s">
        <v>20165</v>
      </c>
      <c r="F5053" s="202" t="s">
        <v>20166</v>
      </c>
      <c r="G5053" s="202" t="s">
        <v>20167</v>
      </c>
      <c r="H5053" s="202" t="s">
        <v>20168</v>
      </c>
    </row>
    <row r="5054" spans="1:8" x14ac:dyDescent="0.35">
      <c r="A5054" s="202" t="s">
        <v>28031</v>
      </c>
      <c r="B5054" s="202" t="s">
        <v>73</v>
      </c>
      <c r="C5054" s="202" t="s">
        <v>49</v>
      </c>
      <c r="D5054" s="203">
        <v>346</v>
      </c>
      <c r="E5054" s="202" t="s">
        <v>20169</v>
      </c>
      <c r="F5054" s="202" t="s">
        <v>20170</v>
      </c>
      <c r="G5054" s="202" t="s">
        <v>20171</v>
      </c>
      <c r="H5054" s="202" t="s">
        <v>20172</v>
      </c>
    </row>
    <row r="5055" spans="1:8" x14ac:dyDescent="0.35">
      <c r="A5055" s="202" t="s">
        <v>28031</v>
      </c>
      <c r="B5055" s="202" t="s">
        <v>74</v>
      </c>
      <c r="C5055" s="202" t="s">
        <v>49</v>
      </c>
      <c r="D5055" s="203">
        <v>40</v>
      </c>
      <c r="E5055" s="202" t="s">
        <v>20173</v>
      </c>
      <c r="F5055" s="202" t="s">
        <v>20174</v>
      </c>
      <c r="G5055" s="202" t="s">
        <v>20175</v>
      </c>
      <c r="H5055" s="202" t="s">
        <v>20176</v>
      </c>
    </row>
    <row r="5056" spans="1:8" x14ac:dyDescent="0.35">
      <c r="A5056" s="202" t="s">
        <v>28031</v>
      </c>
      <c r="B5056" s="202" t="s">
        <v>73</v>
      </c>
      <c r="C5056" s="202" t="s">
        <v>50</v>
      </c>
      <c r="D5056" s="203">
        <v>374</v>
      </c>
      <c r="E5056" s="202" t="s">
        <v>20177</v>
      </c>
      <c r="F5056" s="202" t="s">
        <v>20178</v>
      </c>
      <c r="G5056" s="202" t="s">
        <v>20179</v>
      </c>
      <c r="H5056" s="202" t="s">
        <v>20180</v>
      </c>
    </row>
    <row r="5057" spans="1:8" x14ac:dyDescent="0.35">
      <c r="A5057" s="202" t="s">
        <v>28031</v>
      </c>
      <c r="B5057" s="202" t="s">
        <v>74</v>
      </c>
      <c r="C5057" s="202" t="s">
        <v>50</v>
      </c>
      <c r="D5057" s="203">
        <v>33</v>
      </c>
      <c r="E5057" s="202" t="s">
        <v>20181</v>
      </c>
      <c r="F5057" s="202" t="s">
        <v>20182</v>
      </c>
      <c r="G5057" s="202" t="s">
        <v>20183</v>
      </c>
      <c r="H5057" s="202" t="s">
        <v>20184</v>
      </c>
    </row>
    <row r="5058" spans="1:8" x14ac:dyDescent="0.35">
      <c r="A5058" s="202" t="s">
        <v>28031</v>
      </c>
      <c r="B5058" s="202" t="s">
        <v>73</v>
      </c>
      <c r="C5058" s="202" t="s">
        <v>51</v>
      </c>
      <c r="D5058" s="203">
        <v>158</v>
      </c>
      <c r="E5058" s="202" t="s">
        <v>20185</v>
      </c>
      <c r="F5058" s="202" t="s">
        <v>20186</v>
      </c>
      <c r="G5058" s="202" t="s">
        <v>20187</v>
      </c>
      <c r="H5058" s="202" t="s">
        <v>20188</v>
      </c>
    </row>
    <row r="5059" spans="1:8" x14ac:dyDescent="0.35">
      <c r="A5059" s="202" t="s">
        <v>28031</v>
      </c>
      <c r="B5059" s="202" t="s">
        <v>74</v>
      </c>
      <c r="C5059" s="202" t="s">
        <v>51</v>
      </c>
      <c r="D5059" s="203">
        <v>22</v>
      </c>
      <c r="E5059" s="202" t="s">
        <v>20189</v>
      </c>
      <c r="F5059" s="202" t="s">
        <v>20190</v>
      </c>
      <c r="G5059" s="202" t="s">
        <v>20191</v>
      </c>
      <c r="H5059" s="202" t="s">
        <v>20192</v>
      </c>
    </row>
    <row r="5060" spans="1:8" x14ac:dyDescent="0.35">
      <c r="A5060" s="202" t="s">
        <v>28031</v>
      </c>
      <c r="B5060" s="202" t="s">
        <v>73</v>
      </c>
      <c r="C5060" s="202" t="s">
        <v>52</v>
      </c>
      <c r="D5060" s="203">
        <v>265</v>
      </c>
      <c r="E5060" s="202" t="s">
        <v>20193</v>
      </c>
      <c r="F5060" s="202" t="s">
        <v>20194</v>
      </c>
      <c r="G5060" s="202" t="s">
        <v>20195</v>
      </c>
      <c r="H5060" s="202" t="s">
        <v>20196</v>
      </c>
    </row>
    <row r="5061" spans="1:8" x14ac:dyDescent="0.35">
      <c r="A5061" s="202" t="s">
        <v>28031</v>
      </c>
      <c r="B5061" s="202" t="s">
        <v>74</v>
      </c>
      <c r="C5061" s="202" t="s">
        <v>52</v>
      </c>
      <c r="D5061" s="203">
        <v>44</v>
      </c>
      <c r="E5061" s="202" t="s">
        <v>20197</v>
      </c>
      <c r="F5061" s="202" t="s">
        <v>20198</v>
      </c>
      <c r="G5061" s="202" t="s">
        <v>20199</v>
      </c>
      <c r="H5061" s="202" t="s">
        <v>20200</v>
      </c>
    </row>
    <row r="5062" spans="1:8" x14ac:dyDescent="0.35">
      <c r="A5062" s="202" t="s">
        <v>28031</v>
      </c>
      <c r="B5062" s="202" t="s">
        <v>73</v>
      </c>
      <c r="C5062" s="202" t="s">
        <v>53</v>
      </c>
      <c r="D5062" s="203">
        <v>297</v>
      </c>
      <c r="E5062" s="202" t="s">
        <v>20201</v>
      </c>
      <c r="F5062" s="202" t="s">
        <v>20202</v>
      </c>
      <c r="G5062" s="202" t="s">
        <v>20203</v>
      </c>
      <c r="H5062" s="202" t="s">
        <v>20204</v>
      </c>
    </row>
    <row r="5063" spans="1:8" x14ac:dyDescent="0.35">
      <c r="A5063" s="202" t="s">
        <v>28031</v>
      </c>
      <c r="B5063" s="202" t="s">
        <v>74</v>
      </c>
      <c r="C5063" s="202" t="s">
        <v>53</v>
      </c>
      <c r="D5063" s="203">
        <v>45</v>
      </c>
      <c r="E5063" s="202" t="s">
        <v>20205</v>
      </c>
      <c r="F5063" s="202" t="s">
        <v>20206</v>
      </c>
      <c r="G5063" s="202" t="s">
        <v>20207</v>
      </c>
      <c r="H5063" s="202" t="s">
        <v>20208</v>
      </c>
    </row>
    <row r="5064" spans="1:8" x14ac:dyDescent="0.35">
      <c r="A5064" s="202" t="s">
        <v>28031</v>
      </c>
      <c r="B5064" s="202" t="s">
        <v>73</v>
      </c>
      <c r="C5064" s="202" t="s">
        <v>54</v>
      </c>
      <c r="D5064" s="203">
        <v>78</v>
      </c>
      <c r="E5064" s="202" t="s">
        <v>20209</v>
      </c>
      <c r="F5064" s="202" t="s">
        <v>20210</v>
      </c>
      <c r="G5064" s="202" t="s">
        <v>20211</v>
      </c>
      <c r="H5064" s="202" t="s">
        <v>20212</v>
      </c>
    </row>
    <row r="5065" spans="1:8" x14ac:dyDescent="0.35">
      <c r="A5065" s="202" t="s">
        <v>28031</v>
      </c>
      <c r="B5065" s="202" t="s">
        <v>74</v>
      </c>
      <c r="C5065" s="202" t="s">
        <v>54</v>
      </c>
      <c r="D5065" s="203">
        <v>15</v>
      </c>
      <c r="E5065" s="202" t="s">
        <v>20213</v>
      </c>
      <c r="F5065" s="202" t="s">
        <v>20214</v>
      </c>
      <c r="G5065" s="202" t="s">
        <v>20215</v>
      </c>
      <c r="H5065" s="202" t="s">
        <v>20216</v>
      </c>
    </row>
    <row r="5066" spans="1:8" x14ac:dyDescent="0.35">
      <c r="A5066" s="202" t="s">
        <v>28031</v>
      </c>
      <c r="B5066" s="202" t="s">
        <v>73</v>
      </c>
      <c r="C5066" s="202" t="s">
        <v>55</v>
      </c>
      <c r="D5066" s="203">
        <v>750</v>
      </c>
      <c r="E5066" s="202" t="s">
        <v>20217</v>
      </c>
      <c r="F5066" s="202" t="s">
        <v>20218</v>
      </c>
      <c r="G5066" s="202" t="s">
        <v>20219</v>
      </c>
      <c r="H5066" s="202" t="s">
        <v>20220</v>
      </c>
    </row>
    <row r="5067" spans="1:8" x14ac:dyDescent="0.35">
      <c r="A5067" s="202" t="s">
        <v>28031</v>
      </c>
      <c r="B5067" s="202" t="s">
        <v>74</v>
      </c>
      <c r="C5067" s="202" t="s">
        <v>55</v>
      </c>
      <c r="D5067" s="203">
        <v>89</v>
      </c>
      <c r="E5067" s="202" t="s">
        <v>20221</v>
      </c>
      <c r="F5067" s="202" t="s">
        <v>20222</v>
      </c>
      <c r="G5067" s="202" t="s">
        <v>20223</v>
      </c>
      <c r="H5067" s="202" t="s">
        <v>20224</v>
      </c>
    </row>
    <row r="5068" spans="1:8" x14ac:dyDescent="0.35">
      <c r="A5068" s="202" t="s">
        <v>28031</v>
      </c>
      <c r="B5068" s="202" t="s">
        <v>73</v>
      </c>
      <c r="C5068" s="202" t="s">
        <v>56</v>
      </c>
      <c r="D5068" s="203">
        <v>177</v>
      </c>
      <c r="E5068" s="202" t="s">
        <v>20225</v>
      </c>
      <c r="F5068" s="202" t="s">
        <v>20226</v>
      </c>
      <c r="G5068" s="202" t="s">
        <v>20227</v>
      </c>
      <c r="H5068" s="202" t="s">
        <v>20228</v>
      </c>
    </row>
    <row r="5069" spans="1:8" x14ac:dyDescent="0.35">
      <c r="A5069" s="202" t="s">
        <v>28031</v>
      </c>
      <c r="B5069" s="202" t="s">
        <v>74</v>
      </c>
      <c r="C5069" s="202" t="s">
        <v>56</v>
      </c>
      <c r="D5069" s="203">
        <v>37</v>
      </c>
      <c r="E5069" s="202" t="s">
        <v>20229</v>
      </c>
      <c r="F5069" s="202" t="s">
        <v>20230</v>
      </c>
      <c r="G5069" s="202" t="s">
        <v>20231</v>
      </c>
      <c r="H5069" s="202" t="s">
        <v>20232</v>
      </c>
    </row>
    <row r="5070" spans="1:8" x14ac:dyDescent="0.35">
      <c r="A5070" s="202" t="s">
        <v>28031</v>
      </c>
      <c r="B5070" s="202" t="s">
        <v>73</v>
      </c>
      <c r="C5070" s="202" t="s">
        <v>57</v>
      </c>
      <c r="D5070" s="203">
        <v>535</v>
      </c>
      <c r="E5070" s="202" t="s">
        <v>20233</v>
      </c>
      <c r="F5070" s="202" t="s">
        <v>20234</v>
      </c>
      <c r="G5070" s="202" t="s">
        <v>20235</v>
      </c>
      <c r="H5070" s="202" t="s">
        <v>20236</v>
      </c>
    </row>
    <row r="5071" spans="1:8" x14ac:dyDescent="0.35">
      <c r="A5071" s="202" t="s">
        <v>28031</v>
      </c>
      <c r="B5071" s="202" t="s">
        <v>74</v>
      </c>
      <c r="C5071" s="202" t="s">
        <v>57</v>
      </c>
      <c r="D5071" s="203">
        <v>37</v>
      </c>
      <c r="E5071" s="202" t="s">
        <v>20237</v>
      </c>
      <c r="F5071" s="202" t="s">
        <v>20238</v>
      </c>
      <c r="G5071" s="202" t="s">
        <v>17297</v>
      </c>
      <c r="H5071" s="202" t="s">
        <v>20239</v>
      </c>
    </row>
    <row r="5072" spans="1:8" x14ac:dyDescent="0.35">
      <c r="A5072" s="202" t="s">
        <v>28032</v>
      </c>
      <c r="B5072" s="202" t="s">
        <v>73</v>
      </c>
      <c r="C5072" s="202" t="s">
        <v>10</v>
      </c>
      <c r="D5072" s="203">
        <v>13549</v>
      </c>
      <c r="E5072" s="202" t="s">
        <v>20240</v>
      </c>
      <c r="F5072" s="202" t="s">
        <v>20241</v>
      </c>
      <c r="G5072" s="202" t="s">
        <v>20242</v>
      </c>
      <c r="H5072" s="202" t="s">
        <v>20243</v>
      </c>
    </row>
    <row r="5073" spans="1:8" x14ac:dyDescent="0.35">
      <c r="A5073" s="202" t="s">
        <v>28032</v>
      </c>
      <c r="B5073" s="202" t="s">
        <v>74</v>
      </c>
      <c r="C5073" s="202" t="s">
        <v>10</v>
      </c>
      <c r="D5073" s="203">
        <v>1925</v>
      </c>
      <c r="E5073" s="202" t="s">
        <v>20244</v>
      </c>
      <c r="F5073" s="202" t="s">
        <v>20245</v>
      </c>
      <c r="G5073" s="202" t="s">
        <v>20246</v>
      </c>
      <c r="H5073" s="202" t="s">
        <v>20247</v>
      </c>
    </row>
    <row r="5074" spans="1:8" x14ac:dyDescent="0.35">
      <c r="A5074" s="202" t="s">
        <v>28032</v>
      </c>
      <c r="B5074" s="202" t="s">
        <v>73</v>
      </c>
      <c r="C5074" s="202" t="s">
        <v>15</v>
      </c>
      <c r="D5074" s="203">
        <v>327</v>
      </c>
      <c r="E5074" s="202" t="s">
        <v>20248</v>
      </c>
      <c r="F5074" s="202" t="s">
        <v>20249</v>
      </c>
      <c r="G5074" s="202" t="s">
        <v>20250</v>
      </c>
      <c r="H5074" s="202" t="s">
        <v>20251</v>
      </c>
    </row>
    <row r="5075" spans="1:8" x14ac:dyDescent="0.35">
      <c r="A5075" s="202" t="s">
        <v>28032</v>
      </c>
      <c r="B5075" s="202" t="s">
        <v>74</v>
      </c>
      <c r="C5075" s="202" t="s">
        <v>15</v>
      </c>
      <c r="D5075" s="203">
        <v>28</v>
      </c>
      <c r="E5075" s="202" t="s">
        <v>20252</v>
      </c>
      <c r="F5075" s="202" t="s">
        <v>20253</v>
      </c>
      <c r="G5075" s="202" t="s">
        <v>20254</v>
      </c>
      <c r="H5075" s="202" t="s">
        <v>20255</v>
      </c>
    </row>
    <row r="5076" spans="1:8" x14ac:dyDescent="0.35">
      <c r="A5076" s="202" t="s">
        <v>28032</v>
      </c>
      <c r="B5076" s="202" t="s">
        <v>73</v>
      </c>
      <c r="C5076" s="202" t="s">
        <v>16</v>
      </c>
      <c r="D5076" s="203">
        <v>157</v>
      </c>
      <c r="E5076" s="202" t="s">
        <v>20256</v>
      </c>
      <c r="F5076" s="202" t="s">
        <v>20257</v>
      </c>
      <c r="G5076" s="202" t="s">
        <v>20258</v>
      </c>
      <c r="H5076" s="202" t="s">
        <v>20259</v>
      </c>
    </row>
    <row r="5077" spans="1:8" x14ac:dyDescent="0.35">
      <c r="A5077" s="202" t="s">
        <v>28032</v>
      </c>
      <c r="B5077" s="202" t="s">
        <v>74</v>
      </c>
      <c r="C5077" s="202" t="s">
        <v>16</v>
      </c>
      <c r="D5077" s="203">
        <v>25</v>
      </c>
      <c r="E5077" s="202" t="s">
        <v>20260</v>
      </c>
      <c r="F5077" s="202" t="s">
        <v>20261</v>
      </c>
      <c r="G5077" s="202" t="s">
        <v>20262</v>
      </c>
      <c r="H5077" s="202" t="s">
        <v>20263</v>
      </c>
    </row>
    <row r="5078" spans="1:8" x14ac:dyDescent="0.35">
      <c r="A5078" s="202" t="s">
        <v>28032</v>
      </c>
      <c r="B5078" s="202" t="s">
        <v>73</v>
      </c>
      <c r="C5078" s="202" t="s">
        <v>17</v>
      </c>
      <c r="D5078" s="203">
        <v>173</v>
      </c>
      <c r="E5078" s="202" t="s">
        <v>20264</v>
      </c>
      <c r="F5078" s="202" t="s">
        <v>20265</v>
      </c>
      <c r="G5078" s="202" t="s">
        <v>20266</v>
      </c>
      <c r="H5078" s="202" t="s">
        <v>20267</v>
      </c>
    </row>
    <row r="5079" spans="1:8" x14ac:dyDescent="0.35">
      <c r="A5079" s="202" t="s">
        <v>28032</v>
      </c>
      <c r="B5079" s="202" t="s">
        <v>74</v>
      </c>
      <c r="C5079" s="202" t="s">
        <v>17</v>
      </c>
      <c r="D5079" s="203">
        <v>33</v>
      </c>
      <c r="E5079" s="202" t="s">
        <v>20268</v>
      </c>
      <c r="F5079" s="202" t="s">
        <v>20269</v>
      </c>
      <c r="G5079" s="202" t="s">
        <v>20270</v>
      </c>
      <c r="H5079" s="202" t="s">
        <v>20271</v>
      </c>
    </row>
    <row r="5080" spans="1:8" x14ac:dyDescent="0.35">
      <c r="A5080" s="202" t="s">
        <v>28032</v>
      </c>
      <c r="B5080" s="202" t="s">
        <v>73</v>
      </c>
      <c r="C5080" s="202" t="s">
        <v>18</v>
      </c>
      <c r="D5080" s="203">
        <v>201</v>
      </c>
      <c r="E5080" s="202" t="s">
        <v>20272</v>
      </c>
      <c r="F5080" s="202" t="s">
        <v>20273</v>
      </c>
      <c r="G5080" s="202" t="s">
        <v>20274</v>
      </c>
      <c r="H5080" s="202" t="s">
        <v>20275</v>
      </c>
    </row>
    <row r="5081" spans="1:8" x14ac:dyDescent="0.35">
      <c r="A5081" s="202" t="s">
        <v>28032</v>
      </c>
      <c r="B5081" s="202" t="s">
        <v>74</v>
      </c>
      <c r="C5081" s="202" t="s">
        <v>18</v>
      </c>
      <c r="D5081" s="203">
        <v>36</v>
      </c>
      <c r="E5081" s="202" t="s">
        <v>20276</v>
      </c>
      <c r="F5081" s="202" t="s">
        <v>20277</v>
      </c>
      <c r="G5081" s="202" t="s">
        <v>20278</v>
      </c>
      <c r="H5081" s="202" t="s">
        <v>20279</v>
      </c>
    </row>
    <row r="5082" spans="1:8" x14ac:dyDescent="0.35">
      <c r="A5082" s="202" t="s">
        <v>28032</v>
      </c>
      <c r="B5082" s="202" t="s">
        <v>73</v>
      </c>
      <c r="C5082" s="202" t="s">
        <v>19</v>
      </c>
      <c r="D5082" s="203">
        <v>196</v>
      </c>
      <c r="E5082" s="202" t="s">
        <v>20280</v>
      </c>
      <c r="F5082" s="202" t="s">
        <v>20281</v>
      </c>
      <c r="G5082" s="202" t="s">
        <v>20282</v>
      </c>
      <c r="H5082" s="202" t="s">
        <v>20283</v>
      </c>
    </row>
    <row r="5083" spans="1:8" x14ac:dyDescent="0.35">
      <c r="A5083" s="202" t="s">
        <v>28032</v>
      </c>
      <c r="B5083" s="202" t="s">
        <v>74</v>
      </c>
      <c r="C5083" s="202" t="s">
        <v>19</v>
      </c>
      <c r="D5083" s="203">
        <v>20</v>
      </c>
      <c r="E5083" s="202" t="s">
        <v>20284</v>
      </c>
      <c r="F5083" s="202" t="s">
        <v>20285</v>
      </c>
      <c r="G5083" s="202" t="s">
        <v>20286</v>
      </c>
      <c r="H5083" s="202" t="s">
        <v>20287</v>
      </c>
    </row>
    <row r="5084" spans="1:8" x14ac:dyDescent="0.35">
      <c r="A5084" s="202" t="s">
        <v>28032</v>
      </c>
      <c r="B5084" s="202" t="s">
        <v>73</v>
      </c>
      <c r="C5084" s="202" t="s">
        <v>20</v>
      </c>
      <c r="D5084" s="203">
        <v>207</v>
      </c>
      <c r="E5084" s="202" t="s">
        <v>20288</v>
      </c>
      <c r="F5084" s="202" t="s">
        <v>20289</v>
      </c>
      <c r="G5084" s="202" t="s">
        <v>20290</v>
      </c>
      <c r="H5084" s="202" t="s">
        <v>20291</v>
      </c>
    </row>
    <row r="5085" spans="1:8" x14ac:dyDescent="0.35">
      <c r="A5085" s="202" t="s">
        <v>28032</v>
      </c>
      <c r="B5085" s="202" t="s">
        <v>74</v>
      </c>
      <c r="C5085" s="202" t="s">
        <v>20</v>
      </c>
      <c r="D5085" s="203">
        <v>18</v>
      </c>
      <c r="E5085" s="202" t="s">
        <v>20292</v>
      </c>
      <c r="F5085" s="202" t="s">
        <v>20293</v>
      </c>
      <c r="G5085" s="202" t="s">
        <v>20294</v>
      </c>
      <c r="H5085" s="202" t="s">
        <v>20295</v>
      </c>
    </row>
    <row r="5086" spans="1:8" x14ac:dyDescent="0.35">
      <c r="A5086" s="202" t="s">
        <v>28032</v>
      </c>
      <c r="B5086" s="202" t="s">
        <v>73</v>
      </c>
      <c r="C5086" s="202" t="s">
        <v>21</v>
      </c>
      <c r="D5086" s="203">
        <v>127</v>
      </c>
      <c r="E5086" s="202" t="s">
        <v>20296</v>
      </c>
      <c r="F5086" s="202" t="s">
        <v>20297</v>
      </c>
      <c r="G5086" s="202" t="s">
        <v>20298</v>
      </c>
      <c r="H5086" s="202" t="s">
        <v>20299</v>
      </c>
    </row>
    <row r="5087" spans="1:8" x14ac:dyDescent="0.35">
      <c r="A5087" s="202" t="s">
        <v>28032</v>
      </c>
      <c r="B5087" s="202" t="s">
        <v>74</v>
      </c>
      <c r="C5087" s="202" t="s">
        <v>21</v>
      </c>
      <c r="D5087" s="203">
        <v>9</v>
      </c>
      <c r="E5087" s="202" t="s">
        <v>20300</v>
      </c>
      <c r="F5087" s="202" t="s">
        <v>20301</v>
      </c>
      <c r="G5087" s="202" t="s">
        <v>20302</v>
      </c>
      <c r="H5087" s="202" t="s">
        <v>20303</v>
      </c>
    </row>
    <row r="5088" spans="1:8" x14ac:dyDescent="0.35">
      <c r="A5088" s="202" t="s">
        <v>28032</v>
      </c>
      <c r="B5088" s="202" t="s">
        <v>73</v>
      </c>
      <c r="C5088" s="202" t="s">
        <v>22</v>
      </c>
      <c r="D5088" s="203">
        <v>128</v>
      </c>
      <c r="E5088" s="202" t="s">
        <v>20304</v>
      </c>
      <c r="F5088" s="202" t="s">
        <v>20305</v>
      </c>
      <c r="G5088" s="202" t="s">
        <v>20306</v>
      </c>
      <c r="H5088" s="202" t="s">
        <v>20307</v>
      </c>
    </row>
    <row r="5089" spans="1:8" x14ac:dyDescent="0.35">
      <c r="A5089" s="202" t="s">
        <v>28032</v>
      </c>
      <c r="B5089" s="202" t="s">
        <v>74</v>
      </c>
      <c r="C5089" s="202" t="s">
        <v>22</v>
      </c>
      <c r="D5089" s="203">
        <v>25</v>
      </c>
      <c r="E5089" s="202" t="s">
        <v>20308</v>
      </c>
      <c r="F5089" s="202" t="s">
        <v>20309</v>
      </c>
      <c r="G5089" s="202" t="s">
        <v>20310</v>
      </c>
      <c r="H5089" s="202" t="s">
        <v>20311</v>
      </c>
    </row>
    <row r="5090" spans="1:8" x14ac:dyDescent="0.35">
      <c r="A5090" s="202" t="s">
        <v>28032</v>
      </c>
      <c r="B5090" s="202" t="s">
        <v>73</v>
      </c>
      <c r="C5090" s="202" t="s">
        <v>23</v>
      </c>
      <c r="D5090" s="203">
        <v>133</v>
      </c>
      <c r="E5090" s="202" t="s">
        <v>20312</v>
      </c>
      <c r="F5090" s="202" t="s">
        <v>20313</v>
      </c>
      <c r="G5090" s="202" t="s">
        <v>20314</v>
      </c>
      <c r="H5090" s="202" t="s">
        <v>20315</v>
      </c>
    </row>
    <row r="5091" spans="1:8" x14ac:dyDescent="0.35">
      <c r="A5091" s="202" t="s">
        <v>28032</v>
      </c>
      <c r="B5091" s="202" t="s">
        <v>74</v>
      </c>
      <c r="C5091" s="202" t="s">
        <v>23</v>
      </c>
      <c r="D5091" s="203">
        <v>17</v>
      </c>
      <c r="E5091" s="202" t="s">
        <v>20316</v>
      </c>
      <c r="F5091" s="202" t="s">
        <v>20317</v>
      </c>
      <c r="G5091" s="202" t="s">
        <v>20318</v>
      </c>
      <c r="H5091" s="202" t="s">
        <v>20319</v>
      </c>
    </row>
    <row r="5092" spans="1:8" x14ac:dyDescent="0.35">
      <c r="A5092" s="202" t="s">
        <v>28032</v>
      </c>
      <c r="B5092" s="202" t="s">
        <v>73</v>
      </c>
      <c r="C5092" s="202" t="s">
        <v>24</v>
      </c>
      <c r="D5092" s="203">
        <v>232</v>
      </c>
      <c r="E5092" s="202" t="s">
        <v>20320</v>
      </c>
      <c r="F5092" s="202" t="s">
        <v>20321</v>
      </c>
      <c r="G5092" s="202" t="s">
        <v>20322</v>
      </c>
      <c r="H5092" s="202" t="s">
        <v>20323</v>
      </c>
    </row>
    <row r="5093" spans="1:8" x14ac:dyDescent="0.35">
      <c r="A5093" s="202" t="s">
        <v>28032</v>
      </c>
      <c r="B5093" s="202" t="s">
        <v>74</v>
      </c>
      <c r="C5093" s="202" t="s">
        <v>24</v>
      </c>
      <c r="D5093" s="203">
        <v>22</v>
      </c>
      <c r="E5093" s="202" t="s">
        <v>20324</v>
      </c>
      <c r="F5093" s="202" t="s">
        <v>20325</v>
      </c>
      <c r="G5093" s="202" t="s">
        <v>20326</v>
      </c>
      <c r="H5093" s="202" t="s">
        <v>20327</v>
      </c>
    </row>
    <row r="5094" spans="1:8" x14ac:dyDescent="0.35">
      <c r="A5094" s="202" t="s">
        <v>28032</v>
      </c>
      <c r="B5094" s="202" t="s">
        <v>73</v>
      </c>
      <c r="C5094" s="202" t="s">
        <v>25</v>
      </c>
      <c r="D5094" s="203">
        <v>409</v>
      </c>
      <c r="E5094" s="202" t="s">
        <v>20328</v>
      </c>
      <c r="F5094" s="202" t="s">
        <v>20329</v>
      </c>
      <c r="G5094" s="202" t="s">
        <v>20330</v>
      </c>
      <c r="H5094" s="202" t="s">
        <v>20331</v>
      </c>
    </row>
    <row r="5095" spans="1:8" x14ac:dyDescent="0.35">
      <c r="A5095" s="202" t="s">
        <v>28032</v>
      </c>
      <c r="B5095" s="202" t="s">
        <v>74</v>
      </c>
      <c r="C5095" s="202" t="s">
        <v>25</v>
      </c>
      <c r="D5095" s="203">
        <v>64</v>
      </c>
      <c r="E5095" s="202" t="s">
        <v>20332</v>
      </c>
      <c r="F5095" s="202" t="s">
        <v>20333</v>
      </c>
      <c r="G5095" s="202" t="s">
        <v>20334</v>
      </c>
      <c r="H5095" s="202" t="s">
        <v>20335</v>
      </c>
    </row>
    <row r="5096" spans="1:8" x14ac:dyDescent="0.35">
      <c r="A5096" s="202" t="s">
        <v>28032</v>
      </c>
      <c r="B5096" s="202" t="s">
        <v>73</v>
      </c>
      <c r="C5096" s="202" t="s">
        <v>26</v>
      </c>
      <c r="D5096" s="203">
        <v>339</v>
      </c>
      <c r="E5096" s="202" t="s">
        <v>20336</v>
      </c>
      <c r="F5096" s="202" t="s">
        <v>20337</v>
      </c>
      <c r="G5096" s="202" t="s">
        <v>20338</v>
      </c>
      <c r="H5096" s="202" t="s">
        <v>20339</v>
      </c>
    </row>
    <row r="5097" spans="1:8" x14ac:dyDescent="0.35">
      <c r="A5097" s="202" t="s">
        <v>28032</v>
      </c>
      <c r="B5097" s="202" t="s">
        <v>74</v>
      </c>
      <c r="C5097" s="202" t="s">
        <v>26</v>
      </c>
      <c r="D5097" s="203">
        <v>69</v>
      </c>
      <c r="E5097" s="202" t="s">
        <v>20340</v>
      </c>
      <c r="F5097" s="202" t="s">
        <v>20341</v>
      </c>
      <c r="G5097" s="202" t="s">
        <v>20342</v>
      </c>
      <c r="H5097" s="202" t="s">
        <v>20343</v>
      </c>
    </row>
    <row r="5098" spans="1:8" x14ac:dyDescent="0.35">
      <c r="A5098" s="202" t="s">
        <v>28032</v>
      </c>
      <c r="B5098" s="202" t="s">
        <v>73</v>
      </c>
      <c r="C5098" s="202" t="s">
        <v>27</v>
      </c>
      <c r="D5098" s="203">
        <v>210</v>
      </c>
      <c r="E5098" s="202" t="s">
        <v>20344</v>
      </c>
      <c r="F5098" s="202" t="s">
        <v>20345</v>
      </c>
      <c r="G5098" s="202" t="s">
        <v>20346</v>
      </c>
      <c r="H5098" s="202" t="s">
        <v>20347</v>
      </c>
    </row>
    <row r="5099" spans="1:8" x14ac:dyDescent="0.35">
      <c r="A5099" s="202" t="s">
        <v>28032</v>
      </c>
      <c r="B5099" s="202" t="s">
        <v>74</v>
      </c>
      <c r="C5099" s="202" t="s">
        <v>27</v>
      </c>
      <c r="D5099" s="203">
        <v>9</v>
      </c>
      <c r="E5099" s="202" t="s">
        <v>20348</v>
      </c>
      <c r="F5099" s="202" t="s">
        <v>20349</v>
      </c>
      <c r="G5099" s="202" t="s">
        <v>20350</v>
      </c>
      <c r="H5099" s="202" t="s">
        <v>20351</v>
      </c>
    </row>
    <row r="5100" spans="1:8" x14ac:dyDescent="0.35">
      <c r="A5100" s="202" t="s">
        <v>28032</v>
      </c>
      <c r="B5100" s="202" t="s">
        <v>73</v>
      </c>
      <c r="C5100" s="202" t="s">
        <v>28</v>
      </c>
      <c r="D5100" s="203">
        <v>186</v>
      </c>
      <c r="E5100" s="202" t="s">
        <v>20352</v>
      </c>
      <c r="F5100" s="202" t="s">
        <v>20353</v>
      </c>
      <c r="G5100" s="202" t="s">
        <v>20354</v>
      </c>
      <c r="H5100" s="202" t="s">
        <v>20355</v>
      </c>
    </row>
    <row r="5101" spans="1:8" x14ac:dyDescent="0.35">
      <c r="A5101" s="202" t="s">
        <v>28032</v>
      </c>
      <c r="B5101" s="202" t="s">
        <v>74</v>
      </c>
      <c r="C5101" s="202" t="s">
        <v>28</v>
      </c>
      <c r="D5101" s="203">
        <v>49</v>
      </c>
      <c r="E5101" s="202" t="s">
        <v>20356</v>
      </c>
      <c r="F5101" s="202" t="s">
        <v>20357</v>
      </c>
      <c r="G5101" s="202" t="s">
        <v>20358</v>
      </c>
      <c r="H5101" s="202" t="s">
        <v>20359</v>
      </c>
    </row>
    <row r="5102" spans="1:8" x14ac:dyDescent="0.35">
      <c r="A5102" s="202" t="s">
        <v>28032</v>
      </c>
      <c r="B5102" s="202" t="s">
        <v>73</v>
      </c>
      <c r="C5102" s="202" t="s">
        <v>29</v>
      </c>
      <c r="D5102" s="203">
        <v>315</v>
      </c>
      <c r="E5102" s="202" t="s">
        <v>20360</v>
      </c>
      <c r="F5102" s="202" t="s">
        <v>20361</v>
      </c>
      <c r="G5102" s="202" t="s">
        <v>20362</v>
      </c>
      <c r="H5102" s="202" t="s">
        <v>20363</v>
      </c>
    </row>
    <row r="5103" spans="1:8" x14ac:dyDescent="0.35">
      <c r="A5103" s="202" t="s">
        <v>28032</v>
      </c>
      <c r="B5103" s="202" t="s">
        <v>74</v>
      </c>
      <c r="C5103" s="202" t="s">
        <v>29</v>
      </c>
      <c r="D5103" s="203">
        <v>56</v>
      </c>
      <c r="E5103" s="202" t="s">
        <v>20364</v>
      </c>
      <c r="F5103" s="202" t="s">
        <v>20365</v>
      </c>
      <c r="G5103" s="202" t="s">
        <v>20366</v>
      </c>
      <c r="H5103" s="202" t="s">
        <v>20367</v>
      </c>
    </row>
    <row r="5104" spans="1:8" x14ac:dyDescent="0.35">
      <c r="A5104" s="202" t="s">
        <v>28032</v>
      </c>
      <c r="B5104" s="202" t="s">
        <v>73</v>
      </c>
      <c r="C5104" s="202" t="s">
        <v>30</v>
      </c>
      <c r="D5104" s="203">
        <v>142</v>
      </c>
      <c r="E5104" s="202" t="s">
        <v>20368</v>
      </c>
      <c r="F5104" s="202" t="s">
        <v>20369</v>
      </c>
      <c r="G5104" s="202" t="s">
        <v>20370</v>
      </c>
      <c r="H5104" s="202" t="s">
        <v>20371</v>
      </c>
    </row>
    <row r="5105" spans="1:8" x14ac:dyDescent="0.35">
      <c r="A5105" s="202" t="s">
        <v>28032</v>
      </c>
      <c r="B5105" s="202" t="s">
        <v>74</v>
      </c>
      <c r="C5105" s="202" t="s">
        <v>30</v>
      </c>
      <c r="D5105" s="203">
        <v>25</v>
      </c>
      <c r="E5105" s="202" t="s">
        <v>20372</v>
      </c>
      <c r="F5105" s="202" t="s">
        <v>20373</v>
      </c>
      <c r="G5105" s="202" t="s">
        <v>20374</v>
      </c>
      <c r="H5105" s="202" t="s">
        <v>20375</v>
      </c>
    </row>
    <row r="5106" spans="1:8" x14ac:dyDescent="0.35">
      <c r="A5106" s="202" t="s">
        <v>28032</v>
      </c>
      <c r="B5106" s="202" t="s">
        <v>73</v>
      </c>
      <c r="C5106" s="202" t="s">
        <v>31</v>
      </c>
      <c r="D5106" s="203">
        <v>2035</v>
      </c>
      <c r="E5106" s="202" t="s">
        <v>20376</v>
      </c>
      <c r="F5106" s="202" t="s">
        <v>20377</v>
      </c>
      <c r="G5106" s="202" t="s">
        <v>20378</v>
      </c>
      <c r="H5106" s="202" t="s">
        <v>20379</v>
      </c>
    </row>
    <row r="5107" spans="1:8" x14ac:dyDescent="0.35">
      <c r="A5107" s="202" t="s">
        <v>28032</v>
      </c>
      <c r="B5107" s="202" t="s">
        <v>74</v>
      </c>
      <c r="C5107" s="202" t="s">
        <v>31</v>
      </c>
      <c r="D5107" s="203">
        <v>363</v>
      </c>
      <c r="E5107" s="202" t="s">
        <v>20380</v>
      </c>
      <c r="F5107" s="202" t="s">
        <v>20381</v>
      </c>
      <c r="G5107" s="202" t="s">
        <v>20382</v>
      </c>
      <c r="H5107" s="202" t="s">
        <v>20383</v>
      </c>
    </row>
    <row r="5108" spans="1:8" x14ac:dyDescent="0.35">
      <c r="A5108" s="202" t="s">
        <v>28032</v>
      </c>
      <c r="B5108" s="202" t="s">
        <v>73</v>
      </c>
      <c r="C5108" s="202" t="s">
        <v>32</v>
      </c>
      <c r="D5108" s="203">
        <v>833</v>
      </c>
      <c r="E5108" s="202" t="s">
        <v>20384</v>
      </c>
      <c r="F5108" s="202" t="s">
        <v>20385</v>
      </c>
      <c r="G5108" s="202" t="s">
        <v>20386</v>
      </c>
      <c r="H5108" s="202" t="s">
        <v>20387</v>
      </c>
    </row>
    <row r="5109" spans="1:8" x14ac:dyDescent="0.35">
      <c r="A5109" s="202" t="s">
        <v>28032</v>
      </c>
      <c r="B5109" s="202" t="s">
        <v>74</v>
      </c>
      <c r="C5109" s="202" t="s">
        <v>32</v>
      </c>
      <c r="D5109" s="203">
        <v>143</v>
      </c>
      <c r="E5109" s="202" t="s">
        <v>20388</v>
      </c>
      <c r="F5109" s="202" t="s">
        <v>20389</v>
      </c>
      <c r="G5109" s="202" t="s">
        <v>20390</v>
      </c>
      <c r="H5109" s="202" t="s">
        <v>20391</v>
      </c>
    </row>
    <row r="5110" spans="1:8" ht="29" x14ac:dyDescent="0.35">
      <c r="A5110" s="202" t="s">
        <v>28032</v>
      </c>
      <c r="B5110" s="202" t="s">
        <v>73</v>
      </c>
      <c r="C5110" s="202" t="s">
        <v>204</v>
      </c>
      <c r="D5110" s="203">
        <v>391</v>
      </c>
      <c r="E5110" s="202" t="s">
        <v>20392</v>
      </c>
      <c r="F5110" s="202" t="s">
        <v>20393</v>
      </c>
      <c r="G5110" s="202" t="s">
        <v>20394</v>
      </c>
      <c r="H5110" s="202" t="s">
        <v>20395</v>
      </c>
    </row>
    <row r="5111" spans="1:8" ht="29" x14ac:dyDescent="0.35">
      <c r="A5111" s="202" t="s">
        <v>28032</v>
      </c>
      <c r="B5111" s="202" t="s">
        <v>74</v>
      </c>
      <c r="C5111" s="202" t="s">
        <v>204</v>
      </c>
      <c r="D5111" s="203">
        <v>75</v>
      </c>
      <c r="E5111" s="202" t="s">
        <v>20396</v>
      </c>
      <c r="F5111" s="202" t="s">
        <v>20397</v>
      </c>
      <c r="G5111" s="202" t="s">
        <v>20398</v>
      </c>
      <c r="H5111" s="202" t="s">
        <v>20399</v>
      </c>
    </row>
    <row r="5112" spans="1:8" ht="29" x14ac:dyDescent="0.35">
      <c r="A5112" s="202" t="s">
        <v>28032</v>
      </c>
      <c r="B5112" s="202" t="s">
        <v>73</v>
      </c>
      <c r="C5112" s="202" t="s">
        <v>34</v>
      </c>
      <c r="D5112" s="203">
        <v>250</v>
      </c>
      <c r="E5112" s="202" t="s">
        <v>20400</v>
      </c>
      <c r="F5112" s="202" t="s">
        <v>20401</v>
      </c>
      <c r="G5112" s="202" t="s">
        <v>20402</v>
      </c>
      <c r="H5112" s="202" t="s">
        <v>20403</v>
      </c>
    </row>
    <row r="5113" spans="1:8" ht="29" x14ac:dyDescent="0.35">
      <c r="A5113" s="202" t="s">
        <v>28032</v>
      </c>
      <c r="B5113" s="202" t="s">
        <v>74</v>
      </c>
      <c r="C5113" s="202" t="s">
        <v>34</v>
      </c>
      <c r="D5113" s="203">
        <v>21</v>
      </c>
      <c r="E5113" s="202" t="s">
        <v>20404</v>
      </c>
      <c r="F5113" s="202" t="s">
        <v>20405</v>
      </c>
      <c r="G5113" s="202" t="s">
        <v>20406</v>
      </c>
      <c r="H5113" s="202" t="s">
        <v>20407</v>
      </c>
    </row>
    <row r="5114" spans="1:8" x14ac:dyDescent="0.35">
      <c r="A5114" s="202" t="s">
        <v>28032</v>
      </c>
      <c r="B5114" s="202" t="s">
        <v>73</v>
      </c>
      <c r="C5114" s="202" t="s">
        <v>35</v>
      </c>
      <c r="D5114" s="203">
        <v>206</v>
      </c>
      <c r="E5114" s="202" t="s">
        <v>20408</v>
      </c>
      <c r="F5114" s="202" t="s">
        <v>20409</v>
      </c>
      <c r="G5114" s="202" t="s">
        <v>20410</v>
      </c>
      <c r="H5114" s="202" t="s">
        <v>20411</v>
      </c>
    </row>
    <row r="5115" spans="1:8" x14ac:dyDescent="0.35">
      <c r="A5115" s="202" t="s">
        <v>28032</v>
      </c>
      <c r="B5115" s="202" t="s">
        <v>74</v>
      </c>
      <c r="C5115" s="202" t="s">
        <v>35</v>
      </c>
      <c r="D5115" s="203">
        <v>27</v>
      </c>
      <c r="E5115" s="202" t="s">
        <v>20412</v>
      </c>
      <c r="F5115" s="202" t="s">
        <v>20413</v>
      </c>
      <c r="G5115" s="202" t="s">
        <v>20414</v>
      </c>
      <c r="H5115" s="202" t="s">
        <v>20415</v>
      </c>
    </row>
    <row r="5116" spans="1:8" x14ac:dyDescent="0.35">
      <c r="A5116" s="202" t="s">
        <v>28032</v>
      </c>
      <c r="B5116" s="202" t="s">
        <v>73</v>
      </c>
      <c r="C5116" s="202" t="s">
        <v>36</v>
      </c>
      <c r="D5116" s="203">
        <v>296</v>
      </c>
      <c r="E5116" s="202" t="s">
        <v>20416</v>
      </c>
      <c r="F5116" s="202" t="s">
        <v>20417</v>
      </c>
      <c r="G5116" s="202" t="s">
        <v>20418</v>
      </c>
      <c r="H5116" s="202" t="s">
        <v>20419</v>
      </c>
    </row>
    <row r="5117" spans="1:8" x14ac:dyDescent="0.35">
      <c r="A5117" s="202" t="s">
        <v>28032</v>
      </c>
      <c r="B5117" s="202" t="s">
        <v>74</v>
      </c>
      <c r="C5117" s="202" t="s">
        <v>36</v>
      </c>
      <c r="D5117" s="203">
        <v>23</v>
      </c>
      <c r="E5117" s="202" t="s">
        <v>20420</v>
      </c>
      <c r="F5117" s="202" t="s">
        <v>20421</v>
      </c>
      <c r="G5117" s="202" t="s">
        <v>20422</v>
      </c>
      <c r="H5117" s="202" t="s">
        <v>20423</v>
      </c>
    </row>
    <row r="5118" spans="1:8" x14ac:dyDescent="0.35">
      <c r="A5118" s="202" t="s">
        <v>28032</v>
      </c>
      <c r="B5118" s="202" t="s">
        <v>73</v>
      </c>
      <c r="C5118" s="202" t="s">
        <v>58</v>
      </c>
      <c r="D5118" s="203">
        <v>2</v>
      </c>
      <c r="E5118" s="202" t="s">
        <v>20424</v>
      </c>
      <c r="F5118" s="202" t="s">
        <v>20425</v>
      </c>
      <c r="G5118" s="202" t="s">
        <v>20426</v>
      </c>
      <c r="H5118" s="202" t="s">
        <v>20427</v>
      </c>
    </row>
    <row r="5119" spans="1:8" x14ac:dyDescent="0.35">
      <c r="A5119" s="202" t="s">
        <v>28032</v>
      </c>
      <c r="B5119" s="202" t="s">
        <v>74</v>
      </c>
      <c r="C5119" s="202" t="s">
        <v>58</v>
      </c>
      <c r="D5119" s="203">
        <v>1</v>
      </c>
      <c r="E5119" s="202" t="s">
        <v>20428</v>
      </c>
      <c r="F5119" s="202" t="s">
        <v>20429</v>
      </c>
      <c r="G5119" s="202" t="s">
        <v>11945</v>
      </c>
      <c r="H5119" s="202" t="s">
        <v>20430</v>
      </c>
    </row>
    <row r="5120" spans="1:8" x14ac:dyDescent="0.35">
      <c r="A5120" s="202" t="s">
        <v>28032</v>
      </c>
      <c r="B5120" s="202" t="s">
        <v>73</v>
      </c>
      <c r="C5120" s="202" t="s">
        <v>37</v>
      </c>
      <c r="D5120" s="203">
        <v>399</v>
      </c>
      <c r="E5120" s="202" t="s">
        <v>20431</v>
      </c>
      <c r="F5120" s="202" t="s">
        <v>20432</v>
      </c>
      <c r="G5120" s="202" t="s">
        <v>20433</v>
      </c>
      <c r="H5120" s="202" t="s">
        <v>20434</v>
      </c>
    </row>
    <row r="5121" spans="1:8" x14ac:dyDescent="0.35">
      <c r="A5121" s="202" t="s">
        <v>28032</v>
      </c>
      <c r="B5121" s="202" t="s">
        <v>74</v>
      </c>
      <c r="C5121" s="202" t="s">
        <v>37</v>
      </c>
      <c r="D5121" s="203">
        <v>27</v>
      </c>
      <c r="E5121" s="202" t="s">
        <v>20435</v>
      </c>
      <c r="F5121" s="202" t="s">
        <v>20436</v>
      </c>
      <c r="G5121" s="202" t="s">
        <v>20437</v>
      </c>
      <c r="H5121" s="202" t="s">
        <v>20438</v>
      </c>
    </row>
    <row r="5122" spans="1:8" x14ac:dyDescent="0.35">
      <c r="A5122" s="202" t="s">
        <v>28032</v>
      </c>
      <c r="B5122" s="202" t="s">
        <v>73</v>
      </c>
      <c r="C5122" s="202" t="s">
        <v>38</v>
      </c>
      <c r="D5122" s="203">
        <v>448</v>
      </c>
      <c r="E5122" s="202" t="s">
        <v>20439</v>
      </c>
      <c r="F5122" s="202" t="s">
        <v>20440</v>
      </c>
      <c r="G5122" s="202" t="s">
        <v>20441</v>
      </c>
      <c r="H5122" s="202" t="s">
        <v>20442</v>
      </c>
    </row>
    <row r="5123" spans="1:8" x14ac:dyDescent="0.35">
      <c r="A5123" s="202" t="s">
        <v>28032</v>
      </c>
      <c r="B5123" s="202" t="s">
        <v>74</v>
      </c>
      <c r="C5123" s="202" t="s">
        <v>38</v>
      </c>
      <c r="D5123" s="203">
        <v>56</v>
      </c>
      <c r="E5123" s="202" t="s">
        <v>20443</v>
      </c>
      <c r="F5123" s="202" t="s">
        <v>20444</v>
      </c>
      <c r="G5123" s="202" t="s">
        <v>20445</v>
      </c>
      <c r="H5123" s="202" t="s">
        <v>20446</v>
      </c>
    </row>
    <row r="5124" spans="1:8" x14ac:dyDescent="0.35">
      <c r="A5124" s="202" t="s">
        <v>28032</v>
      </c>
      <c r="B5124" s="202" t="s">
        <v>73</v>
      </c>
      <c r="C5124" s="202" t="s">
        <v>39</v>
      </c>
      <c r="D5124" s="203">
        <v>260</v>
      </c>
      <c r="E5124" s="202" t="s">
        <v>20447</v>
      </c>
      <c r="F5124" s="202" t="s">
        <v>20448</v>
      </c>
      <c r="G5124" s="202" t="s">
        <v>20449</v>
      </c>
      <c r="H5124" s="202" t="s">
        <v>20450</v>
      </c>
    </row>
    <row r="5125" spans="1:8" x14ac:dyDescent="0.35">
      <c r="A5125" s="202" t="s">
        <v>28032</v>
      </c>
      <c r="B5125" s="202" t="s">
        <v>74</v>
      </c>
      <c r="C5125" s="202" t="s">
        <v>39</v>
      </c>
      <c r="D5125" s="203">
        <v>28</v>
      </c>
      <c r="E5125" s="202" t="s">
        <v>20451</v>
      </c>
      <c r="F5125" s="202" t="s">
        <v>20452</v>
      </c>
      <c r="G5125" s="202" t="s">
        <v>20453</v>
      </c>
      <c r="H5125" s="202" t="s">
        <v>20454</v>
      </c>
    </row>
    <row r="5126" spans="1:8" x14ac:dyDescent="0.35">
      <c r="A5126" s="202" t="s">
        <v>28032</v>
      </c>
      <c r="B5126" s="202" t="s">
        <v>73</v>
      </c>
      <c r="C5126" s="202" t="s">
        <v>40</v>
      </c>
      <c r="D5126" s="203">
        <v>224</v>
      </c>
      <c r="E5126" s="202" t="s">
        <v>20455</v>
      </c>
      <c r="F5126" s="202" t="s">
        <v>20456</v>
      </c>
      <c r="G5126" s="202" t="s">
        <v>20457</v>
      </c>
      <c r="H5126" s="202" t="s">
        <v>20458</v>
      </c>
    </row>
    <row r="5127" spans="1:8" x14ac:dyDescent="0.35">
      <c r="A5127" s="202" t="s">
        <v>28032</v>
      </c>
      <c r="B5127" s="202" t="s">
        <v>74</v>
      </c>
      <c r="C5127" s="202" t="s">
        <v>40</v>
      </c>
      <c r="D5127" s="203">
        <v>29</v>
      </c>
      <c r="E5127" s="202" t="s">
        <v>20459</v>
      </c>
      <c r="F5127" s="202" t="s">
        <v>20460</v>
      </c>
      <c r="G5127" s="202" t="s">
        <v>20461</v>
      </c>
      <c r="H5127" s="202" t="s">
        <v>20462</v>
      </c>
    </row>
    <row r="5128" spans="1:8" x14ac:dyDescent="0.35">
      <c r="A5128" s="202" t="s">
        <v>28032</v>
      </c>
      <c r="B5128" s="202" t="s">
        <v>73</v>
      </c>
      <c r="C5128" s="202" t="s">
        <v>41</v>
      </c>
      <c r="D5128" s="203">
        <v>340</v>
      </c>
      <c r="E5128" s="202" t="s">
        <v>20463</v>
      </c>
      <c r="F5128" s="202" t="s">
        <v>20464</v>
      </c>
      <c r="G5128" s="202" t="s">
        <v>20465</v>
      </c>
      <c r="H5128" s="202" t="s">
        <v>20466</v>
      </c>
    </row>
    <row r="5129" spans="1:8" x14ac:dyDescent="0.35">
      <c r="A5129" s="202" t="s">
        <v>28032</v>
      </c>
      <c r="B5129" s="202" t="s">
        <v>74</v>
      </c>
      <c r="C5129" s="202" t="s">
        <v>41</v>
      </c>
      <c r="D5129" s="203">
        <v>56</v>
      </c>
      <c r="E5129" s="202" t="s">
        <v>20467</v>
      </c>
      <c r="F5129" s="202" t="s">
        <v>20468</v>
      </c>
      <c r="G5129" s="202" t="s">
        <v>20469</v>
      </c>
      <c r="H5129" s="202" t="s">
        <v>20470</v>
      </c>
    </row>
    <row r="5130" spans="1:8" x14ac:dyDescent="0.35">
      <c r="A5130" s="202" t="s">
        <v>28032</v>
      </c>
      <c r="B5130" s="202" t="s">
        <v>73</v>
      </c>
      <c r="C5130" s="202" t="s">
        <v>42</v>
      </c>
      <c r="D5130" s="203">
        <v>245</v>
      </c>
      <c r="E5130" s="202" t="s">
        <v>20471</v>
      </c>
      <c r="F5130" s="202" t="s">
        <v>20472</v>
      </c>
      <c r="G5130" s="202" t="s">
        <v>20473</v>
      </c>
      <c r="H5130" s="202" t="s">
        <v>20474</v>
      </c>
    </row>
    <row r="5131" spans="1:8" x14ac:dyDescent="0.35">
      <c r="A5131" s="202" t="s">
        <v>28032</v>
      </c>
      <c r="B5131" s="202" t="s">
        <v>74</v>
      </c>
      <c r="C5131" s="202" t="s">
        <v>42</v>
      </c>
      <c r="D5131" s="203">
        <v>42</v>
      </c>
      <c r="E5131" s="202" t="s">
        <v>20475</v>
      </c>
      <c r="F5131" s="202" t="s">
        <v>20476</v>
      </c>
      <c r="G5131" s="202" t="s">
        <v>20477</v>
      </c>
      <c r="H5131" s="202" t="s">
        <v>20478</v>
      </c>
    </row>
    <row r="5132" spans="1:8" x14ac:dyDescent="0.35">
      <c r="A5132" s="202" t="s">
        <v>28032</v>
      </c>
      <c r="B5132" s="202" t="s">
        <v>73</v>
      </c>
      <c r="C5132" s="202" t="s">
        <v>43</v>
      </c>
      <c r="D5132" s="203">
        <v>203</v>
      </c>
      <c r="E5132" s="202" t="s">
        <v>20479</v>
      </c>
      <c r="F5132" s="202" t="s">
        <v>20480</v>
      </c>
      <c r="G5132" s="202" t="s">
        <v>20481</v>
      </c>
      <c r="H5132" s="202" t="s">
        <v>20482</v>
      </c>
    </row>
    <row r="5133" spans="1:8" x14ac:dyDescent="0.35">
      <c r="A5133" s="202" t="s">
        <v>28032</v>
      </c>
      <c r="B5133" s="202" t="s">
        <v>74</v>
      </c>
      <c r="C5133" s="202" t="s">
        <v>43</v>
      </c>
      <c r="D5133" s="203">
        <v>66</v>
      </c>
      <c r="E5133" s="202" t="s">
        <v>20483</v>
      </c>
      <c r="F5133" s="202" t="s">
        <v>20484</v>
      </c>
      <c r="G5133" s="202" t="s">
        <v>20485</v>
      </c>
      <c r="H5133" s="202" t="s">
        <v>20486</v>
      </c>
    </row>
    <row r="5134" spans="1:8" x14ac:dyDescent="0.35">
      <c r="A5134" s="202" t="s">
        <v>28032</v>
      </c>
      <c r="B5134" s="202" t="s">
        <v>73</v>
      </c>
      <c r="C5134" s="202" t="s">
        <v>44</v>
      </c>
      <c r="D5134" s="203">
        <v>168</v>
      </c>
      <c r="E5134" s="202" t="s">
        <v>20487</v>
      </c>
      <c r="F5134" s="202" t="s">
        <v>20488</v>
      </c>
      <c r="G5134" s="202" t="s">
        <v>20489</v>
      </c>
      <c r="H5134" s="202" t="s">
        <v>20490</v>
      </c>
    </row>
    <row r="5135" spans="1:8" x14ac:dyDescent="0.35">
      <c r="A5135" s="202" t="s">
        <v>28032</v>
      </c>
      <c r="B5135" s="202" t="s">
        <v>74</v>
      </c>
      <c r="C5135" s="202" t="s">
        <v>44</v>
      </c>
      <c r="D5135" s="203">
        <v>28</v>
      </c>
      <c r="E5135" s="202" t="s">
        <v>20491</v>
      </c>
      <c r="F5135" s="202" t="s">
        <v>20492</v>
      </c>
      <c r="G5135" s="202" t="s">
        <v>20493</v>
      </c>
      <c r="H5135" s="202" t="s">
        <v>20494</v>
      </c>
    </row>
    <row r="5136" spans="1:8" x14ac:dyDescent="0.35">
      <c r="A5136" s="202" t="s">
        <v>28032</v>
      </c>
      <c r="B5136" s="202" t="s">
        <v>73</v>
      </c>
      <c r="C5136" s="202" t="s">
        <v>45</v>
      </c>
      <c r="D5136" s="203">
        <v>119</v>
      </c>
      <c r="E5136" s="202" t="s">
        <v>20495</v>
      </c>
      <c r="F5136" s="202" t="s">
        <v>20496</v>
      </c>
      <c r="G5136" s="202" t="s">
        <v>20497</v>
      </c>
      <c r="H5136" s="202" t="s">
        <v>20498</v>
      </c>
    </row>
    <row r="5137" spans="1:8" x14ac:dyDescent="0.35">
      <c r="A5137" s="202" t="s">
        <v>28032</v>
      </c>
      <c r="B5137" s="202" t="s">
        <v>74</v>
      </c>
      <c r="C5137" s="202" t="s">
        <v>45</v>
      </c>
      <c r="D5137" s="203">
        <v>17</v>
      </c>
      <c r="E5137" s="202" t="s">
        <v>20499</v>
      </c>
      <c r="F5137" s="202" t="s">
        <v>20500</v>
      </c>
      <c r="G5137" s="202" t="s">
        <v>20501</v>
      </c>
      <c r="H5137" s="202" t="s">
        <v>20502</v>
      </c>
    </row>
    <row r="5138" spans="1:8" x14ac:dyDescent="0.35">
      <c r="A5138" s="202" t="s">
        <v>28032</v>
      </c>
      <c r="B5138" s="202" t="s">
        <v>73</v>
      </c>
      <c r="C5138" s="202" t="s">
        <v>46</v>
      </c>
      <c r="D5138" s="203">
        <v>342</v>
      </c>
      <c r="E5138" s="202" t="s">
        <v>20503</v>
      </c>
      <c r="F5138" s="202" t="s">
        <v>20504</v>
      </c>
      <c r="G5138" s="202" t="s">
        <v>20505</v>
      </c>
      <c r="H5138" s="202" t="s">
        <v>20506</v>
      </c>
    </row>
    <row r="5139" spans="1:8" x14ac:dyDescent="0.35">
      <c r="A5139" s="202" t="s">
        <v>28032</v>
      </c>
      <c r="B5139" s="202" t="s">
        <v>74</v>
      </c>
      <c r="C5139" s="202" t="s">
        <v>46</v>
      </c>
      <c r="D5139" s="203">
        <v>46</v>
      </c>
      <c r="E5139" s="202" t="s">
        <v>20507</v>
      </c>
      <c r="F5139" s="202" t="s">
        <v>20508</v>
      </c>
      <c r="G5139" s="202" t="s">
        <v>20509</v>
      </c>
      <c r="H5139" s="202" t="s">
        <v>20510</v>
      </c>
    </row>
    <row r="5140" spans="1:8" x14ac:dyDescent="0.35">
      <c r="A5140" s="202" t="s">
        <v>28032</v>
      </c>
      <c r="B5140" s="202" t="s">
        <v>73</v>
      </c>
      <c r="C5140" s="202" t="s">
        <v>47</v>
      </c>
      <c r="D5140" s="203">
        <v>154</v>
      </c>
      <c r="E5140" s="202" t="s">
        <v>20511</v>
      </c>
      <c r="F5140" s="202" t="s">
        <v>20512</v>
      </c>
      <c r="G5140" s="202" t="s">
        <v>20513</v>
      </c>
      <c r="H5140" s="202" t="s">
        <v>20514</v>
      </c>
    </row>
    <row r="5141" spans="1:8" x14ac:dyDescent="0.35">
      <c r="A5141" s="202" t="s">
        <v>28032</v>
      </c>
      <c r="B5141" s="202" t="s">
        <v>74</v>
      </c>
      <c r="C5141" s="202" t="s">
        <v>47</v>
      </c>
      <c r="D5141" s="203">
        <v>26</v>
      </c>
      <c r="E5141" s="202" t="s">
        <v>20515</v>
      </c>
      <c r="F5141" s="202" t="s">
        <v>20516</v>
      </c>
      <c r="G5141" s="202" t="s">
        <v>20517</v>
      </c>
      <c r="H5141" s="202" t="s">
        <v>20518</v>
      </c>
    </row>
    <row r="5142" spans="1:8" x14ac:dyDescent="0.35">
      <c r="A5142" s="202" t="s">
        <v>28032</v>
      </c>
      <c r="B5142" s="202" t="s">
        <v>73</v>
      </c>
      <c r="C5142" s="202" t="s">
        <v>48</v>
      </c>
      <c r="D5142" s="203">
        <v>142</v>
      </c>
      <c r="E5142" s="202" t="s">
        <v>20519</v>
      </c>
      <c r="F5142" s="202" t="s">
        <v>20520</v>
      </c>
      <c r="G5142" s="202" t="s">
        <v>20521</v>
      </c>
      <c r="H5142" s="202" t="s">
        <v>20522</v>
      </c>
    </row>
    <row r="5143" spans="1:8" x14ac:dyDescent="0.35">
      <c r="A5143" s="202" t="s">
        <v>28032</v>
      </c>
      <c r="B5143" s="202" t="s">
        <v>74</v>
      </c>
      <c r="C5143" s="202" t="s">
        <v>48</v>
      </c>
      <c r="D5143" s="203">
        <v>21</v>
      </c>
      <c r="E5143" s="202" t="s">
        <v>20523</v>
      </c>
      <c r="F5143" s="202" t="s">
        <v>20524</v>
      </c>
      <c r="G5143" s="202" t="s">
        <v>20525</v>
      </c>
      <c r="H5143" s="202" t="s">
        <v>20526</v>
      </c>
    </row>
    <row r="5144" spans="1:8" x14ac:dyDescent="0.35">
      <c r="A5144" s="202" t="s">
        <v>28032</v>
      </c>
      <c r="B5144" s="202" t="s">
        <v>73</v>
      </c>
      <c r="C5144" s="202" t="s">
        <v>49</v>
      </c>
      <c r="D5144" s="203">
        <v>351</v>
      </c>
      <c r="E5144" s="202" t="s">
        <v>20527</v>
      </c>
      <c r="F5144" s="202" t="s">
        <v>20528</v>
      </c>
      <c r="G5144" s="202" t="s">
        <v>20529</v>
      </c>
      <c r="H5144" s="202" t="s">
        <v>20530</v>
      </c>
    </row>
    <row r="5145" spans="1:8" x14ac:dyDescent="0.35">
      <c r="A5145" s="202" t="s">
        <v>28032</v>
      </c>
      <c r="B5145" s="202" t="s">
        <v>74</v>
      </c>
      <c r="C5145" s="202" t="s">
        <v>49</v>
      </c>
      <c r="D5145" s="203">
        <v>30</v>
      </c>
      <c r="E5145" s="202" t="s">
        <v>20531</v>
      </c>
      <c r="F5145" s="202" t="s">
        <v>20532</v>
      </c>
      <c r="G5145" s="202" t="s">
        <v>20533</v>
      </c>
      <c r="H5145" s="202" t="s">
        <v>20534</v>
      </c>
    </row>
    <row r="5146" spans="1:8" x14ac:dyDescent="0.35">
      <c r="A5146" s="202" t="s">
        <v>28032</v>
      </c>
      <c r="B5146" s="202" t="s">
        <v>73</v>
      </c>
      <c r="C5146" s="202" t="s">
        <v>50</v>
      </c>
      <c r="D5146" s="203">
        <v>380</v>
      </c>
      <c r="E5146" s="202" t="s">
        <v>20535</v>
      </c>
      <c r="F5146" s="202" t="s">
        <v>20536</v>
      </c>
      <c r="G5146" s="202" t="s">
        <v>20537</v>
      </c>
      <c r="H5146" s="202" t="s">
        <v>20538</v>
      </c>
    </row>
    <row r="5147" spans="1:8" x14ac:dyDescent="0.35">
      <c r="A5147" s="202" t="s">
        <v>28032</v>
      </c>
      <c r="B5147" s="202" t="s">
        <v>74</v>
      </c>
      <c r="C5147" s="202" t="s">
        <v>50</v>
      </c>
      <c r="D5147" s="203">
        <v>42</v>
      </c>
      <c r="E5147" s="202" t="s">
        <v>20539</v>
      </c>
      <c r="F5147" s="202" t="s">
        <v>20540</v>
      </c>
      <c r="G5147" s="202" t="s">
        <v>20541</v>
      </c>
      <c r="H5147" s="202" t="s">
        <v>20542</v>
      </c>
    </row>
    <row r="5148" spans="1:8" x14ac:dyDescent="0.35">
      <c r="A5148" s="202" t="s">
        <v>28032</v>
      </c>
      <c r="B5148" s="202" t="s">
        <v>73</v>
      </c>
      <c r="C5148" s="202" t="s">
        <v>51</v>
      </c>
      <c r="D5148" s="203">
        <v>155</v>
      </c>
      <c r="E5148" s="202" t="s">
        <v>20543</v>
      </c>
      <c r="F5148" s="202" t="s">
        <v>20544</v>
      </c>
      <c r="G5148" s="202" t="s">
        <v>20545</v>
      </c>
      <c r="H5148" s="202" t="s">
        <v>20546</v>
      </c>
    </row>
    <row r="5149" spans="1:8" x14ac:dyDescent="0.35">
      <c r="A5149" s="202" t="s">
        <v>28032</v>
      </c>
      <c r="B5149" s="202" t="s">
        <v>74</v>
      </c>
      <c r="C5149" s="202" t="s">
        <v>51</v>
      </c>
      <c r="D5149" s="203">
        <v>27</v>
      </c>
      <c r="E5149" s="202" t="s">
        <v>20547</v>
      </c>
      <c r="F5149" s="202" t="s">
        <v>20548</v>
      </c>
      <c r="G5149" s="202" t="s">
        <v>20549</v>
      </c>
      <c r="H5149" s="202" t="s">
        <v>20550</v>
      </c>
    </row>
    <row r="5150" spans="1:8" x14ac:dyDescent="0.35">
      <c r="A5150" s="202" t="s">
        <v>28032</v>
      </c>
      <c r="B5150" s="202" t="s">
        <v>73</v>
      </c>
      <c r="C5150" s="202" t="s">
        <v>52</v>
      </c>
      <c r="D5150" s="203">
        <v>280</v>
      </c>
      <c r="E5150" s="202" t="s">
        <v>20551</v>
      </c>
      <c r="F5150" s="202" t="s">
        <v>20552</v>
      </c>
      <c r="G5150" s="202" t="s">
        <v>20553</v>
      </c>
      <c r="H5150" s="202" t="s">
        <v>20554</v>
      </c>
    </row>
    <row r="5151" spans="1:8" x14ac:dyDescent="0.35">
      <c r="A5151" s="202" t="s">
        <v>28032</v>
      </c>
      <c r="B5151" s="202" t="s">
        <v>74</v>
      </c>
      <c r="C5151" s="202" t="s">
        <v>52</v>
      </c>
      <c r="D5151" s="203">
        <v>27</v>
      </c>
      <c r="E5151" s="202" t="s">
        <v>20555</v>
      </c>
      <c r="F5151" s="202" t="s">
        <v>20556</v>
      </c>
      <c r="G5151" s="202" t="s">
        <v>20557</v>
      </c>
      <c r="H5151" s="202" t="s">
        <v>20558</v>
      </c>
    </row>
    <row r="5152" spans="1:8" x14ac:dyDescent="0.35">
      <c r="A5152" s="202" t="s">
        <v>28032</v>
      </c>
      <c r="B5152" s="202" t="s">
        <v>73</v>
      </c>
      <c r="C5152" s="202" t="s">
        <v>53</v>
      </c>
      <c r="D5152" s="203">
        <v>305</v>
      </c>
      <c r="E5152" s="202" t="s">
        <v>20559</v>
      </c>
      <c r="F5152" s="202" t="s">
        <v>20560</v>
      </c>
      <c r="G5152" s="202" t="s">
        <v>20561</v>
      </c>
      <c r="H5152" s="202" t="s">
        <v>20562</v>
      </c>
    </row>
    <row r="5153" spans="1:8" x14ac:dyDescent="0.35">
      <c r="A5153" s="202" t="s">
        <v>28032</v>
      </c>
      <c r="B5153" s="202" t="s">
        <v>74</v>
      </c>
      <c r="C5153" s="202" t="s">
        <v>53</v>
      </c>
      <c r="D5153" s="203">
        <v>36</v>
      </c>
      <c r="E5153" s="202" t="s">
        <v>20563</v>
      </c>
      <c r="F5153" s="202" t="s">
        <v>20564</v>
      </c>
      <c r="G5153" s="202" t="s">
        <v>20565</v>
      </c>
      <c r="H5153" s="202" t="s">
        <v>20566</v>
      </c>
    </row>
    <row r="5154" spans="1:8" x14ac:dyDescent="0.35">
      <c r="A5154" s="202" t="s">
        <v>28032</v>
      </c>
      <c r="B5154" s="202" t="s">
        <v>73</v>
      </c>
      <c r="C5154" s="202" t="s">
        <v>54</v>
      </c>
      <c r="D5154" s="203">
        <v>101</v>
      </c>
      <c r="E5154" s="202" t="s">
        <v>20567</v>
      </c>
      <c r="F5154" s="202" t="s">
        <v>20568</v>
      </c>
      <c r="G5154" s="202" t="s">
        <v>20569</v>
      </c>
      <c r="H5154" s="202" t="s">
        <v>20570</v>
      </c>
    </row>
    <row r="5155" spans="1:8" x14ac:dyDescent="0.35">
      <c r="A5155" s="202" t="s">
        <v>28032</v>
      </c>
      <c r="B5155" s="202" t="s">
        <v>74</v>
      </c>
      <c r="C5155" s="202" t="s">
        <v>54</v>
      </c>
      <c r="D5155" s="203">
        <v>16</v>
      </c>
      <c r="E5155" s="202" t="s">
        <v>20571</v>
      </c>
      <c r="F5155" s="202" t="s">
        <v>20572</v>
      </c>
      <c r="G5155" s="202" t="s">
        <v>20573</v>
      </c>
      <c r="H5155" s="202" t="s">
        <v>20574</v>
      </c>
    </row>
    <row r="5156" spans="1:8" x14ac:dyDescent="0.35">
      <c r="A5156" s="202" t="s">
        <v>28032</v>
      </c>
      <c r="B5156" s="202" t="s">
        <v>73</v>
      </c>
      <c r="C5156" s="202" t="s">
        <v>55</v>
      </c>
      <c r="D5156" s="203">
        <v>704</v>
      </c>
      <c r="E5156" s="202" t="s">
        <v>20575</v>
      </c>
      <c r="F5156" s="202" t="s">
        <v>20576</v>
      </c>
      <c r="G5156" s="202" t="s">
        <v>20577</v>
      </c>
      <c r="H5156" s="202" t="s">
        <v>20578</v>
      </c>
    </row>
    <row r="5157" spans="1:8" x14ac:dyDescent="0.35">
      <c r="A5157" s="202" t="s">
        <v>28032</v>
      </c>
      <c r="B5157" s="202" t="s">
        <v>74</v>
      </c>
      <c r="C5157" s="202" t="s">
        <v>55</v>
      </c>
      <c r="D5157" s="203">
        <v>90</v>
      </c>
      <c r="E5157" s="202" t="s">
        <v>20579</v>
      </c>
      <c r="F5157" s="202" t="s">
        <v>20580</v>
      </c>
      <c r="G5157" s="202" t="s">
        <v>20581</v>
      </c>
      <c r="H5157" s="202" t="s">
        <v>20582</v>
      </c>
    </row>
    <row r="5158" spans="1:8" x14ac:dyDescent="0.35">
      <c r="A5158" s="202" t="s">
        <v>28032</v>
      </c>
      <c r="B5158" s="202" t="s">
        <v>73</v>
      </c>
      <c r="C5158" s="202" t="s">
        <v>56</v>
      </c>
      <c r="D5158" s="203">
        <v>170</v>
      </c>
      <c r="E5158" s="202" t="s">
        <v>20583</v>
      </c>
      <c r="F5158" s="202" t="s">
        <v>20584</v>
      </c>
      <c r="G5158" s="202" t="s">
        <v>20585</v>
      </c>
      <c r="H5158" s="202" t="s">
        <v>20586</v>
      </c>
    </row>
    <row r="5159" spans="1:8" x14ac:dyDescent="0.35">
      <c r="A5159" s="202" t="s">
        <v>28032</v>
      </c>
      <c r="B5159" s="202" t="s">
        <v>74</v>
      </c>
      <c r="C5159" s="202" t="s">
        <v>56</v>
      </c>
      <c r="D5159" s="203">
        <v>28</v>
      </c>
      <c r="E5159" s="202" t="s">
        <v>20587</v>
      </c>
      <c r="F5159" s="202" t="s">
        <v>20588</v>
      </c>
      <c r="G5159" s="202" t="s">
        <v>20589</v>
      </c>
      <c r="H5159" s="202" t="s">
        <v>20590</v>
      </c>
    </row>
    <row r="5160" spans="1:8" x14ac:dyDescent="0.35">
      <c r="A5160" s="202" t="s">
        <v>28032</v>
      </c>
      <c r="B5160" s="202" t="s">
        <v>73</v>
      </c>
      <c r="C5160" s="202" t="s">
        <v>57</v>
      </c>
      <c r="D5160" s="203">
        <v>564</v>
      </c>
      <c r="E5160" s="202" t="s">
        <v>20591</v>
      </c>
      <c r="F5160" s="202" t="s">
        <v>20592</v>
      </c>
      <c r="G5160" s="202" t="s">
        <v>20593</v>
      </c>
      <c r="H5160" s="202" t="s">
        <v>20594</v>
      </c>
    </row>
    <row r="5161" spans="1:8" x14ac:dyDescent="0.35">
      <c r="A5161" s="202" t="s">
        <v>28032</v>
      </c>
      <c r="B5161" s="202" t="s">
        <v>74</v>
      </c>
      <c r="C5161" s="202" t="s">
        <v>57</v>
      </c>
      <c r="D5161" s="203">
        <v>29</v>
      </c>
      <c r="E5161" s="202" t="s">
        <v>20595</v>
      </c>
      <c r="F5161" s="202" t="s">
        <v>20596</v>
      </c>
      <c r="G5161" s="202" t="s">
        <v>20597</v>
      </c>
      <c r="H5161" s="202" t="s">
        <v>20598</v>
      </c>
    </row>
    <row r="5162" spans="1:8" x14ac:dyDescent="0.35">
      <c r="A5162" s="202" t="s">
        <v>28033</v>
      </c>
      <c r="B5162" s="202" t="s">
        <v>73</v>
      </c>
      <c r="C5162" s="202" t="s">
        <v>10</v>
      </c>
      <c r="D5162" s="203">
        <v>13617</v>
      </c>
      <c r="E5162" s="202" t="s">
        <v>20599</v>
      </c>
      <c r="F5162" s="202" t="s">
        <v>20600</v>
      </c>
      <c r="G5162" s="202" t="s">
        <v>20601</v>
      </c>
      <c r="H5162" s="202" t="s">
        <v>20602</v>
      </c>
    </row>
    <row r="5163" spans="1:8" x14ac:dyDescent="0.35">
      <c r="A5163" s="202" t="s">
        <v>28033</v>
      </c>
      <c r="B5163" s="202" t="s">
        <v>74</v>
      </c>
      <c r="C5163" s="202" t="s">
        <v>10</v>
      </c>
      <c r="D5163" s="203">
        <v>1698</v>
      </c>
      <c r="E5163" s="202" t="s">
        <v>20603</v>
      </c>
      <c r="F5163" s="202" t="s">
        <v>20604</v>
      </c>
      <c r="G5163" s="202" t="s">
        <v>20605</v>
      </c>
      <c r="H5163" s="202" t="s">
        <v>20606</v>
      </c>
    </row>
    <row r="5164" spans="1:8" x14ac:dyDescent="0.35">
      <c r="A5164" s="202" t="s">
        <v>28033</v>
      </c>
      <c r="B5164" s="202" t="s">
        <v>73</v>
      </c>
      <c r="C5164" s="202" t="s">
        <v>15</v>
      </c>
      <c r="D5164" s="203">
        <v>272</v>
      </c>
      <c r="E5164" s="202" t="s">
        <v>20607</v>
      </c>
      <c r="F5164" s="202" t="s">
        <v>20608</v>
      </c>
      <c r="G5164" s="202" t="s">
        <v>20609</v>
      </c>
      <c r="H5164" s="202" t="s">
        <v>20610</v>
      </c>
    </row>
    <row r="5165" spans="1:8" x14ac:dyDescent="0.35">
      <c r="A5165" s="202" t="s">
        <v>28033</v>
      </c>
      <c r="B5165" s="202" t="s">
        <v>74</v>
      </c>
      <c r="C5165" s="202" t="s">
        <v>15</v>
      </c>
      <c r="D5165" s="203">
        <v>30</v>
      </c>
      <c r="E5165" s="202" t="s">
        <v>20611</v>
      </c>
      <c r="F5165" s="202" t="s">
        <v>20612</v>
      </c>
      <c r="G5165" s="202" t="s">
        <v>20613</v>
      </c>
      <c r="H5165" s="202" t="s">
        <v>20614</v>
      </c>
    </row>
    <row r="5166" spans="1:8" x14ac:dyDescent="0.35">
      <c r="A5166" s="202" t="s">
        <v>28033</v>
      </c>
      <c r="B5166" s="202" t="s">
        <v>73</v>
      </c>
      <c r="C5166" s="202" t="s">
        <v>16</v>
      </c>
      <c r="D5166" s="203">
        <v>155</v>
      </c>
      <c r="E5166" s="202" t="s">
        <v>20615</v>
      </c>
      <c r="F5166" s="202" t="s">
        <v>20616</v>
      </c>
      <c r="G5166" s="202" t="s">
        <v>20617</v>
      </c>
      <c r="H5166" s="202" t="s">
        <v>20618</v>
      </c>
    </row>
    <row r="5167" spans="1:8" x14ac:dyDescent="0.35">
      <c r="A5167" s="202" t="s">
        <v>28033</v>
      </c>
      <c r="B5167" s="202" t="s">
        <v>74</v>
      </c>
      <c r="C5167" s="202" t="s">
        <v>16</v>
      </c>
      <c r="D5167" s="203">
        <v>31</v>
      </c>
      <c r="E5167" s="202" t="s">
        <v>20619</v>
      </c>
      <c r="F5167" s="202" t="s">
        <v>20620</v>
      </c>
      <c r="G5167" s="202" t="s">
        <v>20621</v>
      </c>
      <c r="H5167" s="202" t="s">
        <v>20622</v>
      </c>
    </row>
    <row r="5168" spans="1:8" x14ac:dyDescent="0.35">
      <c r="A5168" s="202" t="s">
        <v>28033</v>
      </c>
      <c r="B5168" s="202" t="s">
        <v>73</v>
      </c>
      <c r="C5168" s="202" t="s">
        <v>17</v>
      </c>
      <c r="D5168" s="203">
        <v>142</v>
      </c>
      <c r="E5168" s="202" t="s">
        <v>20623</v>
      </c>
      <c r="F5168" s="202" t="s">
        <v>20624</v>
      </c>
      <c r="G5168" s="202" t="s">
        <v>20625</v>
      </c>
      <c r="H5168" s="202" t="s">
        <v>20626</v>
      </c>
    </row>
    <row r="5169" spans="1:8" x14ac:dyDescent="0.35">
      <c r="A5169" s="202" t="s">
        <v>28033</v>
      </c>
      <c r="B5169" s="202" t="s">
        <v>74</v>
      </c>
      <c r="C5169" s="202" t="s">
        <v>17</v>
      </c>
      <c r="D5169" s="203">
        <v>24</v>
      </c>
      <c r="E5169" s="202" t="s">
        <v>20627</v>
      </c>
      <c r="F5169" s="202" t="s">
        <v>20628</v>
      </c>
      <c r="G5169" s="202" t="s">
        <v>20629</v>
      </c>
      <c r="H5169" s="202" t="s">
        <v>20630</v>
      </c>
    </row>
    <row r="5170" spans="1:8" x14ac:dyDescent="0.35">
      <c r="A5170" s="202" t="s">
        <v>28033</v>
      </c>
      <c r="B5170" s="202" t="s">
        <v>73</v>
      </c>
      <c r="C5170" s="202" t="s">
        <v>18</v>
      </c>
      <c r="D5170" s="203">
        <v>224</v>
      </c>
      <c r="E5170" s="202" t="s">
        <v>20631</v>
      </c>
      <c r="F5170" s="202" t="s">
        <v>20632</v>
      </c>
      <c r="G5170" s="202" t="s">
        <v>20633</v>
      </c>
      <c r="H5170" s="202" t="s">
        <v>20634</v>
      </c>
    </row>
    <row r="5171" spans="1:8" x14ac:dyDescent="0.35">
      <c r="A5171" s="202" t="s">
        <v>28033</v>
      </c>
      <c r="B5171" s="202" t="s">
        <v>74</v>
      </c>
      <c r="C5171" s="202" t="s">
        <v>18</v>
      </c>
      <c r="D5171" s="203">
        <v>23</v>
      </c>
      <c r="E5171" s="202" t="s">
        <v>20635</v>
      </c>
      <c r="F5171" s="202" t="s">
        <v>20636</v>
      </c>
      <c r="G5171" s="202" t="s">
        <v>20637</v>
      </c>
      <c r="H5171" s="202" t="s">
        <v>20638</v>
      </c>
    </row>
    <row r="5172" spans="1:8" x14ac:dyDescent="0.35">
      <c r="A5172" s="202" t="s">
        <v>28033</v>
      </c>
      <c r="B5172" s="202" t="s">
        <v>73</v>
      </c>
      <c r="C5172" s="202" t="s">
        <v>19</v>
      </c>
      <c r="D5172" s="203">
        <v>190</v>
      </c>
      <c r="E5172" s="202" t="s">
        <v>20639</v>
      </c>
      <c r="F5172" s="202" t="s">
        <v>20640</v>
      </c>
      <c r="G5172" s="202" t="s">
        <v>20641</v>
      </c>
      <c r="H5172" s="202" t="s">
        <v>20642</v>
      </c>
    </row>
    <row r="5173" spans="1:8" x14ac:dyDescent="0.35">
      <c r="A5173" s="202" t="s">
        <v>28033</v>
      </c>
      <c r="B5173" s="202" t="s">
        <v>74</v>
      </c>
      <c r="C5173" s="202" t="s">
        <v>19</v>
      </c>
      <c r="D5173" s="203">
        <v>18</v>
      </c>
      <c r="E5173" s="202" t="s">
        <v>20643</v>
      </c>
      <c r="F5173" s="202" t="s">
        <v>20644</v>
      </c>
      <c r="G5173" s="202" t="s">
        <v>20645</v>
      </c>
      <c r="H5173" s="202" t="s">
        <v>20646</v>
      </c>
    </row>
    <row r="5174" spans="1:8" x14ac:dyDescent="0.35">
      <c r="A5174" s="202" t="s">
        <v>28033</v>
      </c>
      <c r="B5174" s="202" t="s">
        <v>73</v>
      </c>
      <c r="C5174" s="202" t="s">
        <v>20</v>
      </c>
      <c r="D5174" s="203">
        <v>222</v>
      </c>
      <c r="E5174" s="202" t="s">
        <v>20647</v>
      </c>
      <c r="F5174" s="202" t="s">
        <v>20648</v>
      </c>
      <c r="G5174" s="202" t="s">
        <v>20649</v>
      </c>
      <c r="H5174" s="202" t="s">
        <v>20650</v>
      </c>
    </row>
    <row r="5175" spans="1:8" x14ac:dyDescent="0.35">
      <c r="A5175" s="202" t="s">
        <v>28033</v>
      </c>
      <c r="B5175" s="202" t="s">
        <v>74</v>
      </c>
      <c r="C5175" s="202" t="s">
        <v>20</v>
      </c>
      <c r="D5175" s="203">
        <v>17</v>
      </c>
      <c r="E5175" s="202" t="s">
        <v>20651</v>
      </c>
      <c r="F5175" s="202" t="s">
        <v>20652</v>
      </c>
      <c r="G5175" s="202" t="s">
        <v>20653</v>
      </c>
      <c r="H5175" s="202" t="s">
        <v>20654</v>
      </c>
    </row>
    <row r="5176" spans="1:8" x14ac:dyDescent="0.35">
      <c r="A5176" s="202" t="s">
        <v>28033</v>
      </c>
      <c r="B5176" s="202" t="s">
        <v>73</v>
      </c>
      <c r="C5176" s="202" t="s">
        <v>21</v>
      </c>
      <c r="D5176" s="203">
        <v>150</v>
      </c>
      <c r="E5176" s="202" t="s">
        <v>20655</v>
      </c>
      <c r="F5176" s="202" t="s">
        <v>20656</v>
      </c>
      <c r="G5176" s="202" t="s">
        <v>20657</v>
      </c>
      <c r="H5176" s="202" t="s">
        <v>20658</v>
      </c>
    </row>
    <row r="5177" spans="1:8" x14ac:dyDescent="0.35">
      <c r="A5177" s="202" t="s">
        <v>28033</v>
      </c>
      <c r="B5177" s="202" t="s">
        <v>74</v>
      </c>
      <c r="C5177" s="202" t="s">
        <v>21</v>
      </c>
      <c r="D5177" s="203">
        <v>6</v>
      </c>
      <c r="E5177" s="202" t="s">
        <v>20659</v>
      </c>
      <c r="F5177" s="202" t="s">
        <v>20660</v>
      </c>
      <c r="G5177" s="202" t="s">
        <v>20661</v>
      </c>
      <c r="H5177" s="202" t="s">
        <v>20662</v>
      </c>
    </row>
    <row r="5178" spans="1:8" x14ac:dyDescent="0.35">
      <c r="A5178" s="202" t="s">
        <v>28033</v>
      </c>
      <c r="B5178" s="202" t="s">
        <v>73</v>
      </c>
      <c r="C5178" s="202" t="s">
        <v>22</v>
      </c>
      <c r="D5178" s="203">
        <v>137</v>
      </c>
      <c r="E5178" s="202" t="s">
        <v>20663</v>
      </c>
      <c r="F5178" s="202" t="s">
        <v>20664</v>
      </c>
      <c r="G5178" s="202" t="s">
        <v>20665</v>
      </c>
      <c r="H5178" s="202" t="s">
        <v>20666</v>
      </c>
    </row>
    <row r="5179" spans="1:8" x14ac:dyDescent="0.35">
      <c r="A5179" s="202" t="s">
        <v>28033</v>
      </c>
      <c r="B5179" s="202" t="s">
        <v>74</v>
      </c>
      <c r="C5179" s="202" t="s">
        <v>22</v>
      </c>
      <c r="D5179" s="203">
        <v>19</v>
      </c>
      <c r="E5179" s="202" t="s">
        <v>20667</v>
      </c>
      <c r="F5179" s="202" t="s">
        <v>20668</v>
      </c>
      <c r="G5179" s="202" t="s">
        <v>20669</v>
      </c>
      <c r="H5179" s="202" t="s">
        <v>20670</v>
      </c>
    </row>
    <row r="5180" spans="1:8" x14ac:dyDescent="0.35">
      <c r="A5180" s="202" t="s">
        <v>28033</v>
      </c>
      <c r="B5180" s="202" t="s">
        <v>73</v>
      </c>
      <c r="C5180" s="202" t="s">
        <v>23</v>
      </c>
      <c r="D5180" s="203">
        <v>118</v>
      </c>
      <c r="E5180" s="202" t="s">
        <v>20671</v>
      </c>
      <c r="F5180" s="202" t="s">
        <v>20672</v>
      </c>
      <c r="G5180" s="202" t="s">
        <v>20673</v>
      </c>
      <c r="H5180" s="202" t="s">
        <v>20674</v>
      </c>
    </row>
    <row r="5181" spans="1:8" x14ac:dyDescent="0.35">
      <c r="A5181" s="202" t="s">
        <v>28033</v>
      </c>
      <c r="B5181" s="202" t="s">
        <v>74</v>
      </c>
      <c r="C5181" s="202" t="s">
        <v>23</v>
      </c>
      <c r="D5181" s="203">
        <v>21</v>
      </c>
      <c r="E5181" s="202" t="s">
        <v>20675</v>
      </c>
      <c r="F5181" s="202" t="s">
        <v>20676</v>
      </c>
      <c r="G5181" s="202" t="s">
        <v>20677</v>
      </c>
      <c r="H5181" s="202" t="s">
        <v>20678</v>
      </c>
    </row>
    <row r="5182" spans="1:8" x14ac:dyDescent="0.35">
      <c r="A5182" s="202" t="s">
        <v>28033</v>
      </c>
      <c r="B5182" s="202" t="s">
        <v>73</v>
      </c>
      <c r="C5182" s="202" t="s">
        <v>24</v>
      </c>
      <c r="D5182" s="203">
        <v>259</v>
      </c>
      <c r="E5182" s="202" t="s">
        <v>20679</v>
      </c>
      <c r="F5182" s="202" t="s">
        <v>20680</v>
      </c>
      <c r="G5182" s="202" t="s">
        <v>20681</v>
      </c>
      <c r="H5182" s="202" t="s">
        <v>20682</v>
      </c>
    </row>
    <row r="5183" spans="1:8" x14ac:dyDescent="0.35">
      <c r="A5183" s="202" t="s">
        <v>28033</v>
      </c>
      <c r="B5183" s="202" t="s">
        <v>74</v>
      </c>
      <c r="C5183" s="202" t="s">
        <v>24</v>
      </c>
      <c r="D5183" s="203">
        <v>23</v>
      </c>
      <c r="E5183" s="202" t="s">
        <v>20683</v>
      </c>
      <c r="F5183" s="202" t="s">
        <v>20684</v>
      </c>
      <c r="G5183" s="202" t="s">
        <v>20685</v>
      </c>
      <c r="H5183" s="202" t="s">
        <v>20686</v>
      </c>
    </row>
    <row r="5184" spans="1:8" x14ac:dyDescent="0.35">
      <c r="A5184" s="202" t="s">
        <v>28033</v>
      </c>
      <c r="B5184" s="202" t="s">
        <v>73</v>
      </c>
      <c r="C5184" s="202" t="s">
        <v>25</v>
      </c>
      <c r="D5184" s="203">
        <v>413</v>
      </c>
      <c r="E5184" s="202" t="s">
        <v>20687</v>
      </c>
      <c r="F5184" s="202" t="s">
        <v>20688</v>
      </c>
      <c r="G5184" s="202" t="s">
        <v>20689</v>
      </c>
      <c r="H5184" s="202" t="s">
        <v>20690</v>
      </c>
    </row>
    <row r="5185" spans="1:8" x14ac:dyDescent="0.35">
      <c r="A5185" s="202" t="s">
        <v>28033</v>
      </c>
      <c r="B5185" s="202" t="s">
        <v>74</v>
      </c>
      <c r="C5185" s="202" t="s">
        <v>25</v>
      </c>
      <c r="D5185" s="203">
        <v>78</v>
      </c>
      <c r="E5185" s="202" t="s">
        <v>20691</v>
      </c>
      <c r="F5185" s="202" t="s">
        <v>20692</v>
      </c>
      <c r="G5185" s="202" t="s">
        <v>20693</v>
      </c>
      <c r="H5185" s="202" t="s">
        <v>20694</v>
      </c>
    </row>
    <row r="5186" spans="1:8" x14ac:dyDescent="0.35">
      <c r="A5186" s="202" t="s">
        <v>28033</v>
      </c>
      <c r="B5186" s="202" t="s">
        <v>73</v>
      </c>
      <c r="C5186" s="202" t="s">
        <v>26</v>
      </c>
      <c r="D5186" s="203">
        <v>359</v>
      </c>
      <c r="E5186" s="202" t="s">
        <v>20695</v>
      </c>
      <c r="F5186" s="202" t="s">
        <v>20696</v>
      </c>
      <c r="G5186" s="202" t="s">
        <v>20697</v>
      </c>
      <c r="H5186" s="202" t="s">
        <v>20698</v>
      </c>
    </row>
    <row r="5187" spans="1:8" x14ac:dyDescent="0.35">
      <c r="A5187" s="202" t="s">
        <v>28033</v>
      </c>
      <c r="B5187" s="202" t="s">
        <v>74</v>
      </c>
      <c r="C5187" s="202" t="s">
        <v>26</v>
      </c>
      <c r="D5187" s="203">
        <v>49</v>
      </c>
      <c r="E5187" s="202" t="s">
        <v>20699</v>
      </c>
      <c r="F5187" s="202" t="s">
        <v>20700</v>
      </c>
      <c r="G5187" s="202" t="s">
        <v>20701</v>
      </c>
      <c r="H5187" s="202" t="s">
        <v>20702</v>
      </c>
    </row>
    <row r="5188" spans="1:8" x14ac:dyDescent="0.35">
      <c r="A5188" s="202" t="s">
        <v>28033</v>
      </c>
      <c r="B5188" s="202" t="s">
        <v>73</v>
      </c>
      <c r="C5188" s="202" t="s">
        <v>27</v>
      </c>
      <c r="D5188" s="203">
        <v>190</v>
      </c>
      <c r="E5188" s="202" t="s">
        <v>20703</v>
      </c>
      <c r="F5188" s="202" t="s">
        <v>20704</v>
      </c>
      <c r="G5188" s="202" t="s">
        <v>20705</v>
      </c>
      <c r="H5188" s="202" t="s">
        <v>20706</v>
      </c>
    </row>
    <row r="5189" spans="1:8" x14ac:dyDescent="0.35">
      <c r="A5189" s="202" t="s">
        <v>28033</v>
      </c>
      <c r="B5189" s="202" t="s">
        <v>74</v>
      </c>
      <c r="C5189" s="202" t="s">
        <v>27</v>
      </c>
      <c r="D5189" s="203">
        <v>9</v>
      </c>
      <c r="E5189" s="202" t="s">
        <v>20707</v>
      </c>
      <c r="F5189" s="202" t="s">
        <v>20708</v>
      </c>
      <c r="G5189" s="202" t="s">
        <v>20709</v>
      </c>
      <c r="H5189" s="202" t="s">
        <v>20710</v>
      </c>
    </row>
    <row r="5190" spans="1:8" x14ac:dyDescent="0.35">
      <c r="A5190" s="202" t="s">
        <v>28033</v>
      </c>
      <c r="B5190" s="202" t="s">
        <v>73</v>
      </c>
      <c r="C5190" s="202" t="s">
        <v>28</v>
      </c>
      <c r="D5190" s="203">
        <v>201</v>
      </c>
      <c r="E5190" s="202" t="s">
        <v>20711</v>
      </c>
      <c r="F5190" s="202" t="s">
        <v>20712</v>
      </c>
      <c r="G5190" s="202" t="s">
        <v>20713</v>
      </c>
      <c r="H5190" s="202" t="s">
        <v>20714</v>
      </c>
    </row>
    <row r="5191" spans="1:8" x14ac:dyDescent="0.35">
      <c r="A5191" s="202" t="s">
        <v>28033</v>
      </c>
      <c r="B5191" s="202" t="s">
        <v>74</v>
      </c>
      <c r="C5191" s="202" t="s">
        <v>28</v>
      </c>
      <c r="D5191" s="203">
        <v>45</v>
      </c>
      <c r="E5191" s="202" t="s">
        <v>20715</v>
      </c>
      <c r="F5191" s="202" t="s">
        <v>20716</v>
      </c>
      <c r="G5191" s="202" t="s">
        <v>20717</v>
      </c>
      <c r="H5191" s="202" t="s">
        <v>20718</v>
      </c>
    </row>
    <row r="5192" spans="1:8" x14ac:dyDescent="0.35">
      <c r="A5192" s="202" t="s">
        <v>28033</v>
      </c>
      <c r="B5192" s="202" t="s">
        <v>73</v>
      </c>
      <c r="C5192" s="202" t="s">
        <v>29</v>
      </c>
      <c r="D5192" s="203">
        <v>381</v>
      </c>
      <c r="E5192" s="202" t="s">
        <v>20719</v>
      </c>
      <c r="F5192" s="202" t="s">
        <v>20720</v>
      </c>
      <c r="G5192" s="202" t="s">
        <v>20721</v>
      </c>
      <c r="H5192" s="202" t="s">
        <v>20722</v>
      </c>
    </row>
    <row r="5193" spans="1:8" x14ac:dyDescent="0.35">
      <c r="A5193" s="202" t="s">
        <v>28033</v>
      </c>
      <c r="B5193" s="202" t="s">
        <v>74</v>
      </c>
      <c r="C5193" s="202" t="s">
        <v>29</v>
      </c>
      <c r="D5193" s="203">
        <v>63</v>
      </c>
      <c r="E5193" s="202" t="s">
        <v>20723</v>
      </c>
      <c r="F5193" s="202" t="s">
        <v>20724</v>
      </c>
      <c r="G5193" s="202" t="s">
        <v>20725</v>
      </c>
      <c r="H5193" s="202" t="s">
        <v>20726</v>
      </c>
    </row>
    <row r="5194" spans="1:8" x14ac:dyDescent="0.35">
      <c r="A5194" s="202" t="s">
        <v>28033</v>
      </c>
      <c r="B5194" s="202" t="s">
        <v>73</v>
      </c>
      <c r="C5194" s="202" t="s">
        <v>30</v>
      </c>
      <c r="D5194" s="203">
        <v>128</v>
      </c>
      <c r="E5194" s="202" t="s">
        <v>20727</v>
      </c>
      <c r="F5194" s="202" t="s">
        <v>20728</v>
      </c>
      <c r="G5194" s="202" t="s">
        <v>20729</v>
      </c>
      <c r="H5194" s="202" t="s">
        <v>20730</v>
      </c>
    </row>
    <row r="5195" spans="1:8" x14ac:dyDescent="0.35">
      <c r="A5195" s="202" t="s">
        <v>28033</v>
      </c>
      <c r="B5195" s="202" t="s">
        <v>74</v>
      </c>
      <c r="C5195" s="202" t="s">
        <v>30</v>
      </c>
      <c r="D5195" s="203">
        <v>28</v>
      </c>
      <c r="E5195" s="202" t="s">
        <v>20731</v>
      </c>
      <c r="F5195" s="202" t="s">
        <v>20732</v>
      </c>
      <c r="G5195" s="202" t="s">
        <v>20733</v>
      </c>
      <c r="H5195" s="202" t="s">
        <v>20734</v>
      </c>
    </row>
    <row r="5196" spans="1:8" x14ac:dyDescent="0.35">
      <c r="A5196" s="202" t="s">
        <v>28033</v>
      </c>
      <c r="B5196" s="202" t="s">
        <v>73</v>
      </c>
      <c r="C5196" s="202" t="s">
        <v>31</v>
      </c>
      <c r="D5196" s="203">
        <v>1969</v>
      </c>
      <c r="E5196" s="202" t="s">
        <v>20735</v>
      </c>
      <c r="F5196" s="202" t="s">
        <v>20736</v>
      </c>
      <c r="G5196" s="202" t="s">
        <v>20737</v>
      </c>
      <c r="H5196" s="202" t="s">
        <v>20738</v>
      </c>
    </row>
    <row r="5197" spans="1:8" x14ac:dyDescent="0.35">
      <c r="A5197" s="202" t="s">
        <v>28033</v>
      </c>
      <c r="B5197" s="202" t="s">
        <v>74</v>
      </c>
      <c r="C5197" s="202" t="s">
        <v>31</v>
      </c>
      <c r="D5197" s="203">
        <v>270</v>
      </c>
      <c r="E5197" s="202" t="s">
        <v>20739</v>
      </c>
      <c r="F5197" s="202" t="s">
        <v>20740</v>
      </c>
      <c r="G5197" s="202" t="s">
        <v>20741</v>
      </c>
      <c r="H5197" s="202" t="s">
        <v>20742</v>
      </c>
    </row>
    <row r="5198" spans="1:8" x14ac:dyDescent="0.35">
      <c r="A5198" s="202" t="s">
        <v>28033</v>
      </c>
      <c r="B5198" s="202" t="s">
        <v>73</v>
      </c>
      <c r="C5198" s="202" t="s">
        <v>32</v>
      </c>
      <c r="D5198" s="203">
        <v>801</v>
      </c>
      <c r="E5198" s="202" t="s">
        <v>20743</v>
      </c>
      <c r="F5198" s="202" t="s">
        <v>20744</v>
      </c>
      <c r="G5198" s="202" t="s">
        <v>20745</v>
      </c>
      <c r="H5198" s="202" t="s">
        <v>20746</v>
      </c>
    </row>
    <row r="5199" spans="1:8" x14ac:dyDescent="0.35">
      <c r="A5199" s="202" t="s">
        <v>28033</v>
      </c>
      <c r="B5199" s="202" t="s">
        <v>74</v>
      </c>
      <c r="C5199" s="202" t="s">
        <v>32</v>
      </c>
      <c r="D5199" s="203">
        <v>153</v>
      </c>
      <c r="E5199" s="202" t="s">
        <v>20747</v>
      </c>
      <c r="F5199" s="202" t="s">
        <v>20748</v>
      </c>
      <c r="G5199" s="202" t="s">
        <v>20749</v>
      </c>
      <c r="H5199" s="202" t="s">
        <v>20750</v>
      </c>
    </row>
    <row r="5200" spans="1:8" ht="29" x14ac:dyDescent="0.35">
      <c r="A5200" s="202" t="s">
        <v>28033</v>
      </c>
      <c r="B5200" s="202" t="s">
        <v>73</v>
      </c>
      <c r="C5200" s="202" t="s">
        <v>204</v>
      </c>
      <c r="D5200" s="203">
        <v>360</v>
      </c>
      <c r="E5200" s="202" t="s">
        <v>20751</v>
      </c>
      <c r="F5200" s="202" t="s">
        <v>20752</v>
      </c>
      <c r="G5200" s="202" t="s">
        <v>20753</v>
      </c>
      <c r="H5200" s="202" t="s">
        <v>20754</v>
      </c>
    </row>
    <row r="5201" spans="1:8" ht="29" x14ac:dyDescent="0.35">
      <c r="A5201" s="202" t="s">
        <v>28033</v>
      </c>
      <c r="B5201" s="202" t="s">
        <v>74</v>
      </c>
      <c r="C5201" s="202" t="s">
        <v>204</v>
      </c>
      <c r="D5201" s="203">
        <v>59</v>
      </c>
      <c r="E5201" s="202" t="s">
        <v>20755</v>
      </c>
      <c r="F5201" s="202" t="s">
        <v>20756</v>
      </c>
      <c r="G5201" s="202" t="s">
        <v>20757</v>
      </c>
      <c r="H5201" s="202" t="s">
        <v>20758</v>
      </c>
    </row>
    <row r="5202" spans="1:8" ht="29" x14ac:dyDescent="0.35">
      <c r="A5202" s="202" t="s">
        <v>28033</v>
      </c>
      <c r="B5202" s="202" t="s">
        <v>73</v>
      </c>
      <c r="C5202" s="202" t="s">
        <v>34</v>
      </c>
      <c r="D5202" s="203">
        <v>229</v>
      </c>
      <c r="E5202" s="202" t="s">
        <v>20759</v>
      </c>
      <c r="F5202" s="202" t="s">
        <v>20760</v>
      </c>
      <c r="G5202" s="202" t="s">
        <v>20761</v>
      </c>
      <c r="H5202" s="202" t="s">
        <v>20762</v>
      </c>
    </row>
    <row r="5203" spans="1:8" ht="29" x14ac:dyDescent="0.35">
      <c r="A5203" s="202" t="s">
        <v>28033</v>
      </c>
      <c r="B5203" s="202" t="s">
        <v>74</v>
      </c>
      <c r="C5203" s="202" t="s">
        <v>34</v>
      </c>
      <c r="D5203" s="203">
        <v>20</v>
      </c>
      <c r="E5203" s="202" t="s">
        <v>20763</v>
      </c>
      <c r="F5203" s="202" t="s">
        <v>20764</v>
      </c>
      <c r="G5203" s="202" t="s">
        <v>20765</v>
      </c>
      <c r="H5203" s="202" t="s">
        <v>20766</v>
      </c>
    </row>
    <row r="5204" spans="1:8" x14ac:dyDescent="0.35">
      <c r="A5204" s="202" t="s">
        <v>28033</v>
      </c>
      <c r="B5204" s="202" t="s">
        <v>73</v>
      </c>
      <c r="C5204" s="202" t="s">
        <v>35</v>
      </c>
      <c r="D5204" s="203">
        <v>191</v>
      </c>
      <c r="E5204" s="202" t="s">
        <v>20767</v>
      </c>
      <c r="F5204" s="202" t="s">
        <v>20768</v>
      </c>
      <c r="G5204" s="202" t="s">
        <v>20769</v>
      </c>
      <c r="H5204" s="202" t="s">
        <v>20770</v>
      </c>
    </row>
    <row r="5205" spans="1:8" x14ac:dyDescent="0.35">
      <c r="A5205" s="202" t="s">
        <v>28033</v>
      </c>
      <c r="B5205" s="202" t="s">
        <v>74</v>
      </c>
      <c r="C5205" s="202" t="s">
        <v>35</v>
      </c>
      <c r="D5205" s="203">
        <v>21</v>
      </c>
      <c r="E5205" s="202" t="s">
        <v>20771</v>
      </c>
      <c r="F5205" s="202" t="s">
        <v>20772</v>
      </c>
      <c r="G5205" s="202" t="s">
        <v>20773</v>
      </c>
      <c r="H5205" s="202" t="s">
        <v>20774</v>
      </c>
    </row>
    <row r="5206" spans="1:8" x14ac:dyDescent="0.35">
      <c r="A5206" s="202" t="s">
        <v>28033</v>
      </c>
      <c r="B5206" s="202" t="s">
        <v>73</v>
      </c>
      <c r="C5206" s="202" t="s">
        <v>36</v>
      </c>
      <c r="D5206" s="203">
        <v>291</v>
      </c>
      <c r="E5206" s="202" t="s">
        <v>20775</v>
      </c>
      <c r="F5206" s="202" t="s">
        <v>20776</v>
      </c>
      <c r="G5206" s="202" t="s">
        <v>20777</v>
      </c>
      <c r="H5206" s="202" t="s">
        <v>20778</v>
      </c>
    </row>
    <row r="5207" spans="1:8" x14ac:dyDescent="0.35">
      <c r="A5207" s="202" t="s">
        <v>28033</v>
      </c>
      <c r="B5207" s="202" t="s">
        <v>74</v>
      </c>
      <c r="C5207" s="202" t="s">
        <v>36</v>
      </c>
      <c r="D5207" s="203">
        <v>19</v>
      </c>
      <c r="E5207" s="202" t="s">
        <v>20779</v>
      </c>
      <c r="F5207" s="202" t="s">
        <v>20780</v>
      </c>
      <c r="G5207" s="202" t="s">
        <v>20781</v>
      </c>
      <c r="H5207" s="202" t="s">
        <v>20782</v>
      </c>
    </row>
    <row r="5208" spans="1:8" x14ac:dyDescent="0.35">
      <c r="A5208" s="202" t="s">
        <v>28033</v>
      </c>
      <c r="B5208" s="202" t="s">
        <v>73</v>
      </c>
      <c r="C5208" s="202" t="s">
        <v>58</v>
      </c>
      <c r="D5208" s="203">
        <v>1</v>
      </c>
      <c r="E5208" s="202" t="s">
        <v>20783</v>
      </c>
      <c r="F5208" s="202" t="s">
        <v>20784</v>
      </c>
      <c r="G5208" s="202" t="s">
        <v>20785</v>
      </c>
      <c r="H5208" s="202" t="s">
        <v>13006</v>
      </c>
    </row>
    <row r="5209" spans="1:8" x14ac:dyDescent="0.35">
      <c r="A5209" s="202" t="s">
        <v>28033</v>
      </c>
      <c r="B5209" s="202" t="s">
        <v>74</v>
      </c>
      <c r="C5209" s="202" t="s">
        <v>58</v>
      </c>
      <c r="D5209" s="203">
        <v>1</v>
      </c>
      <c r="E5209" s="202" t="s">
        <v>20786</v>
      </c>
      <c r="F5209" s="202" t="s">
        <v>20787</v>
      </c>
      <c r="G5209" s="202" t="s">
        <v>20788</v>
      </c>
      <c r="H5209" s="202" t="s">
        <v>20789</v>
      </c>
    </row>
    <row r="5210" spans="1:8" x14ac:dyDescent="0.35">
      <c r="A5210" s="202" t="s">
        <v>28033</v>
      </c>
      <c r="B5210" s="202" t="s">
        <v>73</v>
      </c>
      <c r="C5210" s="202" t="s">
        <v>37</v>
      </c>
      <c r="D5210" s="203">
        <v>443</v>
      </c>
      <c r="E5210" s="202" t="s">
        <v>20790</v>
      </c>
      <c r="F5210" s="202" t="s">
        <v>20791</v>
      </c>
      <c r="G5210" s="202" t="s">
        <v>20792</v>
      </c>
      <c r="H5210" s="202" t="s">
        <v>20793</v>
      </c>
    </row>
    <row r="5211" spans="1:8" x14ac:dyDescent="0.35">
      <c r="A5211" s="202" t="s">
        <v>28033</v>
      </c>
      <c r="B5211" s="202" t="s">
        <v>74</v>
      </c>
      <c r="C5211" s="202" t="s">
        <v>37</v>
      </c>
      <c r="D5211" s="203">
        <v>32</v>
      </c>
      <c r="E5211" s="202" t="s">
        <v>20794</v>
      </c>
      <c r="F5211" s="202" t="s">
        <v>20795</v>
      </c>
      <c r="G5211" s="202" t="s">
        <v>20796</v>
      </c>
      <c r="H5211" s="202" t="s">
        <v>20797</v>
      </c>
    </row>
    <row r="5212" spans="1:8" x14ac:dyDescent="0.35">
      <c r="A5212" s="202" t="s">
        <v>28033</v>
      </c>
      <c r="B5212" s="202" t="s">
        <v>73</v>
      </c>
      <c r="C5212" s="202" t="s">
        <v>38</v>
      </c>
      <c r="D5212" s="203">
        <v>417</v>
      </c>
      <c r="E5212" s="202" t="s">
        <v>20798</v>
      </c>
      <c r="F5212" s="202" t="s">
        <v>20799</v>
      </c>
      <c r="G5212" s="202" t="s">
        <v>20800</v>
      </c>
      <c r="H5212" s="202" t="s">
        <v>20801</v>
      </c>
    </row>
    <row r="5213" spans="1:8" x14ac:dyDescent="0.35">
      <c r="A5213" s="202" t="s">
        <v>28033</v>
      </c>
      <c r="B5213" s="202" t="s">
        <v>74</v>
      </c>
      <c r="C5213" s="202" t="s">
        <v>38</v>
      </c>
      <c r="D5213" s="203">
        <v>52</v>
      </c>
      <c r="E5213" s="202" t="s">
        <v>20802</v>
      </c>
      <c r="F5213" s="202" t="s">
        <v>20803</v>
      </c>
      <c r="G5213" s="202" t="s">
        <v>20804</v>
      </c>
      <c r="H5213" s="202" t="s">
        <v>20805</v>
      </c>
    </row>
    <row r="5214" spans="1:8" x14ac:dyDescent="0.35">
      <c r="A5214" s="202" t="s">
        <v>28033</v>
      </c>
      <c r="B5214" s="202" t="s">
        <v>73</v>
      </c>
      <c r="C5214" s="202" t="s">
        <v>39</v>
      </c>
      <c r="D5214" s="203">
        <v>221</v>
      </c>
      <c r="E5214" s="202" t="s">
        <v>20806</v>
      </c>
      <c r="F5214" s="202" t="s">
        <v>20807</v>
      </c>
      <c r="G5214" s="202" t="s">
        <v>20808</v>
      </c>
      <c r="H5214" s="202" t="s">
        <v>20809</v>
      </c>
    </row>
    <row r="5215" spans="1:8" x14ac:dyDescent="0.35">
      <c r="A5215" s="202" t="s">
        <v>28033</v>
      </c>
      <c r="B5215" s="202" t="s">
        <v>74</v>
      </c>
      <c r="C5215" s="202" t="s">
        <v>39</v>
      </c>
      <c r="D5215" s="203">
        <v>30</v>
      </c>
      <c r="E5215" s="202" t="s">
        <v>20810</v>
      </c>
      <c r="F5215" s="202" t="s">
        <v>20811</v>
      </c>
      <c r="G5215" s="202" t="s">
        <v>20812</v>
      </c>
      <c r="H5215" s="202" t="s">
        <v>20813</v>
      </c>
    </row>
    <row r="5216" spans="1:8" x14ac:dyDescent="0.35">
      <c r="A5216" s="202" t="s">
        <v>28033</v>
      </c>
      <c r="B5216" s="202" t="s">
        <v>73</v>
      </c>
      <c r="C5216" s="202" t="s">
        <v>40</v>
      </c>
      <c r="D5216" s="203">
        <v>226</v>
      </c>
      <c r="E5216" s="202" t="s">
        <v>20814</v>
      </c>
      <c r="F5216" s="202" t="s">
        <v>20815</v>
      </c>
      <c r="G5216" s="202" t="s">
        <v>20816</v>
      </c>
      <c r="H5216" s="202" t="s">
        <v>20817</v>
      </c>
    </row>
    <row r="5217" spans="1:8" x14ac:dyDescent="0.35">
      <c r="A5217" s="202" t="s">
        <v>28033</v>
      </c>
      <c r="B5217" s="202" t="s">
        <v>74</v>
      </c>
      <c r="C5217" s="202" t="s">
        <v>40</v>
      </c>
      <c r="D5217" s="203">
        <v>24</v>
      </c>
      <c r="E5217" s="202" t="s">
        <v>20818</v>
      </c>
      <c r="F5217" s="202" t="s">
        <v>20819</v>
      </c>
      <c r="G5217" s="202" t="s">
        <v>20820</v>
      </c>
      <c r="H5217" s="202" t="s">
        <v>20821</v>
      </c>
    </row>
    <row r="5218" spans="1:8" x14ac:dyDescent="0.35">
      <c r="A5218" s="202" t="s">
        <v>28033</v>
      </c>
      <c r="B5218" s="202" t="s">
        <v>73</v>
      </c>
      <c r="C5218" s="202" t="s">
        <v>41</v>
      </c>
      <c r="D5218" s="203">
        <v>354</v>
      </c>
      <c r="E5218" s="202" t="s">
        <v>20822</v>
      </c>
      <c r="F5218" s="202" t="s">
        <v>20823</v>
      </c>
      <c r="G5218" s="202" t="s">
        <v>20824</v>
      </c>
      <c r="H5218" s="202" t="s">
        <v>20825</v>
      </c>
    </row>
    <row r="5219" spans="1:8" x14ac:dyDescent="0.35">
      <c r="A5219" s="202" t="s">
        <v>28033</v>
      </c>
      <c r="B5219" s="202" t="s">
        <v>74</v>
      </c>
      <c r="C5219" s="202" t="s">
        <v>41</v>
      </c>
      <c r="D5219" s="203">
        <v>51</v>
      </c>
      <c r="E5219" s="202" t="s">
        <v>20826</v>
      </c>
      <c r="F5219" s="202" t="s">
        <v>20827</v>
      </c>
      <c r="G5219" s="202" t="s">
        <v>20828</v>
      </c>
      <c r="H5219" s="202" t="s">
        <v>20829</v>
      </c>
    </row>
    <row r="5220" spans="1:8" x14ac:dyDescent="0.35">
      <c r="A5220" s="202" t="s">
        <v>28033</v>
      </c>
      <c r="B5220" s="202" t="s">
        <v>73</v>
      </c>
      <c r="C5220" s="202" t="s">
        <v>42</v>
      </c>
      <c r="D5220" s="203">
        <v>251</v>
      </c>
      <c r="E5220" s="202" t="s">
        <v>20830</v>
      </c>
      <c r="F5220" s="202" t="s">
        <v>20831</v>
      </c>
      <c r="G5220" s="202" t="s">
        <v>20832</v>
      </c>
      <c r="H5220" s="202" t="s">
        <v>20833</v>
      </c>
    </row>
    <row r="5221" spans="1:8" x14ac:dyDescent="0.35">
      <c r="A5221" s="202" t="s">
        <v>28033</v>
      </c>
      <c r="B5221" s="202" t="s">
        <v>74</v>
      </c>
      <c r="C5221" s="202" t="s">
        <v>42</v>
      </c>
      <c r="D5221" s="203">
        <v>29</v>
      </c>
      <c r="E5221" s="202" t="s">
        <v>20834</v>
      </c>
      <c r="F5221" s="202" t="s">
        <v>20835</v>
      </c>
      <c r="G5221" s="202" t="s">
        <v>20836</v>
      </c>
      <c r="H5221" s="202" t="s">
        <v>20837</v>
      </c>
    </row>
    <row r="5222" spans="1:8" x14ac:dyDescent="0.35">
      <c r="A5222" s="202" t="s">
        <v>28033</v>
      </c>
      <c r="B5222" s="202" t="s">
        <v>73</v>
      </c>
      <c r="C5222" s="202" t="s">
        <v>43</v>
      </c>
      <c r="D5222" s="203">
        <v>180</v>
      </c>
      <c r="E5222" s="202" t="s">
        <v>20838</v>
      </c>
      <c r="F5222" s="202" t="s">
        <v>20839</v>
      </c>
      <c r="G5222" s="202" t="s">
        <v>20840</v>
      </c>
      <c r="H5222" s="202" t="s">
        <v>20841</v>
      </c>
    </row>
    <row r="5223" spans="1:8" x14ac:dyDescent="0.35">
      <c r="A5223" s="202" t="s">
        <v>28033</v>
      </c>
      <c r="B5223" s="202" t="s">
        <v>74</v>
      </c>
      <c r="C5223" s="202" t="s">
        <v>43</v>
      </c>
      <c r="D5223" s="203">
        <v>44</v>
      </c>
      <c r="E5223" s="202" t="s">
        <v>20842</v>
      </c>
      <c r="F5223" s="202" t="s">
        <v>20843</v>
      </c>
      <c r="G5223" s="202" t="s">
        <v>20844</v>
      </c>
      <c r="H5223" s="202" t="s">
        <v>20845</v>
      </c>
    </row>
    <row r="5224" spans="1:8" x14ac:dyDescent="0.35">
      <c r="A5224" s="202" t="s">
        <v>28033</v>
      </c>
      <c r="B5224" s="202" t="s">
        <v>73</v>
      </c>
      <c r="C5224" s="202" t="s">
        <v>44</v>
      </c>
      <c r="D5224" s="203">
        <v>176</v>
      </c>
      <c r="E5224" s="202" t="s">
        <v>20846</v>
      </c>
      <c r="F5224" s="202" t="s">
        <v>20847</v>
      </c>
      <c r="G5224" s="202" t="s">
        <v>20848</v>
      </c>
      <c r="H5224" s="202" t="s">
        <v>20849</v>
      </c>
    </row>
    <row r="5225" spans="1:8" x14ac:dyDescent="0.35">
      <c r="A5225" s="202" t="s">
        <v>28033</v>
      </c>
      <c r="B5225" s="202" t="s">
        <v>74</v>
      </c>
      <c r="C5225" s="202" t="s">
        <v>44</v>
      </c>
      <c r="D5225" s="203">
        <v>29</v>
      </c>
      <c r="E5225" s="202" t="s">
        <v>20850</v>
      </c>
      <c r="F5225" s="202" t="s">
        <v>20851</v>
      </c>
      <c r="G5225" s="202" t="s">
        <v>20852</v>
      </c>
      <c r="H5225" s="202" t="s">
        <v>20853</v>
      </c>
    </row>
    <row r="5226" spans="1:8" x14ac:dyDescent="0.35">
      <c r="A5226" s="202" t="s">
        <v>28033</v>
      </c>
      <c r="B5226" s="202" t="s">
        <v>73</v>
      </c>
      <c r="C5226" s="202" t="s">
        <v>45</v>
      </c>
      <c r="D5226" s="203">
        <v>104</v>
      </c>
      <c r="E5226" s="202" t="s">
        <v>20854</v>
      </c>
      <c r="F5226" s="202" t="s">
        <v>20855</v>
      </c>
      <c r="G5226" s="202" t="s">
        <v>20856</v>
      </c>
      <c r="H5226" s="202" t="s">
        <v>20857</v>
      </c>
    </row>
    <row r="5227" spans="1:8" x14ac:dyDescent="0.35">
      <c r="A5227" s="202" t="s">
        <v>28033</v>
      </c>
      <c r="B5227" s="202" t="s">
        <v>74</v>
      </c>
      <c r="C5227" s="202" t="s">
        <v>45</v>
      </c>
      <c r="D5227" s="203">
        <v>9</v>
      </c>
      <c r="E5227" s="202" t="s">
        <v>20858</v>
      </c>
      <c r="F5227" s="202" t="s">
        <v>20859</v>
      </c>
      <c r="G5227" s="202" t="s">
        <v>20860</v>
      </c>
      <c r="H5227" s="202" t="s">
        <v>20861</v>
      </c>
    </row>
    <row r="5228" spans="1:8" x14ac:dyDescent="0.35">
      <c r="A5228" s="202" t="s">
        <v>28033</v>
      </c>
      <c r="B5228" s="202" t="s">
        <v>73</v>
      </c>
      <c r="C5228" s="202" t="s">
        <v>46</v>
      </c>
      <c r="D5228" s="203">
        <v>315</v>
      </c>
      <c r="E5228" s="202" t="s">
        <v>20862</v>
      </c>
      <c r="F5228" s="202" t="s">
        <v>20863</v>
      </c>
      <c r="G5228" s="202" t="s">
        <v>20864</v>
      </c>
      <c r="H5228" s="202" t="s">
        <v>20865</v>
      </c>
    </row>
    <row r="5229" spans="1:8" x14ac:dyDescent="0.35">
      <c r="A5229" s="202" t="s">
        <v>28033</v>
      </c>
      <c r="B5229" s="202" t="s">
        <v>74</v>
      </c>
      <c r="C5229" s="202" t="s">
        <v>46</v>
      </c>
      <c r="D5229" s="203">
        <v>40</v>
      </c>
      <c r="E5229" s="202" t="s">
        <v>20866</v>
      </c>
      <c r="F5229" s="202" t="s">
        <v>20867</v>
      </c>
      <c r="G5229" s="202" t="s">
        <v>20868</v>
      </c>
      <c r="H5229" s="202" t="s">
        <v>20869</v>
      </c>
    </row>
    <row r="5230" spans="1:8" x14ac:dyDescent="0.35">
      <c r="A5230" s="202" t="s">
        <v>28033</v>
      </c>
      <c r="B5230" s="202" t="s">
        <v>73</v>
      </c>
      <c r="C5230" s="202" t="s">
        <v>47</v>
      </c>
      <c r="D5230" s="203">
        <v>132</v>
      </c>
      <c r="E5230" s="202" t="s">
        <v>20870</v>
      </c>
      <c r="F5230" s="202" t="s">
        <v>20871</v>
      </c>
      <c r="G5230" s="202" t="s">
        <v>20872</v>
      </c>
      <c r="H5230" s="202" t="s">
        <v>20873</v>
      </c>
    </row>
    <row r="5231" spans="1:8" x14ac:dyDescent="0.35">
      <c r="A5231" s="202" t="s">
        <v>28033</v>
      </c>
      <c r="B5231" s="202" t="s">
        <v>74</v>
      </c>
      <c r="C5231" s="202" t="s">
        <v>47</v>
      </c>
      <c r="D5231" s="203">
        <v>20</v>
      </c>
      <c r="E5231" s="202" t="s">
        <v>20874</v>
      </c>
      <c r="F5231" s="202" t="s">
        <v>20875</v>
      </c>
      <c r="G5231" s="202" t="s">
        <v>20876</v>
      </c>
      <c r="H5231" s="202" t="s">
        <v>20877</v>
      </c>
    </row>
    <row r="5232" spans="1:8" x14ac:dyDescent="0.35">
      <c r="A5232" s="202" t="s">
        <v>28033</v>
      </c>
      <c r="B5232" s="202" t="s">
        <v>73</v>
      </c>
      <c r="C5232" s="202" t="s">
        <v>48</v>
      </c>
      <c r="D5232" s="203">
        <v>129</v>
      </c>
      <c r="E5232" s="202" t="s">
        <v>20878</v>
      </c>
      <c r="F5232" s="202" t="s">
        <v>20879</v>
      </c>
      <c r="G5232" s="202" t="s">
        <v>20880</v>
      </c>
      <c r="H5232" s="202" t="s">
        <v>20881</v>
      </c>
    </row>
    <row r="5233" spans="1:8" x14ac:dyDescent="0.35">
      <c r="A5233" s="202" t="s">
        <v>28033</v>
      </c>
      <c r="B5233" s="202" t="s">
        <v>74</v>
      </c>
      <c r="C5233" s="202" t="s">
        <v>48</v>
      </c>
      <c r="D5233" s="203">
        <v>12</v>
      </c>
      <c r="E5233" s="202" t="s">
        <v>20882</v>
      </c>
      <c r="F5233" s="202" t="s">
        <v>20883</v>
      </c>
      <c r="G5233" s="202" t="s">
        <v>20884</v>
      </c>
      <c r="H5233" s="202" t="s">
        <v>20885</v>
      </c>
    </row>
    <row r="5234" spans="1:8" x14ac:dyDescent="0.35">
      <c r="A5234" s="202" t="s">
        <v>28033</v>
      </c>
      <c r="B5234" s="202" t="s">
        <v>73</v>
      </c>
      <c r="C5234" s="202" t="s">
        <v>49</v>
      </c>
      <c r="D5234" s="203">
        <v>443</v>
      </c>
      <c r="E5234" s="202" t="s">
        <v>20886</v>
      </c>
      <c r="F5234" s="202" t="s">
        <v>20887</v>
      </c>
      <c r="G5234" s="202" t="s">
        <v>20888</v>
      </c>
      <c r="H5234" s="202" t="s">
        <v>20889</v>
      </c>
    </row>
    <row r="5235" spans="1:8" x14ac:dyDescent="0.35">
      <c r="A5235" s="202" t="s">
        <v>28033</v>
      </c>
      <c r="B5235" s="202" t="s">
        <v>74</v>
      </c>
      <c r="C5235" s="202" t="s">
        <v>49</v>
      </c>
      <c r="D5235" s="203">
        <v>27</v>
      </c>
      <c r="E5235" s="202" t="s">
        <v>20890</v>
      </c>
      <c r="F5235" s="202" t="s">
        <v>20891</v>
      </c>
      <c r="G5235" s="202" t="s">
        <v>20892</v>
      </c>
      <c r="H5235" s="202" t="s">
        <v>20893</v>
      </c>
    </row>
    <row r="5236" spans="1:8" x14ac:dyDescent="0.35">
      <c r="A5236" s="202" t="s">
        <v>28033</v>
      </c>
      <c r="B5236" s="202" t="s">
        <v>73</v>
      </c>
      <c r="C5236" s="202" t="s">
        <v>50</v>
      </c>
      <c r="D5236" s="203">
        <v>374</v>
      </c>
      <c r="E5236" s="202" t="s">
        <v>20894</v>
      </c>
      <c r="F5236" s="202" t="s">
        <v>20895</v>
      </c>
      <c r="G5236" s="202" t="s">
        <v>20896</v>
      </c>
      <c r="H5236" s="202" t="s">
        <v>20897</v>
      </c>
    </row>
    <row r="5237" spans="1:8" x14ac:dyDescent="0.35">
      <c r="A5237" s="202" t="s">
        <v>28033</v>
      </c>
      <c r="B5237" s="202" t="s">
        <v>74</v>
      </c>
      <c r="C5237" s="202" t="s">
        <v>50</v>
      </c>
      <c r="D5237" s="203">
        <v>29</v>
      </c>
      <c r="E5237" s="202" t="s">
        <v>20898</v>
      </c>
      <c r="F5237" s="202" t="s">
        <v>20899</v>
      </c>
      <c r="G5237" s="202" t="s">
        <v>20900</v>
      </c>
      <c r="H5237" s="202" t="s">
        <v>20901</v>
      </c>
    </row>
    <row r="5238" spans="1:8" x14ac:dyDescent="0.35">
      <c r="A5238" s="202" t="s">
        <v>28033</v>
      </c>
      <c r="B5238" s="202" t="s">
        <v>73</v>
      </c>
      <c r="C5238" s="202" t="s">
        <v>51</v>
      </c>
      <c r="D5238" s="203">
        <v>175</v>
      </c>
      <c r="E5238" s="202" t="s">
        <v>20902</v>
      </c>
      <c r="F5238" s="202" t="s">
        <v>20903</v>
      </c>
      <c r="G5238" s="202" t="s">
        <v>20904</v>
      </c>
      <c r="H5238" s="202" t="s">
        <v>20905</v>
      </c>
    </row>
    <row r="5239" spans="1:8" x14ac:dyDescent="0.35">
      <c r="A5239" s="202" t="s">
        <v>28033</v>
      </c>
      <c r="B5239" s="202" t="s">
        <v>74</v>
      </c>
      <c r="C5239" s="202" t="s">
        <v>51</v>
      </c>
      <c r="D5239" s="203">
        <v>25</v>
      </c>
      <c r="E5239" s="202" t="s">
        <v>20906</v>
      </c>
      <c r="F5239" s="202" t="s">
        <v>20907</v>
      </c>
      <c r="G5239" s="202" t="s">
        <v>20908</v>
      </c>
      <c r="H5239" s="202" t="s">
        <v>20909</v>
      </c>
    </row>
    <row r="5240" spans="1:8" x14ac:dyDescent="0.35">
      <c r="A5240" s="202" t="s">
        <v>28033</v>
      </c>
      <c r="B5240" s="202" t="s">
        <v>73</v>
      </c>
      <c r="C5240" s="202" t="s">
        <v>52</v>
      </c>
      <c r="D5240" s="203">
        <v>287</v>
      </c>
      <c r="E5240" s="202" t="s">
        <v>20910</v>
      </c>
      <c r="F5240" s="202" t="s">
        <v>20911</v>
      </c>
      <c r="G5240" s="202" t="s">
        <v>20912</v>
      </c>
      <c r="H5240" s="202" t="s">
        <v>20913</v>
      </c>
    </row>
    <row r="5241" spans="1:8" x14ac:dyDescent="0.35">
      <c r="A5241" s="202" t="s">
        <v>28033</v>
      </c>
      <c r="B5241" s="202" t="s">
        <v>74</v>
      </c>
      <c r="C5241" s="202" t="s">
        <v>52</v>
      </c>
      <c r="D5241" s="203">
        <v>32</v>
      </c>
      <c r="E5241" s="202" t="s">
        <v>20914</v>
      </c>
      <c r="F5241" s="202" t="s">
        <v>20915</v>
      </c>
      <c r="G5241" s="202" t="s">
        <v>20916</v>
      </c>
      <c r="H5241" s="202" t="s">
        <v>20917</v>
      </c>
    </row>
    <row r="5242" spans="1:8" x14ac:dyDescent="0.35">
      <c r="A5242" s="202" t="s">
        <v>28033</v>
      </c>
      <c r="B5242" s="202" t="s">
        <v>73</v>
      </c>
      <c r="C5242" s="202" t="s">
        <v>53</v>
      </c>
      <c r="D5242" s="203">
        <v>281</v>
      </c>
      <c r="E5242" s="202" t="s">
        <v>20918</v>
      </c>
      <c r="F5242" s="202" t="s">
        <v>20919</v>
      </c>
      <c r="G5242" s="202" t="s">
        <v>20920</v>
      </c>
      <c r="H5242" s="202" t="s">
        <v>20921</v>
      </c>
    </row>
    <row r="5243" spans="1:8" x14ac:dyDescent="0.35">
      <c r="A5243" s="202" t="s">
        <v>28033</v>
      </c>
      <c r="B5243" s="202" t="s">
        <v>74</v>
      </c>
      <c r="C5243" s="202" t="s">
        <v>53</v>
      </c>
      <c r="D5243" s="203">
        <v>27</v>
      </c>
      <c r="E5243" s="202" t="s">
        <v>20922</v>
      </c>
      <c r="F5243" s="202" t="s">
        <v>20923</v>
      </c>
      <c r="G5243" s="202" t="s">
        <v>20924</v>
      </c>
      <c r="H5243" s="202" t="s">
        <v>20925</v>
      </c>
    </row>
    <row r="5244" spans="1:8" x14ac:dyDescent="0.35">
      <c r="A5244" s="202" t="s">
        <v>28033</v>
      </c>
      <c r="B5244" s="202" t="s">
        <v>73</v>
      </c>
      <c r="C5244" s="202" t="s">
        <v>54</v>
      </c>
      <c r="D5244" s="203">
        <v>83</v>
      </c>
      <c r="E5244" s="202" t="s">
        <v>20926</v>
      </c>
      <c r="F5244" s="202" t="s">
        <v>20927</v>
      </c>
      <c r="G5244" s="202" t="s">
        <v>20928</v>
      </c>
      <c r="H5244" s="202" t="s">
        <v>20929</v>
      </c>
    </row>
    <row r="5245" spans="1:8" x14ac:dyDescent="0.35">
      <c r="A5245" s="202" t="s">
        <v>28033</v>
      </c>
      <c r="B5245" s="202" t="s">
        <v>74</v>
      </c>
      <c r="C5245" s="202" t="s">
        <v>54</v>
      </c>
      <c r="D5245" s="203">
        <v>14</v>
      </c>
      <c r="E5245" s="202" t="s">
        <v>20930</v>
      </c>
      <c r="F5245" s="202" t="s">
        <v>20931</v>
      </c>
      <c r="G5245" s="202" t="s">
        <v>20932</v>
      </c>
      <c r="H5245" s="202" t="s">
        <v>19217</v>
      </c>
    </row>
    <row r="5246" spans="1:8" x14ac:dyDescent="0.35">
      <c r="A5246" s="202" t="s">
        <v>28033</v>
      </c>
      <c r="B5246" s="202" t="s">
        <v>73</v>
      </c>
      <c r="C5246" s="202" t="s">
        <v>55</v>
      </c>
      <c r="D5246" s="203">
        <v>747</v>
      </c>
      <c r="E5246" s="202" t="s">
        <v>20933</v>
      </c>
      <c r="F5246" s="202" t="s">
        <v>20934</v>
      </c>
      <c r="G5246" s="202" t="s">
        <v>20935</v>
      </c>
      <c r="H5246" s="202" t="s">
        <v>20936</v>
      </c>
    </row>
    <row r="5247" spans="1:8" x14ac:dyDescent="0.35">
      <c r="A5247" s="202" t="s">
        <v>28033</v>
      </c>
      <c r="B5247" s="202" t="s">
        <v>74</v>
      </c>
      <c r="C5247" s="202" t="s">
        <v>55</v>
      </c>
      <c r="D5247" s="203">
        <v>76</v>
      </c>
      <c r="E5247" s="202" t="s">
        <v>20937</v>
      </c>
      <c r="F5247" s="202" t="s">
        <v>20938</v>
      </c>
      <c r="G5247" s="202" t="s">
        <v>20939</v>
      </c>
      <c r="H5247" s="202" t="s">
        <v>20940</v>
      </c>
    </row>
    <row r="5248" spans="1:8" x14ac:dyDescent="0.35">
      <c r="A5248" s="202" t="s">
        <v>28033</v>
      </c>
      <c r="B5248" s="202" t="s">
        <v>73</v>
      </c>
      <c r="C5248" s="202" t="s">
        <v>56</v>
      </c>
      <c r="D5248" s="203">
        <v>195</v>
      </c>
      <c r="E5248" s="202" t="s">
        <v>20941</v>
      </c>
      <c r="F5248" s="202" t="s">
        <v>20942</v>
      </c>
      <c r="G5248" s="202" t="s">
        <v>20943</v>
      </c>
      <c r="H5248" s="202" t="s">
        <v>20944</v>
      </c>
    </row>
    <row r="5249" spans="1:8" x14ac:dyDescent="0.35">
      <c r="A5249" s="202" t="s">
        <v>28033</v>
      </c>
      <c r="B5249" s="202" t="s">
        <v>74</v>
      </c>
      <c r="C5249" s="202" t="s">
        <v>56</v>
      </c>
      <c r="D5249" s="203">
        <v>31</v>
      </c>
      <c r="E5249" s="202" t="s">
        <v>20945</v>
      </c>
      <c r="F5249" s="202" t="s">
        <v>20946</v>
      </c>
      <c r="G5249" s="202" t="s">
        <v>20947</v>
      </c>
      <c r="H5249" s="202" t="s">
        <v>20948</v>
      </c>
    </row>
    <row r="5250" spans="1:8" x14ac:dyDescent="0.35">
      <c r="A5250" s="202" t="s">
        <v>28033</v>
      </c>
      <c r="B5250" s="202" t="s">
        <v>73</v>
      </c>
      <c r="C5250" s="202" t="s">
        <v>57</v>
      </c>
      <c r="D5250" s="203">
        <v>701</v>
      </c>
      <c r="E5250" s="202" t="s">
        <v>20949</v>
      </c>
      <c r="F5250" s="202" t="s">
        <v>20950</v>
      </c>
      <c r="G5250" s="202" t="s">
        <v>20951</v>
      </c>
      <c r="H5250" s="202" t="s">
        <v>20952</v>
      </c>
    </row>
    <row r="5251" spans="1:8" x14ac:dyDescent="0.35">
      <c r="A5251" s="202" t="s">
        <v>28033</v>
      </c>
      <c r="B5251" s="202" t="s">
        <v>74</v>
      </c>
      <c r="C5251" s="202" t="s">
        <v>57</v>
      </c>
      <c r="D5251" s="203">
        <v>38</v>
      </c>
      <c r="E5251" s="202" t="s">
        <v>20953</v>
      </c>
      <c r="F5251" s="202" t="s">
        <v>20954</v>
      </c>
      <c r="G5251" s="202" t="s">
        <v>20955</v>
      </c>
      <c r="H5251" s="202" t="s">
        <v>20956</v>
      </c>
    </row>
    <row r="5252" spans="1:8" x14ac:dyDescent="0.35">
      <c r="A5252" s="202" t="s">
        <v>28034</v>
      </c>
      <c r="B5252" s="202" t="s">
        <v>73</v>
      </c>
      <c r="C5252" s="202" t="s">
        <v>10</v>
      </c>
      <c r="D5252" s="203">
        <v>13310</v>
      </c>
      <c r="E5252" s="202" t="s">
        <v>20957</v>
      </c>
      <c r="F5252" s="202" t="s">
        <v>20958</v>
      </c>
      <c r="G5252" s="202" t="s">
        <v>20959</v>
      </c>
      <c r="H5252" s="202" t="s">
        <v>20960</v>
      </c>
    </row>
    <row r="5253" spans="1:8" x14ac:dyDescent="0.35">
      <c r="A5253" s="202" t="s">
        <v>28034</v>
      </c>
      <c r="B5253" s="202" t="s">
        <v>74</v>
      </c>
      <c r="C5253" s="202" t="s">
        <v>10</v>
      </c>
      <c r="D5253" s="203">
        <v>1856</v>
      </c>
      <c r="E5253" s="202" t="s">
        <v>20961</v>
      </c>
      <c r="F5253" s="202" t="s">
        <v>20962</v>
      </c>
      <c r="G5253" s="202" t="s">
        <v>20963</v>
      </c>
      <c r="H5253" s="202" t="s">
        <v>20964</v>
      </c>
    </row>
    <row r="5254" spans="1:8" x14ac:dyDescent="0.35">
      <c r="A5254" s="202" t="s">
        <v>28034</v>
      </c>
      <c r="B5254" s="202" t="s">
        <v>73</v>
      </c>
      <c r="C5254" s="202" t="s">
        <v>15</v>
      </c>
      <c r="D5254" s="203">
        <v>242</v>
      </c>
      <c r="E5254" s="202" t="s">
        <v>20965</v>
      </c>
      <c r="F5254" s="202" t="s">
        <v>20966</v>
      </c>
      <c r="G5254" s="202" t="s">
        <v>20967</v>
      </c>
      <c r="H5254" s="202" t="s">
        <v>20968</v>
      </c>
    </row>
    <row r="5255" spans="1:8" x14ac:dyDescent="0.35">
      <c r="A5255" s="202" t="s">
        <v>28034</v>
      </c>
      <c r="B5255" s="202" t="s">
        <v>74</v>
      </c>
      <c r="C5255" s="202" t="s">
        <v>15</v>
      </c>
      <c r="D5255" s="203">
        <v>29</v>
      </c>
      <c r="E5255" s="202" t="s">
        <v>20969</v>
      </c>
      <c r="F5255" s="202" t="s">
        <v>20970</v>
      </c>
      <c r="G5255" s="202" t="s">
        <v>20971</v>
      </c>
      <c r="H5255" s="202" t="s">
        <v>20972</v>
      </c>
    </row>
    <row r="5256" spans="1:8" x14ac:dyDescent="0.35">
      <c r="A5256" s="202" t="s">
        <v>28034</v>
      </c>
      <c r="B5256" s="202" t="s">
        <v>73</v>
      </c>
      <c r="C5256" s="202" t="s">
        <v>16</v>
      </c>
      <c r="D5256" s="203">
        <v>136</v>
      </c>
      <c r="E5256" s="202" t="s">
        <v>20973</v>
      </c>
      <c r="F5256" s="202" t="s">
        <v>20974</v>
      </c>
      <c r="G5256" s="202" t="s">
        <v>20975</v>
      </c>
      <c r="H5256" s="202" t="s">
        <v>20976</v>
      </c>
    </row>
    <row r="5257" spans="1:8" x14ac:dyDescent="0.35">
      <c r="A5257" s="202" t="s">
        <v>28034</v>
      </c>
      <c r="B5257" s="202" t="s">
        <v>74</v>
      </c>
      <c r="C5257" s="202" t="s">
        <v>16</v>
      </c>
      <c r="D5257" s="203">
        <v>32</v>
      </c>
      <c r="E5257" s="202" t="s">
        <v>20977</v>
      </c>
      <c r="F5257" s="202" t="s">
        <v>20978</v>
      </c>
      <c r="G5257" s="202" t="s">
        <v>20979</v>
      </c>
      <c r="H5257" s="202" t="s">
        <v>20980</v>
      </c>
    </row>
    <row r="5258" spans="1:8" x14ac:dyDescent="0.35">
      <c r="A5258" s="202" t="s">
        <v>28034</v>
      </c>
      <c r="B5258" s="202" t="s">
        <v>73</v>
      </c>
      <c r="C5258" s="202" t="s">
        <v>17</v>
      </c>
      <c r="D5258" s="203">
        <v>155</v>
      </c>
      <c r="E5258" s="202" t="s">
        <v>20981</v>
      </c>
      <c r="F5258" s="202" t="s">
        <v>20982</v>
      </c>
      <c r="G5258" s="202" t="s">
        <v>20983</v>
      </c>
      <c r="H5258" s="202" t="s">
        <v>20984</v>
      </c>
    </row>
    <row r="5259" spans="1:8" x14ac:dyDescent="0.35">
      <c r="A5259" s="202" t="s">
        <v>28034</v>
      </c>
      <c r="B5259" s="202" t="s">
        <v>74</v>
      </c>
      <c r="C5259" s="202" t="s">
        <v>17</v>
      </c>
      <c r="D5259" s="203">
        <v>28</v>
      </c>
      <c r="E5259" s="202" t="s">
        <v>20985</v>
      </c>
      <c r="F5259" s="202" t="s">
        <v>20986</v>
      </c>
      <c r="G5259" s="202" t="s">
        <v>8885</v>
      </c>
      <c r="H5259" s="202" t="s">
        <v>20987</v>
      </c>
    </row>
    <row r="5260" spans="1:8" x14ac:dyDescent="0.35">
      <c r="A5260" s="202" t="s">
        <v>28034</v>
      </c>
      <c r="B5260" s="202" t="s">
        <v>73</v>
      </c>
      <c r="C5260" s="202" t="s">
        <v>18</v>
      </c>
      <c r="D5260" s="203">
        <v>188</v>
      </c>
      <c r="E5260" s="202" t="s">
        <v>20988</v>
      </c>
      <c r="F5260" s="202" t="s">
        <v>20989</v>
      </c>
      <c r="G5260" s="202" t="s">
        <v>20990</v>
      </c>
      <c r="H5260" s="202" t="s">
        <v>20991</v>
      </c>
    </row>
    <row r="5261" spans="1:8" x14ac:dyDescent="0.35">
      <c r="A5261" s="202" t="s">
        <v>28034</v>
      </c>
      <c r="B5261" s="202" t="s">
        <v>74</v>
      </c>
      <c r="C5261" s="202" t="s">
        <v>18</v>
      </c>
      <c r="D5261" s="203">
        <v>19</v>
      </c>
      <c r="E5261" s="202" t="s">
        <v>20992</v>
      </c>
      <c r="F5261" s="202" t="s">
        <v>20993</v>
      </c>
      <c r="G5261" s="202" t="s">
        <v>20994</v>
      </c>
      <c r="H5261" s="202" t="s">
        <v>20995</v>
      </c>
    </row>
    <row r="5262" spans="1:8" x14ac:dyDescent="0.35">
      <c r="A5262" s="202" t="s">
        <v>28034</v>
      </c>
      <c r="B5262" s="202" t="s">
        <v>73</v>
      </c>
      <c r="C5262" s="202" t="s">
        <v>19</v>
      </c>
      <c r="D5262" s="203">
        <v>200</v>
      </c>
      <c r="E5262" s="202" t="s">
        <v>20996</v>
      </c>
      <c r="F5262" s="202" t="s">
        <v>20997</v>
      </c>
      <c r="G5262" s="202" t="s">
        <v>20998</v>
      </c>
      <c r="H5262" s="202" t="s">
        <v>20999</v>
      </c>
    </row>
    <row r="5263" spans="1:8" x14ac:dyDescent="0.35">
      <c r="A5263" s="202" t="s">
        <v>28034</v>
      </c>
      <c r="B5263" s="202" t="s">
        <v>74</v>
      </c>
      <c r="C5263" s="202" t="s">
        <v>19</v>
      </c>
      <c r="D5263" s="203">
        <v>18</v>
      </c>
      <c r="E5263" s="202" t="s">
        <v>21000</v>
      </c>
      <c r="F5263" s="202" t="s">
        <v>21001</v>
      </c>
      <c r="G5263" s="202" t="s">
        <v>21002</v>
      </c>
      <c r="H5263" s="202" t="s">
        <v>21003</v>
      </c>
    </row>
    <row r="5264" spans="1:8" x14ac:dyDescent="0.35">
      <c r="A5264" s="202" t="s">
        <v>28034</v>
      </c>
      <c r="B5264" s="202" t="s">
        <v>73</v>
      </c>
      <c r="C5264" s="202" t="s">
        <v>20</v>
      </c>
      <c r="D5264" s="203">
        <v>224</v>
      </c>
      <c r="E5264" s="202" t="s">
        <v>21004</v>
      </c>
      <c r="F5264" s="202" t="s">
        <v>21005</v>
      </c>
      <c r="G5264" s="202" t="s">
        <v>21006</v>
      </c>
      <c r="H5264" s="202" t="s">
        <v>21007</v>
      </c>
    </row>
    <row r="5265" spans="1:8" x14ac:dyDescent="0.35">
      <c r="A5265" s="202" t="s">
        <v>28034</v>
      </c>
      <c r="B5265" s="202" t="s">
        <v>74</v>
      </c>
      <c r="C5265" s="202" t="s">
        <v>20</v>
      </c>
      <c r="D5265" s="203">
        <v>19</v>
      </c>
      <c r="E5265" s="202" t="s">
        <v>21008</v>
      </c>
      <c r="F5265" s="202" t="s">
        <v>21009</v>
      </c>
      <c r="G5265" s="202" t="s">
        <v>21010</v>
      </c>
      <c r="H5265" s="202" t="s">
        <v>21011</v>
      </c>
    </row>
    <row r="5266" spans="1:8" x14ac:dyDescent="0.35">
      <c r="A5266" s="202" t="s">
        <v>28034</v>
      </c>
      <c r="B5266" s="202" t="s">
        <v>73</v>
      </c>
      <c r="C5266" s="202" t="s">
        <v>21</v>
      </c>
      <c r="D5266" s="203">
        <v>133</v>
      </c>
      <c r="E5266" s="202" t="s">
        <v>21012</v>
      </c>
      <c r="F5266" s="202" t="s">
        <v>21013</v>
      </c>
      <c r="G5266" s="202" t="s">
        <v>21014</v>
      </c>
      <c r="H5266" s="202" t="s">
        <v>21015</v>
      </c>
    </row>
    <row r="5267" spans="1:8" x14ac:dyDescent="0.35">
      <c r="A5267" s="202" t="s">
        <v>28034</v>
      </c>
      <c r="B5267" s="202" t="s">
        <v>74</v>
      </c>
      <c r="C5267" s="202" t="s">
        <v>21</v>
      </c>
      <c r="D5267" s="203">
        <v>9</v>
      </c>
      <c r="E5267" s="202" t="s">
        <v>21016</v>
      </c>
      <c r="F5267" s="202" t="s">
        <v>21017</v>
      </c>
      <c r="G5267" s="202" t="s">
        <v>21018</v>
      </c>
      <c r="H5267" s="202" t="s">
        <v>21019</v>
      </c>
    </row>
    <row r="5268" spans="1:8" x14ac:dyDescent="0.35">
      <c r="A5268" s="202" t="s">
        <v>28034</v>
      </c>
      <c r="B5268" s="202" t="s">
        <v>73</v>
      </c>
      <c r="C5268" s="202" t="s">
        <v>22</v>
      </c>
      <c r="D5268" s="203">
        <v>142</v>
      </c>
      <c r="E5268" s="202" t="s">
        <v>21020</v>
      </c>
      <c r="F5268" s="202" t="s">
        <v>21021</v>
      </c>
      <c r="G5268" s="202" t="s">
        <v>21022</v>
      </c>
      <c r="H5268" s="202" t="s">
        <v>21023</v>
      </c>
    </row>
    <row r="5269" spans="1:8" x14ac:dyDescent="0.35">
      <c r="A5269" s="202" t="s">
        <v>28034</v>
      </c>
      <c r="B5269" s="202" t="s">
        <v>74</v>
      </c>
      <c r="C5269" s="202" t="s">
        <v>22</v>
      </c>
      <c r="D5269" s="203">
        <v>32</v>
      </c>
      <c r="E5269" s="202" t="s">
        <v>21024</v>
      </c>
      <c r="F5269" s="202" t="s">
        <v>21025</v>
      </c>
      <c r="G5269" s="202" t="s">
        <v>21026</v>
      </c>
      <c r="H5269" s="202" t="s">
        <v>21027</v>
      </c>
    </row>
    <row r="5270" spans="1:8" x14ac:dyDescent="0.35">
      <c r="A5270" s="202" t="s">
        <v>28034</v>
      </c>
      <c r="B5270" s="202" t="s">
        <v>73</v>
      </c>
      <c r="C5270" s="202" t="s">
        <v>23</v>
      </c>
      <c r="D5270" s="203">
        <v>133</v>
      </c>
      <c r="E5270" s="202" t="s">
        <v>21028</v>
      </c>
      <c r="F5270" s="202" t="s">
        <v>21029</v>
      </c>
      <c r="G5270" s="202" t="s">
        <v>21030</v>
      </c>
      <c r="H5270" s="202" t="s">
        <v>21031</v>
      </c>
    </row>
    <row r="5271" spans="1:8" x14ac:dyDescent="0.35">
      <c r="A5271" s="202" t="s">
        <v>28034</v>
      </c>
      <c r="B5271" s="202" t="s">
        <v>74</v>
      </c>
      <c r="C5271" s="202" t="s">
        <v>23</v>
      </c>
      <c r="D5271" s="203">
        <v>19</v>
      </c>
      <c r="E5271" s="202" t="s">
        <v>21032</v>
      </c>
      <c r="F5271" s="202" t="s">
        <v>21033</v>
      </c>
      <c r="G5271" s="202" t="s">
        <v>21034</v>
      </c>
      <c r="H5271" s="202" t="s">
        <v>21035</v>
      </c>
    </row>
    <row r="5272" spans="1:8" x14ac:dyDescent="0.35">
      <c r="A5272" s="202" t="s">
        <v>28034</v>
      </c>
      <c r="B5272" s="202" t="s">
        <v>73</v>
      </c>
      <c r="C5272" s="202" t="s">
        <v>24</v>
      </c>
      <c r="D5272" s="203">
        <v>229</v>
      </c>
      <c r="E5272" s="202" t="s">
        <v>21036</v>
      </c>
      <c r="F5272" s="202" t="s">
        <v>21037</v>
      </c>
      <c r="G5272" s="202" t="s">
        <v>21038</v>
      </c>
      <c r="H5272" s="202" t="s">
        <v>21039</v>
      </c>
    </row>
    <row r="5273" spans="1:8" x14ac:dyDescent="0.35">
      <c r="A5273" s="202" t="s">
        <v>28034</v>
      </c>
      <c r="B5273" s="202" t="s">
        <v>74</v>
      </c>
      <c r="C5273" s="202" t="s">
        <v>24</v>
      </c>
      <c r="D5273" s="203">
        <v>26</v>
      </c>
      <c r="E5273" s="202" t="s">
        <v>21040</v>
      </c>
      <c r="F5273" s="202" t="s">
        <v>21041</v>
      </c>
      <c r="G5273" s="202" t="s">
        <v>21042</v>
      </c>
      <c r="H5273" s="202" t="s">
        <v>21043</v>
      </c>
    </row>
    <row r="5274" spans="1:8" x14ac:dyDescent="0.35">
      <c r="A5274" s="202" t="s">
        <v>28034</v>
      </c>
      <c r="B5274" s="202" t="s">
        <v>73</v>
      </c>
      <c r="C5274" s="202" t="s">
        <v>25</v>
      </c>
      <c r="D5274" s="203">
        <v>371</v>
      </c>
      <c r="E5274" s="202" t="s">
        <v>21044</v>
      </c>
      <c r="F5274" s="202" t="s">
        <v>21045</v>
      </c>
      <c r="G5274" s="202" t="s">
        <v>21046</v>
      </c>
      <c r="H5274" s="202" t="s">
        <v>21047</v>
      </c>
    </row>
    <row r="5275" spans="1:8" x14ac:dyDescent="0.35">
      <c r="A5275" s="202" t="s">
        <v>28034</v>
      </c>
      <c r="B5275" s="202" t="s">
        <v>74</v>
      </c>
      <c r="C5275" s="202" t="s">
        <v>25</v>
      </c>
      <c r="D5275" s="203">
        <v>75</v>
      </c>
      <c r="E5275" s="202" t="s">
        <v>21048</v>
      </c>
      <c r="F5275" s="202" t="s">
        <v>21049</v>
      </c>
      <c r="G5275" s="202" t="s">
        <v>21050</v>
      </c>
      <c r="H5275" s="202" t="s">
        <v>21051</v>
      </c>
    </row>
    <row r="5276" spans="1:8" x14ac:dyDescent="0.35">
      <c r="A5276" s="202" t="s">
        <v>28034</v>
      </c>
      <c r="B5276" s="202" t="s">
        <v>73</v>
      </c>
      <c r="C5276" s="202" t="s">
        <v>26</v>
      </c>
      <c r="D5276" s="203">
        <v>349</v>
      </c>
      <c r="E5276" s="202" t="s">
        <v>21052</v>
      </c>
      <c r="F5276" s="202" t="s">
        <v>21053</v>
      </c>
      <c r="G5276" s="202" t="s">
        <v>21054</v>
      </c>
      <c r="H5276" s="202" t="s">
        <v>21055</v>
      </c>
    </row>
    <row r="5277" spans="1:8" x14ac:dyDescent="0.35">
      <c r="A5277" s="202" t="s">
        <v>28034</v>
      </c>
      <c r="B5277" s="202" t="s">
        <v>74</v>
      </c>
      <c r="C5277" s="202" t="s">
        <v>26</v>
      </c>
      <c r="D5277" s="203">
        <v>80</v>
      </c>
      <c r="E5277" s="202" t="s">
        <v>21056</v>
      </c>
      <c r="F5277" s="202" t="s">
        <v>21057</v>
      </c>
      <c r="G5277" s="202" t="s">
        <v>21058</v>
      </c>
      <c r="H5277" s="202" t="s">
        <v>21059</v>
      </c>
    </row>
    <row r="5278" spans="1:8" x14ac:dyDescent="0.35">
      <c r="A5278" s="202" t="s">
        <v>28034</v>
      </c>
      <c r="B5278" s="202" t="s">
        <v>73</v>
      </c>
      <c r="C5278" s="202" t="s">
        <v>27</v>
      </c>
      <c r="D5278" s="203">
        <v>191</v>
      </c>
      <c r="E5278" s="202" t="s">
        <v>21060</v>
      </c>
      <c r="F5278" s="202" t="s">
        <v>21061</v>
      </c>
      <c r="G5278" s="202" t="s">
        <v>21062</v>
      </c>
      <c r="H5278" s="202" t="s">
        <v>21063</v>
      </c>
    </row>
    <row r="5279" spans="1:8" x14ac:dyDescent="0.35">
      <c r="A5279" s="202" t="s">
        <v>28034</v>
      </c>
      <c r="B5279" s="202" t="s">
        <v>74</v>
      </c>
      <c r="C5279" s="202" t="s">
        <v>27</v>
      </c>
      <c r="D5279" s="203">
        <v>13</v>
      </c>
      <c r="E5279" s="202" t="s">
        <v>19942</v>
      </c>
      <c r="F5279" s="202" t="s">
        <v>21064</v>
      </c>
      <c r="G5279" s="202" t="s">
        <v>21065</v>
      </c>
      <c r="H5279" s="202" t="s">
        <v>21066</v>
      </c>
    </row>
    <row r="5280" spans="1:8" x14ac:dyDescent="0.35">
      <c r="A5280" s="202" t="s">
        <v>28034</v>
      </c>
      <c r="B5280" s="202" t="s">
        <v>73</v>
      </c>
      <c r="C5280" s="202" t="s">
        <v>28</v>
      </c>
      <c r="D5280" s="203">
        <v>189</v>
      </c>
      <c r="E5280" s="202" t="s">
        <v>21067</v>
      </c>
      <c r="F5280" s="202" t="s">
        <v>21068</v>
      </c>
      <c r="G5280" s="202" t="s">
        <v>21069</v>
      </c>
      <c r="H5280" s="202" t="s">
        <v>21070</v>
      </c>
    </row>
    <row r="5281" spans="1:8" x14ac:dyDescent="0.35">
      <c r="A5281" s="202" t="s">
        <v>28034</v>
      </c>
      <c r="B5281" s="202" t="s">
        <v>74</v>
      </c>
      <c r="C5281" s="202" t="s">
        <v>28</v>
      </c>
      <c r="D5281" s="203">
        <v>39</v>
      </c>
      <c r="E5281" s="202" t="s">
        <v>21071</v>
      </c>
      <c r="F5281" s="202" t="s">
        <v>21072</v>
      </c>
      <c r="G5281" s="202" t="s">
        <v>21073</v>
      </c>
      <c r="H5281" s="202" t="s">
        <v>21074</v>
      </c>
    </row>
    <row r="5282" spans="1:8" x14ac:dyDescent="0.35">
      <c r="A5282" s="202" t="s">
        <v>28034</v>
      </c>
      <c r="B5282" s="202" t="s">
        <v>73</v>
      </c>
      <c r="C5282" s="202" t="s">
        <v>29</v>
      </c>
      <c r="D5282" s="203">
        <v>348</v>
      </c>
      <c r="E5282" s="202" t="s">
        <v>21075</v>
      </c>
      <c r="F5282" s="202" t="s">
        <v>21076</v>
      </c>
      <c r="G5282" s="202" t="s">
        <v>21077</v>
      </c>
      <c r="H5282" s="202" t="s">
        <v>21078</v>
      </c>
    </row>
    <row r="5283" spans="1:8" x14ac:dyDescent="0.35">
      <c r="A5283" s="202" t="s">
        <v>28034</v>
      </c>
      <c r="B5283" s="202" t="s">
        <v>74</v>
      </c>
      <c r="C5283" s="202" t="s">
        <v>29</v>
      </c>
      <c r="D5283" s="203">
        <v>67</v>
      </c>
      <c r="E5283" s="202" t="s">
        <v>21079</v>
      </c>
      <c r="F5283" s="202" t="s">
        <v>21080</v>
      </c>
      <c r="G5283" s="202" t="s">
        <v>21081</v>
      </c>
      <c r="H5283" s="202" t="s">
        <v>21082</v>
      </c>
    </row>
    <row r="5284" spans="1:8" x14ac:dyDescent="0.35">
      <c r="A5284" s="202" t="s">
        <v>28034</v>
      </c>
      <c r="B5284" s="202" t="s">
        <v>73</v>
      </c>
      <c r="C5284" s="202" t="s">
        <v>30</v>
      </c>
      <c r="D5284" s="203">
        <v>120</v>
      </c>
      <c r="E5284" s="202" t="s">
        <v>21083</v>
      </c>
      <c r="F5284" s="202" t="s">
        <v>21084</v>
      </c>
      <c r="G5284" s="202" t="s">
        <v>21085</v>
      </c>
      <c r="H5284" s="202" t="s">
        <v>21086</v>
      </c>
    </row>
    <row r="5285" spans="1:8" x14ac:dyDescent="0.35">
      <c r="A5285" s="202" t="s">
        <v>28034</v>
      </c>
      <c r="B5285" s="202" t="s">
        <v>74</v>
      </c>
      <c r="C5285" s="202" t="s">
        <v>30</v>
      </c>
      <c r="D5285" s="203">
        <v>20</v>
      </c>
      <c r="E5285" s="202" t="s">
        <v>21087</v>
      </c>
      <c r="F5285" s="202" t="s">
        <v>21088</v>
      </c>
      <c r="G5285" s="202" t="s">
        <v>21089</v>
      </c>
      <c r="H5285" s="202" t="s">
        <v>21090</v>
      </c>
    </row>
    <row r="5286" spans="1:8" x14ac:dyDescent="0.35">
      <c r="A5286" s="202" t="s">
        <v>28034</v>
      </c>
      <c r="B5286" s="202" t="s">
        <v>73</v>
      </c>
      <c r="C5286" s="202" t="s">
        <v>31</v>
      </c>
      <c r="D5286" s="203">
        <v>1963</v>
      </c>
      <c r="E5286" s="202" t="s">
        <v>21091</v>
      </c>
      <c r="F5286" s="202" t="s">
        <v>21092</v>
      </c>
      <c r="G5286" s="202" t="s">
        <v>21093</v>
      </c>
      <c r="H5286" s="202" t="s">
        <v>21094</v>
      </c>
    </row>
    <row r="5287" spans="1:8" x14ac:dyDescent="0.35">
      <c r="A5287" s="202" t="s">
        <v>28034</v>
      </c>
      <c r="B5287" s="202" t="s">
        <v>74</v>
      </c>
      <c r="C5287" s="202" t="s">
        <v>31</v>
      </c>
      <c r="D5287" s="203">
        <v>334</v>
      </c>
      <c r="E5287" s="202" t="s">
        <v>21095</v>
      </c>
      <c r="F5287" s="202" t="s">
        <v>21096</v>
      </c>
      <c r="G5287" s="202" t="s">
        <v>21097</v>
      </c>
      <c r="H5287" s="202" t="s">
        <v>21098</v>
      </c>
    </row>
    <row r="5288" spans="1:8" x14ac:dyDescent="0.35">
      <c r="A5288" s="202" t="s">
        <v>28034</v>
      </c>
      <c r="B5288" s="202" t="s">
        <v>73</v>
      </c>
      <c r="C5288" s="202" t="s">
        <v>32</v>
      </c>
      <c r="D5288" s="203">
        <v>843</v>
      </c>
      <c r="E5288" s="202" t="s">
        <v>21099</v>
      </c>
      <c r="F5288" s="202" t="s">
        <v>21100</v>
      </c>
      <c r="G5288" s="202" t="s">
        <v>21101</v>
      </c>
      <c r="H5288" s="202" t="s">
        <v>21102</v>
      </c>
    </row>
    <row r="5289" spans="1:8" x14ac:dyDescent="0.35">
      <c r="A5289" s="202" t="s">
        <v>28034</v>
      </c>
      <c r="B5289" s="202" t="s">
        <v>74</v>
      </c>
      <c r="C5289" s="202" t="s">
        <v>32</v>
      </c>
      <c r="D5289" s="203">
        <v>135</v>
      </c>
      <c r="E5289" s="202" t="s">
        <v>21103</v>
      </c>
      <c r="F5289" s="202" t="s">
        <v>21104</v>
      </c>
      <c r="G5289" s="202" t="s">
        <v>21105</v>
      </c>
      <c r="H5289" s="202" t="s">
        <v>21106</v>
      </c>
    </row>
    <row r="5290" spans="1:8" ht="29" x14ac:dyDescent="0.35">
      <c r="A5290" s="202" t="s">
        <v>28034</v>
      </c>
      <c r="B5290" s="202" t="s">
        <v>73</v>
      </c>
      <c r="C5290" s="202" t="s">
        <v>204</v>
      </c>
      <c r="D5290" s="203">
        <v>353</v>
      </c>
      <c r="E5290" s="202" t="s">
        <v>21107</v>
      </c>
      <c r="F5290" s="202" t="s">
        <v>21108</v>
      </c>
      <c r="G5290" s="202" t="s">
        <v>21109</v>
      </c>
      <c r="H5290" s="202" t="s">
        <v>21110</v>
      </c>
    </row>
    <row r="5291" spans="1:8" ht="29" x14ac:dyDescent="0.35">
      <c r="A5291" s="202" t="s">
        <v>28034</v>
      </c>
      <c r="B5291" s="202" t="s">
        <v>74</v>
      </c>
      <c r="C5291" s="202" t="s">
        <v>204</v>
      </c>
      <c r="D5291" s="203">
        <v>46</v>
      </c>
      <c r="E5291" s="202" t="s">
        <v>21111</v>
      </c>
      <c r="F5291" s="202" t="s">
        <v>21112</v>
      </c>
      <c r="G5291" s="202" t="s">
        <v>21113</v>
      </c>
      <c r="H5291" s="202" t="s">
        <v>21114</v>
      </c>
    </row>
    <row r="5292" spans="1:8" ht="29" x14ac:dyDescent="0.35">
      <c r="A5292" s="202" t="s">
        <v>28034</v>
      </c>
      <c r="B5292" s="202" t="s">
        <v>73</v>
      </c>
      <c r="C5292" s="202" t="s">
        <v>34</v>
      </c>
      <c r="D5292" s="203">
        <v>203</v>
      </c>
      <c r="E5292" s="202" t="s">
        <v>21115</v>
      </c>
      <c r="F5292" s="202" t="s">
        <v>21116</v>
      </c>
      <c r="G5292" s="202" t="s">
        <v>21117</v>
      </c>
      <c r="H5292" s="202" t="s">
        <v>21118</v>
      </c>
    </row>
    <row r="5293" spans="1:8" ht="29" x14ac:dyDescent="0.35">
      <c r="A5293" s="202" t="s">
        <v>28034</v>
      </c>
      <c r="B5293" s="202" t="s">
        <v>74</v>
      </c>
      <c r="C5293" s="202" t="s">
        <v>34</v>
      </c>
      <c r="D5293" s="203">
        <v>34</v>
      </c>
      <c r="E5293" s="202" t="s">
        <v>21119</v>
      </c>
      <c r="F5293" s="202" t="s">
        <v>21120</v>
      </c>
      <c r="G5293" s="202" t="s">
        <v>21121</v>
      </c>
      <c r="H5293" s="202" t="s">
        <v>21122</v>
      </c>
    </row>
    <row r="5294" spans="1:8" x14ac:dyDescent="0.35">
      <c r="A5294" s="202" t="s">
        <v>28034</v>
      </c>
      <c r="B5294" s="202" t="s">
        <v>73</v>
      </c>
      <c r="C5294" s="202" t="s">
        <v>35</v>
      </c>
      <c r="D5294" s="203">
        <v>213</v>
      </c>
      <c r="E5294" s="202" t="s">
        <v>21123</v>
      </c>
      <c r="F5294" s="202" t="s">
        <v>21124</v>
      </c>
      <c r="G5294" s="202" t="s">
        <v>21125</v>
      </c>
      <c r="H5294" s="202" t="s">
        <v>21126</v>
      </c>
    </row>
    <row r="5295" spans="1:8" x14ac:dyDescent="0.35">
      <c r="A5295" s="202" t="s">
        <v>28034</v>
      </c>
      <c r="B5295" s="202" t="s">
        <v>74</v>
      </c>
      <c r="C5295" s="202" t="s">
        <v>35</v>
      </c>
      <c r="D5295" s="203">
        <v>35</v>
      </c>
      <c r="E5295" s="202" t="s">
        <v>21127</v>
      </c>
      <c r="F5295" s="202" t="s">
        <v>21128</v>
      </c>
      <c r="G5295" s="202" t="s">
        <v>21129</v>
      </c>
      <c r="H5295" s="202" t="s">
        <v>21130</v>
      </c>
    </row>
    <row r="5296" spans="1:8" x14ac:dyDescent="0.35">
      <c r="A5296" s="202" t="s">
        <v>28034</v>
      </c>
      <c r="B5296" s="202" t="s">
        <v>73</v>
      </c>
      <c r="C5296" s="202" t="s">
        <v>36</v>
      </c>
      <c r="D5296" s="203">
        <v>305</v>
      </c>
      <c r="E5296" s="202" t="s">
        <v>21131</v>
      </c>
      <c r="F5296" s="202" t="s">
        <v>21132</v>
      </c>
      <c r="G5296" s="202" t="s">
        <v>21133</v>
      </c>
      <c r="H5296" s="202" t="s">
        <v>21134</v>
      </c>
    </row>
    <row r="5297" spans="1:8" x14ac:dyDescent="0.35">
      <c r="A5297" s="202" t="s">
        <v>28034</v>
      </c>
      <c r="B5297" s="202" t="s">
        <v>74</v>
      </c>
      <c r="C5297" s="202" t="s">
        <v>36</v>
      </c>
      <c r="D5297" s="203">
        <v>29</v>
      </c>
      <c r="E5297" s="202" t="s">
        <v>21135</v>
      </c>
      <c r="F5297" s="202" t="s">
        <v>21136</v>
      </c>
      <c r="G5297" s="202" t="s">
        <v>21137</v>
      </c>
      <c r="H5297" s="202" t="s">
        <v>21138</v>
      </c>
    </row>
    <row r="5298" spans="1:8" x14ac:dyDescent="0.35">
      <c r="A5298" s="202" t="s">
        <v>28034</v>
      </c>
      <c r="B5298" s="202" t="s">
        <v>73</v>
      </c>
      <c r="C5298" s="202" t="s">
        <v>58</v>
      </c>
      <c r="D5298" s="203">
        <v>4</v>
      </c>
      <c r="E5298" s="202" t="s">
        <v>6913</v>
      </c>
      <c r="F5298" s="202" t="s">
        <v>6914</v>
      </c>
      <c r="G5298" s="202" t="s">
        <v>6915</v>
      </c>
      <c r="H5298" s="202" t="s">
        <v>6916</v>
      </c>
    </row>
    <row r="5299" spans="1:8" x14ac:dyDescent="0.35">
      <c r="A5299" s="202" t="s">
        <v>28034</v>
      </c>
      <c r="B5299" s="202" t="s">
        <v>73</v>
      </c>
      <c r="C5299" s="202" t="s">
        <v>37</v>
      </c>
      <c r="D5299" s="203">
        <v>369</v>
      </c>
      <c r="E5299" s="202" t="s">
        <v>21139</v>
      </c>
      <c r="F5299" s="202" t="s">
        <v>21140</v>
      </c>
      <c r="G5299" s="202" t="s">
        <v>21141</v>
      </c>
      <c r="H5299" s="202" t="s">
        <v>21142</v>
      </c>
    </row>
    <row r="5300" spans="1:8" x14ac:dyDescent="0.35">
      <c r="A5300" s="202" t="s">
        <v>28034</v>
      </c>
      <c r="B5300" s="202" t="s">
        <v>74</v>
      </c>
      <c r="C5300" s="202" t="s">
        <v>37</v>
      </c>
      <c r="D5300" s="203">
        <v>34</v>
      </c>
      <c r="E5300" s="202" t="s">
        <v>21143</v>
      </c>
      <c r="F5300" s="202" t="s">
        <v>21144</v>
      </c>
      <c r="G5300" s="202" t="s">
        <v>21145</v>
      </c>
      <c r="H5300" s="202" t="s">
        <v>21146</v>
      </c>
    </row>
    <row r="5301" spans="1:8" x14ac:dyDescent="0.35">
      <c r="A5301" s="202" t="s">
        <v>28034</v>
      </c>
      <c r="B5301" s="202" t="s">
        <v>73</v>
      </c>
      <c r="C5301" s="202" t="s">
        <v>38</v>
      </c>
      <c r="D5301" s="203">
        <v>452</v>
      </c>
      <c r="E5301" s="202" t="s">
        <v>21147</v>
      </c>
      <c r="F5301" s="202" t="s">
        <v>21148</v>
      </c>
      <c r="G5301" s="202" t="s">
        <v>21149</v>
      </c>
      <c r="H5301" s="202" t="s">
        <v>21150</v>
      </c>
    </row>
    <row r="5302" spans="1:8" x14ac:dyDescent="0.35">
      <c r="A5302" s="202" t="s">
        <v>28034</v>
      </c>
      <c r="B5302" s="202" t="s">
        <v>74</v>
      </c>
      <c r="C5302" s="202" t="s">
        <v>38</v>
      </c>
      <c r="D5302" s="203">
        <v>52</v>
      </c>
      <c r="E5302" s="202" t="s">
        <v>21151</v>
      </c>
      <c r="F5302" s="202" t="s">
        <v>13366</v>
      </c>
      <c r="G5302" s="202" t="s">
        <v>21152</v>
      </c>
      <c r="H5302" s="202" t="s">
        <v>21153</v>
      </c>
    </row>
    <row r="5303" spans="1:8" x14ac:dyDescent="0.35">
      <c r="A5303" s="202" t="s">
        <v>28034</v>
      </c>
      <c r="B5303" s="202" t="s">
        <v>73</v>
      </c>
      <c r="C5303" s="202" t="s">
        <v>39</v>
      </c>
      <c r="D5303" s="203">
        <v>224</v>
      </c>
      <c r="E5303" s="202" t="s">
        <v>21154</v>
      </c>
      <c r="F5303" s="202" t="s">
        <v>21155</v>
      </c>
      <c r="G5303" s="202" t="s">
        <v>21156</v>
      </c>
      <c r="H5303" s="202" t="s">
        <v>21157</v>
      </c>
    </row>
    <row r="5304" spans="1:8" x14ac:dyDescent="0.35">
      <c r="A5304" s="202" t="s">
        <v>28034</v>
      </c>
      <c r="B5304" s="202" t="s">
        <v>74</v>
      </c>
      <c r="C5304" s="202" t="s">
        <v>39</v>
      </c>
      <c r="D5304" s="203">
        <v>23</v>
      </c>
      <c r="E5304" s="202" t="s">
        <v>21158</v>
      </c>
      <c r="F5304" s="202" t="s">
        <v>21159</v>
      </c>
      <c r="G5304" s="202" t="s">
        <v>21160</v>
      </c>
      <c r="H5304" s="202" t="s">
        <v>21161</v>
      </c>
    </row>
    <row r="5305" spans="1:8" x14ac:dyDescent="0.35">
      <c r="A5305" s="202" t="s">
        <v>28034</v>
      </c>
      <c r="B5305" s="202" t="s">
        <v>73</v>
      </c>
      <c r="C5305" s="202" t="s">
        <v>40</v>
      </c>
      <c r="D5305" s="203">
        <v>226</v>
      </c>
      <c r="E5305" s="202" t="s">
        <v>21162</v>
      </c>
      <c r="F5305" s="202" t="s">
        <v>19951</v>
      </c>
      <c r="G5305" s="202" t="s">
        <v>21163</v>
      </c>
      <c r="H5305" s="202" t="s">
        <v>21164</v>
      </c>
    </row>
    <row r="5306" spans="1:8" x14ac:dyDescent="0.35">
      <c r="A5306" s="202" t="s">
        <v>28034</v>
      </c>
      <c r="B5306" s="202" t="s">
        <v>74</v>
      </c>
      <c r="C5306" s="202" t="s">
        <v>40</v>
      </c>
      <c r="D5306" s="203">
        <v>28</v>
      </c>
      <c r="E5306" s="202" t="s">
        <v>21165</v>
      </c>
      <c r="F5306" s="202" t="s">
        <v>21166</v>
      </c>
      <c r="G5306" s="202" t="s">
        <v>21167</v>
      </c>
      <c r="H5306" s="202" t="s">
        <v>21168</v>
      </c>
    </row>
    <row r="5307" spans="1:8" x14ac:dyDescent="0.35">
      <c r="A5307" s="202" t="s">
        <v>28034</v>
      </c>
      <c r="B5307" s="202" t="s">
        <v>73</v>
      </c>
      <c r="C5307" s="202" t="s">
        <v>41</v>
      </c>
      <c r="D5307" s="203">
        <v>325</v>
      </c>
      <c r="E5307" s="202" t="s">
        <v>21169</v>
      </c>
      <c r="F5307" s="202" t="s">
        <v>21170</v>
      </c>
      <c r="G5307" s="202" t="s">
        <v>21171</v>
      </c>
      <c r="H5307" s="202" t="s">
        <v>21172</v>
      </c>
    </row>
    <row r="5308" spans="1:8" x14ac:dyDescent="0.35">
      <c r="A5308" s="202" t="s">
        <v>28034</v>
      </c>
      <c r="B5308" s="202" t="s">
        <v>74</v>
      </c>
      <c r="C5308" s="202" t="s">
        <v>41</v>
      </c>
      <c r="D5308" s="203">
        <v>47</v>
      </c>
      <c r="E5308" s="202" t="s">
        <v>21173</v>
      </c>
      <c r="F5308" s="202" t="s">
        <v>21174</v>
      </c>
      <c r="G5308" s="202" t="s">
        <v>21175</v>
      </c>
      <c r="H5308" s="202" t="s">
        <v>21176</v>
      </c>
    </row>
    <row r="5309" spans="1:8" x14ac:dyDescent="0.35">
      <c r="A5309" s="202" t="s">
        <v>28034</v>
      </c>
      <c r="B5309" s="202" t="s">
        <v>73</v>
      </c>
      <c r="C5309" s="202" t="s">
        <v>42</v>
      </c>
      <c r="D5309" s="203">
        <v>259</v>
      </c>
      <c r="E5309" s="202" t="s">
        <v>21177</v>
      </c>
      <c r="F5309" s="202" t="s">
        <v>21178</v>
      </c>
      <c r="G5309" s="202" t="s">
        <v>21179</v>
      </c>
      <c r="H5309" s="202" t="s">
        <v>21180</v>
      </c>
    </row>
    <row r="5310" spans="1:8" x14ac:dyDescent="0.35">
      <c r="A5310" s="202" t="s">
        <v>28034</v>
      </c>
      <c r="B5310" s="202" t="s">
        <v>74</v>
      </c>
      <c r="C5310" s="202" t="s">
        <v>42</v>
      </c>
      <c r="D5310" s="203">
        <v>40</v>
      </c>
      <c r="E5310" s="202" t="s">
        <v>21181</v>
      </c>
      <c r="F5310" s="202" t="s">
        <v>21182</v>
      </c>
      <c r="G5310" s="202" t="s">
        <v>21183</v>
      </c>
      <c r="H5310" s="202" t="s">
        <v>21184</v>
      </c>
    </row>
    <row r="5311" spans="1:8" x14ac:dyDescent="0.35">
      <c r="A5311" s="202" t="s">
        <v>28034</v>
      </c>
      <c r="B5311" s="202" t="s">
        <v>73</v>
      </c>
      <c r="C5311" s="202" t="s">
        <v>43</v>
      </c>
      <c r="D5311" s="203">
        <v>209</v>
      </c>
      <c r="E5311" s="202" t="s">
        <v>21185</v>
      </c>
      <c r="F5311" s="202" t="s">
        <v>21186</v>
      </c>
      <c r="G5311" s="202" t="s">
        <v>21187</v>
      </c>
      <c r="H5311" s="202" t="s">
        <v>21188</v>
      </c>
    </row>
    <row r="5312" spans="1:8" x14ac:dyDescent="0.35">
      <c r="A5312" s="202" t="s">
        <v>28034</v>
      </c>
      <c r="B5312" s="202" t="s">
        <v>74</v>
      </c>
      <c r="C5312" s="202" t="s">
        <v>43</v>
      </c>
      <c r="D5312" s="203">
        <v>39</v>
      </c>
      <c r="E5312" s="202" t="s">
        <v>21189</v>
      </c>
      <c r="F5312" s="202" t="s">
        <v>21190</v>
      </c>
      <c r="G5312" s="202" t="s">
        <v>21191</v>
      </c>
      <c r="H5312" s="202" t="s">
        <v>21192</v>
      </c>
    </row>
    <row r="5313" spans="1:8" x14ac:dyDescent="0.35">
      <c r="A5313" s="202" t="s">
        <v>28034</v>
      </c>
      <c r="B5313" s="202" t="s">
        <v>73</v>
      </c>
      <c r="C5313" s="202" t="s">
        <v>44</v>
      </c>
      <c r="D5313" s="203">
        <v>180</v>
      </c>
      <c r="E5313" s="202" t="s">
        <v>21193</v>
      </c>
      <c r="F5313" s="202" t="s">
        <v>21194</v>
      </c>
      <c r="G5313" s="202" t="s">
        <v>21195</v>
      </c>
      <c r="H5313" s="202" t="s">
        <v>21196</v>
      </c>
    </row>
    <row r="5314" spans="1:8" x14ac:dyDescent="0.35">
      <c r="A5314" s="202" t="s">
        <v>28034</v>
      </c>
      <c r="B5314" s="202" t="s">
        <v>74</v>
      </c>
      <c r="C5314" s="202" t="s">
        <v>44</v>
      </c>
      <c r="D5314" s="203">
        <v>35</v>
      </c>
      <c r="E5314" s="202" t="s">
        <v>21197</v>
      </c>
      <c r="F5314" s="202" t="s">
        <v>21198</v>
      </c>
      <c r="G5314" s="202" t="s">
        <v>21199</v>
      </c>
      <c r="H5314" s="202" t="s">
        <v>21200</v>
      </c>
    </row>
    <row r="5315" spans="1:8" x14ac:dyDescent="0.35">
      <c r="A5315" s="202" t="s">
        <v>28034</v>
      </c>
      <c r="B5315" s="202" t="s">
        <v>73</v>
      </c>
      <c r="C5315" s="202" t="s">
        <v>45</v>
      </c>
      <c r="D5315" s="203">
        <v>110</v>
      </c>
      <c r="E5315" s="202" t="s">
        <v>21201</v>
      </c>
      <c r="F5315" s="202" t="s">
        <v>21202</v>
      </c>
      <c r="G5315" s="202" t="s">
        <v>21203</v>
      </c>
      <c r="H5315" s="202" t="s">
        <v>21204</v>
      </c>
    </row>
    <row r="5316" spans="1:8" x14ac:dyDescent="0.35">
      <c r="A5316" s="202" t="s">
        <v>28034</v>
      </c>
      <c r="B5316" s="202" t="s">
        <v>74</v>
      </c>
      <c r="C5316" s="202" t="s">
        <v>45</v>
      </c>
      <c r="D5316" s="203">
        <v>15</v>
      </c>
      <c r="E5316" s="202" t="s">
        <v>21205</v>
      </c>
      <c r="F5316" s="202" t="s">
        <v>21206</v>
      </c>
      <c r="G5316" s="202" t="s">
        <v>21207</v>
      </c>
      <c r="H5316" s="202" t="s">
        <v>21208</v>
      </c>
    </row>
    <row r="5317" spans="1:8" x14ac:dyDescent="0.35">
      <c r="A5317" s="202" t="s">
        <v>28034</v>
      </c>
      <c r="B5317" s="202" t="s">
        <v>73</v>
      </c>
      <c r="C5317" s="202" t="s">
        <v>46</v>
      </c>
      <c r="D5317" s="203">
        <v>291</v>
      </c>
      <c r="E5317" s="202" t="s">
        <v>21209</v>
      </c>
      <c r="F5317" s="202" t="s">
        <v>21210</v>
      </c>
      <c r="G5317" s="202" t="s">
        <v>21211</v>
      </c>
      <c r="H5317" s="202" t="s">
        <v>21212</v>
      </c>
    </row>
    <row r="5318" spans="1:8" x14ac:dyDescent="0.35">
      <c r="A5318" s="202" t="s">
        <v>28034</v>
      </c>
      <c r="B5318" s="202" t="s">
        <v>74</v>
      </c>
      <c r="C5318" s="202" t="s">
        <v>46</v>
      </c>
      <c r="D5318" s="203">
        <v>37</v>
      </c>
      <c r="E5318" s="202" t="s">
        <v>21213</v>
      </c>
      <c r="F5318" s="202" t="s">
        <v>21214</v>
      </c>
      <c r="G5318" s="202" t="s">
        <v>21215</v>
      </c>
      <c r="H5318" s="202" t="s">
        <v>21216</v>
      </c>
    </row>
    <row r="5319" spans="1:8" x14ac:dyDescent="0.35">
      <c r="A5319" s="202" t="s">
        <v>28034</v>
      </c>
      <c r="B5319" s="202" t="s">
        <v>73</v>
      </c>
      <c r="C5319" s="202" t="s">
        <v>47</v>
      </c>
      <c r="D5319" s="203">
        <v>170</v>
      </c>
      <c r="E5319" s="202" t="s">
        <v>21217</v>
      </c>
      <c r="F5319" s="202" t="s">
        <v>21218</v>
      </c>
      <c r="G5319" s="202" t="s">
        <v>21219</v>
      </c>
      <c r="H5319" s="202" t="s">
        <v>21220</v>
      </c>
    </row>
    <row r="5320" spans="1:8" x14ac:dyDescent="0.35">
      <c r="A5320" s="202" t="s">
        <v>28034</v>
      </c>
      <c r="B5320" s="202" t="s">
        <v>74</v>
      </c>
      <c r="C5320" s="202" t="s">
        <v>47</v>
      </c>
      <c r="D5320" s="203">
        <v>16</v>
      </c>
      <c r="E5320" s="202" t="s">
        <v>21221</v>
      </c>
      <c r="F5320" s="202" t="s">
        <v>21222</v>
      </c>
      <c r="G5320" s="202" t="s">
        <v>21223</v>
      </c>
      <c r="H5320" s="202" t="s">
        <v>21224</v>
      </c>
    </row>
    <row r="5321" spans="1:8" x14ac:dyDescent="0.35">
      <c r="A5321" s="202" t="s">
        <v>28034</v>
      </c>
      <c r="B5321" s="202" t="s">
        <v>73</v>
      </c>
      <c r="C5321" s="202" t="s">
        <v>48</v>
      </c>
      <c r="D5321" s="203">
        <v>116</v>
      </c>
      <c r="E5321" s="202" t="s">
        <v>21225</v>
      </c>
      <c r="F5321" s="202" t="s">
        <v>21226</v>
      </c>
      <c r="G5321" s="202" t="s">
        <v>21227</v>
      </c>
      <c r="H5321" s="202" t="s">
        <v>21228</v>
      </c>
    </row>
    <row r="5322" spans="1:8" x14ac:dyDescent="0.35">
      <c r="A5322" s="202" t="s">
        <v>28034</v>
      </c>
      <c r="B5322" s="202" t="s">
        <v>74</v>
      </c>
      <c r="C5322" s="202" t="s">
        <v>48</v>
      </c>
      <c r="D5322" s="203">
        <v>21</v>
      </c>
      <c r="E5322" s="202" t="s">
        <v>21229</v>
      </c>
      <c r="F5322" s="202" t="s">
        <v>21230</v>
      </c>
      <c r="G5322" s="202" t="s">
        <v>21231</v>
      </c>
      <c r="H5322" s="202" t="s">
        <v>21232</v>
      </c>
    </row>
    <row r="5323" spans="1:8" x14ac:dyDescent="0.35">
      <c r="A5323" s="202" t="s">
        <v>28034</v>
      </c>
      <c r="B5323" s="202" t="s">
        <v>73</v>
      </c>
      <c r="C5323" s="202" t="s">
        <v>49</v>
      </c>
      <c r="D5323" s="203">
        <v>415</v>
      </c>
      <c r="E5323" s="202" t="s">
        <v>21233</v>
      </c>
      <c r="F5323" s="202" t="s">
        <v>21234</v>
      </c>
      <c r="G5323" s="202" t="s">
        <v>21235</v>
      </c>
      <c r="H5323" s="202" t="s">
        <v>21236</v>
      </c>
    </row>
    <row r="5324" spans="1:8" x14ac:dyDescent="0.35">
      <c r="A5324" s="202" t="s">
        <v>28034</v>
      </c>
      <c r="B5324" s="202" t="s">
        <v>74</v>
      </c>
      <c r="C5324" s="202" t="s">
        <v>49</v>
      </c>
      <c r="D5324" s="203">
        <v>39</v>
      </c>
      <c r="E5324" s="202" t="s">
        <v>21237</v>
      </c>
      <c r="F5324" s="202" t="s">
        <v>21238</v>
      </c>
      <c r="G5324" s="202" t="s">
        <v>21239</v>
      </c>
      <c r="H5324" s="202" t="s">
        <v>21240</v>
      </c>
    </row>
    <row r="5325" spans="1:8" x14ac:dyDescent="0.35">
      <c r="A5325" s="202" t="s">
        <v>28034</v>
      </c>
      <c r="B5325" s="202" t="s">
        <v>73</v>
      </c>
      <c r="C5325" s="202" t="s">
        <v>50</v>
      </c>
      <c r="D5325" s="203">
        <v>325</v>
      </c>
      <c r="E5325" s="202" t="s">
        <v>21241</v>
      </c>
      <c r="F5325" s="202" t="s">
        <v>21242</v>
      </c>
      <c r="G5325" s="202" t="s">
        <v>21243</v>
      </c>
      <c r="H5325" s="202" t="s">
        <v>21244</v>
      </c>
    </row>
    <row r="5326" spans="1:8" x14ac:dyDescent="0.35">
      <c r="A5326" s="202" t="s">
        <v>28034</v>
      </c>
      <c r="B5326" s="202" t="s">
        <v>74</v>
      </c>
      <c r="C5326" s="202" t="s">
        <v>50</v>
      </c>
      <c r="D5326" s="203">
        <v>40</v>
      </c>
      <c r="E5326" s="202" t="s">
        <v>21245</v>
      </c>
      <c r="F5326" s="202" t="s">
        <v>21246</v>
      </c>
      <c r="G5326" s="202" t="s">
        <v>21247</v>
      </c>
      <c r="H5326" s="202" t="s">
        <v>21248</v>
      </c>
    </row>
    <row r="5327" spans="1:8" x14ac:dyDescent="0.35">
      <c r="A5327" s="202" t="s">
        <v>28034</v>
      </c>
      <c r="B5327" s="202" t="s">
        <v>73</v>
      </c>
      <c r="C5327" s="202" t="s">
        <v>51</v>
      </c>
      <c r="D5327" s="203">
        <v>159</v>
      </c>
      <c r="E5327" s="202" t="s">
        <v>21249</v>
      </c>
      <c r="F5327" s="202" t="s">
        <v>21250</v>
      </c>
      <c r="G5327" s="202" t="s">
        <v>21251</v>
      </c>
      <c r="H5327" s="202" t="s">
        <v>21252</v>
      </c>
    </row>
    <row r="5328" spans="1:8" x14ac:dyDescent="0.35">
      <c r="A5328" s="202" t="s">
        <v>28034</v>
      </c>
      <c r="B5328" s="202" t="s">
        <v>74</v>
      </c>
      <c r="C5328" s="202" t="s">
        <v>51</v>
      </c>
      <c r="D5328" s="203">
        <v>14</v>
      </c>
      <c r="E5328" s="202" t="s">
        <v>21253</v>
      </c>
      <c r="F5328" s="202" t="s">
        <v>21254</v>
      </c>
      <c r="G5328" s="202" t="s">
        <v>21255</v>
      </c>
      <c r="H5328" s="202" t="s">
        <v>21256</v>
      </c>
    </row>
    <row r="5329" spans="1:8" x14ac:dyDescent="0.35">
      <c r="A5329" s="202" t="s">
        <v>28034</v>
      </c>
      <c r="B5329" s="202" t="s">
        <v>73</v>
      </c>
      <c r="C5329" s="202" t="s">
        <v>52</v>
      </c>
      <c r="D5329" s="203">
        <v>272</v>
      </c>
      <c r="E5329" s="202" t="s">
        <v>21257</v>
      </c>
      <c r="F5329" s="202" t="s">
        <v>21258</v>
      </c>
      <c r="G5329" s="202" t="s">
        <v>21259</v>
      </c>
      <c r="H5329" s="202" t="s">
        <v>21260</v>
      </c>
    </row>
    <row r="5330" spans="1:8" x14ac:dyDescent="0.35">
      <c r="A5330" s="202" t="s">
        <v>28034</v>
      </c>
      <c r="B5330" s="202" t="s">
        <v>74</v>
      </c>
      <c r="C5330" s="202" t="s">
        <v>52</v>
      </c>
      <c r="D5330" s="203">
        <v>42</v>
      </c>
      <c r="E5330" s="202" t="s">
        <v>21261</v>
      </c>
      <c r="F5330" s="202" t="s">
        <v>21262</v>
      </c>
      <c r="G5330" s="202" t="s">
        <v>21263</v>
      </c>
      <c r="H5330" s="202" t="s">
        <v>21264</v>
      </c>
    </row>
    <row r="5331" spans="1:8" x14ac:dyDescent="0.35">
      <c r="A5331" s="202" t="s">
        <v>28034</v>
      </c>
      <c r="B5331" s="202" t="s">
        <v>73</v>
      </c>
      <c r="C5331" s="202" t="s">
        <v>53</v>
      </c>
      <c r="D5331" s="203">
        <v>317</v>
      </c>
      <c r="E5331" s="202" t="s">
        <v>21265</v>
      </c>
      <c r="F5331" s="202" t="s">
        <v>21266</v>
      </c>
      <c r="G5331" s="202" t="s">
        <v>21267</v>
      </c>
      <c r="H5331" s="202" t="s">
        <v>21268</v>
      </c>
    </row>
    <row r="5332" spans="1:8" x14ac:dyDescent="0.35">
      <c r="A5332" s="202" t="s">
        <v>28034</v>
      </c>
      <c r="B5332" s="202" t="s">
        <v>74</v>
      </c>
      <c r="C5332" s="202" t="s">
        <v>53</v>
      </c>
      <c r="D5332" s="203">
        <v>33</v>
      </c>
      <c r="E5332" s="202" t="s">
        <v>21269</v>
      </c>
      <c r="F5332" s="202" t="s">
        <v>21270</v>
      </c>
      <c r="G5332" s="202" t="s">
        <v>21271</v>
      </c>
      <c r="H5332" s="202" t="s">
        <v>21272</v>
      </c>
    </row>
    <row r="5333" spans="1:8" x14ac:dyDescent="0.35">
      <c r="A5333" s="202" t="s">
        <v>28034</v>
      </c>
      <c r="B5333" s="202" t="s">
        <v>73</v>
      </c>
      <c r="C5333" s="202" t="s">
        <v>54</v>
      </c>
      <c r="D5333" s="203">
        <v>112</v>
      </c>
      <c r="E5333" s="202" t="s">
        <v>21273</v>
      </c>
      <c r="F5333" s="202" t="s">
        <v>21274</v>
      </c>
      <c r="G5333" s="202" t="s">
        <v>21275</v>
      </c>
      <c r="H5333" s="202" t="s">
        <v>21276</v>
      </c>
    </row>
    <row r="5334" spans="1:8" x14ac:dyDescent="0.35">
      <c r="A5334" s="202" t="s">
        <v>28034</v>
      </c>
      <c r="B5334" s="202" t="s">
        <v>74</v>
      </c>
      <c r="C5334" s="202" t="s">
        <v>54</v>
      </c>
      <c r="D5334" s="203">
        <v>16</v>
      </c>
      <c r="E5334" s="202" t="s">
        <v>21277</v>
      </c>
      <c r="F5334" s="202" t="s">
        <v>21278</v>
      </c>
      <c r="G5334" s="202" t="s">
        <v>21279</v>
      </c>
      <c r="H5334" s="202" t="s">
        <v>21280</v>
      </c>
    </row>
    <row r="5335" spans="1:8" x14ac:dyDescent="0.35">
      <c r="A5335" s="202" t="s">
        <v>28034</v>
      </c>
      <c r="B5335" s="202" t="s">
        <v>73</v>
      </c>
      <c r="C5335" s="202" t="s">
        <v>55</v>
      </c>
      <c r="D5335" s="203">
        <v>758</v>
      </c>
      <c r="E5335" s="202" t="s">
        <v>21281</v>
      </c>
      <c r="F5335" s="202" t="s">
        <v>21282</v>
      </c>
      <c r="G5335" s="202" t="s">
        <v>21283</v>
      </c>
      <c r="H5335" s="202" t="s">
        <v>21284</v>
      </c>
    </row>
    <row r="5336" spans="1:8" x14ac:dyDescent="0.35">
      <c r="A5336" s="202" t="s">
        <v>28034</v>
      </c>
      <c r="B5336" s="202" t="s">
        <v>74</v>
      </c>
      <c r="C5336" s="202" t="s">
        <v>55</v>
      </c>
      <c r="D5336" s="203">
        <v>79</v>
      </c>
      <c r="E5336" s="202" t="s">
        <v>21285</v>
      </c>
      <c r="F5336" s="202" t="s">
        <v>21286</v>
      </c>
      <c r="G5336" s="202" t="s">
        <v>21287</v>
      </c>
      <c r="H5336" s="202" t="s">
        <v>21288</v>
      </c>
    </row>
    <row r="5337" spans="1:8" x14ac:dyDescent="0.35">
      <c r="A5337" s="202" t="s">
        <v>28034</v>
      </c>
      <c r="B5337" s="202" t="s">
        <v>73</v>
      </c>
      <c r="C5337" s="202" t="s">
        <v>56</v>
      </c>
      <c r="D5337" s="203">
        <v>184</v>
      </c>
      <c r="E5337" s="202" t="s">
        <v>21289</v>
      </c>
      <c r="F5337" s="202" t="s">
        <v>21290</v>
      </c>
      <c r="G5337" s="202" t="s">
        <v>21291</v>
      </c>
      <c r="H5337" s="202" t="s">
        <v>21292</v>
      </c>
    </row>
    <row r="5338" spans="1:8" x14ac:dyDescent="0.35">
      <c r="A5338" s="202" t="s">
        <v>28034</v>
      </c>
      <c r="B5338" s="202" t="s">
        <v>74</v>
      </c>
      <c r="C5338" s="202" t="s">
        <v>56</v>
      </c>
      <c r="D5338" s="203">
        <v>30</v>
      </c>
      <c r="E5338" s="202" t="s">
        <v>21293</v>
      </c>
      <c r="F5338" s="202" t="s">
        <v>21294</v>
      </c>
      <c r="G5338" s="202" t="s">
        <v>21295</v>
      </c>
      <c r="H5338" s="202" t="s">
        <v>21296</v>
      </c>
    </row>
    <row r="5339" spans="1:8" x14ac:dyDescent="0.35">
      <c r="A5339" s="202" t="s">
        <v>28034</v>
      </c>
      <c r="B5339" s="202" t="s">
        <v>73</v>
      </c>
      <c r="C5339" s="202" t="s">
        <v>57</v>
      </c>
      <c r="D5339" s="203">
        <v>603</v>
      </c>
      <c r="E5339" s="202" t="s">
        <v>21297</v>
      </c>
      <c r="F5339" s="202" t="s">
        <v>21298</v>
      </c>
      <c r="G5339" s="202" t="s">
        <v>21299</v>
      </c>
      <c r="H5339" s="202" t="s">
        <v>21300</v>
      </c>
    </row>
    <row r="5340" spans="1:8" x14ac:dyDescent="0.35">
      <c r="A5340" s="202" t="s">
        <v>28034</v>
      </c>
      <c r="B5340" s="202" t="s">
        <v>74</v>
      </c>
      <c r="C5340" s="202" t="s">
        <v>57</v>
      </c>
      <c r="D5340" s="203">
        <v>38</v>
      </c>
      <c r="E5340" s="202" t="s">
        <v>21301</v>
      </c>
      <c r="F5340" s="202" t="s">
        <v>21302</v>
      </c>
      <c r="G5340" s="202" t="s">
        <v>21303</v>
      </c>
      <c r="H5340" s="202" t="s">
        <v>21304</v>
      </c>
    </row>
    <row r="5341" spans="1:8" x14ac:dyDescent="0.35">
      <c r="A5341" s="202" t="s">
        <v>28035</v>
      </c>
      <c r="B5341" s="202" t="s">
        <v>73</v>
      </c>
      <c r="C5341" s="202" t="s">
        <v>10</v>
      </c>
      <c r="D5341" s="203">
        <v>12937</v>
      </c>
      <c r="E5341" s="202" t="s">
        <v>21305</v>
      </c>
      <c r="F5341" s="202" t="s">
        <v>21306</v>
      </c>
      <c r="G5341" s="202" t="s">
        <v>21307</v>
      </c>
      <c r="H5341" s="202" t="s">
        <v>21308</v>
      </c>
    </row>
    <row r="5342" spans="1:8" x14ac:dyDescent="0.35">
      <c r="A5342" s="202" t="s">
        <v>28035</v>
      </c>
      <c r="B5342" s="202" t="s">
        <v>74</v>
      </c>
      <c r="C5342" s="202" t="s">
        <v>10</v>
      </c>
      <c r="D5342" s="203">
        <v>1691</v>
      </c>
      <c r="E5342" s="202" t="s">
        <v>21309</v>
      </c>
      <c r="F5342" s="202" t="s">
        <v>21310</v>
      </c>
      <c r="G5342" s="202" t="s">
        <v>21311</v>
      </c>
      <c r="H5342" s="202" t="s">
        <v>21312</v>
      </c>
    </row>
    <row r="5343" spans="1:8" x14ac:dyDescent="0.35">
      <c r="A5343" s="202" t="s">
        <v>28035</v>
      </c>
      <c r="B5343" s="202" t="s">
        <v>73</v>
      </c>
      <c r="C5343" s="202" t="s">
        <v>15</v>
      </c>
      <c r="D5343" s="203">
        <v>249</v>
      </c>
      <c r="E5343" s="202" t="s">
        <v>21313</v>
      </c>
      <c r="F5343" s="202" t="s">
        <v>21314</v>
      </c>
      <c r="G5343" s="202" t="s">
        <v>21315</v>
      </c>
      <c r="H5343" s="202" t="s">
        <v>21316</v>
      </c>
    </row>
    <row r="5344" spans="1:8" x14ac:dyDescent="0.35">
      <c r="A5344" s="202" t="s">
        <v>28035</v>
      </c>
      <c r="B5344" s="202" t="s">
        <v>74</v>
      </c>
      <c r="C5344" s="202" t="s">
        <v>15</v>
      </c>
      <c r="D5344" s="203">
        <v>26</v>
      </c>
      <c r="E5344" s="202" t="s">
        <v>21317</v>
      </c>
      <c r="F5344" s="202" t="s">
        <v>21318</v>
      </c>
      <c r="G5344" s="202" t="s">
        <v>21319</v>
      </c>
      <c r="H5344" s="202" t="s">
        <v>21320</v>
      </c>
    </row>
    <row r="5345" spans="1:8" x14ac:dyDescent="0.35">
      <c r="A5345" s="202" t="s">
        <v>28035</v>
      </c>
      <c r="B5345" s="202" t="s">
        <v>73</v>
      </c>
      <c r="C5345" s="202" t="s">
        <v>16</v>
      </c>
      <c r="D5345" s="203">
        <v>119</v>
      </c>
      <c r="E5345" s="202" t="s">
        <v>21321</v>
      </c>
      <c r="F5345" s="202" t="s">
        <v>21322</v>
      </c>
      <c r="G5345" s="202" t="s">
        <v>21323</v>
      </c>
      <c r="H5345" s="202" t="s">
        <v>21324</v>
      </c>
    </row>
    <row r="5346" spans="1:8" x14ac:dyDescent="0.35">
      <c r="A5346" s="202" t="s">
        <v>28035</v>
      </c>
      <c r="B5346" s="202" t="s">
        <v>74</v>
      </c>
      <c r="C5346" s="202" t="s">
        <v>16</v>
      </c>
      <c r="D5346" s="203">
        <v>35</v>
      </c>
      <c r="E5346" s="202" t="s">
        <v>21325</v>
      </c>
      <c r="F5346" s="202" t="s">
        <v>21326</v>
      </c>
      <c r="G5346" s="202" t="s">
        <v>21327</v>
      </c>
      <c r="H5346" s="202" t="s">
        <v>21328</v>
      </c>
    </row>
    <row r="5347" spans="1:8" x14ac:dyDescent="0.35">
      <c r="A5347" s="202" t="s">
        <v>28035</v>
      </c>
      <c r="B5347" s="202" t="s">
        <v>73</v>
      </c>
      <c r="C5347" s="202" t="s">
        <v>17</v>
      </c>
      <c r="D5347" s="203">
        <v>196</v>
      </c>
      <c r="E5347" s="202" t="s">
        <v>21329</v>
      </c>
      <c r="F5347" s="202" t="s">
        <v>21330</v>
      </c>
      <c r="G5347" s="202" t="s">
        <v>21331</v>
      </c>
      <c r="H5347" s="202" t="s">
        <v>21332</v>
      </c>
    </row>
    <row r="5348" spans="1:8" x14ac:dyDescent="0.35">
      <c r="A5348" s="202" t="s">
        <v>28035</v>
      </c>
      <c r="B5348" s="202" t="s">
        <v>74</v>
      </c>
      <c r="C5348" s="202" t="s">
        <v>17</v>
      </c>
      <c r="D5348" s="203">
        <v>24</v>
      </c>
      <c r="E5348" s="202" t="s">
        <v>21333</v>
      </c>
      <c r="F5348" s="202" t="s">
        <v>21334</v>
      </c>
      <c r="G5348" s="202" t="s">
        <v>21335</v>
      </c>
      <c r="H5348" s="202" t="s">
        <v>21336</v>
      </c>
    </row>
    <row r="5349" spans="1:8" x14ac:dyDescent="0.35">
      <c r="A5349" s="202" t="s">
        <v>28035</v>
      </c>
      <c r="B5349" s="202" t="s">
        <v>73</v>
      </c>
      <c r="C5349" s="202" t="s">
        <v>18</v>
      </c>
      <c r="D5349" s="203">
        <v>186</v>
      </c>
      <c r="E5349" s="202" t="s">
        <v>21337</v>
      </c>
      <c r="F5349" s="202" t="s">
        <v>21338</v>
      </c>
      <c r="G5349" s="202" t="s">
        <v>21339</v>
      </c>
      <c r="H5349" s="202" t="s">
        <v>21340</v>
      </c>
    </row>
    <row r="5350" spans="1:8" x14ac:dyDescent="0.35">
      <c r="A5350" s="202" t="s">
        <v>28035</v>
      </c>
      <c r="B5350" s="202" t="s">
        <v>74</v>
      </c>
      <c r="C5350" s="202" t="s">
        <v>18</v>
      </c>
      <c r="D5350" s="203">
        <v>26</v>
      </c>
      <c r="E5350" s="202" t="s">
        <v>21341</v>
      </c>
      <c r="F5350" s="202" t="s">
        <v>21342</v>
      </c>
      <c r="G5350" s="202" t="s">
        <v>21343</v>
      </c>
      <c r="H5350" s="202" t="s">
        <v>21344</v>
      </c>
    </row>
    <row r="5351" spans="1:8" x14ac:dyDescent="0.35">
      <c r="A5351" s="202" t="s">
        <v>28035</v>
      </c>
      <c r="B5351" s="202" t="s">
        <v>73</v>
      </c>
      <c r="C5351" s="202" t="s">
        <v>19</v>
      </c>
      <c r="D5351" s="203">
        <v>188</v>
      </c>
      <c r="E5351" s="202" t="s">
        <v>21345</v>
      </c>
      <c r="F5351" s="202" t="s">
        <v>21346</v>
      </c>
      <c r="G5351" s="202" t="s">
        <v>21347</v>
      </c>
      <c r="H5351" s="202" t="s">
        <v>21348</v>
      </c>
    </row>
    <row r="5352" spans="1:8" x14ac:dyDescent="0.35">
      <c r="A5352" s="202" t="s">
        <v>28035</v>
      </c>
      <c r="B5352" s="202" t="s">
        <v>74</v>
      </c>
      <c r="C5352" s="202" t="s">
        <v>19</v>
      </c>
      <c r="D5352" s="203">
        <v>16</v>
      </c>
      <c r="E5352" s="202" t="s">
        <v>21349</v>
      </c>
      <c r="F5352" s="202" t="s">
        <v>21350</v>
      </c>
      <c r="G5352" s="202" t="s">
        <v>21351</v>
      </c>
      <c r="H5352" s="202" t="s">
        <v>21352</v>
      </c>
    </row>
    <row r="5353" spans="1:8" x14ac:dyDescent="0.35">
      <c r="A5353" s="202" t="s">
        <v>28035</v>
      </c>
      <c r="B5353" s="202" t="s">
        <v>73</v>
      </c>
      <c r="C5353" s="202" t="s">
        <v>20</v>
      </c>
      <c r="D5353" s="203">
        <v>206</v>
      </c>
      <c r="E5353" s="202" t="s">
        <v>21353</v>
      </c>
      <c r="F5353" s="202" t="s">
        <v>21354</v>
      </c>
      <c r="G5353" s="202" t="s">
        <v>21355</v>
      </c>
      <c r="H5353" s="202" t="s">
        <v>21356</v>
      </c>
    </row>
    <row r="5354" spans="1:8" x14ac:dyDescent="0.35">
      <c r="A5354" s="202" t="s">
        <v>28035</v>
      </c>
      <c r="B5354" s="202" t="s">
        <v>74</v>
      </c>
      <c r="C5354" s="202" t="s">
        <v>20</v>
      </c>
      <c r="D5354" s="203">
        <v>13</v>
      </c>
      <c r="E5354" s="202" t="s">
        <v>21357</v>
      </c>
      <c r="F5354" s="202" t="s">
        <v>21358</v>
      </c>
      <c r="G5354" s="202" t="s">
        <v>21359</v>
      </c>
      <c r="H5354" s="202" t="s">
        <v>21360</v>
      </c>
    </row>
    <row r="5355" spans="1:8" x14ac:dyDescent="0.35">
      <c r="A5355" s="202" t="s">
        <v>28035</v>
      </c>
      <c r="B5355" s="202" t="s">
        <v>73</v>
      </c>
      <c r="C5355" s="202" t="s">
        <v>21</v>
      </c>
      <c r="D5355" s="203">
        <v>132</v>
      </c>
      <c r="E5355" s="202" t="s">
        <v>21361</v>
      </c>
      <c r="F5355" s="202" t="s">
        <v>21362</v>
      </c>
      <c r="G5355" s="202" t="s">
        <v>21363</v>
      </c>
      <c r="H5355" s="202" t="s">
        <v>21364</v>
      </c>
    </row>
    <row r="5356" spans="1:8" x14ac:dyDescent="0.35">
      <c r="A5356" s="202" t="s">
        <v>28035</v>
      </c>
      <c r="B5356" s="202" t="s">
        <v>74</v>
      </c>
      <c r="C5356" s="202" t="s">
        <v>21</v>
      </c>
      <c r="D5356" s="203">
        <v>7</v>
      </c>
      <c r="E5356" s="202" t="s">
        <v>21365</v>
      </c>
      <c r="F5356" s="202" t="s">
        <v>21366</v>
      </c>
      <c r="G5356" s="202" t="s">
        <v>21367</v>
      </c>
      <c r="H5356" s="202" t="s">
        <v>21368</v>
      </c>
    </row>
    <row r="5357" spans="1:8" x14ac:dyDescent="0.35">
      <c r="A5357" s="202" t="s">
        <v>28035</v>
      </c>
      <c r="B5357" s="202" t="s">
        <v>73</v>
      </c>
      <c r="C5357" s="202" t="s">
        <v>22</v>
      </c>
      <c r="D5357" s="203">
        <v>134</v>
      </c>
      <c r="E5357" s="202" t="s">
        <v>21369</v>
      </c>
      <c r="F5357" s="202" t="s">
        <v>21370</v>
      </c>
      <c r="G5357" s="202" t="s">
        <v>21371</v>
      </c>
      <c r="H5357" s="202" t="s">
        <v>21372</v>
      </c>
    </row>
    <row r="5358" spans="1:8" x14ac:dyDescent="0.35">
      <c r="A5358" s="202" t="s">
        <v>28035</v>
      </c>
      <c r="B5358" s="202" t="s">
        <v>74</v>
      </c>
      <c r="C5358" s="202" t="s">
        <v>22</v>
      </c>
      <c r="D5358" s="203">
        <v>33</v>
      </c>
      <c r="E5358" s="202" t="s">
        <v>21373</v>
      </c>
      <c r="F5358" s="202" t="s">
        <v>21374</v>
      </c>
      <c r="G5358" s="202" t="s">
        <v>21375</v>
      </c>
      <c r="H5358" s="202" t="s">
        <v>21376</v>
      </c>
    </row>
    <row r="5359" spans="1:8" x14ac:dyDescent="0.35">
      <c r="A5359" s="202" t="s">
        <v>28035</v>
      </c>
      <c r="B5359" s="202" t="s">
        <v>73</v>
      </c>
      <c r="C5359" s="202" t="s">
        <v>23</v>
      </c>
      <c r="D5359" s="203">
        <v>120</v>
      </c>
      <c r="E5359" s="202" t="s">
        <v>21377</v>
      </c>
      <c r="F5359" s="202" t="s">
        <v>21378</v>
      </c>
      <c r="G5359" s="202" t="s">
        <v>21379</v>
      </c>
      <c r="H5359" s="202" t="s">
        <v>21380</v>
      </c>
    </row>
    <row r="5360" spans="1:8" x14ac:dyDescent="0.35">
      <c r="A5360" s="202" t="s">
        <v>28035</v>
      </c>
      <c r="B5360" s="202" t="s">
        <v>74</v>
      </c>
      <c r="C5360" s="202" t="s">
        <v>23</v>
      </c>
      <c r="D5360" s="203">
        <v>15</v>
      </c>
      <c r="E5360" s="202" t="s">
        <v>21381</v>
      </c>
      <c r="F5360" s="202" t="s">
        <v>21382</v>
      </c>
      <c r="G5360" s="202" t="s">
        <v>21383</v>
      </c>
      <c r="H5360" s="202" t="s">
        <v>21384</v>
      </c>
    </row>
    <row r="5361" spans="1:8" x14ac:dyDescent="0.35">
      <c r="A5361" s="202" t="s">
        <v>28035</v>
      </c>
      <c r="B5361" s="202" t="s">
        <v>73</v>
      </c>
      <c r="C5361" s="202" t="s">
        <v>24</v>
      </c>
      <c r="D5361" s="203">
        <v>230</v>
      </c>
      <c r="E5361" s="202" t="s">
        <v>21385</v>
      </c>
      <c r="F5361" s="202" t="s">
        <v>21386</v>
      </c>
      <c r="G5361" s="202" t="s">
        <v>21387</v>
      </c>
      <c r="H5361" s="202" t="s">
        <v>21388</v>
      </c>
    </row>
    <row r="5362" spans="1:8" x14ac:dyDescent="0.35">
      <c r="A5362" s="202" t="s">
        <v>28035</v>
      </c>
      <c r="B5362" s="202" t="s">
        <v>74</v>
      </c>
      <c r="C5362" s="202" t="s">
        <v>24</v>
      </c>
      <c r="D5362" s="203">
        <v>10</v>
      </c>
      <c r="E5362" s="202" t="s">
        <v>21389</v>
      </c>
      <c r="F5362" s="202" t="s">
        <v>21390</v>
      </c>
      <c r="G5362" s="202" t="s">
        <v>21391</v>
      </c>
      <c r="H5362" s="202" t="s">
        <v>21392</v>
      </c>
    </row>
    <row r="5363" spans="1:8" x14ac:dyDescent="0.35">
      <c r="A5363" s="202" t="s">
        <v>28035</v>
      </c>
      <c r="B5363" s="202" t="s">
        <v>73</v>
      </c>
      <c r="C5363" s="202" t="s">
        <v>25</v>
      </c>
      <c r="D5363" s="203">
        <v>387</v>
      </c>
      <c r="E5363" s="202" t="s">
        <v>21393</v>
      </c>
      <c r="F5363" s="202" t="s">
        <v>21394</v>
      </c>
      <c r="G5363" s="202" t="s">
        <v>21395</v>
      </c>
      <c r="H5363" s="202" t="s">
        <v>21396</v>
      </c>
    </row>
    <row r="5364" spans="1:8" x14ac:dyDescent="0.35">
      <c r="A5364" s="202" t="s">
        <v>28035</v>
      </c>
      <c r="B5364" s="202" t="s">
        <v>74</v>
      </c>
      <c r="C5364" s="202" t="s">
        <v>25</v>
      </c>
      <c r="D5364" s="203">
        <v>80</v>
      </c>
      <c r="E5364" s="202" t="s">
        <v>21397</v>
      </c>
      <c r="F5364" s="202" t="s">
        <v>21398</v>
      </c>
      <c r="G5364" s="202" t="s">
        <v>21399</v>
      </c>
      <c r="H5364" s="202" t="s">
        <v>21400</v>
      </c>
    </row>
    <row r="5365" spans="1:8" x14ac:dyDescent="0.35">
      <c r="A5365" s="202" t="s">
        <v>28035</v>
      </c>
      <c r="B5365" s="202" t="s">
        <v>73</v>
      </c>
      <c r="C5365" s="202" t="s">
        <v>26</v>
      </c>
      <c r="D5365" s="203">
        <v>311</v>
      </c>
      <c r="E5365" s="202" t="s">
        <v>21401</v>
      </c>
      <c r="F5365" s="202" t="s">
        <v>21402</v>
      </c>
      <c r="G5365" s="202" t="s">
        <v>21403</v>
      </c>
      <c r="H5365" s="202" t="s">
        <v>21404</v>
      </c>
    </row>
    <row r="5366" spans="1:8" x14ac:dyDescent="0.35">
      <c r="A5366" s="202" t="s">
        <v>28035</v>
      </c>
      <c r="B5366" s="202" t="s">
        <v>74</v>
      </c>
      <c r="C5366" s="202" t="s">
        <v>26</v>
      </c>
      <c r="D5366" s="203">
        <v>68</v>
      </c>
      <c r="E5366" s="202" t="s">
        <v>21405</v>
      </c>
      <c r="F5366" s="202" t="s">
        <v>21406</v>
      </c>
      <c r="G5366" s="202" t="s">
        <v>21407</v>
      </c>
      <c r="H5366" s="202" t="s">
        <v>21408</v>
      </c>
    </row>
    <row r="5367" spans="1:8" x14ac:dyDescent="0.35">
      <c r="A5367" s="202" t="s">
        <v>28035</v>
      </c>
      <c r="B5367" s="202" t="s">
        <v>73</v>
      </c>
      <c r="C5367" s="202" t="s">
        <v>27</v>
      </c>
      <c r="D5367" s="203">
        <v>207</v>
      </c>
      <c r="E5367" s="202" t="s">
        <v>21409</v>
      </c>
      <c r="F5367" s="202" t="s">
        <v>21410</v>
      </c>
      <c r="G5367" s="202" t="s">
        <v>21411</v>
      </c>
      <c r="H5367" s="202" t="s">
        <v>21412</v>
      </c>
    </row>
    <row r="5368" spans="1:8" x14ac:dyDescent="0.35">
      <c r="A5368" s="202" t="s">
        <v>28035</v>
      </c>
      <c r="B5368" s="202" t="s">
        <v>74</v>
      </c>
      <c r="C5368" s="202" t="s">
        <v>27</v>
      </c>
      <c r="D5368" s="203">
        <v>11</v>
      </c>
      <c r="E5368" s="202" t="s">
        <v>21413</v>
      </c>
      <c r="F5368" s="202" t="s">
        <v>21414</v>
      </c>
      <c r="G5368" s="202" t="s">
        <v>21415</v>
      </c>
      <c r="H5368" s="202" t="s">
        <v>21416</v>
      </c>
    </row>
    <row r="5369" spans="1:8" x14ac:dyDescent="0.35">
      <c r="A5369" s="202" t="s">
        <v>28035</v>
      </c>
      <c r="B5369" s="202" t="s">
        <v>73</v>
      </c>
      <c r="C5369" s="202" t="s">
        <v>28</v>
      </c>
      <c r="D5369" s="203">
        <v>202</v>
      </c>
      <c r="E5369" s="202" t="s">
        <v>21417</v>
      </c>
      <c r="F5369" s="202" t="s">
        <v>21418</v>
      </c>
      <c r="G5369" s="202" t="s">
        <v>21419</v>
      </c>
      <c r="H5369" s="202" t="s">
        <v>21420</v>
      </c>
    </row>
    <row r="5370" spans="1:8" x14ac:dyDescent="0.35">
      <c r="A5370" s="202" t="s">
        <v>28035</v>
      </c>
      <c r="B5370" s="202" t="s">
        <v>74</v>
      </c>
      <c r="C5370" s="202" t="s">
        <v>28</v>
      </c>
      <c r="D5370" s="203">
        <v>36</v>
      </c>
      <c r="E5370" s="202" t="s">
        <v>21421</v>
      </c>
      <c r="F5370" s="202" t="s">
        <v>21422</v>
      </c>
      <c r="G5370" s="202" t="s">
        <v>21423</v>
      </c>
      <c r="H5370" s="202" t="s">
        <v>21424</v>
      </c>
    </row>
    <row r="5371" spans="1:8" x14ac:dyDescent="0.35">
      <c r="A5371" s="202" t="s">
        <v>28035</v>
      </c>
      <c r="B5371" s="202" t="s">
        <v>73</v>
      </c>
      <c r="C5371" s="202" t="s">
        <v>29</v>
      </c>
      <c r="D5371" s="203">
        <v>328</v>
      </c>
      <c r="E5371" s="202" t="s">
        <v>21425</v>
      </c>
      <c r="F5371" s="202" t="s">
        <v>21426</v>
      </c>
      <c r="G5371" s="202" t="s">
        <v>21427</v>
      </c>
      <c r="H5371" s="202" t="s">
        <v>21428</v>
      </c>
    </row>
    <row r="5372" spans="1:8" x14ac:dyDescent="0.35">
      <c r="A5372" s="202" t="s">
        <v>28035</v>
      </c>
      <c r="B5372" s="202" t="s">
        <v>74</v>
      </c>
      <c r="C5372" s="202" t="s">
        <v>29</v>
      </c>
      <c r="D5372" s="203">
        <v>60</v>
      </c>
      <c r="E5372" s="202" t="s">
        <v>21429</v>
      </c>
      <c r="F5372" s="202" t="s">
        <v>14248</v>
      </c>
      <c r="G5372" s="202" t="s">
        <v>21430</v>
      </c>
      <c r="H5372" s="202" t="s">
        <v>21431</v>
      </c>
    </row>
    <row r="5373" spans="1:8" x14ac:dyDescent="0.35">
      <c r="A5373" s="202" t="s">
        <v>28035</v>
      </c>
      <c r="B5373" s="202" t="s">
        <v>73</v>
      </c>
      <c r="C5373" s="202" t="s">
        <v>30</v>
      </c>
      <c r="D5373" s="203">
        <v>138</v>
      </c>
      <c r="E5373" s="202" t="s">
        <v>21432</v>
      </c>
      <c r="F5373" s="202" t="s">
        <v>21433</v>
      </c>
      <c r="G5373" s="202" t="s">
        <v>21434</v>
      </c>
      <c r="H5373" s="202" t="s">
        <v>21435</v>
      </c>
    </row>
    <row r="5374" spans="1:8" x14ac:dyDescent="0.35">
      <c r="A5374" s="202" t="s">
        <v>28035</v>
      </c>
      <c r="B5374" s="202" t="s">
        <v>74</v>
      </c>
      <c r="C5374" s="202" t="s">
        <v>30</v>
      </c>
      <c r="D5374" s="203">
        <v>23</v>
      </c>
      <c r="E5374" s="202" t="s">
        <v>21436</v>
      </c>
      <c r="F5374" s="202" t="s">
        <v>21437</v>
      </c>
      <c r="G5374" s="202" t="s">
        <v>21438</v>
      </c>
      <c r="H5374" s="202" t="s">
        <v>21439</v>
      </c>
    </row>
    <row r="5375" spans="1:8" x14ac:dyDescent="0.35">
      <c r="A5375" s="202" t="s">
        <v>28035</v>
      </c>
      <c r="B5375" s="202" t="s">
        <v>73</v>
      </c>
      <c r="C5375" s="202" t="s">
        <v>31</v>
      </c>
      <c r="D5375" s="203">
        <v>1772</v>
      </c>
      <c r="E5375" s="202" t="s">
        <v>21440</v>
      </c>
      <c r="F5375" s="202" t="s">
        <v>21441</v>
      </c>
      <c r="G5375" s="202" t="s">
        <v>21442</v>
      </c>
      <c r="H5375" s="202" t="s">
        <v>21443</v>
      </c>
    </row>
    <row r="5376" spans="1:8" x14ac:dyDescent="0.35">
      <c r="A5376" s="202" t="s">
        <v>28035</v>
      </c>
      <c r="B5376" s="202" t="s">
        <v>74</v>
      </c>
      <c r="C5376" s="202" t="s">
        <v>31</v>
      </c>
      <c r="D5376" s="203">
        <v>318</v>
      </c>
      <c r="E5376" s="202" t="s">
        <v>21444</v>
      </c>
      <c r="F5376" s="202" t="s">
        <v>21445</v>
      </c>
      <c r="G5376" s="202" t="s">
        <v>21446</v>
      </c>
      <c r="H5376" s="202" t="s">
        <v>21447</v>
      </c>
    </row>
    <row r="5377" spans="1:8" x14ac:dyDescent="0.35">
      <c r="A5377" s="202" t="s">
        <v>28035</v>
      </c>
      <c r="B5377" s="202" t="s">
        <v>73</v>
      </c>
      <c r="C5377" s="202" t="s">
        <v>32</v>
      </c>
      <c r="D5377" s="203">
        <v>777</v>
      </c>
      <c r="E5377" s="202" t="s">
        <v>21448</v>
      </c>
      <c r="F5377" s="202" t="s">
        <v>21449</v>
      </c>
      <c r="G5377" s="202" t="s">
        <v>21450</v>
      </c>
      <c r="H5377" s="202" t="s">
        <v>21451</v>
      </c>
    </row>
    <row r="5378" spans="1:8" x14ac:dyDescent="0.35">
      <c r="A5378" s="202" t="s">
        <v>28035</v>
      </c>
      <c r="B5378" s="202" t="s">
        <v>74</v>
      </c>
      <c r="C5378" s="202" t="s">
        <v>32</v>
      </c>
      <c r="D5378" s="203">
        <v>112</v>
      </c>
      <c r="E5378" s="202" t="s">
        <v>21452</v>
      </c>
      <c r="F5378" s="202" t="s">
        <v>21453</v>
      </c>
      <c r="G5378" s="202" t="s">
        <v>21454</v>
      </c>
      <c r="H5378" s="202" t="s">
        <v>21455</v>
      </c>
    </row>
    <row r="5379" spans="1:8" ht="29" x14ac:dyDescent="0.35">
      <c r="A5379" s="202" t="s">
        <v>28035</v>
      </c>
      <c r="B5379" s="202" t="s">
        <v>73</v>
      </c>
      <c r="C5379" s="202" t="s">
        <v>204</v>
      </c>
      <c r="D5379" s="203">
        <v>367</v>
      </c>
      <c r="E5379" s="202" t="s">
        <v>21456</v>
      </c>
      <c r="F5379" s="202" t="s">
        <v>21457</v>
      </c>
      <c r="G5379" s="202" t="s">
        <v>21458</v>
      </c>
      <c r="H5379" s="202" t="s">
        <v>21459</v>
      </c>
    </row>
    <row r="5380" spans="1:8" ht="29" x14ac:dyDescent="0.35">
      <c r="A5380" s="202" t="s">
        <v>28035</v>
      </c>
      <c r="B5380" s="202" t="s">
        <v>74</v>
      </c>
      <c r="C5380" s="202" t="s">
        <v>204</v>
      </c>
      <c r="D5380" s="203">
        <v>46</v>
      </c>
      <c r="E5380" s="202" t="s">
        <v>21460</v>
      </c>
      <c r="F5380" s="202" t="s">
        <v>21461</v>
      </c>
      <c r="G5380" s="202" t="s">
        <v>21462</v>
      </c>
      <c r="H5380" s="202" t="s">
        <v>21463</v>
      </c>
    </row>
    <row r="5381" spans="1:8" ht="29" x14ac:dyDescent="0.35">
      <c r="A5381" s="202" t="s">
        <v>28035</v>
      </c>
      <c r="B5381" s="202" t="s">
        <v>73</v>
      </c>
      <c r="C5381" s="202" t="s">
        <v>34</v>
      </c>
      <c r="D5381" s="203">
        <v>229</v>
      </c>
      <c r="E5381" s="202" t="s">
        <v>21464</v>
      </c>
      <c r="F5381" s="202" t="s">
        <v>21465</v>
      </c>
      <c r="G5381" s="202" t="s">
        <v>21466</v>
      </c>
      <c r="H5381" s="202" t="s">
        <v>21467</v>
      </c>
    </row>
    <row r="5382" spans="1:8" ht="29" x14ac:dyDescent="0.35">
      <c r="A5382" s="202" t="s">
        <v>28035</v>
      </c>
      <c r="B5382" s="202" t="s">
        <v>74</v>
      </c>
      <c r="C5382" s="202" t="s">
        <v>34</v>
      </c>
      <c r="D5382" s="203">
        <v>27</v>
      </c>
      <c r="E5382" s="202" t="s">
        <v>21468</v>
      </c>
      <c r="F5382" s="202" t="s">
        <v>21469</v>
      </c>
      <c r="G5382" s="202" t="s">
        <v>21470</v>
      </c>
      <c r="H5382" s="202" t="s">
        <v>21471</v>
      </c>
    </row>
    <row r="5383" spans="1:8" x14ac:dyDescent="0.35">
      <c r="A5383" s="202" t="s">
        <v>28035</v>
      </c>
      <c r="B5383" s="202" t="s">
        <v>73</v>
      </c>
      <c r="C5383" s="202" t="s">
        <v>35</v>
      </c>
      <c r="D5383" s="203">
        <v>195</v>
      </c>
      <c r="E5383" s="202" t="s">
        <v>21472</v>
      </c>
      <c r="F5383" s="202" t="s">
        <v>21473</v>
      </c>
      <c r="G5383" s="202" t="s">
        <v>21474</v>
      </c>
      <c r="H5383" s="202" t="s">
        <v>21475</v>
      </c>
    </row>
    <row r="5384" spans="1:8" x14ac:dyDescent="0.35">
      <c r="A5384" s="202" t="s">
        <v>28035</v>
      </c>
      <c r="B5384" s="202" t="s">
        <v>74</v>
      </c>
      <c r="C5384" s="202" t="s">
        <v>35</v>
      </c>
      <c r="D5384" s="203">
        <v>23</v>
      </c>
      <c r="E5384" s="202" t="s">
        <v>21476</v>
      </c>
      <c r="F5384" s="202" t="s">
        <v>21477</v>
      </c>
      <c r="G5384" s="202" t="s">
        <v>21478</v>
      </c>
      <c r="H5384" s="202" t="s">
        <v>21479</v>
      </c>
    </row>
    <row r="5385" spans="1:8" x14ac:dyDescent="0.35">
      <c r="A5385" s="202" t="s">
        <v>28035</v>
      </c>
      <c r="B5385" s="202" t="s">
        <v>73</v>
      </c>
      <c r="C5385" s="202" t="s">
        <v>36</v>
      </c>
      <c r="D5385" s="203">
        <v>344</v>
      </c>
      <c r="E5385" s="202" t="s">
        <v>21480</v>
      </c>
      <c r="F5385" s="202" t="s">
        <v>21481</v>
      </c>
      <c r="G5385" s="202" t="s">
        <v>21482</v>
      </c>
      <c r="H5385" s="202" t="s">
        <v>21483</v>
      </c>
    </row>
    <row r="5386" spans="1:8" x14ac:dyDescent="0.35">
      <c r="A5386" s="202" t="s">
        <v>28035</v>
      </c>
      <c r="B5386" s="202" t="s">
        <v>74</v>
      </c>
      <c r="C5386" s="202" t="s">
        <v>36</v>
      </c>
      <c r="D5386" s="203">
        <v>25</v>
      </c>
      <c r="E5386" s="202" t="s">
        <v>21484</v>
      </c>
      <c r="F5386" s="202" t="s">
        <v>21485</v>
      </c>
      <c r="G5386" s="202" t="s">
        <v>21486</v>
      </c>
      <c r="H5386" s="202" t="s">
        <v>21487</v>
      </c>
    </row>
    <row r="5387" spans="1:8" x14ac:dyDescent="0.35">
      <c r="A5387" s="202" t="s">
        <v>28035</v>
      </c>
      <c r="B5387" s="202" t="s">
        <v>73</v>
      </c>
      <c r="C5387" s="202" t="s">
        <v>58</v>
      </c>
      <c r="D5387" s="203">
        <v>1</v>
      </c>
      <c r="E5387" s="202" t="s">
        <v>7805</v>
      </c>
      <c r="F5387" s="202" t="s">
        <v>7806</v>
      </c>
      <c r="G5387" s="202" t="s">
        <v>7807</v>
      </c>
      <c r="H5387" s="202" t="s">
        <v>7808</v>
      </c>
    </row>
    <row r="5388" spans="1:8" x14ac:dyDescent="0.35">
      <c r="A5388" s="202" t="s">
        <v>28035</v>
      </c>
      <c r="B5388" s="202" t="s">
        <v>73</v>
      </c>
      <c r="C5388" s="202" t="s">
        <v>37</v>
      </c>
      <c r="D5388" s="203">
        <v>358</v>
      </c>
      <c r="E5388" s="202" t="s">
        <v>21488</v>
      </c>
      <c r="F5388" s="202" t="s">
        <v>21489</v>
      </c>
      <c r="G5388" s="202" t="s">
        <v>21490</v>
      </c>
      <c r="H5388" s="202" t="s">
        <v>21491</v>
      </c>
    </row>
    <row r="5389" spans="1:8" x14ac:dyDescent="0.35">
      <c r="A5389" s="202" t="s">
        <v>28035</v>
      </c>
      <c r="B5389" s="202" t="s">
        <v>74</v>
      </c>
      <c r="C5389" s="202" t="s">
        <v>37</v>
      </c>
      <c r="D5389" s="203">
        <v>23</v>
      </c>
      <c r="E5389" s="202" t="s">
        <v>21492</v>
      </c>
      <c r="F5389" s="202" t="s">
        <v>21493</v>
      </c>
      <c r="G5389" s="202" t="s">
        <v>21494</v>
      </c>
      <c r="H5389" s="202" t="s">
        <v>21495</v>
      </c>
    </row>
    <row r="5390" spans="1:8" x14ac:dyDescent="0.35">
      <c r="A5390" s="202" t="s">
        <v>28035</v>
      </c>
      <c r="B5390" s="202" t="s">
        <v>73</v>
      </c>
      <c r="C5390" s="202" t="s">
        <v>38</v>
      </c>
      <c r="D5390" s="203">
        <v>467</v>
      </c>
      <c r="E5390" s="202" t="s">
        <v>21496</v>
      </c>
      <c r="F5390" s="202" t="s">
        <v>21497</v>
      </c>
      <c r="G5390" s="202" t="s">
        <v>21498</v>
      </c>
      <c r="H5390" s="202" t="s">
        <v>21499</v>
      </c>
    </row>
    <row r="5391" spans="1:8" x14ac:dyDescent="0.35">
      <c r="A5391" s="202" t="s">
        <v>28035</v>
      </c>
      <c r="B5391" s="202" t="s">
        <v>74</v>
      </c>
      <c r="C5391" s="202" t="s">
        <v>38</v>
      </c>
      <c r="D5391" s="203">
        <v>48</v>
      </c>
      <c r="E5391" s="202" t="s">
        <v>21500</v>
      </c>
      <c r="F5391" s="202" t="s">
        <v>21501</v>
      </c>
      <c r="G5391" s="202" t="s">
        <v>21502</v>
      </c>
      <c r="H5391" s="202" t="s">
        <v>21503</v>
      </c>
    </row>
    <row r="5392" spans="1:8" x14ac:dyDescent="0.35">
      <c r="A5392" s="202" t="s">
        <v>28035</v>
      </c>
      <c r="B5392" s="202" t="s">
        <v>73</v>
      </c>
      <c r="C5392" s="202" t="s">
        <v>39</v>
      </c>
      <c r="D5392" s="203">
        <v>232</v>
      </c>
      <c r="E5392" s="202" t="s">
        <v>21504</v>
      </c>
      <c r="F5392" s="202" t="s">
        <v>21505</v>
      </c>
      <c r="G5392" s="202" t="s">
        <v>21506</v>
      </c>
      <c r="H5392" s="202" t="s">
        <v>21507</v>
      </c>
    </row>
    <row r="5393" spans="1:8" x14ac:dyDescent="0.35">
      <c r="A5393" s="202" t="s">
        <v>28035</v>
      </c>
      <c r="B5393" s="202" t="s">
        <v>74</v>
      </c>
      <c r="C5393" s="202" t="s">
        <v>39</v>
      </c>
      <c r="D5393" s="203">
        <v>14</v>
      </c>
      <c r="E5393" s="202" t="s">
        <v>21508</v>
      </c>
      <c r="F5393" s="202" t="s">
        <v>21509</v>
      </c>
      <c r="G5393" s="202" t="s">
        <v>21510</v>
      </c>
      <c r="H5393" s="202" t="s">
        <v>21511</v>
      </c>
    </row>
    <row r="5394" spans="1:8" x14ac:dyDescent="0.35">
      <c r="A5394" s="202" t="s">
        <v>28035</v>
      </c>
      <c r="B5394" s="202" t="s">
        <v>73</v>
      </c>
      <c r="C5394" s="202" t="s">
        <v>40</v>
      </c>
      <c r="D5394" s="203">
        <v>211</v>
      </c>
      <c r="E5394" s="202" t="s">
        <v>21512</v>
      </c>
      <c r="F5394" s="202" t="s">
        <v>21513</v>
      </c>
      <c r="G5394" s="202" t="s">
        <v>21514</v>
      </c>
      <c r="H5394" s="202" t="s">
        <v>21515</v>
      </c>
    </row>
    <row r="5395" spans="1:8" x14ac:dyDescent="0.35">
      <c r="A5395" s="202" t="s">
        <v>28035</v>
      </c>
      <c r="B5395" s="202" t="s">
        <v>74</v>
      </c>
      <c r="C5395" s="202" t="s">
        <v>40</v>
      </c>
      <c r="D5395" s="203">
        <v>20</v>
      </c>
      <c r="E5395" s="202" t="s">
        <v>21516</v>
      </c>
      <c r="F5395" s="202" t="s">
        <v>21517</v>
      </c>
      <c r="G5395" s="202" t="s">
        <v>21518</v>
      </c>
      <c r="H5395" s="202" t="s">
        <v>21519</v>
      </c>
    </row>
    <row r="5396" spans="1:8" x14ac:dyDescent="0.35">
      <c r="A5396" s="202" t="s">
        <v>28035</v>
      </c>
      <c r="B5396" s="202" t="s">
        <v>73</v>
      </c>
      <c r="C5396" s="202" t="s">
        <v>41</v>
      </c>
      <c r="D5396" s="203">
        <v>295</v>
      </c>
      <c r="E5396" s="202" t="s">
        <v>21520</v>
      </c>
      <c r="F5396" s="202" t="s">
        <v>21521</v>
      </c>
      <c r="G5396" s="202" t="s">
        <v>21522</v>
      </c>
      <c r="H5396" s="202" t="s">
        <v>21523</v>
      </c>
    </row>
    <row r="5397" spans="1:8" x14ac:dyDescent="0.35">
      <c r="A5397" s="202" t="s">
        <v>28035</v>
      </c>
      <c r="B5397" s="202" t="s">
        <v>74</v>
      </c>
      <c r="C5397" s="202" t="s">
        <v>41</v>
      </c>
      <c r="D5397" s="203">
        <v>46</v>
      </c>
      <c r="E5397" s="202" t="s">
        <v>21524</v>
      </c>
      <c r="F5397" s="202" t="s">
        <v>21525</v>
      </c>
      <c r="G5397" s="202" t="s">
        <v>21526</v>
      </c>
      <c r="H5397" s="202" t="s">
        <v>21527</v>
      </c>
    </row>
    <row r="5398" spans="1:8" x14ac:dyDescent="0.35">
      <c r="A5398" s="202" t="s">
        <v>28035</v>
      </c>
      <c r="B5398" s="202" t="s">
        <v>73</v>
      </c>
      <c r="C5398" s="202" t="s">
        <v>42</v>
      </c>
      <c r="D5398" s="203">
        <v>229</v>
      </c>
      <c r="E5398" s="202" t="s">
        <v>21528</v>
      </c>
      <c r="F5398" s="202" t="s">
        <v>21529</v>
      </c>
      <c r="G5398" s="202" t="s">
        <v>21530</v>
      </c>
      <c r="H5398" s="202" t="s">
        <v>21531</v>
      </c>
    </row>
    <row r="5399" spans="1:8" x14ac:dyDescent="0.35">
      <c r="A5399" s="202" t="s">
        <v>28035</v>
      </c>
      <c r="B5399" s="202" t="s">
        <v>74</v>
      </c>
      <c r="C5399" s="202" t="s">
        <v>42</v>
      </c>
      <c r="D5399" s="203">
        <v>31</v>
      </c>
      <c r="E5399" s="202" t="s">
        <v>21532</v>
      </c>
      <c r="F5399" s="202" t="s">
        <v>21533</v>
      </c>
      <c r="G5399" s="202" t="s">
        <v>21534</v>
      </c>
      <c r="H5399" s="202" t="s">
        <v>21535</v>
      </c>
    </row>
    <row r="5400" spans="1:8" x14ac:dyDescent="0.35">
      <c r="A5400" s="202" t="s">
        <v>28035</v>
      </c>
      <c r="B5400" s="202" t="s">
        <v>73</v>
      </c>
      <c r="C5400" s="202" t="s">
        <v>43</v>
      </c>
      <c r="D5400" s="203">
        <v>227</v>
      </c>
      <c r="E5400" s="202" t="s">
        <v>21536</v>
      </c>
      <c r="F5400" s="202" t="s">
        <v>21537</v>
      </c>
      <c r="G5400" s="202" t="s">
        <v>21538</v>
      </c>
      <c r="H5400" s="202" t="s">
        <v>21539</v>
      </c>
    </row>
    <row r="5401" spans="1:8" x14ac:dyDescent="0.35">
      <c r="A5401" s="202" t="s">
        <v>28035</v>
      </c>
      <c r="B5401" s="202" t="s">
        <v>74</v>
      </c>
      <c r="C5401" s="202" t="s">
        <v>43</v>
      </c>
      <c r="D5401" s="203">
        <v>41</v>
      </c>
      <c r="E5401" s="202" t="s">
        <v>21540</v>
      </c>
      <c r="F5401" s="202" t="s">
        <v>21541</v>
      </c>
      <c r="G5401" s="202" t="s">
        <v>21542</v>
      </c>
      <c r="H5401" s="202" t="s">
        <v>21543</v>
      </c>
    </row>
    <row r="5402" spans="1:8" x14ac:dyDescent="0.35">
      <c r="A5402" s="202" t="s">
        <v>28035</v>
      </c>
      <c r="B5402" s="202" t="s">
        <v>73</v>
      </c>
      <c r="C5402" s="202" t="s">
        <v>44</v>
      </c>
      <c r="D5402" s="203">
        <v>142</v>
      </c>
      <c r="E5402" s="202" t="s">
        <v>21544</v>
      </c>
      <c r="F5402" s="202" t="s">
        <v>21545</v>
      </c>
      <c r="G5402" s="202" t="s">
        <v>21546</v>
      </c>
      <c r="H5402" s="202" t="s">
        <v>21547</v>
      </c>
    </row>
    <row r="5403" spans="1:8" x14ac:dyDescent="0.35">
      <c r="A5403" s="202" t="s">
        <v>28035</v>
      </c>
      <c r="B5403" s="202" t="s">
        <v>74</v>
      </c>
      <c r="C5403" s="202" t="s">
        <v>44</v>
      </c>
      <c r="D5403" s="203">
        <v>30</v>
      </c>
      <c r="E5403" s="202" t="s">
        <v>21548</v>
      </c>
      <c r="F5403" s="202" t="s">
        <v>21549</v>
      </c>
      <c r="G5403" s="202" t="s">
        <v>21550</v>
      </c>
      <c r="H5403" s="202" t="s">
        <v>21551</v>
      </c>
    </row>
    <row r="5404" spans="1:8" x14ac:dyDescent="0.35">
      <c r="A5404" s="202" t="s">
        <v>28035</v>
      </c>
      <c r="B5404" s="202" t="s">
        <v>73</v>
      </c>
      <c r="C5404" s="202" t="s">
        <v>45</v>
      </c>
      <c r="D5404" s="203">
        <v>113</v>
      </c>
      <c r="E5404" s="202" t="s">
        <v>21552</v>
      </c>
      <c r="F5404" s="202" t="s">
        <v>21553</v>
      </c>
      <c r="G5404" s="202" t="s">
        <v>21554</v>
      </c>
      <c r="H5404" s="202" t="s">
        <v>21555</v>
      </c>
    </row>
    <row r="5405" spans="1:8" x14ac:dyDescent="0.35">
      <c r="A5405" s="202" t="s">
        <v>28035</v>
      </c>
      <c r="B5405" s="202" t="s">
        <v>74</v>
      </c>
      <c r="C5405" s="202" t="s">
        <v>45</v>
      </c>
      <c r="D5405" s="203">
        <v>9</v>
      </c>
      <c r="E5405" s="202" t="s">
        <v>21556</v>
      </c>
      <c r="F5405" s="202" t="s">
        <v>21557</v>
      </c>
      <c r="G5405" s="202" t="s">
        <v>21558</v>
      </c>
      <c r="H5405" s="202" t="s">
        <v>21559</v>
      </c>
    </row>
    <row r="5406" spans="1:8" x14ac:dyDescent="0.35">
      <c r="A5406" s="202" t="s">
        <v>28035</v>
      </c>
      <c r="B5406" s="202" t="s">
        <v>73</v>
      </c>
      <c r="C5406" s="202" t="s">
        <v>46</v>
      </c>
      <c r="D5406" s="203">
        <v>291</v>
      </c>
      <c r="E5406" s="202" t="s">
        <v>21560</v>
      </c>
      <c r="F5406" s="202" t="s">
        <v>21561</v>
      </c>
      <c r="G5406" s="202" t="s">
        <v>21562</v>
      </c>
      <c r="H5406" s="202" t="s">
        <v>21563</v>
      </c>
    </row>
    <row r="5407" spans="1:8" x14ac:dyDescent="0.35">
      <c r="A5407" s="202" t="s">
        <v>28035</v>
      </c>
      <c r="B5407" s="202" t="s">
        <v>74</v>
      </c>
      <c r="C5407" s="202" t="s">
        <v>46</v>
      </c>
      <c r="D5407" s="203">
        <v>41</v>
      </c>
      <c r="E5407" s="202" t="s">
        <v>21564</v>
      </c>
      <c r="F5407" s="202" t="s">
        <v>21565</v>
      </c>
      <c r="G5407" s="202" t="s">
        <v>21566</v>
      </c>
      <c r="H5407" s="202" t="s">
        <v>21567</v>
      </c>
    </row>
    <row r="5408" spans="1:8" x14ac:dyDescent="0.35">
      <c r="A5408" s="202" t="s">
        <v>28035</v>
      </c>
      <c r="B5408" s="202" t="s">
        <v>73</v>
      </c>
      <c r="C5408" s="202" t="s">
        <v>47</v>
      </c>
      <c r="D5408" s="203">
        <v>150</v>
      </c>
      <c r="E5408" s="202" t="s">
        <v>21568</v>
      </c>
      <c r="F5408" s="202" t="s">
        <v>21569</v>
      </c>
      <c r="G5408" s="202" t="s">
        <v>21570</v>
      </c>
      <c r="H5408" s="202" t="s">
        <v>21571</v>
      </c>
    </row>
    <row r="5409" spans="1:8" x14ac:dyDescent="0.35">
      <c r="A5409" s="202" t="s">
        <v>28035</v>
      </c>
      <c r="B5409" s="202" t="s">
        <v>74</v>
      </c>
      <c r="C5409" s="202" t="s">
        <v>47</v>
      </c>
      <c r="D5409" s="203">
        <v>21</v>
      </c>
      <c r="E5409" s="202" t="s">
        <v>21572</v>
      </c>
      <c r="F5409" s="202" t="s">
        <v>21573</v>
      </c>
      <c r="G5409" s="202" t="s">
        <v>21574</v>
      </c>
      <c r="H5409" s="202" t="s">
        <v>21575</v>
      </c>
    </row>
    <row r="5410" spans="1:8" x14ac:dyDescent="0.35">
      <c r="A5410" s="202" t="s">
        <v>28035</v>
      </c>
      <c r="B5410" s="202" t="s">
        <v>73</v>
      </c>
      <c r="C5410" s="202" t="s">
        <v>48</v>
      </c>
      <c r="D5410" s="203">
        <v>132</v>
      </c>
      <c r="E5410" s="202" t="s">
        <v>21576</v>
      </c>
      <c r="F5410" s="202" t="s">
        <v>21577</v>
      </c>
      <c r="G5410" s="202" t="s">
        <v>21578</v>
      </c>
      <c r="H5410" s="202" t="s">
        <v>21579</v>
      </c>
    </row>
    <row r="5411" spans="1:8" x14ac:dyDescent="0.35">
      <c r="A5411" s="202" t="s">
        <v>28035</v>
      </c>
      <c r="B5411" s="202" t="s">
        <v>74</v>
      </c>
      <c r="C5411" s="202" t="s">
        <v>48</v>
      </c>
      <c r="D5411" s="203">
        <v>22</v>
      </c>
      <c r="E5411" s="202" t="s">
        <v>21580</v>
      </c>
      <c r="F5411" s="202" t="s">
        <v>21581</v>
      </c>
      <c r="G5411" s="202" t="s">
        <v>21582</v>
      </c>
      <c r="H5411" s="202" t="s">
        <v>21583</v>
      </c>
    </row>
    <row r="5412" spans="1:8" x14ac:dyDescent="0.35">
      <c r="A5412" s="202" t="s">
        <v>28035</v>
      </c>
      <c r="B5412" s="202" t="s">
        <v>73</v>
      </c>
      <c r="C5412" s="202" t="s">
        <v>49</v>
      </c>
      <c r="D5412" s="203">
        <v>383</v>
      </c>
      <c r="E5412" s="202" t="s">
        <v>21584</v>
      </c>
      <c r="F5412" s="202" t="s">
        <v>21585</v>
      </c>
      <c r="G5412" s="202" t="s">
        <v>21586</v>
      </c>
      <c r="H5412" s="202" t="s">
        <v>21587</v>
      </c>
    </row>
    <row r="5413" spans="1:8" x14ac:dyDescent="0.35">
      <c r="A5413" s="202" t="s">
        <v>28035</v>
      </c>
      <c r="B5413" s="202" t="s">
        <v>74</v>
      </c>
      <c r="C5413" s="202" t="s">
        <v>49</v>
      </c>
      <c r="D5413" s="203">
        <v>27</v>
      </c>
      <c r="E5413" s="202" t="s">
        <v>21588</v>
      </c>
      <c r="F5413" s="202" t="s">
        <v>19379</v>
      </c>
      <c r="G5413" s="202" t="s">
        <v>21589</v>
      </c>
      <c r="H5413" s="202" t="s">
        <v>21590</v>
      </c>
    </row>
    <row r="5414" spans="1:8" x14ac:dyDescent="0.35">
      <c r="A5414" s="202" t="s">
        <v>28035</v>
      </c>
      <c r="B5414" s="202" t="s">
        <v>73</v>
      </c>
      <c r="C5414" s="202" t="s">
        <v>50</v>
      </c>
      <c r="D5414" s="203">
        <v>343</v>
      </c>
      <c r="E5414" s="202" t="s">
        <v>21591</v>
      </c>
      <c r="F5414" s="202" t="s">
        <v>21592</v>
      </c>
      <c r="G5414" s="202" t="s">
        <v>21593</v>
      </c>
      <c r="H5414" s="202" t="s">
        <v>21594</v>
      </c>
    </row>
    <row r="5415" spans="1:8" x14ac:dyDescent="0.35">
      <c r="A5415" s="202" t="s">
        <v>28035</v>
      </c>
      <c r="B5415" s="202" t="s">
        <v>74</v>
      </c>
      <c r="C5415" s="202" t="s">
        <v>50</v>
      </c>
      <c r="D5415" s="203">
        <v>27</v>
      </c>
      <c r="E5415" s="202" t="s">
        <v>21595</v>
      </c>
      <c r="F5415" s="202" t="s">
        <v>21596</v>
      </c>
      <c r="G5415" s="202" t="s">
        <v>21597</v>
      </c>
      <c r="H5415" s="202" t="s">
        <v>21598</v>
      </c>
    </row>
    <row r="5416" spans="1:8" x14ac:dyDescent="0.35">
      <c r="A5416" s="202" t="s">
        <v>28035</v>
      </c>
      <c r="B5416" s="202" t="s">
        <v>73</v>
      </c>
      <c r="C5416" s="202" t="s">
        <v>51</v>
      </c>
      <c r="D5416" s="203">
        <v>180</v>
      </c>
      <c r="E5416" s="202" t="s">
        <v>21599</v>
      </c>
      <c r="F5416" s="202" t="s">
        <v>21600</v>
      </c>
      <c r="G5416" s="202" t="s">
        <v>21601</v>
      </c>
      <c r="H5416" s="202" t="s">
        <v>21602</v>
      </c>
    </row>
    <row r="5417" spans="1:8" x14ac:dyDescent="0.35">
      <c r="A5417" s="202" t="s">
        <v>28035</v>
      </c>
      <c r="B5417" s="202" t="s">
        <v>74</v>
      </c>
      <c r="C5417" s="202" t="s">
        <v>51</v>
      </c>
      <c r="D5417" s="203">
        <v>23</v>
      </c>
      <c r="E5417" s="202" t="s">
        <v>21603</v>
      </c>
      <c r="F5417" s="202" t="s">
        <v>21604</v>
      </c>
      <c r="G5417" s="202" t="s">
        <v>21605</v>
      </c>
      <c r="H5417" s="202" t="s">
        <v>21606</v>
      </c>
    </row>
    <row r="5418" spans="1:8" x14ac:dyDescent="0.35">
      <c r="A5418" s="202" t="s">
        <v>28035</v>
      </c>
      <c r="B5418" s="202" t="s">
        <v>73</v>
      </c>
      <c r="C5418" s="202" t="s">
        <v>52</v>
      </c>
      <c r="D5418" s="203">
        <v>259</v>
      </c>
      <c r="E5418" s="202" t="s">
        <v>21607</v>
      </c>
      <c r="F5418" s="202" t="s">
        <v>21608</v>
      </c>
      <c r="G5418" s="202" t="s">
        <v>21609</v>
      </c>
      <c r="H5418" s="202" t="s">
        <v>21610</v>
      </c>
    </row>
    <row r="5419" spans="1:8" x14ac:dyDescent="0.35">
      <c r="A5419" s="202" t="s">
        <v>28035</v>
      </c>
      <c r="B5419" s="202" t="s">
        <v>74</v>
      </c>
      <c r="C5419" s="202" t="s">
        <v>52</v>
      </c>
      <c r="D5419" s="203">
        <v>32</v>
      </c>
      <c r="E5419" s="202" t="s">
        <v>21611</v>
      </c>
      <c r="F5419" s="202" t="s">
        <v>21612</v>
      </c>
      <c r="G5419" s="202" t="s">
        <v>21613</v>
      </c>
      <c r="H5419" s="202" t="s">
        <v>21614</v>
      </c>
    </row>
    <row r="5420" spans="1:8" x14ac:dyDescent="0.35">
      <c r="A5420" s="202" t="s">
        <v>28035</v>
      </c>
      <c r="B5420" s="202" t="s">
        <v>73</v>
      </c>
      <c r="C5420" s="202" t="s">
        <v>53</v>
      </c>
      <c r="D5420" s="203">
        <v>311</v>
      </c>
      <c r="E5420" s="202" t="s">
        <v>21615</v>
      </c>
      <c r="F5420" s="202" t="s">
        <v>21616</v>
      </c>
      <c r="G5420" s="202" t="s">
        <v>21617</v>
      </c>
      <c r="H5420" s="202" t="s">
        <v>21618</v>
      </c>
    </row>
    <row r="5421" spans="1:8" x14ac:dyDescent="0.35">
      <c r="A5421" s="202" t="s">
        <v>28035</v>
      </c>
      <c r="B5421" s="202" t="s">
        <v>74</v>
      </c>
      <c r="C5421" s="202" t="s">
        <v>53</v>
      </c>
      <c r="D5421" s="203">
        <v>34</v>
      </c>
      <c r="E5421" s="202" t="s">
        <v>21619</v>
      </c>
      <c r="F5421" s="202" t="s">
        <v>21620</v>
      </c>
      <c r="G5421" s="202" t="s">
        <v>21621</v>
      </c>
      <c r="H5421" s="202" t="s">
        <v>21622</v>
      </c>
    </row>
    <row r="5422" spans="1:8" x14ac:dyDescent="0.35">
      <c r="A5422" s="202" t="s">
        <v>28035</v>
      </c>
      <c r="B5422" s="202" t="s">
        <v>73</v>
      </c>
      <c r="C5422" s="202" t="s">
        <v>54</v>
      </c>
      <c r="D5422" s="203">
        <v>102</v>
      </c>
      <c r="E5422" s="202" t="s">
        <v>21623</v>
      </c>
      <c r="F5422" s="202" t="s">
        <v>21624</v>
      </c>
      <c r="G5422" s="202" t="s">
        <v>21625</v>
      </c>
      <c r="H5422" s="202" t="s">
        <v>21626</v>
      </c>
    </row>
    <row r="5423" spans="1:8" x14ac:dyDescent="0.35">
      <c r="A5423" s="202" t="s">
        <v>28035</v>
      </c>
      <c r="B5423" s="202" t="s">
        <v>74</v>
      </c>
      <c r="C5423" s="202" t="s">
        <v>54</v>
      </c>
      <c r="D5423" s="203">
        <v>17</v>
      </c>
      <c r="E5423" s="202" t="s">
        <v>21627</v>
      </c>
      <c r="F5423" s="202" t="s">
        <v>21628</v>
      </c>
      <c r="G5423" s="202" t="s">
        <v>21629</v>
      </c>
      <c r="H5423" s="202" t="s">
        <v>21630</v>
      </c>
    </row>
    <row r="5424" spans="1:8" x14ac:dyDescent="0.35">
      <c r="A5424" s="202" t="s">
        <v>28035</v>
      </c>
      <c r="B5424" s="202" t="s">
        <v>73</v>
      </c>
      <c r="C5424" s="202" t="s">
        <v>55</v>
      </c>
      <c r="D5424" s="203">
        <v>709</v>
      </c>
      <c r="E5424" s="202" t="s">
        <v>21631</v>
      </c>
      <c r="F5424" s="202" t="s">
        <v>21632</v>
      </c>
      <c r="G5424" s="202" t="s">
        <v>21633</v>
      </c>
      <c r="H5424" s="202" t="s">
        <v>21634</v>
      </c>
    </row>
    <row r="5425" spans="1:8" x14ac:dyDescent="0.35">
      <c r="A5425" s="202" t="s">
        <v>28035</v>
      </c>
      <c r="B5425" s="202" t="s">
        <v>74</v>
      </c>
      <c r="C5425" s="202" t="s">
        <v>55</v>
      </c>
      <c r="D5425" s="203">
        <v>82</v>
      </c>
      <c r="E5425" s="202" t="s">
        <v>21635</v>
      </c>
      <c r="F5425" s="202" t="s">
        <v>21636</v>
      </c>
      <c r="G5425" s="202" t="s">
        <v>21637</v>
      </c>
      <c r="H5425" s="202" t="s">
        <v>21638</v>
      </c>
    </row>
    <row r="5426" spans="1:8" x14ac:dyDescent="0.35">
      <c r="A5426" s="202" t="s">
        <v>28035</v>
      </c>
      <c r="B5426" s="202" t="s">
        <v>73</v>
      </c>
      <c r="C5426" s="202" t="s">
        <v>56</v>
      </c>
      <c r="D5426" s="203">
        <v>168</v>
      </c>
      <c r="E5426" s="202" t="s">
        <v>21639</v>
      </c>
      <c r="F5426" s="202" t="s">
        <v>21640</v>
      </c>
      <c r="G5426" s="202" t="s">
        <v>21641</v>
      </c>
      <c r="H5426" s="202" t="s">
        <v>21642</v>
      </c>
    </row>
    <row r="5427" spans="1:8" x14ac:dyDescent="0.35">
      <c r="A5427" s="202" t="s">
        <v>28035</v>
      </c>
      <c r="B5427" s="202" t="s">
        <v>74</v>
      </c>
      <c r="C5427" s="202" t="s">
        <v>56</v>
      </c>
      <c r="D5427" s="203">
        <v>22</v>
      </c>
      <c r="E5427" s="202" t="s">
        <v>21643</v>
      </c>
      <c r="F5427" s="202" t="s">
        <v>21644</v>
      </c>
      <c r="G5427" s="202" t="s">
        <v>21645</v>
      </c>
      <c r="H5427" s="202" t="s">
        <v>21646</v>
      </c>
    </row>
    <row r="5428" spans="1:8" x14ac:dyDescent="0.35">
      <c r="A5428" s="202" t="s">
        <v>28035</v>
      </c>
      <c r="B5428" s="202" t="s">
        <v>73</v>
      </c>
      <c r="C5428" s="202" t="s">
        <v>57</v>
      </c>
      <c r="D5428" s="203">
        <v>617</v>
      </c>
      <c r="E5428" s="202" t="s">
        <v>21647</v>
      </c>
      <c r="F5428" s="202" t="s">
        <v>21648</v>
      </c>
      <c r="G5428" s="202" t="s">
        <v>21649</v>
      </c>
      <c r="H5428" s="202" t="s">
        <v>21650</v>
      </c>
    </row>
    <row r="5429" spans="1:8" x14ac:dyDescent="0.35">
      <c r="A5429" s="202" t="s">
        <v>28035</v>
      </c>
      <c r="B5429" s="202" t="s">
        <v>74</v>
      </c>
      <c r="C5429" s="202" t="s">
        <v>57</v>
      </c>
      <c r="D5429" s="203">
        <v>47</v>
      </c>
      <c r="E5429" s="202" t="s">
        <v>21651</v>
      </c>
      <c r="F5429" s="202" t="s">
        <v>21652</v>
      </c>
      <c r="G5429" s="202" t="s">
        <v>21653</v>
      </c>
      <c r="H5429" s="202" t="s">
        <v>21654</v>
      </c>
    </row>
    <row r="5430" spans="1:8" x14ac:dyDescent="0.35">
      <c r="A5430" s="202" t="s">
        <v>28036</v>
      </c>
      <c r="B5430" s="202" t="s">
        <v>73</v>
      </c>
      <c r="C5430" s="202" t="s">
        <v>10</v>
      </c>
      <c r="D5430" s="203">
        <v>12192</v>
      </c>
      <c r="E5430" s="202" t="s">
        <v>21655</v>
      </c>
      <c r="F5430" s="202" t="s">
        <v>21656</v>
      </c>
      <c r="G5430" s="202" t="s">
        <v>21657</v>
      </c>
      <c r="H5430" s="202" t="s">
        <v>21658</v>
      </c>
    </row>
    <row r="5431" spans="1:8" x14ac:dyDescent="0.35">
      <c r="A5431" s="202" t="s">
        <v>28036</v>
      </c>
      <c r="B5431" s="202" t="s">
        <v>74</v>
      </c>
      <c r="C5431" s="202" t="s">
        <v>10</v>
      </c>
      <c r="D5431" s="203">
        <v>1590</v>
      </c>
      <c r="E5431" s="202" t="s">
        <v>21659</v>
      </c>
      <c r="F5431" s="202" t="s">
        <v>21660</v>
      </c>
      <c r="G5431" s="202" t="s">
        <v>21661</v>
      </c>
      <c r="H5431" s="202" t="s">
        <v>21662</v>
      </c>
    </row>
    <row r="5432" spans="1:8" x14ac:dyDescent="0.35">
      <c r="A5432" s="202" t="s">
        <v>28036</v>
      </c>
      <c r="B5432" s="202" t="s">
        <v>73</v>
      </c>
      <c r="C5432" s="202" t="s">
        <v>15</v>
      </c>
      <c r="D5432" s="203">
        <v>267</v>
      </c>
      <c r="E5432" s="202" t="s">
        <v>21663</v>
      </c>
      <c r="F5432" s="202" t="s">
        <v>21664</v>
      </c>
      <c r="G5432" s="202" t="s">
        <v>21665</v>
      </c>
      <c r="H5432" s="202" t="s">
        <v>21666</v>
      </c>
    </row>
    <row r="5433" spans="1:8" x14ac:dyDescent="0.35">
      <c r="A5433" s="202" t="s">
        <v>28036</v>
      </c>
      <c r="B5433" s="202" t="s">
        <v>74</v>
      </c>
      <c r="C5433" s="202" t="s">
        <v>15</v>
      </c>
      <c r="D5433" s="203">
        <v>42</v>
      </c>
      <c r="E5433" s="202" t="s">
        <v>21667</v>
      </c>
      <c r="F5433" s="202" t="s">
        <v>21668</v>
      </c>
      <c r="G5433" s="202" t="s">
        <v>21669</v>
      </c>
      <c r="H5433" s="202" t="s">
        <v>21670</v>
      </c>
    </row>
    <row r="5434" spans="1:8" x14ac:dyDescent="0.35">
      <c r="A5434" s="202" t="s">
        <v>28036</v>
      </c>
      <c r="B5434" s="202" t="s">
        <v>73</v>
      </c>
      <c r="C5434" s="202" t="s">
        <v>16</v>
      </c>
      <c r="D5434" s="203">
        <v>137</v>
      </c>
      <c r="E5434" s="202" t="s">
        <v>21671</v>
      </c>
      <c r="F5434" s="202" t="s">
        <v>21672</v>
      </c>
      <c r="G5434" s="202" t="s">
        <v>21673</v>
      </c>
      <c r="H5434" s="202" t="s">
        <v>21674</v>
      </c>
    </row>
    <row r="5435" spans="1:8" x14ac:dyDescent="0.35">
      <c r="A5435" s="202" t="s">
        <v>28036</v>
      </c>
      <c r="B5435" s="202" t="s">
        <v>74</v>
      </c>
      <c r="C5435" s="202" t="s">
        <v>16</v>
      </c>
      <c r="D5435" s="203">
        <v>22</v>
      </c>
      <c r="E5435" s="202" t="s">
        <v>21675</v>
      </c>
      <c r="F5435" s="202" t="s">
        <v>15829</v>
      </c>
      <c r="G5435" s="202" t="s">
        <v>21676</v>
      </c>
      <c r="H5435" s="202" t="s">
        <v>21677</v>
      </c>
    </row>
    <row r="5436" spans="1:8" x14ac:dyDescent="0.35">
      <c r="A5436" s="202" t="s">
        <v>28036</v>
      </c>
      <c r="B5436" s="202" t="s">
        <v>73</v>
      </c>
      <c r="C5436" s="202" t="s">
        <v>17</v>
      </c>
      <c r="D5436" s="203">
        <v>154</v>
      </c>
      <c r="E5436" s="202" t="s">
        <v>21678</v>
      </c>
      <c r="F5436" s="202" t="s">
        <v>21679</v>
      </c>
      <c r="G5436" s="202" t="s">
        <v>21680</v>
      </c>
      <c r="H5436" s="202" t="s">
        <v>21681</v>
      </c>
    </row>
    <row r="5437" spans="1:8" x14ac:dyDescent="0.35">
      <c r="A5437" s="202" t="s">
        <v>28036</v>
      </c>
      <c r="B5437" s="202" t="s">
        <v>74</v>
      </c>
      <c r="C5437" s="202" t="s">
        <v>17</v>
      </c>
      <c r="D5437" s="203">
        <v>34</v>
      </c>
      <c r="E5437" s="202" t="s">
        <v>21682</v>
      </c>
      <c r="F5437" s="202" t="s">
        <v>21683</v>
      </c>
      <c r="G5437" s="202" t="s">
        <v>21684</v>
      </c>
      <c r="H5437" s="202" t="s">
        <v>21685</v>
      </c>
    </row>
    <row r="5438" spans="1:8" x14ac:dyDescent="0.35">
      <c r="A5438" s="202" t="s">
        <v>28036</v>
      </c>
      <c r="B5438" s="202" t="s">
        <v>73</v>
      </c>
      <c r="C5438" s="202" t="s">
        <v>18</v>
      </c>
      <c r="D5438" s="203">
        <v>154</v>
      </c>
      <c r="E5438" s="202" t="s">
        <v>21686</v>
      </c>
      <c r="F5438" s="202" t="s">
        <v>21687</v>
      </c>
      <c r="G5438" s="202" t="s">
        <v>21688</v>
      </c>
      <c r="H5438" s="202" t="s">
        <v>21689</v>
      </c>
    </row>
    <row r="5439" spans="1:8" x14ac:dyDescent="0.35">
      <c r="A5439" s="202" t="s">
        <v>28036</v>
      </c>
      <c r="B5439" s="202" t="s">
        <v>74</v>
      </c>
      <c r="C5439" s="202" t="s">
        <v>18</v>
      </c>
      <c r="D5439" s="203">
        <v>27</v>
      </c>
      <c r="E5439" s="202" t="s">
        <v>21690</v>
      </c>
      <c r="F5439" s="202" t="s">
        <v>21691</v>
      </c>
      <c r="G5439" s="202" t="s">
        <v>21692</v>
      </c>
      <c r="H5439" s="202" t="s">
        <v>21693</v>
      </c>
    </row>
    <row r="5440" spans="1:8" x14ac:dyDescent="0.35">
      <c r="A5440" s="202" t="s">
        <v>28036</v>
      </c>
      <c r="B5440" s="202" t="s">
        <v>73</v>
      </c>
      <c r="C5440" s="202" t="s">
        <v>19</v>
      </c>
      <c r="D5440" s="203">
        <v>190</v>
      </c>
      <c r="E5440" s="202" t="s">
        <v>21694</v>
      </c>
      <c r="F5440" s="202" t="s">
        <v>21695</v>
      </c>
      <c r="G5440" s="202" t="s">
        <v>21696</v>
      </c>
      <c r="H5440" s="202" t="s">
        <v>21697</v>
      </c>
    </row>
    <row r="5441" spans="1:8" x14ac:dyDescent="0.35">
      <c r="A5441" s="202" t="s">
        <v>28036</v>
      </c>
      <c r="B5441" s="202" t="s">
        <v>74</v>
      </c>
      <c r="C5441" s="202" t="s">
        <v>19</v>
      </c>
      <c r="D5441" s="203">
        <v>24</v>
      </c>
      <c r="E5441" s="202" t="s">
        <v>21698</v>
      </c>
      <c r="F5441" s="202" t="s">
        <v>21699</v>
      </c>
      <c r="G5441" s="202" t="s">
        <v>21700</v>
      </c>
      <c r="H5441" s="202" t="s">
        <v>21701</v>
      </c>
    </row>
    <row r="5442" spans="1:8" x14ac:dyDescent="0.35">
      <c r="A5442" s="202" t="s">
        <v>28036</v>
      </c>
      <c r="B5442" s="202" t="s">
        <v>73</v>
      </c>
      <c r="C5442" s="202" t="s">
        <v>20</v>
      </c>
      <c r="D5442" s="203">
        <v>183</v>
      </c>
      <c r="E5442" s="202" t="s">
        <v>21702</v>
      </c>
      <c r="F5442" s="202" t="s">
        <v>21703</v>
      </c>
      <c r="G5442" s="202" t="s">
        <v>21704</v>
      </c>
      <c r="H5442" s="202" t="s">
        <v>21705</v>
      </c>
    </row>
    <row r="5443" spans="1:8" x14ac:dyDescent="0.35">
      <c r="A5443" s="202" t="s">
        <v>28036</v>
      </c>
      <c r="B5443" s="202" t="s">
        <v>74</v>
      </c>
      <c r="C5443" s="202" t="s">
        <v>20</v>
      </c>
      <c r="D5443" s="203">
        <v>19</v>
      </c>
      <c r="E5443" s="202" t="s">
        <v>21706</v>
      </c>
      <c r="F5443" s="202" t="s">
        <v>21707</v>
      </c>
      <c r="G5443" s="202" t="s">
        <v>21708</v>
      </c>
      <c r="H5443" s="202" t="s">
        <v>21709</v>
      </c>
    </row>
    <row r="5444" spans="1:8" x14ac:dyDescent="0.35">
      <c r="A5444" s="202" t="s">
        <v>28036</v>
      </c>
      <c r="B5444" s="202" t="s">
        <v>73</v>
      </c>
      <c r="C5444" s="202" t="s">
        <v>21</v>
      </c>
      <c r="D5444" s="203">
        <v>142</v>
      </c>
      <c r="E5444" s="202" t="s">
        <v>21710</v>
      </c>
      <c r="F5444" s="202" t="s">
        <v>21711</v>
      </c>
      <c r="G5444" s="202" t="s">
        <v>21712</v>
      </c>
      <c r="H5444" s="202" t="s">
        <v>21713</v>
      </c>
    </row>
    <row r="5445" spans="1:8" x14ac:dyDescent="0.35">
      <c r="A5445" s="202" t="s">
        <v>28036</v>
      </c>
      <c r="B5445" s="202" t="s">
        <v>74</v>
      </c>
      <c r="C5445" s="202" t="s">
        <v>21</v>
      </c>
      <c r="D5445" s="203">
        <v>4</v>
      </c>
      <c r="E5445" s="202" t="s">
        <v>21714</v>
      </c>
      <c r="F5445" s="202" t="s">
        <v>21715</v>
      </c>
      <c r="G5445" s="202" t="s">
        <v>21716</v>
      </c>
      <c r="H5445" s="202" t="s">
        <v>21717</v>
      </c>
    </row>
    <row r="5446" spans="1:8" x14ac:dyDescent="0.35">
      <c r="A5446" s="202" t="s">
        <v>28036</v>
      </c>
      <c r="B5446" s="202" t="s">
        <v>73</v>
      </c>
      <c r="C5446" s="202" t="s">
        <v>22</v>
      </c>
      <c r="D5446" s="203">
        <v>141</v>
      </c>
      <c r="E5446" s="202" t="s">
        <v>21718</v>
      </c>
      <c r="F5446" s="202" t="s">
        <v>21719</v>
      </c>
      <c r="G5446" s="202" t="s">
        <v>21720</v>
      </c>
      <c r="H5446" s="202" t="s">
        <v>21721</v>
      </c>
    </row>
    <row r="5447" spans="1:8" x14ac:dyDescent="0.35">
      <c r="A5447" s="202" t="s">
        <v>28036</v>
      </c>
      <c r="B5447" s="202" t="s">
        <v>74</v>
      </c>
      <c r="C5447" s="202" t="s">
        <v>22</v>
      </c>
      <c r="D5447" s="203">
        <v>29</v>
      </c>
      <c r="E5447" s="202" t="s">
        <v>21722</v>
      </c>
      <c r="F5447" s="202" t="s">
        <v>21723</v>
      </c>
      <c r="G5447" s="202" t="s">
        <v>21724</v>
      </c>
      <c r="H5447" s="202" t="s">
        <v>21725</v>
      </c>
    </row>
    <row r="5448" spans="1:8" x14ac:dyDescent="0.35">
      <c r="A5448" s="202" t="s">
        <v>28036</v>
      </c>
      <c r="B5448" s="202" t="s">
        <v>73</v>
      </c>
      <c r="C5448" s="202" t="s">
        <v>23</v>
      </c>
      <c r="D5448" s="203">
        <v>114</v>
      </c>
      <c r="E5448" s="202" t="s">
        <v>21726</v>
      </c>
      <c r="F5448" s="202" t="s">
        <v>21727</v>
      </c>
      <c r="G5448" s="202" t="s">
        <v>21728</v>
      </c>
      <c r="H5448" s="202" t="s">
        <v>21729</v>
      </c>
    </row>
    <row r="5449" spans="1:8" x14ac:dyDescent="0.35">
      <c r="A5449" s="202" t="s">
        <v>28036</v>
      </c>
      <c r="B5449" s="202" t="s">
        <v>74</v>
      </c>
      <c r="C5449" s="202" t="s">
        <v>23</v>
      </c>
      <c r="D5449" s="203">
        <v>22</v>
      </c>
      <c r="E5449" s="202" t="s">
        <v>21730</v>
      </c>
      <c r="F5449" s="202" t="s">
        <v>21731</v>
      </c>
      <c r="G5449" s="202" t="s">
        <v>21732</v>
      </c>
      <c r="H5449" s="202" t="s">
        <v>21733</v>
      </c>
    </row>
    <row r="5450" spans="1:8" x14ac:dyDescent="0.35">
      <c r="A5450" s="202" t="s">
        <v>28036</v>
      </c>
      <c r="B5450" s="202" t="s">
        <v>73</v>
      </c>
      <c r="C5450" s="202" t="s">
        <v>24</v>
      </c>
      <c r="D5450" s="203">
        <v>200</v>
      </c>
      <c r="E5450" s="202" t="s">
        <v>21734</v>
      </c>
      <c r="F5450" s="202" t="s">
        <v>21735</v>
      </c>
      <c r="G5450" s="202" t="s">
        <v>21736</v>
      </c>
      <c r="H5450" s="202" t="s">
        <v>21737</v>
      </c>
    </row>
    <row r="5451" spans="1:8" x14ac:dyDescent="0.35">
      <c r="A5451" s="202" t="s">
        <v>28036</v>
      </c>
      <c r="B5451" s="202" t="s">
        <v>74</v>
      </c>
      <c r="C5451" s="202" t="s">
        <v>24</v>
      </c>
      <c r="D5451" s="203">
        <v>19</v>
      </c>
      <c r="E5451" s="202" t="s">
        <v>21738</v>
      </c>
      <c r="F5451" s="202" t="s">
        <v>21739</v>
      </c>
      <c r="G5451" s="202" t="s">
        <v>21740</v>
      </c>
      <c r="H5451" s="202" t="s">
        <v>21741</v>
      </c>
    </row>
    <row r="5452" spans="1:8" x14ac:dyDescent="0.35">
      <c r="A5452" s="202" t="s">
        <v>28036</v>
      </c>
      <c r="B5452" s="202" t="s">
        <v>73</v>
      </c>
      <c r="C5452" s="202" t="s">
        <v>25</v>
      </c>
      <c r="D5452" s="203">
        <v>407</v>
      </c>
      <c r="E5452" s="202" t="s">
        <v>21742</v>
      </c>
      <c r="F5452" s="202" t="s">
        <v>21743</v>
      </c>
      <c r="G5452" s="202" t="s">
        <v>21744</v>
      </c>
      <c r="H5452" s="202" t="s">
        <v>21745</v>
      </c>
    </row>
    <row r="5453" spans="1:8" x14ac:dyDescent="0.35">
      <c r="A5453" s="202" t="s">
        <v>28036</v>
      </c>
      <c r="B5453" s="202" t="s">
        <v>74</v>
      </c>
      <c r="C5453" s="202" t="s">
        <v>25</v>
      </c>
      <c r="D5453" s="203">
        <v>74</v>
      </c>
      <c r="E5453" s="202" t="s">
        <v>21746</v>
      </c>
      <c r="F5453" s="202" t="s">
        <v>21747</v>
      </c>
      <c r="G5453" s="202" t="s">
        <v>21748</v>
      </c>
      <c r="H5453" s="202" t="s">
        <v>21749</v>
      </c>
    </row>
    <row r="5454" spans="1:8" x14ac:dyDescent="0.35">
      <c r="A5454" s="202" t="s">
        <v>28036</v>
      </c>
      <c r="B5454" s="202" t="s">
        <v>73</v>
      </c>
      <c r="C5454" s="202" t="s">
        <v>26</v>
      </c>
      <c r="D5454" s="203">
        <v>342</v>
      </c>
      <c r="E5454" s="202" t="s">
        <v>21750</v>
      </c>
      <c r="F5454" s="202" t="s">
        <v>21751</v>
      </c>
      <c r="G5454" s="202" t="s">
        <v>21752</v>
      </c>
      <c r="H5454" s="202" t="s">
        <v>21753</v>
      </c>
    </row>
    <row r="5455" spans="1:8" x14ac:dyDescent="0.35">
      <c r="A5455" s="202" t="s">
        <v>28036</v>
      </c>
      <c r="B5455" s="202" t="s">
        <v>74</v>
      </c>
      <c r="C5455" s="202" t="s">
        <v>26</v>
      </c>
      <c r="D5455" s="203">
        <v>68</v>
      </c>
      <c r="E5455" s="202" t="s">
        <v>21754</v>
      </c>
      <c r="F5455" s="202" t="s">
        <v>21755</v>
      </c>
      <c r="G5455" s="202" t="s">
        <v>21756</v>
      </c>
      <c r="H5455" s="202" t="s">
        <v>21757</v>
      </c>
    </row>
    <row r="5456" spans="1:8" x14ac:dyDescent="0.35">
      <c r="A5456" s="202" t="s">
        <v>28036</v>
      </c>
      <c r="B5456" s="202" t="s">
        <v>73</v>
      </c>
      <c r="C5456" s="202" t="s">
        <v>27</v>
      </c>
      <c r="D5456" s="203">
        <v>182</v>
      </c>
      <c r="E5456" s="202" t="s">
        <v>21758</v>
      </c>
      <c r="F5456" s="202" t="s">
        <v>21759</v>
      </c>
      <c r="G5456" s="202" t="s">
        <v>21760</v>
      </c>
      <c r="H5456" s="202" t="s">
        <v>21761</v>
      </c>
    </row>
    <row r="5457" spans="1:8" x14ac:dyDescent="0.35">
      <c r="A5457" s="202" t="s">
        <v>28036</v>
      </c>
      <c r="B5457" s="202" t="s">
        <v>74</v>
      </c>
      <c r="C5457" s="202" t="s">
        <v>27</v>
      </c>
      <c r="D5457" s="203">
        <v>15</v>
      </c>
      <c r="E5457" s="202" t="s">
        <v>21762</v>
      </c>
      <c r="F5457" s="202" t="s">
        <v>21763</v>
      </c>
      <c r="G5457" s="202" t="s">
        <v>21764</v>
      </c>
      <c r="H5457" s="202" t="s">
        <v>21765</v>
      </c>
    </row>
    <row r="5458" spans="1:8" x14ac:dyDescent="0.35">
      <c r="A5458" s="202" t="s">
        <v>28036</v>
      </c>
      <c r="B5458" s="202" t="s">
        <v>73</v>
      </c>
      <c r="C5458" s="202" t="s">
        <v>28</v>
      </c>
      <c r="D5458" s="203">
        <v>163</v>
      </c>
      <c r="E5458" s="202" t="s">
        <v>21766</v>
      </c>
      <c r="F5458" s="202" t="s">
        <v>21767</v>
      </c>
      <c r="G5458" s="202" t="s">
        <v>21768</v>
      </c>
      <c r="H5458" s="202" t="s">
        <v>21769</v>
      </c>
    </row>
    <row r="5459" spans="1:8" x14ac:dyDescent="0.35">
      <c r="A5459" s="202" t="s">
        <v>28036</v>
      </c>
      <c r="B5459" s="202" t="s">
        <v>74</v>
      </c>
      <c r="C5459" s="202" t="s">
        <v>28</v>
      </c>
      <c r="D5459" s="203">
        <v>42</v>
      </c>
      <c r="E5459" s="202" t="s">
        <v>21770</v>
      </c>
      <c r="F5459" s="202" t="s">
        <v>21771</v>
      </c>
      <c r="G5459" s="202" t="s">
        <v>21772</v>
      </c>
      <c r="H5459" s="202" t="s">
        <v>21773</v>
      </c>
    </row>
    <row r="5460" spans="1:8" x14ac:dyDescent="0.35">
      <c r="A5460" s="202" t="s">
        <v>28036</v>
      </c>
      <c r="B5460" s="202" t="s">
        <v>73</v>
      </c>
      <c r="C5460" s="202" t="s">
        <v>29</v>
      </c>
      <c r="D5460" s="203">
        <v>306</v>
      </c>
      <c r="E5460" s="202" t="s">
        <v>21774</v>
      </c>
      <c r="F5460" s="202" t="s">
        <v>21775</v>
      </c>
      <c r="G5460" s="202" t="s">
        <v>21776</v>
      </c>
      <c r="H5460" s="202" t="s">
        <v>21777</v>
      </c>
    </row>
    <row r="5461" spans="1:8" x14ac:dyDescent="0.35">
      <c r="A5461" s="202" t="s">
        <v>28036</v>
      </c>
      <c r="B5461" s="202" t="s">
        <v>74</v>
      </c>
      <c r="C5461" s="202" t="s">
        <v>29</v>
      </c>
      <c r="D5461" s="203">
        <v>46</v>
      </c>
      <c r="E5461" s="202" t="s">
        <v>21778</v>
      </c>
      <c r="F5461" s="202" t="s">
        <v>21779</v>
      </c>
      <c r="G5461" s="202" t="s">
        <v>21780</v>
      </c>
      <c r="H5461" s="202" t="s">
        <v>21781</v>
      </c>
    </row>
    <row r="5462" spans="1:8" x14ac:dyDescent="0.35">
      <c r="A5462" s="202" t="s">
        <v>28036</v>
      </c>
      <c r="B5462" s="202" t="s">
        <v>73</v>
      </c>
      <c r="C5462" s="202" t="s">
        <v>30</v>
      </c>
      <c r="D5462" s="203">
        <v>114</v>
      </c>
      <c r="E5462" s="202" t="s">
        <v>21782</v>
      </c>
      <c r="F5462" s="202" t="s">
        <v>21783</v>
      </c>
      <c r="G5462" s="202" t="s">
        <v>21784</v>
      </c>
      <c r="H5462" s="202" t="s">
        <v>21785</v>
      </c>
    </row>
    <row r="5463" spans="1:8" x14ac:dyDescent="0.35">
      <c r="A5463" s="202" t="s">
        <v>28036</v>
      </c>
      <c r="B5463" s="202" t="s">
        <v>74</v>
      </c>
      <c r="C5463" s="202" t="s">
        <v>30</v>
      </c>
      <c r="D5463" s="203">
        <v>15</v>
      </c>
      <c r="E5463" s="202" t="s">
        <v>21786</v>
      </c>
      <c r="F5463" s="202" t="s">
        <v>21787</v>
      </c>
      <c r="G5463" s="202" t="s">
        <v>21788</v>
      </c>
      <c r="H5463" s="202" t="s">
        <v>21789</v>
      </c>
    </row>
    <row r="5464" spans="1:8" x14ac:dyDescent="0.35">
      <c r="A5464" s="202" t="s">
        <v>28036</v>
      </c>
      <c r="B5464" s="202" t="s">
        <v>73</v>
      </c>
      <c r="C5464" s="202" t="s">
        <v>31</v>
      </c>
      <c r="D5464" s="203">
        <v>1668</v>
      </c>
      <c r="E5464" s="202" t="s">
        <v>21790</v>
      </c>
      <c r="F5464" s="202" t="s">
        <v>21791</v>
      </c>
      <c r="G5464" s="202" t="s">
        <v>21792</v>
      </c>
      <c r="H5464" s="202" t="s">
        <v>21793</v>
      </c>
    </row>
    <row r="5465" spans="1:8" x14ac:dyDescent="0.35">
      <c r="A5465" s="202" t="s">
        <v>28036</v>
      </c>
      <c r="B5465" s="202" t="s">
        <v>74</v>
      </c>
      <c r="C5465" s="202" t="s">
        <v>31</v>
      </c>
      <c r="D5465" s="203">
        <v>268</v>
      </c>
      <c r="E5465" s="202" t="s">
        <v>21794</v>
      </c>
      <c r="F5465" s="202" t="s">
        <v>21795</v>
      </c>
      <c r="G5465" s="202" t="s">
        <v>21796</v>
      </c>
      <c r="H5465" s="202" t="s">
        <v>21797</v>
      </c>
    </row>
    <row r="5466" spans="1:8" x14ac:dyDescent="0.35">
      <c r="A5466" s="202" t="s">
        <v>28036</v>
      </c>
      <c r="B5466" s="202" t="s">
        <v>73</v>
      </c>
      <c r="C5466" s="202" t="s">
        <v>32</v>
      </c>
      <c r="D5466" s="203">
        <v>768</v>
      </c>
      <c r="E5466" s="202" t="s">
        <v>21798</v>
      </c>
      <c r="F5466" s="202" t="s">
        <v>21799</v>
      </c>
      <c r="G5466" s="202" t="s">
        <v>21800</v>
      </c>
      <c r="H5466" s="202" t="s">
        <v>21801</v>
      </c>
    </row>
    <row r="5467" spans="1:8" x14ac:dyDescent="0.35">
      <c r="A5467" s="202" t="s">
        <v>28036</v>
      </c>
      <c r="B5467" s="202" t="s">
        <v>74</v>
      </c>
      <c r="C5467" s="202" t="s">
        <v>32</v>
      </c>
      <c r="D5467" s="203">
        <v>131</v>
      </c>
      <c r="E5467" s="202" t="s">
        <v>21802</v>
      </c>
      <c r="F5467" s="202" t="s">
        <v>21803</v>
      </c>
      <c r="G5467" s="202" t="s">
        <v>21804</v>
      </c>
      <c r="H5467" s="202" t="s">
        <v>21805</v>
      </c>
    </row>
    <row r="5468" spans="1:8" ht="29" x14ac:dyDescent="0.35">
      <c r="A5468" s="202" t="s">
        <v>28036</v>
      </c>
      <c r="B5468" s="202" t="s">
        <v>73</v>
      </c>
      <c r="C5468" s="202" t="s">
        <v>204</v>
      </c>
      <c r="D5468" s="203">
        <v>371</v>
      </c>
      <c r="E5468" s="202" t="s">
        <v>21806</v>
      </c>
      <c r="F5468" s="202" t="s">
        <v>21807</v>
      </c>
      <c r="G5468" s="202" t="s">
        <v>21808</v>
      </c>
      <c r="H5468" s="202" t="s">
        <v>21809</v>
      </c>
    </row>
    <row r="5469" spans="1:8" ht="29" x14ac:dyDescent="0.35">
      <c r="A5469" s="202" t="s">
        <v>28036</v>
      </c>
      <c r="B5469" s="202" t="s">
        <v>74</v>
      </c>
      <c r="C5469" s="202" t="s">
        <v>204</v>
      </c>
      <c r="D5469" s="203">
        <v>55</v>
      </c>
      <c r="E5469" s="202" t="s">
        <v>21810</v>
      </c>
      <c r="F5469" s="202" t="s">
        <v>21811</v>
      </c>
      <c r="G5469" s="202" t="s">
        <v>21812</v>
      </c>
      <c r="H5469" s="202" t="s">
        <v>21813</v>
      </c>
    </row>
    <row r="5470" spans="1:8" ht="29" x14ac:dyDescent="0.35">
      <c r="A5470" s="202" t="s">
        <v>28036</v>
      </c>
      <c r="B5470" s="202" t="s">
        <v>73</v>
      </c>
      <c r="C5470" s="202" t="s">
        <v>34</v>
      </c>
      <c r="D5470" s="203">
        <v>211</v>
      </c>
      <c r="E5470" s="202" t="s">
        <v>21814</v>
      </c>
      <c r="F5470" s="202" t="s">
        <v>21815</v>
      </c>
      <c r="G5470" s="202" t="s">
        <v>21816</v>
      </c>
      <c r="H5470" s="202" t="s">
        <v>21817</v>
      </c>
    </row>
    <row r="5471" spans="1:8" ht="29" x14ac:dyDescent="0.35">
      <c r="A5471" s="202" t="s">
        <v>28036</v>
      </c>
      <c r="B5471" s="202" t="s">
        <v>74</v>
      </c>
      <c r="C5471" s="202" t="s">
        <v>34</v>
      </c>
      <c r="D5471" s="203">
        <v>28</v>
      </c>
      <c r="E5471" s="202" t="s">
        <v>21818</v>
      </c>
      <c r="F5471" s="202" t="s">
        <v>21819</v>
      </c>
      <c r="G5471" s="202" t="s">
        <v>21820</v>
      </c>
      <c r="H5471" s="202" t="s">
        <v>21821</v>
      </c>
    </row>
    <row r="5472" spans="1:8" x14ac:dyDescent="0.35">
      <c r="A5472" s="202" t="s">
        <v>28036</v>
      </c>
      <c r="B5472" s="202" t="s">
        <v>73</v>
      </c>
      <c r="C5472" s="202" t="s">
        <v>35</v>
      </c>
      <c r="D5472" s="203">
        <v>179</v>
      </c>
      <c r="E5472" s="202" t="s">
        <v>21822</v>
      </c>
      <c r="F5472" s="202" t="s">
        <v>21823</v>
      </c>
      <c r="G5472" s="202" t="s">
        <v>11320</v>
      </c>
      <c r="H5472" s="202" t="s">
        <v>21824</v>
      </c>
    </row>
    <row r="5473" spans="1:8" x14ac:dyDescent="0.35">
      <c r="A5473" s="202" t="s">
        <v>28036</v>
      </c>
      <c r="B5473" s="202" t="s">
        <v>74</v>
      </c>
      <c r="C5473" s="202" t="s">
        <v>35</v>
      </c>
      <c r="D5473" s="203">
        <v>22</v>
      </c>
      <c r="E5473" s="202" t="s">
        <v>21825</v>
      </c>
      <c r="F5473" s="202" t="s">
        <v>21826</v>
      </c>
      <c r="G5473" s="202" t="s">
        <v>21827</v>
      </c>
      <c r="H5473" s="202" t="s">
        <v>21828</v>
      </c>
    </row>
    <row r="5474" spans="1:8" x14ac:dyDescent="0.35">
      <c r="A5474" s="202" t="s">
        <v>28036</v>
      </c>
      <c r="B5474" s="202" t="s">
        <v>73</v>
      </c>
      <c r="C5474" s="202" t="s">
        <v>36</v>
      </c>
      <c r="D5474" s="203">
        <v>292</v>
      </c>
      <c r="E5474" s="202" t="s">
        <v>21829</v>
      </c>
      <c r="F5474" s="202" t="s">
        <v>21830</v>
      </c>
      <c r="G5474" s="202" t="s">
        <v>21831</v>
      </c>
      <c r="H5474" s="202" t="s">
        <v>21832</v>
      </c>
    </row>
    <row r="5475" spans="1:8" x14ac:dyDescent="0.35">
      <c r="A5475" s="202" t="s">
        <v>28036</v>
      </c>
      <c r="B5475" s="202" t="s">
        <v>74</v>
      </c>
      <c r="C5475" s="202" t="s">
        <v>36</v>
      </c>
      <c r="D5475" s="203">
        <v>25</v>
      </c>
      <c r="E5475" s="202" t="s">
        <v>21833</v>
      </c>
      <c r="F5475" s="202" t="s">
        <v>21834</v>
      </c>
      <c r="G5475" s="202" t="s">
        <v>21835</v>
      </c>
      <c r="H5475" s="202" t="s">
        <v>21836</v>
      </c>
    </row>
    <row r="5476" spans="1:8" x14ac:dyDescent="0.35">
      <c r="A5476" s="202" t="s">
        <v>28036</v>
      </c>
      <c r="B5476" s="202" t="s">
        <v>73</v>
      </c>
      <c r="C5476" s="202" t="s">
        <v>58</v>
      </c>
      <c r="D5476" s="203">
        <v>1</v>
      </c>
      <c r="E5476" s="202" t="s">
        <v>21837</v>
      </c>
      <c r="F5476" s="202" t="s">
        <v>21838</v>
      </c>
      <c r="G5476" s="202" t="s">
        <v>10482</v>
      </c>
      <c r="H5476" s="202" t="s">
        <v>21839</v>
      </c>
    </row>
    <row r="5477" spans="1:8" x14ac:dyDescent="0.35">
      <c r="A5477" s="202" t="s">
        <v>28036</v>
      </c>
      <c r="B5477" s="202" t="s">
        <v>74</v>
      </c>
      <c r="C5477" s="202" t="s">
        <v>58</v>
      </c>
      <c r="D5477" s="203">
        <v>2</v>
      </c>
      <c r="E5477" s="202" t="s">
        <v>21840</v>
      </c>
      <c r="F5477" s="202" t="s">
        <v>21841</v>
      </c>
      <c r="G5477" s="202" t="s">
        <v>21842</v>
      </c>
      <c r="H5477" s="202" t="s">
        <v>21843</v>
      </c>
    </row>
    <row r="5478" spans="1:8" x14ac:dyDescent="0.35">
      <c r="A5478" s="202" t="s">
        <v>28036</v>
      </c>
      <c r="B5478" s="202" t="s">
        <v>73</v>
      </c>
      <c r="C5478" s="202" t="s">
        <v>37</v>
      </c>
      <c r="D5478" s="203">
        <v>366</v>
      </c>
      <c r="E5478" s="202" t="s">
        <v>21844</v>
      </c>
      <c r="F5478" s="202" t="s">
        <v>21845</v>
      </c>
      <c r="G5478" s="202" t="s">
        <v>21846</v>
      </c>
      <c r="H5478" s="202" t="s">
        <v>21847</v>
      </c>
    </row>
    <row r="5479" spans="1:8" x14ac:dyDescent="0.35">
      <c r="A5479" s="202" t="s">
        <v>28036</v>
      </c>
      <c r="B5479" s="202" t="s">
        <v>74</v>
      </c>
      <c r="C5479" s="202" t="s">
        <v>37</v>
      </c>
      <c r="D5479" s="203">
        <v>25</v>
      </c>
      <c r="E5479" s="202" t="s">
        <v>21848</v>
      </c>
      <c r="F5479" s="202" t="s">
        <v>6277</v>
      </c>
      <c r="G5479" s="202" t="s">
        <v>21849</v>
      </c>
      <c r="H5479" s="202" t="s">
        <v>21850</v>
      </c>
    </row>
    <row r="5480" spans="1:8" x14ac:dyDescent="0.35">
      <c r="A5480" s="202" t="s">
        <v>28036</v>
      </c>
      <c r="B5480" s="202" t="s">
        <v>73</v>
      </c>
      <c r="C5480" s="202" t="s">
        <v>38</v>
      </c>
      <c r="D5480" s="203">
        <v>394</v>
      </c>
      <c r="E5480" s="202" t="s">
        <v>21851</v>
      </c>
      <c r="F5480" s="202" t="s">
        <v>21852</v>
      </c>
      <c r="G5480" s="202" t="s">
        <v>21853</v>
      </c>
      <c r="H5480" s="202" t="s">
        <v>21854</v>
      </c>
    </row>
    <row r="5481" spans="1:8" x14ac:dyDescent="0.35">
      <c r="A5481" s="202" t="s">
        <v>28036</v>
      </c>
      <c r="B5481" s="202" t="s">
        <v>74</v>
      </c>
      <c r="C5481" s="202" t="s">
        <v>38</v>
      </c>
      <c r="D5481" s="203">
        <v>40</v>
      </c>
      <c r="E5481" s="202" t="s">
        <v>21855</v>
      </c>
      <c r="F5481" s="202" t="s">
        <v>21856</v>
      </c>
      <c r="G5481" s="202" t="s">
        <v>21857</v>
      </c>
      <c r="H5481" s="202" t="s">
        <v>21858</v>
      </c>
    </row>
    <row r="5482" spans="1:8" x14ac:dyDescent="0.35">
      <c r="A5482" s="202" t="s">
        <v>28036</v>
      </c>
      <c r="B5482" s="202" t="s">
        <v>73</v>
      </c>
      <c r="C5482" s="202" t="s">
        <v>39</v>
      </c>
      <c r="D5482" s="203">
        <v>221</v>
      </c>
      <c r="E5482" s="202" t="s">
        <v>21859</v>
      </c>
      <c r="F5482" s="202" t="s">
        <v>21860</v>
      </c>
      <c r="G5482" s="202" t="s">
        <v>21861</v>
      </c>
      <c r="H5482" s="202" t="s">
        <v>21862</v>
      </c>
    </row>
    <row r="5483" spans="1:8" x14ac:dyDescent="0.35">
      <c r="A5483" s="202" t="s">
        <v>28036</v>
      </c>
      <c r="B5483" s="202" t="s">
        <v>74</v>
      </c>
      <c r="C5483" s="202" t="s">
        <v>39</v>
      </c>
      <c r="D5483" s="203">
        <v>19</v>
      </c>
      <c r="E5483" s="202" t="s">
        <v>21863</v>
      </c>
      <c r="F5483" s="202" t="s">
        <v>21864</v>
      </c>
      <c r="G5483" s="202" t="s">
        <v>21865</v>
      </c>
      <c r="H5483" s="202" t="s">
        <v>21866</v>
      </c>
    </row>
    <row r="5484" spans="1:8" x14ac:dyDescent="0.35">
      <c r="A5484" s="202" t="s">
        <v>28036</v>
      </c>
      <c r="B5484" s="202" t="s">
        <v>73</v>
      </c>
      <c r="C5484" s="202" t="s">
        <v>40</v>
      </c>
      <c r="D5484" s="203">
        <v>206</v>
      </c>
      <c r="E5484" s="202" t="s">
        <v>21867</v>
      </c>
      <c r="F5484" s="202" t="s">
        <v>21868</v>
      </c>
      <c r="G5484" s="202" t="s">
        <v>21869</v>
      </c>
      <c r="H5484" s="202" t="s">
        <v>21870</v>
      </c>
    </row>
    <row r="5485" spans="1:8" x14ac:dyDescent="0.35">
      <c r="A5485" s="202" t="s">
        <v>28036</v>
      </c>
      <c r="B5485" s="202" t="s">
        <v>74</v>
      </c>
      <c r="C5485" s="202" t="s">
        <v>40</v>
      </c>
      <c r="D5485" s="203">
        <v>28</v>
      </c>
      <c r="E5485" s="202" t="s">
        <v>21871</v>
      </c>
      <c r="F5485" s="202" t="s">
        <v>21872</v>
      </c>
      <c r="G5485" s="202" t="s">
        <v>21873</v>
      </c>
      <c r="H5485" s="202" t="s">
        <v>21874</v>
      </c>
    </row>
    <row r="5486" spans="1:8" x14ac:dyDescent="0.35">
      <c r="A5486" s="202" t="s">
        <v>28036</v>
      </c>
      <c r="B5486" s="202" t="s">
        <v>73</v>
      </c>
      <c r="C5486" s="202" t="s">
        <v>41</v>
      </c>
      <c r="D5486" s="203">
        <v>246</v>
      </c>
      <c r="E5486" s="202" t="s">
        <v>21875</v>
      </c>
      <c r="F5486" s="202" t="s">
        <v>21876</v>
      </c>
      <c r="G5486" s="202" t="s">
        <v>21877</v>
      </c>
      <c r="H5486" s="202" t="s">
        <v>21878</v>
      </c>
    </row>
    <row r="5487" spans="1:8" x14ac:dyDescent="0.35">
      <c r="A5487" s="202" t="s">
        <v>28036</v>
      </c>
      <c r="B5487" s="202" t="s">
        <v>74</v>
      </c>
      <c r="C5487" s="202" t="s">
        <v>41</v>
      </c>
      <c r="D5487" s="203">
        <v>47</v>
      </c>
      <c r="E5487" s="202" t="s">
        <v>21879</v>
      </c>
      <c r="F5487" s="202" t="s">
        <v>21880</v>
      </c>
      <c r="G5487" s="202" t="s">
        <v>21881</v>
      </c>
      <c r="H5487" s="202" t="s">
        <v>21882</v>
      </c>
    </row>
    <row r="5488" spans="1:8" x14ac:dyDescent="0.35">
      <c r="A5488" s="202" t="s">
        <v>28036</v>
      </c>
      <c r="B5488" s="202" t="s">
        <v>73</v>
      </c>
      <c r="C5488" s="202" t="s">
        <v>42</v>
      </c>
      <c r="D5488" s="203">
        <v>278</v>
      </c>
      <c r="E5488" s="202" t="s">
        <v>21883</v>
      </c>
      <c r="F5488" s="202" t="s">
        <v>21884</v>
      </c>
      <c r="G5488" s="202" t="s">
        <v>21885</v>
      </c>
      <c r="H5488" s="202" t="s">
        <v>21886</v>
      </c>
    </row>
    <row r="5489" spans="1:8" x14ac:dyDescent="0.35">
      <c r="A5489" s="202" t="s">
        <v>28036</v>
      </c>
      <c r="B5489" s="202" t="s">
        <v>74</v>
      </c>
      <c r="C5489" s="202" t="s">
        <v>42</v>
      </c>
      <c r="D5489" s="203">
        <v>29</v>
      </c>
      <c r="E5489" s="202" t="s">
        <v>21887</v>
      </c>
      <c r="F5489" s="202" t="s">
        <v>21888</v>
      </c>
      <c r="G5489" s="202" t="s">
        <v>21889</v>
      </c>
      <c r="H5489" s="202" t="s">
        <v>21890</v>
      </c>
    </row>
    <row r="5490" spans="1:8" x14ac:dyDescent="0.35">
      <c r="A5490" s="202" t="s">
        <v>28036</v>
      </c>
      <c r="B5490" s="202" t="s">
        <v>73</v>
      </c>
      <c r="C5490" s="202" t="s">
        <v>43</v>
      </c>
      <c r="D5490" s="203">
        <v>213</v>
      </c>
      <c r="E5490" s="202" t="s">
        <v>21891</v>
      </c>
      <c r="F5490" s="202" t="s">
        <v>21892</v>
      </c>
      <c r="G5490" s="202" t="s">
        <v>21893</v>
      </c>
      <c r="H5490" s="202" t="s">
        <v>21894</v>
      </c>
    </row>
    <row r="5491" spans="1:8" x14ac:dyDescent="0.35">
      <c r="A5491" s="202" t="s">
        <v>28036</v>
      </c>
      <c r="B5491" s="202" t="s">
        <v>74</v>
      </c>
      <c r="C5491" s="202" t="s">
        <v>43</v>
      </c>
      <c r="D5491" s="203">
        <v>35</v>
      </c>
      <c r="E5491" s="202" t="s">
        <v>21895</v>
      </c>
      <c r="F5491" s="202" t="s">
        <v>21896</v>
      </c>
      <c r="G5491" s="202" t="s">
        <v>21897</v>
      </c>
      <c r="H5491" s="202" t="s">
        <v>21898</v>
      </c>
    </row>
    <row r="5492" spans="1:8" x14ac:dyDescent="0.35">
      <c r="A5492" s="202" t="s">
        <v>28036</v>
      </c>
      <c r="B5492" s="202" t="s">
        <v>73</v>
      </c>
      <c r="C5492" s="202" t="s">
        <v>44</v>
      </c>
      <c r="D5492" s="203">
        <v>159</v>
      </c>
      <c r="E5492" s="202" t="s">
        <v>21899</v>
      </c>
      <c r="F5492" s="202" t="s">
        <v>21900</v>
      </c>
      <c r="G5492" s="202" t="s">
        <v>21901</v>
      </c>
      <c r="H5492" s="202" t="s">
        <v>21902</v>
      </c>
    </row>
    <row r="5493" spans="1:8" x14ac:dyDescent="0.35">
      <c r="A5493" s="202" t="s">
        <v>28036</v>
      </c>
      <c r="B5493" s="202" t="s">
        <v>74</v>
      </c>
      <c r="C5493" s="202" t="s">
        <v>44</v>
      </c>
      <c r="D5493" s="203">
        <v>32</v>
      </c>
      <c r="E5493" s="202" t="s">
        <v>21903</v>
      </c>
      <c r="F5493" s="202" t="s">
        <v>21904</v>
      </c>
      <c r="G5493" s="202" t="s">
        <v>21905</v>
      </c>
      <c r="H5493" s="202" t="s">
        <v>21906</v>
      </c>
    </row>
    <row r="5494" spans="1:8" x14ac:dyDescent="0.35">
      <c r="A5494" s="202" t="s">
        <v>28036</v>
      </c>
      <c r="B5494" s="202" t="s">
        <v>73</v>
      </c>
      <c r="C5494" s="202" t="s">
        <v>45</v>
      </c>
      <c r="D5494" s="203">
        <v>112</v>
      </c>
      <c r="E5494" s="202" t="s">
        <v>21907</v>
      </c>
      <c r="F5494" s="202" t="s">
        <v>21908</v>
      </c>
      <c r="G5494" s="202" t="s">
        <v>21909</v>
      </c>
      <c r="H5494" s="202" t="s">
        <v>21910</v>
      </c>
    </row>
    <row r="5495" spans="1:8" x14ac:dyDescent="0.35">
      <c r="A5495" s="202" t="s">
        <v>28036</v>
      </c>
      <c r="B5495" s="202" t="s">
        <v>74</v>
      </c>
      <c r="C5495" s="202" t="s">
        <v>45</v>
      </c>
      <c r="D5495" s="203">
        <v>6</v>
      </c>
      <c r="E5495" s="202" t="s">
        <v>21911</v>
      </c>
      <c r="F5495" s="202" t="s">
        <v>21912</v>
      </c>
      <c r="G5495" s="202" t="s">
        <v>21913</v>
      </c>
      <c r="H5495" s="202" t="s">
        <v>21914</v>
      </c>
    </row>
    <row r="5496" spans="1:8" x14ac:dyDescent="0.35">
      <c r="A5496" s="202" t="s">
        <v>28036</v>
      </c>
      <c r="B5496" s="202" t="s">
        <v>73</v>
      </c>
      <c r="C5496" s="202" t="s">
        <v>46</v>
      </c>
      <c r="D5496" s="203">
        <v>295</v>
      </c>
      <c r="E5496" s="202" t="s">
        <v>21915</v>
      </c>
      <c r="F5496" s="202" t="s">
        <v>21916</v>
      </c>
      <c r="G5496" s="202" t="s">
        <v>21917</v>
      </c>
      <c r="H5496" s="202" t="s">
        <v>21918</v>
      </c>
    </row>
    <row r="5497" spans="1:8" x14ac:dyDescent="0.35">
      <c r="A5497" s="202" t="s">
        <v>28036</v>
      </c>
      <c r="B5497" s="202" t="s">
        <v>74</v>
      </c>
      <c r="C5497" s="202" t="s">
        <v>46</v>
      </c>
      <c r="D5497" s="203">
        <v>42</v>
      </c>
      <c r="E5497" s="202" t="s">
        <v>21919</v>
      </c>
      <c r="F5497" s="202" t="s">
        <v>21920</v>
      </c>
      <c r="G5497" s="202" t="s">
        <v>21921</v>
      </c>
      <c r="H5497" s="202" t="s">
        <v>21922</v>
      </c>
    </row>
    <row r="5498" spans="1:8" x14ac:dyDescent="0.35">
      <c r="A5498" s="202" t="s">
        <v>28036</v>
      </c>
      <c r="B5498" s="202" t="s">
        <v>73</v>
      </c>
      <c r="C5498" s="202" t="s">
        <v>47</v>
      </c>
      <c r="D5498" s="203">
        <v>131</v>
      </c>
      <c r="E5498" s="202" t="s">
        <v>21923</v>
      </c>
      <c r="F5498" s="202" t="s">
        <v>21924</v>
      </c>
      <c r="G5498" s="202" t="s">
        <v>21925</v>
      </c>
      <c r="H5498" s="202" t="s">
        <v>21926</v>
      </c>
    </row>
    <row r="5499" spans="1:8" x14ac:dyDescent="0.35">
      <c r="A5499" s="202" t="s">
        <v>28036</v>
      </c>
      <c r="B5499" s="202" t="s">
        <v>74</v>
      </c>
      <c r="C5499" s="202" t="s">
        <v>47</v>
      </c>
      <c r="D5499" s="203">
        <v>18</v>
      </c>
      <c r="E5499" s="202" t="s">
        <v>21927</v>
      </c>
      <c r="F5499" s="202" t="s">
        <v>21928</v>
      </c>
      <c r="G5499" s="202" t="s">
        <v>21929</v>
      </c>
      <c r="H5499" s="202" t="s">
        <v>21930</v>
      </c>
    </row>
    <row r="5500" spans="1:8" x14ac:dyDescent="0.35">
      <c r="A5500" s="202" t="s">
        <v>28036</v>
      </c>
      <c r="B5500" s="202" t="s">
        <v>73</v>
      </c>
      <c r="C5500" s="202" t="s">
        <v>48</v>
      </c>
      <c r="D5500" s="203">
        <v>130</v>
      </c>
      <c r="E5500" s="202" t="s">
        <v>21931</v>
      </c>
      <c r="F5500" s="202" t="s">
        <v>21932</v>
      </c>
      <c r="G5500" s="202" t="s">
        <v>21933</v>
      </c>
      <c r="H5500" s="202" t="s">
        <v>21934</v>
      </c>
    </row>
    <row r="5501" spans="1:8" x14ac:dyDescent="0.35">
      <c r="A5501" s="202" t="s">
        <v>28036</v>
      </c>
      <c r="B5501" s="202" t="s">
        <v>74</v>
      </c>
      <c r="C5501" s="202" t="s">
        <v>48</v>
      </c>
      <c r="D5501" s="203">
        <v>13</v>
      </c>
      <c r="E5501" s="202" t="s">
        <v>21935</v>
      </c>
      <c r="F5501" s="202" t="s">
        <v>21936</v>
      </c>
      <c r="G5501" s="202" t="s">
        <v>21937</v>
      </c>
      <c r="H5501" s="202" t="s">
        <v>21938</v>
      </c>
    </row>
    <row r="5502" spans="1:8" x14ac:dyDescent="0.35">
      <c r="A5502" s="202" t="s">
        <v>28036</v>
      </c>
      <c r="B5502" s="202" t="s">
        <v>73</v>
      </c>
      <c r="C5502" s="202" t="s">
        <v>49</v>
      </c>
      <c r="D5502" s="203">
        <v>331</v>
      </c>
      <c r="E5502" s="202" t="s">
        <v>21939</v>
      </c>
      <c r="F5502" s="202" t="s">
        <v>21940</v>
      </c>
      <c r="G5502" s="202" t="s">
        <v>21941</v>
      </c>
      <c r="H5502" s="202" t="s">
        <v>21942</v>
      </c>
    </row>
    <row r="5503" spans="1:8" x14ac:dyDescent="0.35">
      <c r="A5503" s="202" t="s">
        <v>28036</v>
      </c>
      <c r="B5503" s="202" t="s">
        <v>74</v>
      </c>
      <c r="C5503" s="202" t="s">
        <v>49</v>
      </c>
      <c r="D5503" s="203">
        <v>20</v>
      </c>
      <c r="E5503" s="202" t="s">
        <v>21943</v>
      </c>
      <c r="F5503" s="202" t="s">
        <v>21944</v>
      </c>
      <c r="G5503" s="202" t="s">
        <v>21945</v>
      </c>
      <c r="H5503" s="202" t="s">
        <v>21946</v>
      </c>
    </row>
    <row r="5504" spans="1:8" x14ac:dyDescent="0.35">
      <c r="A5504" s="202" t="s">
        <v>28036</v>
      </c>
      <c r="B5504" s="202" t="s">
        <v>73</v>
      </c>
      <c r="C5504" s="202" t="s">
        <v>50</v>
      </c>
      <c r="D5504" s="203">
        <v>295</v>
      </c>
      <c r="E5504" s="202" t="s">
        <v>21947</v>
      </c>
      <c r="F5504" s="202" t="s">
        <v>21948</v>
      </c>
      <c r="G5504" s="202" t="s">
        <v>21949</v>
      </c>
      <c r="H5504" s="202" t="s">
        <v>21950</v>
      </c>
    </row>
    <row r="5505" spans="1:8" x14ac:dyDescent="0.35">
      <c r="A5505" s="202" t="s">
        <v>28036</v>
      </c>
      <c r="B5505" s="202" t="s">
        <v>74</v>
      </c>
      <c r="C5505" s="202" t="s">
        <v>50</v>
      </c>
      <c r="D5505" s="203">
        <v>20</v>
      </c>
      <c r="E5505" s="202" t="s">
        <v>21951</v>
      </c>
      <c r="F5505" s="202" t="s">
        <v>21952</v>
      </c>
      <c r="G5505" s="202" t="s">
        <v>21953</v>
      </c>
      <c r="H5505" s="202" t="s">
        <v>21954</v>
      </c>
    </row>
    <row r="5506" spans="1:8" x14ac:dyDescent="0.35">
      <c r="A5506" s="202" t="s">
        <v>28036</v>
      </c>
      <c r="B5506" s="202" t="s">
        <v>73</v>
      </c>
      <c r="C5506" s="202" t="s">
        <v>51</v>
      </c>
      <c r="D5506" s="203">
        <v>182</v>
      </c>
      <c r="E5506" s="202" t="s">
        <v>21955</v>
      </c>
      <c r="F5506" s="202" t="s">
        <v>21956</v>
      </c>
      <c r="G5506" s="202" t="s">
        <v>21957</v>
      </c>
      <c r="H5506" s="202" t="s">
        <v>21958</v>
      </c>
    </row>
    <row r="5507" spans="1:8" x14ac:dyDescent="0.35">
      <c r="A5507" s="202" t="s">
        <v>28036</v>
      </c>
      <c r="B5507" s="202" t="s">
        <v>74</v>
      </c>
      <c r="C5507" s="202" t="s">
        <v>51</v>
      </c>
      <c r="D5507" s="203">
        <v>21</v>
      </c>
      <c r="E5507" s="202" t="s">
        <v>21959</v>
      </c>
      <c r="F5507" s="202" t="s">
        <v>21960</v>
      </c>
      <c r="G5507" s="202" t="s">
        <v>21961</v>
      </c>
      <c r="H5507" s="202" t="s">
        <v>21962</v>
      </c>
    </row>
    <row r="5508" spans="1:8" x14ac:dyDescent="0.35">
      <c r="A5508" s="202" t="s">
        <v>28036</v>
      </c>
      <c r="B5508" s="202" t="s">
        <v>73</v>
      </c>
      <c r="C5508" s="202" t="s">
        <v>52</v>
      </c>
      <c r="D5508" s="203">
        <v>261</v>
      </c>
      <c r="E5508" s="202" t="s">
        <v>21963</v>
      </c>
      <c r="F5508" s="202" t="s">
        <v>21964</v>
      </c>
      <c r="G5508" s="202" t="s">
        <v>21965</v>
      </c>
      <c r="H5508" s="202" t="s">
        <v>21966</v>
      </c>
    </row>
    <row r="5509" spans="1:8" x14ac:dyDescent="0.35">
      <c r="A5509" s="202" t="s">
        <v>28036</v>
      </c>
      <c r="B5509" s="202" t="s">
        <v>74</v>
      </c>
      <c r="C5509" s="202" t="s">
        <v>52</v>
      </c>
      <c r="D5509" s="203">
        <v>22</v>
      </c>
      <c r="E5509" s="202" t="s">
        <v>21967</v>
      </c>
      <c r="F5509" s="202" t="s">
        <v>21968</v>
      </c>
      <c r="G5509" s="202" t="s">
        <v>21969</v>
      </c>
      <c r="H5509" s="202" t="s">
        <v>21970</v>
      </c>
    </row>
    <row r="5510" spans="1:8" x14ac:dyDescent="0.35">
      <c r="A5510" s="202" t="s">
        <v>28036</v>
      </c>
      <c r="B5510" s="202" t="s">
        <v>73</v>
      </c>
      <c r="C5510" s="202" t="s">
        <v>53</v>
      </c>
      <c r="D5510" s="203">
        <v>281</v>
      </c>
      <c r="E5510" s="202" t="s">
        <v>21971</v>
      </c>
      <c r="F5510" s="202" t="s">
        <v>21972</v>
      </c>
      <c r="G5510" s="202" t="s">
        <v>21973</v>
      </c>
      <c r="H5510" s="202" t="s">
        <v>21974</v>
      </c>
    </row>
    <row r="5511" spans="1:8" x14ac:dyDescent="0.35">
      <c r="A5511" s="202" t="s">
        <v>28036</v>
      </c>
      <c r="B5511" s="202" t="s">
        <v>74</v>
      </c>
      <c r="C5511" s="202" t="s">
        <v>53</v>
      </c>
      <c r="D5511" s="203">
        <v>29</v>
      </c>
      <c r="E5511" s="202" t="s">
        <v>21975</v>
      </c>
      <c r="F5511" s="202" t="s">
        <v>21976</v>
      </c>
      <c r="G5511" s="202" t="s">
        <v>21977</v>
      </c>
      <c r="H5511" s="202" t="s">
        <v>21978</v>
      </c>
    </row>
    <row r="5512" spans="1:8" x14ac:dyDescent="0.35">
      <c r="A5512" s="202" t="s">
        <v>28036</v>
      </c>
      <c r="B5512" s="202" t="s">
        <v>73</v>
      </c>
      <c r="C5512" s="202" t="s">
        <v>54</v>
      </c>
      <c r="D5512" s="203">
        <v>107</v>
      </c>
      <c r="E5512" s="202" t="s">
        <v>21979</v>
      </c>
      <c r="F5512" s="202" t="s">
        <v>21980</v>
      </c>
      <c r="G5512" s="202" t="s">
        <v>21981</v>
      </c>
      <c r="H5512" s="202" t="s">
        <v>21982</v>
      </c>
    </row>
    <row r="5513" spans="1:8" x14ac:dyDescent="0.35">
      <c r="A5513" s="202" t="s">
        <v>28036</v>
      </c>
      <c r="B5513" s="202" t="s">
        <v>74</v>
      </c>
      <c r="C5513" s="202" t="s">
        <v>54</v>
      </c>
      <c r="D5513" s="203">
        <v>6</v>
      </c>
      <c r="E5513" s="202" t="s">
        <v>21983</v>
      </c>
      <c r="F5513" s="202" t="s">
        <v>21984</v>
      </c>
      <c r="G5513" s="202" t="s">
        <v>21985</v>
      </c>
      <c r="H5513" s="202" t="s">
        <v>21986</v>
      </c>
    </row>
    <row r="5514" spans="1:8" x14ac:dyDescent="0.35">
      <c r="A5514" s="202" t="s">
        <v>28036</v>
      </c>
      <c r="B5514" s="202" t="s">
        <v>73</v>
      </c>
      <c r="C5514" s="202" t="s">
        <v>55</v>
      </c>
      <c r="D5514" s="203">
        <v>674</v>
      </c>
      <c r="E5514" s="202" t="s">
        <v>21987</v>
      </c>
      <c r="F5514" s="202" t="s">
        <v>21988</v>
      </c>
      <c r="G5514" s="202" t="s">
        <v>21989</v>
      </c>
      <c r="H5514" s="202" t="s">
        <v>21990</v>
      </c>
    </row>
    <row r="5515" spans="1:8" x14ac:dyDescent="0.35">
      <c r="A5515" s="202" t="s">
        <v>28036</v>
      </c>
      <c r="B5515" s="202" t="s">
        <v>74</v>
      </c>
      <c r="C5515" s="202" t="s">
        <v>55</v>
      </c>
      <c r="D5515" s="203">
        <v>60</v>
      </c>
      <c r="E5515" s="202" t="s">
        <v>21991</v>
      </c>
      <c r="F5515" s="202" t="s">
        <v>21992</v>
      </c>
      <c r="G5515" s="202" t="s">
        <v>21993</v>
      </c>
      <c r="H5515" s="202" t="s">
        <v>21994</v>
      </c>
    </row>
    <row r="5516" spans="1:8" x14ac:dyDescent="0.35">
      <c r="A5516" s="202" t="s">
        <v>28036</v>
      </c>
      <c r="B5516" s="202" t="s">
        <v>73</v>
      </c>
      <c r="C5516" s="202" t="s">
        <v>56</v>
      </c>
      <c r="D5516" s="203">
        <v>44</v>
      </c>
      <c r="E5516" s="202" t="s">
        <v>21995</v>
      </c>
      <c r="F5516" s="202" t="s">
        <v>21996</v>
      </c>
      <c r="G5516" s="202" t="s">
        <v>21997</v>
      </c>
      <c r="H5516" s="202" t="s">
        <v>21998</v>
      </c>
    </row>
    <row r="5517" spans="1:8" x14ac:dyDescent="0.35">
      <c r="A5517" s="202" t="s">
        <v>28036</v>
      </c>
      <c r="B5517" s="202" t="s">
        <v>74</v>
      </c>
      <c r="C5517" s="202" t="s">
        <v>56</v>
      </c>
      <c r="D5517" s="203">
        <v>7</v>
      </c>
      <c r="E5517" s="202" t="s">
        <v>21999</v>
      </c>
      <c r="F5517" s="202" t="s">
        <v>22000</v>
      </c>
      <c r="G5517" s="202" t="s">
        <v>13006</v>
      </c>
      <c r="H5517" s="202" t="s">
        <v>22001</v>
      </c>
    </row>
    <row r="5518" spans="1:8" x14ac:dyDescent="0.35">
      <c r="A5518" s="202" t="s">
        <v>28036</v>
      </c>
      <c r="B5518" s="202" t="s">
        <v>73</v>
      </c>
      <c r="C5518" s="202" t="s">
        <v>57</v>
      </c>
      <c r="D5518" s="203">
        <v>580</v>
      </c>
      <c r="E5518" s="202" t="s">
        <v>22002</v>
      </c>
      <c r="F5518" s="202" t="s">
        <v>22003</v>
      </c>
      <c r="G5518" s="202" t="s">
        <v>22004</v>
      </c>
      <c r="H5518" s="202" t="s">
        <v>22005</v>
      </c>
    </row>
    <row r="5519" spans="1:8" x14ac:dyDescent="0.35">
      <c r="A5519" s="202" t="s">
        <v>28036</v>
      </c>
      <c r="B5519" s="202" t="s">
        <v>74</v>
      </c>
      <c r="C5519" s="202" t="s">
        <v>57</v>
      </c>
      <c r="D5519" s="203">
        <v>38</v>
      </c>
      <c r="E5519" s="202" t="s">
        <v>22006</v>
      </c>
      <c r="F5519" s="202" t="s">
        <v>22007</v>
      </c>
      <c r="G5519" s="202" t="s">
        <v>22008</v>
      </c>
      <c r="H5519" s="202" t="s">
        <v>22009</v>
      </c>
    </row>
    <row r="5520" spans="1:8" x14ac:dyDescent="0.35">
      <c r="A5520" s="202" t="s">
        <v>28037</v>
      </c>
      <c r="B5520" s="202" t="s">
        <v>73</v>
      </c>
      <c r="C5520" s="202" t="s">
        <v>10</v>
      </c>
      <c r="D5520" s="203">
        <v>10339</v>
      </c>
      <c r="E5520" s="202" t="s">
        <v>22010</v>
      </c>
      <c r="F5520" s="202" t="s">
        <v>22011</v>
      </c>
      <c r="G5520" s="202" t="s">
        <v>22012</v>
      </c>
      <c r="H5520" s="202" t="s">
        <v>22013</v>
      </c>
    </row>
    <row r="5521" spans="1:8" x14ac:dyDescent="0.35">
      <c r="A5521" s="202" t="s">
        <v>28037</v>
      </c>
      <c r="B5521" s="202" t="s">
        <v>74</v>
      </c>
      <c r="C5521" s="202" t="s">
        <v>10</v>
      </c>
      <c r="D5521" s="203">
        <v>1252</v>
      </c>
      <c r="E5521" s="202" t="s">
        <v>22014</v>
      </c>
      <c r="F5521" s="202" t="s">
        <v>22015</v>
      </c>
      <c r="G5521" s="202" t="s">
        <v>22016</v>
      </c>
      <c r="H5521" s="202" t="s">
        <v>22017</v>
      </c>
    </row>
    <row r="5522" spans="1:8" x14ac:dyDescent="0.35">
      <c r="A5522" s="202" t="s">
        <v>28037</v>
      </c>
      <c r="B5522" s="202" t="s">
        <v>73</v>
      </c>
      <c r="C5522" s="202" t="s">
        <v>15</v>
      </c>
      <c r="D5522" s="203">
        <v>191</v>
      </c>
      <c r="E5522" s="202" t="s">
        <v>22018</v>
      </c>
      <c r="F5522" s="202" t="s">
        <v>22019</v>
      </c>
      <c r="G5522" s="202" t="s">
        <v>22020</v>
      </c>
      <c r="H5522" s="202" t="s">
        <v>22021</v>
      </c>
    </row>
    <row r="5523" spans="1:8" x14ac:dyDescent="0.35">
      <c r="A5523" s="202" t="s">
        <v>28037</v>
      </c>
      <c r="B5523" s="202" t="s">
        <v>74</v>
      </c>
      <c r="C5523" s="202" t="s">
        <v>15</v>
      </c>
      <c r="D5523" s="203">
        <v>24</v>
      </c>
      <c r="E5523" s="202" t="s">
        <v>22022</v>
      </c>
      <c r="F5523" s="202" t="s">
        <v>22023</v>
      </c>
      <c r="G5523" s="202" t="s">
        <v>22024</v>
      </c>
      <c r="H5523" s="202" t="s">
        <v>22025</v>
      </c>
    </row>
    <row r="5524" spans="1:8" x14ac:dyDescent="0.35">
      <c r="A5524" s="202" t="s">
        <v>28037</v>
      </c>
      <c r="B5524" s="202" t="s">
        <v>73</v>
      </c>
      <c r="C5524" s="202" t="s">
        <v>16</v>
      </c>
      <c r="D5524" s="203">
        <v>108</v>
      </c>
      <c r="E5524" s="202" t="s">
        <v>22026</v>
      </c>
      <c r="F5524" s="202" t="s">
        <v>22027</v>
      </c>
      <c r="G5524" s="202" t="s">
        <v>22028</v>
      </c>
      <c r="H5524" s="202" t="s">
        <v>22029</v>
      </c>
    </row>
    <row r="5525" spans="1:8" x14ac:dyDescent="0.35">
      <c r="A5525" s="202" t="s">
        <v>28037</v>
      </c>
      <c r="B5525" s="202" t="s">
        <v>74</v>
      </c>
      <c r="C5525" s="202" t="s">
        <v>16</v>
      </c>
      <c r="D5525" s="203">
        <v>16</v>
      </c>
      <c r="E5525" s="202" t="s">
        <v>22030</v>
      </c>
      <c r="F5525" s="202" t="s">
        <v>22031</v>
      </c>
      <c r="G5525" s="202" t="s">
        <v>22032</v>
      </c>
      <c r="H5525" s="202" t="s">
        <v>22033</v>
      </c>
    </row>
    <row r="5526" spans="1:8" x14ac:dyDescent="0.35">
      <c r="A5526" s="202" t="s">
        <v>28037</v>
      </c>
      <c r="B5526" s="202" t="s">
        <v>73</v>
      </c>
      <c r="C5526" s="202" t="s">
        <v>17</v>
      </c>
      <c r="D5526" s="203">
        <v>146</v>
      </c>
      <c r="E5526" s="202" t="s">
        <v>22034</v>
      </c>
      <c r="F5526" s="202" t="s">
        <v>22035</v>
      </c>
      <c r="G5526" s="202" t="s">
        <v>22036</v>
      </c>
      <c r="H5526" s="202" t="s">
        <v>22037</v>
      </c>
    </row>
    <row r="5527" spans="1:8" x14ac:dyDescent="0.35">
      <c r="A5527" s="202" t="s">
        <v>28037</v>
      </c>
      <c r="B5527" s="202" t="s">
        <v>74</v>
      </c>
      <c r="C5527" s="202" t="s">
        <v>17</v>
      </c>
      <c r="D5527" s="203">
        <v>13</v>
      </c>
      <c r="E5527" s="202" t="s">
        <v>22038</v>
      </c>
      <c r="F5527" s="202" t="s">
        <v>22039</v>
      </c>
      <c r="G5527" s="202" t="s">
        <v>22040</v>
      </c>
      <c r="H5527" s="202" t="s">
        <v>22041</v>
      </c>
    </row>
    <row r="5528" spans="1:8" x14ac:dyDescent="0.35">
      <c r="A5528" s="202" t="s">
        <v>28037</v>
      </c>
      <c r="B5528" s="202" t="s">
        <v>73</v>
      </c>
      <c r="C5528" s="202" t="s">
        <v>18</v>
      </c>
      <c r="D5528" s="203">
        <v>130</v>
      </c>
      <c r="E5528" s="202" t="s">
        <v>22042</v>
      </c>
      <c r="F5528" s="202" t="s">
        <v>22043</v>
      </c>
      <c r="G5528" s="202" t="s">
        <v>22044</v>
      </c>
      <c r="H5528" s="202" t="s">
        <v>22045</v>
      </c>
    </row>
    <row r="5529" spans="1:8" x14ac:dyDescent="0.35">
      <c r="A5529" s="202" t="s">
        <v>28037</v>
      </c>
      <c r="B5529" s="202" t="s">
        <v>74</v>
      </c>
      <c r="C5529" s="202" t="s">
        <v>18</v>
      </c>
      <c r="D5529" s="203">
        <v>16</v>
      </c>
      <c r="E5529" s="202" t="s">
        <v>22046</v>
      </c>
      <c r="F5529" s="202" t="s">
        <v>22047</v>
      </c>
      <c r="G5529" s="202" t="s">
        <v>22048</v>
      </c>
      <c r="H5529" s="202" t="s">
        <v>22049</v>
      </c>
    </row>
    <row r="5530" spans="1:8" x14ac:dyDescent="0.35">
      <c r="A5530" s="202" t="s">
        <v>28037</v>
      </c>
      <c r="B5530" s="202" t="s">
        <v>73</v>
      </c>
      <c r="C5530" s="202" t="s">
        <v>19</v>
      </c>
      <c r="D5530" s="203">
        <v>202</v>
      </c>
      <c r="E5530" s="202" t="s">
        <v>22050</v>
      </c>
      <c r="F5530" s="202" t="s">
        <v>22051</v>
      </c>
      <c r="G5530" s="202" t="s">
        <v>22052</v>
      </c>
      <c r="H5530" s="202" t="s">
        <v>22053</v>
      </c>
    </row>
    <row r="5531" spans="1:8" x14ac:dyDescent="0.35">
      <c r="A5531" s="202" t="s">
        <v>28037</v>
      </c>
      <c r="B5531" s="202" t="s">
        <v>74</v>
      </c>
      <c r="C5531" s="202" t="s">
        <v>19</v>
      </c>
      <c r="D5531" s="203">
        <v>18</v>
      </c>
      <c r="E5531" s="202" t="s">
        <v>22054</v>
      </c>
      <c r="F5531" s="202" t="s">
        <v>22055</v>
      </c>
      <c r="G5531" s="202" t="s">
        <v>22056</v>
      </c>
      <c r="H5531" s="202" t="s">
        <v>22057</v>
      </c>
    </row>
    <row r="5532" spans="1:8" x14ac:dyDescent="0.35">
      <c r="A5532" s="202" t="s">
        <v>28037</v>
      </c>
      <c r="B5532" s="202" t="s">
        <v>73</v>
      </c>
      <c r="C5532" s="202" t="s">
        <v>20</v>
      </c>
      <c r="D5532" s="203">
        <v>166</v>
      </c>
      <c r="E5532" s="202" t="s">
        <v>22058</v>
      </c>
      <c r="F5532" s="202" t="s">
        <v>22059</v>
      </c>
      <c r="G5532" s="202" t="s">
        <v>22060</v>
      </c>
      <c r="H5532" s="202" t="s">
        <v>22061</v>
      </c>
    </row>
    <row r="5533" spans="1:8" x14ac:dyDescent="0.35">
      <c r="A5533" s="202" t="s">
        <v>28037</v>
      </c>
      <c r="B5533" s="202" t="s">
        <v>74</v>
      </c>
      <c r="C5533" s="202" t="s">
        <v>20</v>
      </c>
      <c r="D5533" s="203">
        <v>14</v>
      </c>
      <c r="E5533" s="202" t="s">
        <v>22062</v>
      </c>
      <c r="F5533" s="202" t="s">
        <v>22063</v>
      </c>
      <c r="G5533" s="202" t="s">
        <v>22064</v>
      </c>
      <c r="H5533" s="202" t="s">
        <v>22065</v>
      </c>
    </row>
    <row r="5534" spans="1:8" x14ac:dyDescent="0.35">
      <c r="A5534" s="202" t="s">
        <v>28037</v>
      </c>
      <c r="B5534" s="202" t="s">
        <v>73</v>
      </c>
      <c r="C5534" s="202" t="s">
        <v>21</v>
      </c>
      <c r="D5534" s="203">
        <v>159</v>
      </c>
      <c r="E5534" s="202" t="s">
        <v>22066</v>
      </c>
      <c r="F5534" s="202" t="s">
        <v>22067</v>
      </c>
      <c r="G5534" s="202" t="s">
        <v>22068</v>
      </c>
      <c r="H5534" s="202" t="s">
        <v>22069</v>
      </c>
    </row>
    <row r="5535" spans="1:8" x14ac:dyDescent="0.35">
      <c r="A5535" s="202" t="s">
        <v>28037</v>
      </c>
      <c r="B5535" s="202" t="s">
        <v>74</v>
      </c>
      <c r="C5535" s="202" t="s">
        <v>21</v>
      </c>
      <c r="D5535" s="203">
        <v>11</v>
      </c>
      <c r="E5535" s="202" t="s">
        <v>22070</v>
      </c>
      <c r="F5535" s="202" t="s">
        <v>22071</v>
      </c>
      <c r="G5535" s="202" t="s">
        <v>22072</v>
      </c>
      <c r="H5535" s="202" t="s">
        <v>22073</v>
      </c>
    </row>
    <row r="5536" spans="1:8" x14ac:dyDescent="0.35">
      <c r="A5536" s="202" t="s">
        <v>28037</v>
      </c>
      <c r="B5536" s="202" t="s">
        <v>73</v>
      </c>
      <c r="C5536" s="202" t="s">
        <v>22</v>
      </c>
      <c r="D5536" s="203">
        <v>101</v>
      </c>
      <c r="E5536" s="202" t="s">
        <v>22074</v>
      </c>
      <c r="F5536" s="202" t="s">
        <v>22075</v>
      </c>
      <c r="G5536" s="202" t="s">
        <v>22076</v>
      </c>
      <c r="H5536" s="202" t="s">
        <v>22077</v>
      </c>
    </row>
    <row r="5537" spans="1:8" x14ac:dyDescent="0.35">
      <c r="A5537" s="202" t="s">
        <v>28037</v>
      </c>
      <c r="B5537" s="202" t="s">
        <v>74</v>
      </c>
      <c r="C5537" s="202" t="s">
        <v>22</v>
      </c>
      <c r="D5537" s="203">
        <v>11</v>
      </c>
      <c r="E5537" s="202" t="s">
        <v>22078</v>
      </c>
      <c r="F5537" s="202" t="s">
        <v>22079</v>
      </c>
      <c r="G5537" s="202" t="s">
        <v>22080</v>
      </c>
      <c r="H5537" s="202" t="s">
        <v>22081</v>
      </c>
    </row>
    <row r="5538" spans="1:8" x14ac:dyDescent="0.35">
      <c r="A5538" s="202" t="s">
        <v>28037</v>
      </c>
      <c r="B5538" s="202" t="s">
        <v>73</v>
      </c>
      <c r="C5538" s="202" t="s">
        <v>23</v>
      </c>
      <c r="D5538" s="203">
        <v>117</v>
      </c>
      <c r="E5538" s="202" t="s">
        <v>22082</v>
      </c>
      <c r="F5538" s="202" t="s">
        <v>22083</v>
      </c>
      <c r="G5538" s="202" t="s">
        <v>22084</v>
      </c>
      <c r="H5538" s="202" t="s">
        <v>22085</v>
      </c>
    </row>
    <row r="5539" spans="1:8" x14ac:dyDescent="0.35">
      <c r="A5539" s="202" t="s">
        <v>28037</v>
      </c>
      <c r="B5539" s="202" t="s">
        <v>74</v>
      </c>
      <c r="C5539" s="202" t="s">
        <v>23</v>
      </c>
      <c r="D5539" s="203">
        <v>13</v>
      </c>
      <c r="E5539" s="202" t="s">
        <v>22086</v>
      </c>
      <c r="F5539" s="202" t="s">
        <v>22087</v>
      </c>
      <c r="G5539" s="202" t="s">
        <v>22088</v>
      </c>
      <c r="H5539" s="202" t="s">
        <v>22089</v>
      </c>
    </row>
    <row r="5540" spans="1:8" x14ac:dyDescent="0.35">
      <c r="A5540" s="202" t="s">
        <v>28037</v>
      </c>
      <c r="B5540" s="202" t="s">
        <v>73</v>
      </c>
      <c r="C5540" s="202" t="s">
        <v>24</v>
      </c>
      <c r="D5540" s="203">
        <v>189</v>
      </c>
      <c r="E5540" s="202" t="s">
        <v>22090</v>
      </c>
      <c r="F5540" s="202" t="s">
        <v>22091</v>
      </c>
      <c r="G5540" s="202" t="s">
        <v>22092</v>
      </c>
      <c r="H5540" s="202" t="s">
        <v>2724</v>
      </c>
    </row>
    <row r="5541" spans="1:8" x14ac:dyDescent="0.35">
      <c r="A5541" s="202" t="s">
        <v>28037</v>
      </c>
      <c r="B5541" s="202" t="s">
        <v>74</v>
      </c>
      <c r="C5541" s="202" t="s">
        <v>24</v>
      </c>
      <c r="D5541" s="203">
        <v>14</v>
      </c>
      <c r="E5541" s="202" t="s">
        <v>22093</v>
      </c>
      <c r="F5541" s="202" t="s">
        <v>22094</v>
      </c>
      <c r="G5541" s="202" t="s">
        <v>22095</v>
      </c>
      <c r="H5541" s="202" t="s">
        <v>22096</v>
      </c>
    </row>
    <row r="5542" spans="1:8" x14ac:dyDescent="0.35">
      <c r="A5542" s="202" t="s">
        <v>28037</v>
      </c>
      <c r="B5542" s="202" t="s">
        <v>73</v>
      </c>
      <c r="C5542" s="202" t="s">
        <v>25</v>
      </c>
      <c r="D5542" s="203">
        <v>318</v>
      </c>
      <c r="E5542" s="202" t="s">
        <v>22097</v>
      </c>
      <c r="F5542" s="202" t="s">
        <v>22098</v>
      </c>
      <c r="G5542" s="202" t="s">
        <v>22099</v>
      </c>
      <c r="H5542" s="202" t="s">
        <v>22100</v>
      </c>
    </row>
    <row r="5543" spans="1:8" x14ac:dyDescent="0.35">
      <c r="A5543" s="202" t="s">
        <v>28037</v>
      </c>
      <c r="B5543" s="202" t="s">
        <v>74</v>
      </c>
      <c r="C5543" s="202" t="s">
        <v>25</v>
      </c>
      <c r="D5543" s="203">
        <v>59</v>
      </c>
      <c r="E5543" s="202" t="s">
        <v>22101</v>
      </c>
      <c r="F5543" s="202" t="s">
        <v>22102</v>
      </c>
      <c r="G5543" s="202" t="s">
        <v>22103</v>
      </c>
      <c r="H5543" s="202" t="s">
        <v>22104</v>
      </c>
    </row>
    <row r="5544" spans="1:8" x14ac:dyDescent="0.35">
      <c r="A5544" s="202" t="s">
        <v>28037</v>
      </c>
      <c r="B5544" s="202" t="s">
        <v>73</v>
      </c>
      <c r="C5544" s="202" t="s">
        <v>26</v>
      </c>
      <c r="D5544" s="203">
        <v>264</v>
      </c>
      <c r="E5544" s="202" t="s">
        <v>22105</v>
      </c>
      <c r="F5544" s="202" t="s">
        <v>22106</v>
      </c>
      <c r="G5544" s="202" t="s">
        <v>22107</v>
      </c>
      <c r="H5544" s="202" t="s">
        <v>22108</v>
      </c>
    </row>
    <row r="5545" spans="1:8" x14ac:dyDescent="0.35">
      <c r="A5545" s="202" t="s">
        <v>28037</v>
      </c>
      <c r="B5545" s="202" t="s">
        <v>74</v>
      </c>
      <c r="C5545" s="202" t="s">
        <v>26</v>
      </c>
      <c r="D5545" s="203">
        <v>41</v>
      </c>
      <c r="E5545" s="202" t="s">
        <v>22109</v>
      </c>
      <c r="F5545" s="202" t="s">
        <v>22110</v>
      </c>
      <c r="G5545" s="202" t="s">
        <v>22111</v>
      </c>
      <c r="H5545" s="202" t="s">
        <v>22112</v>
      </c>
    </row>
    <row r="5546" spans="1:8" x14ac:dyDescent="0.35">
      <c r="A5546" s="202" t="s">
        <v>28037</v>
      </c>
      <c r="B5546" s="202" t="s">
        <v>73</v>
      </c>
      <c r="C5546" s="202" t="s">
        <v>27</v>
      </c>
      <c r="D5546" s="203">
        <v>146</v>
      </c>
      <c r="E5546" s="202" t="s">
        <v>22113</v>
      </c>
      <c r="F5546" s="202" t="s">
        <v>22114</v>
      </c>
      <c r="G5546" s="202" t="s">
        <v>22115</v>
      </c>
      <c r="H5546" s="202" t="s">
        <v>22116</v>
      </c>
    </row>
    <row r="5547" spans="1:8" x14ac:dyDescent="0.35">
      <c r="A5547" s="202" t="s">
        <v>28037</v>
      </c>
      <c r="B5547" s="202" t="s">
        <v>74</v>
      </c>
      <c r="C5547" s="202" t="s">
        <v>27</v>
      </c>
      <c r="D5547" s="203">
        <v>6</v>
      </c>
      <c r="E5547" s="202" t="s">
        <v>22117</v>
      </c>
      <c r="F5547" s="202" t="s">
        <v>22118</v>
      </c>
      <c r="G5547" s="202" t="s">
        <v>22119</v>
      </c>
      <c r="H5547" s="202" t="s">
        <v>22120</v>
      </c>
    </row>
    <row r="5548" spans="1:8" x14ac:dyDescent="0.35">
      <c r="A5548" s="202" t="s">
        <v>28037</v>
      </c>
      <c r="B5548" s="202" t="s">
        <v>73</v>
      </c>
      <c r="C5548" s="202" t="s">
        <v>28</v>
      </c>
      <c r="D5548" s="203">
        <v>145</v>
      </c>
      <c r="E5548" s="202" t="s">
        <v>22121</v>
      </c>
      <c r="F5548" s="202" t="s">
        <v>22122</v>
      </c>
      <c r="G5548" s="202" t="s">
        <v>22123</v>
      </c>
      <c r="H5548" s="202" t="s">
        <v>22124</v>
      </c>
    </row>
    <row r="5549" spans="1:8" x14ac:dyDescent="0.35">
      <c r="A5549" s="202" t="s">
        <v>28037</v>
      </c>
      <c r="B5549" s="202" t="s">
        <v>74</v>
      </c>
      <c r="C5549" s="202" t="s">
        <v>28</v>
      </c>
      <c r="D5549" s="203">
        <v>42</v>
      </c>
      <c r="E5549" s="202" t="s">
        <v>22125</v>
      </c>
      <c r="F5549" s="202" t="s">
        <v>22126</v>
      </c>
      <c r="G5549" s="202" t="s">
        <v>22127</v>
      </c>
      <c r="H5549" s="202" t="s">
        <v>22128</v>
      </c>
    </row>
    <row r="5550" spans="1:8" x14ac:dyDescent="0.35">
      <c r="A5550" s="202" t="s">
        <v>28037</v>
      </c>
      <c r="B5550" s="202" t="s">
        <v>73</v>
      </c>
      <c r="C5550" s="202" t="s">
        <v>29</v>
      </c>
      <c r="D5550" s="203">
        <v>291</v>
      </c>
      <c r="E5550" s="202" t="s">
        <v>22129</v>
      </c>
      <c r="F5550" s="202" t="s">
        <v>22130</v>
      </c>
      <c r="G5550" s="202" t="s">
        <v>22131</v>
      </c>
      <c r="H5550" s="202" t="s">
        <v>22132</v>
      </c>
    </row>
    <row r="5551" spans="1:8" x14ac:dyDescent="0.35">
      <c r="A5551" s="202" t="s">
        <v>28037</v>
      </c>
      <c r="B5551" s="202" t="s">
        <v>74</v>
      </c>
      <c r="C5551" s="202" t="s">
        <v>29</v>
      </c>
      <c r="D5551" s="203">
        <v>47</v>
      </c>
      <c r="E5551" s="202" t="s">
        <v>22133</v>
      </c>
      <c r="F5551" s="202" t="s">
        <v>22134</v>
      </c>
      <c r="G5551" s="202" t="s">
        <v>22135</v>
      </c>
      <c r="H5551" s="202" t="s">
        <v>22136</v>
      </c>
    </row>
    <row r="5552" spans="1:8" x14ac:dyDescent="0.35">
      <c r="A5552" s="202" t="s">
        <v>28037</v>
      </c>
      <c r="B5552" s="202" t="s">
        <v>73</v>
      </c>
      <c r="C5552" s="202" t="s">
        <v>30</v>
      </c>
      <c r="D5552" s="203">
        <v>100</v>
      </c>
      <c r="E5552" s="202" t="s">
        <v>22137</v>
      </c>
      <c r="F5552" s="202" t="s">
        <v>22138</v>
      </c>
      <c r="G5552" s="202" t="s">
        <v>22139</v>
      </c>
      <c r="H5552" s="202" t="s">
        <v>22140</v>
      </c>
    </row>
    <row r="5553" spans="1:8" x14ac:dyDescent="0.35">
      <c r="A5553" s="202" t="s">
        <v>28037</v>
      </c>
      <c r="B5553" s="202" t="s">
        <v>74</v>
      </c>
      <c r="C5553" s="202" t="s">
        <v>30</v>
      </c>
      <c r="D5553" s="203">
        <v>16</v>
      </c>
      <c r="E5553" s="202" t="s">
        <v>22141</v>
      </c>
      <c r="F5553" s="202" t="s">
        <v>22142</v>
      </c>
      <c r="G5553" s="202" t="s">
        <v>22143</v>
      </c>
      <c r="H5553" s="202" t="s">
        <v>22144</v>
      </c>
    </row>
    <row r="5554" spans="1:8" x14ac:dyDescent="0.35">
      <c r="A5554" s="202" t="s">
        <v>28037</v>
      </c>
      <c r="B5554" s="202" t="s">
        <v>73</v>
      </c>
      <c r="C5554" s="202" t="s">
        <v>31</v>
      </c>
      <c r="D5554" s="203">
        <v>1314</v>
      </c>
      <c r="E5554" s="202" t="s">
        <v>22145</v>
      </c>
      <c r="F5554" s="202" t="s">
        <v>22146</v>
      </c>
      <c r="G5554" s="202" t="s">
        <v>22147</v>
      </c>
      <c r="H5554" s="202" t="s">
        <v>22148</v>
      </c>
    </row>
    <row r="5555" spans="1:8" x14ac:dyDescent="0.35">
      <c r="A5555" s="202" t="s">
        <v>28037</v>
      </c>
      <c r="B5555" s="202" t="s">
        <v>74</v>
      </c>
      <c r="C5555" s="202" t="s">
        <v>31</v>
      </c>
      <c r="D5555" s="203">
        <v>225</v>
      </c>
      <c r="E5555" s="202" t="s">
        <v>22149</v>
      </c>
      <c r="F5555" s="202" t="s">
        <v>22150</v>
      </c>
      <c r="G5555" s="202" t="s">
        <v>22151</v>
      </c>
      <c r="H5555" s="202" t="s">
        <v>22152</v>
      </c>
    </row>
    <row r="5556" spans="1:8" x14ac:dyDescent="0.35">
      <c r="A5556" s="202" t="s">
        <v>28037</v>
      </c>
      <c r="B5556" s="202" t="s">
        <v>73</v>
      </c>
      <c r="C5556" s="202" t="s">
        <v>32</v>
      </c>
      <c r="D5556" s="203">
        <v>722</v>
      </c>
      <c r="E5556" s="202" t="s">
        <v>22153</v>
      </c>
      <c r="F5556" s="202" t="s">
        <v>22154</v>
      </c>
      <c r="G5556" s="202" t="s">
        <v>22155</v>
      </c>
      <c r="H5556" s="202" t="s">
        <v>22156</v>
      </c>
    </row>
    <row r="5557" spans="1:8" x14ac:dyDescent="0.35">
      <c r="A5557" s="202" t="s">
        <v>28037</v>
      </c>
      <c r="B5557" s="202" t="s">
        <v>74</v>
      </c>
      <c r="C5557" s="202" t="s">
        <v>32</v>
      </c>
      <c r="D5557" s="203">
        <v>73</v>
      </c>
      <c r="E5557" s="202" t="s">
        <v>22157</v>
      </c>
      <c r="F5557" s="202" t="s">
        <v>22158</v>
      </c>
      <c r="G5557" s="202" t="s">
        <v>22159</v>
      </c>
      <c r="H5557" s="202" t="s">
        <v>22160</v>
      </c>
    </row>
    <row r="5558" spans="1:8" ht="29" x14ac:dyDescent="0.35">
      <c r="A5558" s="202" t="s">
        <v>28037</v>
      </c>
      <c r="B5558" s="202" t="s">
        <v>73</v>
      </c>
      <c r="C5558" s="202" t="s">
        <v>204</v>
      </c>
      <c r="D5558" s="203">
        <v>289</v>
      </c>
      <c r="E5558" s="202" t="s">
        <v>22161</v>
      </c>
      <c r="F5558" s="202" t="s">
        <v>22162</v>
      </c>
      <c r="G5558" s="202" t="s">
        <v>22163</v>
      </c>
      <c r="H5558" s="202" t="s">
        <v>22164</v>
      </c>
    </row>
    <row r="5559" spans="1:8" ht="29" x14ac:dyDescent="0.35">
      <c r="A5559" s="202" t="s">
        <v>28037</v>
      </c>
      <c r="B5559" s="202" t="s">
        <v>74</v>
      </c>
      <c r="C5559" s="202" t="s">
        <v>204</v>
      </c>
      <c r="D5559" s="203">
        <v>47</v>
      </c>
      <c r="E5559" s="202" t="s">
        <v>22165</v>
      </c>
      <c r="F5559" s="202" t="s">
        <v>22166</v>
      </c>
      <c r="G5559" s="202" t="s">
        <v>22167</v>
      </c>
      <c r="H5559" s="202" t="s">
        <v>22168</v>
      </c>
    </row>
    <row r="5560" spans="1:8" ht="29" x14ac:dyDescent="0.35">
      <c r="A5560" s="202" t="s">
        <v>28037</v>
      </c>
      <c r="B5560" s="202" t="s">
        <v>73</v>
      </c>
      <c r="C5560" s="202" t="s">
        <v>34</v>
      </c>
      <c r="D5560" s="203">
        <v>138</v>
      </c>
      <c r="E5560" s="202" t="s">
        <v>22169</v>
      </c>
      <c r="F5560" s="202" t="s">
        <v>22170</v>
      </c>
      <c r="G5560" s="202" t="s">
        <v>22171</v>
      </c>
      <c r="H5560" s="202" t="s">
        <v>22172</v>
      </c>
    </row>
    <row r="5561" spans="1:8" ht="29" x14ac:dyDescent="0.35">
      <c r="A5561" s="202" t="s">
        <v>28037</v>
      </c>
      <c r="B5561" s="202" t="s">
        <v>74</v>
      </c>
      <c r="C5561" s="202" t="s">
        <v>34</v>
      </c>
      <c r="D5561" s="203">
        <v>22</v>
      </c>
      <c r="E5561" s="202" t="s">
        <v>22173</v>
      </c>
      <c r="F5561" s="202" t="s">
        <v>22174</v>
      </c>
      <c r="G5561" s="202" t="s">
        <v>22175</v>
      </c>
      <c r="H5561" s="202" t="s">
        <v>22176</v>
      </c>
    </row>
    <row r="5562" spans="1:8" x14ac:dyDescent="0.35">
      <c r="A5562" s="202" t="s">
        <v>28037</v>
      </c>
      <c r="B5562" s="202" t="s">
        <v>73</v>
      </c>
      <c r="C5562" s="202" t="s">
        <v>35</v>
      </c>
      <c r="D5562" s="203">
        <v>138</v>
      </c>
      <c r="E5562" s="202" t="s">
        <v>22177</v>
      </c>
      <c r="F5562" s="202" t="s">
        <v>22178</v>
      </c>
      <c r="G5562" s="202" t="s">
        <v>22179</v>
      </c>
      <c r="H5562" s="202" t="s">
        <v>22180</v>
      </c>
    </row>
    <row r="5563" spans="1:8" x14ac:dyDescent="0.35">
      <c r="A5563" s="202" t="s">
        <v>28037</v>
      </c>
      <c r="B5563" s="202" t="s">
        <v>74</v>
      </c>
      <c r="C5563" s="202" t="s">
        <v>35</v>
      </c>
      <c r="D5563" s="203">
        <v>27</v>
      </c>
      <c r="E5563" s="202" t="s">
        <v>22181</v>
      </c>
      <c r="F5563" s="202" t="s">
        <v>22182</v>
      </c>
      <c r="G5563" s="202" t="s">
        <v>22183</v>
      </c>
      <c r="H5563" s="202" t="s">
        <v>22184</v>
      </c>
    </row>
    <row r="5564" spans="1:8" x14ac:dyDescent="0.35">
      <c r="A5564" s="202" t="s">
        <v>28037</v>
      </c>
      <c r="B5564" s="202" t="s">
        <v>73</v>
      </c>
      <c r="C5564" s="202" t="s">
        <v>36</v>
      </c>
      <c r="D5564" s="203">
        <v>250</v>
      </c>
      <c r="E5564" s="202" t="s">
        <v>22185</v>
      </c>
      <c r="F5564" s="202" t="s">
        <v>22186</v>
      </c>
      <c r="G5564" s="202" t="s">
        <v>22187</v>
      </c>
      <c r="H5564" s="202" t="s">
        <v>22188</v>
      </c>
    </row>
    <row r="5565" spans="1:8" x14ac:dyDescent="0.35">
      <c r="A5565" s="202" t="s">
        <v>28037</v>
      </c>
      <c r="B5565" s="202" t="s">
        <v>74</v>
      </c>
      <c r="C5565" s="202" t="s">
        <v>36</v>
      </c>
      <c r="D5565" s="203">
        <v>19</v>
      </c>
      <c r="E5565" s="202" t="s">
        <v>22189</v>
      </c>
      <c r="F5565" s="202" t="s">
        <v>22190</v>
      </c>
      <c r="G5565" s="202" t="s">
        <v>22191</v>
      </c>
      <c r="H5565" s="202" t="s">
        <v>22192</v>
      </c>
    </row>
    <row r="5566" spans="1:8" x14ac:dyDescent="0.35">
      <c r="A5566" s="202" t="s">
        <v>28037</v>
      </c>
      <c r="B5566" s="202" t="s">
        <v>74</v>
      </c>
      <c r="C5566" s="202" t="s">
        <v>58</v>
      </c>
      <c r="D5566" s="203">
        <v>1</v>
      </c>
      <c r="E5566" s="202" t="s">
        <v>9591</v>
      </c>
      <c r="F5566" s="202" t="s">
        <v>9592</v>
      </c>
      <c r="G5566" s="202" t="s">
        <v>9593</v>
      </c>
      <c r="H5566" s="202" t="s">
        <v>9594</v>
      </c>
    </row>
    <row r="5567" spans="1:8" x14ac:dyDescent="0.35">
      <c r="A5567" s="202" t="s">
        <v>28037</v>
      </c>
      <c r="B5567" s="202" t="s">
        <v>73</v>
      </c>
      <c r="C5567" s="202" t="s">
        <v>37</v>
      </c>
      <c r="D5567" s="203">
        <v>334</v>
      </c>
      <c r="E5567" s="202" t="s">
        <v>22193</v>
      </c>
      <c r="F5567" s="202" t="s">
        <v>22194</v>
      </c>
      <c r="G5567" s="202" t="s">
        <v>22195</v>
      </c>
      <c r="H5567" s="202" t="s">
        <v>22196</v>
      </c>
    </row>
    <row r="5568" spans="1:8" x14ac:dyDescent="0.35">
      <c r="A5568" s="202" t="s">
        <v>28037</v>
      </c>
      <c r="B5568" s="202" t="s">
        <v>74</v>
      </c>
      <c r="C5568" s="202" t="s">
        <v>37</v>
      </c>
      <c r="D5568" s="203">
        <v>16</v>
      </c>
      <c r="E5568" s="202" t="s">
        <v>22197</v>
      </c>
      <c r="F5568" s="202" t="s">
        <v>19729</v>
      </c>
      <c r="G5568" s="202" t="s">
        <v>22198</v>
      </c>
      <c r="H5568" s="202" t="s">
        <v>22199</v>
      </c>
    </row>
    <row r="5569" spans="1:8" x14ac:dyDescent="0.35">
      <c r="A5569" s="202" t="s">
        <v>28037</v>
      </c>
      <c r="B5569" s="202" t="s">
        <v>73</v>
      </c>
      <c r="C5569" s="202" t="s">
        <v>38</v>
      </c>
      <c r="D5569" s="203">
        <v>378</v>
      </c>
      <c r="E5569" s="202" t="s">
        <v>22200</v>
      </c>
      <c r="F5569" s="202" t="s">
        <v>22201</v>
      </c>
      <c r="G5569" s="202" t="s">
        <v>22202</v>
      </c>
      <c r="H5569" s="202" t="s">
        <v>22203</v>
      </c>
    </row>
    <row r="5570" spans="1:8" x14ac:dyDescent="0.35">
      <c r="A5570" s="202" t="s">
        <v>28037</v>
      </c>
      <c r="B5570" s="202" t="s">
        <v>74</v>
      </c>
      <c r="C5570" s="202" t="s">
        <v>38</v>
      </c>
      <c r="D5570" s="203">
        <v>26</v>
      </c>
      <c r="E5570" s="202" t="s">
        <v>22204</v>
      </c>
      <c r="F5570" s="202" t="s">
        <v>22205</v>
      </c>
      <c r="G5570" s="202" t="s">
        <v>22206</v>
      </c>
      <c r="H5570" s="202" t="s">
        <v>22207</v>
      </c>
    </row>
    <row r="5571" spans="1:8" x14ac:dyDescent="0.35">
      <c r="A5571" s="202" t="s">
        <v>28037</v>
      </c>
      <c r="B5571" s="202" t="s">
        <v>73</v>
      </c>
      <c r="C5571" s="202" t="s">
        <v>39</v>
      </c>
      <c r="D5571" s="203">
        <v>192</v>
      </c>
      <c r="E5571" s="202" t="s">
        <v>22208</v>
      </c>
      <c r="F5571" s="202" t="s">
        <v>22209</v>
      </c>
      <c r="G5571" s="202" t="s">
        <v>22210</v>
      </c>
      <c r="H5571" s="202" t="s">
        <v>22211</v>
      </c>
    </row>
    <row r="5572" spans="1:8" x14ac:dyDescent="0.35">
      <c r="A5572" s="202" t="s">
        <v>28037</v>
      </c>
      <c r="B5572" s="202" t="s">
        <v>74</v>
      </c>
      <c r="C5572" s="202" t="s">
        <v>39</v>
      </c>
      <c r="D5572" s="203">
        <v>24</v>
      </c>
      <c r="E5572" s="202" t="s">
        <v>22212</v>
      </c>
      <c r="F5572" s="202" t="s">
        <v>22213</v>
      </c>
      <c r="G5572" s="202" t="s">
        <v>22214</v>
      </c>
      <c r="H5572" s="202" t="s">
        <v>22215</v>
      </c>
    </row>
    <row r="5573" spans="1:8" x14ac:dyDescent="0.35">
      <c r="A5573" s="202" t="s">
        <v>28037</v>
      </c>
      <c r="B5573" s="202" t="s">
        <v>73</v>
      </c>
      <c r="C5573" s="202" t="s">
        <v>40</v>
      </c>
      <c r="D5573" s="203">
        <v>197</v>
      </c>
      <c r="E5573" s="202" t="s">
        <v>22216</v>
      </c>
      <c r="F5573" s="202" t="s">
        <v>22217</v>
      </c>
      <c r="G5573" s="202" t="s">
        <v>22218</v>
      </c>
      <c r="H5573" s="202" t="s">
        <v>22219</v>
      </c>
    </row>
    <row r="5574" spans="1:8" x14ac:dyDescent="0.35">
      <c r="A5574" s="202" t="s">
        <v>28037</v>
      </c>
      <c r="B5574" s="202" t="s">
        <v>74</v>
      </c>
      <c r="C5574" s="202" t="s">
        <v>40</v>
      </c>
      <c r="D5574" s="203">
        <v>11</v>
      </c>
      <c r="E5574" s="202" t="s">
        <v>22220</v>
      </c>
      <c r="F5574" s="202" t="s">
        <v>22221</v>
      </c>
      <c r="G5574" s="202" t="s">
        <v>22222</v>
      </c>
      <c r="H5574" s="202" t="s">
        <v>22223</v>
      </c>
    </row>
    <row r="5575" spans="1:8" x14ac:dyDescent="0.35">
      <c r="A5575" s="202" t="s">
        <v>28037</v>
      </c>
      <c r="B5575" s="202" t="s">
        <v>73</v>
      </c>
      <c r="C5575" s="202" t="s">
        <v>41</v>
      </c>
      <c r="D5575" s="203">
        <v>200</v>
      </c>
      <c r="E5575" s="202" t="s">
        <v>22224</v>
      </c>
      <c r="F5575" s="202" t="s">
        <v>22225</v>
      </c>
      <c r="G5575" s="202" t="s">
        <v>22226</v>
      </c>
      <c r="H5575" s="202" t="s">
        <v>22227</v>
      </c>
    </row>
    <row r="5576" spans="1:8" x14ac:dyDescent="0.35">
      <c r="A5576" s="202" t="s">
        <v>28037</v>
      </c>
      <c r="B5576" s="202" t="s">
        <v>74</v>
      </c>
      <c r="C5576" s="202" t="s">
        <v>41</v>
      </c>
      <c r="D5576" s="203">
        <v>27</v>
      </c>
      <c r="E5576" s="202" t="s">
        <v>22228</v>
      </c>
      <c r="F5576" s="202" t="s">
        <v>22229</v>
      </c>
      <c r="G5576" s="202" t="s">
        <v>22230</v>
      </c>
      <c r="H5576" s="202" t="s">
        <v>22231</v>
      </c>
    </row>
    <row r="5577" spans="1:8" x14ac:dyDescent="0.35">
      <c r="A5577" s="202" t="s">
        <v>28037</v>
      </c>
      <c r="B5577" s="202" t="s">
        <v>73</v>
      </c>
      <c r="C5577" s="202" t="s">
        <v>42</v>
      </c>
      <c r="D5577" s="203">
        <v>172</v>
      </c>
      <c r="E5577" s="202" t="s">
        <v>22232</v>
      </c>
      <c r="F5577" s="202" t="s">
        <v>22233</v>
      </c>
      <c r="G5577" s="202" t="s">
        <v>22234</v>
      </c>
      <c r="H5577" s="202" t="s">
        <v>22235</v>
      </c>
    </row>
    <row r="5578" spans="1:8" x14ac:dyDescent="0.35">
      <c r="A5578" s="202" t="s">
        <v>28037</v>
      </c>
      <c r="B5578" s="202" t="s">
        <v>74</v>
      </c>
      <c r="C5578" s="202" t="s">
        <v>42</v>
      </c>
      <c r="D5578" s="203">
        <v>32</v>
      </c>
      <c r="E5578" s="202" t="s">
        <v>22236</v>
      </c>
      <c r="F5578" s="202" t="s">
        <v>22237</v>
      </c>
      <c r="G5578" s="202" t="s">
        <v>22238</v>
      </c>
      <c r="H5578" s="202" t="s">
        <v>22239</v>
      </c>
    </row>
    <row r="5579" spans="1:8" x14ac:dyDescent="0.35">
      <c r="A5579" s="202" t="s">
        <v>28037</v>
      </c>
      <c r="B5579" s="202" t="s">
        <v>73</v>
      </c>
      <c r="C5579" s="202" t="s">
        <v>43</v>
      </c>
      <c r="D5579" s="203">
        <v>176</v>
      </c>
      <c r="E5579" s="202" t="s">
        <v>22240</v>
      </c>
      <c r="F5579" s="202" t="s">
        <v>22241</v>
      </c>
      <c r="G5579" s="202" t="s">
        <v>22242</v>
      </c>
      <c r="H5579" s="202" t="s">
        <v>22243</v>
      </c>
    </row>
    <row r="5580" spans="1:8" x14ac:dyDescent="0.35">
      <c r="A5580" s="202" t="s">
        <v>28037</v>
      </c>
      <c r="B5580" s="202" t="s">
        <v>74</v>
      </c>
      <c r="C5580" s="202" t="s">
        <v>43</v>
      </c>
      <c r="D5580" s="203">
        <v>30</v>
      </c>
      <c r="E5580" s="202" t="s">
        <v>22244</v>
      </c>
      <c r="F5580" s="202" t="s">
        <v>22245</v>
      </c>
      <c r="G5580" s="202" t="s">
        <v>22246</v>
      </c>
      <c r="H5580" s="202" t="s">
        <v>22247</v>
      </c>
    </row>
    <row r="5581" spans="1:8" x14ac:dyDescent="0.35">
      <c r="A5581" s="202" t="s">
        <v>28037</v>
      </c>
      <c r="B5581" s="202" t="s">
        <v>73</v>
      </c>
      <c r="C5581" s="202" t="s">
        <v>44</v>
      </c>
      <c r="D5581" s="203">
        <v>125</v>
      </c>
      <c r="E5581" s="202" t="s">
        <v>22248</v>
      </c>
      <c r="F5581" s="202" t="s">
        <v>22249</v>
      </c>
      <c r="G5581" s="202" t="s">
        <v>22250</v>
      </c>
      <c r="H5581" s="202" t="s">
        <v>22251</v>
      </c>
    </row>
    <row r="5582" spans="1:8" x14ac:dyDescent="0.35">
      <c r="A5582" s="202" t="s">
        <v>28037</v>
      </c>
      <c r="B5582" s="202" t="s">
        <v>74</v>
      </c>
      <c r="C5582" s="202" t="s">
        <v>44</v>
      </c>
      <c r="D5582" s="203">
        <v>29</v>
      </c>
      <c r="E5582" s="202" t="s">
        <v>22252</v>
      </c>
      <c r="F5582" s="202" t="s">
        <v>22253</v>
      </c>
      <c r="G5582" s="202" t="s">
        <v>22254</v>
      </c>
      <c r="H5582" s="202" t="s">
        <v>22255</v>
      </c>
    </row>
    <row r="5583" spans="1:8" x14ac:dyDescent="0.35">
      <c r="A5583" s="202" t="s">
        <v>28037</v>
      </c>
      <c r="B5583" s="202" t="s">
        <v>73</v>
      </c>
      <c r="C5583" s="202" t="s">
        <v>45</v>
      </c>
      <c r="D5583" s="203">
        <v>70</v>
      </c>
      <c r="E5583" s="202" t="s">
        <v>22256</v>
      </c>
      <c r="F5583" s="202" t="s">
        <v>22257</v>
      </c>
      <c r="G5583" s="202" t="s">
        <v>22258</v>
      </c>
      <c r="H5583" s="202" t="s">
        <v>22259</v>
      </c>
    </row>
    <row r="5584" spans="1:8" x14ac:dyDescent="0.35">
      <c r="A5584" s="202" t="s">
        <v>28037</v>
      </c>
      <c r="B5584" s="202" t="s">
        <v>74</v>
      </c>
      <c r="C5584" s="202" t="s">
        <v>45</v>
      </c>
      <c r="D5584" s="203">
        <v>8</v>
      </c>
      <c r="E5584" s="202" t="s">
        <v>22260</v>
      </c>
      <c r="F5584" s="202" t="s">
        <v>22261</v>
      </c>
      <c r="G5584" s="202" t="s">
        <v>22262</v>
      </c>
      <c r="H5584" s="202" t="s">
        <v>22263</v>
      </c>
    </row>
    <row r="5585" spans="1:8" x14ac:dyDescent="0.35">
      <c r="A5585" s="202" t="s">
        <v>28037</v>
      </c>
      <c r="B5585" s="202" t="s">
        <v>73</v>
      </c>
      <c r="C5585" s="202" t="s">
        <v>46</v>
      </c>
      <c r="D5585" s="203">
        <v>226</v>
      </c>
      <c r="E5585" s="202" t="s">
        <v>22264</v>
      </c>
      <c r="F5585" s="202" t="s">
        <v>22265</v>
      </c>
      <c r="G5585" s="202" t="s">
        <v>22266</v>
      </c>
      <c r="H5585" s="202" t="s">
        <v>22267</v>
      </c>
    </row>
    <row r="5586" spans="1:8" x14ac:dyDescent="0.35">
      <c r="A5586" s="202" t="s">
        <v>28037</v>
      </c>
      <c r="B5586" s="202" t="s">
        <v>74</v>
      </c>
      <c r="C5586" s="202" t="s">
        <v>46</v>
      </c>
      <c r="D5586" s="203">
        <v>15</v>
      </c>
      <c r="E5586" s="202" t="s">
        <v>22268</v>
      </c>
      <c r="F5586" s="202" t="s">
        <v>22269</v>
      </c>
      <c r="G5586" s="202" t="s">
        <v>22270</v>
      </c>
      <c r="H5586" s="202" t="s">
        <v>22271</v>
      </c>
    </row>
    <row r="5587" spans="1:8" x14ac:dyDescent="0.35">
      <c r="A5587" s="202" t="s">
        <v>28037</v>
      </c>
      <c r="B5587" s="202" t="s">
        <v>73</v>
      </c>
      <c r="C5587" s="202" t="s">
        <v>47</v>
      </c>
      <c r="D5587" s="203">
        <v>114</v>
      </c>
      <c r="E5587" s="202" t="s">
        <v>22272</v>
      </c>
      <c r="F5587" s="202" t="s">
        <v>22273</v>
      </c>
      <c r="G5587" s="202" t="s">
        <v>22274</v>
      </c>
      <c r="H5587" s="202" t="s">
        <v>22275</v>
      </c>
    </row>
    <row r="5588" spans="1:8" x14ac:dyDescent="0.35">
      <c r="A5588" s="202" t="s">
        <v>28037</v>
      </c>
      <c r="B5588" s="202" t="s">
        <v>74</v>
      </c>
      <c r="C5588" s="202" t="s">
        <v>47</v>
      </c>
      <c r="D5588" s="203">
        <v>10</v>
      </c>
      <c r="E5588" s="202" t="s">
        <v>22276</v>
      </c>
      <c r="F5588" s="202" t="s">
        <v>22277</v>
      </c>
      <c r="G5588" s="202" t="s">
        <v>22278</v>
      </c>
      <c r="H5588" s="202" t="s">
        <v>22279</v>
      </c>
    </row>
    <row r="5589" spans="1:8" x14ac:dyDescent="0.35">
      <c r="A5589" s="202" t="s">
        <v>28037</v>
      </c>
      <c r="B5589" s="202" t="s">
        <v>73</v>
      </c>
      <c r="C5589" s="202" t="s">
        <v>48</v>
      </c>
      <c r="D5589" s="203">
        <v>136</v>
      </c>
      <c r="E5589" s="202" t="s">
        <v>22280</v>
      </c>
      <c r="F5589" s="202" t="s">
        <v>22281</v>
      </c>
      <c r="G5589" s="202" t="s">
        <v>22282</v>
      </c>
      <c r="H5589" s="202" t="s">
        <v>22283</v>
      </c>
    </row>
    <row r="5590" spans="1:8" x14ac:dyDescent="0.35">
      <c r="A5590" s="202" t="s">
        <v>28037</v>
      </c>
      <c r="B5590" s="202" t="s">
        <v>74</v>
      </c>
      <c r="C5590" s="202" t="s">
        <v>48</v>
      </c>
      <c r="D5590" s="203">
        <v>16</v>
      </c>
      <c r="E5590" s="202" t="s">
        <v>22284</v>
      </c>
      <c r="F5590" s="202" t="s">
        <v>22285</v>
      </c>
      <c r="G5590" s="202" t="s">
        <v>22286</v>
      </c>
      <c r="H5590" s="202" t="s">
        <v>22287</v>
      </c>
    </row>
    <row r="5591" spans="1:8" x14ac:dyDescent="0.35">
      <c r="A5591" s="202" t="s">
        <v>28037</v>
      </c>
      <c r="B5591" s="202" t="s">
        <v>73</v>
      </c>
      <c r="C5591" s="202" t="s">
        <v>49</v>
      </c>
      <c r="D5591" s="203">
        <v>320</v>
      </c>
      <c r="E5591" s="202" t="s">
        <v>22288</v>
      </c>
      <c r="F5591" s="202" t="s">
        <v>22289</v>
      </c>
      <c r="G5591" s="202" t="s">
        <v>22290</v>
      </c>
      <c r="H5591" s="202" t="s">
        <v>22291</v>
      </c>
    </row>
    <row r="5592" spans="1:8" x14ac:dyDescent="0.35">
      <c r="A5592" s="202" t="s">
        <v>28037</v>
      </c>
      <c r="B5592" s="202" t="s">
        <v>74</v>
      </c>
      <c r="C5592" s="202" t="s">
        <v>49</v>
      </c>
      <c r="D5592" s="203">
        <v>14</v>
      </c>
      <c r="E5592" s="202" t="s">
        <v>22292</v>
      </c>
      <c r="F5592" s="202" t="s">
        <v>22293</v>
      </c>
      <c r="G5592" s="202" t="s">
        <v>22294</v>
      </c>
      <c r="H5592" s="202" t="s">
        <v>22295</v>
      </c>
    </row>
    <row r="5593" spans="1:8" x14ac:dyDescent="0.35">
      <c r="A5593" s="202" t="s">
        <v>28037</v>
      </c>
      <c r="B5593" s="202" t="s">
        <v>73</v>
      </c>
      <c r="C5593" s="202" t="s">
        <v>50</v>
      </c>
      <c r="D5593" s="203">
        <v>243</v>
      </c>
      <c r="E5593" s="202" t="s">
        <v>22296</v>
      </c>
      <c r="F5593" s="202" t="s">
        <v>22297</v>
      </c>
      <c r="G5593" s="202" t="s">
        <v>22298</v>
      </c>
      <c r="H5593" s="202" t="s">
        <v>22299</v>
      </c>
    </row>
    <row r="5594" spans="1:8" x14ac:dyDescent="0.35">
      <c r="A5594" s="202" t="s">
        <v>28037</v>
      </c>
      <c r="B5594" s="202" t="s">
        <v>74</v>
      </c>
      <c r="C5594" s="202" t="s">
        <v>50</v>
      </c>
      <c r="D5594" s="203">
        <v>19</v>
      </c>
      <c r="E5594" s="202" t="s">
        <v>22300</v>
      </c>
      <c r="F5594" s="202" t="s">
        <v>22301</v>
      </c>
      <c r="G5594" s="202" t="s">
        <v>22302</v>
      </c>
      <c r="H5594" s="202" t="s">
        <v>22303</v>
      </c>
    </row>
    <row r="5595" spans="1:8" x14ac:dyDescent="0.35">
      <c r="A5595" s="202" t="s">
        <v>28037</v>
      </c>
      <c r="B5595" s="202" t="s">
        <v>73</v>
      </c>
      <c r="C5595" s="202" t="s">
        <v>51</v>
      </c>
      <c r="D5595" s="203">
        <v>162</v>
      </c>
      <c r="E5595" s="202" t="s">
        <v>22304</v>
      </c>
      <c r="F5595" s="202" t="s">
        <v>22305</v>
      </c>
      <c r="G5595" s="202" t="s">
        <v>22306</v>
      </c>
      <c r="H5595" s="202" t="s">
        <v>22307</v>
      </c>
    </row>
    <row r="5596" spans="1:8" x14ac:dyDescent="0.35">
      <c r="A5596" s="202" t="s">
        <v>28037</v>
      </c>
      <c r="B5596" s="202" t="s">
        <v>74</v>
      </c>
      <c r="C5596" s="202" t="s">
        <v>51</v>
      </c>
      <c r="D5596" s="203">
        <v>24</v>
      </c>
      <c r="E5596" s="202" t="s">
        <v>22308</v>
      </c>
      <c r="F5596" s="202" t="s">
        <v>22309</v>
      </c>
      <c r="G5596" s="202" t="s">
        <v>22310</v>
      </c>
      <c r="H5596" s="202" t="s">
        <v>22311</v>
      </c>
    </row>
    <row r="5597" spans="1:8" x14ac:dyDescent="0.35">
      <c r="A5597" s="202" t="s">
        <v>28037</v>
      </c>
      <c r="B5597" s="202" t="s">
        <v>73</v>
      </c>
      <c r="C5597" s="202" t="s">
        <v>52</v>
      </c>
      <c r="D5597" s="203">
        <v>196</v>
      </c>
      <c r="E5597" s="202" t="s">
        <v>22312</v>
      </c>
      <c r="F5597" s="202" t="s">
        <v>22313</v>
      </c>
      <c r="G5597" s="202" t="s">
        <v>22314</v>
      </c>
      <c r="H5597" s="202" t="s">
        <v>22315</v>
      </c>
    </row>
    <row r="5598" spans="1:8" x14ac:dyDescent="0.35">
      <c r="A5598" s="202" t="s">
        <v>28037</v>
      </c>
      <c r="B5598" s="202" t="s">
        <v>74</v>
      </c>
      <c r="C5598" s="202" t="s">
        <v>52</v>
      </c>
      <c r="D5598" s="203">
        <v>16</v>
      </c>
      <c r="E5598" s="202" t="s">
        <v>22316</v>
      </c>
      <c r="F5598" s="202" t="s">
        <v>22317</v>
      </c>
      <c r="G5598" s="202" t="s">
        <v>22318</v>
      </c>
      <c r="H5598" s="202" t="s">
        <v>22319</v>
      </c>
    </row>
    <row r="5599" spans="1:8" x14ac:dyDescent="0.35">
      <c r="A5599" s="202" t="s">
        <v>28037</v>
      </c>
      <c r="B5599" s="202" t="s">
        <v>73</v>
      </c>
      <c r="C5599" s="202" t="s">
        <v>53</v>
      </c>
      <c r="D5599" s="203">
        <v>246</v>
      </c>
      <c r="E5599" s="202" t="s">
        <v>22320</v>
      </c>
      <c r="F5599" s="202" t="s">
        <v>22321</v>
      </c>
      <c r="G5599" s="202" t="s">
        <v>22322</v>
      </c>
      <c r="H5599" s="202" t="s">
        <v>22323</v>
      </c>
    </row>
    <row r="5600" spans="1:8" x14ac:dyDescent="0.35">
      <c r="A5600" s="202" t="s">
        <v>28037</v>
      </c>
      <c r="B5600" s="202" t="s">
        <v>74</v>
      </c>
      <c r="C5600" s="202" t="s">
        <v>53</v>
      </c>
      <c r="D5600" s="203">
        <v>29</v>
      </c>
      <c r="E5600" s="202" t="s">
        <v>22324</v>
      </c>
      <c r="F5600" s="202" t="s">
        <v>22325</v>
      </c>
      <c r="G5600" s="202" t="s">
        <v>22326</v>
      </c>
      <c r="H5600" s="202" t="s">
        <v>22327</v>
      </c>
    </row>
    <row r="5601" spans="1:8" x14ac:dyDescent="0.35">
      <c r="A5601" s="202" t="s">
        <v>28037</v>
      </c>
      <c r="B5601" s="202" t="s">
        <v>73</v>
      </c>
      <c r="C5601" s="202" t="s">
        <v>54</v>
      </c>
      <c r="D5601" s="203">
        <v>73</v>
      </c>
      <c r="E5601" s="202" t="s">
        <v>22328</v>
      </c>
      <c r="F5601" s="202" t="s">
        <v>22329</v>
      </c>
      <c r="G5601" s="202" t="s">
        <v>22330</v>
      </c>
      <c r="H5601" s="202" t="s">
        <v>22331</v>
      </c>
    </row>
    <row r="5602" spans="1:8" x14ac:dyDescent="0.35">
      <c r="A5602" s="202" t="s">
        <v>28037</v>
      </c>
      <c r="B5602" s="202" t="s">
        <v>74</v>
      </c>
      <c r="C5602" s="202" t="s">
        <v>54</v>
      </c>
      <c r="D5602" s="203">
        <v>8</v>
      </c>
      <c r="E5602" s="202" t="s">
        <v>22332</v>
      </c>
      <c r="F5602" s="202" t="s">
        <v>22333</v>
      </c>
      <c r="G5602" s="202" t="s">
        <v>22334</v>
      </c>
      <c r="H5602" s="202" t="s">
        <v>22335</v>
      </c>
    </row>
    <row r="5603" spans="1:8" x14ac:dyDescent="0.35">
      <c r="A5603" s="202" t="s">
        <v>28037</v>
      </c>
      <c r="B5603" s="202" t="s">
        <v>73</v>
      </c>
      <c r="C5603" s="202" t="s">
        <v>55</v>
      </c>
      <c r="D5603" s="203">
        <v>581</v>
      </c>
      <c r="E5603" s="202" t="s">
        <v>22336</v>
      </c>
      <c r="F5603" s="202" t="s">
        <v>22337</v>
      </c>
      <c r="G5603" s="202" t="s">
        <v>22338</v>
      </c>
      <c r="H5603" s="202" t="s">
        <v>22339</v>
      </c>
    </row>
    <row r="5604" spans="1:8" x14ac:dyDescent="0.35">
      <c r="A5604" s="202" t="s">
        <v>28037</v>
      </c>
      <c r="B5604" s="202" t="s">
        <v>74</v>
      </c>
      <c r="C5604" s="202" t="s">
        <v>55</v>
      </c>
      <c r="D5604" s="203">
        <v>53</v>
      </c>
      <c r="E5604" s="202" t="s">
        <v>22340</v>
      </c>
      <c r="F5604" s="202" t="s">
        <v>22341</v>
      </c>
      <c r="G5604" s="202" t="s">
        <v>22342</v>
      </c>
      <c r="H5604" s="202" t="s">
        <v>22343</v>
      </c>
    </row>
    <row r="5605" spans="1:8" x14ac:dyDescent="0.35">
      <c r="A5605" s="202" t="s">
        <v>28037</v>
      </c>
      <c r="B5605" s="202" t="s">
        <v>73</v>
      </c>
      <c r="C5605" s="202" t="s">
        <v>56</v>
      </c>
      <c r="D5605" s="203">
        <v>122</v>
      </c>
      <c r="E5605" s="202" t="s">
        <v>22344</v>
      </c>
      <c r="F5605" s="202" t="s">
        <v>22345</v>
      </c>
      <c r="G5605" s="202" t="s">
        <v>22346</v>
      </c>
      <c r="H5605" s="202" t="s">
        <v>22347</v>
      </c>
    </row>
    <row r="5606" spans="1:8" x14ac:dyDescent="0.35">
      <c r="A5606" s="202" t="s">
        <v>28037</v>
      </c>
      <c r="B5606" s="202" t="s">
        <v>74</v>
      </c>
      <c r="C5606" s="202" t="s">
        <v>56</v>
      </c>
      <c r="D5606" s="203">
        <v>28</v>
      </c>
      <c r="E5606" s="202" t="s">
        <v>22348</v>
      </c>
      <c r="F5606" s="202" t="s">
        <v>22349</v>
      </c>
      <c r="G5606" s="202" t="s">
        <v>22350</v>
      </c>
      <c r="H5606" s="202" t="s">
        <v>22351</v>
      </c>
    </row>
    <row r="5607" spans="1:8" x14ac:dyDescent="0.35">
      <c r="A5607" s="202" t="s">
        <v>28037</v>
      </c>
      <c r="B5607" s="202" t="s">
        <v>73</v>
      </c>
      <c r="C5607" s="202" t="s">
        <v>57</v>
      </c>
      <c r="D5607" s="203">
        <v>452</v>
      </c>
      <c r="E5607" s="202" t="s">
        <v>22352</v>
      </c>
      <c r="F5607" s="202" t="s">
        <v>22353</v>
      </c>
      <c r="G5607" s="202" t="s">
        <v>22354</v>
      </c>
      <c r="H5607" s="202" t="s">
        <v>22355</v>
      </c>
    </row>
    <row r="5608" spans="1:8" x14ac:dyDescent="0.35">
      <c r="A5608" s="202" t="s">
        <v>28037</v>
      </c>
      <c r="B5608" s="202" t="s">
        <v>74</v>
      </c>
      <c r="C5608" s="202" t="s">
        <v>57</v>
      </c>
      <c r="D5608" s="203">
        <v>42</v>
      </c>
      <c r="E5608" s="202" t="s">
        <v>22356</v>
      </c>
      <c r="F5608" s="202" t="s">
        <v>22357</v>
      </c>
      <c r="G5608" s="202" t="s">
        <v>22358</v>
      </c>
      <c r="H5608" s="202" t="s">
        <v>22359</v>
      </c>
    </row>
    <row r="5609" spans="1:8" x14ac:dyDescent="0.35">
      <c r="A5609" s="202" t="s">
        <v>28038</v>
      </c>
      <c r="B5609" s="202" t="s">
        <v>73</v>
      </c>
      <c r="C5609" s="202" t="s">
        <v>10</v>
      </c>
      <c r="D5609" s="203">
        <v>11161</v>
      </c>
      <c r="E5609" s="202" t="s">
        <v>22360</v>
      </c>
      <c r="F5609" s="202" t="s">
        <v>22361</v>
      </c>
      <c r="G5609" s="202" t="s">
        <v>22362</v>
      </c>
      <c r="H5609" s="202" t="s">
        <v>22363</v>
      </c>
    </row>
    <row r="5610" spans="1:8" x14ac:dyDescent="0.35">
      <c r="A5610" s="202" t="s">
        <v>28038</v>
      </c>
      <c r="B5610" s="202" t="s">
        <v>74</v>
      </c>
      <c r="C5610" s="202" t="s">
        <v>10</v>
      </c>
      <c r="D5610" s="203">
        <v>1433</v>
      </c>
      <c r="E5610" s="202" t="s">
        <v>22364</v>
      </c>
      <c r="F5610" s="202" t="s">
        <v>22365</v>
      </c>
      <c r="G5610" s="202" t="s">
        <v>22366</v>
      </c>
      <c r="H5610" s="202" t="s">
        <v>22367</v>
      </c>
    </row>
    <row r="5611" spans="1:8" x14ac:dyDescent="0.35">
      <c r="A5611" s="202" t="s">
        <v>28038</v>
      </c>
      <c r="B5611" s="202" t="s">
        <v>73</v>
      </c>
      <c r="C5611" s="202" t="s">
        <v>15</v>
      </c>
      <c r="D5611" s="203">
        <v>183</v>
      </c>
      <c r="E5611" s="202" t="s">
        <v>22368</v>
      </c>
      <c r="F5611" s="202" t="s">
        <v>22369</v>
      </c>
      <c r="G5611" s="202" t="s">
        <v>22370</v>
      </c>
      <c r="H5611" s="202" t="s">
        <v>22371</v>
      </c>
    </row>
    <row r="5612" spans="1:8" x14ac:dyDescent="0.35">
      <c r="A5612" s="202" t="s">
        <v>28038</v>
      </c>
      <c r="B5612" s="202" t="s">
        <v>74</v>
      </c>
      <c r="C5612" s="202" t="s">
        <v>15</v>
      </c>
      <c r="D5612" s="203">
        <v>25</v>
      </c>
      <c r="E5612" s="202" t="s">
        <v>22372</v>
      </c>
      <c r="F5612" s="202" t="s">
        <v>22373</v>
      </c>
      <c r="G5612" s="202" t="s">
        <v>22374</v>
      </c>
      <c r="H5612" s="202" t="s">
        <v>22375</v>
      </c>
    </row>
    <row r="5613" spans="1:8" x14ac:dyDescent="0.35">
      <c r="A5613" s="202" t="s">
        <v>28038</v>
      </c>
      <c r="B5613" s="202" t="s">
        <v>73</v>
      </c>
      <c r="C5613" s="202" t="s">
        <v>16</v>
      </c>
      <c r="D5613" s="203">
        <v>139</v>
      </c>
      <c r="E5613" s="202" t="s">
        <v>22376</v>
      </c>
      <c r="F5613" s="202" t="s">
        <v>22377</v>
      </c>
      <c r="G5613" s="202" t="s">
        <v>22378</v>
      </c>
      <c r="H5613" s="202" t="s">
        <v>22379</v>
      </c>
    </row>
    <row r="5614" spans="1:8" x14ac:dyDescent="0.35">
      <c r="A5614" s="202" t="s">
        <v>28038</v>
      </c>
      <c r="B5614" s="202" t="s">
        <v>74</v>
      </c>
      <c r="C5614" s="202" t="s">
        <v>16</v>
      </c>
      <c r="D5614" s="203">
        <v>21</v>
      </c>
      <c r="E5614" s="202" t="s">
        <v>22380</v>
      </c>
      <c r="F5614" s="202" t="s">
        <v>22381</v>
      </c>
      <c r="G5614" s="202" t="s">
        <v>22382</v>
      </c>
      <c r="H5614" s="202" t="s">
        <v>22383</v>
      </c>
    </row>
    <row r="5615" spans="1:8" x14ac:dyDescent="0.35">
      <c r="A5615" s="202" t="s">
        <v>28038</v>
      </c>
      <c r="B5615" s="202" t="s">
        <v>73</v>
      </c>
      <c r="C5615" s="202" t="s">
        <v>17</v>
      </c>
      <c r="D5615" s="203">
        <v>145</v>
      </c>
      <c r="E5615" s="202" t="s">
        <v>22384</v>
      </c>
      <c r="F5615" s="202" t="s">
        <v>22385</v>
      </c>
      <c r="G5615" s="202" t="s">
        <v>22386</v>
      </c>
      <c r="H5615" s="202" t="s">
        <v>22387</v>
      </c>
    </row>
    <row r="5616" spans="1:8" x14ac:dyDescent="0.35">
      <c r="A5616" s="202" t="s">
        <v>28038</v>
      </c>
      <c r="B5616" s="202" t="s">
        <v>74</v>
      </c>
      <c r="C5616" s="202" t="s">
        <v>17</v>
      </c>
      <c r="D5616" s="203">
        <v>33</v>
      </c>
      <c r="E5616" s="202" t="s">
        <v>22388</v>
      </c>
      <c r="F5616" s="202" t="s">
        <v>22389</v>
      </c>
      <c r="G5616" s="202" t="s">
        <v>22390</v>
      </c>
      <c r="H5616" s="202" t="s">
        <v>22391</v>
      </c>
    </row>
    <row r="5617" spans="1:8" x14ac:dyDescent="0.35">
      <c r="A5617" s="202" t="s">
        <v>28038</v>
      </c>
      <c r="B5617" s="202" t="s">
        <v>73</v>
      </c>
      <c r="C5617" s="202" t="s">
        <v>18</v>
      </c>
      <c r="D5617" s="203">
        <v>178</v>
      </c>
      <c r="E5617" s="202" t="s">
        <v>22392</v>
      </c>
      <c r="F5617" s="202" t="s">
        <v>22393</v>
      </c>
      <c r="G5617" s="202" t="s">
        <v>22394</v>
      </c>
      <c r="H5617" s="202" t="s">
        <v>22395</v>
      </c>
    </row>
    <row r="5618" spans="1:8" x14ac:dyDescent="0.35">
      <c r="A5618" s="202" t="s">
        <v>28038</v>
      </c>
      <c r="B5618" s="202" t="s">
        <v>74</v>
      </c>
      <c r="C5618" s="202" t="s">
        <v>18</v>
      </c>
      <c r="D5618" s="203">
        <v>16</v>
      </c>
      <c r="E5618" s="202" t="s">
        <v>22396</v>
      </c>
      <c r="F5618" s="202" t="s">
        <v>22397</v>
      </c>
      <c r="G5618" s="202" t="s">
        <v>22398</v>
      </c>
      <c r="H5618" s="202" t="s">
        <v>22399</v>
      </c>
    </row>
    <row r="5619" spans="1:8" x14ac:dyDescent="0.35">
      <c r="A5619" s="202" t="s">
        <v>28038</v>
      </c>
      <c r="B5619" s="202" t="s">
        <v>73</v>
      </c>
      <c r="C5619" s="202" t="s">
        <v>19</v>
      </c>
      <c r="D5619" s="203">
        <v>188</v>
      </c>
      <c r="E5619" s="202" t="s">
        <v>22400</v>
      </c>
      <c r="F5619" s="202" t="s">
        <v>22401</v>
      </c>
      <c r="G5619" s="202" t="s">
        <v>22402</v>
      </c>
      <c r="H5619" s="202" t="s">
        <v>22403</v>
      </c>
    </row>
    <row r="5620" spans="1:8" x14ac:dyDescent="0.35">
      <c r="A5620" s="202" t="s">
        <v>28038</v>
      </c>
      <c r="B5620" s="202" t="s">
        <v>74</v>
      </c>
      <c r="C5620" s="202" t="s">
        <v>19</v>
      </c>
      <c r="D5620" s="203">
        <v>14</v>
      </c>
      <c r="E5620" s="202" t="s">
        <v>22404</v>
      </c>
      <c r="F5620" s="202" t="s">
        <v>22405</v>
      </c>
      <c r="G5620" s="202" t="s">
        <v>22406</v>
      </c>
      <c r="H5620" s="202" t="s">
        <v>22407</v>
      </c>
    </row>
    <row r="5621" spans="1:8" x14ac:dyDescent="0.35">
      <c r="A5621" s="202" t="s">
        <v>28038</v>
      </c>
      <c r="B5621" s="202" t="s">
        <v>73</v>
      </c>
      <c r="C5621" s="202" t="s">
        <v>20</v>
      </c>
      <c r="D5621" s="203">
        <v>196</v>
      </c>
      <c r="E5621" s="202" t="s">
        <v>22408</v>
      </c>
      <c r="F5621" s="202" t="s">
        <v>22409</v>
      </c>
      <c r="G5621" s="202" t="s">
        <v>22410</v>
      </c>
      <c r="H5621" s="202" t="s">
        <v>22411</v>
      </c>
    </row>
    <row r="5622" spans="1:8" x14ac:dyDescent="0.35">
      <c r="A5622" s="202" t="s">
        <v>28038</v>
      </c>
      <c r="B5622" s="202" t="s">
        <v>74</v>
      </c>
      <c r="C5622" s="202" t="s">
        <v>20</v>
      </c>
      <c r="D5622" s="203">
        <v>15</v>
      </c>
      <c r="E5622" s="202" t="s">
        <v>22412</v>
      </c>
      <c r="F5622" s="202" t="s">
        <v>22413</v>
      </c>
      <c r="G5622" s="202" t="s">
        <v>22414</v>
      </c>
      <c r="H5622" s="202" t="s">
        <v>22415</v>
      </c>
    </row>
    <row r="5623" spans="1:8" x14ac:dyDescent="0.35">
      <c r="A5623" s="202" t="s">
        <v>28038</v>
      </c>
      <c r="B5623" s="202" t="s">
        <v>73</v>
      </c>
      <c r="C5623" s="202" t="s">
        <v>21</v>
      </c>
      <c r="D5623" s="203">
        <v>166</v>
      </c>
      <c r="E5623" s="202" t="s">
        <v>22416</v>
      </c>
      <c r="F5623" s="202" t="s">
        <v>22417</v>
      </c>
      <c r="G5623" s="202" t="s">
        <v>22418</v>
      </c>
      <c r="H5623" s="202" t="s">
        <v>22419</v>
      </c>
    </row>
    <row r="5624" spans="1:8" x14ac:dyDescent="0.35">
      <c r="A5624" s="202" t="s">
        <v>28038</v>
      </c>
      <c r="B5624" s="202" t="s">
        <v>74</v>
      </c>
      <c r="C5624" s="202" t="s">
        <v>21</v>
      </c>
      <c r="D5624" s="203">
        <v>5</v>
      </c>
      <c r="E5624" s="202" t="s">
        <v>22420</v>
      </c>
      <c r="F5624" s="202" t="s">
        <v>22421</v>
      </c>
      <c r="G5624" s="202" t="s">
        <v>22422</v>
      </c>
      <c r="H5624" s="202" t="s">
        <v>22423</v>
      </c>
    </row>
    <row r="5625" spans="1:8" x14ac:dyDescent="0.35">
      <c r="A5625" s="202" t="s">
        <v>28038</v>
      </c>
      <c r="B5625" s="202" t="s">
        <v>73</v>
      </c>
      <c r="C5625" s="202" t="s">
        <v>22</v>
      </c>
      <c r="D5625" s="203">
        <v>108</v>
      </c>
      <c r="E5625" s="202" t="s">
        <v>22424</v>
      </c>
      <c r="F5625" s="202" t="s">
        <v>22425</v>
      </c>
      <c r="G5625" s="202" t="s">
        <v>22426</v>
      </c>
      <c r="H5625" s="202" t="s">
        <v>22427</v>
      </c>
    </row>
    <row r="5626" spans="1:8" x14ac:dyDescent="0.35">
      <c r="A5626" s="202" t="s">
        <v>28038</v>
      </c>
      <c r="B5626" s="202" t="s">
        <v>74</v>
      </c>
      <c r="C5626" s="202" t="s">
        <v>22</v>
      </c>
      <c r="D5626" s="203">
        <v>21</v>
      </c>
      <c r="E5626" s="202" t="s">
        <v>22428</v>
      </c>
      <c r="F5626" s="202" t="s">
        <v>22429</v>
      </c>
      <c r="G5626" s="202" t="s">
        <v>22430</v>
      </c>
      <c r="H5626" s="202" t="s">
        <v>22431</v>
      </c>
    </row>
    <row r="5627" spans="1:8" x14ac:dyDescent="0.35">
      <c r="A5627" s="202" t="s">
        <v>28038</v>
      </c>
      <c r="B5627" s="202" t="s">
        <v>73</v>
      </c>
      <c r="C5627" s="202" t="s">
        <v>23</v>
      </c>
      <c r="D5627" s="203">
        <v>122</v>
      </c>
      <c r="E5627" s="202" t="s">
        <v>22432</v>
      </c>
      <c r="F5627" s="202" t="s">
        <v>22433</v>
      </c>
      <c r="G5627" s="202" t="s">
        <v>22434</v>
      </c>
      <c r="H5627" s="202" t="s">
        <v>22435</v>
      </c>
    </row>
    <row r="5628" spans="1:8" x14ac:dyDescent="0.35">
      <c r="A5628" s="202" t="s">
        <v>28038</v>
      </c>
      <c r="B5628" s="202" t="s">
        <v>74</v>
      </c>
      <c r="C5628" s="202" t="s">
        <v>23</v>
      </c>
      <c r="D5628" s="203">
        <v>20</v>
      </c>
      <c r="E5628" s="202" t="s">
        <v>22436</v>
      </c>
      <c r="F5628" s="202" t="s">
        <v>22437</v>
      </c>
      <c r="G5628" s="202" t="s">
        <v>22438</v>
      </c>
      <c r="H5628" s="202" t="s">
        <v>22439</v>
      </c>
    </row>
    <row r="5629" spans="1:8" x14ac:dyDescent="0.35">
      <c r="A5629" s="202" t="s">
        <v>28038</v>
      </c>
      <c r="B5629" s="202" t="s">
        <v>73</v>
      </c>
      <c r="C5629" s="202" t="s">
        <v>24</v>
      </c>
      <c r="D5629" s="203">
        <v>196</v>
      </c>
      <c r="E5629" s="202" t="s">
        <v>22440</v>
      </c>
      <c r="F5629" s="202" t="s">
        <v>22441</v>
      </c>
      <c r="G5629" s="202" t="s">
        <v>22442</v>
      </c>
      <c r="H5629" s="202" t="s">
        <v>22443</v>
      </c>
    </row>
    <row r="5630" spans="1:8" x14ac:dyDescent="0.35">
      <c r="A5630" s="202" t="s">
        <v>28038</v>
      </c>
      <c r="B5630" s="202" t="s">
        <v>74</v>
      </c>
      <c r="C5630" s="202" t="s">
        <v>24</v>
      </c>
      <c r="D5630" s="203">
        <v>12</v>
      </c>
      <c r="E5630" s="202" t="s">
        <v>22444</v>
      </c>
      <c r="F5630" s="202" t="s">
        <v>22445</v>
      </c>
      <c r="G5630" s="202" t="s">
        <v>22446</v>
      </c>
      <c r="H5630" s="202" t="s">
        <v>22447</v>
      </c>
    </row>
    <row r="5631" spans="1:8" x14ac:dyDescent="0.35">
      <c r="A5631" s="202" t="s">
        <v>28038</v>
      </c>
      <c r="B5631" s="202" t="s">
        <v>73</v>
      </c>
      <c r="C5631" s="202" t="s">
        <v>25</v>
      </c>
      <c r="D5631" s="203">
        <v>383</v>
      </c>
      <c r="E5631" s="202" t="s">
        <v>22448</v>
      </c>
      <c r="F5631" s="202" t="s">
        <v>22449</v>
      </c>
      <c r="G5631" s="202" t="s">
        <v>22450</v>
      </c>
      <c r="H5631" s="202" t="s">
        <v>22451</v>
      </c>
    </row>
    <row r="5632" spans="1:8" x14ac:dyDescent="0.35">
      <c r="A5632" s="202" t="s">
        <v>28038</v>
      </c>
      <c r="B5632" s="202" t="s">
        <v>74</v>
      </c>
      <c r="C5632" s="202" t="s">
        <v>25</v>
      </c>
      <c r="D5632" s="203">
        <v>72</v>
      </c>
      <c r="E5632" s="202" t="s">
        <v>22452</v>
      </c>
      <c r="F5632" s="202" t="s">
        <v>22453</v>
      </c>
      <c r="G5632" s="202" t="s">
        <v>22454</v>
      </c>
      <c r="H5632" s="202" t="s">
        <v>22455</v>
      </c>
    </row>
    <row r="5633" spans="1:8" x14ac:dyDescent="0.35">
      <c r="A5633" s="202" t="s">
        <v>28038</v>
      </c>
      <c r="B5633" s="202" t="s">
        <v>73</v>
      </c>
      <c r="C5633" s="202" t="s">
        <v>26</v>
      </c>
      <c r="D5633" s="203">
        <v>326</v>
      </c>
      <c r="E5633" s="202" t="s">
        <v>22456</v>
      </c>
      <c r="F5633" s="202" t="s">
        <v>22457</v>
      </c>
      <c r="G5633" s="202" t="s">
        <v>22458</v>
      </c>
      <c r="H5633" s="202" t="s">
        <v>22459</v>
      </c>
    </row>
    <row r="5634" spans="1:8" x14ac:dyDescent="0.35">
      <c r="A5634" s="202" t="s">
        <v>28038</v>
      </c>
      <c r="B5634" s="202" t="s">
        <v>74</v>
      </c>
      <c r="C5634" s="202" t="s">
        <v>26</v>
      </c>
      <c r="D5634" s="203">
        <v>55</v>
      </c>
      <c r="E5634" s="202" t="s">
        <v>22460</v>
      </c>
      <c r="F5634" s="202" t="s">
        <v>22461</v>
      </c>
      <c r="G5634" s="202" t="s">
        <v>22462</v>
      </c>
      <c r="H5634" s="202" t="s">
        <v>22463</v>
      </c>
    </row>
    <row r="5635" spans="1:8" x14ac:dyDescent="0.35">
      <c r="A5635" s="202" t="s">
        <v>28038</v>
      </c>
      <c r="B5635" s="202" t="s">
        <v>73</v>
      </c>
      <c r="C5635" s="202" t="s">
        <v>27</v>
      </c>
      <c r="D5635" s="203">
        <v>172</v>
      </c>
      <c r="E5635" s="202" t="s">
        <v>22464</v>
      </c>
      <c r="F5635" s="202" t="s">
        <v>22465</v>
      </c>
      <c r="G5635" s="202" t="s">
        <v>22466</v>
      </c>
      <c r="H5635" s="202" t="s">
        <v>22467</v>
      </c>
    </row>
    <row r="5636" spans="1:8" x14ac:dyDescent="0.35">
      <c r="A5636" s="202" t="s">
        <v>28038</v>
      </c>
      <c r="B5636" s="202" t="s">
        <v>74</v>
      </c>
      <c r="C5636" s="202" t="s">
        <v>27</v>
      </c>
      <c r="D5636" s="203">
        <v>11</v>
      </c>
      <c r="E5636" s="202" t="s">
        <v>22468</v>
      </c>
      <c r="F5636" s="202" t="s">
        <v>22469</v>
      </c>
      <c r="G5636" s="202" t="s">
        <v>22470</v>
      </c>
      <c r="H5636" s="202" t="s">
        <v>22471</v>
      </c>
    </row>
    <row r="5637" spans="1:8" x14ac:dyDescent="0.35">
      <c r="A5637" s="202" t="s">
        <v>28038</v>
      </c>
      <c r="B5637" s="202" t="s">
        <v>73</v>
      </c>
      <c r="C5637" s="202" t="s">
        <v>28</v>
      </c>
      <c r="D5637" s="203">
        <v>148</v>
      </c>
      <c r="E5637" s="202" t="s">
        <v>22472</v>
      </c>
      <c r="F5637" s="202" t="s">
        <v>22473</v>
      </c>
      <c r="G5637" s="202" t="s">
        <v>22474</v>
      </c>
      <c r="H5637" s="202" t="s">
        <v>22475</v>
      </c>
    </row>
    <row r="5638" spans="1:8" x14ac:dyDescent="0.35">
      <c r="A5638" s="202" t="s">
        <v>28038</v>
      </c>
      <c r="B5638" s="202" t="s">
        <v>74</v>
      </c>
      <c r="C5638" s="202" t="s">
        <v>28</v>
      </c>
      <c r="D5638" s="203">
        <v>38</v>
      </c>
      <c r="E5638" s="202" t="s">
        <v>22476</v>
      </c>
      <c r="F5638" s="202" t="s">
        <v>22477</v>
      </c>
      <c r="G5638" s="202" t="s">
        <v>22478</v>
      </c>
      <c r="H5638" s="202" t="s">
        <v>22479</v>
      </c>
    </row>
    <row r="5639" spans="1:8" x14ac:dyDescent="0.35">
      <c r="A5639" s="202" t="s">
        <v>28038</v>
      </c>
      <c r="B5639" s="202" t="s">
        <v>73</v>
      </c>
      <c r="C5639" s="202" t="s">
        <v>29</v>
      </c>
      <c r="D5639" s="203">
        <v>326</v>
      </c>
      <c r="E5639" s="202" t="s">
        <v>22480</v>
      </c>
      <c r="F5639" s="202" t="s">
        <v>22481</v>
      </c>
      <c r="G5639" s="202" t="s">
        <v>22482</v>
      </c>
      <c r="H5639" s="202" t="s">
        <v>22483</v>
      </c>
    </row>
    <row r="5640" spans="1:8" x14ac:dyDescent="0.35">
      <c r="A5640" s="202" t="s">
        <v>28038</v>
      </c>
      <c r="B5640" s="202" t="s">
        <v>74</v>
      </c>
      <c r="C5640" s="202" t="s">
        <v>29</v>
      </c>
      <c r="D5640" s="203">
        <v>51</v>
      </c>
      <c r="E5640" s="202" t="s">
        <v>22484</v>
      </c>
      <c r="F5640" s="202" t="s">
        <v>22485</v>
      </c>
      <c r="G5640" s="202" t="s">
        <v>22486</v>
      </c>
      <c r="H5640" s="202" t="s">
        <v>22487</v>
      </c>
    </row>
    <row r="5641" spans="1:8" x14ac:dyDescent="0.35">
      <c r="A5641" s="202" t="s">
        <v>28038</v>
      </c>
      <c r="B5641" s="202" t="s">
        <v>73</v>
      </c>
      <c r="C5641" s="202" t="s">
        <v>30</v>
      </c>
      <c r="D5641" s="203">
        <v>114</v>
      </c>
      <c r="E5641" s="202" t="s">
        <v>22488</v>
      </c>
      <c r="F5641" s="202" t="s">
        <v>22489</v>
      </c>
      <c r="G5641" s="202" t="s">
        <v>22490</v>
      </c>
      <c r="H5641" s="202" t="s">
        <v>22491</v>
      </c>
    </row>
    <row r="5642" spans="1:8" x14ac:dyDescent="0.35">
      <c r="A5642" s="202" t="s">
        <v>28038</v>
      </c>
      <c r="B5642" s="202" t="s">
        <v>74</v>
      </c>
      <c r="C5642" s="202" t="s">
        <v>30</v>
      </c>
      <c r="D5642" s="203">
        <v>15</v>
      </c>
      <c r="E5642" s="202" t="s">
        <v>22492</v>
      </c>
      <c r="F5642" s="202" t="s">
        <v>22493</v>
      </c>
      <c r="G5642" s="202" t="s">
        <v>22494</v>
      </c>
      <c r="H5642" s="202" t="s">
        <v>22495</v>
      </c>
    </row>
    <row r="5643" spans="1:8" x14ac:dyDescent="0.35">
      <c r="A5643" s="202" t="s">
        <v>28038</v>
      </c>
      <c r="B5643" s="202" t="s">
        <v>73</v>
      </c>
      <c r="C5643" s="202" t="s">
        <v>31</v>
      </c>
      <c r="D5643" s="203">
        <v>1402</v>
      </c>
      <c r="E5643" s="202" t="s">
        <v>22496</v>
      </c>
      <c r="F5643" s="202" t="s">
        <v>22497</v>
      </c>
      <c r="G5643" s="202" t="s">
        <v>22498</v>
      </c>
      <c r="H5643" s="202" t="s">
        <v>22499</v>
      </c>
    </row>
    <row r="5644" spans="1:8" x14ac:dyDescent="0.35">
      <c r="A5644" s="202" t="s">
        <v>28038</v>
      </c>
      <c r="B5644" s="202" t="s">
        <v>74</v>
      </c>
      <c r="C5644" s="202" t="s">
        <v>31</v>
      </c>
      <c r="D5644" s="203">
        <v>232</v>
      </c>
      <c r="E5644" s="202" t="s">
        <v>22500</v>
      </c>
      <c r="F5644" s="202" t="s">
        <v>22501</v>
      </c>
      <c r="G5644" s="202" t="s">
        <v>22502</v>
      </c>
      <c r="H5644" s="202" t="s">
        <v>22503</v>
      </c>
    </row>
    <row r="5645" spans="1:8" x14ac:dyDescent="0.35">
      <c r="A5645" s="202" t="s">
        <v>28038</v>
      </c>
      <c r="B5645" s="202" t="s">
        <v>73</v>
      </c>
      <c r="C5645" s="202" t="s">
        <v>32</v>
      </c>
      <c r="D5645" s="203">
        <v>693</v>
      </c>
      <c r="E5645" s="202" t="s">
        <v>22504</v>
      </c>
      <c r="F5645" s="202" t="s">
        <v>22505</v>
      </c>
      <c r="G5645" s="202" t="s">
        <v>22506</v>
      </c>
      <c r="H5645" s="202" t="s">
        <v>22507</v>
      </c>
    </row>
    <row r="5646" spans="1:8" x14ac:dyDescent="0.35">
      <c r="A5646" s="202" t="s">
        <v>28038</v>
      </c>
      <c r="B5646" s="202" t="s">
        <v>74</v>
      </c>
      <c r="C5646" s="202" t="s">
        <v>32</v>
      </c>
      <c r="D5646" s="203">
        <v>92</v>
      </c>
      <c r="E5646" s="202" t="s">
        <v>22508</v>
      </c>
      <c r="F5646" s="202" t="s">
        <v>22509</v>
      </c>
      <c r="G5646" s="202" t="s">
        <v>22510</v>
      </c>
      <c r="H5646" s="202" t="s">
        <v>22511</v>
      </c>
    </row>
    <row r="5647" spans="1:8" ht="29" x14ac:dyDescent="0.35">
      <c r="A5647" s="202" t="s">
        <v>28038</v>
      </c>
      <c r="B5647" s="202" t="s">
        <v>73</v>
      </c>
      <c r="C5647" s="202" t="s">
        <v>204</v>
      </c>
      <c r="D5647" s="203">
        <v>315</v>
      </c>
      <c r="E5647" s="202" t="s">
        <v>22512</v>
      </c>
      <c r="F5647" s="202" t="s">
        <v>22513</v>
      </c>
      <c r="G5647" s="202" t="s">
        <v>22514</v>
      </c>
      <c r="H5647" s="202" t="s">
        <v>22515</v>
      </c>
    </row>
    <row r="5648" spans="1:8" ht="29" x14ac:dyDescent="0.35">
      <c r="A5648" s="202" t="s">
        <v>28038</v>
      </c>
      <c r="B5648" s="202" t="s">
        <v>74</v>
      </c>
      <c r="C5648" s="202" t="s">
        <v>204</v>
      </c>
      <c r="D5648" s="203">
        <v>37</v>
      </c>
      <c r="E5648" s="202" t="s">
        <v>22516</v>
      </c>
      <c r="F5648" s="202" t="s">
        <v>22517</v>
      </c>
      <c r="G5648" s="202" t="s">
        <v>22518</v>
      </c>
      <c r="H5648" s="202" t="s">
        <v>22519</v>
      </c>
    </row>
    <row r="5649" spans="1:8" ht="29" x14ac:dyDescent="0.35">
      <c r="A5649" s="202" t="s">
        <v>28038</v>
      </c>
      <c r="B5649" s="202" t="s">
        <v>73</v>
      </c>
      <c r="C5649" s="202" t="s">
        <v>34</v>
      </c>
      <c r="D5649" s="203">
        <v>155</v>
      </c>
      <c r="E5649" s="202" t="s">
        <v>22520</v>
      </c>
      <c r="F5649" s="202" t="s">
        <v>22521</v>
      </c>
      <c r="G5649" s="202" t="s">
        <v>22522</v>
      </c>
      <c r="H5649" s="202" t="s">
        <v>22523</v>
      </c>
    </row>
    <row r="5650" spans="1:8" ht="29" x14ac:dyDescent="0.35">
      <c r="A5650" s="202" t="s">
        <v>28038</v>
      </c>
      <c r="B5650" s="202" t="s">
        <v>74</v>
      </c>
      <c r="C5650" s="202" t="s">
        <v>34</v>
      </c>
      <c r="D5650" s="203">
        <v>17</v>
      </c>
      <c r="E5650" s="202" t="s">
        <v>22524</v>
      </c>
      <c r="F5650" s="202" t="s">
        <v>22525</v>
      </c>
      <c r="G5650" s="202" t="s">
        <v>22526</v>
      </c>
      <c r="H5650" s="202" t="s">
        <v>22527</v>
      </c>
    </row>
    <row r="5651" spans="1:8" x14ac:dyDescent="0.35">
      <c r="A5651" s="202" t="s">
        <v>28038</v>
      </c>
      <c r="B5651" s="202" t="s">
        <v>73</v>
      </c>
      <c r="C5651" s="202" t="s">
        <v>35</v>
      </c>
      <c r="D5651" s="203">
        <v>169</v>
      </c>
      <c r="E5651" s="202" t="s">
        <v>22528</v>
      </c>
      <c r="F5651" s="202" t="s">
        <v>22529</v>
      </c>
      <c r="G5651" s="202" t="s">
        <v>22530</v>
      </c>
      <c r="H5651" s="202" t="s">
        <v>22531</v>
      </c>
    </row>
    <row r="5652" spans="1:8" x14ac:dyDescent="0.35">
      <c r="A5652" s="202" t="s">
        <v>28038</v>
      </c>
      <c r="B5652" s="202" t="s">
        <v>74</v>
      </c>
      <c r="C5652" s="202" t="s">
        <v>35</v>
      </c>
      <c r="D5652" s="203">
        <v>19</v>
      </c>
      <c r="E5652" s="202" t="s">
        <v>22532</v>
      </c>
      <c r="F5652" s="202" t="s">
        <v>22533</v>
      </c>
      <c r="G5652" s="202" t="s">
        <v>22534</v>
      </c>
      <c r="H5652" s="202" t="s">
        <v>22535</v>
      </c>
    </row>
    <row r="5653" spans="1:8" x14ac:dyDescent="0.35">
      <c r="A5653" s="202" t="s">
        <v>28038</v>
      </c>
      <c r="B5653" s="202" t="s">
        <v>73</v>
      </c>
      <c r="C5653" s="202" t="s">
        <v>36</v>
      </c>
      <c r="D5653" s="203">
        <v>216</v>
      </c>
      <c r="E5653" s="202" t="s">
        <v>22536</v>
      </c>
      <c r="F5653" s="202" t="s">
        <v>22537</v>
      </c>
      <c r="G5653" s="202" t="s">
        <v>22538</v>
      </c>
      <c r="H5653" s="202" t="s">
        <v>22539</v>
      </c>
    </row>
    <row r="5654" spans="1:8" x14ac:dyDescent="0.35">
      <c r="A5654" s="202" t="s">
        <v>28038</v>
      </c>
      <c r="B5654" s="202" t="s">
        <v>74</v>
      </c>
      <c r="C5654" s="202" t="s">
        <v>36</v>
      </c>
      <c r="D5654" s="203">
        <v>22</v>
      </c>
      <c r="E5654" s="202" t="s">
        <v>22540</v>
      </c>
      <c r="F5654" s="202" t="s">
        <v>22541</v>
      </c>
      <c r="G5654" s="202" t="s">
        <v>22542</v>
      </c>
      <c r="H5654" s="202" t="s">
        <v>22543</v>
      </c>
    </row>
    <row r="5655" spans="1:8" x14ac:dyDescent="0.35">
      <c r="A5655" s="202" t="s">
        <v>28038</v>
      </c>
      <c r="B5655" s="202" t="s">
        <v>73</v>
      </c>
      <c r="C5655" s="202" t="s">
        <v>58</v>
      </c>
      <c r="D5655" s="203">
        <v>1</v>
      </c>
      <c r="E5655" s="202" t="s">
        <v>22544</v>
      </c>
      <c r="F5655" s="202" t="s">
        <v>22545</v>
      </c>
      <c r="G5655" s="202" t="s">
        <v>22546</v>
      </c>
      <c r="H5655" s="202" t="s">
        <v>22547</v>
      </c>
    </row>
    <row r="5656" spans="1:8" x14ac:dyDescent="0.35">
      <c r="A5656" s="202" t="s">
        <v>28038</v>
      </c>
      <c r="B5656" s="202" t="s">
        <v>74</v>
      </c>
      <c r="C5656" s="202" t="s">
        <v>58</v>
      </c>
      <c r="D5656" s="203">
        <v>1</v>
      </c>
      <c r="E5656" s="202" t="s">
        <v>22548</v>
      </c>
      <c r="F5656" s="202" t="s">
        <v>7808</v>
      </c>
      <c r="G5656" s="202" t="s">
        <v>22549</v>
      </c>
      <c r="H5656" s="202" t="s">
        <v>6919</v>
      </c>
    </row>
    <row r="5657" spans="1:8" x14ac:dyDescent="0.35">
      <c r="A5657" s="202" t="s">
        <v>28038</v>
      </c>
      <c r="B5657" s="202" t="s">
        <v>73</v>
      </c>
      <c r="C5657" s="202" t="s">
        <v>37</v>
      </c>
      <c r="D5657" s="203">
        <v>293</v>
      </c>
      <c r="E5657" s="202" t="s">
        <v>22550</v>
      </c>
      <c r="F5657" s="202" t="s">
        <v>22551</v>
      </c>
      <c r="G5657" s="202" t="s">
        <v>22552</v>
      </c>
      <c r="H5657" s="202" t="s">
        <v>22553</v>
      </c>
    </row>
    <row r="5658" spans="1:8" x14ac:dyDescent="0.35">
      <c r="A5658" s="202" t="s">
        <v>28038</v>
      </c>
      <c r="B5658" s="202" t="s">
        <v>74</v>
      </c>
      <c r="C5658" s="202" t="s">
        <v>37</v>
      </c>
      <c r="D5658" s="203">
        <v>29</v>
      </c>
      <c r="E5658" s="202" t="s">
        <v>22554</v>
      </c>
      <c r="F5658" s="202" t="s">
        <v>22555</v>
      </c>
      <c r="G5658" s="202" t="s">
        <v>22556</v>
      </c>
      <c r="H5658" s="202" t="s">
        <v>22557</v>
      </c>
    </row>
    <row r="5659" spans="1:8" x14ac:dyDescent="0.35">
      <c r="A5659" s="202" t="s">
        <v>28038</v>
      </c>
      <c r="B5659" s="202" t="s">
        <v>73</v>
      </c>
      <c r="C5659" s="202" t="s">
        <v>38</v>
      </c>
      <c r="D5659" s="203">
        <v>406</v>
      </c>
      <c r="E5659" s="202" t="s">
        <v>22558</v>
      </c>
      <c r="F5659" s="202" t="s">
        <v>22559</v>
      </c>
      <c r="G5659" s="202" t="s">
        <v>22560</v>
      </c>
      <c r="H5659" s="202" t="s">
        <v>22561</v>
      </c>
    </row>
    <row r="5660" spans="1:8" x14ac:dyDescent="0.35">
      <c r="A5660" s="202" t="s">
        <v>28038</v>
      </c>
      <c r="B5660" s="202" t="s">
        <v>74</v>
      </c>
      <c r="C5660" s="202" t="s">
        <v>38</v>
      </c>
      <c r="D5660" s="203">
        <v>54</v>
      </c>
      <c r="E5660" s="202" t="s">
        <v>22562</v>
      </c>
      <c r="F5660" s="202" t="s">
        <v>22563</v>
      </c>
      <c r="G5660" s="202" t="s">
        <v>22564</v>
      </c>
      <c r="H5660" s="202" t="s">
        <v>22565</v>
      </c>
    </row>
    <row r="5661" spans="1:8" x14ac:dyDescent="0.35">
      <c r="A5661" s="202" t="s">
        <v>28038</v>
      </c>
      <c r="B5661" s="202" t="s">
        <v>73</v>
      </c>
      <c r="C5661" s="202" t="s">
        <v>39</v>
      </c>
      <c r="D5661" s="203">
        <v>195</v>
      </c>
      <c r="E5661" s="202" t="s">
        <v>22566</v>
      </c>
      <c r="F5661" s="202" t="s">
        <v>22567</v>
      </c>
      <c r="G5661" s="202" t="s">
        <v>22568</v>
      </c>
      <c r="H5661" s="202" t="s">
        <v>22569</v>
      </c>
    </row>
    <row r="5662" spans="1:8" x14ac:dyDescent="0.35">
      <c r="A5662" s="202" t="s">
        <v>28038</v>
      </c>
      <c r="B5662" s="202" t="s">
        <v>74</v>
      </c>
      <c r="C5662" s="202" t="s">
        <v>39</v>
      </c>
      <c r="D5662" s="203">
        <v>26</v>
      </c>
      <c r="E5662" s="202" t="s">
        <v>22570</v>
      </c>
      <c r="F5662" s="202" t="s">
        <v>22571</v>
      </c>
      <c r="G5662" s="202" t="s">
        <v>22572</v>
      </c>
      <c r="H5662" s="202" t="s">
        <v>22573</v>
      </c>
    </row>
    <row r="5663" spans="1:8" x14ac:dyDescent="0.35">
      <c r="A5663" s="202" t="s">
        <v>28038</v>
      </c>
      <c r="B5663" s="202" t="s">
        <v>73</v>
      </c>
      <c r="C5663" s="202" t="s">
        <v>40</v>
      </c>
      <c r="D5663" s="203">
        <v>207</v>
      </c>
      <c r="E5663" s="202" t="s">
        <v>22574</v>
      </c>
      <c r="F5663" s="202" t="s">
        <v>22575</v>
      </c>
      <c r="G5663" s="202" t="s">
        <v>22576</v>
      </c>
      <c r="H5663" s="202" t="s">
        <v>22577</v>
      </c>
    </row>
    <row r="5664" spans="1:8" x14ac:dyDescent="0.35">
      <c r="A5664" s="202" t="s">
        <v>28038</v>
      </c>
      <c r="B5664" s="202" t="s">
        <v>74</v>
      </c>
      <c r="C5664" s="202" t="s">
        <v>40</v>
      </c>
      <c r="D5664" s="203">
        <v>15</v>
      </c>
      <c r="E5664" s="202" t="s">
        <v>22578</v>
      </c>
      <c r="F5664" s="202" t="s">
        <v>22579</v>
      </c>
      <c r="G5664" s="202" t="s">
        <v>22580</v>
      </c>
      <c r="H5664" s="202" t="s">
        <v>22581</v>
      </c>
    </row>
    <row r="5665" spans="1:8" x14ac:dyDescent="0.35">
      <c r="A5665" s="202" t="s">
        <v>28038</v>
      </c>
      <c r="B5665" s="202" t="s">
        <v>73</v>
      </c>
      <c r="C5665" s="202" t="s">
        <v>41</v>
      </c>
      <c r="D5665" s="203">
        <v>234</v>
      </c>
      <c r="E5665" s="202" t="s">
        <v>22582</v>
      </c>
      <c r="F5665" s="202" t="s">
        <v>22583</v>
      </c>
      <c r="G5665" s="202" t="s">
        <v>22584</v>
      </c>
      <c r="H5665" s="202" t="s">
        <v>22585</v>
      </c>
    </row>
    <row r="5666" spans="1:8" x14ac:dyDescent="0.35">
      <c r="A5666" s="202" t="s">
        <v>28038</v>
      </c>
      <c r="B5666" s="202" t="s">
        <v>74</v>
      </c>
      <c r="C5666" s="202" t="s">
        <v>41</v>
      </c>
      <c r="D5666" s="203">
        <v>39</v>
      </c>
      <c r="E5666" s="202" t="s">
        <v>22586</v>
      </c>
      <c r="F5666" s="202" t="s">
        <v>22587</v>
      </c>
      <c r="G5666" s="202" t="s">
        <v>22588</v>
      </c>
      <c r="H5666" s="202" t="s">
        <v>22589</v>
      </c>
    </row>
    <row r="5667" spans="1:8" x14ac:dyDescent="0.35">
      <c r="A5667" s="202" t="s">
        <v>28038</v>
      </c>
      <c r="B5667" s="202" t="s">
        <v>73</v>
      </c>
      <c r="C5667" s="202" t="s">
        <v>42</v>
      </c>
      <c r="D5667" s="203">
        <v>234</v>
      </c>
      <c r="E5667" s="202" t="s">
        <v>22590</v>
      </c>
      <c r="F5667" s="202" t="s">
        <v>22591</v>
      </c>
      <c r="G5667" s="202" t="s">
        <v>22592</v>
      </c>
      <c r="H5667" s="202" t="s">
        <v>22593</v>
      </c>
    </row>
    <row r="5668" spans="1:8" x14ac:dyDescent="0.35">
      <c r="A5668" s="202" t="s">
        <v>28038</v>
      </c>
      <c r="B5668" s="202" t="s">
        <v>74</v>
      </c>
      <c r="C5668" s="202" t="s">
        <v>42</v>
      </c>
      <c r="D5668" s="203">
        <v>33</v>
      </c>
      <c r="E5668" s="202" t="s">
        <v>22594</v>
      </c>
      <c r="F5668" s="202" t="s">
        <v>22595</v>
      </c>
      <c r="G5668" s="202" t="s">
        <v>22596</v>
      </c>
      <c r="H5668" s="202" t="s">
        <v>22597</v>
      </c>
    </row>
    <row r="5669" spans="1:8" x14ac:dyDescent="0.35">
      <c r="A5669" s="202" t="s">
        <v>28038</v>
      </c>
      <c r="B5669" s="202" t="s">
        <v>73</v>
      </c>
      <c r="C5669" s="202" t="s">
        <v>43</v>
      </c>
      <c r="D5669" s="203">
        <v>166</v>
      </c>
      <c r="E5669" s="202" t="s">
        <v>22598</v>
      </c>
      <c r="F5669" s="202" t="s">
        <v>22599</v>
      </c>
      <c r="G5669" s="202" t="s">
        <v>22600</v>
      </c>
      <c r="H5669" s="202" t="s">
        <v>22601</v>
      </c>
    </row>
    <row r="5670" spans="1:8" x14ac:dyDescent="0.35">
      <c r="A5670" s="202" t="s">
        <v>28038</v>
      </c>
      <c r="B5670" s="202" t="s">
        <v>74</v>
      </c>
      <c r="C5670" s="202" t="s">
        <v>43</v>
      </c>
      <c r="D5670" s="203">
        <v>34</v>
      </c>
      <c r="E5670" s="202" t="s">
        <v>22602</v>
      </c>
      <c r="F5670" s="202" t="s">
        <v>22603</v>
      </c>
      <c r="G5670" s="202" t="s">
        <v>22604</v>
      </c>
      <c r="H5670" s="202" t="s">
        <v>22605</v>
      </c>
    </row>
    <row r="5671" spans="1:8" x14ac:dyDescent="0.35">
      <c r="A5671" s="202" t="s">
        <v>28038</v>
      </c>
      <c r="B5671" s="202" t="s">
        <v>73</v>
      </c>
      <c r="C5671" s="202" t="s">
        <v>44</v>
      </c>
      <c r="D5671" s="203">
        <v>161</v>
      </c>
      <c r="E5671" s="202" t="s">
        <v>22606</v>
      </c>
      <c r="F5671" s="202" t="s">
        <v>22607</v>
      </c>
      <c r="G5671" s="202" t="s">
        <v>22608</v>
      </c>
      <c r="H5671" s="202" t="s">
        <v>22609</v>
      </c>
    </row>
    <row r="5672" spans="1:8" x14ac:dyDescent="0.35">
      <c r="A5672" s="202" t="s">
        <v>28038</v>
      </c>
      <c r="B5672" s="202" t="s">
        <v>74</v>
      </c>
      <c r="C5672" s="202" t="s">
        <v>44</v>
      </c>
      <c r="D5672" s="203">
        <v>28</v>
      </c>
      <c r="E5672" s="202" t="s">
        <v>22610</v>
      </c>
      <c r="F5672" s="202" t="s">
        <v>22611</v>
      </c>
      <c r="G5672" s="202" t="s">
        <v>22612</v>
      </c>
      <c r="H5672" s="202" t="s">
        <v>22613</v>
      </c>
    </row>
    <row r="5673" spans="1:8" x14ac:dyDescent="0.35">
      <c r="A5673" s="202" t="s">
        <v>28038</v>
      </c>
      <c r="B5673" s="202" t="s">
        <v>73</v>
      </c>
      <c r="C5673" s="202" t="s">
        <v>45</v>
      </c>
      <c r="D5673" s="203">
        <v>105</v>
      </c>
      <c r="E5673" s="202" t="s">
        <v>22614</v>
      </c>
      <c r="F5673" s="202" t="s">
        <v>22615</v>
      </c>
      <c r="G5673" s="202" t="s">
        <v>22616</v>
      </c>
      <c r="H5673" s="202" t="s">
        <v>22617</v>
      </c>
    </row>
    <row r="5674" spans="1:8" x14ac:dyDescent="0.35">
      <c r="A5674" s="202" t="s">
        <v>28038</v>
      </c>
      <c r="B5674" s="202" t="s">
        <v>74</v>
      </c>
      <c r="C5674" s="202" t="s">
        <v>45</v>
      </c>
      <c r="D5674" s="203">
        <v>6</v>
      </c>
      <c r="E5674" s="202" t="s">
        <v>22618</v>
      </c>
      <c r="F5674" s="202" t="s">
        <v>22619</v>
      </c>
      <c r="G5674" s="202" t="s">
        <v>22620</v>
      </c>
      <c r="H5674" s="202" t="s">
        <v>22621</v>
      </c>
    </row>
    <row r="5675" spans="1:8" x14ac:dyDescent="0.35">
      <c r="A5675" s="202" t="s">
        <v>28038</v>
      </c>
      <c r="B5675" s="202" t="s">
        <v>73</v>
      </c>
      <c r="C5675" s="202" t="s">
        <v>46</v>
      </c>
      <c r="D5675" s="203">
        <v>252</v>
      </c>
      <c r="E5675" s="202" t="s">
        <v>22622</v>
      </c>
      <c r="F5675" s="202" t="s">
        <v>22623</v>
      </c>
      <c r="G5675" s="202" t="s">
        <v>22624</v>
      </c>
      <c r="H5675" s="202" t="s">
        <v>22625</v>
      </c>
    </row>
    <row r="5676" spans="1:8" x14ac:dyDescent="0.35">
      <c r="A5676" s="202" t="s">
        <v>28038</v>
      </c>
      <c r="B5676" s="202" t="s">
        <v>74</v>
      </c>
      <c r="C5676" s="202" t="s">
        <v>46</v>
      </c>
      <c r="D5676" s="203">
        <v>33</v>
      </c>
      <c r="E5676" s="202" t="s">
        <v>22626</v>
      </c>
      <c r="F5676" s="202" t="s">
        <v>22627</v>
      </c>
      <c r="G5676" s="202" t="s">
        <v>22628</v>
      </c>
      <c r="H5676" s="202" t="s">
        <v>22629</v>
      </c>
    </row>
    <row r="5677" spans="1:8" x14ac:dyDescent="0.35">
      <c r="A5677" s="202" t="s">
        <v>28038</v>
      </c>
      <c r="B5677" s="202" t="s">
        <v>73</v>
      </c>
      <c r="C5677" s="202" t="s">
        <v>47</v>
      </c>
      <c r="D5677" s="203">
        <v>125</v>
      </c>
      <c r="E5677" s="202" t="s">
        <v>22630</v>
      </c>
      <c r="F5677" s="202" t="s">
        <v>22631</v>
      </c>
      <c r="G5677" s="202" t="s">
        <v>22632</v>
      </c>
      <c r="H5677" s="202" t="s">
        <v>22633</v>
      </c>
    </row>
    <row r="5678" spans="1:8" x14ac:dyDescent="0.35">
      <c r="A5678" s="202" t="s">
        <v>28038</v>
      </c>
      <c r="B5678" s="202" t="s">
        <v>74</v>
      </c>
      <c r="C5678" s="202" t="s">
        <v>47</v>
      </c>
      <c r="D5678" s="203">
        <v>21</v>
      </c>
      <c r="E5678" s="202" t="s">
        <v>22634</v>
      </c>
      <c r="F5678" s="202" t="s">
        <v>22635</v>
      </c>
      <c r="G5678" s="202" t="s">
        <v>22636</v>
      </c>
      <c r="H5678" s="202" t="s">
        <v>22637</v>
      </c>
    </row>
    <row r="5679" spans="1:8" x14ac:dyDescent="0.35">
      <c r="A5679" s="202" t="s">
        <v>28038</v>
      </c>
      <c r="B5679" s="202" t="s">
        <v>73</v>
      </c>
      <c r="C5679" s="202" t="s">
        <v>48</v>
      </c>
      <c r="D5679" s="203">
        <v>123</v>
      </c>
      <c r="E5679" s="202" t="s">
        <v>22638</v>
      </c>
      <c r="F5679" s="202" t="s">
        <v>22639</v>
      </c>
      <c r="G5679" s="202" t="s">
        <v>22640</v>
      </c>
      <c r="H5679" s="202" t="s">
        <v>22641</v>
      </c>
    </row>
    <row r="5680" spans="1:8" x14ac:dyDescent="0.35">
      <c r="A5680" s="202" t="s">
        <v>28038</v>
      </c>
      <c r="B5680" s="202" t="s">
        <v>74</v>
      </c>
      <c r="C5680" s="202" t="s">
        <v>48</v>
      </c>
      <c r="D5680" s="203">
        <v>16</v>
      </c>
      <c r="E5680" s="202" t="s">
        <v>22642</v>
      </c>
      <c r="F5680" s="202" t="s">
        <v>22643</v>
      </c>
      <c r="G5680" s="202" t="s">
        <v>22644</v>
      </c>
      <c r="H5680" s="202" t="s">
        <v>22645</v>
      </c>
    </row>
    <row r="5681" spans="1:8" x14ac:dyDescent="0.35">
      <c r="A5681" s="202" t="s">
        <v>28038</v>
      </c>
      <c r="B5681" s="202" t="s">
        <v>73</v>
      </c>
      <c r="C5681" s="202" t="s">
        <v>49</v>
      </c>
      <c r="D5681" s="203">
        <v>349</v>
      </c>
      <c r="E5681" s="202" t="s">
        <v>22646</v>
      </c>
      <c r="F5681" s="202" t="s">
        <v>22647</v>
      </c>
      <c r="G5681" s="202" t="s">
        <v>22648</v>
      </c>
      <c r="H5681" s="202" t="s">
        <v>22649</v>
      </c>
    </row>
    <row r="5682" spans="1:8" x14ac:dyDescent="0.35">
      <c r="A5682" s="202" t="s">
        <v>28038</v>
      </c>
      <c r="B5682" s="202" t="s">
        <v>74</v>
      </c>
      <c r="C5682" s="202" t="s">
        <v>49</v>
      </c>
      <c r="D5682" s="203">
        <v>26</v>
      </c>
      <c r="E5682" s="202" t="s">
        <v>22650</v>
      </c>
      <c r="F5682" s="202" t="s">
        <v>22651</v>
      </c>
      <c r="G5682" s="202" t="s">
        <v>22652</v>
      </c>
      <c r="H5682" s="202" t="s">
        <v>22653</v>
      </c>
    </row>
    <row r="5683" spans="1:8" x14ac:dyDescent="0.35">
      <c r="A5683" s="202" t="s">
        <v>28038</v>
      </c>
      <c r="B5683" s="202" t="s">
        <v>73</v>
      </c>
      <c r="C5683" s="202" t="s">
        <v>50</v>
      </c>
      <c r="D5683" s="203">
        <v>311</v>
      </c>
      <c r="E5683" s="202" t="s">
        <v>22654</v>
      </c>
      <c r="F5683" s="202" t="s">
        <v>22655</v>
      </c>
      <c r="G5683" s="202" t="s">
        <v>22656</v>
      </c>
      <c r="H5683" s="202" t="s">
        <v>22657</v>
      </c>
    </row>
    <row r="5684" spans="1:8" x14ac:dyDescent="0.35">
      <c r="A5684" s="202" t="s">
        <v>28038</v>
      </c>
      <c r="B5684" s="202" t="s">
        <v>74</v>
      </c>
      <c r="C5684" s="202" t="s">
        <v>50</v>
      </c>
      <c r="D5684" s="203">
        <v>29</v>
      </c>
      <c r="E5684" s="202" t="s">
        <v>22658</v>
      </c>
      <c r="F5684" s="202" t="s">
        <v>22659</v>
      </c>
      <c r="G5684" s="202" t="s">
        <v>22660</v>
      </c>
      <c r="H5684" s="202" t="s">
        <v>22661</v>
      </c>
    </row>
    <row r="5685" spans="1:8" x14ac:dyDescent="0.35">
      <c r="A5685" s="202" t="s">
        <v>28038</v>
      </c>
      <c r="B5685" s="202" t="s">
        <v>73</v>
      </c>
      <c r="C5685" s="202" t="s">
        <v>51</v>
      </c>
      <c r="D5685" s="203">
        <v>147</v>
      </c>
      <c r="E5685" s="202" t="s">
        <v>22662</v>
      </c>
      <c r="F5685" s="202" t="s">
        <v>22663</v>
      </c>
      <c r="G5685" s="202" t="s">
        <v>22664</v>
      </c>
      <c r="H5685" s="202" t="s">
        <v>22665</v>
      </c>
    </row>
    <row r="5686" spans="1:8" x14ac:dyDescent="0.35">
      <c r="A5686" s="202" t="s">
        <v>28038</v>
      </c>
      <c r="B5686" s="202" t="s">
        <v>74</v>
      </c>
      <c r="C5686" s="202" t="s">
        <v>51</v>
      </c>
      <c r="D5686" s="203">
        <v>13</v>
      </c>
      <c r="E5686" s="202" t="s">
        <v>22666</v>
      </c>
      <c r="F5686" s="202" t="s">
        <v>22667</v>
      </c>
      <c r="G5686" s="202" t="s">
        <v>22668</v>
      </c>
      <c r="H5686" s="202" t="s">
        <v>22669</v>
      </c>
    </row>
    <row r="5687" spans="1:8" x14ac:dyDescent="0.35">
      <c r="A5687" s="202" t="s">
        <v>28038</v>
      </c>
      <c r="B5687" s="202" t="s">
        <v>73</v>
      </c>
      <c r="C5687" s="202" t="s">
        <v>52</v>
      </c>
      <c r="D5687" s="203">
        <v>219</v>
      </c>
      <c r="E5687" s="202" t="s">
        <v>22670</v>
      </c>
      <c r="F5687" s="202" t="s">
        <v>22671</v>
      </c>
      <c r="G5687" s="202" t="s">
        <v>22672</v>
      </c>
      <c r="H5687" s="202" t="s">
        <v>22673</v>
      </c>
    </row>
    <row r="5688" spans="1:8" x14ac:dyDescent="0.35">
      <c r="A5688" s="202" t="s">
        <v>28038</v>
      </c>
      <c r="B5688" s="202" t="s">
        <v>74</v>
      </c>
      <c r="C5688" s="202" t="s">
        <v>52</v>
      </c>
      <c r="D5688" s="203">
        <v>30</v>
      </c>
      <c r="E5688" s="202" t="s">
        <v>22674</v>
      </c>
      <c r="F5688" s="202" t="s">
        <v>22675</v>
      </c>
      <c r="G5688" s="202" t="s">
        <v>22676</v>
      </c>
      <c r="H5688" s="202" t="s">
        <v>22677</v>
      </c>
    </row>
    <row r="5689" spans="1:8" x14ac:dyDescent="0.35">
      <c r="A5689" s="202" t="s">
        <v>28038</v>
      </c>
      <c r="B5689" s="202" t="s">
        <v>73</v>
      </c>
      <c r="C5689" s="202" t="s">
        <v>53</v>
      </c>
      <c r="D5689" s="203">
        <v>259</v>
      </c>
      <c r="E5689" s="202" t="s">
        <v>22678</v>
      </c>
      <c r="F5689" s="202" t="s">
        <v>22679</v>
      </c>
      <c r="G5689" s="202" t="s">
        <v>22680</v>
      </c>
      <c r="H5689" s="202" t="s">
        <v>22681</v>
      </c>
    </row>
    <row r="5690" spans="1:8" x14ac:dyDescent="0.35">
      <c r="A5690" s="202" t="s">
        <v>28038</v>
      </c>
      <c r="B5690" s="202" t="s">
        <v>74</v>
      </c>
      <c r="C5690" s="202" t="s">
        <v>53</v>
      </c>
      <c r="D5690" s="203">
        <v>37</v>
      </c>
      <c r="E5690" s="202" t="s">
        <v>22682</v>
      </c>
      <c r="F5690" s="202" t="s">
        <v>22683</v>
      </c>
      <c r="G5690" s="202" t="s">
        <v>22684</v>
      </c>
      <c r="H5690" s="202" t="s">
        <v>22685</v>
      </c>
    </row>
    <row r="5691" spans="1:8" x14ac:dyDescent="0.35">
      <c r="A5691" s="202" t="s">
        <v>28038</v>
      </c>
      <c r="B5691" s="202" t="s">
        <v>73</v>
      </c>
      <c r="C5691" s="202" t="s">
        <v>54</v>
      </c>
      <c r="D5691" s="203">
        <v>85</v>
      </c>
      <c r="E5691" s="202" t="s">
        <v>22686</v>
      </c>
      <c r="F5691" s="202" t="s">
        <v>22687</v>
      </c>
      <c r="G5691" s="202" t="s">
        <v>22688</v>
      </c>
      <c r="H5691" s="202" t="s">
        <v>22689</v>
      </c>
    </row>
    <row r="5692" spans="1:8" x14ac:dyDescent="0.35">
      <c r="A5692" s="202" t="s">
        <v>28038</v>
      </c>
      <c r="B5692" s="202" t="s">
        <v>74</v>
      </c>
      <c r="C5692" s="202" t="s">
        <v>54</v>
      </c>
      <c r="D5692" s="203">
        <v>8</v>
      </c>
      <c r="E5692" s="202" t="s">
        <v>22690</v>
      </c>
      <c r="F5692" s="202" t="s">
        <v>22691</v>
      </c>
      <c r="G5692" s="202" t="s">
        <v>22692</v>
      </c>
      <c r="H5692" s="202" t="s">
        <v>22693</v>
      </c>
    </row>
    <row r="5693" spans="1:8" x14ac:dyDescent="0.35">
      <c r="A5693" s="202" t="s">
        <v>28038</v>
      </c>
      <c r="B5693" s="202" t="s">
        <v>73</v>
      </c>
      <c r="C5693" s="202" t="s">
        <v>55</v>
      </c>
      <c r="D5693" s="203">
        <v>642</v>
      </c>
      <c r="E5693" s="202" t="s">
        <v>22694</v>
      </c>
      <c r="F5693" s="202" t="s">
        <v>22695</v>
      </c>
      <c r="G5693" s="202" t="s">
        <v>22696</v>
      </c>
      <c r="H5693" s="202" t="s">
        <v>22697</v>
      </c>
    </row>
    <row r="5694" spans="1:8" x14ac:dyDescent="0.35">
      <c r="A5694" s="202" t="s">
        <v>28038</v>
      </c>
      <c r="B5694" s="202" t="s">
        <v>74</v>
      </c>
      <c r="C5694" s="202" t="s">
        <v>55</v>
      </c>
      <c r="D5694" s="203">
        <v>61</v>
      </c>
      <c r="E5694" s="202" t="s">
        <v>22698</v>
      </c>
      <c r="F5694" s="202" t="s">
        <v>22699</v>
      </c>
      <c r="G5694" s="202" t="s">
        <v>22700</v>
      </c>
      <c r="H5694" s="202" t="s">
        <v>22701</v>
      </c>
    </row>
    <row r="5695" spans="1:8" x14ac:dyDescent="0.35">
      <c r="A5695" s="202" t="s">
        <v>28038</v>
      </c>
      <c r="B5695" s="202" t="s">
        <v>73</v>
      </c>
      <c r="C5695" s="202" t="s">
        <v>56</v>
      </c>
      <c r="D5695" s="203">
        <v>131</v>
      </c>
      <c r="E5695" s="202" t="s">
        <v>22702</v>
      </c>
      <c r="F5695" s="202" t="s">
        <v>22703</v>
      </c>
      <c r="G5695" s="202" t="s">
        <v>22704</v>
      </c>
      <c r="H5695" s="202" t="s">
        <v>22705</v>
      </c>
    </row>
    <row r="5696" spans="1:8" x14ac:dyDescent="0.35">
      <c r="A5696" s="202" t="s">
        <v>28038</v>
      </c>
      <c r="B5696" s="202" t="s">
        <v>74</v>
      </c>
      <c r="C5696" s="202" t="s">
        <v>56</v>
      </c>
      <c r="D5696" s="203">
        <v>19</v>
      </c>
      <c r="E5696" s="202" t="s">
        <v>22706</v>
      </c>
      <c r="F5696" s="202" t="s">
        <v>22707</v>
      </c>
      <c r="G5696" s="202" t="s">
        <v>22708</v>
      </c>
      <c r="H5696" s="202" t="s">
        <v>22709</v>
      </c>
    </row>
    <row r="5697" spans="1:8" x14ac:dyDescent="0.35">
      <c r="A5697" s="202" t="s">
        <v>28038</v>
      </c>
      <c r="B5697" s="202" t="s">
        <v>73</v>
      </c>
      <c r="C5697" s="202" t="s">
        <v>57</v>
      </c>
      <c r="D5697" s="203">
        <v>476</v>
      </c>
      <c r="E5697" s="202" t="s">
        <v>22710</v>
      </c>
      <c r="F5697" s="202" t="s">
        <v>22711</v>
      </c>
      <c r="G5697" s="202" t="s">
        <v>22712</v>
      </c>
      <c r="H5697" s="202" t="s">
        <v>22713</v>
      </c>
    </row>
    <row r="5698" spans="1:8" x14ac:dyDescent="0.35">
      <c r="A5698" s="202" t="s">
        <v>28038</v>
      </c>
      <c r="B5698" s="202" t="s">
        <v>74</v>
      </c>
      <c r="C5698" s="202" t="s">
        <v>57</v>
      </c>
      <c r="D5698" s="203">
        <v>32</v>
      </c>
      <c r="E5698" s="202" t="s">
        <v>22714</v>
      </c>
      <c r="F5698" s="202" t="s">
        <v>22715</v>
      </c>
      <c r="G5698" s="202" t="s">
        <v>22716</v>
      </c>
      <c r="H5698" s="202" t="s">
        <v>22717</v>
      </c>
    </row>
    <row r="5699" spans="1:8" x14ac:dyDescent="0.35">
      <c r="A5699" s="202" t="s">
        <v>28039</v>
      </c>
      <c r="B5699" s="202" t="s">
        <v>73</v>
      </c>
      <c r="C5699" s="202" t="s">
        <v>10</v>
      </c>
      <c r="D5699" s="203">
        <v>11640</v>
      </c>
      <c r="E5699" s="202" t="s">
        <v>28232</v>
      </c>
      <c r="F5699" s="202" t="s">
        <v>28233</v>
      </c>
      <c r="G5699" s="202" t="s">
        <v>28234</v>
      </c>
      <c r="H5699" s="202" t="s">
        <v>28235</v>
      </c>
    </row>
    <row r="5700" spans="1:8" x14ac:dyDescent="0.35">
      <c r="A5700" s="202" t="s">
        <v>28039</v>
      </c>
      <c r="B5700" s="202" t="s">
        <v>74</v>
      </c>
      <c r="C5700" s="202" t="s">
        <v>10</v>
      </c>
      <c r="D5700" s="203">
        <v>1478</v>
      </c>
      <c r="E5700" s="202" t="s">
        <v>28236</v>
      </c>
      <c r="F5700" s="202" t="s">
        <v>28237</v>
      </c>
      <c r="G5700" s="202" t="s">
        <v>28238</v>
      </c>
      <c r="H5700" s="202" t="s">
        <v>28239</v>
      </c>
    </row>
    <row r="5701" spans="1:8" x14ac:dyDescent="0.35">
      <c r="A5701" s="202" t="s">
        <v>28039</v>
      </c>
      <c r="B5701" s="202" t="s">
        <v>73</v>
      </c>
      <c r="C5701" s="202" t="s">
        <v>15</v>
      </c>
      <c r="D5701" s="203">
        <v>250</v>
      </c>
      <c r="E5701" s="202" t="s">
        <v>22718</v>
      </c>
      <c r="F5701" s="202" t="s">
        <v>22719</v>
      </c>
      <c r="G5701" s="202" t="s">
        <v>22720</v>
      </c>
      <c r="H5701" s="202" t="s">
        <v>22721</v>
      </c>
    </row>
    <row r="5702" spans="1:8" x14ac:dyDescent="0.35">
      <c r="A5702" s="202" t="s">
        <v>28039</v>
      </c>
      <c r="B5702" s="202" t="s">
        <v>74</v>
      </c>
      <c r="C5702" s="202" t="s">
        <v>15</v>
      </c>
      <c r="D5702" s="203">
        <v>30</v>
      </c>
      <c r="E5702" s="202" t="s">
        <v>22722</v>
      </c>
      <c r="F5702" s="202" t="s">
        <v>22723</v>
      </c>
      <c r="G5702" s="202" t="s">
        <v>22724</v>
      </c>
      <c r="H5702" s="202" t="s">
        <v>22725</v>
      </c>
    </row>
    <row r="5703" spans="1:8" x14ac:dyDescent="0.35">
      <c r="A5703" s="202" t="s">
        <v>28039</v>
      </c>
      <c r="B5703" s="202" t="s">
        <v>73</v>
      </c>
      <c r="C5703" s="202" t="s">
        <v>16</v>
      </c>
      <c r="D5703" s="203">
        <v>136</v>
      </c>
      <c r="E5703" s="202" t="s">
        <v>28240</v>
      </c>
      <c r="F5703" s="202" t="s">
        <v>28241</v>
      </c>
      <c r="G5703" s="202" t="s">
        <v>28242</v>
      </c>
      <c r="H5703" s="202" t="s">
        <v>28243</v>
      </c>
    </row>
    <row r="5704" spans="1:8" x14ac:dyDescent="0.35">
      <c r="A5704" s="202" t="s">
        <v>28039</v>
      </c>
      <c r="B5704" s="202" t="s">
        <v>74</v>
      </c>
      <c r="C5704" s="202" t="s">
        <v>16</v>
      </c>
      <c r="D5704" s="203">
        <v>19</v>
      </c>
      <c r="E5704" s="202" t="s">
        <v>28244</v>
      </c>
      <c r="F5704" s="202" t="s">
        <v>28245</v>
      </c>
      <c r="G5704" s="202" t="s">
        <v>28246</v>
      </c>
      <c r="H5704" s="202" t="s">
        <v>28247</v>
      </c>
    </row>
    <row r="5705" spans="1:8" x14ac:dyDescent="0.35">
      <c r="A5705" s="202" t="s">
        <v>28039</v>
      </c>
      <c r="B5705" s="202" t="s">
        <v>73</v>
      </c>
      <c r="C5705" s="202" t="s">
        <v>17</v>
      </c>
      <c r="D5705" s="203">
        <v>161</v>
      </c>
      <c r="E5705" s="202" t="s">
        <v>22726</v>
      </c>
      <c r="F5705" s="202" t="s">
        <v>22727</v>
      </c>
      <c r="G5705" s="202" t="s">
        <v>22728</v>
      </c>
      <c r="H5705" s="202" t="s">
        <v>22729</v>
      </c>
    </row>
    <row r="5706" spans="1:8" x14ac:dyDescent="0.35">
      <c r="A5706" s="202" t="s">
        <v>28039</v>
      </c>
      <c r="B5706" s="202" t="s">
        <v>74</v>
      </c>
      <c r="C5706" s="202" t="s">
        <v>17</v>
      </c>
      <c r="D5706" s="203">
        <v>36</v>
      </c>
      <c r="E5706" s="202" t="s">
        <v>22730</v>
      </c>
      <c r="F5706" s="202" t="s">
        <v>22731</v>
      </c>
      <c r="G5706" s="202" t="s">
        <v>22732</v>
      </c>
      <c r="H5706" s="202" t="s">
        <v>22733</v>
      </c>
    </row>
    <row r="5707" spans="1:8" x14ac:dyDescent="0.35">
      <c r="A5707" s="202" t="s">
        <v>28039</v>
      </c>
      <c r="B5707" s="202" t="s">
        <v>73</v>
      </c>
      <c r="C5707" s="202" t="s">
        <v>18</v>
      </c>
      <c r="D5707" s="203">
        <v>215</v>
      </c>
      <c r="E5707" s="202" t="s">
        <v>22734</v>
      </c>
      <c r="F5707" s="202" t="s">
        <v>22735</v>
      </c>
      <c r="G5707" s="202" t="s">
        <v>22736</v>
      </c>
      <c r="H5707" s="202" t="s">
        <v>22737</v>
      </c>
    </row>
    <row r="5708" spans="1:8" x14ac:dyDescent="0.35">
      <c r="A5708" s="202" t="s">
        <v>28039</v>
      </c>
      <c r="B5708" s="202" t="s">
        <v>74</v>
      </c>
      <c r="C5708" s="202" t="s">
        <v>18</v>
      </c>
      <c r="D5708" s="203">
        <v>21</v>
      </c>
      <c r="E5708" s="202" t="s">
        <v>22738</v>
      </c>
      <c r="F5708" s="202" t="s">
        <v>22739</v>
      </c>
      <c r="G5708" s="202" t="s">
        <v>22740</v>
      </c>
      <c r="H5708" s="202" t="s">
        <v>22741</v>
      </c>
    </row>
    <row r="5709" spans="1:8" x14ac:dyDescent="0.35">
      <c r="A5709" s="202" t="s">
        <v>28039</v>
      </c>
      <c r="B5709" s="202" t="s">
        <v>73</v>
      </c>
      <c r="C5709" s="202" t="s">
        <v>19</v>
      </c>
      <c r="D5709" s="203">
        <v>214</v>
      </c>
      <c r="E5709" s="202" t="s">
        <v>22742</v>
      </c>
      <c r="F5709" s="202" t="s">
        <v>22743</v>
      </c>
      <c r="G5709" s="202" t="s">
        <v>22744</v>
      </c>
      <c r="H5709" s="202" t="s">
        <v>22745</v>
      </c>
    </row>
    <row r="5710" spans="1:8" x14ac:dyDescent="0.35">
      <c r="A5710" s="202" t="s">
        <v>28039</v>
      </c>
      <c r="B5710" s="202" t="s">
        <v>74</v>
      </c>
      <c r="C5710" s="202" t="s">
        <v>19</v>
      </c>
      <c r="D5710" s="203">
        <v>20</v>
      </c>
      <c r="E5710" s="202" t="s">
        <v>22746</v>
      </c>
      <c r="F5710" s="202" t="s">
        <v>22747</v>
      </c>
      <c r="G5710" s="202" t="s">
        <v>22748</v>
      </c>
      <c r="H5710" s="202" t="s">
        <v>22749</v>
      </c>
    </row>
    <row r="5711" spans="1:8" x14ac:dyDescent="0.35">
      <c r="A5711" s="202" t="s">
        <v>28039</v>
      </c>
      <c r="B5711" s="202" t="s">
        <v>73</v>
      </c>
      <c r="C5711" s="202" t="s">
        <v>20</v>
      </c>
      <c r="D5711" s="203">
        <v>176</v>
      </c>
      <c r="E5711" s="202" t="s">
        <v>22750</v>
      </c>
      <c r="F5711" s="202" t="s">
        <v>22751</v>
      </c>
      <c r="G5711" s="202" t="s">
        <v>22752</v>
      </c>
      <c r="H5711" s="202" t="s">
        <v>22753</v>
      </c>
    </row>
    <row r="5712" spans="1:8" x14ac:dyDescent="0.35">
      <c r="A5712" s="202" t="s">
        <v>28039</v>
      </c>
      <c r="B5712" s="202" t="s">
        <v>74</v>
      </c>
      <c r="C5712" s="202" t="s">
        <v>20</v>
      </c>
      <c r="D5712" s="203">
        <v>9</v>
      </c>
      <c r="E5712" s="202" t="s">
        <v>22754</v>
      </c>
      <c r="F5712" s="202" t="s">
        <v>22755</v>
      </c>
      <c r="G5712" s="202" t="s">
        <v>22756</v>
      </c>
      <c r="H5712" s="202" t="s">
        <v>22757</v>
      </c>
    </row>
    <row r="5713" spans="1:8" x14ac:dyDescent="0.35">
      <c r="A5713" s="202" t="s">
        <v>28039</v>
      </c>
      <c r="B5713" s="202" t="s">
        <v>73</v>
      </c>
      <c r="C5713" s="202" t="s">
        <v>21</v>
      </c>
      <c r="D5713" s="203">
        <v>171</v>
      </c>
      <c r="E5713" s="202" t="s">
        <v>22758</v>
      </c>
      <c r="F5713" s="202" t="s">
        <v>22759</v>
      </c>
      <c r="G5713" s="202" t="s">
        <v>22760</v>
      </c>
      <c r="H5713" s="202" t="s">
        <v>22761</v>
      </c>
    </row>
    <row r="5714" spans="1:8" x14ac:dyDescent="0.35">
      <c r="A5714" s="202" t="s">
        <v>28039</v>
      </c>
      <c r="B5714" s="202" t="s">
        <v>74</v>
      </c>
      <c r="C5714" s="202" t="s">
        <v>21</v>
      </c>
      <c r="D5714" s="203">
        <v>11</v>
      </c>
      <c r="E5714" s="202" t="s">
        <v>22762</v>
      </c>
      <c r="F5714" s="202" t="s">
        <v>22763</v>
      </c>
      <c r="G5714" s="202" t="s">
        <v>22764</v>
      </c>
      <c r="H5714" s="202" t="s">
        <v>22765</v>
      </c>
    </row>
    <row r="5715" spans="1:8" x14ac:dyDescent="0.35">
      <c r="A5715" s="202" t="s">
        <v>28039</v>
      </c>
      <c r="B5715" s="202" t="s">
        <v>73</v>
      </c>
      <c r="C5715" s="202" t="s">
        <v>22</v>
      </c>
      <c r="D5715" s="203">
        <v>132</v>
      </c>
      <c r="E5715" s="202" t="s">
        <v>22766</v>
      </c>
      <c r="F5715" s="202" t="s">
        <v>22767</v>
      </c>
      <c r="G5715" s="202" t="s">
        <v>22768</v>
      </c>
      <c r="H5715" s="202" t="s">
        <v>22769</v>
      </c>
    </row>
    <row r="5716" spans="1:8" x14ac:dyDescent="0.35">
      <c r="A5716" s="202" t="s">
        <v>28039</v>
      </c>
      <c r="B5716" s="202" t="s">
        <v>74</v>
      </c>
      <c r="C5716" s="202" t="s">
        <v>22</v>
      </c>
      <c r="D5716" s="203">
        <v>13</v>
      </c>
      <c r="E5716" s="202" t="s">
        <v>22770</v>
      </c>
      <c r="F5716" s="202" t="s">
        <v>22771</v>
      </c>
      <c r="G5716" s="202" t="s">
        <v>22772</v>
      </c>
      <c r="H5716" s="202" t="s">
        <v>22773</v>
      </c>
    </row>
    <row r="5717" spans="1:8" x14ac:dyDescent="0.35">
      <c r="A5717" s="202" t="s">
        <v>28039</v>
      </c>
      <c r="B5717" s="202" t="s">
        <v>73</v>
      </c>
      <c r="C5717" s="202" t="s">
        <v>23</v>
      </c>
      <c r="D5717" s="203">
        <v>103</v>
      </c>
      <c r="E5717" s="202" t="s">
        <v>22774</v>
      </c>
      <c r="F5717" s="202" t="s">
        <v>22775</v>
      </c>
      <c r="G5717" s="202" t="s">
        <v>22776</v>
      </c>
      <c r="H5717" s="202" t="s">
        <v>22777</v>
      </c>
    </row>
    <row r="5718" spans="1:8" x14ac:dyDescent="0.35">
      <c r="A5718" s="202" t="s">
        <v>28039</v>
      </c>
      <c r="B5718" s="202" t="s">
        <v>74</v>
      </c>
      <c r="C5718" s="202" t="s">
        <v>23</v>
      </c>
      <c r="D5718" s="203">
        <v>12</v>
      </c>
      <c r="E5718" s="202" t="s">
        <v>22778</v>
      </c>
      <c r="F5718" s="202" t="s">
        <v>22779</v>
      </c>
      <c r="G5718" s="202" t="s">
        <v>22780</v>
      </c>
      <c r="H5718" s="202" t="s">
        <v>22781</v>
      </c>
    </row>
    <row r="5719" spans="1:8" x14ac:dyDescent="0.35">
      <c r="A5719" s="202" t="s">
        <v>28039</v>
      </c>
      <c r="B5719" s="202" t="s">
        <v>73</v>
      </c>
      <c r="C5719" s="202" t="s">
        <v>24</v>
      </c>
      <c r="D5719" s="203">
        <v>164</v>
      </c>
      <c r="E5719" s="202" t="s">
        <v>22782</v>
      </c>
      <c r="F5719" s="202" t="s">
        <v>22783</v>
      </c>
      <c r="G5719" s="202" t="s">
        <v>22784</v>
      </c>
      <c r="H5719" s="202" t="s">
        <v>22785</v>
      </c>
    </row>
    <row r="5720" spans="1:8" x14ac:dyDescent="0.35">
      <c r="A5720" s="202" t="s">
        <v>28039</v>
      </c>
      <c r="B5720" s="202" t="s">
        <v>74</v>
      </c>
      <c r="C5720" s="202" t="s">
        <v>24</v>
      </c>
      <c r="D5720" s="203">
        <v>19</v>
      </c>
      <c r="E5720" s="202" t="s">
        <v>22786</v>
      </c>
      <c r="F5720" s="202" t="s">
        <v>22787</v>
      </c>
      <c r="G5720" s="202" t="s">
        <v>22788</v>
      </c>
      <c r="H5720" s="202" t="s">
        <v>22789</v>
      </c>
    </row>
    <row r="5721" spans="1:8" x14ac:dyDescent="0.35">
      <c r="A5721" s="202" t="s">
        <v>28039</v>
      </c>
      <c r="B5721" s="202" t="s">
        <v>73</v>
      </c>
      <c r="C5721" s="202" t="s">
        <v>25</v>
      </c>
      <c r="D5721" s="203">
        <v>352</v>
      </c>
      <c r="E5721" s="202" t="s">
        <v>22790</v>
      </c>
      <c r="F5721" s="202" t="s">
        <v>22791</v>
      </c>
      <c r="G5721" s="202" t="s">
        <v>22792</v>
      </c>
      <c r="H5721" s="202" t="s">
        <v>22793</v>
      </c>
    </row>
    <row r="5722" spans="1:8" x14ac:dyDescent="0.35">
      <c r="A5722" s="202" t="s">
        <v>28039</v>
      </c>
      <c r="B5722" s="202" t="s">
        <v>74</v>
      </c>
      <c r="C5722" s="202" t="s">
        <v>25</v>
      </c>
      <c r="D5722" s="203">
        <v>82</v>
      </c>
      <c r="E5722" s="202" t="s">
        <v>22794</v>
      </c>
      <c r="F5722" s="202" t="s">
        <v>22795</v>
      </c>
      <c r="G5722" s="202" t="s">
        <v>22796</v>
      </c>
      <c r="H5722" s="202" t="s">
        <v>22797</v>
      </c>
    </row>
    <row r="5723" spans="1:8" x14ac:dyDescent="0.35">
      <c r="A5723" s="202" t="s">
        <v>28039</v>
      </c>
      <c r="B5723" s="202" t="s">
        <v>73</v>
      </c>
      <c r="C5723" s="202" t="s">
        <v>26</v>
      </c>
      <c r="D5723" s="203">
        <v>320</v>
      </c>
      <c r="E5723" s="202" t="s">
        <v>22798</v>
      </c>
      <c r="F5723" s="202" t="s">
        <v>22799</v>
      </c>
      <c r="G5723" s="202" t="s">
        <v>22800</v>
      </c>
      <c r="H5723" s="202" t="s">
        <v>22801</v>
      </c>
    </row>
    <row r="5724" spans="1:8" x14ac:dyDescent="0.35">
      <c r="A5724" s="202" t="s">
        <v>28039</v>
      </c>
      <c r="B5724" s="202" t="s">
        <v>74</v>
      </c>
      <c r="C5724" s="202" t="s">
        <v>26</v>
      </c>
      <c r="D5724" s="203">
        <v>59</v>
      </c>
      <c r="E5724" s="202" t="s">
        <v>22802</v>
      </c>
      <c r="F5724" s="202" t="s">
        <v>22803</v>
      </c>
      <c r="G5724" s="202" t="s">
        <v>22804</v>
      </c>
      <c r="H5724" s="202" t="s">
        <v>22805</v>
      </c>
    </row>
    <row r="5725" spans="1:8" x14ac:dyDescent="0.35">
      <c r="A5725" s="202" t="s">
        <v>28039</v>
      </c>
      <c r="B5725" s="202" t="s">
        <v>73</v>
      </c>
      <c r="C5725" s="202" t="s">
        <v>27</v>
      </c>
      <c r="D5725" s="203">
        <v>196</v>
      </c>
      <c r="E5725" s="202" t="s">
        <v>22806</v>
      </c>
      <c r="F5725" s="202" t="s">
        <v>22807</v>
      </c>
      <c r="G5725" s="202" t="s">
        <v>22808</v>
      </c>
      <c r="H5725" s="202" t="s">
        <v>22809</v>
      </c>
    </row>
    <row r="5726" spans="1:8" x14ac:dyDescent="0.35">
      <c r="A5726" s="202" t="s">
        <v>28039</v>
      </c>
      <c r="B5726" s="202" t="s">
        <v>74</v>
      </c>
      <c r="C5726" s="202" t="s">
        <v>27</v>
      </c>
      <c r="D5726" s="203">
        <v>15</v>
      </c>
      <c r="E5726" s="202" t="s">
        <v>22810</v>
      </c>
      <c r="F5726" s="202" t="s">
        <v>22811</v>
      </c>
      <c r="G5726" s="202" t="s">
        <v>22812</v>
      </c>
      <c r="H5726" s="202" t="s">
        <v>22813</v>
      </c>
    </row>
    <row r="5727" spans="1:8" x14ac:dyDescent="0.35">
      <c r="A5727" s="202" t="s">
        <v>28039</v>
      </c>
      <c r="B5727" s="202" t="s">
        <v>73</v>
      </c>
      <c r="C5727" s="202" t="s">
        <v>28</v>
      </c>
      <c r="D5727" s="203">
        <v>167</v>
      </c>
      <c r="E5727" s="202" t="s">
        <v>28248</v>
      </c>
      <c r="F5727" s="202" t="s">
        <v>28249</v>
      </c>
      <c r="G5727" s="202" t="s">
        <v>28250</v>
      </c>
      <c r="H5727" s="202" t="s">
        <v>28251</v>
      </c>
    </row>
    <row r="5728" spans="1:8" x14ac:dyDescent="0.35">
      <c r="A5728" s="202" t="s">
        <v>28039</v>
      </c>
      <c r="B5728" s="202" t="s">
        <v>74</v>
      </c>
      <c r="C5728" s="202" t="s">
        <v>28</v>
      </c>
      <c r="D5728" s="203">
        <v>36</v>
      </c>
      <c r="E5728" s="202" t="s">
        <v>22814</v>
      </c>
      <c r="F5728" s="202" t="s">
        <v>22815</v>
      </c>
      <c r="G5728" s="202" t="s">
        <v>22816</v>
      </c>
      <c r="H5728" s="202" t="s">
        <v>22817</v>
      </c>
    </row>
    <row r="5729" spans="1:8" x14ac:dyDescent="0.35">
      <c r="A5729" s="202" t="s">
        <v>28039</v>
      </c>
      <c r="B5729" s="202" t="s">
        <v>73</v>
      </c>
      <c r="C5729" s="202" t="s">
        <v>29</v>
      </c>
      <c r="D5729" s="203">
        <v>316</v>
      </c>
      <c r="E5729" s="202" t="s">
        <v>22818</v>
      </c>
      <c r="F5729" s="202" t="s">
        <v>22819</v>
      </c>
      <c r="G5729" s="202" t="s">
        <v>22820</v>
      </c>
      <c r="H5729" s="202" t="s">
        <v>22821</v>
      </c>
    </row>
    <row r="5730" spans="1:8" x14ac:dyDescent="0.35">
      <c r="A5730" s="202" t="s">
        <v>28039</v>
      </c>
      <c r="B5730" s="202" t="s">
        <v>74</v>
      </c>
      <c r="C5730" s="202" t="s">
        <v>29</v>
      </c>
      <c r="D5730" s="203">
        <v>50</v>
      </c>
      <c r="E5730" s="202" t="s">
        <v>22822</v>
      </c>
      <c r="F5730" s="202" t="s">
        <v>22823</v>
      </c>
      <c r="G5730" s="202" t="s">
        <v>22824</v>
      </c>
      <c r="H5730" s="202" t="s">
        <v>22825</v>
      </c>
    </row>
    <row r="5731" spans="1:8" x14ac:dyDescent="0.35">
      <c r="A5731" s="202" t="s">
        <v>28039</v>
      </c>
      <c r="B5731" s="202" t="s">
        <v>73</v>
      </c>
      <c r="C5731" s="202" t="s">
        <v>30</v>
      </c>
      <c r="D5731" s="203">
        <v>89</v>
      </c>
      <c r="E5731" s="202" t="s">
        <v>22826</v>
      </c>
      <c r="F5731" s="202" t="s">
        <v>22827</v>
      </c>
      <c r="G5731" s="202" t="s">
        <v>22828</v>
      </c>
      <c r="H5731" s="202" t="s">
        <v>22829</v>
      </c>
    </row>
    <row r="5732" spans="1:8" x14ac:dyDescent="0.35">
      <c r="A5732" s="202" t="s">
        <v>28039</v>
      </c>
      <c r="B5732" s="202" t="s">
        <v>74</v>
      </c>
      <c r="C5732" s="202" t="s">
        <v>30</v>
      </c>
      <c r="D5732" s="203">
        <v>15</v>
      </c>
      <c r="E5732" s="202" t="s">
        <v>22830</v>
      </c>
      <c r="F5732" s="202" t="s">
        <v>22831</v>
      </c>
      <c r="G5732" s="202" t="s">
        <v>22832</v>
      </c>
      <c r="H5732" s="202" t="s">
        <v>22833</v>
      </c>
    </row>
    <row r="5733" spans="1:8" x14ac:dyDescent="0.35">
      <c r="A5733" s="202" t="s">
        <v>28039</v>
      </c>
      <c r="B5733" s="202" t="s">
        <v>73</v>
      </c>
      <c r="C5733" s="202" t="s">
        <v>31</v>
      </c>
      <c r="D5733" s="203">
        <v>1612</v>
      </c>
      <c r="E5733" s="202" t="s">
        <v>22834</v>
      </c>
      <c r="F5733" s="202" t="s">
        <v>22835</v>
      </c>
      <c r="G5733" s="202" t="s">
        <v>22836</v>
      </c>
      <c r="H5733" s="202" t="s">
        <v>22837</v>
      </c>
    </row>
    <row r="5734" spans="1:8" x14ac:dyDescent="0.35">
      <c r="A5734" s="202" t="s">
        <v>28039</v>
      </c>
      <c r="B5734" s="202" t="s">
        <v>74</v>
      </c>
      <c r="C5734" s="202" t="s">
        <v>31</v>
      </c>
      <c r="D5734" s="203">
        <v>243</v>
      </c>
      <c r="E5734" s="202" t="s">
        <v>22838</v>
      </c>
      <c r="F5734" s="202" t="s">
        <v>22839</v>
      </c>
      <c r="G5734" s="202" t="s">
        <v>22840</v>
      </c>
      <c r="H5734" s="202" t="s">
        <v>22841</v>
      </c>
    </row>
    <row r="5735" spans="1:8" x14ac:dyDescent="0.35">
      <c r="A5735" s="202" t="s">
        <v>28039</v>
      </c>
      <c r="B5735" s="202" t="s">
        <v>73</v>
      </c>
      <c r="C5735" s="202" t="s">
        <v>32</v>
      </c>
      <c r="D5735" s="203">
        <v>711</v>
      </c>
      <c r="E5735" s="202" t="s">
        <v>22842</v>
      </c>
      <c r="F5735" s="202" t="s">
        <v>22843</v>
      </c>
      <c r="G5735" s="202" t="s">
        <v>22844</v>
      </c>
      <c r="H5735" s="202" t="s">
        <v>22845</v>
      </c>
    </row>
    <row r="5736" spans="1:8" x14ac:dyDescent="0.35">
      <c r="A5736" s="202" t="s">
        <v>28039</v>
      </c>
      <c r="B5736" s="202" t="s">
        <v>74</v>
      </c>
      <c r="C5736" s="202" t="s">
        <v>32</v>
      </c>
      <c r="D5736" s="203">
        <v>70</v>
      </c>
      <c r="E5736" s="202" t="s">
        <v>22846</v>
      </c>
      <c r="F5736" s="202" t="s">
        <v>22847</v>
      </c>
      <c r="G5736" s="202" t="s">
        <v>22848</v>
      </c>
      <c r="H5736" s="202" t="s">
        <v>22849</v>
      </c>
    </row>
    <row r="5737" spans="1:8" ht="29" x14ac:dyDescent="0.35">
      <c r="A5737" s="202" t="s">
        <v>28039</v>
      </c>
      <c r="B5737" s="202" t="s">
        <v>73</v>
      </c>
      <c r="C5737" s="202" t="s">
        <v>204</v>
      </c>
      <c r="D5737" s="203">
        <v>342</v>
      </c>
      <c r="E5737" s="202" t="s">
        <v>22850</v>
      </c>
      <c r="F5737" s="202" t="s">
        <v>22851</v>
      </c>
      <c r="G5737" s="202" t="s">
        <v>22852</v>
      </c>
      <c r="H5737" s="202" t="s">
        <v>22853</v>
      </c>
    </row>
    <row r="5738" spans="1:8" ht="29" x14ac:dyDescent="0.35">
      <c r="A5738" s="202" t="s">
        <v>28039</v>
      </c>
      <c r="B5738" s="202" t="s">
        <v>74</v>
      </c>
      <c r="C5738" s="202" t="s">
        <v>204</v>
      </c>
      <c r="D5738" s="203">
        <v>42</v>
      </c>
      <c r="E5738" s="202" t="s">
        <v>22854</v>
      </c>
      <c r="F5738" s="202" t="s">
        <v>22855</v>
      </c>
      <c r="G5738" s="202" t="s">
        <v>22856</v>
      </c>
      <c r="H5738" s="202" t="s">
        <v>22857</v>
      </c>
    </row>
    <row r="5739" spans="1:8" ht="29" x14ac:dyDescent="0.35">
      <c r="A5739" s="202" t="s">
        <v>28039</v>
      </c>
      <c r="B5739" s="202" t="s">
        <v>73</v>
      </c>
      <c r="C5739" s="202" t="s">
        <v>34</v>
      </c>
      <c r="D5739" s="203">
        <v>186</v>
      </c>
      <c r="E5739" s="202" t="s">
        <v>22858</v>
      </c>
      <c r="F5739" s="202" t="s">
        <v>22859</v>
      </c>
      <c r="G5739" s="202" t="s">
        <v>22860</v>
      </c>
      <c r="H5739" s="202" t="s">
        <v>22861</v>
      </c>
    </row>
    <row r="5740" spans="1:8" ht="29" x14ac:dyDescent="0.35">
      <c r="A5740" s="202" t="s">
        <v>28039</v>
      </c>
      <c r="B5740" s="202" t="s">
        <v>74</v>
      </c>
      <c r="C5740" s="202" t="s">
        <v>34</v>
      </c>
      <c r="D5740" s="203">
        <v>21</v>
      </c>
      <c r="E5740" s="202" t="s">
        <v>22862</v>
      </c>
      <c r="F5740" s="202" t="s">
        <v>22863</v>
      </c>
      <c r="G5740" s="202" t="s">
        <v>22864</v>
      </c>
      <c r="H5740" s="202" t="s">
        <v>22865</v>
      </c>
    </row>
    <row r="5741" spans="1:8" x14ac:dyDescent="0.35">
      <c r="A5741" s="202" t="s">
        <v>28039</v>
      </c>
      <c r="B5741" s="202" t="s">
        <v>73</v>
      </c>
      <c r="C5741" s="202" t="s">
        <v>35</v>
      </c>
      <c r="D5741" s="203">
        <v>154</v>
      </c>
      <c r="E5741" s="202" t="s">
        <v>22866</v>
      </c>
      <c r="F5741" s="202" t="s">
        <v>22867</v>
      </c>
      <c r="G5741" s="202" t="s">
        <v>22868</v>
      </c>
      <c r="H5741" s="202" t="s">
        <v>22869</v>
      </c>
    </row>
    <row r="5742" spans="1:8" x14ac:dyDescent="0.35">
      <c r="A5742" s="202" t="s">
        <v>28039</v>
      </c>
      <c r="B5742" s="202" t="s">
        <v>74</v>
      </c>
      <c r="C5742" s="202" t="s">
        <v>35</v>
      </c>
      <c r="D5742" s="203">
        <v>18</v>
      </c>
      <c r="E5742" s="202" t="s">
        <v>22870</v>
      </c>
      <c r="F5742" s="202" t="s">
        <v>22871</v>
      </c>
      <c r="G5742" s="202" t="s">
        <v>22872</v>
      </c>
      <c r="H5742" s="202" t="s">
        <v>22873</v>
      </c>
    </row>
    <row r="5743" spans="1:8" x14ac:dyDescent="0.35">
      <c r="A5743" s="202" t="s">
        <v>28039</v>
      </c>
      <c r="B5743" s="202" t="s">
        <v>73</v>
      </c>
      <c r="C5743" s="202" t="s">
        <v>36</v>
      </c>
      <c r="D5743" s="203">
        <v>265</v>
      </c>
      <c r="E5743" s="202" t="s">
        <v>22874</v>
      </c>
      <c r="F5743" s="202" t="s">
        <v>22875</v>
      </c>
      <c r="G5743" s="202" t="s">
        <v>22876</v>
      </c>
      <c r="H5743" s="202" t="s">
        <v>22877</v>
      </c>
    </row>
    <row r="5744" spans="1:8" x14ac:dyDescent="0.35">
      <c r="A5744" s="202" t="s">
        <v>28039</v>
      </c>
      <c r="B5744" s="202" t="s">
        <v>74</v>
      </c>
      <c r="C5744" s="202" t="s">
        <v>36</v>
      </c>
      <c r="D5744" s="203">
        <v>13</v>
      </c>
      <c r="E5744" s="202" t="s">
        <v>22878</v>
      </c>
      <c r="F5744" s="202" t="s">
        <v>22879</v>
      </c>
      <c r="G5744" s="202" t="s">
        <v>22880</v>
      </c>
      <c r="H5744" s="202" t="s">
        <v>22881</v>
      </c>
    </row>
    <row r="5745" spans="1:8" x14ac:dyDescent="0.35">
      <c r="A5745" s="202" t="s">
        <v>28039</v>
      </c>
      <c r="B5745" s="202" t="s">
        <v>73</v>
      </c>
      <c r="C5745" s="202" t="s">
        <v>37</v>
      </c>
      <c r="D5745" s="203">
        <v>397</v>
      </c>
      <c r="E5745" s="202" t="s">
        <v>22882</v>
      </c>
      <c r="F5745" s="202" t="s">
        <v>22883</v>
      </c>
      <c r="G5745" s="202" t="s">
        <v>22884</v>
      </c>
      <c r="H5745" s="202" t="s">
        <v>22885</v>
      </c>
    </row>
    <row r="5746" spans="1:8" x14ac:dyDescent="0.35">
      <c r="A5746" s="202" t="s">
        <v>28039</v>
      </c>
      <c r="B5746" s="202" t="s">
        <v>74</v>
      </c>
      <c r="C5746" s="202" t="s">
        <v>37</v>
      </c>
      <c r="D5746" s="203">
        <v>23</v>
      </c>
      <c r="E5746" s="202" t="s">
        <v>22886</v>
      </c>
      <c r="F5746" s="202" t="s">
        <v>22887</v>
      </c>
      <c r="G5746" s="202" t="s">
        <v>22888</v>
      </c>
      <c r="H5746" s="202" t="s">
        <v>22889</v>
      </c>
    </row>
    <row r="5747" spans="1:8" x14ac:dyDescent="0.35">
      <c r="A5747" s="202" t="s">
        <v>28039</v>
      </c>
      <c r="B5747" s="202" t="s">
        <v>73</v>
      </c>
      <c r="C5747" s="202" t="s">
        <v>38</v>
      </c>
      <c r="D5747" s="203">
        <v>381</v>
      </c>
      <c r="E5747" s="202" t="s">
        <v>22890</v>
      </c>
      <c r="F5747" s="202" t="s">
        <v>22891</v>
      </c>
      <c r="G5747" s="202" t="s">
        <v>22892</v>
      </c>
      <c r="H5747" s="202" t="s">
        <v>22893</v>
      </c>
    </row>
    <row r="5748" spans="1:8" x14ac:dyDescent="0.35">
      <c r="A5748" s="202" t="s">
        <v>28039</v>
      </c>
      <c r="B5748" s="202" t="s">
        <v>74</v>
      </c>
      <c r="C5748" s="202" t="s">
        <v>38</v>
      </c>
      <c r="D5748" s="203">
        <v>49</v>
      </c>
      <c r="E5748" s="202" t="s">
        <v>22894</v>
      </c>
      <c r="F5748" s="202" t="s">
        <v>22895</v>
      </c>
      <c r="G5748" s="202" t="s">
        <v>22896</v>
      </c>
      <c r="H5748" s="202" t="s">
        <v>22897</v>
      </c>
    </row>
    <row r="5749" spans="1:8" x14ac:dyDescent="0.35">
      <c r="A5749" s="202" t="s">
        <v>28039</v>
      </c>
      <c r="B5749" s="202" t="s">
        <v>73</v>
      </c>
      <c r="C5749" s="202" t="s">
        <v>39</v>
      </c>
      <c r="D5749" s="203">
        <v>176</v>
      </c>
      <c r="E5749" s="202" t="s">
        <v>22898</v>
      </c>
      <c r="F5749" s="202" t="s">
        <v>22899</v>
      </c>
      <c r="G5749" s="202" t="s">
        <v>22900</v>
      </c>
      <c r="H5749" s="202" t="s">
        <v>22901</v>
      </c>
    </row>
    <row r="5750" spans="1:8" x14ac:dyDescent="0.35">
      <c r="A5750" s="202" t="s">
        <v>28039</v>
      </c>
      <c r="B5750" s="202" t="s">
        <v>74</v>
      </c>
      <c r="C5750" s="202" t="s">
        <v>39</v>
      </c>
      <c r="D5750" s="203">
        <v>24</v>
      </c>
      <c r="E5750" s="202" t="s">
        <v>22902</v>
      </c>
      <c r="F5750" s="202" t="s">
        <v>22903</v>
      </c>
      <c r="G5750" s="202" t="s">
        <v>22904</v>
      </c>
      <c r="H5750" s="202" t="s">
        <v>22905</v>
      </c>
    </row>
    <row r="5751" spans="1:8" x14ac:dyDescent="0.35">
      <c r="A5751" s="202" t="s">
        <v>28039</v>
      </c>
      <c r="B5751" s="202" t="s">
        <v>73</v>
      </c>
      <c r="C5751" s="202" t="s">
        <v>40</v>
      </c>
      <c r="D5751" s="203">
        <v>177</v>
      </c>
      <c r="E5751" s="202" t="s">
        <v>22906</v>
      </c>
      <c r="F5751" s="202" t="s">
        <v>22907</v>
      </c>
      <c r="G5751" s="202" t="s">
        <v>22908</v>
      </c>
      <c r="H5751" s="202" t="s">
        <v>22909</v>
      </c>
    </row>
    <row r="5752" spans="1:8" x14ac:dyDescent="0.35">
      <c r="A5752" s="202" t="s">
        <v>28039</v>
      </c>
      <c r="B5752" s="202" t="s">
        <v>74</v>
      </c>
      <c r="C5752" s="202" t="s">
        <v>40</v>
      </c>
      <c r="D5752" s="203">
        <v>26</v>
      </c>
      <c r="E5752" s="202" t="s">
        <v>22910</v>
      </c>
      <c r="F5752" s="202" t="s">
        <v>22911</v>
      </c>
      <c r="G5752" s="202" t="s">
        <v>22912</v>
      </c>
      <c r="H5752" s="202" t="s">
        <v>22913</v>
      </c>
    </row>
    <row r="5753" spans="1:8" x14ac:dyDescent="0.35">
      <c r="A5753" s="202" t="s">
        <v>28039</v>
      </c>
      <c r="B5753" s="202" t="s">
        <v>73</v>
      </c>
      <c r="C5753" s="202" t="s">
        <v>41</v>
      </c>
      <c r="D5753" s="203">
        <v>262</v>
      </c>
      <c r="E5753" s="202" t="s">
        <v>22914</v>
      </c>
      <c r="F5753" s="202" t="s">
        <v>22915</v>
      </c>
      <c r="G5753" s="202" t="s">
        <v>22916</v>
      </c>
      <c r="H5753" s="202" t="s">
        <v>22917</v>
      </c>
    </row>
    <row r="5754" spans="1:8" x14ac:dyDescent="0.35">
      <c r="A5754" s="202" t="s">
        <v>28039</v>
      </c>
      <c r="B5754" s="202" t="s">
        <v>74</v>
      </c>
      <c r="C5754" s="202" t="s">
        <v>41</v>
      </c>
      <c r="D5754" s="203">
        <v>48</v>
      </c>
      <c r="E5754" s="202" t="s">
        <v>22918</v>
      </c>
      <c r="F5754" s="202" t="s">
        <v>22919</v>
      </c>
      <c r="G5754" s="202" t="s">
        <v>22920</v>
      </c>
      <c r="H5754" s="202" t="s">
        <v>22921</v>
      </c>
    </row>
    <row r="5755" spans="1:8" x14ac:dyDescent="0.35">
      <c r="A5755" s="202" t="s">
        <v>28039</v>
      </c>
      <c r="B5755" s="202" t="s">
        <v>73</v>
      </c>
      <c r="C5755" s="202" t="s">
        <v>42</v>
      </c>
      <c r="D5755" s="203">
        <v>227</v>
      </c>
      <c r="E5755" s="202" t="s">
        <v>22922</v>
      </c>
      <c r="F5755" s="202" t="s">
        <v>22923</v>
      </c>
      <c r="G5755" s="202" t="s">
        <v>22924</v>
      </c>
      <c r="H5755" s="202" t="s">
        <v>22925</v>
      </c>
    </row>
    <row r="5756" spans="1:8" x14ac:dyDescent="0.35">
      <c r="A5756" s="202" t="s">
        <v>28039</v>
      </c>
      <c r="B5756" s="202" t="s">
        <v>74</v>
      </c>
      <c r="C5756" s="202" t="s">
        <v>42</v>
      </c>
      <c r="D5756" s="203">
        <v>35</v>
      </c>
      <c r="E5756" s="202" t="s">
        <v>22926</v>
      </c>
      <c r="F5756" s="202" t="s">
        <v>22927</v>
      </c>
      <c r="G5756" s="202" t="s">
        <v>22928</v>
      </c>
      <c r="H5756" s="202" t="s">
        <v>22929</v>
      </c>
    </row>
    <row r="5757" spans="1:8" x14ac:dyDescent="0.35">
      <c r="A5757" s="202" t="s">
        <v>28039</v>
      </c>
      <c r="B5757" s="202" t="s">
        <v>73</v>
      </c>
      <c r="C5757" s="202" t="s">
        <v>43</v>
      </c>
      <c r="D5757" s="203">
        <v>177</v>
      </c>
      <c r="E5757" s="202" t="s">
        <v>22930</v>
      </c>
      <c r="F5757" s="202" t="s">
        <v>22931</v>
      </c>
      <c r="G5757" s="202" t="s">
        <v>22932</v>
      </c>
      <c r="H5757" s="202" t="s">
        <v>22933</v>
      </c>
    </row>
    <row r="5758" spans="1:8" x14ac:dyDescent="0.35">
      <c r="A5758" s="202" t="s">
        <v>28039</v>
      </c>
      <c r="B5758" s="202" t="s">
        <v>74</v>
      </c>
      <c r="C5758" s="202" t="s">
        <v>43</v>
      </c>
      <c r="D5758" s="203">
        <v>42</v>
      </c>
      <c r="E5758" s="202" t="s">
        <v>22934</v>
      </c>
      <c r="F5758" s="202" t="s">
        <v>22935</v>
      </c>
      <c r="G5758" s="202" t="s">
        <v>22936</v>
      </c>
      <c r="H5758" s="202" t="s">
        <v>22937</v>
      </c>
    </row>
    <row r="5759" spans="1:8" x14ac:dyDescent="0.35">
      <c r="A5759" s="202" t="s">
        <v>28039</v>
      </c>
      <c r="B5759" s="202" t="s">
        <v>73</v>
      </c>
      <c r="C5759" s="202" t="s">
        <v>44</v>
      </c>
      <c r="D5759" s="203">
        <v>135</v>
      </c>
      <c r="E5759" s="202" t="s">
        <v>22938</v>
      </c>
      <c r="F5759" s="202" t="s">
        <v>22939</v>
      </c>
      <c r="G5759" s="202" t="s">
        <v>22940</v>
      </c>
      <c r="H5759" s="202" t="s">
        <v>22941</v>
      </c>
    </row>
    <row r="5760" spans="1:8" x14ac:dyDescent="0.35">
      <c r="A5760" s="202" t="s">
        <v>28039</v>
      </c>
      <c r="B5760" s="202" t="s">
        <v>74</v>
      </c>
      <c r="C5760" s="202" t="s">
        <v>44</v>
      </c>
      <c r="D5760" s="203">
        <v>34</v>
      </c>
      <c r="E5760" s="202" t="s">
        <v>22942</v>
      </c>
      <c r="F5760" s="202" t="s">
        <v>22943</v>
      </c>
      <c r="G5760" s="202" t="s">
        <v>22944</v>
      </c>
      <c r="H5760" s="202" t="s">
        <v>22945</v>
      </c>
    </row>
    <row r="5761" spans="1:8" x14ac:dyDescent="0.35">
      <c r="A5761" s="202" t="s">
        <v>28039</v>
      </c>
      <c r="B5761" s="202" t="s">
        <v>73</v>
      </c>
      <c r="C5761" s="202" t="s">
        <v>45</v>
      </c>
      <c r="D5761" s="203">
        <v>82</v>
      </c>
      <c r="E5761" s="202" t="s">
        <v>28252</v>
      </c>
      <c r="F5761" s="202" t="s">
        <v>28253</v>
      </c>
      <c r="G5761" s="202" t="s">
        <v>28254</v>
      </c>
      <c r="H5761" s="202" t="s">
        <v>28255</v>
      </c>
    </row>
    <row r="5762" spans="1:8" x14ac:dyDescent="0.35">
      <c r="A5762" s="202" t="s">
        <v>28039</v>
      </c>
      <c r="B5762" s="202" t="s">
        <v>74</v>
      </c>
      <c r="C5762" s="202" t="s">
        <v>45</v>
      </c>
      <c r="D5762" s="203">
        <v>7</v>
      </c>
      <c r="E5762" s="202" t="s">
        <v>22946</v>
      </c>
      <c r="F5762" s="202" t="s">
        <v>22947</v>
      </c>
      <c r="G5762" s="202" t="s">
        <v>22948</v>
      </c>
      <c r="H5762" s="202" t="s">
        <v>22949</v>
      </c>
    </row>
    <row r="5763" spans="1:8" x14ac:dyDescent="0.35">
      <c r="A5763" s="202" t="s">
        <v>28039</v>
      </c>
      <c r="B5763" s="202" t="s">
        <v>73</v>
      </c>
      <c r="C5763" s="202" t="s">
        <v>46</v>
      </c>
      <c r="D5763" s="203">
        <v>294</v>
      </c>
      <c r="E5763" s="202" t="s">
        <v>22950</v>
      </c>
      <c r="F5763" s="202" t="s">
        <v>22951</v>
      </c>
      <c r="G5763" s="202" t="s">
        <v>22952</v>
      </c>
      <c r="H5763" s="202" t="s">
        <v>22953</v>
      </c>
    </row>
    <row r="5764" spans="1:8" x14ac:dyDescent="0.35">
      <c r="A5764" s="202" t="s">
        <v>28039</v>
      </c>
      <c r="B5764" s="202" t="s">
        <v>74</v>
      </c>
      <c r="C5764" s="202" t="s">
        <v>46</v>
      </c>
      <c r="D5764" s="203">
        <v>35</v>
      </c>
      <c r="E5764" s="202" t="s">
        <v>22954</v>
      </c>
      <c r="F5764" s="202" t="s">
        <v>22955</v>
      </c>
      <c r="G5764" s="202" t="s">
        <v>22956</v>
      </c>
      <c r="H5764" s="202" t="s">
        <v>22957</v>
      </c>
    </row>
    <row r="5765" spans="1:8" x14ac:dyDescent="0.35">
      <c r="A5765" s="202" t="s">
        <v>28039</v>
      </c>
      <c r="B5765" s="202" t="s">
        <v>73</v>
      </c>
      <c r="C5765" s="202" t="s">
        <v>47</v>
      </c>
      <c r="D5765" s="203">
        <v>144</v>
      </c>
      <c r="E5765" s="202" t="s">
        <v>22958</v>
      </c>
      <c r="F5765" s="202" t="s">
        <v>22959</v>
      </c>
      <c r="G5765" s="202" t="s">
        <v>22960</v>
      </c>
      <c r="H5765" s="202" t="s">
        <v>22961</v>
      </c>
    </row>
    <row r="5766" spans="1:8" x14ac:dyDescent="0.35">
      <c r="A5766" s="202" t="s">
        <v>28039</v>
      </c>
      <c r="B5766" s="202" t="s">
        <v>74</v>
      </c>
      <c r="C5766" s="202" t="s">
        <v>47</v>
      </c>
      <c r="D5766" s="203">
        <v>23</v>
      </c>
      <c r="E5766" s="202" t="s">
        <v>22962</v>
      </c>
      <c r="F5766" s="202" t="s">
        <v>22963</v>
      </c>
      <c r="G5766" s="202" t="s">
        <v>22964</v>
      </c>
      <c r="H5766" s="202" t="s">
        <v>22965</v>
      </c>
    </row>
    <row r="5767" spans="1:8" x14ac:dyDescent="0.35">
      <c r="A5767" s="202" t="s">
        <v>28039</v>
      </c>
      <c r="B5767" s="202" t="s">
        <v>73</v>
      </c>
      <c r="C5767" s="202" t="s">
        <v>48</v>
      </c>
      <c r="D5767" s="203">
        <v>99</v>
      </c>
      <c r="E5767" s="202" t="s">
        <v>22966</v>
      </c>
      <c r="F5767" s="202" t="s">
        <v>22967</v>
      </c>
      <c r="G5767" s="202" t="s">
        <v>22968</v>
      </c>
      <c r="H5767" s="202" t="s">
        <v>22969</v>
      </c>
    </row>
    <row r="5768" spans="1:8" x14ac:dyDescent="0.35">
      <c r="A5768" s="202" t="s">
        <v>28039</v>
      </c>
      <c r="B5768" s="202" t="s">
        <v>74</v>
      </c>
      <c r="C5768" s="202" t="s">
        <v>48</v>
      </c>
      <c r="D5768" s="203">
        <v>16</v>
      </c>
      <c r="E5768" s="202" t="s">
        <v>22970</v>
      </c>
      <c r="F5768" s="202" t="s">
        <v>22971</v>
      </c>
      <c r="G5768" s="202" t="s">
        <v>22972</v>
      </c>
      <c r="H5768" s="202" t="s">
        <v>22973</v>
      </c>
    </row>
    <row r="5769" spans="1:8" x14ac:dyDescent="0.35">
      <c r="A5769" s="202" t="s">
        <v>28039</v>
      </c>
      <c r="B5769" s="202" t="s">
        <v>73</v>
      </c>
      <c r="C5769" s="202" t="s">
        <v>49</v>
      </c>
      <c r="D5769" s="203">
        <v>368</v>
      </c>
      <c r="E5769" s="202" t="s">
        <v>22974</v>
      </c>
      <c r="F5769" s="202" t="s">
        <v>22975</v>
      </c>
      <c r="G5769" s="202" t="s">
        <v>22976</v>
      </c>
      <c r="H5769" s="202" t="s">
        <v>22977</v>
      </c>
    </row>
    <row r="5770" spans="1:8" x14ac:dyDescent="0.35">
      <c r="A5770" s="202" t="s">
        <v>28039</v>
      </c>
      <c r="B5770" s="202" t="s">
        <v>74</v>
      </c>
      <c r="C5770" s="202" t="s">
        <v>49</v>
      </c>
      <c r="D5770" s="203">
        <v>13</v>
      </c>
      <c r="E5770" s="202" t="s">
        <v>22978</v>
      </c>
      <c r="F5770" s="202" t="s">
        <v>22979</v>
      </c>
      <c r="G5770" s="202" t="s">
        <v>22980</v>
      </c>
      <c r="H5770" s="202" t="s">
        <v>22981</v>
      </c>
    </row>
    <row r="5771" spans="1:8" x14ac:dyDescent="0.35">
      <c r="A5771" s="202" t="s">
        <v>28039</v>
      </c>
      <c r="B5771" s="202" t="s">
        <v>73</v>
      </c>
      <c r="C5771" s="202" t="s">
        <v>50</v>
      </c>
      <c r="D5771" s="203">
        <v>273</v>
      </c>
      <c r="E5771" s="202" t="s">
        <v>22982</v>
      </c>
      <c r="F5771" s="202" t="s">
        <v>22983</v>
      </c>
      <c r="G5771" s="202" t="s">
        <v>22984</v>
      </c>
      <c r="H5771" s="202" t="s">
        <v>22985</v>
      </c>
    </row>
    <row r="5772" spans="1:8" x14ac:dyDescent="0.35">
      <c r="A5772" s="202" t="s">
        <v>28039</v>
      </c>
      <c r="B5772" s="202" t="s">
        <v>74</v>
      </c>
      <c r="C5772" s="202" t="s">
        <v>50</v>
      </c>
      <c r="D5772" s="203">
        <v>28</v>
      </c>
      <c r="E5772" s="202" t="s">
        <v>22986</v>
      </c>
      <c r="F5772" s="202" t="s">
        <v>22987</v>
      </c>
      <c r="G5772" s="202" t="s">
        <v>22988</v>
      </c>
      <c r="H5772" s="202" t="s">
        <v>22989</v>
      </c>
    </row>
    <row r="5773" spans="1:8" x14ac:dyDescent="0.35">
      <c r="A5773" s="202" t="s">
        <v>28039</v>
      </c>
      <c r="B5773" s="202" t="s">
        <v>73</v>
      </c>
      <c r="C5773" s="202" t="s">
        <v>51</v>
      </c>
      <c r="D5773" s="203">
        <v>165</v>
      </c>
      <c r="E5773" s="202" t="s">
        <v>22990</v>
      </c>
      <c r="F5773" s="202" t="s">
        <v>22991</v>
      </c>
      <c r="G5773" s="202" t="s">
        <v>22992</v>
      </c>
      <c r="H5773" s="202" t="s">
        <v>22993</v>
      </c>
    </row>
    <row r="5774" spans="1:8" x14ac:dyDescent="0.35">
      <c r="A5774" s="202" t="s">
        <v>28039</v>
      </c>
      <c r="B5774" s="202" t="s">
        <v>74</v>
      </c>
      <c r="C5774" s="202" t="s">
        <v>51</v>
      </c>
      <c r="D5774" s="203">
        <v>17</v>
      </c>
      <c r="E5774" s="202" t="s">
        <v>22994</v>
      </c>
      <c r="F5774" s="202" t="s">
        <v>22995</v>
      </c>
      <c r="G5774" s="202" t="s">
        <v>22996</v>
      </c>
      <c r="H5774" s="202" t="s">
        <v>22997</v>
      </c>
    </row>
    <row r="5775" spans="1:8" x14ac:dyDescent="0.35">
      <c r="A5775" s="202" t="s">
        <v>28039</v>
      </c>
      <c r="B5775" s="202" t="s">
        <v>73</v>
      </c>
      <c r="C5775" s="202" t="s">
        <v>52</v>
      </c>
      <c r="D5775" s="203">
        <v>209</v>
      </c>
      <c r="E5775" s="202" t="s">
        <v>22998</v>
      </c>
      <c r="F5775" s="202" t="s">
        <v>22999</v>
      </c>
      <c r="G5775" s="202" t="s">
        <v>23000</v>
      </c>
      <c r="H5775" s="202" t="s">
        <v>23001</v>
      </c>
    </row>
    <row r="5776" spans="1:8" x14ac:dyDescent="0.35">
      <c r="A5776" s="202" t="s">
        <v>28039</v>
      </c>
      <c r="B5776" s="202" t="s">
        <v>74</v>
      </c>
      <c r="C5776" s="202" t="s">
        <v>52</v>
      </c>
      <c r="D5776" s="203">
        <v>23</v>
      </c>
      <c r="E5776" s="202" t="s">
        <v>23002</v>
      </c>
      <c r="F5776" s="202" t="s">
        <v>23003</v>
      </c>
      <c r="G5776" s="202" t="s">
        <v>23004</v>
      </c>
      <c r="H5776" s="202" t="s">
        <v>23005</v>
      </c>
    </row>
    <row r="5777" spans="1:8" x14ac:dyDescent="0.35">
      <c r="A5777" s="202" t="s">
        <v>28039</v>
      </c>
      <c r="B5777" s="202" t="s">
        <v>73</v>
      </c>
      <c r="C5777" s="202" t="s">
        <v>53</v>
      </c>
      <c r="D5777" s="203">
        <v>247</v>
      </c>
      <c r="E5777" s="202" t="s">
        <v>23006</v>
      </c>
      <c r="F5777" s="202" t="s">
        <v>23007</v>
      </c>
      <c r="G5777" s="202" t="s">
        <v>23008</v>
      </c>
      <c r="H5777" s="202" t="s">
        <v>23009</v>
      </c>
    </row>
    <row r="5778" spans="1:8" x14ac:dyDescent="0.35">
      <c r="A5778" s="202" t="s">
        <v>28039</v>
      </c>
      <c r="B5778" s="202" t="s">
        <v>74</v>
      </c>
      <c r="C5778" s="202" t="s">
        <v>53</v>
      </c>
      <c r="D5778" s="203">
        <v>34</v>
      </c>
      <c r="E5778" s="202" t="s">
        <v>23010</v>
      </c>
      <c r="F5778" s="202" t="s">
        <v>23011</v>
      </c>
      <c r="G5778" s="202" t="s">
        <v>23012</v>
      </c>
      <c r="H5778" s="202" t="s">
        <v>23013</v>
      </c>
    </row>
    <row r="5779" spans="1:8" x14ac:dyDescent="0.35">
      <c r="A5779" s="202" t="s">
        <v>28039</v>
      </c>
      <c r="B5779" s="202" t="s">
        <v>73</v>
      </c>
      <c r="C5779" s="202" t="s">
        <v>54</v>
      </c>
      <c r="D5779" s="203">
        <v>108</v>
      </c>
      <c r="E5779" s="202" t="s">
        <v>23014</v>
      </c>
      <c r="F5779" s="202" t="s">
        <v>23015</v>
      </c>
      <c r="G5779" s="202" t="s">
        <v>23016</v>
      </c>
      <c r="H5779" s="202" t="s">
        <v>23017</v>
      </c>
    </row>
    <row r="5780" spans="1:8" x14ac:dyDescent="0.35">
      <c r="A5780" s="202" t="s">
        <v>28039</v>
      </c>
      <c r="B5780" s="202" t="s">
        <v>74</v>
      </c>
      <c r="C5780" s="202" t="s">
        <v>54</v>
      </c>
      <c r="D5780" s="203">
        <v>15</v>
      </c>
      <c r="E5780" s="202" t="s">
        <v>28256</v>
      </c>
      <c r="F5780" s="202" t="s">
        <v>28257</v>
      </c>
      <c r="G5780" s="202" t="s">
        <v>28258</v>
      </c>
      <c r="H5780" s="202" t="s">
        <v>28259</v>
      </c>
    </row>
    <row r="5781" spans="1:8" x14ac:dyDescent="0.35">
      <c r="A5781" s="202" t="s">
        <v>28039</v>
      </c>
      <c r="B5781" s="202" t="s">
        <v>73</v>
      </c>
      <c r="C5781" s="202" t="s">
        <v>55</v>
      </c>
      <c r="D5781" s="203">
        <v>608</v>
      </c>
      <c r="E5781" s="202" t="s">
        <v>28260</v>
      </c>
      <c r="F5781" s="202" t="s">
        <v>28261</v>
      </c>
      <c r="G5781" s="202" t="s">
        <v>28262</v>
      </c>
      <c r="H5781" s="202" t="s">
        <v>28263</v>
      </c>
    </row>
    <row r="5782" spans="1:8" x14ac:dyDescent="0.35">
      <c r="A5782" s="202" t="s">
        <v>28039</v>
      </c>
      <c r="B5782" s="202" t="s">
        <v>74</v>
      </c>
      <c r="C5782" s="202" t="s">
        <v>55</v>
      </c>
      <c r="D5782" s="203">
        <v>57</v>
      </c>
      <c r="E5782" s="202" t="s">
        <v>23018</v>
      </c>
      <c r="F5782" s="202" t="s">
        <v>23019</v>
      </c>
      <c r="G5782" s="202" t="s">
        <v>23020</v>
      </c>
      <c r="H5782" s="202" t="s">
        <v>23021</v>
      </c>
    </row>
    <row r="5783" spans="1:8" x14ac:dyDescent="0.35">
      <c r="A5783" s="202" t="s">
        <v>28039</v>
      </c>
      <c r="B5783" s="202" t="s">
        <v>73</v>
      </c>
      <c r="C5783" s="202" t="s">
        <v>56</v>
      </c>
      <c r="D5783" s="203">
        <v>159</v>
      </c>
      <c r="E5783" s="202" t="s">
        <v>23022</v>
      </c>
      <c r="F5783" s="202" t="s">
        <v>23023</v>
      </c>
      <c r="G5783" s="202" t="s">
        <v>23024</v>
      </c>
      <c r="H5783" s="202" t="s">
        <v>23025</v>
      </c>
    </row>
    <row r="5784" spans="1:8" x14ac:dyDescent="0.35">
      <c r="A5784" s="202" t="s">
        <v>28039</v>
      </c>
      <c r="B5784" s="202" t="s">
        <v>74</v>
      </c>
      <c r="C5784" s="202" t="s">
        <v>56</v>
      </c>
      <c r="D5784" s="203">
        <v>25</v>
      </c>
      <c r="E5784" s="202" t="s">
        <v>23026</v>
      </c>
      <c r="F5784" s="202" t="s">
        <v>23027</v>
      </c>
      <c r="G5784" s="202" t="s">
        <v>23028</v>
      </c>
      <c r="H5784" s="202" t="s">
        <v>23029</v>
      </c>
    </row>
    <row r="5785" spans="1:8" x14ac:dyDescent="0.35">
      <c r="A5785" s="202" t="s">
        <v>28039</v>
      </c>
      <c r="B5785" s="202" t="s">
        <v>73</v>
      </c>
      <c r="C5785" s="202" t="s">
        <v>57</v>
      </c>
      <c r="D5785" s="203">
        <v>520</v>
      </c>
      <c r="E5785" s="202" t="s">
        <v>23030</v>
      </c>
      <c r="F5785" s="202" t="s">
        <v>23031</v>
      </c>
      <c r="G5785" s="202" t="s">
        <v>23032</v>
      </c>
      <c r="H5785" s="202" t="s">
        <v>23033</v>
      </c>
    </row>
    <row r="5786" spans="1:8" x14ac:dyDescent="0.35">
      <c r="A5786" s="202" t="s">
        <v>28039</v>
      </c>
      <c r="B5786" s="202" t="s">
        <v>74</v>
      </c>
      <c r="C5786" s="202" t="s">
        <v>57</v>
      </c>
      <c r="D5786" s="203">
        <v>50</v>
      </c>
      <c r="E5786" s="202" t="s">
        <v>23034</v>
      </c>
      <c r="F5786" s="202" t="s">
        <v>23035</v>
      </c>
      <c r="G5786" s="202" t="s">
        <v>23036</v>
      </c>
      <c r="H5786" s="202" t="s">
        <v>23037</v>
      </c>
    </row>
    <row r="5787" spans="1:8" x14ac:dyDescent="0.35">
      <c r="A5787" s="202" t="s">
        <v>28027</v>
      </c>
      <c r="B5787" s="202" t="s">
        <v>75</v>
      </c>
      <c r="C5787" s="202" t="s">
        <v>10</v>
      </c>
      <c r="D5787" s="203">
        <v>115932</v>
      </c>
      <c r="E5787" s="202" t="s">
        <v>23038</v>
      </c>
      <c r="F5787" s="202" t="s">
        <v>23039</v>
      </c>
      <c r="G5787" s="202" t="s">
        <v>23040</v>
      </c>
      <c r="H5787" s="202" t="s">
        <v>23041</v>
      </c>
    </row>
    <row r="5788" spans="1:8" x14ac:dyDescent="0.35">
      <c r="A5788" s="202" t="s">
        <v>28027</v>
      </c>
      <c r="B5788" s="202" t="s">
        <v>75</v>
      </c>
      <c r="C5788" s="202" t="s">
        <v>15</v>
      </c>
      <c r="D5788" s="203">
        <v>1713</v>
      </c>
      <c r="E5788" s="202" t="s">
        <v>23042</v>
      </c>
      <c r="F5788" s="202" t="s">
        <v>23043</v>
      </c>
      <c r="G5788" s="202" t="s">
        <v>23044</v>
      </c>
      <c r="H5788" s="202" t="s">
        <v>23045</v>
      </c>
    </row>
    <row r="5789" spans="1:8" x14ac:dyDescent="0.35">
      <c r="A5789" s="202" t="s">
        <v>28027</v>
      </c>
      <c r="B5789" s="202" t="s">
        <v>75</v>
      </c>
      <c r="C5789" s="202" t="s">
        <v>16</v>
      </c>
      <c r="D5789" s="203">
        <v>998</v>
      </c>
      <c r="E5789" s="202" t="s">
        <v>23046</v>
      </c>
      <c r="F5789" s="202" t="s">
        <v>23047</v>
      </c>
      <c r="G5789" s="202" t="s">
        <v>23048</v>
      </c>
      <c r="H5789" s="202" t="s">
        <v>23049</v>
      </c>
    </row>
    <row r="5790" spans="1:8" x14ac:dyDescent="0.35">
      <c r="A5790" s="202" t="s">
        <v>28027</v>
      </c>
      <c r="B5790" s="202" t="s">
        <v>75</v>
      </c>
      <c r="C5790" s="202" t="s">
        <v>17</v>
      </c>
      <c r="D5790" s="203">
        <v>1159</v>
      </c>
      <c r="E5790" s="202" t="s">
        <v>23050</v>
      </c>
      <c r="F5790" s="202" t="s">
        <v>23051</v>
      </c>
      <c r="G5790" s="202" t="s">
        <v>23052</v>
      </c>
      <c r="H5790" s="202" t="s">
        <v>23053</v>
      </c>
    </row>
    <row r="5791" spans="1:8" x14ac:dyDescent="0.35">
      <c r="A5791" s="202" t="s">
        <v>28027</v>
      </c>
      <c r="B5791" s="202" t="s">
        <v>75</v>
      </c>
      <c r="C5791" s="202" t="s">
        <v>18</v>
      </c>
      <c r="D5791" s="203">
        <v>1105</v>
      </c>
      <c r="E5791" s="202" t="s">
        <v>23054</v>
      </c>
      <c r="F5791" s="202" t="s">
        <v>23055</v>
      </c>
      <c r="G5791" s="202" t="s">
        <v>23056</v>
      </c>
      <c r="H5791" s="202" t="s">
        <v>23057</v>
      </c>
    </row>
    <row r="5792" spans="1:8" x14ac:dyDescent="0.35">
      <c r="A5792" s="202" t="s">
        <v>28027</v>
      </c>
      <c r="B5792" s="202" t="s">
        <v>75</v>
      </c>
      <c r="C5792" s="202" t="s">
        <v>19</v>
      </c>
      <c r="D5792" s="203">
        <v>1149</v>
      </c>
      <c r="E5792" s="202" t="s">
        <v>23058</v>
      </c>
      <c r="F5792" s="202" t="s">
        <v>23059</v>
      </c>
      <c r="G5792" s="202" t="s">
        <v>23060</v>
      </c>
      <c r="H5792" s="202" t="s">
        <v>23061</v>
      </c>
    </row>
    <row r="5793" spans="1:8" x14ac:dyDescent="0.35">
      <c r="A5793" s="202" t="s">
        <v>28027</v>
      </c>
      <c r="B5793" s="202" t="s">
        <v>75</v>
      </c>
      <c r="C5793" s="202" t="s">
        <v>20</v>
      </c>
      <c r="D5793" s="203">
        <v>2479</v>
      </c>
      <c r="E5793" s="202" t="s">
        <v>23062</v>
      </c>
      <c r="F5793" s="202" t="s">
        <v>23063</v>
      </c>
      <c r="G5793" s="202" t="s">
        <v>23064</v>
      </c>
      <c r="H5793" s="202" t="s">
        <v>23065</v>
      </c>
    </row>
    <row r="5794" spans="1:8" x14ac:dyDescent="0.35">
      <c r="A5794" s="202" t="s">
        <v>28027</v>
      </c>
      <c r="B5794" s="202" t="s">
        <v>75</v>
      </c>
      <c r="C5794" s="202" t="s">
        <v>21</v>
      </c>
      <c r="D5794" s="203">
        <v>2969</v>
      </c>
      <c r="E5794" s="202" t="s">
        <v>23066</v>
      </c>
      <c r="F5794" s="202" t="s">
        <v>23067</v>
      </c>
      <c r="G5794" s="202" t="s">
        <v>23068</v>
      </c>
      <c r="H5794" s="202" t="s">
        <v>23069</v>
      </c>
    </row>
    <row r="5795" spans="1:8" x14ac:dyDescent="0.35">
      <c r="A5795" s="202" t="s">
        <v>28027</v>
      </c>
      <c r="B5795" s="202" t="s">
        <v>75</v>
      </c>
      <c r="C5795" s="202" t="s">
        <v>22</v>
      </c>
      <c r="D5795" s="203">
        <v>653</v>
      </c>
      <c r="E5795" s="202" t="s">
        <v>23070</v>
      </c>
      <c r="F5795" s="202" t="s">
        <v>23071</v>
      </c>
      <c r="G5795" s="202" t="s">
        <v>23072</v>
      </c>
      <c r="H5795" s="202" t="s">
        <v>23073</v>
      </c>
    </row>
    <row r="5796" spans="1:8" x14ac:dyDescent="0.35">
      <c r="A5796" s="202" t="s">
        <v>28027</v>
      </c>
      <c r="B5796" s="202" t="s">
        <v>75</v>
      </c>
      <c r="C5796" s="202" t="s">
        <v>23</v>
      </c>
      <c r="D5796" s="203">
        <v>889</v>
      </c>
      <c r="E5796" s="202" t="s">
        <v>23074</v>
      </c>
      <c r="F5796" s="202" t="s">
        <v>23075</v>
      </c>
      <c r="G5796" s="202" t="s">
        <v>23076</v>
      </c>
      <c r="H5796" s="202" t="s">
        <v>23077</v>
      </c>
    </row>
    <row r="5797" spans="1:8" x14ac:dyDescent="0.35">
      <c r="A5797" s="202" t="s">
        <v>28027</v>
      </c>
      <c r="B5797" s="202" t="s">
        <v>75</v>
      </c>
      <c r="C5797" s="202" t="s">
        <v>24</v>
      </c>
      <c r="D5797" s="203">
        <v>1605</v>
      </c>
      <c r="E5797" s="202" t="s">
        <v>23078</v>
      </c>
      <c r="F5797" s="202" t="s">
        <v>23079</v>
      </c>
      <c r="G5797" s="202" t="s">
        <v>23080</v>
      </c>
      <c r="H5797" s="202" t="s">
        <v>23081</v>
      </c>
    </row>
    <row r="5798" spans="1:8" x14ac:dyDescent="0.35">
      <c r="A5798" s="202" t="s">
        <v>28027</v>
      </c>
      <c r="B5798" s="202" t="s">
        <v>75</v>
      </c>
      <c r="C5798" s="202" t="s">
        <v>25</v>
      </c>
      <c r="D5798" s="203">
        <v>2077</v>
      </c>
      <c r="E5798" s="202" t="s">
        <v>23082</v>
      </c>
      <c r="F5798" s="202" t="s">
        <v>23083</v>
      </c>
      <c r="G5798" s="202" t="s">
        <v>23084</v>
      </c>
      <c r="H5798" s="202" t="s">
        <v>23085</v>
      </c>
    </row>
    <row r="5799" spans="1:8" x14ac:dyDescent="0.35">
      <c r="A5799" s="202" t="s">
        <v>28027</v>
      </c>
      <c r="B5799" s="202" t="s">
        <v>75</v>
      </c>
      <c r="C5799" s="202" t="s">
        <v>26</v>
      </c>
      <c r="D5799" s="203">
        <v>1596</v>
      </c>
      <c r="E5799" s="202" t="s">
        <v>23086</v>
      </c>
      <c r="F5799" s="202" t="s">
        <v>23087</v>
      </c>
      <c r="G5799" s="202" t="s">
        <v>23088</v>
      </c>
      <c r="H5799" s="202" t="s">
        <v>23089</v>
      </c>
    </row>
    <row r="5800" spans="1:8" x14ac:dyDescent="0.35">
      <c r="A5800" s="202" t="s">
        <v>28027</v>
      </c>
      <c r="B5800" s="202" t="s">
        <v>75</v>
      </c>
      <c r="C5800" s="202" t="s">
        <v>27</v>
      </c>
      <c r="D5800" s="203">
        <v>2742</v>
      </c>
      <c r="E5800" s="202" t="s">
        <v>23090</v>
      </c>
      <c r="F5800" s="202" t="s">
        <v>23091</v>
      </c>
      <c r="G5800" s="202" t="s">
        <v>23092</v>
      </c>
      <c r="H5800" s="202" t="s">
        <v>23093</v>
      </c>
    </row>
    <row r="5801" spans="1:8" x14ac:dyDescent="0.35">
      <c r="A5801" s="202" t="s">
        <v>28027</v>
      </c>
      <c r="B5801" s="202" t="s">
        <v>75</v>
      </c>
      <c r="C5801" s="202" t="s">
        <v>28</v>
      </c>
      <c r="D5801" s="203">
        <v>794</v>
      </c>
      <c r="E5801" s="202" t="s">
        <v>23094</v>
      </c>
      <c r="F5801" s="202" t="s">
        <v>23095</v>
      </c>
      <c r="G5801" s="202" t="s">
        <v>23096</v>
      </c>
      <c r="H5801" s="202" t="s">
        <v>23097</v>
      </c>
    </row>
    <row r="5802" spans="1:8" x14ac:dyDescent="0.35">
      <c r="A5802" s="202" t="s">
        <v>28027</v>
      </c>
      <c r="B5802" s="202" t="s">
        <v>75</v>
      </c>
      <c r="C5802" s="202" t="s">
        <v>29</v>
      </c>
      <c r="D5802" s="203">
        <v>2628</v>
      </c>
      <c r="E5802" s="202" t="s">
        <v>23098</v>
      </c>
      <c r="F5802" s="202" t="s">
        <v>23099</v>
      </c>
      <c r="G5802" s="202" t="s">
        <v>23100</v>
      </c>
      <c r="H5802" s="202" t="s">
        <v>23101</v>
      </c>
    </row>
    <row r="5803" spans="1:8" x14ac:dyDescent="0.35">
      <c r="A5803" s="202" t="s">
        <v>28027</v>
      </c>
      <c r="B5803" s="202" t="s">
        <v>75</v>
      </c>
      <c r="C5803" s="202" t="s">
        <v>30</v>
      </c>
      <c r="D5803" s="203">
        <v>703</v>
      </c>
      <c r="E5803" s="202" t="s">
        <v>23102</v>
      </c>
      <c r="F5803" s="202" t="s">
        <v>23103</v>
      </c>
      <c r="G5803" s="202" t="s">
        <v>23104</v>
      </c>
      <c r="H5803" s="202" t="s">
        <v>23105</v>
      </c>
    </row>
    <row r="5804" spans="1:8" x14ac:dyDescent="0.35">
      <c r="A5804" s="202" t="s">
        <v>28027</v>
      </c>
      <c r="B5804" s="202" t="s">
        <v>75</v>
      </c>
      <c r="C5804" s="202" t="s">
        <v>31</v>
      </c>
      <c r="D5804" s="203">
        <v>13698</v>
      </c>
      <c r="E5804" s="202" t="s">
        <v>23106</v>
      </c>
      <c r="F5804" s="202" t="s">
        <v>23107</v>
      </c>
      <c r="G5804" s="202" t="s">
        <v>23108</v>
      </c>
      <c r="H5804" s="202" t="s">
        <v>23109</v>
      </c>
    </row>
    <row r="5805" spans="1:8" x14ac:dyDescent="0.35">
      <c r="A5805" s="202" t="s">
        <v>28027</v>
      </c>
      <c r="B5805" s="202" t="s">
        <v>75</v>
      </c>
      <c r="C5805" s="202" t="s">
        <v>32</v>
      </c>
      <c r="D5805" s="203">
        <v>10141</v>
      </c>
      <c r="E5805" s="202" t="s">
        <v>23110</v>
      </c>
      <c r="F5805" s="202" t="s">
        <v>23111</v>
      </c>
      <c r="G5805" s="202" t="s">
        <v>23112</v>
      </c>
      <c r="H5805" s="202" t="s">
        <v>23113</v>
      </c>
    </row>
    <row r="5806" spans="1:8" ht="29" x14ac:dyDescent="0.35">
      <c r="A5806" s="202" t="s">
        <v>28027</v>
      </c>
      <c r="B5806" s="202" t="s">
        <v>75</v>
      </c>
      <c r="C5806" s="202" t="s">
        <v>204</v>
      </c>
      <c r="D5806" s="203">
        <v>2965</v>
      </c>
      <c r="E5806" s="202" t="s">
        <v>23114</v>
      </c>
      <c r="F5806" s="202" t="s">
        <v>23115</v>
      </c>
      <c r="G5806" s="202" t="s">
        <v>23116</v>
      </c>
      <c r="H5806" s="202" t="s">
        <v>23117</v>
      </c>
    </row>
    <row r="5807" spans="1:8" ht="29" x14ac:dyDescent="0.35">
      <c r="A5807" s="202" t="s">
        <v>28027</v>
      </c>
      <c r="B5807" s="202" t="s">
        <v>75</v>
      </c>
      <c r="C5807" s="202" t="s">
        <v>34</v>
      </c>
      <c r="D5807" s="203">
        <v>1028</v>
      </c>
      <c r="E5807" s="202" t="s">
        <v>23118</v>
      </c>
      <c r="F5807" s="202" t="s">
        <v>23119</v>
      </c>
      <c r="G5807" s="202" t="s">
        <v>23120</v>
      </c>
      <c r="H5807" s="202" t="s">
        <v>23121</v>
      </c>
    </row>
    <row r="5808" spans="1:8" x14ac:dyDescent="0.35">
      <c r="A5808" s="202" t="s">
        <v>28027</v>
      </c>
      <c r="B5808" s="202" t="s">
        <v>75</v>
      </c>
      <c r="C5808" s="202" t="s">
        <v>35</v>
      </c>
      <c r="D5808" s="203">
        <v>1318</v>
      </c>
      <c r="E5808" s="202" t="s">
        <v>23122</v>
      </c>
      <c r="F5808" s="202" t="s">
        <v>23123</v>
      </c>
      <c r="G5808" s="202" t="s">
        <v>23124</v>
      </c>
      <c r="H5808" s="202" t="s">
        <v>23125</v>
      </c>
    </row>
    <row r="5809" spans="1:8" x14ac:dyDescent="0.35">
      <c r="A5809" s="202" t="s">
        <v>28027</v>
      </c>
      <c r="B5809" s="202" t="s">
        <v>75</v>
      </c>
      <c r="C5809" s="202" t="s">
        <v>36</v>
      </c>
      <c r="D5809" s="203">
        <v>2450</v>
      </c>
      <c r="E5809" s="202" t="s">
        <v>23126</v>
      </c>
      <c r="F5809" s="202" t="s">
        <v>23127</v>
      </c>
      <c r="G5809" s="202" t="s">
        <v>23128</v>
      </c>
      <c r="H5809" s="202" t="s">
        <v>23129</v>
      </c>
    </row>
    <row r="5810" spans="1:8" x14ac:dyDescent="0.35">
      <c r="A5810" s="202" t="s">
        <v>28027</v>
      </c>
      <c r="B5810" s="202" t="s">
        <v>75</v>
      </c>
      <c r="C5810" s="202" t="s">
        <v>58</v>
      </c>
      <c r="D5810" s="203">
        <v>2</v>
      </c>
      <c r="E5810" s="202" t="s">
        <v>23130</v>
      </c>
      <c r="F5810" s="202" t="s">
        <v>23131</v>
      </c>
      <c r="G5810" s="202" t="s">
        <v>23132</v>
      </c>
      <c r="H5810" s="202" t="s">
        <v>23133</v>
      </c>
    </row>
    <row r="5811" spans="1:8" x14ac:dyDescent="0.35">
      <c r="A5811" s="202" t="s">
        <v>28027</v>
      </c>
      <c r="B5811" s="202" t="s">
        <v>75</v>
      </c>
      <c r="C5811" s="202" t="s">
        <v>37</v>
      </c>
      <c r="D5811" s="203">
        <v>2445</v>
      </c>
      <c r="E5811" s="202" t="s">
        <v>23134</v>
      </c>
      <c r="F5811" s="202" t="s">
        <v>23135</v>
      </c>
      <c r="G5811" s="202" t="s">
        <v>23136</v>
      </c>
      <c r="H5811" s="202" t="s">
        <v>23137</v>
      </c>
    </row>
    <row r="5812" spans="1:8" x14ac:dyDescent="0.35">
      <c r="A5812" s="202" t="s">
        <v>28027</v>
      </c>
      <c r="B5812" s="202" t="s">
        <v>75</v>
      </c>
      <c r="C5812" s="202" t="s">
        <v>38</v>
      </c>
      <c r="D5812" s="203">
        <v>4349</v>
      </c>
      <c r="E5812" s="202" t="s">
        <v>23138</v>
      </c>
      <c r="F5812" s="202" t="s">
        <v>23139</v>
      </c>
      <c r="G5812" s="202" t="s">
        <v>23140</v>
      </c>
      <c r="H5812" s="202" t="s">
        <v>23141</v>
      </c>
    </row>
    <row r="5813" spans="1:8" x14ac:dyDescent="0.35">
      <c r="A5813" s="202" t="s">
        <v>28027</v>
      </c>
      <c r="B5813" s="202" t="s">
        <v>75</v>
      </c>
      <c r="C5813" s="202" t="s">
        <v>39</v>
      </c>
      <c r="D5813" s="203">
        <v>1512</v>
      </c>
      <c r="E5813" s="202" t="s">
        <v>23142</v>
      </c>
      <c r="F5813" s="202" t="s">
        <v>23143</v>
      </c>
      <c r="G5813" s="202" t="s">
        <v>23144</v>
      </c>
      <c r="H5813" s="202" t="s">
        <v>23145</v>
      </c>
    </row>
    <row r="5814" spans="1:8" x14ac:dyDescent="0.35">
      <c r="A5814" s="202" t="s">
        <v>28027</v>
      </c>
      <c r="B5814" s="202" t="s">
        <v>75</v>
      </c>
      <c r="C5814" s="202" t="s">
        <v>40</v>
      </c>
      <c r="D5814" s="203">
        <v>1059</v>
      </c>
      <c r="E5814" s="202" t="s">
        <v>23146</v>
      </c>
      <c r="F5814" s="202" t="s">
        <v>23147</v>
      </c>
      <c r="G5814" s="202" t="s">
        <v>23148</v>
      </c>
      <c r="H5814" s="202" t="s">
        <v>23149</v>
      </c>
    </row>
    <row r="5815" spans="1:8" x14ac:dyDescent="0.35">
      <c r="A5815" s="202" t="s">
        <v>28027</v>
      </c>
      <c r="B5815" s="202" t="s">
        <v>75</v>
      </c>
      <c r="C5815" s="202" t="s">
        <v>41</v>
      </c>
      <c r="D5815" s="203">
        <v>6315</v>
      </c>
      <c r="E5815" s="202" t="s">
        <v>23150</v>
      </c>
      <c r="F5815" s="202" t="s">
        <v>23151</v>
      </c>
      <c r="G5815" s="202" t="s">
        <v>23152</v>
      </c>
      <c r="H5815" s="202" t="s">
        <v>23153</v>
      </c>
    </row>
    <row r="5816" spans="1:8" x14ac:dyDescent="0.35">
      <c r="A5816" s="202" t="s">
        <v>28027</v>
      </c>
      <c r="B5816" s="202" t="s">
        <v>75</v>
      </c>
      <c r="C5816" s="202" t="s">
        <v>42</v>
      </c>
      <c r="D5816" s="203">
        <v>1008</v>
      </c>
      <c r="E5816" s="202" t="s">
        <v>23154</v>
      </c>
      <c r="F5816" s="202" t="s">
        <v>23155</v>
      </c>
      <c r="G5816" s="202" t="s">
        <v>23156</v>
      </c>
      <c r="H5816" s="202" t="s">
        <v>23157</v>
      </c>
    </row>
    <row r="5817" spans="1:8" x14ac:dyDescent="0.35">
      <c r="A5817" s="202" t="s">
        <v>28027</v>
      </c>
      <c r="B5817" s="202" t="s">
        <v>75</v>
      </c>
      <c r="C5817" s="202" t="s">
        <v>43</v>
      </c>
      <c r="D5817" s="203">
        <v>974</v>
      </c>
      <c r="E5817" s="202" t="s">
        <v>23158</v>
      </c>
      <c r="F5817" s="202" t="s">
        <v>23159</v>
      </c>
      <c r="G5817" s="202" t="s">
        <v>23160</v>
      </c>
      <c r="H5817" s="202" t="s">
        <v>23161</v>
      </c>
    </row>
    <row r="5818" spans="1:8" x14ac:dyDescent="0.35">
      <c r="A5818" s="202" t="s">
        <v>28027</v>
      </c>
      <c r="B5818" s="202" t="s">
        <v>75</v>
      </c>
      <c r="C5818" s="202" t="s">
        <v>44</v>
      </c>
      <c r="D5818" s="203">
        <v>1156</v>
      </c>
      <c r="E5818" s="202" t="s">
        <v>23162</v>
      </c>
      <c r="F5818" s="202" t="s">
        <v>23163</v>
      </c>
      <c r="G5818" s="202" t="s">
        <v>23164</v>
      </c>
      <c r="H5818" s="202" t="s">
        <v>23165</v>
      </c>
    </row>
    <row r="5819" spans="1:8" x14ac:dyDescent="0.35">
      <c r="A5819" s="202" t="s">
        <v>28027</v>
      </c>
      <c r="B5819" s="202" t="s">
        <v>75</v>
      </c>
      <c r="C5819" s="202" t="s">
        <v>45</v>
      </c>
      <c r="D5819" s="203">
        <v>1010</v>
      </c>
      <c r="E5819" s="202" t="s">
        <v>23166</v>
      </c>
      <c r="F5819" s="202" t="s">
        <v>23167</v>
      </c>
      <c r="G5819" s="202" t="s">
        <v>23168</v>
      </c>
      <c r="H5819" s="202" t="s">
        <v>23169</v>
      </c>
    </row>
    <row r="5820" spans="1:8" x14ac:dyDescent="0.35">
      <c r="A5820" s="202" t="s">
        <v>28027</v>
      </c>
      <c r="B5820" s="202" t="s">
        <v>75</v>
      </c>
      <c r="C5820" s="202" t="s">
        <v>46</v>
      </c>
      <c r="D5820" s="203">
        <v>2586</v>
      </c>
      <c r="E5820" s="202" t="s">
        <v>23170</v>
      </c>
      <c r="F5820" s="202" t="s">
        <v>23171</v>
      </c>
      <c r="G5820" s="202" t="s">
        <v>23172</v>
      </c>
      <c r="H5820" s="202" t="s">
        <v>23173</v>
      </c>
    </row>
    <row r="5821" spans="1:8" x14ac:dyDescent="0.35">
      <c r="A5821" s="202" t="s">
        <v>28027</v>
      </c>
      <c r="B5821" s="202" t="s">
        <v>75</v>
      </c>
      <c r="C5821" s="202" t="s">
        <v>47</v>
      </c>
      <c r="D5821" s="203">
        <v>666</v>
      </c>
      <c r="E5821" s="202" t="s">
        <v>23174</v>
      </c>
      <c r="F5821" s="202" t="s">
        <v>23175</v>
      </c>
      <c r="G5821" s="202" t="s">
        <v>23176</v>
      </c>
      <c r="H5821" s="202" t="s">
        <v>23177</v>
      </c>
    </row>
    <row r="5822" spans="1:8" x14ac:dyDescent="0.35">
      <c r="A5822" s="202" t="s">
        <v>28027</v>
      </c>
      <c r="B5822" s="202" t="s">
        <v>75</v>
      </c>
      <c r="C5822" s="202" t="s">
        <v>48</v>
      </c>
      <c r="D5822" s="203">
        <v>801</v>
      </c>
      <c r="E5822" s="202" t="s">
        <v>23178</v>
      </c>
      <c r="F5822" s="202" t="s">
        <v>23179</v>
      </c>
      <c r="G5822" s="202" t="s">
        <v>23180</v>
      </c>
      <c r="H5822" s="202" t="s">
        <v>23181</v>
      </c>
    </row>
    <row r="5823" spans="1:8" x14ac:dyDescent="0.35">
      <c r="A5823" s="202" t="s">
        <v>28027</v>
      </c>
      <c r="B5823" s="202" t="s">
        <v>75</v>
      </c>
      <c r="C5823" s="202" t="s">
        <v>49</v>
      </c>
      <c r="D5823" s="203">
        <v>4472</v>
      </c>
      <c r="E5823" s="202" t="s">
        <v>23182</v>
      </c>
      <c r="F5823" s="202" t="s">
        <v>23183</v>
      </c>
      <c r="G5823" s="202" t="s">
        <v>23184</v>
      </c>
      <c r="H5823" s="202" t="s">
        <v>23185</v>
      </c>
    </row>
    <row r="5824" spans="1:8" x14ac:dyDescent="0.35">
      <c r="A5824" s="202" t="s">
        <v>28027</v>
      </c>
      <c r="B5824" s="202" t="s">
        <v>75</v>
      </c>
      <c r="C5824" s="202" t="s">
        <v>50</v>
      </c>
      <c r="D5824" s="203">
        <v>2887</v>
      </c>
      <c r="E5824" s="202" t="s">
        <v>23186</v>
      </c>
      <c r="F5824" s="202" t="s">
        <v>23187</v>
      </c>
      <c r="G5824" s="202" t="s">
        <v>23188</v>
      </c>
      <c r="H5824" s="202" t="s">
        <v>23189</v>
      </c>
    </row>
    <row r="5825" spans="1:8" x14ac:dyDescent="0.35">
      <c r="A5825" s="202" t="s">
        <v>28027</v>
      </c>
      <c r="B5825" s="202" t="s">
        <v>75</v>
      </c>
      <c r="C5825" s="202" t="s">
        <v>51</v>
      </c>
      <c r="D5825" s="203">
        <v>1104</v>
      </c>
      <c r="E5825" s="202" t="s">
        <v>23190</v>
      </c>
      <c r="F5825" s="202" t="s">
        <v>23191</v>
      </c>
      <c r="G5825" s="202" t="s">
        <v>23192</v>
      </c>
      <c r="H5825" s="202" t="s">
        <v>23193</v>
      </c>
    </row>
    <row r="5826" spans="1:8" x14ac:dyDescent="0.35">
      <c r="A5826" s="202" t="s">
        <v>28027</v>
      </c>
      <c r="B5826" s="202" t="s">
        <v>75</v>
      </c>
      <c r="C5826" s="202" t="s">
        <v>52</v>
      </c>
      <c r="D5826" s="203">
        <v>1637</v>
      </c>
      <c r="E5826" s="202" t="s">
        <v>23194</v>
      </c>
      <c r="F5826" s="202" t="s">
        <v>23195</v>
      </c>
      <c r="G5826" s="202" t="s">
        <v>23196</v>
      </c>
      <c r="H5826" s="202" t="s">
        <v>23197</v>
      </c>
    </row>
    <row r="5827" spans="1:8" x14ac:dyDescent="0.35">
      <c r="A5827" s="202" t="s">
        <v>28027</v>
      </c>
      <c r="B5827" s="202" t="s">
        <v>75</v>
      </c>
      <c r="C5827" s="202" t="s">
        <v>53</v>
      </c>
      <c r="D5827" s="203">
        <v>5560</v>
      </c>
      <c r="E5827" s="202" t="s">
        <v>23198</v>
      </c>
      <c r="F5827" s="202" t="s">
        <v>23199</v>
      </c>
      <c r="G5827" s="202" t="s">
        <v>23200</v>
      </c>
      <c r="H5827" s="202" t="s">
        <v>23201</v>
      </c>
    </row>
    <row r="5828" spans="1:8" x14ac:dyDescent="0.35">
      <c r="A5828" s="202" t="s">
        <v>28027</v>
      </c>
      <c r="B5828" s="202" t="s">
        <v>75</v>
      </c>
      <c r="C5828" s="202" t="s">
        <v>54</v>
      </c>
      <c r="D5828" s="203">
        <v>933</v>
      </c>
      <c r="E5828" s="202" t="s">
        <v>23202</v>
      </c>
      <c r="F5828" s="202" t="s">
        <v>23203</v>
      </c>
      <c r="G5828" s="202" t="s">
        <v>23204</v>
      </c>
      <c r="H5828" s="202" t="s">
        <v>23205</v>
      </c>
    </row>
    <row r="5829" spans="1:8" x14ac:dyDescent="0.35">
      <c r="A5829" s="202" t="s">
        <v>28027</v>
      </c>
      <c r="B5829" s="202" t="s">
        <v>75</v>
      </c>
      <c r="C5829" s="202" t="s">
        <v>55</v>
      </c>
      <c r="D5829" s="203">
        <v>9338</v>
      </c>
      <c r="E5829" s="202" t="s">
        <v>23206</v>
      </c>
      <c r="F5829" s="202" t="s">
        <v>23207</v>
      </c>
      <c r="G5829" s="202" t="s">
        <v>23208</v>
      </c>
      <c r="H5829" s="202" t="s">
        <v>23209</v>
      </c>
    </row>
    <row r="5830" spans="1:8" x14ac:dyDescent="0.35">
      <c r="A5830" s="202" t="s">
        <v>28027</v>
      </c>
      <c r="B5830" s="202" t="s">
        <v>75</v>
      </c>
      <c r="C5830" s="202" t="s">
        <v>56</v>
      </c>
      <c r="D5830" s="203">
        <v>1067</v>
      </c>
      <c r="E5830" s="202" t="s">
        <v>23210</v>
      </c>
      <c r="F5830" s="202" t="s">
        <v>23211</v>
      </c>
      <c r="G5830" s="202" t="s">
        <v>23212</v>
      </c>
      <c r="H5830" s="202" t="s">
        <v>23213</v>
      </c>
    </row>
    <row r="5831" spans="1:8" x14ac:dyDescent="0.35">
      <c r="A5831" s="202" t="s">
        <v>28027</v>
      </c>
      <c r="B5831" s="202" t="s">
        <v>75</v>
      </c>
      <c r="C5831" s="202" t="s">
        <v>57</v>
      </c>
      <c r="D5831" s="203">
        <v>8192</v>
      </c>
      <c r="E5831" s="202" t="s">
        <v>23214</v>
      </c>
      <c r="F5831" s="202" t="s">
        <v>23215</v>
      </c>
      <c r="G5831" s="202" t="s">
        <v>23216</v>
      </c>
      <c r="H5831" s="202" t="s">
        <v>23217</v>
      </c>
    </row>
    <row r="5832" spans="1:8" x14ac:dyDescent="0.35">
      <c r="A5832" s="202" t="s">
        <v>28028</v>
      </c>
      <c r="B5832" s="202" t="s">
        <v>75</v>
      </c>
      <c r="C5832" s="202" t="s">
        <v>10</v>
      </c>
      <c r="D5832" s="203">
        <v>119232</v>
      </c>
      <c r="E5832" s="202" t="s">
        <v>23218</v>
      </c>
      <c r="F5832" s="202" t="s">
        <v>23219</v>
      </c>
      <c r="G5832" s="202" t="s">
        <v>23220</v>
      </c>
      <c r="H5832" s="202" t="s">
        <v>23221</v>
      </c>
    </row>
    <row r="5833" spans="1:8" x14ac:dyDescent="0.35">
      <c r="A5833" s="202" t="s">
        <v>28028</v>
      </c>
      <c r="B5833" s="202" t="s">
        <v>75</v>
      </c>
      <c r="C5833" s="202" t="s">
        <v>15</v>
      </c>
      <c r="D5833" s="203">
        <v>1633</v>
      </c>
      <c r="E5833" s="202" t="s">
        <v>23222</v>
      </c>
      <c r="F5833" s="202" t="s">
        <v>23223</v>
      </c>
      <c r="G5833" s="202" t="s">
        <v>23224</v>
      </c>
      <c r="H5833" s="202" t="s">
        <v>23225</v>
      </c>
    </row>
    <row r="5834" spans="1:8" x14ac:dyDescent="0.35">
      <c r="A5834" s="202" t="s">
        <v>28028</v>
      </c>
      <c r="B5834" s="202" t="s">
        <v>75</v>
      </c>
      <c r="C5834" s="202" t="s">
        <v>16</v>
      </c>
      <c r="D5834" s="203">
        <v>1077</v>
      </c>
      <c r="E5834" s="202" t="s">
        <v>23226</v>
      </c>
      <c r="F5834" s="202" t="s">
        <v>23227</v>
      </c>
      <c r="G5834" s="202" t="s">
        <v>23228</v>
      </c>
      <c r="H5834" s="202" t="s">
        <v>23229</v>
      </c>
    </row>
    <row r="5835" spans="1:8" x14ac:dyDescent="0.35">
      <c r="A5835" s="202" t="s">
        <v>28028</v>
      </c>
      <c r="B5835" s="202" t="s">
        <v>75</v>
      </c>
      <c r="C5835" s="202" t="s">
        <v>17</v>
      </c>
      <c r="D5835" s="203">
        <v>1163</v>
      </c>
      <c r="E5835" s="202" t="s">
        <v>23230</v>
      </c>
      <c r="F5835" s="202" t="s">
        <v>23231</v>
      </c>
      <c r="G5835" s="202" t="s">
        <v>23232</v>
      </c>
      <c r="H5835" s="202" t="s">
        <v>23233</v>
      </c>
    </row>
    <row r="5836" spans="1:8" x14ac:dyDescent="0.35">
      <c r="A5836" s="202" t="s">
        <v>28028</v>
      </c>
      <c r="B5836" s="202" t="s">
        <v>75</v>
      </c>
      <c r="C5836" s="202" t="s">
        <v>18</v>
      </c>
      <c r="D5836" s="203">
        <v>1086</v>
      </c>
      <c r="E5836" s="202" t="s">
        <v>23234</v>
      </c>
      <c r="F5836" s="202" t="s">
        <v>23235</v>
      </c>
      <c r="G5836" s="202" t="s">
        <v>23236</v>
      </c>
      <c r="H5836" s="202" t="s">
        <v>23237</v>
      </c>
    </row>
    <row r="5837" spans="1:8" x14ac:dyDescent="0.35">
      <c r="A5837" s="202" t="s">
        <v>28028</v>
      </c>
      <c r="B5837" s="202" t="s">
        <v>75</v>
      </c>
      <c r="C5837" s="202" t="s">
        <v>19</v>
      </c>
      <c r="D5837" s="203">
        <v>1433</v>
      </c>
      <c r="E5837" s="202" t="s">
        <v>23238</v>
      </c>
      <c r="F5837" s="202" t="s">
        <v>23239</v>
      </c>
      <c r="G5837" s="202" t="s">
        <v>23240</v>
      </c>
      <c r="H5837" s="202" t="s">
        <v>23241</v>
      </c>
    </row>
    <row r="5838" spans="1:8" x14ac:dyDescent="0.35">
      <c r="A5838" s="202" t="s">
        <v>28028</v>
      </c>
      <c r="B5838" s="202" t="s">
        <v>75</v>
      </c>
      <c r="C5838" s="202" t="s">
        <v>20</v>
      </c>
      <c r="D5838" s="203">
        <v>2229</v>
      </c>
      <c r="E5838" s="202" t="s">
        <v>23242</v>
      </c>
      <c r="F5838" s="202" t="s">
        <v>23243</v>
      </c>
      <c r="G5838" s="202" t="s">
        <v>23244</v>
      </c>
      <c r="H5838" s="202" t="s">
        <v>23245</v>
      </c>
    </row>
    <row r="5839" spans="1:8" x14ac:dyDescent="0.35">
      <c r="A5839" s="202" t="s">
        <v>28028</v>
      </c>
      <c r="B5839" s="202" t="s">
        <v>75</v>
      </c>
      <c r="C5839" s="202" t="s">
        <v>21</v>
      </c>
      <c r="D5839" s="203">
        <v>3193</v>
      </c>
      <c r="E5839" s="202" t="s">
        <v>23246</v>
      </c>
      <c r="F5839" s="202" t="s">
        <v>23247</v>
      </c>
      <c r="G5839" s="202" t="s">
        <v>23248</v>
      </c>
      <c r="H5839" s="202" t="s">
        <v>23249</v>
      </c>
    </row>
    <row r="5840" spans="1:8" x14ac:dyDescent="0.35">
      <c r="A5840" s="202" t="s">
        <v>28028</v>
      </c>
      <c r="B5840" s="202" t="s">
        <v>75</v>
      </c>
      <c r="C5840" s="202" t="s">
        <v>22</v>
      </c>
      <c r="D5840" s="203">
        <v>688</v>
      </c>
      <c r="E5840" s="202" t="s">
        <v>23250</v>
      </c>
      <c r="F5840" s="202" t="s">
        <v>23251</v>
      </c>
      <c r="G5840" s="202" t="s">
        <v>23252</v>
      </c>
      <c r="H5840" s="202" t="s">
        <v>23253</v>
      </c>
    </row>
    <row r="5841" spans="1:8" x14ac:dyDescent="0.35">
      <c r="A5841" s="202" t="s">
        <v>28028</v>
      </c>
      <c r="B5841" s="202" t="s">
        <v>75</v>
      </c>
      <c r="C5841" s="202" t="s">
        <v>23</v>
      </c>
      <c r="D5841" s="203">
        <v>671</v>
      </c>
      <c r="E5841" s="202" t="s">
        <v>23254</v>
      </c>
      <c r="F5841" s="202" t="s">
        <v>23255</v>
      </c>
      <c r="G5841" s="202" t="s">
        <v>23256</v>
      </c>
      <c r="H5841" s="202" t="s">
        <v>23257</v>
      </c>
    </row>
    <row r="5842" spans="1:8" x14ac:dyDescent="0.35">
      <c r="A5842" s="202" t="s">
        <v>28028</v>
      </c>
      <c r="B5842" s="202" t="s">
        <v>75</v>
      </c>
      <c r="C5842" s="202" t="s">
        <v>24</v>
      </c>
      <c r="D5842" s="203">
        <v>1947</v>
      </c>
      <c r="E5842" s="202" t="s">
        <v>23258</v>
      </c>
      <c r="F5842" s="202" t="s">
        <v>23259</v>
      </c>
      <c r="G5842" s="202" t="s">
        <v>23260</v>
      </c>
      <c r="H5842" s="202" t="s">
        <v>23261</v>
      </c>
    </row>
    <row r="5843" spans="1:8" x14ac:dyDescent="0.35">
      <c r="A5843" s="202" t="s">
        <v>28028</v>
      </c>
      <c r="B5843" s="202" t="s">
        <v>75</v>
      </c>
      <c r="C5843" s="202" t="s">
        <v>25</v>
      </c>
      <c r="D5843" s="203">
        <v>2034</v>
      </c>
      <c r="E5843" s="202" t="s">
        <v>23262</v>
      </c>
      <c r="F5843" s="202" t="s">
        <v>23263</v>
      </c>
      <c r="G5843" s="202" t="s">
        <v>23264</v>
      </c>
      <c r="H5843" s="202" t="s">
        <v>23265</v>
      </c>
    </row>
    <row r="5844" spans="1:8" x14ac:dyDescent="0.35">
      <c r="A5844" s="202" t="s">
        <v>28028</v>
      </c>
      <c r="B5844" s="202" t="s">
        <v>75</v>
      </c>
      <c r="C5844" s="202" t="s">
        <v>26</v>
      </c>
      <c r="D5844" s="203">
        <v>1538</v>
      </c>
      <c r="E5844" s="202" t="s">
        <v>23266</v>
      </c>
      <c r="F5844" s="202" t="s">
        <v>23267</v>
      </c>
      <c r="G5844" s="202" t="s">
        <v>23268</v>
      </c>
      <c r="H5844" s="202" t="s">
        <v>23269</v>
      </c>
    </row>
    <row r="5845" spans="1:8" x14ac:dyDescent="0.35">
      <c r="A5845" s="202" t="s">
        <v>28028</v>
      </c>
      <c r="B5845" s="202" t="s">
        <v>75</v>
      </c>
      <c r="C5845" s="202" t="s">
        <v>27</v>
      </c>
      <c r="D5845" s="203">
        <v>2607</v>
      </c>
      <c r="E5845" s="202" t="s">
        <v>23270</v>
      </c>
      <c r="F5845" s="202" t="s">
        <v>23271</v>
      </c>
      <c r="G5845" s="202" t="s">
        <v>23272</v>
      </c>
      <c r="H5845" s="202" t="s">
        <v>23273</v>
      </c>
    </row>
    <row r="5846" spans="1:8" x14ac:dyDescent="0.35">
      <c r="A5846" s="202" t="s">
        <v>28028</v>
      </c>
      <c r="B5846" s="202" t="s">
        <v>75</v>
      </c>
      <c r="C5846" s="202" t="s">
        <v>28</v>
      </c>
      <c r="D5846" s="203">
        <v>804</v>
      </c>
      <c r="E5846" s="202" t="s">
        <v>23274</v>
      </c>
      <c r="F5846" s="202" t="s">
        <v>23275</v>
      </c>
      <c r="G5846" s="202" t="s">
        <v>23276</v>
      </c>
      <c r="H5846" s="202" t="s">
        <v>23277</v>
      </c>
    </row>
    <row r="5847" spans="1:8" x14ac:dyDescent="0.35">
      <c r="A5847" s="202" t="s">
        <v>28028</v>
      </c>
      <c r="B5847" s="202" t="s">
        <v>75</v>
      </c>
      <c r="C5847" s="202" t="s">
        <v>29</v>
      </c>
      <c r="D5847" s="203">
        <v>2944</v>
      </c>
      <c r="E5847" s="202" t="s">
        <v>23278</v>
      </c>
      <c r="F5847" s="202" t="s">
        <v>23279</v>
      </c>
      <c r="G5847" s="202" t="s">
        <v>23280</v>
      </c>
      <c r="H5847" s="202" t="s">
        <v>23281</v>
      </c>
    </row>
    <row r="5848" spans="1:8" x14ac:dyDescent="0.35">
      <c r="A5848" s="202" t="s">
        <v>28028</v>
      </c>
      <c r="B5848" s="202" t="s">
        <v>75</v>
      </c>
      <c r="C5848" s="202" t="s">
        <v>30</v>
      </c>
      <c r="D5848" s="203">
        <v>805</v>
      </c>
      <c r="E5848" s="202" t="s">
        <v>23282</v>
      </c>
      <c r="F5848" s="202" t="s">
        <v>23283</v>
      </c>
      <c r="G5848" s="202" t="s">
        <v>23284</v>
      </c>
      <c r="H5848" s="202" t="s">
        <v>23285</v>
      </c>
    </row>
    <row r="5849" spans="1:8" x14ac:dyDescent="0.35">
      <c r="A5849" s="202" t="s">
        <v>28028</v>
      </c>
      <c r="B5849" s="202" t="s">
        <v>75</v>
      </c>
      <c r="C5849" s="202" t="s">
        <v>31</v>
      </c>
      <c r="D5849" s="203">
        <v>13751</v>
      </c>
      <c r="E5849" s="202" t="s">
        <v>23286</v>
      </c>
      <c r="F5849" s="202" t="s">
        <v>23287</v>
      </c>
      <c r="G5849" s="202" t="s">
        <v>23288</v>
      </c>
      <c r="H5849" s="202" t="s">
        <v>23289</v>
      </c>
    </row>
    <row r="5850" spans="1:8" x14ac:dyDescent="0.35">
      <c r="A5850" s="202" t="s">
        <v>28028</v>
      </c>
      <c r="B5850" s="202" t="s">
        <v>75</v>
      </c>
      <c r="C5850" s="202" t="s">
        <v>32</v>
      </c>
      <c r="D5850" s="203">
        <v>9074</v>
      </c>
      <c r="E5850" s="202" t="s">
        <v>23290</v>
      </c>
      <c r="F5850" s="202" t="s">
        <v>23291</v>
      </c>
      <c r="G5850" s="202" t="s">
        <v>23292</v>
      </c>
      <c r="H5850" s="202" t="s">
        <v>23293</v>
      </c>
    </row>
    <row r="5851" spans="1:8" ht="29" x14ac:dyDescent="0.35">
      <c r="A5851" s="202" t="s">
        <v>28028</v>
      </c>
      <c r="B5851" s="202" t="s">
        <v>75</v>
      </c>
      <c r="C5851" s="202" t="s">
        <v>204</v>
      </c>
      <c r="D5851" s="203">
        <v>2934</v>
      </c>
      <c r="E5851" s="202" t="s">
        <v>23294</v>
      </c>
      <c r="F5851" s="202" t="s">
        <v>23295</v>
      </c>
      <c r="G5851" s="202" t="s">
        <v>23296</v>
      </c>
      <c r="H5851" s="202" t="s">
        <v>23297</v>
      </c>
    </row>
    <row r="5852" spans="1:8" ht="29" x14ac:dyDescent="0.35">
      <c r="A5852" s="202" t="s">
        <v>28028</v>
      </c>
      <c r="B5852" s="202" t="s">
        <v>75</v>
      </c>
      <c r="C5852" s="202" t="s">
        <v>34</v>
      </c>
      <c r="D5852" s="203">
        <v>1399</v>
      </c>
      <c r="E5852" s="202" t="s">
        <v>23298</v>
      </c>
      <c r="F5852" s="202" t="s">
        <v>23299</v>
      </c>
      <c r="G5852" s="202" t="s">
        <v>23300</v>
      </c>
      <c r="H5852" s="202" t="s">
        <v>23301</v>
      </c>
    </row>
    <row r="5853" spans="1:8" x14ac:dyDescent="0.35">
      <c r="A5853" s="202" t="s">
        <v>28028</v>
      </c>
      <c r="B5853" s="202" t="s">
        <v>75</v>
      </c>
      <c r="C5853" s="202" t="s">
        <v>35</v>
      </c>
      <c r="D5853" s="203">
        <v>1414</v>
      </c>
      <c r="E5853" s="202" t="s">
        <v>23302</v>
      </c>
      <c r="F5853" s="202" t="s">
        <v>23303</v>
      </c>
      <c r="G5853" s="202" t="s">
        <v>23304</v>
      </c>
      <c r="H5853" s="202" t="s">
        <v>23305</v>
      </c>
    </row>
    <row r="5854" spans="1:8" x14ac:dyDescent="0.35">
      <c r="A5854" s="202" t="s">
        <v>28028</v>
      </c>
      <c r="B5854" s="202" t="s">
        <v>75</v>
      </c>
      <c r="C5854" s="202" t="s">
        <v>36</v>
      </c>
      <c r="D5854" s="203">
        <v>2291</v>
      </c>
      <c r="E5854" s="202" t="s">
        <v>23306</v>
      </c>
      <c r="F5854" s="202" t="s">
        <v>23307</v>
      </c>
      <c r="G5854" s="202" t="s">
        <v>23308</v>
      </c>
      <c r="H5854" s="202" t="s">
        <v>23309</v>
      </c>
    </row>
    <row r="5855" spans="1:8" x14ac:dyDescent="0.35">
      <c r="A5855" s="202" t="s">
        <v>28028</v>
      </c>
      <c r="B5855" s="202" t="s">
        <v>75</v>
      </c>
      <c r="C5855" s="202" t="s">
        <v>37</v>
      </c>
      <c r="D5855" s="203">
        <v>3084</v>
      </c>
      <c r="E5855" s="202" t="s">
        <v>23310</v>
      </c>
      <c r="F5855" s="202" t="s">
        <v>23311</v>
      </c>
      <c r="G5855" s="202" t="s">
        <v>23312</v>
      </c>
      <c r="H5855" s="202" t="s">
        <v>23313</v>
      </c>
    </row>
    <row r="5856" spans="1:8" x14ac:dyDescent="0.35">
      <c r="A5856" s="202" t="s">
        <v>28028</v>
      </c>
      <c r="B5856" s="202" t="s">
        <v>75</v>
      </c>
      <c r="C5856" s="202" t="s">
        <v>38</v>
      </c>
      <c r="D5856" s="203">
        <v>3427</v>
      </c>
      <c r="E5856" s="202" t="s">
        <v>23314</v>
      </c>
      <c r="F5856" s="202" t="s">
        <v>23315</v>
      </c>
      <c r="G5856" s="202" t="s">
        <v>23316</v>
      </c>
      <c r="H5856" s="202" t="s">
        <v>23317</v>
      </c>
    </row>
    <row r="5857" spans="1:8" x14ac:dyDescent="0.35">
      <c r="A5857" s="202" t="s">
        <v>28028</v>
      </c>
      <c r="B5857" s="202" t="s">
        <v>75</v>
      </c>
      <c r="C5857" s="202" t="s">
        <v>39</v>
      </c>
      <c r="D5857" s="203">
        <v>1723</v>
      </c>
      <c r="E5857" s="202" t="s">
        <v>23318</v>
      </c>
      <c r="F5857" s="202" t="s">
        <v>23319</v>
      </c>
      <c r="G5857" s="202" t="s">
        <v>23320</v>
      </c>
      <c r="H5857" s="202" t="s">
        <v>23321</v>
      </c>
    </row>
    <row r="5858" spans="1:8" x14ac:dyDescent="0.35">
      <c r="A5858" s="202" t="s">
        <v>28028</v>
      </c>
      <c r="B5858" s="202" t="s">
        <v>75</v>
      </c>
      <c r="C5858" s="202" t="s">
        <v>40</v>
      </c>
      <c r="D5858" s="203">
        <v>1197</v>
      </c>
      <c r="E5858" s="202" t="s">
        <v>23322</v>
      </c>
      <c r="F5858" s="202" t="s">
        <v>23323</v>
      </c>
      <c r="G5858" s="202" t="s">
        <v>23324</v>
      </c>
      <c r="H5858" s="202" t="s">
        <v>23325</v>
      </c>
    </row>
    <row r="5859" spans="1:8" x14ac:dyDescent="0.35">
      <c r="A5859" s="202" t="s">
        <v>28028</v>
      </c>
      <c r="B5859" s="202" t="s">
        <v>75</v>
      </c>
      <c r="C5859" s="202" t="s">
        <v>41</v>
      </c>
      <c r="D5859" s="203">
        <v>5876</v>
      </c>
      <c r="E5859" s="202" t="s">
        <v>23326</v>
      </c>
      <c r="F5859" s="202" t="s">
        <v>23327</v>
      </c>
      <c r="G5859" s="202" t="s">
        <v>23328</v>
      </c>
      <c r="H5859" s="202" t="s">
        <v>23329</v>
      </c>
    </row>
    <row r="5860" spans="1:8" x14ac:dyDescent="0.35">
      <c r="A5860" s="202" t="s">
        <v>28028</v>
      </c>
      <c r="B5860" s="202" t="s">
        <v>75</v>
      </c>
      <c r="C5860" s="202" t="s">
        <v>42</v>
      </c>
      <c r="D5860" s="203">
        <v>1113</v>
      </c>
      <c r="E5860" s="202" t="s">
        <v>23330</v>
      </c>
      <c r="F5860" s="202" t="s">
        <v>23331</v>
      </c>
      <c r="G5860" s="202" t="s">
        <v>23332</v>
      </c>
      <c r="H5860" s="202" t="s">
        <v>23333</v>
      </c>
    </row>
    <row r="5861" spans="1:8" x14ac:dyDescent="0.35">
      <c r="A5861" s="202" t="s">
        <v>28028</v>
      </c>
      <c r="B5861" s="202" t="s">
        <v>75</v>
      </c>
      <c r="C5861" s="202" t="s">
        <v>43</v>
      </c>
      <c r="D5861" s="203">
        <v>888</v>
      </c>
      <c r="E5861" s="202" t="s">
        <v>23334</v>
      </c>
      <c r="F5861" s="202" t="s">
        <v>23335</v>
      </c>
      <c r="G5861" s="202" t="s">
        <v>23336</v>
      </c>
      <c r="H5861" s="202" t="s">
        <v>23337</v>
      </c>
    </row>
    <row r="5862" spans="1:8" x14ac:dyDescent="0.35">
      <c r="A5862" s="202" t="s">
        <v>28028</v>
      </c>
      <c r="B5862" s="202" t="s">
        <v>75</v>
      </c>
      <c r="C5862" s="202" t="s">
        <v>44</v>
      </c>
      <c r="D5862" s="203">
        <v>1277</v>
      </c>
      <c r="E5862" s="202" t="s">
        <v>23338</v>
      </c>
      <c r="F5862" s="202" t="s">
        <v>23339</v>
      </c>
      <c r="G5862" s="202" t="s">
        <v>23340</v>
      </c>
      <c r="H5862" s="202" t="s">
        <v>23341</v>
      </c>
    </row>
    <row r="5863" spans="1:8" x14ac:dyDescent="0.35">
      <c r="A5863" s="202" t="s">
        <v>28028</v>
      </c>
      <c r="B5863" s="202" t="s">
        <v>75</v>
      </c>
      <c r="C5863" s="202" t="s">
        <v>45</v>
      </c>
      <c r="D5863" s="203">
        <v>1060</v>
      </c>
      <c r="E5863" s="202" t="s">
        <v>23342</v>
      </c>
      <c r="F5863" s="202" t="s">
        <v>23343</v>
      </c>
      <c r="G5863" s="202" t="s">
        <v>23344</v>
      </c>
      <c r="H5863" s="202" t="s">
        <v>23345</v>
      </c>
    </row>
    <row r="5864" spans="1:8" x14ac:dyDescent="0.35">
      <c r="A5864" s="202" t="s">
        <v>28028</v>
      </c>
      <c r="B5864" s="202" t="s">
        <v>75</v>
      </c>
      <c r="C5864" s="202" t="s">
        <v>46</v>
      </c>
      <c r="D5864" s="203">
        <v>2963</v>
      </c>
      <c r="E5864" s="202" t="s">
        <v>23346</v>
      </c>
      <c r="F5864" s="202" t="s">
        <v>23347</v>
      </c>
      <c r="G5864" s="202" t="s">
        <v>23348</v>
      </c>
      <c r="H5864" s="202" t="s">
        <v>23349</v>
      </c>
    </row>
    <row r="5865" spans="1:8" x14ac:dyDescent="0.35">
      <c r="A5865" s="202" t="s">
        <v>28028</v>
      </c>
      <c r="B5865" s="202" t="s">
        <v>75</v>
      </c>
      <c r="C5865" s="202" t="s">
        <v>47</v>
      </c>
      <c r="D5865" s="203">
        <v>714</v>
      </c>
      <c r="E5865" s="202" t="s">
        <v>23350</v>
      </c>
      <c r="F5865" s="202" t="s">
        <v>23351</v>
      </c>
      <c r="G5865" s="202" t="s">
        <v>23352</v>
      </c>
      <c r="H5865" s="202" t="s">
        <v>23353</v>
      </c>
    </row>
    <row r="5866" spans="1:8" x14ac:dyDescent="0.35">
      <c r="A5866" s="202" t="s">
        <v>28028</v>
      </c>
      <c r="B5866" s="202" t="s">
        <v>75</v>
      </c>
      <c r="C5866" s="202" t="s">
        <v>48</v>
      </c>
      <c r="D5866" s="203">
        <v>867</v>
      </c>
      <c r="E5866" s="202" t="s">
        <v>23354</v>
      </c>
      <c r="F5866" s="202" t="s">
        <v>23355</v>
      </c>
      <c r="G5866" s="202" t="s">
        <v>23356</v>
      </c>
      <c r="H5866" s="202" t="s">
        <v>23357</v>
      </c>
    </row>
    <row r="5867" spans="1:8" x14ac:dyDescent="0.35">
      <c r="A5867" s="202" t="s">
        <v>28028</v>
      </c>
      <c r="B5867" s="202" t="s">
        <v>75</v>
      </c>
      <c r="C5867" s="202" t="s">
        <v>49</v>
      </c>
      <c r="D5867" s="203">
        <v>5360</v>
      </c>
      <c r="E5867" s="202" t="s">
        <v>23358</v>
      </c>
      <c r="F5867" s="202" t="s">
        <v>23359</v>
      </c>
      <c r="G5867" s="202" t="s">
        <v>23360</v>
      </c>
      <c r="H5867" s="202" t="s">
        <v>23361</v>
      </c>
    </row>
    <row r="5868" spans="1:8" x14ac:dyDescent="0.35">
      <c r="A5868" s="202" t="s">
        <v>28028</v>
      </c>
      <c r="B5868" s="202" t="s">
        <v>75</v>
      </c>
      <c r="C5868" s="202" t="s">
        <v>50</v>
      </c>
      <c r="D5868" s="203">
        <v>2962</v>
      </c>
      <c r="E5868" s="202" t="s">
        <v>23362</v>
      </c>
      <c r="F5868" s="202" t="s">
        <v>23363</v>
      </c>
      <c r="G5868" s="202" t="s">
        <v>23364</v>
      </c>
      <c r="H5868" s="202" t="s">
        <v>23365</v>
      </c>
    </row>
    <row r="5869" spans="1:8" x14ac:dyDescent="0.35">
      <c r="A5869" s="202" t="s">
        <v>28028</v>
      </c>
      <c r="B5869" s="202" t="s">
        <v>75</v>
      </c>
      <c r="C5869" s="202" t="s">
        <v>51</v>
      </c>
      <c r="D5869" s="203">
        <v>1088</v>
      </c>
      <c r="E5869" s="202" t="s">
        <v>23366</v>
      </c>
      <c r="F5869" s="202" t="s">
        <v>23367</v>
      </c>
      <c r="G5869" s="202" t="s">
        <v>23368</v>
      </c>
      <c r="H5869" s="202" t="s">
        <v>23369</v>
      </c>
    </row>
    <row r="5870" spans="1:8" x14ac:dyDescent="0.35">
      <c r="A5870" s="202" t="s">
        <v>28028</v>
      </c>
      <c r="B5870" s="202" t="s">
        <v>75</v>
      </c>
      <c r="C5870" s="202" t="s">
        <v>52</v>
      </c>
      <c r="D5870" s="203">
        <v>1507</v>
      </c>
      <c r="E5870" s="202" t="s">
        <v>23370</v>
      </c>
      <c r="F5870" s="202" t="s">
        <v>23371</v>
      </c>
      <c r="G5870" s="202" t="s">
        <v>23372</v>
      </c>
      <c r="H5870" s="202" t="s">
        <v>23373</v>
      </c>
    </row>
    <row r="5871" spans="1:8" x14ac:dyDescent="0.35">
      <c r="A5871" s="202" t="s">
        <v>28028</v>
      </c>
      <c r="B5871" s="202" t="s">
        <v>75</v>
      </c>
      <c r="C5871" s="202" t="s">
        <v>53</v>
      </c>
      <c r="D5871" s="203">
        <v>5679</v>
      </c>
      <c r="E5871" s="202" t="s">
        <v>23374</v>
      </c>
      <c r="F5871" s="202" t="s">
        <v>23375</v>
      </c>
      <c r="G5871" s="202" t="s">
        <v>23376</v>
      </c>
      <c r="H5871" s="202" t="s">
        <v>23377</v>
      </c>
    </row>
    <row r="5872" spans="1:8" x14ac:dyDescent="0.35">
      <c r="A5872" s="202" t="s">
        <v>28028</v>
      </c>
      <c r="B5872" s="202" t="s">
        <v>75</v>
      </c>
      <c r="C5872" s="202" t="s">
        <v>54</v>
      </c>
      <c r="D5872" s="203">
        <v>1228</v>
      </c>
      <c r="E5872" s="202" t="s">
        <v>23378</v>
      </c>
      <c r="F5872" s="202" t="s">
        <v>23379</v>
      </c>
      <c r="G5872" s="202" t="s">
        <v>23380</v>
      </c>
      <c r="H5872" s="202" t="s">
        <v>23381</v>
      </c>
    </row>
    <row r="5873" spans="1:8" x14ac:dyDescent="0.35">
      <c r="A5873" s="202" t="s">
        <v>28028</v>
      </c>
      <c r="B5873" s="202" t="s">
        <v>75</v>
      </c>
      <c r="C5873" s="202" t="s">
        <v>55</v>
      </c>
      <c r="D5873" s="203">
        <v>10968</v>
      </c>
      <c r="E5873" s="202" t="s">
        <v>23382</v>
      </c>
      <c r="F5873" s="202" t="s">
        <v>23383</v>
      </c>
      <c r="G5873" s="202" t="s">
        <v>23384</v>
      </c>
      <c r="H5873" s="202" t="s">
        <v>23385</v>
      </c>
    </row>
    <row r="5874" spans="1:8" x14ac:dyDescent="0.35">
      <c r="A5874" s="202" t="s">
        <v>28028</v>
      </c>
      <c r="B5874" s="202" t="s">
        <v>75</v>
      </c>
      <c r="C5874" s="202" t="s">
        <v>56</v>
      </c>
      <c r="D5874" s="203">
        <v>1297</v>
      </c>
      <c r="E5874" s="202" t="s">
        <v>23386</v>
      </c>
      <c r="F5874" s="202" t="s">
        <v>23387</v>
      </c>
      <c r="G5874" s="202" t="s">
        <v>23388</v>
      </c>
      <c r="H5874" s="202" t="s">
        <v>23389</v>
      </c>
    </row>
    <row r="5875" spans="1:8" x14ac:dyDescent="0.35">
      <c r="A5875" s="202" t="s">
        <v>28028</v>
      </c>
      <c r="B5875" s="202" t="s">
        <v>75</v>
      </c>
      <c r="C5875" s="202" t="s">
        <v>57</v>
      </c>
      <c r="D5875" s="203">
        <v>8239</v>
      </c>
      <c r="E5875" s="202" t="s">
        <v>23390</v>
      </c>
      <c r="F5875" s="202" t="s">
        <v>23391</v>
      </c>
      <c r="G5875" s="202" t="s">
        <v>23392</v>
      </c>
      <c r="H5875" s="202" t="s">
        <v>23393</v>
      </c>
    </row>
    <row r="5876" spans="1:8" x14ac:dyDescent="0.35">
      <c r="A5876" s="202" t="s">
        <v>28029</v>
      </c>
      <c r="B5876" s="202" t="s">
        <v>75</v>
      </c>
      <c r="C5876" s="202" t="s">
        <v>10</v>
      </c>
      <c r="D5876" s="203">
        <v>66499</v>
      </c>
      <c r="E5876" s="202" t="s">
        <v>23394</v>
      </c>
      <c r="F5876" s="202" t="s">
        <v>23395</v>
      </c>
      <c r="G5876" s="202" t="s">
        <v>23396</v>
      </c>
      <c r="H5876" s="202" t="s">
        <v>23397</v>
      </c>
    </row>
    <row r="5877" spans="1:8" x14ac:dyDescent="0.35">
      <c r="A5877" s="202" t="s">
        <v>28029</v>
      </c>
      <c r="B5877" s="202" t="s">
        <v>75</v>
      </c>
      <c r="C5877" s="202" t="s">
        <v>15</v>
      </c>
      <c r="D5877" s="203">
        <v>1136</v>
      </c>
      <c r="E5877" s="202" t="s">
        <v>23398</v>
      </c>
      <c r="F5877" s="202" t="s">
        <v>23399</v>
      </c>
      <c r="G5877" s="202" t="s">
        <v>23400</v>
      </c>
      <c r="H5877" s="202" t="s">
        <v>23401</v>
      </c>
    </row>
    <row r="5878" spans="1:8" x14ac:dyDescent="0.35">
      <c r="A5878" s="202" t="s">
        <v>28029</v>
      </c>
      <c r="B5878" s="202" t="s">
        <v>75</v>
      </c>
      <c r="C5878" s="202" t="s">
        <v>16</v>
      </c>
      <c r="D5878" s="203">
        <v>686</v>
      </c>
      <c r="E5878" s="202" t="s">
        <v>23402</v>
      </c>
      <c r="F5878" s="202" t="s">
        <v>23403</v>
      </c>
      <c r="G5878" s="202" t="s">
        <v>23404</v>
      </c>
      <c r="H5878" s="202" t="s">
        <v>23405</v>
      </c>
    </row>
    <row r="5879" spans="1:8" x14ac:dyDescent="0.35">
      <c r="A5879" s="202" t="s">
        <v>28029</v>
      </c>
      <c r="B5879" s="202" t="s">
        <v>75</v>
      </c>
      <c r="C5879" s="202" t="s">
        <v>17</v>
      </c>
      <c r="D5879" s="203">
        <v>641</v>
      </c>
      <c r="E5879" s="202" t="s">
        <v>23406</v>
      </c>
      <c r="F5879" s="202" t="s">
        <v>23407</v>
      </c>
      <c r="G5879" s="202" t="s">
        <v>23408</v>
      </c>
      <c r="H5879" s="202" t="s">
        <v>23409</v>
      </c>
    </row>
    <row r="5880" spans="1:8" x14ac:dyDescent="0.35">
      <c r="A5880" s="202" t="s">
        <v>28029</v>
      </c>
      <c r="B5880" s="202" t="s">
        <v>75</v>
      </c>
      <c r="C5880" s="202" t="s">
        <v>18</v>
      </c>
      <c r="D5880" s="203">
        <v>768</v>
      </c>
      <c r="E5880" s="202" t="s">
        <v>23410</v>
      </c>
      <c r="F5880" s="202" t="s">
        <v>23411</v>
      </c>
      <c r="G5880" s="202" t="s">
        <v>23412</v>
      </c>
      <c r="H5880" s="202" t="s">
        <v>23413</v>
      </c>
    </row>
    <row r="5881" spans="1:8" x14ac:dyDescent="0.35">
      <c r="A5881" s="202" t="s">
        <v>28029</v>
      </c>
      <c r="B5881" s="202" t="s">
        <v>75</v>
      </c>
      <c r="C5881" s="202" t="s">
        <v>19</v>
      </c>
      <c r="D5881" s="203">
        <v>674</v>
      </c>
      <c r="E5881" s="202" t="s">
        <v>23414</v>
      </c>
      <c r="F5881" s="202" t="s">
        <v>23415</v>
      </c>
      <c r="G5881" s="202" t="s">
        <v>23416</v>
      </c>
      <c r="H5881" s="202" t="s">
        <v>23417</v>
      </c>
    </row>
    <row r="5882" spans="1:8" x14ac:dyDescent="0.35">
      <c r="A5882" s="202" t="s">
        <v>28029</v>
      </c>
      <c r="B5882" s="202" t="s">
        <v>75</v>
      </c>
      <c r="C5882" s="202" t="s">
        <v>20</v>
      </c>
      <c r="D5882" s="203">
        <v>1380</v>
      </c>
      <c r="E5882" s="202" t="s">
        <v>23418</v>
      </c>
      <c r="F5882" s="202" t="s">
        <v>23419</v>
      </c>
      <c r="G5882" s="202" t="s">
        <v>23420</v>
      </c>
      <c r="H5882" s="202" t="s">
        <v>23421</v>
      </c>
    </row>
    <row r="5883" spans="1:8" x14ac:dyDescent="0.35">
      <c r="A5883" s="202" t="s">
        <v>28029</v>
      </c>
      <c r="B5883" s="202" t="s">
        <v>75</v>
      </c>
      <c r="C5883" s="202" t="s">
        <v>21</v>
      </c>
      <c r="D5883" s="203">
        <v>1859</v>
      </c>
      <c r="E5883" s="202" t="s">
        <v>23422</v>
      </c>
      <c r="F5883" s="202" t="s">
        <v>23423</v>
      </c>
      <c r="G5883" s="202" t="s">
        <v>23424</v>
      </c>
      <c r="H5883" s="202" t="s">
        <v>23425</v>
      </c>
    </row>
    <row r="5884" spans="1:8" x14ac:dyDescent="0.35">
      <c r="A5884" s="202" t="s">
        <v>28029</v>
      </c>
      <c r="B5884" s="202" t="s">
        <v>75</v>
      </c>
      <c r="C5884" s="202" t="s">
        <v>22</v>
      </c>
      <c r="D5884" s="203">
        <v>397</v>
      </c>
      <c r="E5884" s="202" t="s">
        <v>23426</v>
      </c>
      <c r="F5884" s="202" t="s">
        <v>23427</v>
      </c>
      <c r="G5884" s="202" t="s">
        <v>23428</v>
      </c>
      <c r="H5884" s="202" t="s">
        <v>23429</v>
      </c>
    </row>
    <row r="5885" spans="1:8" x14ac:dyDescent="0.35">
      <c r="A5885" s="202" t="s">
        <v>28029</v>
      </c>
      <c r="B5885" s="202" t="s">
        <v>75</v>
      </c>
      <c r="C5885" s="202" t="s">
        <v>23</v>
      </c>
      <c r="D5885" s="203">
        <v>549</v>
      </c>
      <c r="E5885" s="202" t="s">
        <v>23430</v>
      </c>
      <c r="F5885" s="202" t="s">
        <v>23431</v>
      </c>
      <c r="G5885" s="202" t="s">
        <v>23432</v>
      </c>
      <c r="H5885" s="202" t="s">
        <v>23433</v>
      </c>
    </row>
    <row r="5886" spans="1:8" x14ac:dyDescent="0.35">
      <c r="A5886" s="202" t="s">
        <v>28029</v>
      </c>
      <c r="B5886" s="202" t="s">
        <v>75</v>
      </c>
      <c r="C5886" s="202" t="s">
        <v>24</v>
      </c>
      <c r="D5886" s="203">
        <v>866</v>
      </c>
      <c r="E5886" s="202" t="s">
        <v>23434</v>
      </c>
      <c r="F5886" s="202" t="s">
        <v>23435</v>
      </c>
      <c r="G5886" s="202" t="s">
        <v>23436</v>
      </c>
      <c r="H5886" s="202" t="s">
        <v>23437</v>
      </c>
    </row>
    <row r="5887" spans="1:8" x14ac:dyDescent="0.35">
      <c r="A5887" s="202" t="s">
        <v>28029</v>
      </c>
      <c r="B5887" s="202" t="s">
        <v>75</v>
      </c>
      <c r="C5887" s="202" t="s">
        <v>25</v>
      </c>
      <c r="D5887" s="203">
        <v>1129</v>
      </c>
      <c r="E5887" s="202" t="s">
        <v>23438</v>
      </c>
      <c r="F5887" s="202" t="s">
        <v>23439</v>
      </c>
      <c r="G5887" s="202" t="s">
        <v>23440</v>
      </c>
      <c r="H5887" s="202" t="s">
        <v>23441</v>
      </c>
    </row>
    <row r="5888" spans="1:8" x14ac:dyDescent="0.35">
      <c r="A5888" s="202" t="s">
        <v>28029</v>
      </c>
      <c r="B5888" s="202" t="s">
        <v>75</v>
      </c>
      <c r="C5888" s="202" t="s">
        <v>26</v>
      </c>
      <c r="D5888" s="203">
        <v>888</v>
      </c>
      <c r="E5888" s="202" t="s">
        <v>23442</v>
      </c>
      <c r="F5888" s="202" t="s">
        <v>23443</v>
      </c>
      <c r="G5888" s="202" t="s">
        <v>23444</v>
      </c>
      <c r="H5888" s="202" t="s">
        <v>23445</v>
      </c>
    </row>
    <row r="5889" spans="1:8" x14ac:dyDescent="0.35">
      <c r="A5889" s="202" t="s">
        <v>28029</v>
      </c>
      <c r="B5889" s="202" t="s">
        <v>75</v>
      </c>
      <c r="C5889" s="202" t="s">
        <v>27</v>
      </c>
      <c r="D5889" s="203">
        <v>1429</v>
      </c>
      <c r="E5889" s="202" t="s">
        <v>23446</v>
      </c>
      <c r="F5889" s="202" t="s">
        <v>23447</v>
      </c>
      <c r="G5889" s="202" t="s">
        <v>23448</v>
      </c>
      <c r="H5889" s="202" t="s">
        <v>23449</v>
      </c>
    </row>
    <row r="5890" spans="1:8" x14ac:dyDescent="0.35">
      <c r="A5890" s="202" t="s">
        <v>28029</v>
      </c>
      <c r="B5890" s="202" t="s">
        <v>75</v>
      </c>
      <c r="C5890" s="202" t="s">
        <v>28</v>
      </c>
      <c r="D5890" s="203">
        <v>465</v>
      </c>
      <c r="E5890" s="202" t="s">
        <v>23450</v>
      </c>
      <c r="F5890" s="202" t="s">
        <v>23451</v>
      </c>
      <c r="G5890" s="202" t="s">
        <v>23452</v>
      </c>
      <c r="H5890" s="202" t="s">
        <v>23453</v>
      </c>
    </row>
    <row r="5891" spans="1:8" x14ac:dyDescent="0.35">
      <c r="A5891" s="202" t="s">
        <v>28029</v>
      </c>
      <c r="B5891" s="202" t="s">
        <v>75</v>
      </c>
      <c r="C5891" s="202" t="s">
        <v>29</v>
      </c>
      <c r="D5891" s="203">
        <v>1635</v>
      </c>
      <c r="E5891" s="202" t="s">
        <v>23454</v>
      </c>
      <c r="F5891" s="202" t="s">
        <v>23455</v>
      </c>
      <c r="G5891" s="202" t="s">
        <v>23456</v>
      </c>
      <c r="H5891" s="202" t="s">
        <v>23457</v>
      </c>
    </row>
    <row r="5892" spans="1:8" x14ac:dyDescent="0.35">
      <c r="A5892" s="202" t="s">
        <v>28029</v>
      </c>
      <c r="B5892" s="202" t="s">
        <v>75</v>
      </c>
      <c r="C5892" s="202" t="s">
        <v>30</v>
      </c>
      <c r="D5892" s="203">
        <v>370</v>
      </c>
      <c r="E5892" s="202" t="s">
        <v>23458</v>
      </c>
      <c r="F5892" s="202" t="s">
        <v>23459</v>
      </c>
      <c r="G5892" s="202" t="s">
        <v>23460</v>
      </c>
      <c r="H5892" s="202" t="s">
        <v>23461</v>
      </c>
    </row>
    <row r="5893" spans="1:8" x14ac:dyDescent="0.35">
      <c r="A5893" s="202" t="s">
        <v>28029</v>
      </c>
      <c r="B5893" s="202" t="s">
        <v>75</v>
      </c>
      <c r="C5893" s="202" t="s">
        <v>31</v>
      </c>
      <c r="D5893" s="203">
        <v>8555</v>
      </c>
      <c r="E5893" s="202" t="s">
        <v>23462</v>
      </c>
      <c r="F5893" s="202" t="s">
        <v>23463</v>
      </c>
      <c r="G5893" s="202" t="s">
        <v>23464</v>
      </c>
      <c r="H5893" s="202" t="s">
        <v>23465</v>
      </c>
    </row>
    <row r="5894" spans="1:8" x14ac:dyDescent="0.35">
      <c r="A5894" s="202" t="s">
        <v>28029</v>
      </c>
      <c r="B5894" s="202" t="s">
        <v>75</v>
      </c>
      <c r="C5894" s="202" t="s">
        <v>32</v>
      </c>
      <c r="D5894" s="203">
        <v>6422</v>
      </c>
      <c r="E5894" s="202" t="s">
        <v>23466</v>
      </c>
      <c r="F5894" s="202" t="s">
        <v>23467</v>
      </c>
      <c r="G5894" s="202" t="s">
        <v>23468</v>
      </c>
      <c r="H5894" s="202" t="s">
        <v>23469</v>
      </c>
    </row>
    <row r="5895" spans="1:8" ht="29" x14ac:dyDescent="0.35">
      <c r="A5895" s="202" t="s">
        <v>28029</v>
      </c>
      <c r="B5895" s="202" t="s">
        <v>75</v>
      </c>
      <c r="C5895" s="202" t="s">
        <v>204</v>
      </c>
      <c r="D5895" s="203">
        <v>1374</v>
      </c>
      <c r="E5895" s="202" t="s">
        <v>23470</v>
      </c>
      <c r="F5895" s="202" t="s">
        <v>23471</v>
      </c>
      <c r="G5895" s="202" t="s">
        <v>23472</v>
      </c>
      <c r="H5895" s="202" t="s">
        <v>23473</v>
      </c>
    </row>
    <row r="5896" spans="1:8" ht="29" x14ac:dyDescent="0.35">
      <c r="A5896" s="202" t="s">
        <v>28029</v>
      </c>
      <c r="B5896" s="202" t="s">
        <v>75</v>
      </c>
      <c r="C5896" s="202" t="s">
        <v>34</v>
      </c>
      <c r="D5896" s="203">
        <v>493</v>
      </c>
      <c r="E5896" s="202" t="s">
        <v>23474</v>
      </c>
      <c r="F5896" s="202" t="s">
        <v>23475</v>
      </c>
      <c r="G5896" s="202" t="s">
        <v>23476</v>
      </c>
      <c r="H5896" s="202" t="s">
        <v>23477</v>
      </c>
    </row>
    <row r="5897" spans="1:8" x14ac:dyDescent="0.35">
      <c r="A5897" s="202" t="s">
        <v>28029</v>
      </c>
      <c r="B5897" s="202" t="s">
        <v>75</v>
      </c>
      <c r="C5897" s="202" t="s">
        <v>35</v>
      </c>
      <c r="D5897" s="203">
        <v>818</v>
      </c>
      <c r="E5897" s="202" t="s">
        <v>23478</v>
      </c>
      <c r="F5897" s="202" t="s">
        <v>23479</v>
      </c>
      <c r="G5897" s="202" t="s">
        <v>23480</v>
      </c>
      <c r="H5897" s="202" t="s">
        <v>23481</v>
      </c>
    </row>
    <row r="5898" spans="1:8" x14ac:dyDescent="0.35">
      <c r="A5898" s="202" t="s">
        <v>28029</v>
      </c>
      <c r="B5898" s="202" t="s">
        <v>75</v>
      </c>
      <c r="C5898" s="202" t="s">
        <v>36</v>
      </c>
      <c r="D5898" s="203">
        <v>1522</v>
      </c>
      <c r="E5898" s="202" t="s">
        <v>23482</v>
      </c>
      <c r="F5898" s="202" t="s">
        <v>23483</v>
      </c>
      <c r="G5898" s="202" t="s">
        <v>23484</v>
      </c>
      <c r="H5898" s="202" t="s">
        <v>23485</v>
      </c>
    </row>
    <row r="5899" spans="1:8" x14ac:dyDescent="0.35">
      <c r="A5899" s="202" t="s">
        <v>28029</v>
      </c>
      <c r="B5899" s="202" t="s">
        <v>75</v>
      </c>
      <c r="C5899" s="202" t="s">
        <v>58</v>
      </c>
      <c r="D5899" s="203">
        <v>1</v>
      </c>
      <c r="E5899" s="202" t="s">
        <v>23486</v>
      </c>
      <c r="F5899" s="202" t="s">
        <v>23487</v>
      </c>
      <c r="G5899" s="202" t="s">
        <v>23488</v>
      </c>
      <c r="H5899" s="202" t="s">
        <v>23489</v>
      </c>
    </row>
    <row r="5900" spans="1:8" x14ac:dyDescent="0.35">
      <c r="A5900" s="202" t="s">
        <v>28029</v>
      </c>
      <c r="B5900" s="202" t="s">
        <v>75</v>
      </c>
      <c r="C5900" s="202" t="s">
        <v>37</v>
      </c>
      <c r="D5900" s="203">
        <v>1582</v>
      </c>
      <c r="E5900" s="202" t="s">
        <v>23490</v>
      </c>
      <c r="F5900" s="202" t="s">
        <v>23491</v>
      </c>
      <c r="G5900" s="202" t="s">
        <v>23492</v>
      </c>
      <c r="H5900" s="202" t="s">
        <v>23493</v>
      </c>
    </row>
    <row r="5901" spans="1:8" x14ac:dyDescent="0.35">
      <c r="A5901" s="202" t="s">
        <v>28029</v>
      </c>
      <c r="B5901" s="202" t="s">
        <v>75</v>
      </c>
      <c r="C5901" s="202" t="s">
        <v>38</v>
      </c>
      <c r="D5901" s="203">
        <v>2555</v>
      </c>
      <c r="E5901" s="202" t="s">
        <v>23494</v>
      </c>
      <c r="F5901" s="202" t="s">
        <v>23495</v>
      </c>
      <c r="G5901" s="202" t="s">
        <v>23496</v>
      </c>
      <c r="H5901" s="202" t="s">
        <v>23497</v>
      </c>
    </row>
    <row r="5902" spans="1:8" x14ac:dyDescent="0.35">
      <c r="A5902" s="202" t="s">
        <v>28029</v>
      </c>
      <c r="B5902" s="202" t="s">
        <v>75</v>
      </c>
      <c r="C5902" s="202" t="s">
        <v>39</v>
      </c>
      <c r="D5902" s="203">
        <v>739</v>
      </c>
      <c r="E5902" s="202" t="s">
        <v>23498</v>
      </c>
      <c r="F5902" s="202" t="s">
        <v>23499</v>
      </c>
      <c r="G5902" s="202" t="s">
        <v>23500</v>
      </c>
      <c r="H5902" s="202" t="s">
        <v>23501</v>
      </c>
    </row>
    <row r="5903" spans="1:8" x14ac:dyDescent="0.35">
      <c r="A5903" s="202" t="s">
        <v>28029</v>
      </c>
      <c r="B5903" s="202" t="s">
        <v>75</v>
      </c>
      <c r="C5903" s="202" t="s">
        <v>40</v>
      </c>
      <c r="D5903" s="203">
        <v>559</v>
      </c>
      <c r="E5903" s="202" t="s">
        <v>23502</v>
      </c>
      <c r="F5903" s="202" t="s">
        <v>23503</v>
      </c>
      <c r="G5903" s="202" t="s">
        <v>23504</v>
      </c>
      <c r="H5903" s="202" t="s">
        <v>23505</v>
      </c>
    </row>
    <row r="5904" spans="1:8" x14ac:dyDescent="0.35">
      <c r="A5904" s="202" t="s">
        <v>28029</v>
      </c>
      <c r="B5904" s="202" t="s">
        <v>75</v>
      </c>
      <c r="C5904" s="202" t="s">
        <v>41</v>
      </c>
      <c r="D5904" s="203">
        <v>3740</v>
      </c>
      <c r="E5904" s="202" t="s">
        <v>23506</v>
      </c>
      <c r="F5904" s="202" t="s">
        <v>23507</v>
      </c>
      <c r="G5904" s="202" t="s">
        <v>23508</v>
      </c>
      <c r="H5904" s="202" t="s">
        <v>23509</v>
      </c>
    </row>
    <row r="5905" spans="1:8" x14ac:dyDescent="0.35">
      <c r="A5905" s="202" t="s">
        <v>28029</v>
      </c>
      <c r="B5905" s="202" t="s">
        <v>75</v>
      </c>
      <c r="C5905" s="202" t="s">
        <v>42</v>
      </c>
      <c r="D5905" s="203">
        <v>596</v>
      </c>
      <c r="E5905" s="202" t="s">
        <v>23510</v>
      </c>
      <c r="F5905" s="202" t="s">
        <v>23511</v>
      </c>
      <c r="G5905" s="202" t="s">
        <v>23512</v>
      </c>
      <c r="H5905" s="202" t="s">
        <v>23513</v>
      </c>
    </row>
    <row r="5906" spans="1:8" x14ac:dyDescent="0.35">
      <c r="A5906" s="202" t="s">
        <v>28029</v>
      </c>
      <c r="B5906" s="202" t="s">
        <v>75</v>
      </c>
      <c r="C5906" s="202" t="s">
        <v>43</v>
      </c>
      <c r="D5906" s="203">
        <v>540</v>
      </c>
      <c r="E5906" s="202" t="s">
        <v>23514</v>
      </c>
      <c r="F5906" s="202" t="s">
        <v>23515</v>
      </c>
      <c r="G5906" s="202" t="s">
        <v>23516</v>
      </c>
      <c r="H5906" s="202" t="s">
        <v>23517</v>
      </c>
    </row>
    <row r="5907" spans="1:8" x14ac:dyDescent="0.35">
      <c r="A5907" s="202" t="s">
        <v>28029</v>
      </c>
      <c r="B5907" s="202" t="s">
        <v>75</v>
      </c>
      <c r="C5907" s="202" t="s">
        <v>44</v>
      </c>
      <c r="D5907" s="203">
        <v>699</v>
      </c>
      <c r="E5907" s="202" t="s">
        <v>23518</v>
      </c>
      <c r="F5907" s="202" t="s">
        <v>23519</v>
      </c>
      <c r="G5907" s="202" t="s">
        <v>23520</v>
      </c>
      <c r="H5907" s="202" t="s">
        <v>23521</v>
      </c>
    </row>
    <row r="5908" spans="1:8" x14ac:dyDescent="0.35">
      <c r="A5908" s="202" t="s">
        <v>28029</v>
      </c>
      <c r="B5908" s="202" t="s">
        <v>75</v>
      </c>
      <c r="C5908" s="202" t="s">
        <v>45</v>
      </c>
      <c r="D5908" s="203">
        <v>605</v>
      </c>
      <c r="E5908" s="202" t="s">
        <v>23522</v>
      </c>
      <c r="F5908" s="202" t="s">
        <v>23523</v>
      </c>
      <c r="G5908" s="202" t="s">
        <v>23524</v>
      </c>
      <c r="H5908" s="202" t="s">
        <v>23525</v>
      </c>
    </row>
    <row r="5909" spans="1:8" x14ac:dyDescent="0.35">
      <c r="A5909" s="202" t="s">
        <v>28029</v>
      </c>
      <c r="B5909" s="202" t="s">
        <v>75</v>
      </c>
      <c r="C5909" s="202" t="s">
        <v>46</v>
      </c>
      <c r="D5909" s="203">
        <v>1299</v>
      </c>
      <c r="E5909" s="202" t="s">
        <v>23526</v>
      </c>
      <c r="F5909" s="202" t="s">
        <v>23527</v>
      </c>
      <c r="G5909" s="202" t="s">
        <v>23528</v>
      </c>
      <c r="H5909" s="202" t="s">
        <v>23529</v>
      </c>
    </row>
    <row r="5910" spans="1:8" x14ac:dyDescent="0.35">
      <c r="A5910" s="202" t="s">
        <v>28029</v>
      </c>
      <c r="B5910" s="202" t="s">
        <v>75</v>
      </c>
      <c r="C5910" s="202" t="s">
        <v>47</v>
      </c>
      <c r="D5910" s="203">
        <v>347</v>
      </c>
      <c r="E5910" s="202" t="s">
        <v>23530</v>
      </c>
      <c r="F5910" s="202" t="s">
        <v>23531</v>
      </c>
      <c r="G5910" s="202" t="s">
        <v>23532</v>
      </c>
      <c r="H5910" s="202" t="s">
        <v>23533</v>
      </c>
    </row>
    <row r="5911" spans="1:8" x14ac:dyDescent="0.35">
      <c r="A5911" s="202" t="s">
        <v>28029</v>
      </c>
      <c r="B5911" s="202" t="s">
        <v>75</v>
      </c>
      <c r="C5911" s="202" t="s">
        <v>48</v>
      </c>
      <c r="D5911" s="203">
        <v>358</v>
      </c>
      <c r="E5911" s="202" t="s">
        <v>23534</v>
      </c>
      <c r="F5911" s="202" t="s">
        <v>23535</v>
      </c>
      <c r="G5911" s="202" t="s">
        <v>23536</v>
      </c>
      <c r="H5911" s="202" t="s">
        <v>23537</v>
      </c>
    </row>
    <row r="5912" spans="1:8" x14ac:dyDescent="0.35">
      <c r="A5912" s="202" t="s">
        <v>28029</v>
      </c>
      <c r="B5912" s="202" t="s">
        <v>75</v>
      </c>
      <c r="C5912" s="202" t="s">
        <v>49</v>
      </c>
      <c r="D5912" s="203">
        <v>2337</v>
      </c>
      <c r="E5912" s="202" t="s">
        <v>23538</v>
      </c>
      <c r="F5912" s="202" t="s">
        <v>23539</v>
      </c>
      <c r="G5912" s="202" t="s">
        <v>23540</v>
      </c>
      <c r="H5912" s="202" t="s">
        <v>23541</v>
      </c>
    </row>
    <row r="5913" spans="1:8" x14ac:dyDescent="0.35">
      <c r="A5913" s="202" t="s">
        <v>28029</v>
      </c>
      <c r="B5913" s="202" t="s">
        <v>75</v>
      </c>
      <c r="C5913" s="202" t="s">
        <v>50</v>
      </c>
      <c r="D5913" s="203">
        <v>1426</v>
      </c>
      <c r="E5913" s="202" t="s">
        <v>23542</v>
      </c>
      <c r="F5913" s="202" t="s">
        <v>23543</v>
      </c>
      <c r="G5913" s="202" t="s">
        <v>23544</v>
      </c>
      <c r="H5913" s="202" t="s">
        <v>23545</v>
      </c>
    </row>
    <row r="5914" spans="1:8" x14ac:dyDescent="0.35">
      <c r="A5914" s="202" t="s">
        <v>28029</v>
      </c>
      <c r="B5914" s="202" t="s">
        <v>75</v>
      </c>
      <c r="C5914" s="202" t="s">
        <v>51</v>
      </c>
      <c r="D5914" s="203">
        <v>505</v>
      </c>
      <c r="E5914" s="202" t="s">
        <v>23546</v>
      </c>
      <c r="F5914" s="202" t="s">
        <v>23547</v>
      </c>
      <c r="G5914" s="202" t="s">
        <v>23548</v>
      </c>
      <c r="H5914" s="202" t="s">
        <v>23549</v>
      </c>
    </row>
    <row r="5915" spans="1:8" x14ac:dyDescent="0.35">
      <c r="A5915" s="202" t="s">
        <v>28029</v>
      </c>
      <c r="B5915" s="202" t="s">
        <v>75</v>
      </c>
      <c r="C5915" s="202" t="s">
        <v>52</v>
      </c>
      <c r="D5915" s="203">
        <v>753</v>
      </c>
      <c r="E5915" s="202" t="s">
        <v>23550</v>
      </c>
      <c r="F5915" s="202" t="s">
        <v>23551</v>
      </c>
      <c r="G5915" s="202" t="s">
        <v>23552</v>
      </c>
      <c r="H5915" s="202" t="s">
        <v>23553</v>
      </c>
    </row>
    <row r="5916" spans="1:8" x14ac:dyDescent="0.35">
      <c r="A5916" s="202" t="s">
        <v>28029</v>
      </c>
      <c r="B5916" s="202" t="s">
        <v>75</v>
      </c>
      <c r="C5916" s="202" t="s">
        <v>53</v>
      </c>
      <c r="D5916" s="203">
        <v>3422</v>
      </c>
      <c r="E5916" s="202" t="s">
        <v>23554</v>
      </c>
      <c r="F5916" s="202" t="s">
        <v>23555</v>
      </c>
      <c r="G5916" s="202" t="s">
        <v>23556</v>
      </c>
      <c r="H5916" s="202" t="s">
        <v>23557</v>
      </c>
    </row>
    <row r="5917" spans="1:8" x14ac:dyDescent="0.35">
      <c r="A5917" s="202" t="s">
        <v>28029</v>
      </c>
      <c r="B5917" s="202" t="s">
        <v>75</v>
      </c>
      <c r="C5917" s="202" t="s">
        <v>54</v>
      </c>
      <c r="D5917" s="203">
        <v>476</v>
      </c>
      <c r="E5917" s="202" t="s">
        <v>23558</v>
      </c>
      <c r="F5917" s="202" t="s">
        <v>23559</v>
      </c>
      <c r="G5917" s="202" t="s">
        <v>23560</v>
      </c>
      <c r="H5917" s="202" t="s">
        <v>23561</v>
      </c>
    </row>
    <row r="5918" spans="1:8" x14ac:dyDescent="0.35">
      <c r="A5918" s="202" t="s">
        <v>28029</v>
      </c>
      <c r="B5918" s="202" t="s">
        <v>75</v>
      </c>
      <c r="C5918" s="202" t="s">
        <v>55</v>
      </c>
      <c r="D5918" s="203">
        <v>4990</v>
      </c>
      <c r="E5918" s="202" t="s">
        <v>23562</v>
      </c>
      <c r="F5918" s="202" t="s">
        <v>23563</v>
      </c>
      <c r="G5918" s="202" t="s">
        <v>23564</v>
      </c>
      <c r="H5918" s="202" t="s">
        <v>23565</v>
      </c>
    </row>
    <row r="5919" spans="1:8" x14ac:dyDescent="0.35">
      <c r="A5919" s="202" t="s">
        <v>28029</v>
      </c>
      <c r="B5919" s="202" t="s">
        <v>75</v>
      </c>
      <c r="C5919" s="202" t="s">
        <v>56</v>
      </c>
      <c r="D5919" s="203">
        <v>684</v>
      </c>
      <c r="E5919" s="202" t="s">
        <v>23566</v>
      </c>
      <c r="F5919" s="202" t="s">
        <v>23567</v>
      </c>
      <c r="G5919" s="202" t="s">
        <v>23568</v>
      </c>
      <c r="H5919" s="202" t="s">
        <v>23569</v>
      </c>
    </row>
    <row r="5920" spans="1:8" x14ac:dyDescent="0.35">
      <c r="A5920" s="202" t="s">
        <v>28029</v>
      </c>
      <c r="B5920" s="202" t="s">
        <v>75</v>
      </c>
      <c r="C5920" s="202" t="s">
        <v>57</v>
      </c>
      <c r="D5920" s="203">
        <v>4230</v>
      </c>
      <c r="E5920" s="202" t="s">
        <v>23570</v>
      </c>
      <c r="F5920" s="202" t="s">
        <v>23571</v>
      </c>
      <c r="G5920" s="202" t="s">
        <v>23572</v>
      </c>
      <c r="H5920" s="202" t="s">
        <v>23573</v>
      </c>
    </row>
    <row r="5921" spans="1:8" x14ac:dyDescent="0.35">
      <c r="A5921" s="202" t="s">
        <v>28030</v>
      </c>
      <c r="B5921" s="202" t="s">
        <v>75</v>
      </c>
      <c r="C5921" s="202" t="s">
        <v>10</v>
      </c>
      <c r="D5921" s="203">
        <v>84894</v>
      </c>
      <c r="E5921" s="202" t="s">
        <v>23574</v>
      </c>
      <c r="F5921" s="202" t="s">
        <v>23575</v>
      </c>
      <c r="G5921" s="202" t="s">
        <v>23576</v>
      </c>
      <c r="H5921" s="202" t="s">
        <v>23577</v>
      </c>
    </row>
    <row r="5922" spans="1:8" x14ac:dyDescent="0.35">
      <c r="A5922" s="202" t="s">
        <v>28030</v>
      </c>
      <c r="B5922" s="202" t="s">
        <v>75</v>
      </c>
      <c r="C5922" s="202" t="s">
        <v>15</v>
      </c>
      <c r="D5922" s="203">
        <v>1362</v>
      </c>
      <c r="E5922" s="202" t="s">
        <v>23578</v>
      </c>
      <c r="F5922" s="202" t="s">
        <v>23579</v>
      </c>
      <c r="G5922" s="202" t="s">
        <v>23580</v>
      </c>
      <c r="H5922" s="202" t="s">
        <v>23581</v>
      </c>
    </row>
    <row r="5923" spans="1:8" x14ac:dyDescent="0.35">
      <c r="A5923" s="202" t="s">
        <v>28030</v>
      </c>
      <c r="B5923" s="202" t="s">
        <v>75</v>
      </c>
      <c r="C5923" s="202" t="s">
        <v>16</v>
      </c>
      <c r="D5923" s="203">
        <v>873</v>
      </c>
      <c r="E5923" s="202" t="s">
        <v>23582</v>
      </c>
      <c r="F5923" s="202" t="s">
        <v>23583</v>
      </c>
      <c r="G5923" s="202" t="s">
        <v>23584</v>
      </c>
      <c r="H5923" s="202" t="s">
        <v>23585</v>
      </c>
    </row>
    <row r="5924" spans="1:8" x14ac:dyDescent="0.35">
      <c r="A5924" s="202" t="s">
        <v>28030</v>
      </c>
      <c r="B5924" s="202" t="s">
        <v>75</v>
      </c>
      <c r="C5924" s="202" t="s">
        <v>17</v>
      </c>
      <c r="D5924" s="203">
        <v>819</v>
      </c>
      <c r="E5924" s="202" t="s">
        <v>23586</v>
      </c>
      <c r="F5924" s="202" t="s">
        <v>23587</v>
      </c>
      <c r="G5924" s="202" t="s">
        <v>23588</v>
      </c>
      <c r="H5924" s="202" t="s">
        <v>23589</v>
      </c>
    </row>
    <row r="5925" spans="1:8" x14ac:dyDescent="0.35">
      <c r="A5925" s="202" t="s">
        <v>28030</v>
      </c>
      <c r="B5925" s="202" t="s">
        <v>75</v>
      </c>
      <c r="C5925" s="202" t="s">
        <v>18</v>
      </c>
      <c r="D5925" s="203">
        <v>931</v>
      </c>
      <c r="E5925" s="202" t="s">
        <v>23590</v>
      </c>
      <c r="F5925" s="202" t="s">
        <v>23591</v>
      </c>
      <c r="G5925" s="202" t="s">
        <v>23592</v>
      </c>
      <c r="H5925" s="202" t="s">
        <v>23593</v>
      </c>
    </row>
    <row r="5926" spans="1:8" x14ac:dyDescent="0.35">
      <c r="A5926" s="202" t="s">
        <v>28030</v>
      </c>
      <c r="B5926" s="202" t="s">
        <v>75</v>
      </c>
      <c r="C5926" s="202" t="s">
        <v>19</v>
      </c>
      <c r="D5926" s="203">
        <v>847</v>
      </c>
      <c r="E5926" s="202" t="s">
        <v>23594</v>
      </c>
      <c r="F5926" s="202" t="s">
        <v>23595</v>
      </c>
      <c r="G5926" s="202" t="s">
        <v>23596</v>
      </c>
      <c r="H5926" s="202" t="s">
        <v>23597</v>
      </c>
    </row>
    <row r="5927" spans="1:8" x14ac:dyDescent="0.35">
      <c r="A5927" s="202" t="s">
        <v>28030</v>
      </c>
      <c r="B5927" s="202" t="s">
        <v>75</v>
      </c>
      <c r="C5927" s="202" t="s">
        <v>20</v>
      </c>
      <c r="D5927" s="203">
        <v>1784</v>
      </c>
      <c r="E5927" s="202" t="s">
        <v>23598</v>
      </c>
      <c r="F5927" s="202" t="s">
        <v>23599</v>
      </c>
      <c r="G5927" s="202" t="s">
        <v>23600</v>
      </c>
      <c r="H5927" s="202" t="s">
        <v>23601</v>
      </c>
    </row>
    <row r="5928" spans="1:8" x14ac:dyDescent="0.35">
      <c r="A5928" s="202" t="s">
        <v>28030</v>
      </c>
      <c r="B5928" s="202" t="s">
        <v>75</v>
      </c>
      <c r="C5928" s="202" t="s">
        <v>21</v>
      </c>
      <c r="D5928" s="203">
        <v>2684</v>
      </c>
      <c r="E5928" s="202" t="s">
        <v>23602</v>
      </c>
      <c r="F5928" s="202" t="s">
        <v>23603</v>
      </c>
      <c r="G5928" s="202" t="s">
        <v>23604</v>
      </c>
      <c r="H5928" s="202" t="s">
        <v>23605</v>
      </c>
    </row>
    <row r="5929" spans="1:8" x14ac:dyDescent="0.35">
      <c r="A5929" s="202" t="s">
        <v>28030</v>
      </c>
      <c r="B5929" s="202" t="s">
        <v>75</v>
      </c>
      <c r="C5929" s="202" t="s">
        <v>22</v>
      </c>
      <c r="D5929" s="203">
        <v>437</v>
      </c>
      <c r="E5929" s="202" t="s">
        <v>23606</v>
      </c>
      <c r="F5929" s="202" t="s">
        <v>23607</v>
      </c>
      <c r="G5929" s="202" t="s">
        <v>23608</v>
      </c>
      <c r="H5929" s="202" t="s">
        <v>23609</v>
      </c>
    </row>
    <row r="5930" spans="1:8" x14ac:dyDescent="0.35">
      <c r="A5930" s="202" t="s">
        <v>28030</v>
      </c>
      <c r="B5930" s="202" t="s">
        <v>75</v>
      </c>
      <c r="C5930" s="202" t="s">
        <v>23</v>
      </c>
      <c r="D5930" s="203">
        <v>617</v>
      </c>
      <c r="E5930" s="202" t="s">
        <v>23610</v>
      </c>
      <c r="F5930" s="202" t="s">
        <v>23611</v>
      </c>
      <c r="G5930" s="202" t="s">
        <v>23612</v>
      </c>
      <c r="H5930" s="202" t="s">
        <v>23613</v>
      </c>
    </row>
    <row r="5931" spans="1:8" x14ac:dyDescent="0.35">
      <c r="A5931" s="202" t="s">
        <v>28030</v>
      </c>
      <c r="B5931" s="202" t="s">
        <v>75</v>
      </c>
      <c r="C5931" s="202" t="s">
        <v>24</v>
      </c>
      <c r="D5931" s="203">
        <v>1132</v>
      </c>
      <c r="E5931" s="202" t="s">
        <v>23614</v>
      </c>
      <c r="F5931" s="202" t="s">
        <v>23615</v>
      </c>
      <c r="G5931" s="202" t="s">
        <v>23616</v>
      </c>
      <c r="H5931" s="202" t="s">
        <v>23617</v>
      </c>
    </row>
    <row r="5932" spans="1:8" x14ac:dyDescent="0.35">
      <c r="A5932" s="202" t="s">
        <v>28030</v>
      </c>
      <c r="B5932" s="202" t="s">
        <v>75</v>
      </c>
      <c r="C5932" s="202" t="s">
        <v>25</v>
      </c>
      <c r="D5932" s="203">
        <v>1554</v>
      </c>
      <c r="E5932" s="202" t="s">
        <v>23618</v>
      </c>
      <c r="F5932" s="202" t="s">
        <v>23619</v>
      </c>
      <c r="G5932" s="202" t="s">
        <v>23620</v>
      </c>
      <c r="H5932" s="202" t="s">
        <v>23621</v>
      </c>
    </row>
    <row r="5933" spans="1:8" x14ac:dyDescent="0.35">
      <c r="A5933" s="202" t="s">
        <v>28030</v>
      </c>
      <c r="B5933" s="202" t="s">
        <v>75</v>
      </c>
      <c r="C5933" s="202" t="s">
        <v>26</v>
      </c>
      <c r="D5933" s="203">
        <v>1097</v>
      </c>
      <c r="E5933" s="202" t="s">
        <v>23622</v>
      </c>
      <c r="F5933" s="202" t="s">
        <v>23623</v>
      </c>
      <c r="G5933" s="202" t="s">
        <v>23624</v>
      </c>
      <c r="H5933" s="202" t="s">
        <v>23625</v>
      </c>
    </row>
    <row r="5934" spans="1:8" x14ac:dyDescent="0.35">
      <c r="A5934" s="202" t="s">
        <v>28030</v>
      </c>
      <c r="B5934" s="202" t="s">
        <v>75</v>
      </c>
      <c r="C5934" s="202" t="s">
        <v>27</v>
      </c>
      <c r="D5934" s="203">
        <v>2271</v>
      </c>
      <c r="E5934" s="202" t="s">
        <v>23626</v>
      </c>
      <c r="F5934" s="202" t="s">
        <v>23627</v>
      </c>
      <c r="G5934" s="202" t="s">
        <v>23628</v>
      </c>
      <c r="H5934" s="202" t="s">
        <v>23629</v>
      </c>
    </row>
    <row r="5935" spans="1:8" x14ac:dyDescent="0.35">
      <c r="A5935" s="202" t="s">
        <v>28030</v>
      </c>
      <c r="B5935" s="202" t="s">
        <v>75</v>
      </c>
      <c r="C5935" s="202" t="s">
        <v>28</v>
      </c>
      <c r="D5935" s="203">
        <v>577</v>
      </c>
      <c r="E5935" s="202" t="s">
        <v>23630</v>
      </c>
      <c r="F5935" s="202" t="s">
        <v>23631</v>
      </c>
      <c r="G5935" s="202" t="s">
        <v>23632</v>
      </c>
      <c r="H5935" s="202" t="s">
        <v>23633</v>
      </c>
    </row>
    <row r="5936" spans="1:8" x14ac:dyDescent="0.35">
      <c r="A5936" s="202" t="s">
        <v>28030</v>
      </c>
      <c r="B5936" s="202" t="s">
        <v>75</v>
      </c>
      <c r="C5936" s="202" t="s">
        <v>29</v>
      </c>
      <c r="D5936" s="203">
        <v>1783</v>
      </c>
      <c r="E5936" s="202" t="s">
        <v>23634</v>
      </c>
      <c r="F5936" s="202" t="s">
        <v>23635</v>
      </c>
      <c r="G5936" s="202" t="s">
        <v>23636</v>
      </c>
      <c r="H5936" s="202" t="s">
        <v>23637</v>
      </c>
    </row>
    <row r="5937" spans="1:8" x14ac:dyDescent="0.35">
      <c r="A5937" s="202" t="s">
        <v>28030</v>
      </c>
      <c r="B5937" s="202" t="s">
        <v>75</v>
      </c>
      <c r="C5937" s="202" t="s">
        <v>30</v>
      </c>
      <c r="D5937" s="203">
        <v>465</v>
      </c>
      <c r="E5937" s="202" t="s">
        <v>23638</v>
      </c>
      <c r="F5937" s="202" t="s">
        <v>23639</v>
      </c>
      <c r="G5937" s="202" t="s">
        <v>23640</v>
      </c>
      <c r="H5937" s="202" t="s">
        <v>23641</v>
      </c>
    </row>
    <row r="5938" spans="1:8" x14ac:dyDescent="0.35">
      <c r="A5938" s="202" t="s">
        <v>28030</v>
      </c>
      <c r="B5938" s="202" t="s">
        <v>75</v>
      </c>
      <c r="C5938" s="202" t="s">
        <v>31</v>
      </c>
      <c r="D5938" s="203">
        <v>9681</v>
      </c>
      <c r="E5938" s="202" t="s">
        <v>23642</v>
      </c>
      <c r="F5938" s="202" t="s">
        <v>23643</v>
      </c>
      <c r="G5938" s="202" t="s">
        <v>23644</v>
      </c>
      <c r="H5938" s="202" t="s">
        <v>23645</v>
      </c>
    </row>
    <row r="5939" spans="1:8" x14ac:dyDescent="0.35">
      <c r="A5939" s="202" t="s">
        <v>28030</v>
      </c>
      <c r="B5939" s="202" t="s">
        <v>75</v>
      </c>
      <c r="C5939" s="202" t="s">
        <v>32</v>
      </c>
      <c r="D5939" s="203">
        <v>7895</v>
      </c>
      <c r="E5939" s="202" t="s">
        <v>23646</v>
      </c>
      <c r="F5939" s="202" t="s">
        <v>23647</v>
      </c>
      <c r="G5939" s="202" t="s">
        <v>23648</v>
      </c>
      <c r="H5939" s="202" t="s">
        <v>23649</v>
      </c>
    </row>
    <row r="5940" spans="1:8" ht="29" x14ac:dyDescent="0.35">
      <c r="A5940" s="202" t="s">
        <v>28030</v>
      </c>
      <c r="B5940" s="202" t="s">
        <v>75</v>
      </c>
      <c r="C5940" s="202" t="s">
        <v>204</v>
      </c>
      <c r="D5940" s="203">
        <v>1861</v>
      </c>
      <c r="E5940" s="202" t="s">
        <v>23650</v>
      </c>
      <c r="F5940" s="202" t="s">
        <v>23651</v>
      </c>
      <c r="G5940" s="202" t="s">
        <v>23652</v>
      </c>
      <c r="H5940" s="202" t="s">
        <v>23653</v>
      </c>
    </row>
    <row r="5941" spans="1:8" ht="29" x14ac:dyDescent="0.35">
      <c r="A5941" s="202" t="s">
        <v>28030</v>
      </c>
      <c r="B5941" s="202" t="s">
        <v>75</v>
      </c>
      <c r="C5941" s="202" t="s">
        <v>34</v>
      </c>
      <c r="D5941" s="203">
        <v>688</v>
      </c>
      <c r="E5941" s="202" t="s">
        <v>23654</v>
      </c>
      <c r="F5941" s="202" t="s">
        <v>23655</v>
      </c>
      <c r="G5941" s="202" t="s">
        <v>23656</v>
      </c>
      <c r="H5941" s="202" t="s">
        <v>23657</v>
      </c>
    </row>
    <row r="5942" spans="1:8" x14ac:dyDescent="0.35">
      <c r="A5942" s="202" t="s">
        <v>28030</v>
      </c>
      <c r="B5942" s="202" t="s">
        <v>75</v>
      </c>
      <c r="C5942" s="202" t="s">
        <v>35</v>
      </c>
      <c r="D5942" s="203">
        <v>951</v>
      </c>
      <c r="E5942" s="202" t="s">
        <v>23658</v>
      </c>
      <c r="F5942" s="202" t="s">
        <v>23659</v>
      </c>
      <c r="G5942" s="202" t="s">
        <v>23660</v>
      </c>
      <c r="H5942" s="202" t="s">
        <v>23661</v>
      </c>
    </row>
    <row r="5943" spans="1:8" x14ac:dyDescent="0.35">
      <c r="A5943" s="202" t="s">
        <v>28030</v>
      </c>
      <c r="B5943" s="202" t="s">
        <v>75</v>
      </c>
      <c r="C5943" s="202" t="s">
        <v>36</v>
      </c>
      <c r="D5943" s="203">
        <v>1971</v>
      </c>
      <c r="E5943" s="202" t="s">
        <v>23662</v>
      </c>
      <c r="F5943" s="202" t="s">
        <v>23663</v>
      </c>
      <c r="G5943" s="202" t="s">
        <v>23664</v>
      </c>
      <c r="H5943" s="202" t="s">
        <v>23665</v>
      </c>
    </row>
    <row r="5944" spans="1:8" x14ac:dyDescent="0.35">
      <c r="A5944" s="202" t="s">
        <v>28030</v>
      </c>
      <c r="B5944" s="202" t="s">
        <v>75</v>
      </c>
      <c r="C5944" s="202" t="s">
        <v>58</v>
      </c>
      <c r="D5944" s="203">
        <v>7</v>
      </c>
      <c r="E5944" s="202" t="s">
        <v>23666</v>
      </c>
      <c r="F5944" s="202" t="s">
        <v>23667</v>
      </c>
      <c r="G5944" s="202" t="s">
        <v>23668</v>
      </c>
      <c r="H5944" s="202" t="s">
        <v>23669</v>
      </c>
    </row>
    <row r="5945" spans="1:8" x14ac:dyDescent="0.35">
      <c r="A5945" s="202" t="s">
        <v>28030</v>
      </c>
      <c r="B5945" s="202" t="s">
        <v>75</v>
      </c>
      <c r="C5945" s="202" t="s">
        <v>37</v>
      </c>
      <c r="D5945" s="203">
        <v>1911</v>
      </c>
      <c r="E5945" s="202" t="s">
        <v>23670</v>
      </c>
      <c r="F5945" s="202" t="s">
        <v>23671</v>
      </c>
      <c r="G5945" s="202" t="s">
        <v>23672</v>
      </c>
      <c r="H5945" s="202" t="s">
        <v>23673</v>
      </c>
    </row>
    <row r="5946" spans="1:8" x14ac:dyDescent="0.35">
      <c r="A5946" s="202" t="s">
        <v>28030</v>
      </c>
      <c r="B5946" s="202" t="s">
        <v>75</v>
      </c>
      <c r="C5946" s="202" t="s">
        <v>38</v>
      </c>
      <c r="D5946" s="203">
        <v>3048</v>
      </c>
      <c r="E5946" s="202" t="s">
        <v>23674</v>
      </c>
      <c r="F5946" s="202" t="s">
        <v>23675</v>
      </c>
      <c r="G5946" s="202" t="s">
        <v>23676</v>
      </c>
      <c r="H5946" s="202" t="s">
        <v>23677</v>
      </c>
    </row>
    <row r="5947" spans="1:8" x14ac:dyDescent="0.35">
      <c r="A5947" s="202" t="s">
        <v>28030</v>
      </c>
      <c r="B5947" s="202" t="s">
        <v>75</v>
      </c>
      <c r="C5947" s="202" t="s">
        <v>39</v>
      </c>
      <c r="D5947" s="203">
        <v>982</v>
      </c>
      <c r="E5947" s="202" t="s">
        <v>23678</v>
      </c>
      <c r="F5947" s="202" t="s">
        <v>23679</v>
      </c>
      <c r="G5947" s="202" t="s">
        <v>23680</v>
      </c>
      <c r="H5947" s="202" t="s">
        <v>23681</v>
      </c>
    </row>
    <row r="5948" spans="1:8" x14ac:dyDescent="0.35">
      <c r="A5948" s="202" t="s">
        <v>28030</v>
      </c>
      <c r="B5948" s="202" t="s">
        <v>75</v>
      </c>
      <c r="C5948" s="202" t="s">
        <v>40</v>
      </c>
      <c r="D5948" s="203">
        <v>764</v>
      </c>
      <c r="E5948" s="202" t="s">
        <v>23682</v>
      </c>
      <c r="F5948" s="202" t="s">
        <v>23683</v>
      </c>
      <c r="G5948" s="202" t="s">
        <v>23684</v>
      </c>
      <c r="H5948" s="202" t="s">
        <v>23685</v>
      </c>
    </row>
    <row r="5949" spans="1:8" x14ac:dyDescent="0.35">
      <c r="A5949" s="202" t="s">
        <v>28030</v>
      </c>
      <c r="B5949" s="202" t="s">
        <v>75</v>
      </c>
      <c r="C5949" s="202" t="s">
        <v>41</v>
      </c>
      <c r="D5949" s="203">
        <v>5247</v>
      </c>
      <c r="E5949" s="202" t="s">
        <v>23686</v>
      </c>
      <c r="F5949" s="202" t="s">
        <v>23687</v>
      </c>
      <c r="G5949" s="202" t="s">
        <v>23688</v>
      </c>
      <c r="H5949" s="202" t="s">
        <v>23689</v>
      </c>
    </row>
    <row r="5950" spans="1:8" x14ac:dyDescent="0.35">
      <c r="A5950" s="202" t="s">
        <v>28030</v>
      </c>
      <c r="B5950" s="202" t="s">
        <v>75</v>
      </c>
      <c r="C5950" s="202" t="s">
        <v>42</v>
      </c>
      <c r="D5950" s="203">
        <v>864</v>
      </c>
      <c r="E5950" s="202" t="s">
        <v>23690</v>
      </c>
      <c r="F5950" s="202" t="s">
        <v>23691</v>
      </c>
      <c r="G5950" s="202" t="s">
        <v>23692</v>
      </c>
      <c r="H5950" s="202" t="s">
        <v>23693</v>
      </c>
    </row>
    <row r="5951" spans="1:8" x14ac:dyDescent="0.35">
      <c r="A5951" s="202" t="s">
        <v>28030</v>
      </c>
      <c r="B5951" s="202" t="s">
        <v>75</v>
      </c>
      <c r="C5951" s="202" t="s">
        <v>43</v>
      </c>
      <c r="D5951" s="203">
        <v>704</v>
      </c>
      <c r="E5951" s="202" t="s">
        <v>23694</v>
      </c>
      <c r="F5951" s="202" t="s">
        <v>23695</v>
      </c>
      <c r="G5951" s="202" t="s">
        <v>23696</v>
      </c>
      <c r="H5951" s="202" t="s">
        <v>23697</v>
      </c>
    </row>
    <row r="5952" spans="1:8" x14ac:dyDescent="0.35">
      <c r="A5952" s="202" t="s">
        <v>28030</v>
      </c>
      <c r="B5952" s="202" t="s">
        <v>75</v>
      </c>
      <c r="C5952" s="202" t="s">
        <v>44</v>
      </c>
      <c r="D5952" s="203">
        <v>864</v>
      </c>
      <c r="E5952" s="202" t="s">
        <v>23698</v>
      </c>
      <c r="F5952" s="202" t="s">
        <v>23699</v>
      </c>
      <c r="G5952" s="202" t="s">
        <v>23700</v>
      </c>
      <c r="H5952" s="202" t="s">
        <v>23701</v>
      </c>
    </row>
    <row r="5953" spans="1:8" x14ac:dyDescent="0.35">
      <c r="A5953" s="202" t="s">
        <v>28030</v>
      </c>
      <c r="B5953" s="202" t="s">
        <v>75</v>
      </c>
      <c r="C5953" s="202" t="s">
        <v>45</v>
      </c>
      <c r="D5953" s="203">
        <v>800</v>
      </c>
      <c r="E5953" s="202" t="s">
        <v>23702</v>
      </c>
      <c r="F5953" s="202" t="s">
        <v>23703</v>
      </c>
      <c r="G5953" s="202" t="s">
        <v>23704</v>
      </c>
      <c r="H5953" s="202" t="s">
        <v>23705</v>
      </c>
    </row>
    <row r="5954" spans="1:8" x14ac:dyDescent="0.35">
      <c r="A5954" s="202" t="s">
        <v>28030</v>
      </c>
      <c r="B5954" s="202" t="s">
        <v>75</v>
      </c>
      <c r="C5954" s="202" t="s">
        <v>46</v>
      </c>
      <c r="D5954" s="203">
        <v>1485</v>
      </c>
      <c r="E5954" s="202" t="s">
        <v>23706</v>
      </c>
      <c r="F5954" s="202" t="s">
        <v>23707</v>
      </c>
      <c r="G5954" s="202" t="s">
        <v>23708</v>
      </c>
      <c r="H5954" s="202" t="s">
        <v>23709</v>
      </c>
    </row>
    <row r="5955" spans="1:8" x14ac:dyDescent="0.35">
      <c r="A5955" s="202" t="s">
        <v>28030</v>
      </c>
      <c r="B5955" s="202" t="s">
        <v>75</v>
      </c>
      <c r="C5955" s="202" t="s">
        <v>47</v>
      </c>
      <c r="D5955" s="203">
        <v>496</v>
      </c>
      <c r="E5955" s="202" t="s">
        <v>23710</v>
      </c>
      <c r="F5955" s="202" t="s">
        <v>23711</v>
      </c>
      <c r="G5955" s="202" t="s">
        <v>23712</v>
      </c>
      <c r="H5955" s="202" t="s">
        <v>23713</v>
      </c>
    </row>
    <row r="5956" spans="1:8" x14ac:dyDescent="0.35">
      <c r="A5956" s="202" t="s">
        <v>28030</v>
      </c>
      <c r="B5956" s="202" t="s">
        <v>75</v>
      </c>
      <c r="C5956" s="202" t="s">
        <v>48</v>
      </c>
      <c r="D5956" s="203">
        <v>545</v>
      </c>
      <c r="E5956" s="202" t="s">
        <v>23714</v>
      </c>
      <c r="F5956" s="202" t="s">
        <v>23715</v>
      </c>
      <c r="G5956" s="202" t="s">
        <v>23716</v>
      </c>
      <c r="H5956" s="202" t="s">
        <v>23717</v>
      </c>
    </row>
    <row r="5957" spans="1:8" x14ac:dyDescent="0.35">
      <c r="A5957" s="202" t="s">
        <v>28030</v>
      </c>
      <c r="B5957" s="202" t="s">
        <v>75</v>
      </c>
      <c r="C5957" s="202" t="s">
        <v>49</v>
      </c>
      <c r="D5957" s="203">
        <v>4081</v>
      </c>
      <c r="E5957" s="202" t="s">
        <v>23718</v>
      </c>
      <c r="F5957" s="202" t="s">
        <v>23719</v>
      </c>
      <c r="G5957" s="202" t="s">
        <v>23720</v>
      </c>
      <c r="H5957" s="202" t="s">
        <v>23721</v>
      </c>
    </row>
    <row r="5958" spans="1:8" x14ac:dyDescent="0.35">
      <c r="A5958" s="202" t="s">
        <v>28030</v>
      </c>
      <c r="B5958" s="202" t="s">
        <v>75</v>
      </c>
      <c r="C5958" s="202" t="s">
        <v>50</v>
      </c>
      <c r="D5958" s="203">
        <v>1945</v>
      </c>
      <c r="E5958" s="202" t="s">
        <v>23722</v>
      </c>
      <c r="F5958" s="202" t="s">
        <v>23723</v>
      </c>
      <c r="G5958" s="202" t="s">
        <v>23724</v>
      </c>
      <c r="H5958" s="202" t="s">
        <v>23725</v>
      </c>
    </row>
    <row r="5959" spans="1:8" x14ac:dyDescent="0.35">
      <c r="A5959" s="202" t="s">
        <v>28030</v>
      </c>
      <c r="B5959" s="202" t="s">
        <v>75</v>
      </c>
      <c r="C5959" s="202" t="s">
        <v>51</v>
      </c>
      <c r="D5959" s="203">
        <v>857</v>
      </c>
      <c r="E5959" s="202" t="s">
        <v>23726</v>
      </c>
      <c r="F5959" s="202" t="s">
        <v>23727</v>
      </c>
      <c r="G5959" s="202" t="s">
        <v>23728</v>
      </c>
      <c r="H5959" s="202" t="s">
        <v>23729</v>
      </c>
    </row>
    <row r="5960" spans="1:8" x14ac:dyDescent="0.35">
      <c r="A5960" s="202" t="s">
        <v>28030</v>
      </c>
      <c r="B5960" s="202" t="s">
        <v>75</v>
      </c>
      <c r="C5960" s="202" t="s">
        <v>52</v>
      </c>
      <c r="D5960" s="203">
        <v>984</v>
      </c>
      <c r="E5960" s="202" t="s">
        <v>23730</v>
      </c>
      <c r="F5960" s="202" t="s">
        <v>23731</v>
      </c>
      <c r="G5960" s="202" t="s">
        <v>23732</v>
      </c>
      <c r="H5960" s="202" t="s">
        <v>23733</v>
      </c>
    </row>
    <row r="5961" spans="1:8" x14ac:dyDescent="0.35">
      <c r="A5961" s="202" t="s">
        <v>28030</v>
      </c>
      <c r="B5961" s="202" t="s">
        <v>75</v>
      </c>
      <c r="C5961" s="202" t="s">
        <v>53</v>
      </c>
      <c r="D5961" s="203">
        <v>4479</v>
      </c>
      <c r="E5961" s="202" t="s">
        <v>23734</v>
      </c>
      <c r="F5961" s="202" t="s">
        <v>23735</v>
      </c>
      <c r="G5961" s="202" t="s">
        <v>23736</v>
      </c>
      <c r="H5961" s="202" t="s">
        <v>23737</v>
      </c>
    </row>
    <row r="5962" spans="1:8" x14ac:dyDescent="0.35">
      <c r="A5962" s="202" t="s">
        <v>28030</v>
      </c>
      <c r="B5962" s="202" t="s">
        <v>75</v>
      </c>
      <c r="C5962" s="202" t="s">
        <v>54</v>
      </c>
      <c r="D5962" s="203">
        <v>605</v>
      </c>
      <c r="E5962" s="202" t="s">
        <v>23738</v>
      </c>
      <c r="F5962" s="202" t="s">
        <v>23739</v>
      </c>
      <c r="G5962" s="202" t="s">
        <v>23740</v>
      </c>
      <c r="H5962" s="202" t="s">
        <v>23741</v>
      </c>
    </row>
    <row r="5963" spans="1:8" x14ac:dyDescent="0.35">
      <c r="A5963" s="202" t="s">
        <v>28030</v>
      </c>
      <c r="B5963" s="202" t="s">
        <v>75</v>
      </c>
      <c r="C5963" s="202" t="s">
        <v>55</v>
      </c>
      <c r="D5963" s="203">
        <v>5584</v>
      </c>
      <c r="E5963" s="202" t="s">
        <v>23742</v>
      </c>
      <c r="F5963" s="202" t="s">
        <v>23743</v>
      </c>
      <c r="G5963" s="202" t="s">
        <v>23744</v>
      </c>
      <c r="H5963" s="202" t="s">
        <v>23745</v>
      </c>
    </row>
    <row r="5964" spans="1:8" x14ac:dyDescent="0.35">
      <c r="A5964" s="202" t="s">
        <v>28030</v>
      </c>
      <c r="B5964" s="202" t="s">
        <v>75</v>
      </c>
      <c r="C5964" s="202" t="s">
        <v>56</v>
      </c>
      <c r="D5964" s="203">
        <v>704</v>
      </c>
      <c r="E5964" s="202" t="s">
        <v>23746</v>
      </c>
      <c r="F5964" s="202" t="s">
        <v>23747</v>
      </c>
      <c r="G5964" s="202" t="s">
        <v>23748</v>
      </c>
      <c r="H5964" s="202" t="s">
        <v>23749</v>
      </c>
    </row>
    <row r="5965" spans="1:8" x14ac:dyDescent="0.35">
      <c r="A5965" s="202" t="s">
        <v>28030</v>
      </c>
      <c r="B5965" s="202" t="s">
        <v>75</v>
      </c>
      <c r="C5965" s="202" t="s">
        <v>57</v>
      </c>
      <c r="D5965" s="203">
        <v>5658</v>
      </c>
      <c r="E5965" s="202" t="s">
        <v>23750</v>
      </c>
      <c r="F5965" s="202" t="s">
        <v>23751</v>
      </c>
      <c r="G5965" s="202" t="s">
        <v>23752</v>
      </c>
      <c r="H5965" s="202" t="s">
        <v>23753</v>
      </c>
    </row>
    <row r="5966" spans="1:8" x14ac:dyDescent="0.35">
      <c r="A5966" s="202" t="s">
        <v>28031</v>
      </c>
      <c r="B5966" s="202" t="s">
        <v>75</v>
      </c>
      <c r="C5966" s="202" t="s">
        <v>10</v>
      </c>
      <c r="D5966" s="203">
        <v>70738</v>
      </c>
      <c r="E5966" s="202" t="s">
        <v>23754</v>
      </c>
      <c r="F5966" s="202" t="s">
        <v>23755</v>
      </c>
      <c r="G5966" s="202" t="s">
        <v>23756</v>
      </c>
      <c r="H5966" s="202" t="s">
        <v>23757</v>
      </c>
    </row>
    <row r="5967" spans="1:8" x14ac:dyDescent="0.35">
      <c r="A5967" s="202" t="s">
        <v>28031</v>
      </c>
      <c r="B5967" s="202" t="s">
        <v>75</v>
      </c>
      <c r="C5967" s="202" t="s">
        <v>15</v>
      </c>
      <c r="D5967" s="203">
        <v>1211</v>
      </c>
      <c r="E5967" s="202" t="s">
        <v>23758</v>
      </c>
      <c r="F5967" s="202" t="s">
        <v>23759</v>
      </c>
      <c r="G5967" s="202" t="s">
        <v>23760</v>
      </c>
      <c r="H5967" s="202" t="s">
        <v>23761</v>
      </c>
    </row>
    <row r="5968" spans="1:8" x14ac:dyDescent="0.35">
      <c r="A5968" s="202" t="s">
        <v>28031</v>
      </c>
      <c r="B5968" s="202" t="s">
        <v>75</v>
      </c>
      <c r="C5968" s="202" t="s">
        <v>16</v>
      </c>
      <c r="D5968" s="203">
        <v>826</v>
      </c>
      <c r="E5968" s="202" t="s">
        <v>23762</v>
      </c>
      <c r="F5968" s="202" t="s">
        <v>23763</v>
      </c>
      <c r="G5968" s="202" t="s">
        <v>23764</v>
      </c>
      <c r="H5968" s="202" t="s">
        <v>23765</v>
      </c>
    </row>
    <row r="5969" spans="1:8" x14ac:dyDescent="0.35">
      <c r="A5969" s="202" t="s">
        <v>28031</v>
      </c>
      <c r="B5969" s="202" t="s">
        <v>75</v>
      </c>
      <c r="C5969" s="202" t="s">
        <v>17</v>
      </c>
      <c r="D5969" s="203">
        <v>643</v>
      </c>
      <c r="E5969" s="202" t="s">
        <v>23766</v>
      </c>
      <c r="F5969" s="202" t="s">
        <v>23767</v>
      </c>
      <c r="G5969" s="202" t="s">
        <v>23768</v>
      </c>
      <c r="H5969" s="202" t="s">
        <v>23769</v>
      </c>
    </row>
    <row r="5970" spans="1:8" x14ac:dyDescent="0.35">
      <c r="A5970" s="202" t="s">
        <v>28031</v>
      </c>
      <c r="B5970" s="202" t="s">
        <v>75</v>
      </c>
      <c r="C5970" s="202" t="s">
        <v>18</v>
      </c>
      <c r="D5970" s="203">
        <v>806</v>
      </c>
      <c r="E5970" s="202" t="s">
        <v>23770</v>
      </c>
      <c r="F5970" s="202" t="s">
        <v>23771</v>
      </c>
      <c r="G5970" s="202" t="s">
        <v>23772</v>
      </c>
      <c r="H5970" s="202" t="s">
        <v>23773</v>
      </c>
    </row>
    <row r="5971" spans="1:8" x14ac:dyDescent="0.35">
      <c r="A5971" s="202" t="s">
        <v>28031</v>
      </c>
      <c r="B5971" s="202" t="s">
        <v>75</v>
      </c>
      <c r="C5971" s="202" t="s">
        <v>19</v>
      </c>
      <c r="D5971" s="203">
        <v>717</v>
      </c>
      <c r="E5971" s="202" t="s">
        <v>23774</v>
      </c>
      <c r="F5971" s="202" t="s">
        <v>23775</v>
      </c>
      <c r="G5971" s="202" t="s">
        <v>23776</v>
      </c>
      <c r="H5971" s="202" t="s">
        <v>23777</v>
      </c>
    </row>
    <row r="5972" spans="1:8" x14ac:dyDescent="0.35">
      <c r="A5972" s="202" t="s">
        <v>28031</v>
      </c>
      <c r="B5972" s="202" t="s">
        <v>75</v>
      </c>
      <c r="C5972" s="202" t="s">
        <v>20</v>
      </c>
      <c r="D5972" s="203">
        <v>1265</v>
      </c>
      <c r="E5972" s="202" t="s">
        <v>23778</v>
      </c>
      <c r="F5972" s="202" t="s">
        <v>23779</v>
      </c>
      <c r="G5972" s="202" t="s">
        <v>23780</v>
      </c>
      <c r="H5972" s="202" t="s">
        <v>23781</v>
      </c>
    </row>
    <row r="5973" spans="1:8" x14ac:dyDescent="0.35">
      <c r="A5973" s="202" t="s">
        <v>28031</v>
      </c>
      <c r="B5973" s="202" t="s">
        <v>75</v>
      </c>
      <c r="C5973" s="202" t="s">
        <v>21</v>
      </c>
      <c r="D5973" s="203">
        <v>2284</v>
      </c>
      <c r="E5973" s="202" t="s">
        <v>23782</v>
      </c>
      <c r="F5973" s="202" t="s">
        <v>23783</v>
      </c>
      <c r="G5973" s="202" t="s">
        <v>23784</v>
      </c>
      <c r="H5973" s="202" t="s">
        <v>23785</v>
      </c>
    </row>
    <row r="5974" spans="1:8" x14ac:dyDescent="0.35">
      <c r="A5974" s="202" t="s">
        <v>28031</v>
      </c>
      <c r="B5974" s="202" t="s">
        <v>75</v>
      </c>
      <c r="C5974" s="202" t="s">
        <v>22</v>
      </c>
      <c r="D5974" s="203">
        <v>430</v>
      </c>
      <c r="E5974" s="202" t="s">
        <v>23786</v>
      </c>
      <c r="F5974" s="202" t="s">
        <v>23787</v>
      </c>
      <c r="G5974" s="202" t="s">
        <v>23788</v>
      </c>
      <c r="H5974" s="202" t="s">
        <v>23789</v>
      </c>
    </row>
    <row r="5975" spans="1:8" x14ac:dyDescent="0.35">
      <c r="A5975" s="202" t="s">
        <v>28031</v>
      </c>
      <c r="B5975" s="202" t="s">
        <v>75</v>
      </c>
      <c r="C5975" s="202" t="s">
        <v>23</v>
      </c>
      <c r="D5975" s="203">
        <v>589</v>
      </c>
      <c r="E5975" s="202" t="s">
        <v>23790</v>
      </c>
      <c r="F5975" s="202" t="s">
        <v>23791</v>
      </c>
      <c r="G5975" s="202" t="s">
        <v>23792</v>
      </c>
      <c r="H5975" s="202" t="s">
        <v>23793</v>
      </c>
    </row>
    <row r="5976" spans="1:8" x14ac:dyDescent="0.35">
      <c r="A5976" s="202" t="s">
        <v>28031</v>
      </c>
      <c r="B5976" s="202" t="s">
        <v>75</v>
      </c>
      <c r="C5976" s="202" t="s">
        <v>24</v>
      </c>
      <c r="D5976" s="203">
        <v>972</v>
      </c>
      <c r="E5976" s="202" t="s">
        <v>23794</v>
      </c>
      <c r="F5976" s="202" t="s">
        <v>23795</v>
      </c>
      <c r="G5976" s="202" t="s">
        <v>23796</v>
      </c>
      <c r="H5976" s="202" t="s">
        <v>23797</v>
      </c>
    </row>
    <row r="5977" spans="1:8" x14ac:dyDescent="0.35">
      <c r="A5977" s="202" t="s">
        <v>28031</v>
      </c>
      <c r="B5977" s="202" t="s">
        <v>75</v>
      </c>
      <c r="C5977" s="202" t="s">
        <v>25</v>
      </c>
      <c r="D5977" s="203">
        <v>1306</v>
      </c>
      <c r="E5977" s="202" t="s">
        <v>23798</v>
      </c>
      <c r="F5977" s="202" t="s">
        <v>23799</v>
      </c>
      <c r="G5977" s="202" t="s">
        <v>23800</v>
      </c>
      <c r="H5977" s="202" t="s">
        <v>23801</v>
      </c>
    </row>
    <row r="5978" spans="1:8" x14ac:dyDescent="0.35">
      <c r="A5978" s="202" t="s">
        <v>28031</v>
      </c>
      <c r="B5978" s="202" t="s">
        <v>75</v>
      </c>
      <c r="C5978" s="202" t="s">
        <v>26</v>
      </c>
      <c r="D5978" s="203">
        <v>945</v>
      </c>
      <c r="E5978" s="202" t="s">
        <v>23802</v>
      </c>
      <c r="F5978" s="202" t="s">
        <v>23803</v>
      </c>
      <c r="G5978" s="202" t="s">
        <v>23804</v>
      </c>
      <c r="H5978" s="202" t="s">
        <v>23805</v>
      </c>
    </row>
    <row r="5979" spans="1:8" x14ac:dyDescent="0.35">
      <c r="A5979" s="202" t="s">
        <v>28031</v>
      </c>
      <c r="B5979" s="202" t="s">
        <v>75</v>
      </c>
      <c r="C5979" s="202" t="s">
        <v>27</v>
      </c>
      <c r="D5979" s="203">
        <v>1917</v>
      </c>
      <c r="E5979" s="202" t="s">
        <v>23806</v>
      </c>
      <c r="F5979" s="202" t="s">
        <v>23807</v>
      </c>
      <c r="G5979" s="202" t="s">
        <v>23808</v>
      </c>
      <c r="H5979" s="202" t="s">
        <v>23809</v>
      </c>
    </row>
    <row r="5980" spans="1:8" x14ac:dyDescent="0.35">
      <c r="A5980" s="202" t="s">
        <v>28031</v>
      </c>
      <c r="B5980" s="202" t="s">
        <v>75</v>
      </c>
      <c r="C5980" s="202" t="s">
        <v>28</v>
      </c>
      <c r="D5980" s="203">
        <v>546</v>
      </c>
      <c r="E5980" s="202" t="s">
        <v>23810</v>
      </c>
      <c r="F5980" s="202" t="s">
        <v>23811</v>
      </c>
      <c r="G5980" s="202" t="s">
        <v>23812</v>
      </c>
      <c r="H5980" s="202" t="s">
        <v>23813</v>
      </c>
    </row>
    <row r="5981" spans="1:8" x14ac:dyDescent="0.35">
      <c r="A5981" s="202" t="s">
        <v>28031</v>
      </c>
      <c r="B5981" s="202" t="s">
        <v>75</v>
      </c>
      <c r="C5981" s="202" t="s">
        <v>29</v>
      </c>
      <c r="D5981" s="203">
        <v>1549</v>
      </c>
      <c r="E5981" s="202" t="s">
        <v>23814</v>
      </c>
      <c r="F5981" s="202" t="s">
        <v>23815</v>
      </c>
      <c r="G5981" s="202" t="s">
        <v>23816</v>
      </c>
      <c r="H5981" s="202" t="s">
        <v>23817</v>
      </c>
    </row>
    <row r="5982" spans="1:8" x14ac:dyDescent="0.35">
      <c r="A5982" s="202" t="s">
        <v>28031</v>
      </c>
      <c r="B5982" s="202" t="s">
        <v>75</v>
      </c>
      <c r="C5982" s="202" t="s">
        <v>30</v>
      </c>
      <c r="D5982" s="203">
        <v>381</v>
      </c>
      <c r="E5982" s="202" t="s">
        <v>23818</v>
      </c>
      <c r="F5982" s="202" t="s">
        <v>23819</v>
      </c>
      <c r="G5982" s="202" t="s">
        <v>23820</v>
      </c>
      <c r="H5982" s="202" t="s">
        <v>23821</v>
      </c>
    </row>
    <row r="5983" spans="1:8" x14ac:dyDescent="0.35">
      <c r="A5983" s="202" t="s">
        <v>28031</v>
      </c>
      <c r="B5983" s="202" t="s">
        <v>75</v>
      </c>
      <c r="C5983" s="202" t="s">
        <v>31</v>
      </c>
      <c r="D5983" s="203">
        <v>8657</v>
      </c>
      <c r="E5983" s="202" t="s">
        <v>23822</v>
      </c>
      <c r="F5983" s="202" t="s">
        <v>23823</v>
      </c>
      <c r="G5983" s="202" t="s">
        <v>23824</v>
      </c>
      <c r="H5983" s="202" t="s">
        <v>23825</v>
      </c>
    </row>
    <row r="5984" spans="1:8" x14ac:dyDescent="0.35">
      <c r="A5984" s="202" t="s">
        <v>28031</v>
      </c>
      <c r="B5984" s="202" t="s">
        <v>75</v>
      </c>
      <c r="C5984" s="202" t="s">
        <v>32</v>
      </c>
      <c r="D5984" s="203">
        <v>6223</v>
      </c>
      <c r="E5984" s="202" t="s">
        <v>23826</v>
      </c>
      <c r="F5984" s="202" t="s">
        <v>23827</v>
      </c>
      <c r="G5984" s="202" t="s">
        <v>23828</v>
      </c>
      <c r="H5984" s="202" t="s">
        <v>23829</v>
      </c>
    </row>
    <row r="5985" spans="1:8" ht="29" x14ac:dyDescent="0.35">
      <c r="A5985" s="202" t="s">
        <v>28031</v>
      </c>
      <c r="B5985" s="202" t="s">
        <v>75</v>
      </c>
      <c r="C5985" s="202" t="s">
        <v>204</v>
      </c>
      <c r="D5985" s="203">
        <v>1530</v>
      </c>
      <c r="E5985" s="202" t="s">
        <v>23830</v>
      </c>
      <c r="F5985" s="202" t="s">
        <v>23831</v>
      </c>
      <c r="G5985" s="202" t="s">
        <v>23832</v>
      </c>
      <c r="H5985" s="202" t="s">
        <v>23833</v>
      </c>
    </row>
    <row r="5986" spans="1:8" ht="29" x14ac:dyDescent="0.35">
      <c r="A5986" s="202" t="s">
        <v>28031</v>
      </c>
      <c r="B5986" s="202" t="s">
        <v>75</v>
      </c>
      <c r="C5986" s="202" t="s">
        <v>34</v>
      </c>
      <c r="D5986" s="203">
        <v>560</v>
      </c>
      <c r="E5986" s="202" t="s">
        <v>23834</v>
      </c>
      <c r="F5986" s="202" t="s">
        <v>23835</v>
      </c>
      <c r="G5986" s="202" t="s">
        <v>23836</v>
      </c>
      <c r="H5986" s="202" t="s">
        <v>23837</v>
      </c>
    </row>
    <row r="5987" spans="1:8" x14ac:dyDescent="0.35">
      <c r="A5987" s="202" t="s">
        <v>28031</v>
      </c>
      <c r="B5987" s="202" t="s">
        <v>75</v>
      </c>
      <c r="C5987" s="202" t="s">
        <v>35</v>
      </c>
      <c r="D5987" s="203">
        <v>962</v>
      </c>
      <c r="E5987" s="202" t="s">
        <v>23838</v>
      </c>
      <c r="F5987" s="202" t="s">
        <v>23839</v>
      </c>
      <c r="G5987" s="202" t="s">
        <v>23840</v>
      </c>
      <c r="H5987" s="202" t="s">
        <v>23841</v>
      </c>
    </row>
    <row r="5988" spans="1:8" x14ac:dyDescent="0.35">
      <c r="A5988" s="202" t="s">
        <v>28031</v>
      </c>
      <c r="B5988" s="202" t="s">
        <v>75</v>
      </c>
      <c r="C5988" s="202" t="s">
        <v>36</v>
      </c>
      <c r="D5988" s="203">
        <v>1392</v>
      </c>
      <c r="E5988" s="202" t="s">
        <v>23842</v>
      </c>
      <c r="F5988" s="202" t="s">
        <v>23843</v>
      </c>
      <c r="G5988" s="202" t="s">
        <v>23844</v>
      </c>
      <c r="H5988" s="202" t="s">
        <v>23845</v>
      </c>
    </row>
    <row r="5989" spans="1:8" x14ac:dyDescent="0.35">
      <c r="A5989" s="202" t="s">
        <v>28031</v>
      </c>
      <c r="B5989" s="202" t="s">
        <v>75</v>
      </c>
      <c r="C5989" s="202" t="s">
        <v>58</v>
      </c>
      <c r="D5989" s="203">
        <v>4</v>
      </c>
      <c r="E5989" s="202" t="s">
        <v>23846</v>
      </c>
      <c r="F5989" s="202" t="s">
        <v>23847</v>
      </c>
      <c r="G5989" s="202" t="s">
        <v>23848</v>
      </c>
      <c r="H5989" s="202" t="s">
        <v>23849</v>
      </c>
    </row>
    <row r="5990" spans="1:8" x14ac:dyDescent="0.35">
      <c r="A5990" s="202" t="s">
        <v>28031</v>
      </c>
      <c r="B5990" s="202" t="s">
        <v>75</v>
      </c>
      <c r="C5990" s="202" t="s">
        <v>37</v>
      </c>
      <c r="D5990" s="203">
        <v>1549</v>
      </c>
      <c r="E5990" s="202" t="s">
        <v>23850</v>
      </c>
      <c r="F5990" s="202" t="s">
        <v>23851</v>
      </c>
      <c r="G5990" s="202" t="s">
        <v>23852</v>
      </c>
      <c r="H5990" s="202" t="s">
        <v>23853</v>
      </c>
    </row>
    <row r="5991" spans="1:8" x14ac:dyDescent="0.35">
      <c r="A5991" s="202" t="s">
        <v>28031</v>
      </c>
      <c r="B5991" s="202" t="s">
        <v>75</v>
      </c>
      <c r="C5991" s="202" t="s">
        <v>38</v>
      </c>
      <c r="D5991" s="203">
        <v>2467</v>
      </c>
      <c r="E5991" s="202" t="s">
        <v>23854</v>
      </c>
      <c r="F5991" s="202" t="s">
        <v>23855</v>
      </c>
      <c r="G5991" s="202" t="s">
        <v>23856</v>
      </c>
      <c r="H5991" s="202" t="s">
        <v>23857</v>
      </c>
    </row>
    <row r="5992" spans="1:8" x14ac:dyDescent="0.35">
      <c r="A5992" s="202" t="s">
        <v>28031</v>
      </c>
      <c r="B5992" s="202" t="s">
        <v>75</v>
      </c>
      <c r="C5992" s="202" t="s">
        <v>39</v>
      </c>
      <c r="D5992" s="203">
        <v>863</v>
      </c>
      <c r="E5992" s="202" t="s">
        <v>23858</v>
      </c>
      <c r="F5992" s="202" t="s">
        <v>23859</v>
      </c>
      <c r="G5992" s="202" t="s">
        <v>23860</v>
      </c>
      <c r="H5992" s="202" t="s">
        <v>23861</v>
      </c>
    </row>
    <row r="5993" spans="1:8" x14ac:dyDescent="0.35">
      <c r="A5993" s="202" t="s">
        <v>28031</v>
      </c>
      <c r="B5993" s="202" t="s">
        <v>75</v>
      </c>
      <c r="C5993" s="202" t="s">
        <v>40</v>
      </c>
      <c r="D5993" s="203">
        <v>647</v>
      </c>
      <c r="E5993" s="202" t="s">
        <v>23862</v>
      </c>
      <c r="F5993" s="202" t="s">
        <v>23863</v>
      </c>
      <c r="G5993" s="202" t="s">
        <v>23864</v>
      </c>
      <c r="H5993" s="202" t="s">
        <v>23865</v>
      </c>
    </row>
    <row r="5994" spans="1:8" x14ac:dyDescent="0.35">
      <c r="A5994" s="202" t="s">
        <v>28031</v>
      </c>
      <c r="B5994" s="202" t="s">
        <v>75</v>
      </c>
      <c r="C5994" s="202" t="s">
        <v>41</v>
      </c>
      <c r="D5994" s="203">
        <v>4042</v>
      </c>
      <c r="E5994" s="202" t="s">
        <v>23866</v>
      </c>
      <c r="F5994" s="202" t="s">
        <v>23867</v>
      </c>
      <c r="G5994" s="202" t="s">
        <v>23868</v>
      </c>
      <c r="H5994" s="202" t="s">
        <v>23869</v>
      </c>
    </row>
    <row r="5995" spans="1:8" x14ac:dyDescent="0.35">
      <c r="A5995" s="202" t="s">
        <v>28031</v>
      </c>
      <c r="B5995" s="202" t="s">
        <v>75</v>
      </c>
      <c r="C5995" s="202" t="s">
        <v>42</v>
      </c>
      <c r="D5995" s="203">
        <v>622</v>
      </c>
      <c r="E5995" s="202" t="s">
        <v>23870</v>
      </c>
      <c r="F5995" s="202" t="s">
        <v>23871</v>
      </c>
      <c r="G5995" s="202" t="s">
        <v>23872</v>
      </c>
      <c r="H5995" s="202" t="s">
        <v>23873</v>
      </c>
    </row>
    <row r="5996" spans="1:8" x14ac:dyDescent="0.35">
      <c r="A5996" s="202" t="s">
        <v>28031</v>
      </c>
      <c r="B5996" s="202" t="s">
        <v>75</v>
      </c>
      <c r="C5996" s="202" t="s">
        <v>43</v>
      </c>
      <c r="D5996" s="203">
        <v>574</v>
      </c>
      <c r="E5996" s="202" t="s">
        <v>23874</v>
      </c>
      <c r="F5996" s="202" t="s">
        <v>23875</v>
      </c>
      <c r="G5996" s="202" t="s">
        <v>23876</v>
      </c>
      <c r="H5996" s="202" t="s">
        <v>23877</v>
      </c>
    </row>
    <row r="5997" spans="1:8" x14ac:dyDescent="0.35">
      <c r="A5997" s="202" t="s">
        <v>28031</v>
      </c>
      <c r="B5997" s="202" t="s">
        <v>75</v>
      </c>
      <c r="C5997" s="202" t="s">
        <v>44</v>
      </c>
      <c r="D5997" s="203">
        <v>737</v>
      </c>
      <c r="E5997" s="202" t="s">
        <v>23878</v>
      </c>
      <c r="F5997" s="202" t="s">
        <v>23879</v>
      </c>
      <c r="G5997" s="202" t="s">
        <v>23880</v>
      </c>
      <c r="H5997" s="202" t="s">
        <v>23881</v>
      </c>
    </row>
    <row r="5998" spans="1:8" x14ac:dyDescent="0.35">
      <c r="A5998" s="202" t="s">
        <v>28031</v>
      </c>
      <c r="B5998" s="202" t="s">
        <v>75</v>
      </c>
      <c r="C5998" s="202" t="s">
        <v>45</v>
      </c>
      <c r="D5998" s="203">
        <v>655</v>
      </c>
      <c r="E5998" s="202" t="s">
        <v>23882</v>
      </c>
      <c r="F5998" s="202" t="s">
        <v>23883</v>
      </c>
      <c r="G5998" s="202" t="s">
        <v>23884</v>
      </c>
      <c r="H5998" s="202" t="s">
        <v>23885</v>
      </c>
    </row>
    <row r="5999" spans="1:8" x14ac:dyDescent="0.35">
      <c r="A5999" s="202" t="s">
        <v>28031</v>
      </c>
      <c r="B5999" s="202" t="s">
        <v>75</v>
      </c>
      <c r="C5999" s="202" t="s">
        <v>46</v>
      </c>
      <c r="D5999" s="203">
        <v>1472</v>
      </c>
      <c r="E5999" s="202" t="s">
        <v>23886</v>
      </c>
      <c r="F5999" s="202" t="s">
        <v>23887</v>
      </c>
      <c r="G5999" s="202" t="s">
        <v>23888</v>
      </c>
      <c r="H5999" s="202" t="s">
        <v>23889</v>
      </c>
    </row>
    <row r="6000" spans="1:8" x14ac:dyDescent="0.35">
      <c r="A6000" s="202" t="s">
        <v>28031</v>
      </c>
      <c r="B6000" s="202" t="s">
        <v>75</v>
      </c>
      <c r="C6000" s="202" t="s">
        <v>47</v>
      </c>
      <c r="D6000" s="203">
        <v>489</v>
      </c>
      <c r="E6000" s="202" t="s">
        <v>23890</v>
      </c>
      <c r="F6000" s="202" t="s">
        <v>23891</v>
      </c>
      <c r="G6000" s="202" t="s">
        <v>23892</v>
      </c>
      <c r="H6000" s="202" t="s">
        <v>23893</v>
      </c>
    </row>
    <row r="6001" spans="1:8" x14ac:dyDescent="0.35">
      <c r="A6001" s="202" t="s">
        <v>28031</v>
      </c>
      <c r="B6001" s="202" t="s">
        <v>75</v>
      </c>
      <c r="C6001" s="202" t="s">
        <v>48</v>
      </c>
      <c r="D6001" s="203">
        <v>437</v>
      </c>
      <c r="E6001" s="202" t="s">
        <v>23894</v>
      </c>
      <c r="F6001" s="202" t="s">
        <v>23895</v>
      </c>
      <c r="G6001" s="202" t="s">
        <v>23896</v>
      </c>
      <c r="H6001" s="202" t="s">
        <v>23897</v>
      </c>
    </row>
    <row r="6002" spans="1:8" x14ac:dyDescent="0.35">
      <c r="A6002" s="202" t="s">
        <v>28031</v>
      </c>
      <c r="B6002" s="202" t="s">
        <v>75</v>
      </c>
      <c r="C6002" s="202" t="s">
        <v>49</v>
      </c>
      <c r="D6002" s="203">
        <v>2791</v>
      </c>
      <c r="E6002" s="202" t="s">
        <v>23898</v>
      </c>
      <c r="F6002" s="202" t="s">
        <v>23899</v>
      </c>
      <c r="G6002" s="202" t="s">
        <v>23900</v>
      </c>
      <c r="H6002" s="202" t="s">
        <v>23901</v>
      </c>
    </row>
    <row r="6003" spans="1:8" x14ac:dyDescent="0.35">
      <c r="A6003" s="202" t="s">
        <v>28031</v>
      </c>
      <c r="B6003" s="202" t="s">
        <v>75</v>
      </c>
      <c r="C6003" s="202" t="s">
        <v>50</v>
      </c>
      <c r="D6003" s="203">
        <v>1586</v>
      </c>
      <c r="E6003" s="202" t="s">
        <v>23902</v>
      </c>
      <c r="F6003" s="202" t="s">
        <v>23903</v>
      </c>
      <c r="G6003" s="202" t="s">
        <v>23904</v>
      </c>
      <c r="H6003" s="202" t="s">
        <v>23905</v>
      </c>
    </row>
    <row r="6004" spans="1:8" x14ac:dyDescent="0.35">
      <c r="A6004" s="202" t="s">
        <v>28031</v>
      </c>
      <c r="B6004" s="202" t="s">
        <v>75</v>
      </c>
      <c r="C6004" s="202" t="s">
        <v>51</v>
      </c>
      <c r="D6004" s="203">
        <v>653</v>
      </c>
      <c r="E6004" s="202" t="s">
        <v>23906</v>
      </c>
      <c r="F6004" s="202" t="s">
        <v>23907</v>
      </c>
      <c r="G6004" s="202" t="s">
        <v>23908</v>
      </c>
      <c r="H6004" s="202" t="s">
        <v>23909</v>
      </c>
    </row>
    <row r="6005" spans="1:8" x14ac:dyDescent="0.35">
      <c r="A6005" s="202" t="s">
        <v>28031</v>
      </c>
      <c r="B6005" s="202" t="s">
        <v>75</v>
      </c>
      <c r="C6005" s="202" t="s">
        <v>52</v>
      </c>
      <c r="D6005" s="203">
        <v>828</v>
      </c>
      <c r="E6005" s="202" t="s">
        <v>23910</v>
      </c>
      <c r="F6005" s="202" t="s">
        <v>23911</v>
      </c>
      <c r="G6005" s="202" t="s">
        <v>23912</v>
      </c>
      <c r="H6005" s="202" t="s">
        <v>23913</v>
      </c>
    </row>
    <row r="6006" spans="1:8" x14ac:dyDescent="0.35">
      <c r="A6006" s="202" t="s">
        <v>28031</v>
      </c>
      <c r="B6006" s="202" t="s">
        <v>75</v>
      </c>
      <c r="C6006" s="202" t="s">
        <v>53</v>
      </c>
      <c r="D6006" s="203">
        <v>3846</v>
      </c>
      <c r="E6006" s="202" t="s">
        <v>23914</v>
      </c>
      <c r="F6006" s="202" t="s">
        <v>23915</v>
      </c>
      <c r="G6006" s="202" t="s">
        <v>23916</v>
      </c>
      <c r="H6006" s="202" t="s">
        <v>23917</v>
      </c>
    </row>
    <row r="6007" spans="1:8" x14ac:dyDescent="0.35">
      <c r="A6007" s="202" t="s">
        <v>28031</v>
      </c>
      <c r="B6007" s="202" t="s">
        <v>75</v>
      </c>
      <c r="C6007" s="202" t="s">
        <v>54</v>
      </c>
      <c r="D6007" s="203">
        <v>644</v>
      </c>
      <c r="E6007" s="202" t="s">
        <v>23918</v>
      </c>
      <c r="F6007" s="202" t="s">
        <v>23919</v>
      </c>
      <c r="G6007" s="202" t="s">
        <v>23920</v>
      </c>
      <c r="H6007" s="202" t="s">
        <v>23921</v>
      </c>
    </row>
    <row r="6008" spans="1:8" x14ac:dyDescent="0.35">
      <c r="A6008" s="202" t="s">
        <v>28031</v>
      </c>
      <c r="B6008" s="202" t="s">
        <v>75</v>
      </c>
      <c r="C6008" s="202" t="s">
        <v>55</v>
      </c>
      <c r="D6008" s="203">
        <v>4478</v>
      </c>
      <c r="E6008" s="202" t="s">
        <v>23922</v>
      </c>
      <c r="F6008" s="202" t="s">
        <v>23923</v>
      </c>
      <c r="G6008" s="202" t="s">
        <v>23924</v>
      </c>
      <c r="H6008" s="202" t="s">
        <v>23925</v>
      </c>
    </row>
    <row r="6009" spans="1:8" x14ac:dyDescent="0.35">
      <c r="A6009" s="202" t="s">
        <v>28031</v>
      </c>
      <c r="B6009" s="202" t="s">
        <v>75</v>
      </c>
      <c r="C6009" s="202" t="s">
        <v>56</v>
      </c>
      <c r="D6009" s="203">
        <v>581</v>
      </c>
      <c r="E6009" s="202" t="s">
        <v>23926</v>
      </c>
      <c r="F6009" s="202" t="s">
        <v>23927</v>
      </c>
      <c r="G6009" s="202" t="s">
        <v>23928</v>
      </c>
      <c r="H6009" s="202" t="s">
        <v>23929</v>
      </c>
    </row>
    <row r="6010" spans="1:8" x14ac:dyDescent="0.35">
      <c r="A6010" s="202" t="s">
        <v>28031</v>
      </c>
      <c r="B6010" s="202" t="s">
        <v>75</v>
      </c>
      <c r="C6010" s="202" t="s">
        <v>57</v>
      </c>
      <c r="D6010" s="203">
        <v>5062</v>
      </c>
      <c r="E6010" s="202" t="s">
        <v>23930</v>
      </c>
      <c r="F6010" s="202" t="s">
        <v>23931</v>
      </c>
      <c r="G6010" s="202" t="s">
        <v>23932</v>
      </c>
      <c r="H6010" s="202" t="s">
        <v>23933</v>
      </c>
    </row>
    <row r="6011" spans="1:8" x14ac:dyDescent="0.35">
      <c r="A6011" s="202" t="s">
        <v>28032</v>
      </c>
      <c r="B6011" s="202" t="s">
        <v>75</v>
      </c>
      <c r="C6011" s="202" t="s">
        <v>10</v>
      </c>
      <c r="D6011" s="203">
        <v>77357</v>
      </c>
      <c r="E6011" s="202" t="s">
        <v>23934</v>
      </c>
      <c r="F6011" s="202" t="s">
        <v>23935</v>
      </c>
      <c r="G6011" s="202" t="s">
        <v>23936</v>
      </c>
      <c r="H6011" s="202" t="s">
        <v>23937</v>
      </c>
    </row>
    <row r="6012" spans="1:8" x14ac:dyDescent="0.35">
      <c r="A6012" s="202" t="s">
        <v>28032</v>
      </c>
      <c r="B6012" s="202" t="s">
        <v>75</v>
      </c>
      <c r="C6012" s="202" t="s">
        <v>15</v>
      </c>
      <c r="D6012" s="203">
        <v>1274</v>
      </c>
      <c r="E6012" s="202" t="s">
        <v>23938</v>
      </c>
      <c r="F6012" s="202" t="s">
        <v>23939</v>
      </c>
      <c r="G6012" s="202" t="s">
        <v>23940</v>
      </c>
      <c r="H6012" s="202" t="s">
        <v>23941</v>
      </c>
    </row>
    <row r="6013" spans="1:8" x14ac:dyDescent="0.35">
      <c r="A6013" s="202" t="s">
        <v>28032</v>
      </c>
      <c r="B6013" s="202" t="s">
        <v>75</v>
      </c>
      <c r="C6013" s="202" t="s">
        <v>16</v>
      </c>
      <c r="D6013" s="203">
        <v>842</v>
      </c>
      <c r="E6013" s="202" t="s">
        <v>23942</v>
      </c>
      <c r="F6013" s="202" t="s">
        <v>23943</v>
      </c>
      <c r="G6013" s="202" t="s">
        <v>23944</v>
      </c>
      <c r="H6013" s="202" t="s">
        <v>23945</v>
      </c>
    </row>
    <row r="6014" spans="1:8" x14ac:dyDescent="0.35">
      <c r="A6014" s="202" t="s">
        <v>28032</v>
      </c>
      <c r="B6014" s="202" t="s">
        <v>75</v>
      </c>
      <c r="C6014" s="202" t="s">
        <v>17</v>
      </c>
      <c r="D6014" s="203">
        <v>744</v>
      </c>
      <c r="E6014" s="202" t="s">
        <v>23946</v>
      </c>
      <c r="F6014" s="202" t="s">
        <v>23947</v>
      </c>
      <c r="G6014" s="202" t="s">
        <v>23948</v>
      </c>
      <c r="H6014" s="202" t="s">
        <v>23949</v>
      </c>
    </row>
    <row r="6015" spans="1:8" x14ac:dyDescent="0.35">
      <c r="A6015" s="202" t="s">
        <v>28032</v>
      </c>
      <c r="B6015" s="202" t="s">
        <v>75</v>
      </c>
      <c r="C6015" s="202" t="s">
        <v>18</v>
      </c>
      <c r="D6015" s="203">
        <v>874</v>
      </c>
      <c r="E6015" s="202" t="s">
        <v>23950</v>
      </c>
      <c r="F6015" s="202" t="s">
        <v>23951</v>
      </c>
      <c r="G6015" s="202" t="s">
        <v>23952</v>
      </c>
      <c r="H6015" s="202" t="s">
        <v>23953</v>
      </c>
    </row>
    <row r="6016" spans="1:8" x14ac:dyDescent="0.35">
      <c r="A6016" s="202" t="s">
        <v>28032</v>
      </c>
      <c r="B6016" s="202" t="s">
        <v>75</v>
      </c>
      <c r="C6016" s="202" t="s">
        <v>19</v>
      </c>
      <c r="D6016" s="203">
        <v>950</v>
      </c>
      <c r="E6016" s="202" t="s">
        <v>23954</v>
      </c>
      <c r="F6016" s="202" t="s">
        <v>23955</v>
      </c>
      <c r="G6016" s="202" t="s">
        <v>23956</v>
      </c>
      <c r="H6016" s="202" t="s">
        <v>23957</v>
      </c>
    </row>
    <row r="6017" spans="1:8" x14ac:dyDescent="0.35">
      <c r="A6017" s="202" t="s">
        <v>28032</v>
      </c>
      <c r="B6017" s="202" t="s">
        <v>75</v>
      </c>
      <c r="C6017" s="202" t="s">
        <v>20</v>
      </c>
      <c r="D6017" s="203">
        <v>1579</v>
      </c>
      <c r="E6017" s="202" t="s">
        <v>23958</v>
      </c>
      <c r="F6017" s="202" t="s">
        <v>23959</v>
      </c>
      <c r="G6017" s="202" t="s">
        <v>23960</v>
      </c>
      <c r="H6017" s="202" t="s">
        <v>23961</v>
      </c>
    </row>
    <row r="6018" spans="1:8" x14ac:dyDescent="0.35">
      <c r="A6018" s="202" t="s">
        <v>28032</v>
      </c>
      <c r="B6018" s="202" t="s">
        <v>75</v>
      </c>
      <c r="C6018" s="202" t="s">
        <v>21</v>
      </c>
      <c r="D6018" s="203">
        <v>2199</v>
      </c>
      <c r="E6018" s="202" t="s">
        <v>23962</v>
      </c>
      <c r="F6018" s="202" t="s">
        <v>23963</v>
      </c>
      <c r="G6018" s="202" t="s">
        <v>23964</v>
      </c>
      <c r="H6018" s="202" t="s">
        <v>23965</v>
      </c>
    </row>
    <row r="6019" spans="1:8" x14ac:dyDescent="0.35">
      <c r="A6019" s="202" t="s">
        <v>28032</v>
      </c>
      <c r="B6019" s="202" t="s">
        <v>75</v>
      </c>
      <c r="C6019" s="202" t="s">
        <v>22</v>
      </c>
      <c r="D6019" s="203">
        <v>389</v>
      </c>
      <c r="E6019" s="202" t="s">
        <v>23966</v>
      </c>
      <c r="F6019" s="202" t="s">
        <v>23967</v>
      </c>
      <c r="G6019" s="202" t="s">
        <v>23968</v>
      </c>
      <c r="H6019" s="202" t="s">
        <v>23969</v>
      </c>
    </row>
    <row r="6020" spans="1:8" x14ac:dyDescent="0.35">
      <c r="A6020" s="202" t="s">
        <v>28032</v>
      </c>
      <c r="B6020" s="202" t="s">
        <v>75</v>
      </c>
      <c r="C6020" s="202" t="s">
        <v>23</v>
      </c>
      <c r="D6020" s="203">
        <v>545</v>
      </c>
      <c r="E6020" s="202" t="s">
        <v>23970</v>
      </c>
      <c r="F6020" s="202" t="s">
        <v>23971</v>
      </c>
      <c r="G6020" s="202" t="s">
        <v>23972</v>
      </c>
      <c r="H6020" s="202" t="s">
        <v>23973</v>
      </c>
    </row>
    <row r="6021" spans="1:8" x14ac:dyDescent="0.35">
      <c r="A6021" s="202" t="s">
        <v>28032</v>
      </c>
      <c r="B6021" s="202" t="s">
        <v>75</v>
      </c>
      <c r="C6021" s="202" t="s">
        <v>24</v>
      </c>
      <c r="D6021" s="203">
        <v>949</v>
      </c>
      <c r="E6021" s="202" t="s">
        <v>23974</v>
      </c>
      <c r="F6021" s="202" t="s">
        <v>23975</v>
      </c>
      <c r="G6021" s="202" t="s">
        <v>23976</v>
      </c>
      <c r="H6021" s="202" t="s">
        <v>23977</v>
      </c>
    </row>
    <row r="6022" spans="1:8" x14ac:dyDescent="0.35">
      <c r="A6022" s="202" t="s">
        <v>28032</v>
      </c>
      <c r="B6022" s="202" t="s">
        <v>75</v>
      </c>
      <c r="C6022" s="202" t="s">
        <v>25</v>
      </c>
      <c r="D6022" s="203">
        <v>1233</v>
      </c>
      <c r="E6022" s="202" t="s">
        <v>23978</v>
      </c>
      <c r="F6022" s="202" t="s">
        <v>23979</v>
      </c>
      <c r="G6022" s="202" t="s">
        <v>23980</v>
      </c>
      <c r="H6022" s="202" t="s">
        <v>23981</v>
      </c>
    </row>
    <row r="6023" spans="1:8" x14ac:dyDescent="0.35">
      <c r="A6023" s="202" t="s">
        <v>28032</v>
      </c>
      <c r="B6023" s="202" t="s">
        <v>75</v>
      </c>
      <c r="C6023" s="202" t="s">
        <v>26</v>
      </c>
      <c r="D6023" s="203">
        <v>991</v>
      </c>
      <c r="E6023" s="202" t="s">
        <v>23982</v>
      </c>
      <c r="F6023" s="202" t="s">
        <v>23983</v>
      </c>
      <c r="G6023" s="202" t="s">
        <v>23984</v>
      </c>
      <c r="H6023" s="202" t="s">
        <v>23985</v>
      </c>
    </row>
    <row r="6024" spans="1:8" x14ac:dyDescent="0.35">
      <c r="A6024" s="202" t="s">
        <v>28032</v>
      </c>
      <c r="B6024" s="202" t="s">
        <v>75</v>
      </c>
      <c r="C6024" s="202" t="s">
        <v>27</v>
      </c>
      <c r="D6024" s="203">
        <v>2068</v>
      </c>
      <c r="E6024" s="202" t="s">
        <v>23986</v>
      </c>
      <c r="F6024" s="202" t="s">
        <v>23987</v>
      </c>
      <c r="G6024" s="202" t="s">
        <v>23988</v>
      </c>
      <c r="H6024" s="202" t="s">
        <v>23989</v>
      </c>
    </row>
    <row r="6025" spans="1:8" x14ac:dyDescent="0.35">
      <c r="A6025" s="202" t="s">
        <v>28032</v>
      </c>
      <c r="B6025" s="202" t="s">
        <v>75</v>
      </c>
      <c r="C6025" s="202" t="s">
        <v>28</v>
      </c>
      <c r="D6025" s="203">
        <v>511</v>
      </c>
      <c r="E6025" s="202" t="s">
        <v>23990</v>
      </c>
      <c r="F6025" s="202" t="s">
        <v>23991</v>
      </c>
      <c r="G6025" s="202" t="s">
        <v>23992</v>
      </c>
      <c r="H6025" s="202" t="s">
        <v>23993</v>
      </c>
    </row>
    <row r="6026" spans="1:8" x14ac:dyDescent="0.35">
      <c r="A6026" s="202" t="s">
        <v>28032</v>
      </c>
      <c r="B6026" s="202" t="s">
        <v>75</v>
      </c>
      <c r="C6026" s="202" t="s">
        <v>29</v>
      </c>
      <c r="D6026" s="203">
        <v>1862</v>
      </c>
      <c r="E6026" s="202" t="s">
        <v>23994</v>
      </c>
      <c r="F6026" s="202" t="s">
        <v>23995</v>
      </c>
      <c r="G6026" s="202" t="s">
        <v>23996</v>
      </c>
      <c r="H6026" s="202" t="s">
        <v>23997</v>
      </c>
    </row>
    <row r="6027" spans="1:8" x14ac:dyDescent="0.35">
      <c r="A6027" s="202" t="s">
        <v>28032</v>
      </c>
      <c r="B6027" s="202" t="s">
        <v>75</v>
      </c>
      <c r="C6027" s="202" t="s">
        <v>30</v>
      </c>
      <c r="D6027" s="203">
        <v>472</v>
      </c>
      <c r="E6027" s="202" t="s">
        <v>23998</v>
      </c>
      <c r="F6027" s="202" t="s">
        <v>23999</v>
      </c>
      <c r="G6027" s="202" t="s">
        <v>24000</v>
      </c>
      <c r="H6027" s="202" t="s">
        <v>24001</v>
      </c>
    </row>
    <row r="6028" spans="1:8" x14ac:dyDescent="0.35">
      <c r="A6028" s="202" t="s">
        <v>28032</v>
      </c>
      <c r="B6028" s="202" t="s">
        <v>75</v>
      </c>
      <c r="C6028" s="202" t="s">
        <v>31</v>
      </c>
      <c r="D6028" s="203">
        <v>9839</v>
      </c>
      <c r="E6028" s="202" t="s">
        <v>24002</v>
      </c>
      <c r="F6028" s="202" t="s">
        <v>24003</v>
      </c>
      <c r="G6028" s="202" t="s">
        <v>24004</v>
      </c>
      <c r="H6028" s="202" t="s">
        <v>24005</v>
      </c>
    </row>
    <row r="6029" spans="1:8" x14ac:dyDescent="0.35">
      <c r="A6029" s="202" t="s">
        <v>28032</v>
      </c>
      <c r="B6029" s="202" t="s">
        <v>75</v>
      </c>
      <c r="C6029" s="202" t="s">
        <v>32</v>
      </c>
      <c r="D6029" s="203">
        <v>6944</v>
      </c>
      <c r="E6029" s="202" t="s">
        <v>24006</v>
      </c>
      <c r="F6029" s="202" t="s">
        <v>24007</v>
      </c>
      <c r="G6029" s="202" t="s">
        <v>24008</v>
      </c>
      <c r="H6029" s="202" t="s">
        <v>24009</v>
      </c>
    </row>
    <row r="6030" spans="1:8" ht="29" x14ac:dyDescent="0.35">
      <c r="A6030" s="202" t="s">
        <v>28032</v>
      </c>
      <c r="B6030" s="202" t="s">
        <v>75</v>
      </c>
      <c r="C6030" s="202" t="s">
        <v>204</v>
      </c>
      <c r="D6030" s="203">
        <v>1515</v>
      </c>
      <c r="E6030" s="202" t="s">
        <v>24010</v>
      </c>
      <c r="F6030" s="202" t="s">
        <v>24011</v>
      </c>
      <c r="G6030" s="202" t="s">
        <v>24012</v>
      </c>
      <c r="H6030" s="202" t="s">
        <v>24013</v>
      </c>
    </row>
    <row r="6031" spans="1:8" ht="29" x14ac:dyDescent="0.35">
      <c r="A6031" s="202" t="s">
        <v>28032</v>
      </c>
      <c r="B6031" s="202" t="s">
        <v>75</v>
      </c>
      <c r="C6031" s="202" t="s">
        <v>34</v>
      </c>
      <c r="D6031" s="203">
        <v>669</v>
      </c>
      <c r="E6031" s="202" t="s">
        <v>24014</v>
      </c>
      <c r="F6031" s="202" t="s">
        <v>24015</v>
      </c>
      <c r="G6031" s="202" t="s">
        <v>24016</v>
      </c>
      <c r="H6031" s="202" t="s">
        <v>24017</v>
      </c>
    </row>
    <row r="6032" spans="1:8" x14ac:dyDescent="0.35">
      <c r="A6032" s="202" t="s">
        <v>28032</v>
      </c>
      <c r="B6032" s="202" t="s">
        <v>75</v>
      </c>
      <c r="C6032" s="202" t="s">
        <v>35</v>
      </c>
      <c r="D6032" s="203">
        <v>1021</v>
      </c>
      <c r="E6032" s="202" t="s">
        <v>24018</v>
      </c>
      <c r="F6032" s="202" t="s">
        <v>24019</v>
      </c>
      <c r="G6032" s="202" t="s">
        <v>24020</v>
      </c>
      <c r="H6032" s="202" t="s">
        <v>24021</v>
      </c>
    </row>
    <row r="6033" spans="1:8" x14ac:dyDescent="0.35">
      <c r="A6033" s="202" t="s">
        <v>28032</v>
      </c>
      <c r="B6033" s="202" t="s">
        <v>75</v>
      </c>
      <c r="C6033" s="202" t="s">
        <v>36</v>
      </c>
      <c r="D6033" s="203">
        <v>1727</v>
      </c>
      <c r="E6033" s="202" t="s">
        <v>24022</v>
      </c>
      <c r="F6033" s="202" t="s">
        <v>24023</v>
      </c>
      <c r="G6033" s="202" t="s">
        <v>24024</v>
      </c>
      <c r="H6033" s="202" t="s">
        <v>24025</v>
      </c>
    </row>
    <row r="6034" spans="1:8" x14ac:dyDescent="0.35">
      <c r="A6034" s="202" t="s">
        <v>28032</v>
      </c>
      <c r="B6034" s="202" t="s">
        <v>75</v>
      </c>
      <c r="C6034" s="202" t="s">
        <v>58</v>
      </c>
      <c r="D6034" s="203">
        <v>9</v>
      </c>
      <c r="E6034" s="202" t="s">
        <v>24026</v>
      </c>
      <c r="F6034" s="202" t="s">
        <v>24027</v>
      </c>
      <c r="G6034" s="202" t="s">
        <v>24028</v>
      </c>
      <c r="H6034" s="202" t="s">
        <v>24029</v>
      </c>
    </row>
    <row r="6035" spans="1:8" x14ac:dyDescent="0.35">
      <c r="A6035" s="202" t="s">
        <v>28032</v>
      </c>
      <c r="B6035" s="202" t="s">
        <v>75</v>
      </c>
      <c r="C6035" s="202" t="s">
        <v>37</v>
      </c>
      <c r="D6035" s="203">
        <v>1936</v>
      </c>
      <c r="E6035" s="202" t="s">
        <v>24030</v>
      </c>
      <c r="F6035" s="202" t="s">
        <v>24031</v>
      </c>
      <c r="G6035" s="202" t="s">
        <v>24032</v>
      </c>
      <c r="H6035" s="202" t="s">
        <v>24033</v>
      </c>
    </row>
    <row r="6036" spans="1:8" x14ac:dyDescent="0.35">
      <c r="A6036" s="202" t="s">
        <v>28032</v>
      </c>
      <c r="B6036" s="202" t="s">
        <v>75</v>
      </c>
      <c r="C6036" s="202" t="s">
        <v>38</v>
      </c>
      <c r="D6036" s="203">
        <v>2640</v>
      </c>
      <c r="E6036" s="202" t="s">
        <v>24034</v>
      </c>
      <c r="F6036" s="202" t="s">
        <v>24035</v>
      </c>
      <c r="G6036" s="202" t="s">
        <v>24036</v>
      </c>
      <c r="H6036" s="202" t="s">
        <v>24037</v>
      </c>
    </row>
    <row r="6037" spans="1:8" x14ac:dyDescent="0.35">
      <c r="A6037" s="202" t="s">
        <v>28032</v>
      </c>
      <c r="B6037" s="202" t="s">
        <v>75</v>
      </c>
      <c r="C6037" s="202" t="s">
        <v>39</v>
      </c>
      <c r="D6037" s="203">
        <v>813</v>
      </c>
      <c r="E6037" s="202" t="s">
        <v>24038</v>
      </c>
      <c r="F6037" s="202" t="s">
        <v>24039</v>
      </c>
      <c r="G6037" s="202" t="s">
        <v>24040</v>
      </c>
      <c r="H6037" s="202" t="s">
        <v>24041</v>
      </c>
    </row>
    <row r="6038" spans="1:8" x14ac:dyDescent="0.35">
      <c r="A6038" s="202" t="s">
        <v>28032</v>
      </c>
      <c r="B6038" s="202" t="s">
        <v>75</v>
      </c>
      <c r="C6038" s="202" t="s">
        <v>40</v>
      </c>
      <c r="D6038" s="203">
        <v>693</v>
      </c>
      <c r="E6038" s="202" t="s">
        <v>24042</v>
      </c>
      <c r="F6038" s="202" t="s">
        <v>24043</v>
      </c>
      <c r="G6038" s="202" t="s">
        <v>24044</v>
      </c>
      <c r="H6038" s="202" t="s">
        <v>24045</v>
      </c>
    </row>
    <row r="6039" spans="1:8" x14ac:dyDescent="0.35">
      <c r="A6039" s="202" t="s">
        <v>28032</v>
      </c>
      <c r="B6039" s="202" t="s">
        <v>75</v>
      </c>
      <c r="C6039" s="202" t="s">
        <v>41</v>
      </c>
      <c r="D6039" s="203">
        <v>4295</v>
      </c>
      <c r="E6039" s="202" t="s">
        <v>24046</v>
      </c>
      <c r="F6039" s="202" t="s">
        <v>24047</v>
      </c>
      <c r="G6039" s="202" t="s">
        <v>24048</v>
      </c>
      <c r="H6039" s="202" t="s">
        <v>24049</v>
      </c>
    </row>
    <row r="6040" spans="1:8" x14ac:dyDescent="0.35">
      <c r="A6040" s="202" t="s">
        <v>28032</v>
      </c>
      <c r="B6040" s="202" t="s">
        <v>75</v>
      </c>
      <c r="C6040" s="202" t="s">
        <v>42</v>
      </c>
      <c r="D6040" s="203">
        <v>709</v>
      </c>
      <c r="E6040" s="202" t="s">
        <v>24050</v>
      </c>
      <c r="F6040" s="202" t="s">
        <v>24051</v>
      </c>
      <c r="G6040" s="202" t="s">
        <v>24052</v>
      </c>
      <c r="H6040" s="202" t="s">
        <v>24053</v>
      </c>
    </row>
    <row r="6041" spans="1:8" x14ac:dyDescent="0.35">
      <c r="A6041" s="202" t="s">
        <v>28032</v>
      </c>
      <c r="B6041" s="202" t="s">
        <v>75</v>
      </c>
      <c r="C6041" s="202" t="s">
        <v>43</v>
      </c>
      <c r="D6041" s="203">
        <v>549</v>
      </c>
      <c r="E6041" s="202" t="s">
        <v>24054</v>
      </c>
      <c r="F6041" s="202" t="s">
        <v>24055</v>
      </c>
      <c r="G6041" s="202" t="s">
        <v>24056</v>
      </c>
      <c r="H6041" s="202" t="s">
        <v>24057</v>
      </c>
    </row>
    <row r="6042" spans="1:8" x14ac:dyDescent="0.35">
      <c r="A6042" s="202" t="s">
        <v>28032</v>
      </c>
      <c r="B6042" s="202" t="s">
        <v>75</v>
      </c>
      <c r="C6042" s="202" t="s">
        <v>44</v>
      </c>
      <c r="D6042" s="203">
        <v>711</v>
      </c>
      <c r="E6042" s="202" t="s">
        <v>24058</v>
      </c>
      <c r="F6042" s="202" t="s">
        <v>24059</v>
      </c>
      <c r="G6042" s="202" t="s">
        <v>24060</v>
      </c>
      <c r="H6042" s="202" t="s">
        <v>24061</v>
      </c>
    </row>
    <row r="6043" spans="1:8" x14ac:dyDescent="0.35">
      <c r="A6043" s="202" t="s">
        <v>28032</v>
      </c>
      <c r="B6043" s="202" t="s">
        <v>75</v>
      </c>
      <c r="C6043" s="202" t="s">
        <v>45</v>
      </c>
      <c r="D6043" s="203">
        <v>745</v>
      </c>
      <c r="E6043" s="202" t="s">
        <v>24062</v>
      </c>
      <c r="F6043" s="202" t="s">
        <v>24063</v>
      </c>
      <c r="G6043" s="202" t="s">
        <v>24064</v>
      </c>
      <c r="H6043" s="202" t="s">
        <v>24065</v>
      </c>
    </row>
    <row r="6044" spans="1:8" x14ac:dyDescent="0.35">
      <c r="A6044" s="202" t="s">
        <v>28032</v>
      </c>
      <c r="B6044" s="202" t="s">
        <v>75</v>
      </c>
      <c r="C6044" s="202" t="s">
        <v>46</v>
      </c>
      <c r="D6044" s="203">
        <v>1256</v>
      </c>
      <c r="E6044" s="202" t="s">
        <v>24066</v>
      </c>
      <c r="F6044" s="202" t="s">
        <v>24067</v>
      </c>
      <c r="G6044" s="202" t="s">
        <v>24068</v>
      </c>
      <c r="H6044" s="202" t="s">
        <v>24069</v>
      </c>
    </row>
    <row r="6045" spans="1:8" x14ac:dyDescent="0.35">
      <c r="A6045" s="202" t="s">
        <v>28032</v>
      </c>
      <c r="B6045" s="202" t="s">
        <v>75</v>
      </c>
      <c r="C6045" s="202" t="s">
        <v>47</v>
      </c>
      <c r="D6045" s="203">
        <v>494</v>
      </c>
      <c r="E6045" s="202" t="s">
        <v>24070</v>
      </c>
      <c r="F6045" s="202" t="s">
        <v>24071</v>
      </c>
      <c r="G6045" s="202" t="s">
        <v>24072</v>
      </c>
      <c r="H6045" s="202" t="s">
        <v>24073</v>
      </c>
    </row>
    <row r="6046" spans="1:8" x14ac:dyDescent="0.35">
      <c r="A6046" s="202" t="s">
        <v>28032</v>
      </c>
      <c r="B6046" s="202" t="s">
        <v>75</v>
      </c>
      <c r="C6046" s="202" t="s">
        <v>48</v>
      </c>
      <c r="D6046" s="203">
        <v>468</v>
      </c>
      <c r="E6046" s="202" t="s">
        <v>24074</v>
      </c>
      <c r="F6046" s="202" t="s">
        <v>24075</v>
      </c>
      <c r="G6046" s="202" t="s">
        <v>24076</v>
      </c>
      <c r="H6046" s="202" t="s">
        <v>24077</v>
      </c>
    </row>
    <row r="6047" spans="1:8" x14ac:dyDescent="0.35">
      <c r="A6047" s="202" t="s">
        <v>28032</v>
      </c>
      <c r="B6047" s="202" t="s">
        <v>75</v>
      </c>
      <c r="C6047" s="202" t="s">
        <v>49</v>
      </c>
      <c r="D6047" s="203">
        <v>3100</v>
      </c>
      <c r="E6047" s="202" t="s">
        <v>24078</v>
      </c>
      <c r="F6047" s="202" t="s">
        <v>24079</v>
      </c>
      <c r="G6047" s="202" t="s">
        <v>24080</v>
      </c>
      <c r="H6047" s="202" t="s">
        <v>24081</v>
      </c>
    </row>
    <row r="6048" spans="1:8" x14ac:dyDescent="0.35">
      <c r="A6048" s="202" t="s">
        <v>28032</v>
      </c>
      <c r="B6048" s="202" t="s">
        <v>75</v>
      </c>
      <c r="C6048" s="202" t="s">
        <v>50</v>
      </c>
      <c r="D6048" s="203">
        <v>1598</v>
      </c>
      <c r="E6048" s="202" t="s">
        <v>24082</v>
      </c>
      <c r="F6048" s="202" t="s">
        <v>24083</v>
      </c>
      <c r="G6048" s="202" t="s">
        <v>24084</v>
      </c>
      <c r="H6048" s="202" t="s">
        <v>24085</v>
      </c>
    </row>
    <row r="6049" spans="1:8" x14ac:dyDescent="0.35">
      <c r="A6049" s="202" t="s">
        <v>28032</v>
      </c>
      <c r="B6049" s="202" t="s">
        <v>75</v>
      </c>
      <c r="C6049" s="202" t="s">
        <v>51</v>
      </c>
      <c r="D6049" s="203">
        <v>698</v>
      </c>
      <c r="E6049" s="202" t="s">
        <v>24086</v>
      </c>
      <c r="F6049" s="202" t="s">
        <v>24087</v>
      </c>
      <c r="G6049" s="202" t="s">
        <v>24088</v>
      </c>
      <c r="H6049" s="202" t="s">
        <v>24089</v>
      </c>
    </row>
    <row r="6050" spans="1:8" x14ac:dyDescent="0.35">
      <c r="A6050" s="202" t="s">
        <v>28032</v>
      </c>
      <c r="B6050" s="202" t="s">
        <v>75</v>
      </c>
      <c r="C6050" s="202" t="s">
        <v>52</v>
      </c>
      <c r="D6050" s="203">
        <v>1070</v>
      </c>
      <c r="E6050" s="202" t="s">
        <v>24090</v>
      </c>
      <c r="F6050" s="202" t="s">
        <v>24091</v>
      </c>
      <c r="G6050" s="202" t="s">
        <v>24092</v>
      </c>
      <c r="H6050" s="202" t="s">
        <v>24093</v>
      </c>
    </row>
    <row r="6051" spans="1:8" x14ac:dyDescent="0.35">
      <c r="A6051" s="202" t="s">
        <v>28032</v>
      </c>
      <c r="B6051" s="202" t="s">
        <v>75</v>
      </c>
      <c r="C6051" s="202" t="s">
        <v>53</v>
      </c>
      <c r="D6051" s="203">
        <v>3911</v>
      </c>
      <c r="E6051" s="202" t="s">
        <v>24094</v>
      </c>
      <c r="F6051" s="202" t="s">
        <v>24095</v>
      </c>
      <c r="G6051" s="202" t="s">
        <v>24096</v>
      </c>
      <c r="H6051" s="202" t="s">
        <v>24097</v>
      </c>
    </row>
    <row r="6052" spans="1:8" x14ac:dyDescent="0.35">
      <c r="A6052" s="202" t="s">
        <v>28032</v>
      </c>
      <c r="B6052" s="202" t="s">
        <v>75</v>
      </c>
      <c r="C6052" s="202" t="s">
        <v>54</v>
      </c>
      <c r="D6052" s="203">
        <v>649</v>
      </c>
      <c r="E6052" s="202" t="s">
        <v>24098</v>
      </c>
      <c r="F6052" s="202" t="s">
        <v>24099</v>
      </c>
      <c r="G6052" s="202" t="s">
        <v>24100</v>
      </c>
      <c r="H6052" s="202" t="s">
        <v>24101</v>
      </c>
    </row>
    <row r="6053" spans="1:8" x14ac:dyDescent="0.35">
      <c r="A6053" s="202" t="s">
        <v>28032</v>
      </c>
      <c r="B6053" s="202" t="s">
        <v>75</v>
      </c>
      <c r="C6053" s="202" t="s">
        <v>55</v>
      </c>
      <c r="D6053" s="203">
        <v>6159</v>
      </c>
      <c r="E6053" s="202" t="s">
        <v>24102</v>
      </c>
      <c r="F6053" s="202" t="s">
        <v>24103</v>
      </c>
      <c r="G6053" s="202" t="s">
        <v>24104</v>
      </c>
      <c r="H6053" s="202" t="s">
        <v>24105</v>
      </c>
    </row>
    <row r="6054" spans="1:8" x14ac:dyDescent="0.35">
      <c r="A6054" s="202" t="s">
        <v>28032</v>
      </c>
      <c r="B6054" s="202" t="s">
        <v>75</v>
      </c>
      <c r="C6054" s="202" t="s">
        <v>56</v>
      </c>
      <c r="D6054" s="203">
        <v>656</v>
      </c>
      <c r="E6054" s="202" t="s">
        <v>24106</v>
      </c>
      <c r="F6054" s="202" t="s">
        <v>24107</v>
      </c>
      <c r="G6054" s="202" t="s">
        <v>24108</v>
      </c>
      <c r="H6054" s="202" t="s">
        <v>24109</v>
      </c>
    </row>
    <row r="6055" spans="1:8" x14ac:dyDescent="0.35">
      <c r="A6055" s="202" t="s">
        <v>28032</v>
      </c>
      <c r="B6055" s="202" t="s">
        <v>75</v>
      </c>
      <c r="C6055" s="202" t="s">
        <v>57</v>
      </c>
      <c r="D6055" s="203">
        <v>5001</v>
      </c>
      <c r="E6055" s="202" t="s">
        <v>24110</v>
      </c>
      <c r="F6055" s="202" t="s">
        <v>24111</v>
      </c>
      <c r="G6055" s="202" t="s">
        <v>24112</v>
      </c>
      <c r="H6055" s="202" t="s">
        <v>24113</v>
      </c>
    </row>
    <row r="6056" spans="1:8" x14ac:dyDescent="0.35">
      <c r="A6056" s="202" t="s">
        <v>28033</v>
      </c>
      <c r="B6056" s="202" t="s">
        <v>75</v>
      </c>
      <c r="C6056" s="202" t="s">
        <v>10</v>
      </c>
      <c r="D6056" s="203">
        <v>76401</v>
      </c>
      <c r="E6056" s="202" t="s">
        <v>24114</v>
      </c>
      <c r="F6056" s="202" t="s">
        <v>24115</v>
      </c>
      <c r="G6056" s="202" t="s">
        <v>24116</v>
      </c>
      <c r="H6056" s="202" t="s">
        <v>24117</v>
      </c>
    </row>
    <row r="6057" spans="1:8" x14ac:dyDescent="0.35">
      <c r="A6057" s="202" t="s">
        <v>28033</v>
      </c>
      <c r="B6057" s="202" t="s">
        <v>75</v>
      </c>
      <c r="C6057" s="202" t="s">
        <v>15</v>
      </c>
      <c r="D6057" s="203">
        <v>1118</v>
      </c>
      <c r="E6057" s="202" t="s">
        <v>24118</v>
      </c>
      <c r="F6057" s="202" t="s">
        <v>24119</v>
      </c>
      <c r="G6057" s="202" t="s">
        <v>24120</v>
      </c>
      <c r="H6057" s="202" t="s">
        <v>24121</v>
      </c>
    </row>
    <row r="6058" spans="1:8" x14ac:dyDescent="0.35">
      <c r="A6058" s="202" t="s">
        <v>28033</v>
      </c>
      <c r="B6058" s="202" t="s">
        <v>75</v>
      </c>
      <c r="C6058" s="202" t="s">
        <v>16</v>
      </c>
      <c r="D6058" s="203">
        <v>912</v>
      </c>
      <c r="E6058" s="202" t="s">
        <v>24122</v>
      </c>
      <c r="F6058" s="202" t="s">
        <v>24123</v>
      </c>
      <c r="G6058" s="202" t="s">
        <v>24124</v>
      </c>
      <c r="H6058" s="202" t="s">
        <v>24125</v>
      </c>
    </row>
    <row r="6059" spans="1:8" x14ac:dyDescent="0.35">
      <c r="A6059" s="202" t="s">
        <v>28033</v>
      </c>
      <c r="B6059" s="202" t="s">
        <v>75</v>
      </c>
      <c r="C6059" s="202" t="s">
        <v>17</v>
      </c>
      <c r="D6059" s="203">
        <v>691</v>
      </c>
      <c r="E6059" s="202" t="s">
        <v>24126</v>
      </c>
      <c r="F6059" s="202" t="s">
        <v>24127</v>
      </c>
      <c r="G6059" s="202" t="s">
        <v>24128</v>
      </c>
      <c r="H6059" s="202" t="s">
        <v>24129</v>
      </c>
    </row>
    <row r="6060" spans="1:8" x14ac:dyDescent="0.35">
      <c r="A6060" s="202" t="s">
        <v>28033</v>
      </c>
      <c r="B6060" s="202" t="s">
        <v>75</v>
      </c>
      <c r="C6060" s="202" t="s">
        <v>18</v>
      </c>
      <c r="D6060" s="203">
        <v>826</v>
      </c>
      <c r="E6060" s="202" t="s">
        <v>24130</v>
      </c>
      <c r="F6060" s="202" t="s">
        <v>24131</v>
      </c>
      <c r="G6060" s="202" t="s">
        <v>24132</v>
      </c>
      <c r="H6060" s="202" t="s">
        <v>24133</v>
      </c>
    </row>
    <row r="6061" spans="1:8" x14ac:dyDescent="0.35">
      <c r="A6061" s="202" t="s">
        <v>28033</v>
      </c>
      <c r="B6061" s="202" t="s">
        <v>75</v>
      </c>
      <c r="C6061" s="202" t="s">
        <v>19</v>
      </c>
      <c r="D6061" s="203">
        <v>852</v>
      </c>
      <c r="E6061" s="202" t="s">
        <v>24134</v>
      </c>
      <c r="F6061" s="202" t="s">
        <v>24135</v>
      </c>
      <c r="G6061" s="202" t="s">
        <v>24136</v>
      </c>
      <c r="H6061" s="202" t="s">
        <v>24137</v>
      </c>
    </row>
    <row r="6062" spans="1:8" x14ac:dyDescent="0.35">
      <c r="A6062" s="202" t="s">
        <v>28033</v>
      </c>
      <c r="B6062" s="202" t="s">
        <v>75</v>
      </c>
      <c r="C6062" s="202" t="s">
        <v>20</v>
      </c>
      <c r="D6062" s="203">
        <v>1306</v>
      </c>
      <c r="E6062" s="202" t="s">
        <v>24138</v>
      </c>
      <c r="F6062" s="202" t="s">
        <v>24139</v>
      </c>
      <c r="G6062" s="202" t="s">
        <v>24140</v>
      </c>
      <c r="H6062" s="202" t="s">
        <v>24141</v>
      </c>
    </row>
    <row r="6063" spans="1:8" x14ac:dyDescent="0.35">
      <c r="A6063" s="202" t="s">
        <v>28033</v>
      </c>
      <c r="B6063" s="202" t="s">
        <v>75</v>
      </c>
      <c r="C6063" s="202" t="s">
        <v>21</v>
      </c>
      <c r="D6063" s="203">
        <v>1876</v>
      </c>
      <c r="E6063" s="202" t="s">
        <v>24142</v>
      </c>
      <c r="F6063" s="202" t="s">
        <v>24143</v>
      </c>
      <c r="G6063" s="202" t="s">
        <v>24144</v>
      </c>
      <c r="H6063" s="202" t="s">
        <v>24145</v>
      </c>
    </row>
    <row r="6064" spans="1:8" x14ac:dyDescent="0.35">
      <c r="A6064" s="202" t="s">
        <v>28033</v>
      </c>
      <c r="B6064" s="202" t="s">
        <v>75</v>
      </c>
      <c r="C6064" s="202" t="s">
        <v>22</v>
      </c>
      <c r="D6064" s="203">
        <v>365</v>
      </c>
      <c r="E6064" s="202" t="s">
        <v>24146</v>
      </c>
      <c r="F6064" s="202" t="s">
        <v>24147</v>
      </c>
      <c r="G6064" s="202" t="s">
        <v>24148</v>
      </c>
      <c r="H6064" s="202" t="s">
        <v>24149</v>
      </c>
    </row>
    <row r="6065" spans="1:8" x14ac:dyDescent="0.35">
      <c r="A6065" s="202" t="s">
        <v>28033</v>
      </c>
      <c r="B6065" s="202" t="s">
        <v>75</v>
      </c>
      <c r="C6065" s="202" t="s">
        <v>23</v>
      </c>
      <c r="D6065" s="203">
        <v>498</v>
      </c>
      <c r="E6065" s="202" t="s">
        <v>24150</v>
      </c>
      <c r="F6065" s="202" t="s">
        <v>24151</v>
      </c>
      <c r="G6065" s="202" t="s">
        <v>24152</v>
      </c>
      <c r="H6065" s="202" t="s">
        <v>24153</v>
      </c>
    </row>
    <row r="6066" spans="1:8" x14ac:dyDescent="0.35">
      <c r="A6066" s="202" t="s">
        <v>28033</v>
      </c>
      <c r="B6066" s="202" t="s">
        <v>75</v>
      </c>
      <c r="C6066" s="202" t="s">
        <v>24</v>
      </c>
      <c r="D6066" s="203">
        <v>855</v>
      </c>
      <c r="E6066" s="202" t="s">
        <v>24154</v>
      </c>
      <c r="F6066" s="202" t="s">
        <v>24155</v>
      </c>
      <c r="G6066" s="202" t="s">
        <v>24156</v>
      </c>
      <c r="H6066" s="202" t="s">
        <v>24157</v>
      </c>
    </row>
    <row r="6067" spans="1:8" x14ac:dyDescent="0.35">
      <c r="A6067" s="202" t="s">
        <v>28033</v>
      </c>
      <c r="B6067" s="202" t="s">
        <v>75</v>
      </c>
      <c r="C6067" s="202" t="s">
        <v>25</v>
      </c>
      <c r="D6067" s="203">
        <v>1329</v>
      </c>
      <c r="E6067" s="202" t="s">
        <v>24158</v>
      </c>
      <c r="F6067" s="202" t="s">
        <v>24159</v>
      </c>
      <c r="G6067" s="202" t="s">
        <v>24160</v>
      </c>
      <c r="H6067" s="202" t="s">
        <v>24161</v>
      </c>
    </row>
    <row r="6068" spans="1:8" x14ac:dyDescent="0.35">
      <c r="A6068" s="202" t="s">
        <v>28033</v>
      </c>
      <c r="B6068" s="202" t="s">
        <v>75</v>
      </c>
      <c r="C6068" s="202" t="s">
        <v>26</v>
      </c>
      <c r="D6068" s="203">
        <v>930</v>
      </c>
      <c r="E6068" s="202" t="s">
        <v>24162</v>
      </c>
      <c r="F6068" s="202" t="s">
        <v>24163</v>
      </c>
      <c r="G6068" s="202" t="s">
        <v>24164</v>
      </c>
      <c r="H6068" s="202" t="s">
        <v>24165</v>
      </c>
    </row>
    <row r="6069" spans="1:8" x14ac:dyDescent="0.35">
      <c r="A6069" s="202" t="s">
        <v>28033</v>
      </c>
      <c r="B6069" s="202" t="s">
        <v>75</v>
      </c>
      <c r="C6069" s="202" t="s">
        <v>27</v>
      </c>
      <c r="D6069" s="203">
        <v>2062</v>
      </c>
      <c r="E6069" s="202" t="s">
        <v>24166</v>
      </c>
      <c r="F6069" s="202" t="s">
        <v>24167</v>
      </c>
      <c r="G6069" s="202" t="s">
        <v>24168</v>
      </c>
      <c r="H6069" s="202" t="s">
        <v>24169</v>
      </c>
    </row>
    <row r="6070" spans="1:8" x14ac:dyDescent="0.35">
      <c r="A6070" s="202" t="s">
        <v>28033</v>
      </c>
      <c r="B6070" s="202" t="s">
        <v>75</v>
      </c>
      <c r="C6070" s="202" t="s">
        <v>28</v>
      </c>
      <c r="D6070" s="203">
        <v>558</v>
      </c>
      <c r="E6070" s="202" t="s">
        <v>24170</v>
      </c>
      <c r="F6070" s="202" t="s">
        <v>24171</v>
      </c>
      <c r="G6070" s="202" t="s">
        <v>24172</v>
      </c>
      <c r="H6070" s="202" t="s">
        <v>24173</v>
      </c>
    </row>
    <row r="6071" spans="1:8" x14ac:dyDescent="0.35">
      <c r="A6071" s="202" t="s">
        <v>28033</v>
      </c>
      <c r="B6071" s="202" t="s">
        <v>75</v>
      </c>
      <c r="C6071" s="202" t="s">
        <v>29</v>
      </c>
      <c r="D6071" s="203">
        <v>2208</v>
      </c>
      <c r="E6071" s="202" t="s">
        <v>24174</v>
      </c>
      <c r="F6071" s="202" t="s">
        <v>24175</v>
      </c>
      <c r="G6071" s="202" t="s">
        <v>24176</v>
      </c>
      <c r="H6071" s="202" t="s">
        <v>24177</v>
      </c>
    </row>
    <row r="6072" spans="1:8" x14ac:dyDescent="0.35">
      <c r="A6072" s="202" t="s">
        <v>28033</v>
      </c>
      <c r="B6072" s="202" t="s">
        <v>75</v>
      </c>
      <c r="C6072" s="202" t="s">
        <v>30</v>
      </c>
      <c r="D6072" s="203">
        <v>362</v>
      </c>
      <c r="E6072" s="202" t="s">
        <v>24178</v>
      </c>
      <c r="F6072" s="202" t="s">
        <v>24179</v>
      </c>
      <c r="G6072" s="202" t="s">
        <v>24180</v>
      </c>
      <c r="H6072" s="202" t="s">
        <v>24181</v>
      </c>
    </row>
    <row r="6073" spans="1:8" x14ac:dyDescent="0.35">
      <c r="A6073" s="202" t="s">
        <v>28033</v>
      </c>
      <c r="B6073" s="202" t="s">
        <v>75</v>
      </c>
      <c r="C6073" s="202" t="s">
        <v>31</v>
      </c>
      <c r="D6073" s="203">
        <v>9399</v>
      </c>
      <c r="E6073" s="202" t="s">
        <v>24182</v>
      </c>
      <c r="F6073" s="202" t="s">
        <v>24183</v>
      </c>
      <c r="G6073" s="202" t="s">
        <v>24184</v>
      </c>
      <c r="H6073" s="202" t="s">
        <v>24185</v>
      </c>
    </row>
    <row r="6074" spans="1:8" x14ac:dyDescent="0.35">
      <c r="A6074" s="202" t="s">
        <v>28033</v>
      </c>
      <c r="B6074" s="202" t="s">
        <v>75</v>
      </c>
      <c r="C6074" s="202" t="s">
        <v>32</v>
      </c>
      <c r="D6074" s="203">
        <v>6805</v>
      </c>
      <c r="E6074" s="202" t="s">
        <v>24186</v>
      </c>
      <c r="F6074" s="202" t="s">
        <v>24187</v>
      </c>
      <c r="G6074" s="202" t="s">
        <v>24188</v>
      </c>
      <c r="H6074" s="202" t="s">
        <v>24189</v>
      </c>
    </row>
    <row r="6075" spans="1:8" ht="29" x14ac:dyDescent="0.35">
      <c r="A6075" s="202" t="s">
        <v>28033</v>
      </c>
      <c r="B6075" s="202" t="s">
        <v>75</v>
      </c>
      <c r="C6075" s="202" t="s">
        <v>204</v>
      </c>
      <c r="D6075" s="203">
        <v>1544</v>
      </c>
      <c r="E6075" s="202" t="s">
        <v>24190</v>
      </c>
      <c r="F6075" s="202" t="s">
        <v>24191</v>
      </c>
      <c r="G6075" s="202" t="s">
        <v>24192</v>
      </c>
      <c r="H6075" s="202" t="s">
        <v>24193</v>
      </c>
    </row>
    <row r="6076" spans="1:8" ht="29" x14ac:dyDescent="0.35">
      <c r="A6076" s="202" t="s">
        <v>28033</v>
      </c>
      <c r="B6076" s="202" t="s">
        <v>75</v>
      </c>
      <c r="C6076" s="202" t="s">
        <v>34</v>
      </c>
      <c r="D6076" s="203">
        <v>616</v>
      </c>
      <c r="E6076" s="202" t="s">
        <v>24194</v>
      </c>
      <c r="F6076" s="202" t="s">
        <v>24195</v>
      </c>
      <c r="G6076" s="202" t="s">
        <v>24196</v>
      </c>
      <c r="H6076" s="202" t="s">
        <v>24197</v>
      </c>
    </row>
    <row r="6077" spans="1:8" x14ac:dyDescent="0.35">
      <c r="A6077" s="202" t="s">
        <v>28033</v>
      </c>
      <c r="B6077" s="202" t="s">
        <v>75</v>
      </c>
      <c r="C6077" s="202" t="s">
        <v>35</v>
      </c>
      <c r="D6077" s="203">
        <v>1175</v>
      </c>
      <c r="E6077" s="202" t="s">
        <v>24198</v>
      </c>
      <c r="F6077" s="202" t="s">
        <v>24199</v>
      </c>
      <c r="G6077" s="202" t="s">
        <v>24200</v>
      </c>
      <c r="H6077" s="202" t="s">
        <v>24201</v>
      </c>
    </row>
    <row r="6078" spans="1:8" x14ac:dyDescent="0.35">
      <c r="A6078" s="202" t="s">
        <v>28033</v>
      </c>
      <c r="B6078" s="202" t="s">
        <v>75</v>
      </c>
      <c r="C6078" s="202" t="s">
        <v>36</v>
      </c>
      <c r="D6078" s="203">
        <v>2149</v>
      </c>
      <c r="E6078" s="202" t="s">
        <v>24202</v>
      </c>
      <c r="F6078" s="202" t="s">
        <v>24203</v>
      </c>
      <c r="G6078" s="202" t="s">
        <v>24204</v>
      </c>
      <c r="H6078" s="202" t="s">
        <v>24205</v>
      </c>
    </row>
    <row r="6079" spans="1:8" x14ac:dyDescent="0.35">
      <c r="A6079" s="202" t="s">
        <v>28033</v>
      </c>
      <c r="B6079" s="202" t="s">
        <v>75</v>
      </c>
      <c r="C6079" s="202" t="s">
        <v>58</v>
      </c>
      <c r="D6079" s="203">
        <v>4</v>
      </c>
      <c r="E6079" s="202" t="s">
        <v>24206</v>
      </c>
      <c r="F6079" s="202" t="s">
        <v>24207</v>
      </c>
      <c r="G6079" s="202" t="s">
        <v>24208</v>
      </c>
      <c r="H6079" s="202" t="s">
        <v>24209</v>
      </c>
    </row>
    <row r="6080" spans="1:8" x14ac:dyDescent="0.35">
      <c r="A6080" s="202" t="s">
        <v>28033</v>
      </c>
      <c r="B6080" s="202" t="s">
        <v>75</v>
      </c>
      <c r="C6080" s="202" t="s">
        <v>37</v>
      </c>
      <c r="D6080" s="203">
        <v>1975</v>
      </c>
      <c r="E6080" s="202" t="s">
        <v>24210</v>
      </c>
      <c r="F6080" s="202" t="s">
        <v>24211</v>
      </c>
      <c r="G6080" s="202" t="s">
        <v>24212</v>
      </c>
      <c r="H6080" s="202" t="s">
        <v>24213</v>
      </c>
    </row>
    <row r="6081" spans="1:8" x14ac:dyDescent="0.35">
      <c r="A6081" s="202" t="s">
        <v>28033</v>
      </c>
      <c r="B6081" s="202" t="s">
        <v>75</v>
      </c>
      <c r="C6081" s="202" t="s">
        <v>38</v>
      </c>
      <c r="D6081" s="203">
        <v>2365</v>
      </c>
      <c r="E6081" s="202" t="s">
        <v>24214</v>
      </c>
      <c r="F6081" s="202" t="s">
        <v>24215</v>
      </c>
      <c r="G6081" s="202" t="s">
        <v>24216</v>
      </c>
      <c r="H6081" s="202" t="s">
        <v>24217</v>
      </c>
    </row>
    <row r="6082" spans="1:8" x14ac:dyDescent="0.35">
      <c r="A6082" s="202" t="s">
        <v>28033</v>
      </c>
      <c r="B6082" s="202" t="s">
        <v>75</v>
      </c>
      <c r="C6082" s="202" t="s">
        <v>39</v>
      </c>
      <c r="D6082" s="203">
        <v>837</v>
      </c>
      <c r="E6082" s="202" t="s">
        <v>24218</v>
      </c>
      <c r="F6082" s="202" t="s">
        <v>24219</v>
      </c>
      <c r="G6082" s="202" t="s">
        <v>24220</v>
      </c>
      <c r="H6082" s="202" t="s">
        <v>24221</v>
      </c>
    </row>
    <row r="6083" spans="1:8" x14ac:dyDescent="0.35">
      <c r="A6083" s="202" t="s">
        <v>28033</v>
      </c>
      <c r="B6083" s="202" t="s">
        <v>75</v>
      </c>
      <c r="C6083" s="202" t="s">
        <v>40</v>
      </c>
      <c r="D6083" s="203">
        <v>610</v>
      </c>
      <c r="E6083" s="202" t="s">
        <v>24222</v>
      </c>
      <c r="F6083" s="202" t="s">
        <v>24223</v>
      </c>
      <c r="G6083" s="202" t="s">
        <v>24224</v>
      </c>
      <c r="H6083" s="202" t="s">
        <v>24225</v>
      </c>
    </row>
    <row r="6084" spans="1:8" x14ac:dyDescent="0.35">
      <c r="A6084" s="202" t="s">
        <v>28033</v>
      </c>
      <c r="B6084" s="202" t="s">
        <v>75</v>
      </c>
      <c r="C6084" s="202" t="s">
        <v>41</v>
      </c>
      <c r="D6084" s="203">
        <v>4538</v>
      </c>
      <c r="E6084" s="202" t="s">
        <v>24226</v>
      </c>
      <c r="F6084" s="202" t="s">
        <v>24227</v>
      </c>
      <c r="G6084" s="202" t="s">
        <v>24228</v>
      </c>
      <c r="H6084" s="202" t="s">
        <v>24229</v>
      </c>
    </row>
    <row r="6085" spans="1:8" x14ac:dyDescent="0.35">
      <c r="A6085" s="202" t="s">
        <v>28033</v>
      </c>
      <c r="B6085" s="202" t="s">
        <v>75</v>
      </c>
      <c r="C6085" s="202" t="s">
        <v>42</v>
      </c>
      <c r="D6085" s="203">
        <v>634</v>
      </c>
      <c r="E6085" s="202" t="s">
        <v>24230</v>
      </c>
      <c r="F6085" s="202" t="s">
        <v>24231</v>
      </c>
      <c r="G6085" s="202" t="s">
        <v>24232</v>
      </c>
      <c r="H6085" s="202" t="s">
        <v>24233</v>
      </c>
    </row>
    <row r="6086" spans="1:8" x14ac:dyDescent="0.35">
      <c r="A6086" s="202" t="s">
        <v>28033</v>
      </c>
      <c r="B6086" s="202" t="s">
        <v>75</v>
      </c>
      <c r="C6086" s="202" t="s">
        <v>43</v>
      </c>
      <c r="D6086" s="203">
        <v>557</v>
      </c>
      <c r="E6086" s="202" t="s">
        <v>24234</v>
      </c>
      <c r="F6086" s="202" t="s">
        <v>24235</v>
      </c>
      <c r="G6086" s="202" t="s">
        <v>24236</v>
      </c>
      <c r="H6086" s="202" t="s">
        <v>24237</v>
      </c>
    </row>
    <row r="6087" spans="1:8" x14ac:dyDescent="0.35">
      <c r="A6087" s="202" t="s">
        <v>28033</v>
      </c>
      <c r="B6087" s="202" t="s">
        <v>75</v>
      </c>
      <c r="C6087" s="202" t="s">
        <v>44</v>
      </c>
      <c r="D6087" s="203">
        <v>824</v>
      </c>
      <c r="E6087" s="202" t="s">
        <v>24238</v>
      </c>
      <c r="F6087" s="202" t="s">
        <v>24239</v>
      </c>
      <c r="G6087" s="202" t="s">
        <v>24240</v>
      </c>
      <c r="H6087" s="202" t="s">
        <v>24241</v>
      </c>
    </row>
    <row r="6088" spans="1:8" x14ac:dyDescent="0.35">
      <c r="A6088" s="202" t="s">
        <v>28033</v>
      </c>
      <c r="B6088" s="202" t="s">
        <v>75</v>
      </c>
      <c r="C6088" s="202" t="s">
        <v>45</v>
      </c>
      <c r="D6088" s="203">
        <v>709</v>
      </c>
      <c r="E6088" s="202" t="s">
        <v>24242</v>
      </c>
      <c r="F6088" s="202" t="s">
        <v>24243</v>
      </c>
      <c r="G6088" s="202" t="s">
        <v>24244</v>
      </c>
      <c r="H6088" s="202" t="s">
        <v>24245</v>
      </c>
    </row>
    <row r="6089" spans="1:8" x14ac:dyDescent="0.35">
      <c r="A6089" s="202" t="s">
        <v>28033</v>
      </c>
      <c r="B6089" s="202" t="s">
        <v>75</v>
      </c>
      <c r="C6089" s="202" t="s">
        <v>46</v>
      </c>
      <c r="D6089" s="203">
        <v>1158</v>
      </c>
      <c r="E6089" s="202" t="s">
        <v>24246</v>
      </c>
      <c r="F6089" s="202" t="s">
        <v>24247</v>
      </c>
      <c r="G6089" s="202" t="s">
        <v>24248</v>
      </c>
      <c r="H6089" s="202" t="s">
        <v>24249</v>
      </c>
    </row>
    <row r="6090" spans="1:8" x14ac:dyDescent="0.35">
      <c r="A6090" s="202" t="s">
        <v>28033</v>
      </c>
      <c r="B6090" s="202" t="s">
        <v>75</v>
      </c>
      <c r="C6090" s="202" t="s">
        <v>47</v>
      </c>
      <c r="D6090" s="203">
        <v>552</v>
      </c>
      <c r="E6090" s="202" t="s">
        <v>24250</v>
      </c>
      <c r="F6090" s="202" t="s">
        <v>24251</v>
      </c>
      <c r="G6090" s="202" t="s">
        <v>24252</v>
      </c>
      <c r="H6090" s="202" t="s">
        <v>24253</v>
      </c>
    </row>
    <row r="6091" spans="1:8" x14ac:dyDescent="0.35">
      <c r="A6091" s="202" t="s">
        <v>28033</v>
      </c>
      <c r="B6091" s="202" t="s">
        <v>75</v>
      </c>
      <c r="C6091" s="202" t="s">
        <v>48</v>
      </c>
      <c r="D6091" s="203">
        <v>421</v>
      </c>
      <c r="E6091" s="202" t="s">
        <v>24254</v>
      </c>
      <c r="F6091" s="202" t="s">
        <v>24255</v>
      </c>
      <c r="G6091" s="202" t="s">
        <v>24256</v>
      </c>
      <c r="H6091" s="202" t="s">
        <v>24257</v>
      </c>
    </row>
    <row r="6092" spans="1:8" x14ac:dyDescent="0.35">
      <c r="A6092" s="202" t="s">
        <v>28033</v>
      </c>
      <c r="B6092" s="202" t="s">
        <v>75</v>
      </c>
      <c r="C6092" s="202" t="s">
        <v>49</v>
      </c>
      <c r="D6092" s="203">
        <v>3431</v>
      </c>
      <c r="E6092" s="202" t="s">
        <v>24258</v>
      </c>
      <c r="F6092" s="202" t="s">
        <v>24259</v>
      </c>
      <c r="G6092" s="202" t="s">
        <v>24260</v>
      </c>
      <c r="H6092" s="202" t="s">
        <v>24261</v>
      </c>
    </row>
    <row r="6093" spans="1:8" x14ac:dyDescent="0.35">
      <c r="A6093" s="202" t="s">
        <v>28033</v>
      </c>
      <c r="B6093" s="202" t="s">
        <v>75</v>
      </c>
      <c r="C6093" s="202" t="s">
        <v>50</v>
      </c>
      <c r="D6093" s="203">
        <v>1417</v>
      </c>
      <c r="E6093" s="202" t="s">
        <v>24262</v>
      </c>
      <c r="F6093" s="202" t="s">
        <v>24263</v>
      </c>
      <c r="G6093" s="202" t="s">
        <v>24264</v>
      </c>
      <c r="H6093" s="202" t="s">
        <v>24265</v>
      </c>
    </row>
    <row r="6094" spans="1:8" x14ac:dyDescent="0.35">
      <c r="A6094" s="202" t="s">
        <v>28033</v>
      </c>
      <c r="B6094" s="202" t="s">
        <v>75</v>
      </c>
      <c r="C6094" s="202" t="s">
        <v>51</v>
      </c>
      <c r="D6094" s="203">
        <v>699</v>
      </c>
      <c r="E6094" s="202" t="s">
        <v>24266</v>
      </c>
      <c r="F6094" s="202" t="s">
        <v>24267</v>
      </c>
      <c r="G6094" s="202" t="s">
        <v>24268</v>
      </c>
      <c r="H6094" s="202" t="s">
        <v>24269</v>
      </c>
    </row>
    <row r="6095" spans="1:8" x14ac:dyDescent="0.35">
      <c r="A6095" s="202" t="s">
        <v>28033</v>
      </c>
      <c r="B6095" s="202" t="s">
        <v>75</v>
      </c>
      <c r="C6095" s="202" t="s">
        <v>52</v>
      </c>
      <c r="D6095" s="203">
        <v>871</v>
      </c>
      <c r="E6095" s="202" t="s">
        <v>24270</v>
      </c>
      <c r="F6095" s="202" t="s">
        <v>24271</v>
      </c>
      <c r="G6095" s="202" t="s">
        <v>24272</v>
      </c>
      <c r="H6095" s="202" t="s">
        <v>24273</v>
      </c>
    </row>
    <row r="6096" spans="1:8" x14ac:dyDescent="0.35">
      <c r="A6096" s="202" t="s">
        <v>28033</v>
      </c>
      <c r="B6096" s="202" t="s">
        <v>75</v>
      </c>
      <c r="C6096" s="202" t="s">
        <v>53</v>
      </c>
      <c r="D6096" s="203">
        <v>4213</v>
      </c>
      <c r="E6096" s="202" t="s">
        <v>24274</v>
      </c>
      <c r="F6096" s="202" t="s">
        <v>24275</v>
      </c>
      <c r="G6096" s="202" t="s">
        <v>24276</v>
      </c>
      <c r="H6096" s="202" t="s">
        <v>24277</v>
      </c>
    </row>
    <row r="6097" spans="1:8" x14ac:dyDescent="0.35">
      <c r="A6097" s="202" t="s">
        <v>28033</v>
      </c>
      <c r="B6097" s="202" t="s">
        <v>75</v>
      </c>
      <c r="C6097" s="202" t="s">
        <v>54</v>
      </c>
      <c r="D6097" s="203">
        <v>558</v>
      </c>
      <c r="E6097" s="202" t="s">
        <v>24278</v>
      </c>
      <c r="F6097" s="202" t="s">
        <v>24279</v>
      </c>
      <c r="G6097" s="202" t="s">
        <v>24280</v>
      </c>
      <c r="H6097" s="202" t="s">
        <v>24281</v>
      </c>
    </row>
    <row r="6098" spans="1:8" x14ac:dyDescent="0.35">
      <c r="A6098" s="202" t="s">
        <v>28033</v>
      </c>
      <c r="B6098" s="202" t="s">
        <v>75</v>
      </c>
      <c r="C6098" s="202" t="s">
        <v>55</v>
      </c>
      <c r="D6098" s="203">
        <v>5402</v>
      </c>
      <c r="E6098" s="202" t="s">
        <v>24282</v>
      </c>
      <c r="F6098" s="202" t="s">
        <v>24283</v>
      </c>
      <c r="G6098" s="202" t="s">
        <v>24284</v>
      </c>
      <c r="H6098" s="202" t="s">
        <v>24285</v>
      </c>
    </row>
    <row r="6099" spans="1:8" x14ac:dyDescent="0.35">
      <c r="A6099" s="202" t="s">
        <v>28033</v>
      </c>
      <c r="B6099" s="202" t="s">
        <v>75</v>
      </c>
      <c r="C6099" s="202" t="s">
        <v>56</v>
      </c>
      <c r="D6099" s="203">
        <v>733</v>
      </c>
      <c r="E6099" s="202" t="s">
        <v>24286</v>
      </c>
      <c r="F6099" s="202" t="s">
        <v>24287</v>
      </c>
      <c r="G6099" s="202" t="s">
        <v>24288</v>
      </c>
      <c r="H6099" s="202" t="s">
        <v>24289</v>
      </c>
    </row>
    <row r="6100" spans="1:8" x14ac:dyDescent="0.35">
      <c r="A6100" s="202" t="s">
        <v>28033</v>
      </c>
      <c r="B6100" s="202" t="s">
        <v>75</v>
      </c>
      <c r="C6100" s="202" t="s">
        <v>57</v>
      </c>
      <c r="D6100" s="203">
        <v>5457</v>
      </c>
      <c r="E6100" s="202" t="s">
        <v>24290</v>
      </c>
      <c r="F6100" s="202" t="s">
        <v>24291</v>
      </c>
      <c r="G6100" s="202" t="s">
        <v>24292</v>
      </c>
      <c r="H6100" s="202" t="s">
        <v>24293</v>
      </c>
    </row>
    <row r="6101" spans="1:8" x14ac:dyDescent="0.35">
      <c r="A6101" s="202" t="s">
        <v>28034</v>
      </c>
      <c r="B6101" s="202" t="s">
        <v>75</v>
      </c>
      <c r="C6101" s="202" t="s">
        <v>10</v>
      </c>
      <c r="D6101" s="203">
        <v>82644</v>
      </c>
      <c r="E6101" s="202" t="s">
        <v>24294</v>
      </c>
      <c r="F6101" s="202" t="s">
        <v>24295</v>
      </c>
      <c r="G6101" s="202" t="s">
        <v>24296</v>
      </c>
      <c r="H6101" s="202" t="s">
        <v>24297</v>
      </c>
    </row>
    <row r="6102" spans="1:8" x14ac:dyDescent="0.35">
      <c r="A6102" s="202" t="s">
        <v>28034</v>
      </c>
      <c r="B6102" s="202" t="s">
        <v>75</v>
      </c>
      <c r="C6102" s="202" t="s">
        <v>15</v>
      </c>
      <c r="D6102" s="203">
        <v>1248</v>
      </c>
      <c r="E6102" s="202" t="s">
        <v>24298</v>
      </c>
      <c r="F6102" s="202" t="s">
        <v>24299</v>
      </c>
      <c r="G6102" s="202" t="s">
        <v>24300</v>
      </c>
      <c r="H6102" s="202" t="s">
        <v>24301</v>
      </c>
    </row>
    <row r="6103" spans="1:8" x14ac:dyDescent="0.35">
      <c r="A6103" s="202" t="s">
        <v>28034</v>
      </c>
      <c r="B6103" s="202" t="s">
        <v>75</v>
      </c>
      <c r="C6103" s="202" t="s">
        <v>16</v>
      </c>
      <c r="D6103" s="203">
        <v>885</v>
      </c>
      <c r="E6103" s="202" t="s">
        <v>24302</v>
      </c>
      <c r="F6103" s="202" t="s">
        <v>24303</v>
      </c>
      <c r="G6103" s="202" t="s">
        <v>24304</v>
      </c>
      <c r="H6103" s="202" t="s">
        <v>24305</v>
      </c>
    </row>
    <row r="6104" spans="1:8" x14ac:dyDescent="0.35">
      <c r="A6104" s="202" t="s">
        <v>28034</v>
      </c>
      <c r="B6104" s="202" t="s">
        <v>75</v>
      </c>
      <c r="C6104" s="202" t="s">
        <v>17</v>
      </c>
      <c r="D6104" s="203">
        <v>790</v>
      </c>
      <c r="E6104" s="202" t="s">
        <v>24306</v>
      </c>
      <c r="F6104" s="202" t="s">
        <v>24307</v>
      </c>
      <c r="G6104" s="202" t="s">
        <v>24308</v>
      </c>
      <c r="H6104" s="202" t="s">
        <v>24309</v>
      </c>
    </row>
    <row r="6105" spans="1:8" x14ac:dyDescent="0.35">
      <c r="A6105" s="202" t="s">
        <v>28034</v>
      </c>
      <c r="B6105" s="202" t="s">
        <v>75</v>
      </c>
      <c r="C6105" s="202" t="s">
        <v>18</v>
      </c>
      <c r="D6105" s="203">
        <v>874</v>
      </c>
      <c r="E6105" s="202" t="s">
        <v>24310</v>
      </c>
      <c r="F6105" s="202" t="s">
        <v>24311</v>
      </c>
      <c r="G6105" s="202" t="s">
        <v>24312</v>
      </c>
      <c r="H6105" s="202" t="s">
        <v>24313</v>
      </c>
    </row>
    <row r="6106" spans="1:8" x14ac:dyDescent="0.35">
      <c r="A6106" s="202" t="s">
        <v>28034</v>
      </c>
      <c r="B6106" s="202" t="s">
        <v>75</v>
      </c>
      <c r="C6106" s="202" t="s">
        <v>19</v>
      </c>
      <c r="D6106" s="203">
        <v>937</v>
      </c>
      <c r="E6106" s="202" t="s">
        <v>24314</v>
      </c>
      <c r="F6106" s="202" t="s">
        <v>24315</v>
      </c>
      <c r="G6106" s="202" t="s">
        <v>24316</v>
      </c>
      <c r="H6106" s="202" t="s">
        <v>24317</v>
      </c>
    </row>
    <row r="6107" spans="1:8" x14ac:dyDescent="0.35">
      <c r="A6107" s="202" t="s">
        <v>28034</v>
      </c>
      <c r="B6107" s="202" t="s">
        <v>75</v>
      </c>
      <c r="C6107" s="202" t="s">
        <v>20</v>
      </c>
      <c r="D6107" s="203">
        <v>1512</v>
      </c>
      <c r="E6107" s="202" t="s">
        <v>24318</v>
      </c>
      <c r="F6107" s="202" t="s">
        <v>24319</v>
      </c>
      <c r="G6107" s="202" t="s">
        <v>24320</v>
      </c>
      <c r="H6107" s="202" t="s">
        <v>24321</v>
      </c>
    </row>
    <row r="6108" spans="1:8" x14ac:dyDescent="0.35">
      <c r="A6108" s="202" t="s">
        <v>28034</v>
      </c>
      <c r="B6108" s="202" t="s">
        <v>75</v>
      </c>
      <c r="C6108" s="202" t="s">
        <v>21</v>
      </c>
      <c r="D6108" s="203">
        <v>2067</v>
      </c>
      <c r="E6108" s="202" t="s">
        <v>24322</v>
      </c>
      <c r="F6108" s="202" t="s">
        <v>24323</v>
      </c>
      <c r="G6108" s="202" t="s">
        <v>24324</v>
      </c>
      <c r="H6108" s="202" t="s">
        <v>24325</v>
      </c>
    </row>
    <row r="6109" spans="1:8" x14ac:dyDescent="0.35">
      <c r="A6109" s="202" t="s">
        <v>28034</v>
      </c>
      <c r="B6109" s="202" t="s">
        <v>75</v>
      </c>
      <c r="C6109" s="202" t="s">
        <v>22</v>
      </c>
      <c r="D6109" s="203">
        <v>400</v>
      </c>
      <c r="E6109" s="202" t="s">
        <v>24326</v>
      </c>
      <c r="F6109" s="202" t="s">
        <v>24327</v>
      </c>
      <c r="G6109" s="202" t="s">
        <v>24328</v>
      </c>
      <c r="H6109" s="202" t="s">
        <v>24329</v>
      </c>
    </row>
    <row r="6110" spans="1:8" x14ac:dyDescent="0.35">
      <c r="A6110" s="202" t="s">
        <v>28034</v>
      </c>
      <c r="B6110" s="202" t="s">
        <v>75</v>
      </c>
      <c r="C6110" s="202" t="s">
        <v>23</v>
      </c>
      <c r="D6110" s="203">
        <v>588</v>
      </c>
      <c r="E6110" s="202" t="s">
        <v>24330</v>
      </c>
      <c r="F6110" s="202" t="s">
        <v>24331</v>
      </c>
      <c r="G6110" s="202" t="s">
        <v>24332</v>
      </c>
      <c r="H6110" s="202" t="s">
        <v>24333</v>
      </c>
    </row>
    <row r="6111" spans="1:8" x14ac:dyDescent="0.35">
      <c r="A6111" s="202" t="s">
        <v>28034</v>
      </c>
      <c r="B6111" s="202" t="s">
        <v>75</v>
      </c>
      <c r="C6111" s="202" t="s">
        <v>24</v>
      </c>
      <c r="D6111" s="203">
        <v>1026</v>
      </c>
      <c r="E6111" s="202" t="s">
        <v>24334</v>
      </c>
      <c r="F6111" s="202" t="s">
        <v>24335</v>
      </c>
      <c r="G6111" s="202" t="s">
        <v>24336</v>
      </c>
      <c r="H6111" s="202" t="s">
        <v>24337</v>
      </c>
    </row>
    <row r="6112" spans="1:8" x14ac:dyDescent="0.35">
      <c r="A6112" s="202" t="s">
        <v>28034</v>
      </c>
      <c r="B6112" s="202" t="s">
        <v>75</v>
      </c>
      <c r="C6112" s="202" t="s">
        <v>25</v>
      </c>
      <c r="D6112" s="203">
        <v>1342</v>
      </c>
      <c r="E6112" s="202" t="s">
        <v>24338</v>
      </c>
      <c r="F6112" s="202" t="s">
        <v>24339</v>
      </c>
      <c r="G6112" s="202" t="s">
        <v>24340</v>
      </c>
      <c r="H6112" s="202" t="s">
        <v>24341</v>
      </c>
    </row>
    <row r="6113" spans="1:8" x14ac:dyDescent="0.35">
      <c r="A6113" s="202" t="s">
        <v>28034</v>
      </c>
      <c r="B6113" s="202" t="s">
        <v>75</v>
      </c>
      <c r="C6113" s="202" t="s">
        <v>26</v>
      </c>
      <c r="D6113" s="203">
        <v>974</v>
      </c>
      <c r="E6113" s="202" t="s">
        <v>24342</v>
      </c>
      <c r="F6113" s="202" t="s">
        <v>24343</v>
      </c>
      <c r="G6113" s="202" t="s">
        <v>24344</v>
      </c>
      <c r="H6113" s="202" t="s">
        <v>24345</v>
      </c>
    </row>
    <row r="6114" spans="1:8" x14ac:dyDescent="0.35">
      <c r="A6114" s="202" t="s">
        <v>28034</v>
      </c>
      <c r="B6114" s="202" t="s">
        <v>75</v>
      </c>
      <c r="C6114" s="202" t="s">
        <v>27</v>
      </c>
      <c r="D6114" s="203">
        <v>2545</v>
      </c>
      <c r="E6114" s="202" t="s">
        <v>24346</v>
      </c>
      <c r="F6114" s="202" t="s">
        <v>24347</v>
      </c>
      <c r="G6114" s="202" t="s">
        <v>24348</v>
      </c>
      <c r="H6114" s="202" t="s">
        <v>24349</v>
      </c>
    </row>
    <row r="6115" spans="1:8" x14ac:dyDescent="0.35">
      <c r="A6115" s="202" t="s">
        <v>28034</v>
      </c>
      <c r="B6115" s="202" t="s">
        <v>75</v>
      </c>
      <c r="C6115" s="202" t="s">
        <v>28</v>
      </c>
      <c r="D6115" s="203">
        <v>631</v>
      </c>
      <c r="E6115" s="202" t="s">
        <v>24350</v>
      </c>
      <c r="F6115" s="202" t="s">
        <v>24351</v>
      </c>
      <c r="G6115" s="202" t="s">
        <v>24352</v>
      </c>
      <c r="H6115" s="202" t="s">
        <v>24353</v>
      </c>
    </row>
    <row r="6116" spans="1:8" x14ac:dyDescent="0.35">
      <c r="A6116" s="202" t="s">
        <v>28034</v>
      </c>
      <c r="B6116" s="202" t="s">
        <v>75</v>
      </c>
      <c r="C6116" s="202" t="s">
        <v>29</v>
      </c>
      <c r="D6116" s="203">
        <v>2146</v>
      </c>
      <c r="E6116" s="202" t="s">
        <v>24354</v>
      </c>
      <c r="F6116" s="202" t="s">
        <v>24355</v>
      </c>
      <c r="G6116" s="202" t="s">
        <v>24356</v>
      </c>
      <c r="H6116" s="202" t="s">
        <v>24357</v>
      </c>
    </row>
    <row r="6117" spans="1:8" x14ac:dyDescent="0.35">
      <c r="A6117" s="202" t="s">
        <v>28034</v>
      </c>
      <c r="B6117" s="202" t="s">
        <v>75</v>
      </c>
      <c r="C6117" s="202" t="s">
        <v>30</v>
      </c>
      <c r="D6117" s="203">
        <v>491</v>
      </c>
      <c r="E6117" s="202" t="s">
        <v>24358</v>
      </c>
      <c r="F6117" s="202" t="s">
        <v>24359</v>
      </c>
      <c r="G6117" s="202" t="s">
        <v>24360</v>
      </c>
      <c r="H6117" s="202" t="s">
        <v>24361</v>
      </c>
    </row>
    <row r="6118" spans="1:8" x14ac:dyDescent="0.35">
      <c r="A6118" s="202" t="s">
        <v>28034</v>
      </c>
      <c r="B6118" s="202" t="s">
        <v>75</v>
      </c>
      <c r="C6118" s="202" t="s">
        <v>31</v>
      </c>
      <c r="D6118" s="203">
        <v>8698</v>
      </c>
      <c r="E6118" s="202" t="s">
        <v>24362</v>
      </c>
      <c r="F6118" s="202" t="s">
        <v>24363</v>
      </c>
      <c r="G6118" s="202" t="s">
        <v>24364</v>
      </c>
      <c r="H6118" s="202" t="s">
        <v>24365</v>
      </c>
    </row>
    <row r="6119" spans="1:8" x14ac:dyDescent="0.35">
      <c r="A6119" s="202" t="s">
        <v>28034</v>
      </c>
      <c r="B6119" s="202" t="s">
        <v>75</v>
      </c>
      <c r="C6119" s="202" t="s">
        <v>32</v>
      </c>
      <c r="D6119" s="203">
        <v>7087</v>
      </c>
      <c r="E6119" s="202" t="s">
        <v>24366</v>
      </c>
      <c r="F6119" s="202" t="s">
        <v>24367</v>
      </c>
      <c r="G6119" s="202" t="s">
        <v>24368</v>
      </c>
      <c r="H6119" s="202" t="s">
        <v>24369</v>
      </c>
    </row>
    <row r="6120" spans="1:8" ht="29" x14ac:dyDescent="0.35">
      <c r="A6120" s="202" t="s">
        <v>28034</v>
      </c>
      <c r="B6120" s="202" t="s">
        <v>75</v>
      </c>
      <c r="C6120" s="202" t="s">
        <v>204</v>
      </c>
      <c r="D6120" s="203">
        <v>1686</v>
      </c>
      <c r="E6120" s="202" t="s">
        <v>24370</v>
      </c>
      <c r="F6120" s="202" t="s">
        <v>24371</v>
      </c>
      <c r="G6120" s="202" t="s">
        <v>24372</v>
      </c>
      <c r="H6120" s="202" t="s">
        <v>24373</v>
      </c>
    </row>
    <row r="6121" spans="1:8" ht="29" x14ac:dyDescent="0.35">
      <c r="A6121" s="202" t="s">
        <v>28034</v>
      </c>
      <c r="B6121" s="202" t="s">
        <v>75</v>
      </c>
      <c r="C6121" s="202" t="s">
        <v>34</v>
      </c>
      <c r="D6121" s="203">
        <v>660</v>
      </c>
      <c r="E6121" s="202" t="s">
        <v>24374</v>
      </c>
      <c r="F6121" s="202" t="s">
        <v>24375</v>
      </c>
      <c r="G6121" s="202" t="s">
        <v>24376</v>
      </c>
      <c r="H6121" s="202" t="s">
        <v>24377</v>
      </c>
    </row>
    <row r="6122" spans="1:8" x14ac:dyDescent="0.35">
      <c r="A6122" s="202" t="s">
        <v>28034</v>
      </c>
      <c r="B6122" s="202" t="s">
        <v>75</v>
      </c>
      <c r="C6122" s="202" t="s">
        <v>35</v>
      </c>
      <c r="D6122" s="203">
        <v>1219</v>
      </c>
      <c r="E6122" s="202" t="s">
        <v>24378</v>
      </c>
      <c r="F6122" s="202" t="s">
        <v>24379</v>
      </c>
      <c r="G6122" s="202" t="s">
        <v>24380</v>
      </c>
      <c r="H6122" s="202" t="s">
        <v>24381</v>
      </c>
    </row>
    <row r="6123" spans="1:8" x14ac:dyDescent="0.35">
      <c r="A6123" s="202" t="s">
        <v>28034</v>
      </c>
      <c r="B6123" s="202" t="s">
        <v>75</v>
      </c>
      <c r="C6123" s="202" t="s">
        <v>36</v>
      </c>
      <c r="D6123" s="203">
        <v>2452</v>
      </c>
      <c r="E6123" s="202" t="s">
        <v>24382</v>
      </c>
      <c r="F6123" s="202" t="s">
        <v>24383</v>
      </c>
      <c r="G6123" s="202" t="s">
        <v>24384</v>
      </c>
      <c r="H6123" s="202" t="s">
        <v>24385</v>
      </c>
    </row>
    <row r="6124" spans="1:8" x14ac:dyDescent="0.35">
      <c r="A6124" s="202" t="s">
        <v>28034</v>
      </c>
      <c r="B6124" s="202" t="s">
        <v>75</v>
      </c>
      <c r="C6124" s="202" t="s">
        <v>58</v>
      </c>
      <c r="D6124" s="203">
        <v>1</v>
      </c>
      <c r="E6124" s="202" t="s">
        <v>24386</v>
      </c>
      <c r="F6124" s="202" t="s">
        <v>3342</v>
      </c>
      <c r="G6124" s="202" t="s">
        <v>24387</v>
      </c>
      <c r="H6124" s="202" t="s">
        <v>7812</v>
      </c>
    </row>
    <row r="6125" spans="1:8" x14ac:dyDescent="0.35">
      <c r="A6125" s="202" t="s">
        <v>28034</v>
      </c>
      <c r="B6125" s="202" t="s">
        <v>75</v>
      </c>
      <c r="C6125" s="202" t="s">
        <v>37</v>
      </c>
      <c r="D6125" s="203">
        <v>1995</v>
      </c>
      <c r="E6125" s="202" t="s">
        <v>24388</v>
      </c>
      <c r="F6125" s="202" t="s">
        <v>24389</v>
      </c>
      <c r="G6125" s="202" t="s">
        <v>24390</v>
      </c>
      <c r="H6125" s="202" t="s">
        <v>24391</v>
      </c>
    </row>
    <row r="6126" spans="1:8" x14ac:dyDescent="0.35">
      <c r="A6126" s="202" t="s">
        <v>28034</v>
      </c>
      <c r="B6126" s="202" t="s">
        <v>75</v>
      </c>
      <c r="C6126" s="202" t="s">
        <v>38</v>
      </c>
      <c r="D6126" s="203">
        <v>2559</v>
      </c>
      <c r="E6126" s="202" t="s">
        <v>24392</v>
      </c>
      <c r="F6126" s="202" t="s">
        <v>24393</v>
      </c>
      <c r="G6126" s="202" t="s">
        <v>24394</v>
      </c>
      <c r="H6126" s="202" t="s">
        <v>24395</v>
      </c>
    </row>
    <row r="6127" spans="1:8" x14ac:dyDescent="0.35">
      <c r="A6127" s="202" t="s">
        <v>28034</v>
      </c>
      <c r="B6127" s="202" t="s">
        <v>75</v>
      </c>
      <c r="C6127" s="202" t="s">
        <v>39</v>
      </c>
      <c r="D6127" s="203">
        <v>849</v>
      </c>
      <c r="E6127" s="202" t="s">
        <v>24396</v>
      </c>
      <c r="F6127" s="202" t="s">
        <v>24397</v>
      </c>
      <c r="G6127" s="202" t="s">
        <v>24398</v>
      </c>
      <c r="H6127" s="202" t="s">
        <v>24399</v>
      </c>
    </row>
    <row r="6128" spans="1:8" x14ac:dyDescent="0.35">
      <c r="A6128" s="202" t="s">
        <v>28034</v>
      </c>
      <c r="B6128" s="202" t="s">
        <v>75</v>
      </c>
      <c r="C6128" s="202" t="s">
        <v>40</v>
      </c>
      <c r="D6128" s="203">
        <v>667</v>
      </c>
      <c r="E6128" s="202" t="s">
        <v>24400</v>
      </c>
      <c r="F6128" s="202" t="s">
        <v>24401</v>
      </c>
      <c r="G6128" s="202" t="s">
        <v>24402</v>
      </c>
      <c r="H6128" s="202" t="s">
        <v>24403</v>
      </c>
    </row>
    <row r="6129" spans="1:8" x14ac:dyDescent="0.35">
      <c r="A6129" s="202" t="s">
        <v>28034</v>
      </c>
      <c r="B6129" s="202" t="s">
        <v>75</v>
      </c>
      <c r="C6129" s="202" t="s">
        <v>41</v>
      </c>
      <c r="D6129" s="203">
        <v>4585</v>
      </c>
      <c r="E6129" s="202" t="s">
        <v>24404</v>
      </c>
      <c r="F6129" s="202" t="s">
        <v>24405</v>
      </c>
      <c r="G6129" s="202" t="s">
        <v>24406</v>
      </c>
      <c r="H6129" s="202" t="s">
        <v>24407</v>
      </c>
    </row>
    <row r="6130" spans="1:8" x14ac:dyDescent="0.35">
      <c r="A6130" s="202" t="s">
        <v>28034</v>
      </c>
      <c r="B6130" s="202" t="s">
        <v>75</v>
      </c>
      <c r="C6130" s="202" t="s">
        <v>42</v>
      </c>
      <c r="D6130" s="203">
        <v>724</v>
      </c>
      <c r="E6130" s="202" t="s">
        <v>24408</v>
      </c>
      <c r="F6130" s="202" t="s">
        <v>24409</v>
      </c>
      <c r="G6130" s="202" t="s">
        <v>24410</v>
      </c>
      <c r="H6130" s="202" t="s">
        <v>24411</v>
      </c>
    </row>
    <row r="6131" spans="1:8" x14ac:dyDescent="0.35">
      <c r="A6131" s="202" t="s">
        <v>28034</v>
      </c>
      <c r="B6131" s="202" t="s">
        <v>75</v>
      </c>
      <c r="C6131" s="202" t="s">
        <v>43</v>
      </c>
      <c r="D6131" s="203">
        <v>627</v>
      </c>
      <c r="E6131" s="202" t="s">
        <v>24412</v>
      </c>
      <c r="F6131" s="202" t="s">
        <v>24413</v>
      </c>
      <c r="G6131" s="202" t="s">
        <v>24414</v>
      </c>
      <c r="H6131" s="202" t="s">
        <v>24415</v>
      </c>
    </row>
    <row r="6132" spans="1:8" x14ac:dyDescent="0.35">
      <c r="A6132" s="202" t="s">
        <v>28034</v>
      </c>
      <c r="B6132" s="202" t="s">
        <v>75</v>
      </c>
      <c r="C6132" s="202" t="s">
        <v>44</v>
      </c>
      <c r="D6132" s="203">
        <v>783</v>
      </c>
      <c r="E6132" s="202" t="s">
        <v>24416</v>
      </c>
      <c r="F6132" s="202" t="s">
        <v>24417</v>
      </c>
      <c r="G6132" s="202" t="s">
        <v>24418</v>
      </c>
      <c r="H6132" s="202" t="s">
        <v>24419</v>
      </c>
    </row>
    <row r="6133" spans="1:8" x14ac:dyDescent="0.35">
      <c r="A6133" s="202" t="s">
        <v>28034</v>
      </c>
      <c r="B6133" s="202" t="s">
        <v>75</v>
      </c>
      <c r="C6133" s="202" t="s">
        <v>45</v>
      </c>
      <c r="D6133" s="203">
        <v>958</v>
      </c>
      <c r="E6133" s="202" t="s">
        <v>24420</v>
      </c>
      <c r="F6133" s="202" t="s">
        <v>24421</v>
      </c>
      <c r="G6133" s="202" t="s">
        <v>24422</v>
      </c>
      <c r="H6133" s="202" t="s">
        <v>24423</v>
      </c>
    </row>
    <row r="6134" spans="1:8" x14ac:dyDescent="0.35">
      <c r="A6134" s="202" t="s">
        <v>28034</v>
      </c>
      <c r="B6134" s="202" t="s">
        <v>75</v>
      </c>
      <c r="C6134" s="202" t="s">
        <v>46</v>
      </c>
      <c r="D6134" s="203">
        <v>1225</v>
      </c>
      <c r="E6134" s="202" t="s">
        <v>24424</v>
      </c>
      <c r="F6134" s="202" t="s">
        <v>24425</v>
      </c>
      <c r="G6134" s="202" t="s">
        <v>24426</v>
      </c>
      <c r="H6134" s="202" t="s">
        <v>24427</v>
      </c>
    </row>
    <row r="6135" spans="1:8" x14ac:dyDescent="0.35">
      <c r="A6135" s="202" t="s">
        <v>28034</v>
      </c>
      <c r="B6135" s="202" t="s">
        <v>75</v>
      </c>
      <c r="C6135" s="202" t="s">
        <v>47</v>
      </c>
      <c r="D6135" s="203">
        <v>542</v>
      </c>
      <c r="E6135" s="202" t="s">
        <v>24428</v>
      </c>
      <c r="F6135" s="202" t="s">
        <v>24429</v>
      </c>
      <c r="G6135" s="202" t="s">
        <v>24430</v>
      </c>
      <c r="H6135" s="202" t="s">
        <v>24431</v>
      </c>
    </row>
    <row r="6136" spans="1:8" x14ac:dyDescent="0.35">
      <c r="A6136" s="202" t="s">
        <v>28034</v>
      </c>
      <c r="B6136" s="202" t="s">
        <v>75</v>
      </c>
      <c r="C6136" s="202" t="s">
        <v>48</v>
      </c>
      <c r="D6136" s="203">
        <v>465</v>
      </c>
      <c r="E6136" s="202" t="s">
        <v>24432</v>
      </c>
      <c r="F6136" s="202" t="s">
        <v>24433</v>
      </c>
      <c r="G6136" s="202" t="s">
        <v>24434</v>
      </c>
      <c r="H6136" s="202" t="s">
        <v>24435</v>
      </c>
    </row>
    <row r="6137" spans="1:8" x14ac:dyDescent="0.35">
      <c r="A6137" s="202" t="s">
        <v>28034</v>
      </c>
      <c r="B6137" s="202" t="s">
        <v>75</v>
      </c>
      <c r="C6137" s="202" t="s">
        <v>49</v>
      </c>
      <c r="D6137" s="203">
        <v>4167</v>
      </c>
      <c r="E6137" s="202" t="s">
        <v>24436</v>
      </c>
      <c r="F6137" s="202" t="s">
        <v>24437</v>
      </c>
      <c r="G6137" s="202" t="s">
        <v>24438</v>
      </c>
      <c r="H6137" s="202" t="s">
        <v>24439</v>
      </c>
    </row>
    <row r="6138" spans="1:8" x14ac:dyDescent="0.35">
      <c r="A6138" s="202" t="s">
        <v>28034</v>
      </c>
      <c r="B6138" s="202" t="s">
        <v>75</v>
      </c>
      <c r="C6138" s="202" t="s">
        <v>50</v>
      </c>
      <c r="D6138" s="203">
        <v>1664</v>
      </c>
      <c r="E6138" s="202" t="s">
        <v>24440</v>
      </c>
      <c r="F6138" s="202" t="s">
        <v>24441</v>
      </c>
      <c r="G6138" s="202" t="s">
        <v>24442</v>
      </c>
      <c r="H6138" s="202" t="s">
        <v>24443</v>
      </c>
    </row>
    <row r="6139" spans="1:8" x14ac:dyDescent="0.35">
      <c r="A6139" s="202" t="s">
        <v>28034</v>
      </c>
      <c r="B6139" s="202" t="s">
        <v>75</v>
      </c>
      <c r="C6139" s="202" t="s">
        <v>51</v>
      </c>
      <c r="D6139" s="203">
        <v>690</v>
      </c>
      <c r="E6139" s="202" t="s">
        <v>24444</v>
      </c>
      <c r="F6139" s="202" t="s">
        <v>24445</v>
      </c>
      <c r="G6139" s="202" t="s">
        <v>24446</v>
      </c>
      <c r="H6139" s="202" t="s">
        <v>24447</v>
      </c>
    </row>
    <row r="6140" spans="1:8" x14ac:dyDescent="0.35">
      <c r="A6140" s="202" t="s">
        <v>28034</v>
      </c>
      <c r="B6140" s="202" t="s">
        <v>75</v>
      </c>
      <c r="C6140" s="202" t="s">
        <v>52</v>
      </c>
      <c r="D6140" s="203">
        <v>865</v>
      </c>
      <c r="E6140" s="202" t="s">
        <v>24448</v>
      </c>
      <c r="F6140" s="202" t="s">
        <v>24449</v>
      </c>
      <c r="G6140" s="202" t="s">
        <v>24450</v>
      </c>
      <c r="H6140" s="202" t="s">
        <v>24451</v>
      </c>
    </row>
    <row r="6141" spans="1:8" x14ac:dyDescent="0.35">
      <c r="A6141" s="202" t="s">
        <v>28034</v>
      </c>
      <c r="B6141" s="202" t="s">
        <v>75</v>
      </c>
      <c r="C6141" s="202" t="s">
        <v>53</v>
      </c>
      <c r="D6141" s="203">
        <v>5209</v>
      </c>
      <c r="E6141" s="202" t="s">
        <v>24452</v>
      </c>
      <c r="F6141" s="202" t="s">
        <v>24453</v>
      </c>
      <c r="G6141" s="202" t="s">
        <v>24454</v>
      </c>
      <c r="H6141" s="202" t="s">
        <v>24455</v>
      </c>
    </row>
    <row r="6142" spans="1:8" x14ac:dyDescent="0.35">
      <c r="A6142" s="202" t="s">
        <v>28034</v>
      </c>
      <c r="B6142" s="202" t="s">
        <v>75</v>
      </c>
      <c r="C6142" s="202" t="s">
        <v>54</v>
      </c>
      <c r="D6142" s="203">
        <v>552</v>
      </c>
      <c r="E6142" s="202" t="s">
        <v>24456</v>
      </c>
      <c r="F6142" s="202" t="s">
        <v>24457</v>
      </c>
      <c r="G6142" s="202" t="s">
        <v>24458</v>
      </c>
      <c r="H6142" s="202" t="s">
        <v>24459</v>
      </c>
    </row>
    <row r="6143" spans="1:8" x14ac:dyDescent="0.35">
      <c r="A6143" s="202" t="s">
        <v>28034</v>
      </c>
      <c r="B6143" s="202" t="s">
        <v>75</v>
      </c>
      <c r="C6143" s="202" t="s">
        <v>55</v>
      </c>
      <c r="D6143" s="203">
        <v>6099</v>
      </c>
      <c r="E6143" s="202" t="s">
        <v>24460</v>
      </c>
      <c r="F6143" s="202" t="s">
        <v>24461</v>
      </c>
      <c r="G6143" s="202" t="s">
        <v>24462</v>
      </c>
      <c r="H6143" s="202" t="s">
        <v>24463</v>
      </c>
    </row>
    <row r="6144" spans="1:8" x14ac:dyDescent="0.35">
      <c r="A6144" s="202" t="s">
        <v>28034</v>
      </c>
      <c r="B6144" s="202" t="s">
        <v>75</v>
      </c>
      <c r="C6144" s="202" t="s">
        <v>56</v>
      </c>
      <c r="D6144" s="203">
        <v>711</v>
      </c>
      <c r="E6144" s="202" t="s">
        <v>24464</v>
      </c>
      <c r="F6144" s="202" t="s">
        <v>24465</v>
      </c>
      <c r="G6144" s="202" t="s">
        <v>24466</v>
      </c>
      <c r="H6144" s="202" t="s">
        <v>24467</v>
      </c>
    </row>
    <row r="6145" spans="1:8" x14ac:dyDescent="0.35">
      <c r="A6145" s="202" t="s">
        <v>28034</v>
      </c>
      <c r="B6145" s="202" t="s">
        <v>75</v>
      </c>
      <c r="C6145" s="202" t="s">
        <v>57</v>
      </c>
      <c r="D6145" s="203">
        <v>6449</v>
      </c>
      <c r="E6145" s="202" t="s">
        <v>24468</v>
      </c>
      <c r="F6145" s="202" t="s">
        <v>24469</v>
      </c>
      <c r="G6145" s="202" t="s">
        <v>24470</v>
      </c>
      <c r="H6145" s="202" t="s">
        <v>24471</v>
      </c>
    </row>
    <row r="6146" spans="1:8" x14ac:dyDescent="0.35">
      <c r="A6146" s="202" t="s">
        <v>28035</v>
      </c>
      <c r="B6146" s="202" t="s">
        <v>75</v>
      </c>
      <c r="C6146" s="202" t="s">
        <v>10</v>
      </c>
      <c r="D6146" s="203">
        <v>99299</v>
      </c>
      <c r="E6146" s="202" t="s">
        <v>24472</v>
      </c>
      <c r="F6146" s="202" t="s">
        <v>24473</v>
      </c>
      <c r="G6146" s="202" t="s">
        <v>24474</v>
      </c>
      <c r="H6146" s="202" t="s">
        <v>24475</v>
      </c>
    </row>
    <row r="6147" spans="1:8" x14ac:dyDescent="0.35">
      <c r="A6147" s="202" t="s">
        <v>28035</v>
      </c>
      <c r="B6147" s="202" t="s">
        <v>75</v>
      </c>
      <c r="C6147" s="202" t="s">
        <v>15</v>
      </c>
      <c r="D6147" s="203">
        <v>1579</v>
      </c>
      <c r="E6147" s="202" t="s">
        <v>24476</v>
      </c>
      <c r="F6147" s="202" t="s">
        <v>24477</v>
      </c>
      <c r="G6147" s="202" t="s">
        <v>24478</v>
      </c>
      <c r="H6147" s="202" t="s">
        <v>24479</v>
      </c>
    </row>
    <row r="6148" spans="1:8" x14ac:dyDescent="0.35">
      <c r="A6148" s="202" t="s">
        <v>28035</v>
      </c>
      <c r="B6148" s="202" t="s">
        <v>75</v>
      </c>
      <c r="C6148" s="202" t="s">
        <v>16</v>
      </c>
      <c r="D6148" s="203">
        <v>958</v>
      </c>
      <c r="E6148" s="202" t="s">
        <v>24480</v>
      </c>
      <c r="F6148" s="202" t="s">
        <v>24481</v>
      </c>
      <c r="G6148" s="202" t="s">
        <v>24482</v>
      </c>
      <c r="H6148" s="202" t="s">
        <v>24483</v>
      </c>
    </row>
    <row r="6149" spans="1:8" x14ac:dyDescent="0.35">
      <c r="A6149" s="202" t="s">
        <v>28035</v>
      </c>
      <c r="B6149" s="202" t="s">
        <v>75</v>
      </c>
      <c r="C6149" s="202" t="s">
        <v>17</v>
      </c>
      <c r="D6149" s="203">
        <v>1079</v>
      </c>
      <c r="E6149" s="202" t="s">
        <v>24484</v>
      </c>
      <c r="F6149" s="202" t="s">
        <v>24485</v>
      </c>
      <c r="G6149" s="202" t="s">
        <v>24486</v>
      </c>
      <c r="H6149" s="202" t="s">
        <v>24487</v>
      </c>
    </row>
    <row r="6150" spans="1:8" x14ac:dyDescent="0.35">
      <c r="A6150" s="202" t="s">
        <v>28035</v>
      </c>
      <c r="B6150" s="202" t="s">
        <v>75</v>
      </c>
      <c r="C6150" s="202" t="s">
        <v>18</v>
      </c>
      <c r="D6150" s="203">
        <v>1166</v>
      </c>
      <c r="E6150" s="202" t="s">
        <v>24488</v>
      </c>
      <c r="F6150" s="202" t="s">
        <v>24489</v>
      </c>
      <c r="G6150" s="202" t="s">
        <v>24490</v>
      </c>
      <c r="H6150" s="202" t="s">
        <v>24491</v>
      </c>
    </row>
    <row r="6151" spans="1:8" x14ac:dyDescent="0.35">
      <c r="A6151" s="202" t="s">
        <v>28035</v>
      </c>
      <c r="B6151" s="202" t="s">
        <v>75</v>
      </c>
      <c r="C6151" s="202" t="s">
        <v>19</v>
      </c>
      <c r="D6151" s="203">
        <v>1170</v>
      </c>
      <c r="E6151" s="202" t="s">
        <v>24492</v>
      </c>
      <c r="F6151" s="202" t="s">
        <v>24493</v>
      </c>
      <c r="G6151" s="202" t="s">
        <v>24494</v>
      </c>
      <c r="H6151" s="202" t="s">
        <v>24495</v>
      </c>
    </row>
    <row r="6152" spans="1:8" x14ac:dyDescent="0.35">
      <c r="A6152" s="202" t="s">
        <v>28035</v>
      </c>
      <c r="B6152" s="202" t="s">
        <v>75</v>
      </c>
      <c r="C6152" s="202" t="s">
        <v>20</v>
      </c>
      <c r="D6152" s="203">
        <v>1788</v>
      </c>
      <c r="E6152" s="202" t="s">
        <v>24496</v>
      </c>
      <c r="F6152" s="202" t="s">
        <v>24497</v>
      </c>
      <c r="G6152" s="202" t="s">
        <v>24498</v>
      </c>
      <c r="H6152" s="202" t="s">
        <v>24499</v>
      </c>
    </row>
    <row r="6153" spans="1:8" x14ac:dyDescent="0.35">
      <c r="A6153" s="202" t="s">
        <v>28035</v>
      </c>
      <c r="B6153" s="202" t="s">
        <v>75</v>
      </c>
      <c r="C6153" s="202" t="s">
        <v>21</v>
      </c>
      <c r="D6153" s="203">
        <v>2635</v>
      </c>
      <c r="E6153" s="202" t="s">
        <v>24500</v>
      </c>
      <c r="F6153" s="202" t="s">
        <v>24501</v>
      </c>
      <c r="G6153" s="202" t="s">
        <v>24502</v>
      </c>
      <c r="H6153" s="202" t="s">
        <v>24503</v>
      </c>
    </row>
    <row r="6154" spans="1:8" x14ac:dyDescent="0.35">
      <c r="A6154" s="202" t="s">
        <v>28035</v>
      </c>
      <c r="B6154" s="202" t="s">
        <v>75</v>
      </c>
      <c r="C6154" s="202" t="s">
        <v>22</v>
      </c>
      <c r="D6154" s="203">
        <v>680</v>
      </c>
      <c r="E6154" s="202" t="s">
        <v>24504</v>
      </c>
      <c r="F6154" s="202" t="s">
        <v>24505</v>
      </c>
      <c r="G6154" s="202" t="s">
        <v>24506</v>
      </c>
      <c r="H6154" s="202" t="s">
        <v>24507</v>
      </c>
    </row>
    <row r="6155" spans="1:8" x14ac:dyDescent="0.35">
      <c r="A6155" s="202" t="s">
        <v>28035</v>
      </c>
      <c r="B6155" s="202" t="s">
        <v>75</v>
      </c>
      <c r="C6155" s="202" t="s">
        <v>23</v>
      </c>
      <c r="D6155" s="203">
        <v>700</v>
      </c>
      <c r="E6155" s="202" t="s">
        <v>24508</v>
      </c>
      <c r="F6155" s="202" t="s">
        <v>24509</v>
      </c>
      <c r="G6155" s="202" t="s">
        <v>24510</v>
      </c>
      <c r="H6155" s="202" t="s">
        <v>24511</v>
      </c>
    </row>
    <row r="6156" spans="1:8" x14ac:dyDescent="0.35">
      <c r="A6156" s="202" t="s">
        <v>28035</v>
      </c>
      <c r="B6156" s="202" t="s">
        <v>75</v>
      </c>
      <c r="C6156" s="202" t="s">
        <v>24</v>
      </c>
      <c r="D6156" s="203">
        <v>1387</v>
      </c>
      <c r="E6156" s="202" t="s">
        <v>24512</v>
      </c>
      <c r="F6156" s="202" t="s">
        <v>24513</v>
      </c>
      <c r="G6156" s="202" t="s">
        <v>24514</v>
      </c>
      <c r="H6156" s="202" t="s">
        <v>24515</v>
      </c>
    </row>
    <row r="6157" spans="1:8" x14ac:dyDescent="0.35">
      <c r="A6157" s="202" t="s">
        <v>28035</v>
      </c>
      <c r="B6157" s="202" t="s">
        <v>75</v>
      </c>
      <c r="C6157" s="202" t="s">
        <v>25</v>
      </c>
      <c r="D6157" s="203">
        <v>1718</v>
      </c>
      <c r="E6157" s="202" t="s">
        <v>24516</v>
      </c>
      <c r="F6157" s="202" t="s">
        <v>24517</v>
      </c>
      <c r="G6157" s="202" t="s">
        <v>24518</v>
      </c>
      <c r="H6157" s="202" t="s">
        <v>24519</v>
      </c>
    </row>
    <row r="6158" spans="1:8" x14ac:dyDescent="0.35">
      <c r="A6158" s="202" t="s">
        <v>28035</v>
      </c>
      <c r="B6158" s="202" t="s">
        <v>75</v>
      </c>
      <c r="C6158" s="202" t="s">
        <v>26</v>
      </c>
      <c r="D6158" s="203">
        <v>1491</v>
      </c>
      <c r="E6158" s="202" t="s">
        <v>24520</v>
      </c>
      <c r="F6158" s="202" t="s">
        <v>24521</v>
      </c>
      <c r="G6158" s="202" t="s">
        <v>24522</v>
      </c>
      <c r="H6158" s="202" t="s">
        <v>24523</v>
      </c>
    </row>
    <row r="6159" spans="1:8" x14ac:dyDescent="0.35">
      <c r="A6159" s="202" t="s">
        <v>28035</v>
      </c>
      <c r="B6159" s="202" t="s">
        <v>75</v>
      </c>
      <c r="C6159" s="202" t="s">
        <v>27</v>
      </c>
      <c r="D6159" s="203">
        <v>2754</v>
      </c>
      <c r="E6159" s="202" t="s">
        <v>24524</v>
      </c>
      <c r="F6159" s="202" t="s">
        <v>24525</v>
      </c>
      <c r="G6159" s="202" t="s">
        <v>24526</v>
      </c>
      <c r="H6159" s="202" t="s">
        <v>24527</v>
      </c>
    </row>
    <row r="6160" spans="1:8" x14ac:dyDescent="0.35">
      <c r="A6160" s="202" t="s">
        <v>28035</v>
      </c>
      <c r="B6160" s="202" t="s">
        <v>75</v>
      </c>
      <c r="C6160" s="202" t="s">
        <v>28</v>
      </c>
      <c r="D6160" s="203">
        <v>697</v>
      </c>
      <c r="E6160" s="202" t="s">
        <v>24528</v>
      </c>
      <c r="F6160" s="202" t="s">
        <v>24529</v>
      </c>
      <c r="G6160" s="202" t="s">
        <v>24530</v>
      </c>
      <c r="H6160" s="202" t="s">
        <v>24531</v>
      </c>
    </row>
    <row r="6161" spans="1:8" x14ac:dyDescent="0.35">
      <c r="A6161" s="202" t="s">
        <v>28035</v>
      </c>
      <c r="B6161" s="202" t="s">
        <v>75</v>
      </c>
      <c r="C6161" s="202" t="s">
        <v>29</v>
      </c>
      <c r="D6161" s="203">
        <v>2348</v>
      </c>
      <c r="E6161" s="202" t="s">
        <v>24532</v>
      </c>
      <c r="F6161" s="202" t="s">
        <v>24533</v>
      </c>
      <c r="G6161" s="202" t="s">
        <v>24534</v>
      </c>
      <c r="H6161" s="202" t="s">
        <v>24535</v>
      </c>
    </row>
    <row r="6162" spans="1:8" x14ac:dyDescent="0.35">
      <c r="A6162" s="202" t="s">
        <v>28035</v>
      </c>
      <c r="B6162" s="202" t="s">
        <v>75</v>
      </c>
      <c r="C6162" s="202" t="s">
        <v>30</v>
      </c>
      <c r="D6162" s="203">
        <v>605</v>
      </c>
      <c r="E6162" s="202" t="s">
        <v>24536</v>
      </c>
      <c r="F6162" s="202" t="s">
        <v>24537</v>
      </c>
      <c r="G6162" s="202" t="s">
        <v>24538</v>
      </c>
      <c r="H6162" s="202" t="s">
        <v>24539</v>
      </c>
    </row>
    <row r="6163" spans="1:8" x14ac:dyDescent="0.35">
      <c r="A6163" s="202" t="s">
        <v>28035</v>
      </c>
      <c r="B6163" s="202" t="s">
        <v>75</v>
      </c>
      <c r="C6163" s="202" t="s">
        <v>31</v>
      </c>
      <c r="D6163" s="203">
        <v>9397</v>
      </c>
      <c r="E6163" s="202" t="s">
        <v>24540</v>
      </c>
      <c r="F6163" s="202" t="s">
        <v>24541</v>
      </c>
      <c r="G6163" s="202" t="s">
        <v>24542</v>
      </c>
      <c r="H6163" s="202" t="s">
        <v>24543</v>
      </c>
    </row>
    <row r="6164" spans="1:8" x14ac:dyDescent="0.35">
      <c r="A6164" s="202" t="s">
        <v>28035</v>
      </c>
      <c r="B6164" s="202" t="s">
        <v>75</v>
      </c>
      <c r="C6164" s="202" t="s">
        <v>32</v>
      </c>
      <c r="D6164" s="203">
        <v>7661</v>
      </c>
      <c r="E6164" s="202" t="s">
        <v>24544</v>
      </c>
      <c r="F6164" s="202" t="s">
        <v>24545</v>
      </c>
      <c r="G6164" s="202" t="s">
        <v>24546</v>
      </c>
      <c r="H6164" s="202" t="s">
        <v>24547</v>
      </c>
    </row>
    <row r="6165" spans="1:8" ht="29" x14ac:dyDescent="0.35">
      <c r="A6165" s="202" t="s">
        <v>28035</v>
      </c>
      <c r="B6165" s="202" t="s">
        <v>75</v>
      </c>
      <c r="C6165" s="202" t="s">
        <v>204</v>
      </c>
      <c r="D6165" s="203">
        <v>2166</v>
      </c>
      <c r="E6165" s="202" t="s">
        <v>24548</v>
      </c>
      <c r="F6165" s="202" t="s">
        <v>24549</v>
      </c>
      <c r="G6165" s="202" t="s">
        <v>24550</v>
      </c>
      <c r="H6165" s="202" t="s">
        <v>24551</v>
      </c>
    </row>
    <row r="6166" spans="1:8" ht="29" x14ac:dyDescent="0.35">
      <c r="A6166" s="202" t="s">
        <v>28035</v>
      </c>
      <c r="B6166" s="202" t="s">
        <v>75</v>
      </c>
      <c r="C6166" s="202" t="s">
        <v>34</v>
      </c>
      <c r="D6166" s="203">
        <v>864</v>
      </c>
      <c r="E6166" s="202" t="s">
        <v>24552</v>
      </c>
      <c r="F6166" s="202" t="s">
        <v>24553</v>
      </c>
      <c r="G6166" s="202" t="s">
        <v>24554</v>
      </c>
      <c r="H6166" s="202" t="s">
        <v>24555</v>
      </c>
    </row>
    <row r="6167" spans="1:8" x14ac:dyDescent="0.35">
      <c r="A6167" s="202" t="s">
        <v>28035</v>
      </c>
      <c r="B6167" s="202" t="s">
        <v>75</v>
      </c>
      <c r="C6167" s="202" t="s">
        <v>35</v>
      </c>
      <c r="D6167" s="203">
        <v>1440</v>
      </c>
      <c r="E6167" s="202" t="s">
        <v>24556</v>
      </c>
      <c r="F6167" s="202" t="s">
        <v>24557</v>
      </c>
      <c r="G6167" s="202" t="s">
        <v>24558</v>
      </c>
      <c r="H6167" s="202" t="s">
        <v>24559</v>
      </c>
    </row>
    <row r="6168" spans="1:8" x14ac:dyDescent="0.35">
      <c r="A6168" s="202" t="s">
        <v>28035</v>
      </c>
      <c r="B6168" s="202" t="s">
        <v>75</v>
      </c>
      <c r="C6168" s="202" t="s">
        <v>36</v>
      </c>
      <c r="D6168" s="203">
        <v>2781</v>
      </c>
      <c r="E6168" s="202" t="s">
        <v>24560</v>
      </c>
      <c r="F6168" s="202" t="s">
        <v>24561</v>
      </c>
      <c r="G6168" s="202" t="s">
        <v>24562</v>
      </c>
      <c r="H6168" s="202" t="s">
        <v>24563</v>
      </c>
    </row>
    <row r="6169" spans="1:8" x14ac:dyDescent="0.35">
      <c r="A6169" s="202" t="s">
        <v>28035</v>
      </c>
      <c r="B6169" s="202" t="s">
        <v>75</v>
      </c>
      <c r="C6169" s="202" t="s">
        <v>58</v>
      </c>
      <c r="D6169" s="203">
        <v>5</v>
      </c>
      <c r="E6169" s="202" t="s">
        <v>24564</v>
      </c>
      <c r="F6169" s="202" t="s">
        <v>24565</v>
      </c>
      <c r="G6169" s="202" t="s">
        <v>24566</v>
      </c>
      <c r="H6169" s="202" t="s">
        <v>24567</v>
      </c>
    </row>
    <row r="6170" spans="1:8" x14ac:dyDescent="0.35">
      <c r="A6170" s="202" t="s">
        <v>28035</v>
      </c>
      <c r="B6170" s="202" t="s">
        <v>75</v>
      </c>
      <c r="C6170" s="202" t="s">
        <v>37</v>
      </c>
      <c r="D6170" s="203">
        <v>2061</v>
      </c>
      <c r="E6170" s="202" t="s">
        <v>24568</v>
      </c>
      <c r="F6170" s="202" t="s">
        <v>24569</v>
      </c>
      <c r="G6170" s="202" t="s">
        <v>24570</v>
      </c>
      <c r="H6170" s="202" t="s">
        <v>24571</v>
      </c>
    </row>
    <row r="6171" spans="1:8" x14ac:dyDescent="0.35">
      <c r="A6171" s="202" t="s">
        <v>28035</v>
      </c>
      <c r="B6171" s="202" t="s">
        <v>75</v>
      </c>
      <c r="C6171" s="202" t="s">
        <v>38</v>
      </c>
      <c r="D6171" s="203">
        <v>3251</v>
      </c>
      <c r="E6171" s="202" t="s">
        <v>24572</v>
      </c>
      <c r="F6171" s="202" t="s">
        <v>24573</v>
      </c>
      <c r="G6171" s="202" t="s">
        <v>24574</v>
      </c>
      <c r="H6171" s="202" t="s">
        <v>24575</v>
      </c>
    </row>
    <row r="6172" spans="1:8" x14ac:dyDescent="0.35">
      <c r="A6172" s="202" t="s">
        <v>28035</v>
      </c>
      <c r="B6172" s="202" t="s">
        <v>75</v>
      </c>
      <c r="C6172" s="202" t="s">
        <v>39</v>
      </c>
      <c r="D6172" s="203">
        <v>1152</v>
      </c>
      <c r="E6172" s="202" t="s">
        <v>24576</v>
      </c>
      <c r="F6172" s="202" t="s">
        <v>24577</v>
      </c>
      <c r="G6172" s="202" t="s">
        <v>24578</v>
      </c>
      <c r="H6172" s="202" t="s">
        <v>24579</v>
      </c>
    </row>
    <row r="6173" spans="1:8" x14ac:dyDescent="0.35">
      <c r="A6173" s="202" t="s">
        <v>28035</v>
      </c>
      <c r="B6173" s="202" t="s">
        <v>75</v>
      </c>
      <c r="C6173" s="202" t="s">
        <v>40</v>
      </c>
      <c r="D6173" s="203">
        <v>895</v>
      </c>
      <c r="E6173" s="202" t="s">
        <v>24580</v>
      </c>
      <c r="F6173" s="202" t="s">
        <v>24581</v>
      </c>
      <c r="G6173" s="202" t="s">
        <v>24582</v>
      </c>
      <c r="H6173" s="202" t="s">
        <v>24583</v>
      </c>
    </row>
    <row r="6174" spans="1:8" x14ac:dyDescent="0.35">
      <c r="A6174" s="202" t="s">
        <v>28035</v>
      </c>
      <c r="B6174" s="202" t="s">
        <v>75</v>
      </c>
      <c r="C6174" s="202" t="s">
        <v>41</v>
      </c>
      <c r="D6174" s="203">
        <v>5043</v>
      </c>
      <c r="E6174" s="202" t="s">
        <v>24584</v>
      </c>
      <c r="F6174" s="202" t="s">
        <v>24585</v>
      </c>
      <c r="G6174" s="202" t="s">
        <v>24586</v>
      </c>
      <c r="H6174" s="202" t="s">
        <v>24587</v>
      </c>
    </row>
    <row r="6175" spans="1:8" x14ac:dyDescent="0.35">
      <c r="A6175" s="202" t="s">
        <v>28035</v>
      </c>
      <c r="B6175" s="202" t="s">
        <v>75</v>
      </c>
      <c r="C6175" s="202" t="s">
        <v>42</v>
      </c>
      <c r="D6175" s="203">
        <v>1042</v>
      </c>
      <c r="E6175" s="202" t="s">
        <v>24588</v>
      </c>
      <c r="F6175" s="202" t="s">
        <v>24589</v>
      </c>
      <c r="G6175" s="202" t="s">
        <v>24590</v>
      </c>
      <c r="H6175" s="202" t="s">
        <v>24591</v>
      </c>
    </row>
    <row r="6176" spans="1:8" x14ac:dyDescent="0.35">
      <c r="A6176" s="202" t="s">
        <v>28035</v>
      </c>
      <c r="B6176" s="202" t="s">
        <v>75</v>
      </c>
      <c r="C6176" s="202" t="s">
        <v>43</v>
      </c>
      <c r="D6176" s="203">
        <v>834</v>
      </c>
      <c r="E6176" s="202" t="s">
        <v>24592</v>
      </c>
      <c r="F6176" s="202" t="s">
        <v>24593</v>
      </c>
      <c r="G6176" s="202" t="s">
        <v>24594</v>
      </c>
      <c r="H6176" s="202" t="s">
        <v>24595</v>
      </c>
    </row>
    <row r="6177" spans="1:8" x14ac:dyDescent="0.35">
      <c r="A6177" s="202" t="s">
        <v>28035</v>
      </c>
      <c r="B6177" s="202" t="s">
        <v>75</v>
      </c>
      <c r="C6177" s="202" t="s">
        <v>44</v>
      </c>
      <c r="D6177" s="203">
        <v>838</v>
      </c>
      <c r="E6177" s="202" t="s">
        <v>24596</v>
      </c>
      <c r="F6177" s="202" t="s">
        <v>24597</v>
      </c>
      <c r="G6177" s="202" t="s">
        <v>24598</v>
      </c>
      <c r="H6177" s="202" t="s">
        <v>24599</v>
      </c>
    </row>
    <row r="6178" spans="1:8" x14ac:dyDescent="0.35">
      <c r="A6178" s="202" t="s">
        <v>28035</v>
      </c>
      <c r="B6178" s="202" t="s">
        <v>75</v>
      </c>
      <c r="C6178" s="202" t="s">
        <v>45</v>
      </c>
      <c r="D6178" s="203">
        <v>931</v>
      </c>
      <c r="E6178" s="202" t="s">
        <v>24600</v>
      </c>
      <c r="F6178" s="202" t="s">
        <v>24601</v>
      </c>
      <c r="G6178" s="202" t="s">
        <v>24602</v>
      </c>
      <c r="H6178" s="202" t="s">
        <v>24603</v>
      </c>
    </row>
    <row r="6179" spans="1:8" x14ac:dyDescent="0.35">
      <c r="A6179" s="202" t="s">
        <v>28035</v>
      </c>
      <c r="B6179" s="202" t="s">
        <v>75</v>
      </c>
      <c r="C6179" s="202" t="s">
        <v>46</v>
      </c>
      <c r="D6179" s="203">
        <v>1884</v>
      </c>
      <c r="E6179" s="202" t="s">
        <v>24604</v>
      </c>
      <c r="F6179" s="202" t="s">
        <v>24605</v>
      </c>
      <c r="G6179" s="202" t="s">
        <v>24606</v>
      </c>
      <c r="H6179" s="202" t="s">
        <v>24607</v>
      </c>
    </row>
    <row r="6180" spans="1:8" x14ac:dyDescent="0.35">
      <c r="A6180" s="202" t="s">
        <v>28035</v>
      </c>
      <c r="B6180" s="202" t="s">
        <v>75</v>
      </c>
      <c r="C6180" s="202" t="s">
        <v>47</v>
      </c>
      <c r="D6180" s="203">
        <v>656</v>
      </c>
      <c r="E6180" s="202" t="s">
        <v>24608</v>
      </c>
      <c r="F6180" s="202" t="s">
        <v>24609</v>
      </c>
      <c r="G6180" s="202" t="s">
        <v>24610</v>
      </c>
      <c r="H6180" s="202" t="s">
        <v>24611</v>
      </c>
    </row>
    <row r="6181" spans="1:8" x14ac:dyDescent="0.35">
      <c r="A6181" s="202" t="s">
        <v>28035</v>
      </c>
      <c r="B6181" s="202" t="s">
        <v>75</v>
      </c>
      <c r="C6181" s="202" t="s">
        <v>48</v>
      </c>
      <c r="D6181" s="203">
        <v>540</v>
      </c>
      <c r="E6181" s="202" t="s">
        <v>24612</v>
      </c>
      <c r="F6181" s="202" t="s">
        <v>24613</v>
      </c>
      <c r="G6181" s="202" t="s">
        <v>24614</v>
      </c>
      <c r="H6181" s="202" t="s">
        <v>24615</v>
      </c>
    </row>
    <row r="6182" spans="1:8" x14ac:dyDescent="0.35">
      <c r="A6182" s="202" t="s">
        <v>28035</v>
      </c>
      <c r="B6182" s="202" t="s">
        <v>75</v>
      </c>
      <c r="C6182" s="202" t="s">
        <v>49</v>
      </c>
      <c r="D6182" s="203">
        <v>5334</v>
      </c>
      <c r="E6182" s="202" t="s">
        <v>24616</v>
      </c>
      <c r="F6182" s="202" t="s">
        <v>24617</v>
      </c>
      <c r="G6182" s="202" t="s">
        <v>24618</v>
      </c>
      <c r="H6182" s="202" t="s">
        <v>24619</v>
      </c>
    </row>
    <row r="6183" spans="1:8" x14ac:dyDescent="0.35">
      <c r="A6183" s="202" t="s">
        <v>28035</v>
      </c>
      <c r="B6183" s="202" t="s">
        <v>75</v>
      </c>
      <c r="C6183" s="202" t="s">
        <v>50</v>
      </c>
      <c r="D6183" s="203">
        <v>2537</v>
      </c>
      <c r="E6183" s="202" t="s">
        <v>24620</v>
      </c>
      <c r="F6183" s="202" t="s">
        <v>24621</v>
      </c>
      <c r="G6183" s="202" t="s">
        <v>24622</v>
      </c>
      <c r="H6183" s="202" t="s">
        <v>24623</v>
      </c>
    </row>
    <row r="6184" spans="1:8" x14ac:dyDescent="0.35">
      <c r="A6184" s="202" t="s">
        <v>28035</v>
      </c>
      <c r="B6184" s="202" t="s">
        <v>75</v>
      </c>
      <c r="C6184" s="202" t="s">
        <v>51</v>
      </c>
      <c r="D6184" s="203">
        <v>949</v>
      </c>
      <c r="E6184" s="202" t="s">
        <v>24624</v>
      </c>
      <c r="F6184" s="202" t="s">
        <v>24625</v>
      </c>
      <c r="G6184" s="202" t="s">
        <v>24626</v>
      </c>
      <c r="H6184" s="202" t="s">
        <v>24627</v>
      </c>
    </row>
    <row r="6185" spans="1:8" x14ac:dyDescent="0.35">
      <c r="A6185" s="202" t="s">
        <v>28035</v>
      </c>
      <c r="B6185" s="202" t="s">
        <v>75</v>
      </c>
      <c r="C6185" s="202" t="s">
        <v>52</v>
      </c>
      <c r="D6185" s="203">
        <v>1188</v>
      </c>
      <c r="E6185" s="202" t="s">
        <v>24628</v>
      </c>
      <c r="F6185" s="202" t="s">
        <v>24629</v>
      </c>
      <c r="G6185" s="202" t="s">
        <v>24630</v>
      </c>
      <c r="H6185" s="202" t="s">
        <v>24631</v>
      </c>
    </row>
    <row r="6186" spans="1:8" x14ac:dyDescent="0.35">
      <c r="A6186" s="202" t="s">
        <v>28035</v>
      </c>
      <c r="B6186" s="202" t="s">
        <v>75</v>
      </c>
      <c r="C6186" s="202" t="s">
        <v>53</v>
      </c>
      <c r="D6186" s="203">
        <v>5519</v>
      </c>
      <c r="E6186" s="202" t="s">
        <v>24632</v>
      </c>
      <c r="F6186" s="202" t="s">
        <v>24633</v>
      </c>
      <c r="G6186" s="202" t="s">
        <v>24634</v>
      </c>
      <c r="H6186" s="202" t="s">
        <v>24635</v>
      </c>
    </row>
    <row r="6187" spans="1:8" x14ac:dyDescent="0.35">
      <c r="A6187" s="202" t="s">
        <v>28035</v>
      </c>
      <c r="B6187" s="202" t="s">
        <v>75</v>
      </c>
      <c r="C6187" s="202" t="s">
        <v>54</v>
      </c>
      <c r="D6187" s="203">
        <v>710</v>
      </c>
      <c r="E6187" s="202" t="s">
        <v>24636</v>
      </c>
      <c r="F6187" s="202" t="s">
        <v>24637</v>
      </c>
      <c r="G6187" s="202" t="s">
        <v>24638</v>
      </c>
      <c r="H6187" s="202" t="s">
        <v>24639</v>
      </c>
    </row>
    <row r="6188" spans="1:8" x14ac:dyDescent="0.35">
      <c r="A6188" s="202" t="s">
        <v>28035</v>
      </c>
      <c r="B6188" s="202" t="s">
        <v>75</v>
      </c>
      <c r="C6188" s="202" t="s">
        <v>55</v>
      </c>
      <c r="D6188" s="203">
        <v>7412</v>
      </c>
      <c r="E6188" s="202" t="s">
        <v>24640</v>
      </c>
      <c r="F6188" s="202" t="s">
        <v>24641</v>
      </c>
      <c r="G6188" s="202" t="s">
        <v>24642</v>
      </c>
      <c r="H6188" s="202" t="s">
        <v>24643</v>
      </c>
    </row>
    <row r="6189" spans="1:8" x14ac:dyDescent="0.35">
      <c r="A6189" s="202" t="s">
        <v>28035</v>
      </c>
      <c r="B6189" s="202" t="s">
        <v>75</v>
      </c>
      <c r="C6189" s="202" t="s">
        <v>56</v>
      </c>
      <c r="D6189" s="203">
        <v>769</v>
      </c>
      <c r="E6189" s="202" t="s">
        <v>24644</v>
      </c>
      <c r="F6189" s="202" t="s">
        <v>24645</v>
      </c>
      <c r="G6189" s="202" t="s">
        <v>24646</v>
      </c>
      <c r="H6189" s="202" t="s">
        <v>24647</v>
      </c>
    </row>
    <row r="6190" spans="1:8" x14ac:dyDescent="0.35">
      <c r="A6190" s="202" t="s">
        <v>28035</v>
      </c>
      <c r="B6190" s="202" t="s">
        <v>75</v>
      </c>
      <c r="C6190" s="202" t="s">
        <v>57</v>
      </c>
      <c r="D6190" s="203">
        <v>8685</v>
      </c>
      <c r="E6190" s="202" t="s">
        <v>24648</v>
      </c>
      <c r="F6190" s="202" t="s">
        <v>24649</v>
      </c>
      <c r="G6190" s="202" t="s">
        <v>24650</v>
      </c>
      <c r="H6190" s="202" t="s">
        <v>24651</v>
      </c>
    </row>
    <row r="6191" spans="1:8" x14ac:dyDescent="0.35">
      <c r="A6191" s="202" t="s">
        <v>28036</v>
      </c>
      <c r="B6191" s="202" t="s">
        <v>75</v>
      </c>
      <c r="C6191" s="202" t="s">
        <v>10</v>
      </c>
      <c r="D6191" s="203">
        <v>75348</v>
      </c>
      <c r="E6191" s="202" t="s">
        <v>24652</v>
      </c>
      <c r="F6191" s="202" t="s">
        <v>24653</v>
      </c>
      <c r="G6191" s="202" t="s">
        <v>24654</v>
      </c>
      <c r="H6191" s="202" t="s">
        <v>24655</v>
      </c>
    </row>
    <row r="6192" spans="1:8" x14ac:dyDescent="0.35">
      <c r="A6192" s="202" t="s">
        <v>28036</v>
      </c>
      <c r="B6192" s="202" t="s">
        <v>75</v>
      </c>
      <c r="C6192" s="202" t="s">
        <v>15</v>
      </c>
      <c r="D6192" s="203">
        <v>1141</v>
      </c>
      <c r="E6192" s="202" t="s">
        <v>24656</v>
      </c>
      <c r="F6192" s="202" t="s">
        <v>24657</v>
      </c>
      <c r="G6192" s="202" t="s">
        <v>24658</v>
      </c>
      <c r="H6192" s="202" t="s">
        <v>24659</v>
      </c>
    </row>
    <row r="6193" spans="1:8" x14ac:dyDescent="0.35">
      <c r="A6193" s="202" t="s">
        <v>28036</v>
      </c>
      <c r="B6193" s="202" t="s">
        <v>75</v>
      </c>
      <c r="C6193" s="202" t="s">
        <v>16</v>
      </c>
      <c r="D6193" s="203">
        <v>810</v>
      </c>
      <c r="E6193" s="202" t="s">
        <v>24660</v>
      </c>
      <c r="F6193" s="202" t="s">
        <v>24661</v>
      </c>
      <c r="G6193" s="202" t="s">
        <v>24662</v>
      </c>
      <c r="H6193" s="202" t="s">
        <v>24663</v>
      </c>
    </row>
    <row r="6194" spans="1:8" x14ac:dyDescent="0.35">
      <c r="A6194" s="202" t="s">
        <v>28036</v>
      </c>
      <c r="B6194" s="202" t="s">
        <v>75</v>
      </c>
      <c r="C6194" s="202" t="s">
        <v>17</v>
      </c>
      <c r="D6194" s="203">
        <v>827</v>
      </c>
      <c r="E6194" s="202" t="s">
        <v>24664</v>
      </c>
      <c r="F6194" s="202" t="s">
        <v>24665</v>
      </c>
      <c r="G6194" s="202" t="s">
        <v>24666</v>
      </c>
      <c r="H6194" s="202" t="s">
        <v>24667</v>
      </c>
    </row>
    <row r="6195" spans="1:8" x14ac:dyDescent="0.35">
      <c r="A6195" s="202" t="s">
        <v>28036</v>
      </c>
      <c r="B6195" s="202" t="s">
        <v>75</v>
      </c>
      <c r="C6195" s="202" t="s">
        <v>18</v>
      </c>
      <c r="D6195" s="203">
        <v>968</v>
      </c>
      <c r="E6195" s="202" t="s">
        <v>24668</v>
      </c>
      <c r="F6195" s="202" t="s">
        <v>24669</v>
      </c>
      <c r="G6195" s="202" t="s">
        <v>24670</v>
      </c>
      <c r="H6195" s="202" t="s">
        <v>24671</v>
      </c>
    </row>
    <row r="6196" spans="1:8" x14ac:dyDescent="0.35">
      <c r="A6196" s="202" t="s">
        <v>28036</v>
      </c>
      <c r="B6196" s="202" t="s">
        <v>75</v>
      </c>
      <c r="C6196" s="202" t="s">
        <v>19</v>
      </c>
      <c r="D6196" s="203">
        <v>959</v>
      </c>
      <c r="E6196" s="202" t="s">
        <v>24672</v>
      </c>
      <c r="F6196" s="202" t="s">
        <v>24673</v>
      </c>
      <c r="G6196" s="202" t="s">
        <v>24674</v>
      </c>
      <c r="H6196" s="202" t="s">
        <v>24675</v>
      </c>
    </row>
    <row r="6197" spans="1:8" x14ac:dyDescent="0.35">
      <c r="A6197" s="202" t="s">
        <v>28036</v>
      </c>
      <c r="B6197" s="202" t="s">
        <v>75</v>
      </c>
      <c r="C6197" s="202" t="s">
        <v>20</v>
      </c>
      <c r="D6197" s="203">
        <v>1310</v>
      </c>
      <c r="E6197" s="202" t="s">
        <v>24676</v>
      </c>
      <c r="F6197" s="202" t="s">
        <v>24677</v>
      </c>
      <c r="G6197" s="202" t="s">
        <v>24678</v>
      </c>
      <c r="H6197" s="202" t="s">
        <v>24679</v>
      </c>
    </row>
    <row r="6198" spans="1:8" x14ac:dyDescent="0.35">
      <c r="A6198" s="202" t="s">
        <v>28036</v>
      </c>
      <c r="B6198" s="202" t="s">
        <v>75</v>
      </c>
      <c r="C6198" s="202" t="s">
        <v>21</v>
      </c>
      <c r="D6198" s="203">
        <v>2410</v>
      </c>
      <c r="E6198" s="202" t="s">
        <v>24680</v>
      </c>
      <c r="F6198" s="202" t="s">
        <v>24681</v>
      </c>
      <c r="G6198" s="202" t="s">
        <v>24682</v>
      </c>
      <c r="H6198" s="202" t="s">
        <v>24683</v>
      </c>
    </row>
    <row r="6199" spans="1:8" x14ac:dyDescent="0.35">
      <c r="A6199" s="202" t="s">
        <v>28036</v>
      </c>
      <c r="B6199" s="202" t="s">
        <v>75</v>
      </c>
      <c r="C6199" s="202" t="s">
        <v>22</v>
      </c>
      <c r="D6199" s="203">
        <v>462</v>
      </c>
      <c r="E6199" s="202" t="s">
        <v>24684</v>
      </c>
      <c r="F6199" s="202" t="s">
        <v>24685</v>
      </c>
      <c r="G6199" s="202" t="s">
        <v>24686</v>
      </c>
      <c r="H6199" s="202" t="s">
        <v>24687</v>
      </c>
    </row>
    <row r="6200" spans="1:8" x14ac:dyDescent="0.35">
      <c r="A6200" s="202" t="s">
        <v>28036</v>
      </c>
      <c r="B6200" s="202" t="s">
        <v>75</v>
      </c>
      <c r="C6200" s="202" t="s">
        <v>23</v>
      </c>
      <c r="D6200" s="203">
        <v>644</v>
      </c>
      <c r="E6200" s="202" t="s">
        <v>24688</v>
      </c>
      <c r="F6200" s="202" t="s">
        <v>24689</v>
      </c>
      <c r="G6200" s="202" t="s">
        <v>24690</v>
      </c>
      <c r="H6200" s="202" t="s">
        <v>24691</v>
      </c>
    </row>
    <row r="6201" spans="1:8" x14ac:dyDescent="0.35">
      <c r="A6201" s="202" t="s">
        <v>28036</v>
      </c>
      <c r="B6201" s="202" t="s">
        <v>75</v>
      </c>
      <c r="C6201" s="202" t="s">
        <v>24</v>
      </c>
      <c r="D6201" s="203">
        <v>938</v>
      </c>
      <c r="E6201" s="202" t="s">
        <v>24692</v>
      </c>
      <c r="F6201" s="202" t="s">
        <v>24693</v>
      </c>
      <c r="G6201" s="202" t="s">
        <v>24694</v>
      </c>
      <c r="H6201" s="202" t="s">
        <v>24695</v>
      </c>
    </row>
    <row r="6202" spans="1:8" x14ac:dyDescent="0.35">
      <c r="A6202" s="202" t="s">
        <v>28036</v>
      </c>
      <c r="B6202" s="202" t="s">
        <v>75</v>
      </c>
      <c r="C6202" s="202" t="s">
        <v>25</v>
      </c>
      <c r="D6202" s="203">
        <v>1295</v>
      </c>
      <c r="E6202" s="202" t="s">
        <v>24696</v>
      </c>
      <c r="F6202" s="202" t="s">
        <v>24697</v>
      </c>
      <c r="G6202" s="202" t="s">
        <v>24698</v>
      </c>
      <c r="H6202" s="202" t="s">
        <v>24699</v>
      </c>
    </row>
    <row r="6203" spans="1:8" x14ac:dyDescent="0.35">
      <c r="A6203" s="202" t="s">
        <v>28036</v>
      </c>
      <c r="B6203" s="202" t="s">
        <v>75</v>
      </c>
      <c r="C6203" s="202" t="s">
        <v>26</v>
      </c>
      <c r="D6203" s="203">
        <v>1102</v>
      </c>
      <c r="E6203" s="202" t="s">
        <v>24700</v>
      </c>
      <c r="F6203" s="202" t="s">
        <v>24701</v>
      </c>
      <c r="G6203" s="202" t="s">
        <v>24702</v>
      </c>
      <c r="H6203" s="202" t="s">
        <v>24703</v>
      </c>
    </row>
    <row r="6204" spans="1:8" x14ac:dyDescent="0.35">
      <c r="A6204" s="202" t="s">
        <v>28036</v>
      </c>
      <c r="B6204" s="202" t="s">
        <v>75</v>
      </c>
      <c r="C6204" s="202" t="s">
        <v>27</v>
      </c>
      <c r="D6204" s="203">
        <v>2189</v>
      </c>
      <c r="E6204" s="202" t="s">
        <v>24704</v>
      </c>
      <c r="F6204" s="202" t="s">
        <v>24705</v>
      </c>
      <c r="G6204" s="202" t="s">
        <v>24706</v>
      </c>
      <c r="H6204" s="202" t="s">
        <v>24707</v>
      </c>
    </row>
    <row r="6205" spans="1:8" x14ac:dyDescent="0.35">
      <c r="A6205" s="202" t="s">
        <v>28036</v>
      </c>
      <c r="B6205" s="202" t="s">
        <v>75</v>
      </c>
      <c r="C6205" s="202" t="s">
        <v>28</v>
      </c>
      <c r="D6205" s="203">
        <v>622</v>
      </c>
      <c r="E6205" s="202" t="s">
        <v>24708</v>
      </c>
      <c r="F6205" s="202" t="s">
        <v>24709</v>
      </c>
      <c r="G6205" s="202" t="s">
        <v>24710</v>
      </c>
      <c r="H6205" s="202" t="s">
        <v>24711</v>
      </c>
    </row>
    <row r="6206" spans="1:8" x14ac:dyDescent="0.35">
      <c r="A6206" s="202" t="s">
        <v>28036</v>
      </c>
      <c r="B6206" s="202" t="s">
        <v>75</v>
      </c>
      <c r="C6206" s="202" t="s">
        <v>29</v>
      </c>
      <c r="D6206" s="203">
        <v>2258</v>
      </c>
      <c r="E6206" s="202" t="s">
        <v>24712</v>
      </c>
      <c r="F6206" s="202" t="s">
        <v>24713</v>
      </c>
      <c r="G6206" s="202" t="s">
        <v>24714</v>
      </c>
      <c r="H6206" s="202" t="s">
        <v>24715</v>
      </c>
    </row>
    <row r="6207" spans="1:8" x14ac:dyDescent="0.35">
      <c r="A6207" s="202" t="s">
        <v>28036</v>
      </c>
      <c r="B6207" s="202" t="s">
        <v>75</v>
      </c>
      <c r="C6207" s="202" t="s">
        <v>30</v>
      </c>
      <c r="D6207" s="203">
        <v>490</v>
      </c>
      <c r="E6207" s="202" t="s">
        <v>24716</v>
      </c>
      <c r="F6207" s="202" t="s">
        <v>24717</v>
      </c>
      <c r="G6207" s="202" t="s">
        <v>24718</v>
      </c>
      <c r="H6207" s="202" t="s">
        <v>24719</v>
      </c>
    </row>
    <row r="6208" spans="1:8" x14ac:dyDescent="0.35">
      <c r="A6208" s="202" t="s">
        <v>28036</v>
      </c>
      <c r="B6208" s="202" t="s">
        <v>75</v>
      </c>
      <c r="C6208" s="202" t="s">
        <v>31</v>
      </c>
      <c r="D6208" s="203">
        <v>7804</v>
      </c>
      <c r="E6208" s="202" t="s">
        <v>24720</v>
      </c>
      <c r="F6208" s="202" t="s">
        <v>24721</v>
      </c>
      <c r="G6208" s="202" t="s">
        <v>24722</v>
      </c>
      <c r="H6208" s="202" t="s">
        <v>24723</v>
      </c>
    </row>
    <row r="6209" spans="1:8" x14ac:dyDescent="0.35">
      <c r="A6209" s="202" t="s">
        <v>28036</v>
      </c>
      <c r="B6209" s="202" t="s">
        <v>75</v>
      </c>
      <c r="C6209" s="202" t="s">
        <v>32</v>
      </c>
      <c r="D6209" s="203">
        <v>5819</v>
      </c>
      <c r="E6209" s="202" t="s">
        <v>24724</v>
      </c>
      <c r="F6209" s="202" t="s">
        <v>24725</v>
      </c>
      <c r="G6209" s="202" t="s">
        <v>24726</v>
      </c>
      <c r="H6209" s="202" t="s">
        <v>24727</v>
      </c>
    </row>
    <row r="6210" spans="1:8" ht="29" x14ac:dyDescent="0.35">
      <c r="A6210" s="202" t="s">
        <v>28036</v>
      </c>
      <c r="B6210" s="202" t="s">
        <v>75</v>
      </c>
      <c r="C6210" s="202" t="s">
        <v>204</v>
      </c>
      <c r="D6210" s="203">
        <v>1764</v>
      </c>
      <c r="E6210" s="202" t="s">
        <v>24728</v>
      </c>
      <c r="F6210" s="202" t="s">
        <v>24729</v>
      </c>
      <c r="G6210" s="202" t="s">
        <v>24730</v>
      </c>
      <c r="H6210" s="202" t="s">
        <v>24731</v>
      </c>
    </row>
    <row r="6211" spans="1:8" ht="29" x14ac:dyDescent="0.35">
      <c r="A6211" s="202" t="s">
        <v>28036</v>
      </c>
      <c r="B6211" s="202" t="s">
        <v>75</v>
      </c>
      <c r="C6211" s="202" t="s">
        <v>34</v>
      </c>
      <c r="D6211" s="203">
        <v>528</v>
      </c>
      <c r="E6211" s="202" t="s">
        <v>24732</v>
      </c>
      <c r="F6211" s="202" t="s">
        <v>24733</v>
      </c>
      <c r="G6211" s="202" t="s">
        <v>24734</v>
      </c>
      <c r="H6211" s="202" t="s">
        <v>24735</v>
      </c>
    </row>
    <row r="6212" spans="1:8" x14ac:dyDescent="0.35">
      <c r="A6212" s="202" t="s">
        <v>28036</v>
      </c>
      <c r="B6212" s="202" t="s">
        <v>75</v>
      </c>
      <c r="C6212" s="202" t="s">
        <v>35</v>
      </c>
      <c r="D6212" s="203">
        <v>1071</v>
      </c>
      <c r="E6212" s="202" t="s">
        <v>24736</v>
      </c>
      <c r="F6212" s="202" t="s">
        <v>24737</v>
      </c>
      <c r="G6212" s="202" t="s">
        <v>24738</v>
      </c>
      <c r="H6212" s="202" t="s">
        <v>24739</v>
      </c>
    </row>
    <row r="6213" spans="1:8" x14ac:dyDescent="0.35">
      <c r="A6213" s="202" t="s">
        <v>28036</v>
      </c>
      <c r="B6213" s="202" t="s">
        <v>75</v>
      </c>
      <c r="C6213" s="202" t="s">
        <v>36</v>
      </c>
      <c r="D6213" s="203">
        <v>2375</v>
      </c>
      <c r="E6213" s="202" t="s">
        <v>24740</v>
      </c>
      <c r="F6213" s="202" t="s">
        <v>24741</v>
      </c>
      <c r="G6213" s="202" t="s">
        <v>24742</v>
      </c>
      <c r="H6213" s="202" t="s">
        <v>24743</v>
      </c>
    </row>
    <row r="6214" spans="1:8" x14ac:dyDescent="0.35">
      <c r="A6214" s="202" t="s">
        <v>28036</v>
      </c>
      <c r="B6214" s="202" t="s">
        <v>75</v>
      </c>
      <c r="C6214" s="202" t="s">
        <v>58</v>
      </c>
      <c r="D6214" s="203">
        <v>2</v>
      </c>
      <c r="E6214" s="202" t="s">
        <v>24744</v>
      </c>
      <c r="F6214" s="202" t="s">
        <v>15749</v>
      </c>
      <c r="G6214" s="202" t="s">
        <v>24745</v>
      </c>
      <c r="H6214" s="202" t="s">
        <v>24746</v>
      </c>
    </row>
    <row r="6215" spans="1:8" x14ac:dyDescent="0.35">
      <c r="A6215" s="202" t="s">
        <v>28036</v>
      </c>
      <c r="B6215" s="202" t="s">
        <v>75</v>
      </c>
      <c r="C6215" s="202" t="s">
        <v>37</v>
      </c>
      <c r="D6215" s="203">
        <v>1891</v>
      </c>
      <c r="E6215" s="202" t="s">
        <v>24747</v>
      </c>
      <c r="F6215" s="202" t="s">
        <v>24748</v>
      </c>
      <c r="G6215" s="202" t="s">
        <v>24749</v>
      </c>
      <c r="H6215" s="202" t="s">
        <v>24750</v>
      </c>
    </row>
    <row r="6216" spans="1:8" x14ac:dyDescent="0.35">
      <c r="A6216" s="202" t="s">
        <v>28036</v>
      </c>
      <c r="B6216" s="202" t="s">
        <v>75</v>
      </c>
      <c r="C6216" s="202" t="s">
        <v>38</v>
      </c>
      <c r="D6216" s="203">
        <v>2542</v>
      </c>
      <c r="E6216" s="202" t="s">
        <v>24751</v>
      </c>
      <c r="F6216" s="202" t="s">
        <v>24752</v>
      </c>
      <c r="G6216" s="202" t="s">
        <v>24753</v>
      </c>
      <c r="H6216" s="202" t="s">
        <v>24754</v>
      </c>
    </row>
    <row r="6217" spans="1:8" x14ac:dyDescent="0.35">
      <c r="A6217" s="202" t="s">
        <v>28036</v>
      </c>
      <c r="B6217" s="202" t="s">
        <v>75</v>
      </c>
      <c r="C6217" s="202" t="s">
        <v>39</v>
      </c>
      <c r="D6217" s="203">
        <v>766</v>
      </c>
      <c r="E6217" s="202" t="s">
        <v>24755</v>
      </c>
      <c r="F6217" s="202" t="s">
        <v>24756</v>
      </c>
      <c r="G6217" s="202" t="s">
        <v>24757</v>
      </c>
      <c r="H6217" s="202" t="s">
        <v>24758</v>
      </c>
    </row>
    <row r="6218" spans="1:8" x14ac:dyDescent="0.35">
      <c r="A6218" s="202" t="s">
        <v>28036</v>
      </c>
      <c r="B6218" s="202" t="s">
        <v>75</v>
      </c>
      <c r="C6218" s="202" t="s">
        <v>40</v>
      </c>
      <c r="D6218" s="203">
        <v>638</v>
      </c>
      <c r="E6218" s="202" t="s">
        <v>24759</v>
      </c>
      <c r="F6218" s="202" t="s">
        <v>24760</v>
      </c>
      <c r="G6218" s="202" t="s">
        <v>24761</v>
      </c>
      <c r="H6218" s="202" t="s">
        <v>24762</v>
      </c>
    </row>
    <row r="6219" spans="1:8" x14ac:dyDescent="0.35">
      <c r="A6219" s="202" t="s">
        <v>28036</v>
      </c>
      <c r="B6219" s="202" t="s">
        <v>75</v>
      </c>
      <c r="C6219" s="202" t="s">
        <v>41</v>
      </c>
      <c r="D6219" s="203">
        <v>3403</v>
      </c>
      <c r="E6219" s="202" t="s">
        <v>24763</v>
      </c>
      <c r="F6219" s="202" t="s">
        <v>24764</v>
      </c>
      <c r="G6219" s="202" t="s">
        <v>24765</v>
      </c>
      <c r="H6219" s="202" t="s">
        <v>24766</v>
      </c>
    </row>
    <row r="6220" spans="1:8" x14ac:dyDescent="0.35">
      <c r="A6220" s="202" t="s">
        <v>28036</v>
      </c>
      <c r="B6220" s="202" t="s">
        <v>75</v>
      </c>
      <c r="C6220" s="202" t="s">
        <v>42</v>
      </c>
      <c r="D6220" s="203">
        <v>838</v>
      </c>
      <c r="E6220" s="202" t="s">
        <v>24767</v>
      </c>
      <c r="F6220" s="202" t="s">
        <v>24768</v>
      </c>
      <c r="G6220" s="202" t="s">
        <v>24769</v>
      </c>
      <c r="H6220" s="202" t="s">
        <v>24770</v>
      </c>
    </row>
    <row r="6221" spans="1:8" x14ac:dyDescent="0.35">
      <c r="A6221" s="202" t="s">
        <v>28036</v>
      </c>
      <c r="B6221" s="202" t="s">
        <v>75</v>
      </c>
      <c r="C6221" s="202" t="s">
        <v>43</v>
      </c>
      <c r="D6221" s="203">
        <v>644</v>
      </c>
      <c r="E6221" s="202" t="s">
        <v>24771</v>
      </c>
      <c r="F6221" s="202" t="s">
        <v>24772</v>
      </c>
      <c r="G6221" s="202" t="s">
        <v>24773</v>
      </c>
      <c r="H6221" s="202" t="s">
        <v>24774</v>
      </c>
    </row>
    <row r="6222" spans="1:8" x14ac:dyDescent="0.35">
      <c r="A6222" s="202" t="s">
        <v>28036</v>
      </c>
      <c r="B6222" s="202" t="s">
        <v>75</v>
      </c>
      <c r="C6222" s="202" t="s">
        <v>44</v>
      </c>
      <c r="D6222" s="203">
        <v>543</v>
      </c>
      <c r="E6222" s="202" t="s">
        <v>24775</v>
      </c>
      <c r="F6222" s="202" t="s">
        <v>24776</v>
      </c>
      <c r="G6222" s="202" t="s">
        <v>24777</v>
      </c>
      <c r="H6222" s="202" t="s">
        <v>24778</v>
      </c>
    </row>
    <row r="6223" spans="1:8" x14ac:dyDescent="0.35">
      <c r="A6223" s="202" t="s">
        <v>28036</v>
      </c>
      <c r="B6223" s="202" t="s">
        <v>75</v>
      </c>
      <c r="C6223" s="202" t="s">
        <v>45</v>
      </c>
      <c r="D6223" s="203">
        <v>773</v>
      </c>
      <c r="E6223" s="202" t="s">
        <v>24779</v>
      </c>
      <c r="F6223" s="202" t="s">
        <v>24780</v>
      </c>
      <c r="G6223" s="202" t="s">
        <v>24781</v>
      </c>
      <c r="H6223" s="202" t="s">
        <v>24782</v>
      </c>
    </row>
    <row r="6224" spans="1:8" x14ac:dyDescent="0.35">
      <c r="A6224" s="202" t="s">
        <v>28036</v>
      </c>
      <c r="B6224" s="202" t="s">
        <v>75</v>
      </c>
      <c r="C6224" s="202" t="s">
        <v>46</v>
      </c>
      <c r="D6224" s="203">
        <v>1177</v>
      </c>
      <c r="E6224" s="202" t="s">
        <v>24783</v>
      </c>
      <c r="F6224" s="202" t="s">
        <v>24784</v>
      </c>
      <c r="G6224" s="202" t="s">
        <v>24785</v>
      </c>
      <c r="H6224" s="202" t="s">
        <v>24786</v>
      </c>
    </row>
    <row r="6225" spans="1:8" x14ac:dyDescent="0.35">
      <c r="A6225" s="202" t="s">
        <v>28036</v>
      </c>
      <c r="B6225" s="202" t="s">
        <v>75</v>
      </c>
      <c r="C6225" s="202" t="s">
        <v>47</v>
      </c>
      <c r="D6225" s="203">
        <v>614</v>
      </c>
      <c r="E6225" s="202" t="s">
        <v>24787</v>
      </c>
      <c r="F6225" s="202" t="s">
        <v>24788</v>
      </c>
      <c r="G6225" s="202" t="s">
        <v>24789</v>
      </c>
      <c r="H6225" s="202" t="s">
        <v>24790</v>
      </c>
    </row>
    <row r="6226" spans="1:8" x14ac:dyDescent="0.35">
      <c r="A6226" s="202" t="s">
        <v>28036</v>
      </c>
      <c r="B6226" s="202" t="s">
        <v>75</v>
      </c>
      <c r="C6226" s="202" t="s">
        <v>48</v>
      </c>
      <c r="D6226" s="203">
        <v>464</v>
      </c>
      <c r="E6226" s="202" t="s">
        <v>24791</v>
      </c>
      <c r="F6226" s="202" t="s">
        <v>24792</v>
      </c>
      <c r="G6226" s="202" t="s">
        <v>24793</v>
      </c>
      <c r="H6226" s="202" t="s">
        <v>24794</v>
      </c>
    </row>
    <row r="6227" spans="1:8" x14ac:dyDescent="0.35">
      <c r="A6227" s="202" t="s">
        <v>28036</v>
      </c>
      <c r="B6227" s="202" t="s">
        <v>75</v>
      </c>
      <c r="C6227" s="202" t="s">
        <v>49</v>
      </c>
      <c r="D6227" s="203">
        <v>3664</v>
      </c>
      <c r="E6227" s="202" t="s">
        <v>24795</v>
      </c>
      <c r="F6227" s="202" t="s">
        <v>24796</v>
      </c>
      <c r="G6227" s="202" t="s">
        <v>24797</v>
      </c>
      <c r="H6227" s="202" t="s">
        <v>24798</v>
      </c>
    </row>
    <row r="6228" spans="1:8" x14ac:dyDescent="0.35">
      <c r="A6228" s="202" t="s">
        <v>28036</v>
      </c>
      <c r="B6228" s="202" t="s">
        <v>75</v>
      </c>
      <c r="C6228" s="202" t="s">
        <v>50</v>
      </c>
      <c r="D6228" s="203">
        <v>1415</v>
      </c>
      <c r="E6228" s="202" t="s">
        <v>24799</v>
      </c>
      <c r="F6228" s="202" t="s">
        <v>24800</v>
      </c>
      <c r="G6228" s="202" t="s">
        <v>24801</v>
      </c>
      <c r="H6228" s="202" t="s">
        <v>24802</v>
      </c>
    </row>
    <row r="6229" spans="1:8" x14ac:dyDescent="0.35">
      <c r="A6229" s="202" t="s">
        <v>28036</v>
      </c>
      <c r="B6229" s="202" t="s">
        <v>75</v>
      </c>
      <c r="C6229" s="202" t="s">
        <v>51</v>
      </c>
      <c r="D6229" s="203">
        <v>717</v>
      </c>
      <c r="E6229" s="202" t="s">
        <v>24803</v>
      </c>
      <c r="F6229" s="202" t="s">
        <v>24804</v>
      </c>
      <c r="G6229" s="202" t="s">
        <v>24805</v>
      </c>
      <c r="H6229" s="202" t="s">
        <v>24806</v>
      </c>
    </row>
    <row r="6230" spans="1:8" x14ac:dyDescent="0.35">
      <c r="A6230" s="202" t="s">
        <v>28036</v>
      </c>
      <c r="B6230" s="202" t="s">
        <v>75</v>
      </c>
      <c r="C6230" s="202" t="s">
        <v>52</v>
      </c>
      <c r="D6230" s="203">
        <v>1068</v>
      </c>
      <c r="E6230" s="202" t="s">
        <v>24807</v>
      </c>
      <c r="F6230" s="202" t="s">
        <v>24808</v>
      </c>
      <c r="G6230" s="202" t="s">
        <v>24809</v>
      </c>
      <c r="H6230" s="202" t="s">
        <v>24810</v>
      </c>
    </row>
    <row r="6231" spans="1:8" x14ac:dyDescent="0.35">
      <c r="A6231" s="202" t="s">
        <v>28036</v>
      </c>
      <c r="B6231" s="202" t="s">
        <v>75</v>
      </c>
      <c r="C6231" s="202" t="s">
        <v>53</v>
      </c>
      <c r="D6231" s="203">
        <v>5022</v>
      </c>
      <c r="E6231" s="202" t="s">
        <v>24811</v>
      </c>
      <c r="F6231" s="202" t="s">
        <v>24812</v>
      </c>
      <c r="G6231" s="202" t="s">
        <v>24813</v>
      </c>
      <c r="H6231" s="202" t="s">
        <v>24814</v>
      </c>
    </row>
    <row r="6232" spans="1:8" x14ac:dyDescent="0.35">
      <c r="A6232" s="202" t="s">
        <v>28036</v>
      </c>
      <c r="B6232" s="202" t="s">
        <v>75</v>
      </c>
      <c r="C6232" s="202" t="s">
        <v>54</v>
      </c>
      <c r="D6232" s="203">
        <v>558</v>
      </c>
      <c r="E6232" s="202" t="s">
        <v>24815</v>
      </c>
      <c r="F6232" s="202" t="s">
        <v>24816</v>
      </c>
      <c r="G6232" s="202" t="s">
        <v>24817</v>
      </c>
      <c r="H6232" s="202" t="s">
        <v>24818</v>
      </c>
    </row>
    <row r="6233" spans="1:8" x14ac:dyDescent="0.35">
      <c r="A6233" s="202" t="s">
        <v>28036</v>
      </c>
      <c r="B6233" s="202" t="s">
        <v>75</v>
      </c>
      <c r="C6233" s="202" t="s">
        <v>55</v>
      </c>
      <c r="D6233" s="203">
        <v>5155</v>
      </c>
      <c r="E6233" s="202" t="s">
        <v>24819</v>
      </c>
      <c r="F6233" s="202" t="s">
        <v>24820</v>
      </c>
      <c r="G6233" s="202" t="s">
        <v>24821</v>
      </c>
      <c r="H6233" s="202" t="s">
        <v>24822</v>
      </c>
    </row>
    <row r="6234" spans="1:8" x14ac:dyDescent="0.35">
      <c r="A6234" s="202" t="s">
        <v>28036</v>
      </c>
      <c r="B6234" s="202" t="s">
        <v>75</v>
      </c>
      <c r="C6234" s="202" t="s">
        <v>56</v>
      </c>
      <c r="D6234" s="203">
        <v>124</v>
      </c>
      <c r="E6234" s="202" t="s">
        <v>24823</v>
      </c>
      <c r="F6234" s="202" t="s">
        <v>24824</v>
      </c>
      <c r="G6234" s="202" t="s">
        <v>24825</v>
      </c>
      <c r="H6234" s="202" t="s">
        <v>24826</v>
      </c>
    </row>
    <row r="6235" spans="1:8" x14ac:dyDescent="0.35">
      <c r="A6235" s="202" t="s">
        <v>28036</v>
      </c>
      <c r="B6235" s="202" t="s">
        <v>75</v>
      </c>
      <c r="C6235" s="202" t="s">
        <v>57</v>
      </c>
      <c r="D6235" s="203">
        <v>5544</v>
      </c>
      <c r="E6235" s="202" t="s">
        <v>24827</v>
      </c>
      <c r="F6235" s="202" t="s">
        <v>24828</v>
      </c>
      <c r="G6235" s="202" t="s">
        <v>24829</v>
      </c>
      <c r="H6235" s="202" t="s">
        <v>24830</v>
      </c>
    </row>
    <row r="6236" spans="1:8" x14ac:dyDescent="0.35">
      <c r="A6236" s="202" t="s">
        <v>28037</v>
      </c>
      <c r="B6236" s="202" t="s">
        <v>75</v>
      </c>
      <c r="C6236" s="202" t="s">
        <v>10</v>
      </c>
      <c r="D6236" s="203">
        <v>79887</v>
      </c>
      <c r="E6236" s="202" t="s">
        <v>24831</v>
      </c>
      <c r="F6236" s="202" t="s">
        <v>24832</v>
      </c>
      <c r="G6236" s="202" t="s">
        <v>24833</v>
      </c>
      <c r="H6236" s="202" t="s">
        <v>24834</v>
      </c>
    </row>
    <row r="6237" spans="1:8" x14ac:dyDescent="0.35">
      <c r="A6237" s="202" t="s">
        <v>28037</v>
      </c>
      <c r="B6237" s="202" t="s">
        <v>75</v>
      </c>
      <c r="C6237" s="202" t="s">
        <v>15</v>
      </c>
      <c r="D6237" s="203">
        <v>1230</v>
      </c>
      <c r="E6237" s="202" t="s">
        <v>24835</v>
      </c>
      <c r="F6237" s="202" t="s">
        <v>24836</v>
      </c>
      <c r="G6237" s="202" t="s">
        <v>24837</v>
      </c>
      <c r="H6237" s="202" t="s">
        <v>24838</v>
      </c>
    </row>
    <row r="6238" spans="1:8" x14ac:dyDescent="0.35">
      <c r="A6238" s="202" t="s">
        <v>28037</v>
      </c>
      <c r="B6238" s="202" t="s">
        <v>75</v>
      </c>
      <c r="C6238" s="202" t="s">
        <v>16</v>
      </c>
      <c r="D6238" s="203">
        <v>772</v>
      </c>
      <c r="E6238" s="202" t="s">
        <v>24839</v>
      </c>
      <c r="F6238" s="202" t="s">
        <v>24840</v>
      </c>
      <c r="G6238" s="202" t="s">
        <v>24841</v>
      </c>
      <c r="H6238" s="202" t="s">
        <v>24842</v>
      </c>
    </row>
    <row r="6239" spans="1:8" x14ac:dyDescent="0.35">
      <c r="A6239" s="202" t="s">
        <v>28037</v>
      </c>
      <c r="B6239" s="202" t="s">
        <v>75</v>
      </c>
      <c r="C6239" s="202" t="s">
        <v>17</v>
      </c>
      <c r="D6239" s="203">
        <v>882</v>
      </c>
      <c r="E6239" s="202" t="s">
        <v>24843</v>
      </c>
      <c r="F6239" s="202" t="s">
        <v>24844</v>
      </c>
      <c r="G6239" s="202" t="s">
        <v>24845</v>
      </c>
      <c r="H6239" s="202" t="s">
        <v>24846</v>
      </c>
    </row>
    <row r="6240" spans="1:8" x14ac:dyDescent="0.35">
      <c r="A6240" s="202" t="s">
        <v>28037</v>
      </c>
      <c r="B6240" s="202" t="s">
        <v>75</v>
      </c>
      <c r="C6240" s="202" t="s">
        <v>18</v>
      </c>
      <c r="D6240" s="203">
        <v>907</v>
      </c>
      <c r="E6240" s="202" t="s">
        <v>24847</v>
      </c>
      <c r="F6240" s="202" t="s">
        <v>24848</v>
      </c>
      <c r="G6240" s="202" t="s">
        <v>24849</v>
      </c>
      <c r="H6240" s="202" t="s">
        <v>24850</v>
      </c>
    </row>
    <row r="6241" spans="1:8" x14ac:dyDescent="0.35">
      <c r="A6241" s="202" t="s">
        <v>28037</v>
      </c>
      <c r="B6241" s="202" t="s">
        <v>75</v>
      </c>
      <c r="C6241" s="202" t="s">
        <v>19</v>
      </c>
      <c r="D6241" s="203">
        <v>818</v>
      </c>
      <c r="E6241" s="202" t="s">
        <v>24851</v>
      </c>
      <c r="F6241" s="202" t="s">
        <v>24852</v>
      </c>
      <c r="G6241" s="202" t="s">
        <v>24853</v>
      </c>
      <c r="H6241" s="202" t="s">
        <v>24854</v>
      </c>
    </row>
    <row r="6242" spans="1:8" x14ac:dyDescent="0.35">
      <c r="A6242" s="202" t="s">
        <v>28037</v>
      </c>
      <c r="B6242" s="202" t="s">
        <v>75</v>
      </c>
      <c r="C6242" s="202" t="s">
        <v>20</v>
      </c>
      <c r="D6242" s="203">
        <v>1359</v>
      </c>
      <c r="E6242" s="202" t="s">
        <v>24855</v>
      </c>
      <c r="F6242" s="202" t="s">
        <v>24856</v>
      </c>
      <c r="G6242" s="202" t="s">
        <v>24857</v>
      </c>
      <c r="H6242" s="202" t="s">
        <v>24858</v>
      </c>
    </row>
    <row r="6243" spans="1:8" x14ac:dyDescent="0.35">
      <c r="A6243" s="202" t="s">
        <v>28037</v>
      </c>
      <c r="B6243" s="202" t="s">
        <v>75</v>
      </c>
      <c r="C6243" s="202" t="s">
        <v>21</v>
      </c>
      <c r="D6243" s="203">
        <v>1848</v>
      </c>
      <c r="E6243" s="202" t="s">
        <v>24859</v>
      </c>
      <c r="F6243" s="202" t="s">
        <v>24860</v>
      </c>
      <c r="G6243" s="202" t="s">
        <v>24861</v>
      </c>
      <c r="H6243" s="202" t="s">
        <v>24862</v>
      </c>
    </row>
    <row r="6244" spans="1:8" x14ac:dyDescent="0.35">
      <c r="A6244" s="202" t="s">
        <v>28037</v>
      </c>
      <c r="B6244" s="202" t="s">
        <v>75</v>
      </c>
      <c r="C6244" s="202" t="s">
        <v>22</v>
      </c>
      <c r="D6244" s="203">
        <v>408</v>
      </c>
      <c r="E6244" s="202" t="s">
        <v>24863</v>
      </c>
      <c r="F6244" s="202" t="s">
        <v>24864</v>
      </c>
      <c r="G6244" s="202" t="s">
        <v>24865</v>
      </c>
      <c r="H6244" s="202" t="s">
        <v>24866</v>
      </c>
    </row>
    <row r="6245" spans="1:8" x14ac:dyDescent="0.35">
      <c r="A6245" s="202" t="s">
        <v>28037</v>
      </c>
      <c r="B6245" s="202" t="s">
        <v>75</v>
      </c>
      <c r="C6245" s="202" t="s">
        <v>23</v>
      </c>
      <c r="D6245" s="203">
        <v>658</v>
      </c>
      <c r="E6245" s="202" t="s">
        <v>24867</v>
      </c>
      <c r="F6245" s="202" t="s">
        <v>24868</v>
      </c>
      <c r="G6245" s="202" t="s">
        <v>24869</v>
      </c>
      <c r="H6245" s="202" t="s">
        <v>24870</v>
      </c>
    </row>
    <row r="6246" spans="1:8" x14ac:dyDescent="0.35">
      <c r="A6246" s="202" t="s">
        <v>28037</v>
      </c>
      <c r="B6246" s="202" t="s">
        <v>75</v>
      </c>
      <c r="C6246" s="202" t="s">
        <v>24</v>
      </c>
      <c r="D6246" s="203">
        <v>1088</v>
      </c>
      <c r="E6246" s="202" t="s">
        <v>24871</v>
      </c>
      <c r="F6246" s="202" t="s">
        <v>24872</v>
      </c>
      <c r="G6246" s="202" t="s">
        <v>24873</v>
      </c>
      <c r="H6246" s="202" t="s">
        <v>24874</v>
      </c>
    </row>
    <row r="6247" spans="1:8" x14ac:dyDescent="0.35">
      <c r="A6247" s="202" t="s">
        <v>28037</v>
      </c>
      <c r="B6247" s="202" t="s">
        <v>75</v>
      </c>
      <c r="C6247" s="202" t="s">
        <v>25</v>
      </c>
      <c r="D6247" s="203">
        <v>1257</v>
      </c>
      <c r="E6247" s="202" t="s">
        <v>24875</v>
      </c>
      <c r="F6247" s="202" t="s">
        <v>24876</v>
      </c>
      <c r="G6247" s="202" t="s">
        <v>24877</v>
      </c>
      <c r="H6247" s="202" t="s">
        <v>24878</v>
      </c>
    </row>
    <row r="6248" spans="1:8" x14ac:dyDescent="0.35">
      <c r="A6248" s="202" t="s">
        <v>28037</v>
      </c>
      <c r="B6248" s="202" t="s">
        <v>75</v>
      </c>
      <c r="C6248" s="202" t="s">
        <v>26</v>
      </c>
      <c r="D6248" s="203">
        <v>1335</v>
      </c>
      <c r="E6248" s="202" t="s">
        <v>24879</v>
      </c>
      <c r="F6248" s="202" t="s">
        <v>24880</v>
      </c>
      <c r="G6248" s="202" t="s">
        <v>24881</v>
      </c>
      <c r="H6248" s="202" t="s">
        <v>24882</v>
      </c>
    </row>
    <row r="6249" spans="1:8" x14ac:dyDescent="0.35">
      <c r="A6249" s="202" t="s">
        <v>28037</v>
      </c>
      <c r="B6249" s="202" t="s">
        <v>75</v>
      </c>
      <c r="C6249" s="202" t="s">
        <v>27</v>
      </c>
      <c r="D6249" s="203">
        <v>2181</v>
      </c>
      <c r="E6249" s="202" t="s">
        <v>24883</v>
      </c>
      <c r="F6249" s="202" t="s">
        <v>24884</v>
      </c>
      <c r="G6249" s="202" t="s">
        <v>24885</v>
      </c>
      <c r="H6249" s="202" t="s">
        <v>24886</v>
      </c>
    </row>
    <row r="6250" spans="1:8" x14ac:dyDescent="0.35">
      <c r="A6250" s="202" t="s">
        <v>28037</v>
      </c>
      <c r="B6250" s="202" t="s">
        <v>75</v>
      </c>
      <c r="C6250" s="202" t="s">
        <v>28</v>
      </c>
      <c r="D6250" s="203">
        <v>699</v>
      </c>
      <c r="E6250" s="202" t="s">
        <v>24887</v>
      </c>
      <c r="F6250" s="202" t="s">
        <v>24888</v>
      </c>
      <c r="G6250" s="202" t="s">
        <v>24889</v>
      </c>
      <c r="H6250" s="202" t="s">
        <v>24890</v>
      </c>
    </row>
    <row r="6251" spans="1:8" x14ac:dyDescent="0.35">
      <c r="A6251" s="202" t="s">
        <v>28037</v>
      </c>
      <c r="B6251" s="202" t="s">
        <v>75</v>
      </c>
      <c r="C6251" s="202" t="s">
        <v>29</v>
      </c>
      <c r="D6251" s="203">
        <v>2103</v>
      </c>
      <c r="E6251" s="202" t="s">
        <v>24891</v>
      </c>
      <c r="F6251" s="202" t="s">
        <v>24892</v>
      </c>
      <c r="G6251" s="202" t="s">
        <v>24893</v>
      </c>
      <c r="H6251" s="202" t="s">
        <v>24894</v>
      </c>
    </row>
    <row r="6252" spans="1:8" x14ac:dyDescent="0.35">
      <c r="A6252" s="202" t="s">
        <v>28037</v>
      </c>
      <c r="B6252" s="202" t="s">
        <v>75</v>
      </c>
      <c r="C6252" s="202" t="s">
        <v>30</v>
      </c>
      <c r="D6252" s="203">
        <v>562</v>
      </c>
      <c r="E6252" s="202" t="s">
        <v>24895</v>
      </c>
      <c r="F6252" s="202" t="s">
        <v>24896</v>
      </c>
      <c r="G6252" s="202" t="s">
        <v>24897</v>
      </c>
      <c r="H6252" s="202" t="s">
        <v>24898</v>
      </c>
    </row>
    <row r="6253" spans="1:8" x14ac:dyDescent="0.35">
      <c r="A6253" s="202" t="s">
        <v>28037</v>
      </c>
      <c r="B6253" s="202" t="s">
        <v>75</v>
      </c>
      <c r="C6253" s="202" t="s">
        <v>31</v>
      </c>
      <c r="D6253" s="203">
        <v>8335</v>
      </c>
      <c r="E6253" s="202" t="s">
        <v>24899</v>
      </c>
      <c r="F6253" s="202" t="s">
        <v>24900</v>
      </c>
      <c r="G6253" s="202" t="s">
        <v>24901</v>
      </c>
      <c r="H6253" s="202" t="s">
        <v>24902</v>
      </c>
    </row>
    <row r="6254" spans="1:8" x14ac:dyDescent="0.35">
      <c r="A6254" s="202" t="s">
        <v>28037</v>
      </c>
      <c r="B6254" s="202" t="s">
        <v>75</v>
      </c>
      <c r="C6254" s="202" t="s">
        <v>32</v>
      </c>
      <c r="D6254" s="203">
        <v>6267</v>
      </c>
      <c r="E6254" s="202" t="s">
        <v>24903</v>
      </c>
      <c r="F6254" s="202" t="s">
        <v>24904</v>
      </c>
      <c r="G6254" s="202" t="s">
        <v>24905</v>
      </c>
      <c r="H6254" s="202" t="s">
        <v>24906</v>
      </c>
    </row>
    <row r="6255" spans="1:8" ht="29" x14ac:dyDescent="0.35">
      <c r="A6255" s="202" t="s">
        <v>28037</v>
      </c>
      <c r="B6255" s="202" t="s">
        <v>75</v>
      </c>
      <c r="C6255" s="202" t="s">
        <v>204</v>
      </c>
      <c r="D6255" s="203">
        <v>1872</v>
      </c>
      <c r="E6255" s="202" t="s">
        <v>24907</v>
      </c>
      <c r="F6255" s="202" t="s">
        <v>24908</v>
      </c>
      <c r="G6255" s="202" t="s">
        <v>24909</v>
      </c>
      <c r="H6255" s="202" t="s">
        <v>24910</v>
      </c>
    </row>
    <row r="6256" spans="1:8" ht="29" x14ac:dyDescent="0.35">
      <c r="A6256" s="202" t="s">
        <v>28037</v>
      </c>
      <c r="B6256" s="202" t="s">
        <v>75</v>
      </c>
      <c r="C6256" s="202" t="s">
        <v>34</v>
      </c>
      <c r="D6256" s="203">
        <v>647</v>
      </c>
      <c r="E6256" s="202" t="s">
        <v>24911</v>
      </c>
      <c r="F6256" s="202" t="s">
        <v>24912</v>
      </c>
      <c r="G6256" s="202" t="s">
        <v>24913</v>
      </c>
      <c r="H6256" s="202" t="s">
        <v>24914</v>
      </c>
    </row>
    <row r="6257" spans="1:8" x14ac:dyDescent="0.35">
      <c r="A6257" s="202" t="s">
        <v>28037</v>
      </c>
      <c r="B6257" s="202" t="s">
        <v>75</v>
      </c>
      <c r="C6257" s="202" t="s">
        <v>35</v>
      </c>
      <c r="D6257" s="203">
        <v>1219</v>
      </c>
      <c r="E6257" s="202" t="s">
        <v>24915</v>
      </c>
      <c r="F6257" s="202" t="s">
        <v>24916</v>
      </c>
      <c r="G6257" s="202" t="s">
        <v>24917</v>
      </c>
      <c r="H6257" s="202" t="s">
        <v>24918</v>
      </c>
    </row>
    <row r="6258" spans="1:8" x14ac:dyDescent="0.35">
      <c r="A6258" s="202" t="s">
        <v>28037</v>
      </c>
      <c r="B6258" s="202" t="s">
        <v>75</v>
      </c>
      <c r="C6258" s="202" t="s">
        <v>36</v>
      </c>
      <c r="D6258" s="203">
        <v>2038</v>
      </c>
      <c r="E6258" s="202" t="s">
        <v>24919</v>
      </c>
      <c r="F6258" s="202" t="s">
        <v>24920</v>
      </c>
      <c r="G6258" s="202" t="s">
        <v>24921</v>
      </c>
      <c r="H6258" s="202" t="s">
        <v>24922</v>
      </c>
    </row>
    <row r="6259" spans="1:8" x14ac:dyDescent="0.35">
      <c r="A6259" s="202" t="s">
        <v>28037</v>
      </c>
      <c r="B6259" s="202" t="s">
        <v>75</v>
      </c>
      <c r="C6259" s="202" t="s">
        <v>58</v>
      </c>
      <c r="D6259" s="203">
        <v>3</v>
      </c>
      <c r="E6259" s="202" t="s">
        <v>24923</v>
      </c>
      <c r="F6259" s="202" t="s">
        <v>24924</v>
      </c>
      <c r="G6259" s="202" t="s">
        <v>24925</v>
      </c>
      <c r="H6259" s="202" t="s">
        <v>24926</v>
      </c>
    </row>
    <row r="6260" spans="1:8" x14ac:dyDescent="0.35">
      <c r="A6260" s="202" t="s">
        <v>28037</v>
      </c>
      <c r="B6260" s="202" t="s">
        <v>75</v>
      </c>
      <c r="C6260" s="202" t="s">
        <v>37</v>
      </c>
      <c r="D6260" s="203">
        <v>2358</v>
      </c>
      <c r="E6260" s="202" t="s">
        <v>24927</v>
      </c>
      <c r="F6260" s="202" t="s">
        <v>24928</v>
      </c>
      <c r="G6260" s="202" t="s">
        <v>24929</v>
      </c>
      <c r="H6260" s="202" t="s">
        <v>24930</v>
      </c>
    </row>
    <row r="6261" spans="1:8" x14ac:dyDescent="0.35">
      <c r="A6261" s="202" t="s">
        <v>28037</v>
      </c>
      <c r="B6261" s="202" t="s">
        <v>75</v>
      </c>
      <c r="C6261" s="202" t="s">
        <v>38</v>
      </c>
      <c r="D6261" s="203">
        <v>2784</v>
      </c>
      <c r="E6261" s="202" t="s">
        <v>24931</v>
      </c>
      <c r="F6261" s="202" t="s">
        <v>24932</v>
      </c>
      <c r="G6261" s="202" t="s">
        <v>24933</v>
      </c>
      <c r="H6261" s="202" t="s">
        <v>24934</v>
      </c>
    </row>
    <row r="6262" spans="1:8" x14ac:dyDescent="0.35">
      <c r="A6262" s="202" t="s">
        <v>28037</v>
      </c>
      <c r="B6262" s="202" t="s">
        <v>75</v>
      </c>
      <c r="C6262" s="202" t="s">
        <v>39</v>
      </c>
      <c r="D6262" s="203">
        <v>795</v>
      </c>
      <c r="E6262" s="202" t="s">
        <v>24935</v>
      </c>
      <c r="F6262" s="202" t="s">
        <v>24936</v>
      </c>
      <c r="G6262" s="202" t="s">
        <v>24937</v>
      </c>
      <c r="H6262" s="202" t="s">
        <v>24938</v>
      </c>
    </row>
    <row r="6263" spans="1:8" x14ac:dyDescent="0.35">
      <c r="A6263" s="202" t="s">
        <v>28037</v>
      </c>
      <c r="B6263" s="202" t="s">
        <v>75</v>
      </c>
      <c r="C6263" s="202" t="s">
        <v>40</v>
      </c>
      <c r="D6263" s="203">
        <v>704</v>
      </c>
      <c r="E6263" s="202" t="s">
        <v>24939</v>
      </c>
      <c r="F6263" s="202" t="s">
        <v>24940</v>
      </c>
      <c r="G6263" s="202" t="s">
        <v>24941</v>
      </c>
      <c r="H6263" s="202" t="s">
        <v>24942</v>
      </c>
    </row>
    <row r="6264" spans="1:8" x14ac:dyDescent="0.35">
      <c r="A6264" s="202" t="s">
        <v>28037</v>
      </c>
      <c r="B6264" s="202" t="s">
        <v>75</v>
      </c>
      <c r="C6264" s="202" t="s">
        <v>41</v>
      </c>
      <c r="D6264" s="203">
        <v>4230</v>
      </c>
      <c r="E6264" s="202" t="s">
        <v>24943</v>
      </c>
      <c r="F6264" s="202" t="s">
        <v>24944</v>
      </c>
      <c r="G6264" s="202" t="s">
        <v>24945</v>
      </c>
      <c r="H6264" s="202" t="s">
        <v>24946</v>
      </c>
    </row>
    <row r="6265" spans="1:8" x14ac:dyDescent="0.35">
      <c r="A6265" s="202" t="s">
        <v>28037</v>
      </c>
      <c r="B6265" s="202" t="s">
        <v>75</v>
      </c>
      <c r="C6265" s="202" t="s">
        <v>42</v>
      </c>
      <c r="D6265" s="203">
        <v>747</v>
      </c>
      <c r="E6265" s="202" t="s">
        <v>24947</v>
      </c>
      <c r="F6265" s="202" t="s">
        <v>24948</v>
      </c>
      <c r="G6265" s="202" t="s">
        <v>24949</v>
      </c>
      <c r="H6265" s="202" t="s">
        <v>24950</v>
      </c>
    </row>
    <row r="6266" spans="1:8" x14ac:dyDescent="0.35">
      <c r="A6266" s="202" t="s">
        <v>28037</v>
      </c>
      <c r="B6266" s="202" t="s">
        <v>75</v>
      </c>
      <c r="C6266" s="202" t="s">
        <v>43</v>
      </c>
      <c r="D6266" s="203">
        <v>667</v>
      </c>
      <c r="E6266" s="202" t="s">
        <v>24951</v>
      </c>
      <c r="F6266" s="202" t="s">
        <v>24952</v>
      </c>
      <c r="G6266" s="202" t="s">
        <v>24953</v>
      </c>
      <c r="H6266" s="202" t="s">
        <v>24954</v>
      </c>
    </row>
    <row r="6267" spans="1:8" x14ac:dyDescent="0.35">
      <c r="A6267" s="202" t="s">
        <v>28037</v>
      </c>
      <c r="B6267" s="202" t="s">
        <v>75</v>
      </c>
      <c r="C6267" s="202" t="s">
        <v>44</v>
      </c>
      <c r="D6267" s="203">
        <v>550</v>
      </c>
      <c r="E6267" s="202" t="s">
        <v>24955</v>
      </c>
      <c r="F6267" s="202" t="s">
        <v>24956</v>
      </c>
      <c r="G6267" s="202" t="s">
        <v>24957</v>
      </c>
      <c r="H6267" s="202" t="s">
        <v>24958</v>
      </c>
    </row>
    <row r="6268" spans="1:8" x14ac:dyDescent="0.35">
      <c r="A6268" s="202" t="s">
        <v>28037</v>
      </c>
      <c r="B6268" s="202" t="s">
        <v>75</v>
      </c>
      <c r="C6268" s="202" t="s">
        <v>45</v>
      </c>
      <c r="D6268" s="203">
        <v>820</v>
      </c>
      <c r="E6268" s="202" t="s">
        <v>24959</v>
      </c>
      <c r="F6268" s="202" t="s">
        <v>24960</v>
      </c>
      <c r="G6268" s="202" t="s">
        <v>24961</v>
      </c>
      <c r="H6268" s="202" t="s">
        <v>24962</v>
      </c>
    </row>
    <row r="6269" spans="1:8" x14ac:dyDescent="0.35">
      <c r="A6269" s="202" t="s">
        <v>28037</v>
      </c>
      <c r="B6269" s="202" t="s">
        <v>75</v>
      </c>
      <c r="C6269" s="202" t="s">
        <v>46</v>
      </c>
      <c r="D6269" s="203">
        <v>1221</v>
      </c>
      <c r="E6269" s="202" t="s">
        <v>24963</v>
      </c>
      <c r="F6269" s="202" t="s">
        <v>24964</v>
      </c>
      <c r="G6269" s="202" t="s">
        <v>24965</v>
      </c>
      <c r="H6269" s="202" t="s">
        <v>24966</v>
      </c>
    </row>
    <row r="6270" spans="1:8" x14ac:dyDescent="0.35">
      <c r="A6270" s="202" t="s">
        <v>28037</v>
      </c>
      <c r="B6270" s="202" t="s">
        <v>75</v>
      </c>
      <c r="C6270" s="202" t="s">
        <v>47</v>
      </c>
      <c r="D6270" s="203">
        <v>524</v>
      </c>
      <c r="E6270" s="202" t="s">
        <v>24967</v>
      </c>
      <c r="F6270" s="202" t="s">
        <v>24968</v>
      </c>
      <c r="G6270" s="202" t="s">
        <v>24969</v>
      </c>
      <c r="H6270" s="202" t="s">
        <v>24970</v>
      </c>
    </row>
    <row r="6271" spans="1:8" x14ac:dyDescent="0.35">
      <c r="A6271" s="202" t="s">
        <v>28037</v>
      </c>
      <c r="B6271" s="202" t="s">
        <v>75</v>
      </c>
      <c r="C6271" s="202" t="s">
        <v>48</v>
      </c>
      <c r="D6271" s="203">
        <v>495</v>
      </c>
      <c r="E6271" s="202" t="s">
        <v>24971</v>
      </c>
      <c r="F6271" s="202" t="s">
        <v>24972</v>
      </c>
      <c r="G6271" s="202" t="s">
        <v>24973</v>
      </c>
      <c r="H6271" s="202" t="s">
        <v>24974</v>
      </c>
    </row>
    <row r="6272" spans="1:8" x14ac:dyDescent="0.35">
      <c r="A6272" s="202" t="s">
        <v>28037</v>
      </c>
      <c r="B6272" s="202" t="s">
        <v>75</v>
      </c>
      <c r="C6272" s="202" t="s">
        <v>49</v>
      </c>
      <c r="D6272" s="203">
        <v>3900</v>
      </c>
      <c r="E6272" s="202" t="s">
        <v>24975</v>
      </c>
      <c r="F6272" s="202" t="s">
        <v>24976</v>
      </c>
      <c r="G6272" s="202" t="s">
        <v>24977</v>
      </c>
      <c r="H6272" s="202" t="s">
        <v>24978</v>
      </c>
    </row>
    <row r="6273" spans="1:8" x14ac:dyDescent="0.35">
      <c r="A6273" s="202" t="s">
        <v>28037</v>
      </c>
      <c r="B6273" s="202" t="s">
        <v>75</v>
      </c>
      <c r="C6273" s="202" t="s">
        <v>50</v>
      </c>
      <c r="D6273" s="203">
        <v>1758</v>
      </c>
      <c r="E6273" s="202" t="s">
        <v>24979</v>
      </c>
      <c r="F6273" s="202" t="s">
        <v>24980</v>
      </c>
      <c r="G6273" s="202" t="s">
        <v>24981</v>
      </c>
      <c r="H6273" s="202" t="s">
        <v>24982</v>
      </c>
    </row>
    <row r="6274" spans="1:8" x14ac:dyDescent="0.35">
      <c r="A6274" s="202" t="s">
        <v>28037</v>
      </c>
      <c r="B6274" s="202" t="s">
        <v>75</v>
      </c>
      <c r="C6274" s="202" t="s">
        <v>51</v>
      </c>
      <c r="D6274" s="203">
        <v>826</v>
      </c>
      <c r="E6274" s="202" t="s">
        <v>24983</v>
      </c>
      <c r="F6274" s="202" t="s">
        <v>24984</v>
      </c>
      <c r="G6274" s="202" t="s">
        <v>24985</v>
      </c>
      <c r="H6274" s="202" t="s">
        <v>24986</v>
      </c>
    </row>
    <row r="6275" spans="1:8" x14ac:dyDescent="0.35">
      <c r="A6275" s="202" t="s">
        <v>28037</v>
      </c>
      <c r="B6275" s="202" t="s">
        <v>75</v>
      </c>
      <c r="C6275" s="202" t="s">
        <v>52</v>
      </c>
      <c r="D6275" s="203">
        <v>1298</v>
      </c>
      <c r="E6275" s="202" t="s">
        <v>24987</v>
      </c>
      <c r="F6275" s="202" t="s">
        <v>24988</v>
      </c>
      <c r="G6275" s="202" t="s">
        <v>24989</v>
      </c>
      <c r="H6275" s="202" t="s">
        <v>24990</v>
      </c>
    </row>
    <row r="6276" spans="1:8" x14ac:dyDescent="0.35">
      <c r="A6276" s="202" t="s">
        <v>28037</v>
      </c>
      <c r="B6276" s="202" t="s">
        <v>75</v>
      </c>
      <c r="C6276" s="202" t="s">
        <v>53</v>
      </c>
      <c r="D6276" s="203">
        <v>4740</v>
      </c>
      <c r="E6276" s="202" t="s">
        <v>24991</v>
      </c>
      <c r="F6276" s="202" t="s">
        <v>24992</v>
      </c>
      <c r="G6276" s="202" t="s">
        <v>24993</v>
      </c>
      <c r="H6276" s="202" t="s">
        <v>24994</v>
      </c>
    </row>
    <row r="6277" spans="1:8" x14ac:dyDescent="0.35">
      <c r="A6277" s="202" t="s">
        <v>28037</v>
      </c>
      <c r="B6277" s="202" t="s">
        <v>75</v>
      </c>
      <c r="C6277" s="202" t="s">
        <v>54</v>
      </c>
      <c r="D6277" s="203">
        <v>533</v>
      </c>
      <c r="E6277" s="202" t="s">
        <v>24995</v>
      </c>
      <c r="F6277" s="202" t="s">
        <v>24996</v>
      </c>
      <c r="G6277" s="202" t="s">
        <v>24997</v>
      </c>
      <c r="H6277" s="202" t="s">
        <v>24998</v>
      </c>
    </row>
    <row r="6278" spans="1:8" x14ac:dyDescent="0.35">
      <c r="A6278" s="202" t="s">
        <v>28037</v>
      </c>
      <c r="B6278" s="202" t="s">
        <v>75</v>
      </c>
      <c r="C6278" s="202" t="s">
        <v>55</v>
      </c>
      <c r="D6278" s="203">
        <v>5799</v>
      </c>
      <c r="E6278" s="202" t="s">
        <v>24999</v>
      </c>
      <c r="F6278" s="202" t="s">
        <v>25000</v>
      </c>
      <c r="G6278" s="202" t="s">
        <v>25001</v>
      </c>
      <c r="H6278" s="202" t="s">
        <v>25002</v>
      </c>
    </row>
    <row r="6279" spans="1:8" x14ac:dyDescent="0.35">
      <c r="A6279" s="202" t="s">
        <v>28037</v>
      </c>
      <c r="B6279" s="202" t="s">
        <v>75</v>
      </c>
      <c r="C6279" s="202" t="s">
        <v>56</v>
      </c>
      <c r="D6279" s="203">
        <v>694</v>
      </c>
      <c r="E6279" s="202" t="s">
        <v>25003</v>
      </c>
      <c r="F6279" s="202" t="s">
        <v>25004</v>
      </c>
      <c r="G6279" s="202" t="s">
        <v>25005</v>
      </c>
      <c r="H6279" s="202" t="s">
        <v>25006</v>
      </c>
    </row>
    <row r="6280" spans="1:8" x14ac:dyDescent="0.35">
      <c r="A6280" s="202" t="s">
        <v>28037</v>
      </c>
      <c r="B6280" s="202" t="s">
        <v>75</v>
      </c>
      <c r="C6280" s="202" t="s">
        <v>57</v>
      </c>
      <c r="D6280" s="203">
        <v>5956</v>
      </c>
      <c r="E6280" s="202" t="s">
        <v>25007</v>
      </c>
      <c r="F6280" s="202" t="s">
        <v>25008</v>
      </c>
      <c r="G6280" s="202" t="s">
        <v>25009</v>
      </c>
      <c r="H6280" s="202" t="s">
        <v>25010</v>
      </c>
    </row>
    <row r="6281" spans="1:8" x14ac:dyDescent="0.35">
      <c r="A6281" s="202" t="s">
        <v>28038</v>
      </c>
      <c r="B6281" s="202" t="s">
        <v>75</v>
      </c>
      <c r="C6281" s="202" t="s">
        <v>10</v>
      </c>
      <c r="D6281" s="203">
        <v>80146</v>
      </c>
      <c r="E6281" s="202" t="s">
        <v>25011</v>
      </c>
      <c r="F6281" s="202" t="s">
        <v>25012</v>
      </c>
      <c r="G6281" s="202" t="s">
        <v>25013</v>
      </c>
      <c r="H6281" s="202" t="s">
        <v>25014</v>
      </c>
    </row>
    <row r="6282" spans="1:8" x14ac:dyDescent="0.35">
      <c r="A6282" s="202" t="s">
        <v>28038</v>
      </c>
      <c r="B6282" s="202" t="s">
        <v>75</v>
      </c>
      <c r="C6282" s="202" t="s">
        <v>15</v>
      </c>
      <c r="D6282" s="203">
        <v>1347</v>
      </c>
      <c r="E6282" s="202" t="s">
        <v>25015</v>
      </c>
      <c r="F6282" s="202" t="s">
        <v>25016</v>
      </c>
      <c r="G6282" s="202" t="s">
        <v>25017</v>
      </c>
      <c r="H6282" s="202" t="s">
        <v>25018</v>
      </c>
    </row>
    <row r="6283" spans="1:8" x14ac:dyDescent="0.35">
      <c r="A6283" s="202" t="s">
        <v>28038</v>
      </c>
      <c r="B6283" s="202" t="s">
        <v>75</v>
      </c>
      <c r="C6283" s="202" t="s">
        <v>16</v>
      </c>
      <c r="D6283" s="203">
        <v>666</v>
      </c>
      <c r="E6283" s="202" t="s">
        <v>25019</v>
      </c>
      <c r="F6283" s="202" t="s">
        <v>25020</v>
      </c>
      <c r="G6283" s="202" t="s">
        <v>25021</v>
      </c>
      <c r="H6283" s="202" t="s">
        <v>25022</v>
      </c>
    </row>
    <row r="6284" spans="1:8" x14ac:dyDescent="0.35">
      <c r="A6284" s="202" t="s">
        <v>28038</v>
      </c>
      <c r="B6284" s="202" t="s">
        <v>75</v>
      </c>
      <c r="C6284" s="202" t="s">
        <v>17</v>
      </c>
      <c r="D6284" s="203">
        <v>693</v>
      </c>
      <c r="E6284" s="202" t="s">
        <v>25023</v>
      </c>
      <c r="F6284" s="202" t="s">
        <v>25024</v>
      </c>
      <c r="G6284" s="202" t="s">
        <v>25025</v>
      </c>
      <c r="H6284" s="202" t="s">
        <v>25026</v>
      </c>
    </row>
    <row r="6285" spans="1:8" x14ac:dyDescent="0.35">
      <c r="A6285" s="202" t="s">
        <v>28038</v>
      </c>
      <c r="B6285" s="202" t="s">
        <v>75</v>
      </c>
      <c r="C6285" s="202" t="s">
        <v>18</v>
      </c>
      <c r="D6285" s="203">
        <v>732</v>
      </c>
      <c r="E6285" s="202" t="s">
        <v>25027</v>
      </c>
      <c r="F6285" s="202" t="s">
        <v>25028</v>
      </c>
      <c r="G6285" s="202" t="s">
        <v>25029</v>
      </c>
      <c r="H6285" s="202" t="s">
        <v>25030</v>
      </c>
    </row>
    <row r="6286" spans="1:8" x14ac:dyDescent="0.35">
      <c r="A6286" s="202" t="s">
        <v>28038</v>
      </c>
      <c r="B6286" s="202" t="s">
        <v>75</v>
      </c>
      <c r="C6286" s="202" t="s">
        <v>19</v>
      </c>
      <c r="D6286" s="203">
        <v>898</v>
      </c>
      <c r="E6286" s="202" t="s">
        <v>25031</v>
      </c>
      <c r="F6286" s="202" t="s">
        <v>25032</v>
      </c>
      <c r="G6286" s="202" t="s">
        <v>25033</v>
      </c>
      <c r="H6286" s="202" t="s">
        <v>25034</v>
      </c>
    </row>
    <row r="6287" spans="1:8" x14ac:dyDescent="0.35">
      <c r="A6287" s="202" t="s">
        <v>28038</v>
      </c>
      <c r="B6287" s="202" t="s">
        <v>75</v>
      </c>
      <c r="C6287" s="202" t="s">
        <v>20</v>
      </c>
      <c r="D6287" s="203">
        <v>1373</v>
      </c>
      <c r="E6287" s="202" t="s">
        <v>25035</v>
      </c>
      <c r="F6287" s="202" t="s">
        <v>25036</v>
      </c>
      <c r="G6287" s="202" t="s">
        <v>25037</v>
      </c>
      <c r="H6287" s="202" t="s">
        <v>25038</v>
      </c>
    </row>
    <row r="6288" spans="1:8" x14ac:dyDescent="0.35">
      <c r="A6288" s="202" t="s">
        <v>28038</v>
      </c>
      <c r="B6288" s="202" t="s">
        <v>75</v>
      </c>
      <c r="C6288" s="202" t="s">
        <v>21</v>
      </c>
      <c r="D6288" s="203">
        <v>2905</v>
      </c>
      <c r="E6288" s="202" t="s">
        <v>25039</v>
      </c>
      <c r="F6288" s="202" t="s">
        <v>25040</v>
      </c>
      <c r="G6288" s="202" t="s">
        <v>25041</v>
      </c>
      <c r="H6288" s="202" t="s">
        <v>25042</v>
      </c>
    </row>
    <row r="6289" spans="1:8" x14ac:dyDescent="0.35">
      <c r="A6289" s="202" t="s">
        <v>28038</v>
      </c>
      <c r="B6289" s="202" t="s">
        <v>75</v>
      </c>
      <c r="C6289" s="202" t="s">
        <v>22</v>
      </c>
      <c r="D6289" s="203">
        <v>536</v>
      </c>
      <c r="E6289" s="202" t="s">
        <v>25043</v>
      </c>
      <c r="F6289" s="202" t="s">
        <v>25044</v>
      </c>
      <c r="G6289" s="202" t="s">
        <v>25045</v>
      </c>
      <c r="H6289" s="202" t="s">
        <v>25046</v>
      </c>
    </row>
    <row r="6290" spans="1:8" x14ac:dyDescent="0.35">
      <c r="A6290" s="202" t="s">
        <v>28038</v>
      </c>
      <c r="B6290" s="202" t="s">
        <v>75</v>
      </c>
      <c r="C6290" s="202" t="s">
        <v>23</v>
      </c>
      <c r="D6290" s="203">
        <v>791</v>
      </c>
      <c r="E6290" s="202" t="s">
        <v>25047</v>
      </c>
      <c r="F6290" s="202" t="s">
        <v>25048</v>
      </c>
      <c r="G6290" s="202" t="s">
        <v>25049</v>
      </c>
      <c r="H6290" s="202" t="s">
        <v>25050</v>
      </c>
    </row>
    <row r="6291" spans="1:8" x14ac:dyDescent="0.35">
      <c r="A6291" s="202" t="s">
        <v>28038</v>
      </c>
      <c r="B6291" s="202" t="s">
        <v>75</v>
      </c>
      <c r="C6291" s="202" t="s">
        <v>24</v>
      </c>
      <c r="D6291" s="203">
        <v>1222</v>
      </c>
      <c r="E6291" s="202" t="s">
        <v>25051</v>
      </c>
      <c r="F6291" s="202" t="s">
        <v>25052</v>
      </c>
      <c r="G6291" s="202" t="s">
        <v>25053</v>
      </c>
      <c r="H6291" s="202" t="s">
        <v>25054</v>
      </c>
    </row>
    <row r="6292" spans="1:8" x14ac:dyDescent="0.35">
      <c r="A6292" s="202" t="s">
        <v>28038</v>
      </c>
      <c r="B6292" s="202" t="s">
        <v>75</v>
      </c>
      <c r="C6292" s="202" t="s">
        <v>25</v>
      </c>
      <c r="D6292" s="203">
        <v>1176</v>
      </c>
      <c r="E6292" s="202" t="s">
        <v>25055</v>
      </c>
      <c r="F6292" s="202" t="s">
        <v>25056</v>
      </c>
      <c r="G6292" s="202" t="s">
        <v>25057</v>
      </c>
      <c r="H6292" s="202" t="s">
        <v>25058</v>
      </c>
    </row>
    <row r="6293" spans="1:8" x14ac:dyDescent="0.35">
      <c r="A6293" s="202" t="s">
        <v>28038</v>
      </c>
      <c r="B6293" s="202" t="s">
        <v>75</v>
      </c>
      <c r="C6293" s="202" t="s">
        <v>26</v>
      </c>
      <c r="D6293" s="203">
        <v>1060</v>
      </c>
      <c r="E6293" s="202" t="s">
        <v>25059</v>
      </c>
      <c r="F6293" s="202" t="s">
        <v>25060</v>
      </c>
      <c r="G6293" s="202" t="s">
        <v>25061</v>
      </c>
      <c r="H6293" s="202" t="s">
        <v>25062</v>
      </c>
    </row>
    <row r="6294" spans="1:8" x14ac:dyDescent="0.35">
      <c r="A6294" s="202" t="s">
        <v>28038</v>
      </c>
      <c r="B6294" s="202" t="s">
        <v>75</v>
      </c>
      <c r="C6294" s="202" t="s">
        <v>27</v>
      </c>
      <c r="D6294" s="203">
        <v>2998</v>
      </c>
      <c r="E6294" s="202" t="s">
        <v>25063</v>
      </c>
      <c r="F6294" s="202" t="s">
        <v>25064</v>
      </c>
      <c r="G6294" s="202" t="s">
        <v>25065</v>
      </c>
      <c r="H6294" s="202" t="s">
        <v>25066</v>
      </c>
    </row>
    <row r="6295" spans="1:8" x14ac:dyDescent="0.35">
      <c r="A6295" s="202" t="s">
        <v>28038</v>
      </c>
      <c r="B6295" s="202" t="s">
        <v>75</v>
      </c>
      <c r="C6295" s="202" t="s">
        <v>28</v>
      </c>
      <c r="D6295" s="203">
        <v>641</v>
      </c>
      <c r="E6295" s="202" t="s">
        <v>25067</v>
      </c>
      <c r="F6295" s="202" t="s">
        <v>25068</v>
      </c>
      <c r="G6295" s="202" t="s">
        <v>25069</v>
      </c>
      <c r="H6295" s="202" t="s">
        <v>25070</v>
      </c>
    </row>
    <row r="6296" spans="1:8" x14ac:dyDescent="0.35">
      <c r="A6296" s="202" t="s">
        <v>28038</v>
      </c>
      <c r="B6296" s="202" t="s">
        <v>75</v>
      </c>
      <c r="C6296" s="202" t="s">
        <v>29</v>
      </c>
      <c r="D6296" s="203">
        <v>1657</v>
      </c>
      <c r="E6296" s="202" t="s">
        <v>25071</v>
      </c>
      <c r="F6296" s="202" t="s">
        <v>25072</v>
      </c>
      <c r="G6296" s="202" t="s">
        <v>25073</v>
      </c>
      <c r="H6296" s="202" t="s">
        <v>25074</v>
      </c>
    </row>
    <row r="6297" spans="1:8" x14ac:dyDescent="0.35">
      <c r="A6297" s="202" t="s">
        <v>28038</v>
      </c>
      <c r="B6297" s="202" t="s">
        <v>75</v>
      </c>
      <c r="C6297" s="202" t="s">
        <v>30</v>
      </c>
      <c r="D6297" s="203">
        <v>541</v>
      </c>
      <c r="E6297" s="202" t="s">
        <v>25075</v>
      </c>
      <c r="F6297" s="202" t="s">
        <v>25076</v>
      </c>
      <c r="G6297" s="202" t="s">
        <v>25077</v>
      </c>
      <c r="H6297" s="202" t="s">
        <v>25078</v>
      </c>
    </row>
    <row r="6298" spans="1:8" x14ac:dyDescent="0.35">
      <c r="A6298" s="202" t="s">
        <v>28038</v>
      </c>
      <c r="B6298" s="202" t="s">
        <v>75</v>
      </c>
      <c r="C6298" s="202" t="s">
        <v>31</v>
      </c>
      <c r="D6298" s="203">
        <v>6638</v>
      </c>
      <c r="E6298" s="202" t="s">
        <v>25079</v>
      </c>
      <c r="F6298" s="202" t="s">
        <v>25080</v>
      </c>
      <c r="G6298" s="202" t="s">
        <v>25081</v>
      </c>
      <c r="H6298" s="202" t="s">
        <v>25082</v>
      </c>
    </row>
    <row r="6299" spans="1:8" x14ac:dyDescent="0.35">
      <c r="A6299" s="202" t="s">
        <v>28038</v>
      </c>
      <c r="B6299" s="202" t="s">
        <v>75</v>
      </c>
      <c r="C6299" s="202" t="s">
        <v>32</v>
      </c>
      <c r="D6299" s="203">
        <v>6398</v>
      </c>
      <c r="E6299" s="202" t="s">
        <v>25083</v>
      </c>
      <c r="F6299" s="202" t="s">
        <v>25084</v>
      </c>
      <c r="G6299" s="202" t="s">
        <v>25085</v>
      </c>
      <c r="H6299" s="202" t="s">
        <v>25086</v>
      </c>
    </row>
    <row r="6300" spans="1:8" ht="29" x14ac:dyDescent="0.35">
      <c r="A6300" s="202" t="s">
        <v>28038</v>
      </c>
      <c r="B6300" s="202" t="s">
        <v>75</v>
      </c>
      <c r="C6300" s="202" t="s">
        <v>204</v>
      </c>
      <c r="D6300" s="203">
        <v>1596</v>
      </c>
      <c r="E6300" s="202" t="s">
        <v>25087</v>
      </c>
      <c r="F6300" s="202" t="s">
        <v>25088</v>
      </c>
      <c r="G6300" s="202" t="s">
        <v>25089</v>
      </c>
      <c r="H6300" s="202" t="s">
        <v>25090</v>
      </c>
    </row>
    <row r="6301" spans="1:8" ht="29" x14ac:dyDescent="0.35">
      <c r="A6301" s="202" t="s">
        <v>28038</v>
      </c>
      <c r="B6301" s="202" t="s">
        <v>75</v>
      </c>
      <c r="C6301" s="202" t="s">
        <v>34</v>
      </c>
      <c r="D6301" s="203">
        <v>583</v>
      </c>
      <c r="E6301" s="202" t="s">
        <v>25091</v>
      </c>
      <c r="F6301" s="202" t="s">
        <v>25092</v>
      </c>
      <c r="G6301" s="202" t="s">
        <v>25093</v>
      </c>
      <c r="H6301" s="202" t="s">
        <v>25094</v>
      </c>
    </row>
    <row r="6302" spans="1:8" x14ac:dyDescent="0.35">
      <c r="A6302" s="202" t="s">
        <v>28038</v>
      </c>
      <c r="B6302" s="202" t="s">
        <v>75</v>
      </c>
      <c r="C6302" s="202" t="s">
        <v>35</v>
      </c>
      <c r="D6302" s="203">
        <v>946</v>
      </c>
      <c r="E6302" s="202" t="s">
        <v>25095</v>
      </c>
      <c r="F6302" s="202" t="s">
        <v>25096</v>
      </c>
      <c r="G6302" s="202" t="s">
        <v>25097</v>
      </c>
      <c r="H6302" s="202" t="s">
        <v>25098</v>
      </c>
    </row>
    <row r="6303" spans="1:8" x14ac:dyDescent="0.35">
      <c r="A6303" s="202" t="s">
        <v>28038</v>
      </c>
      <c r="B6303" s="202" t="s">
        <v>75</v>
      </c>
      <c r="C6303" s="202" t="s">
        <v>36</v>
      </c>
      <c r="D6303" s="203">
        <v>2603</v>
      </c>
      <c r="E6303" s="202" t="s">
        <v>25099</v>
      </c>
      <c r="F6303" s="202" t="s">
        <v>25100</v>
      </c>
      <c r="G6303" s="202" t="s">
        <v>25101</v>
      </c>
      <c r="H6303" s="202" t="s">
        <v>25102</v>
      </c>
    </row>
    <row r="6304" spans="1:8" x14ac:dyDescent="0.35">
      <c r="A6304" s="202" t="s">
        <v>28038</v>
      </c>
      <c r="B6304" s="202" t="s">
        <v>75</v>
      </c>
      <c r="C6304" s="202" t="s">
        <v>58</v>
      </c>
      <c r="D6304" s="203">
        <v>2</v>
      </c>
      <c r="E6304" s="202" t="s">
        <v>25103</v>
      </c>
      <c r="F6304" s="202" t="s">
        <v>25104</v>
      </c>
      <c r="G6304" s="202" t="s">
        <v>25105</v>
      </c>
      <c r="H6304" s="202" t="s">
        <v>25106</v>
      </c>
    </row>
    <row r="6305" spans="1:8" x14ac:dyDescent="0.35">
      <c r="A6305" s="202" t="s">
        <v>28038</v>
      </c>
      <c r="B6305" s="202" t="s">
        <v>75</v>
      </c>
      <c r="C6305" s="202" t="s">
        <v>37</v>
      </c>
      <c r="D6305" s="203">
        <v>1799</v>
      </c>
      <c r="E6305" s="202" t="s">
        <v>25107</v>
      </c>
      <c r="F6305" s="202" t="s">
        <v>25108</v>
      </c>
      <c r="G6305" s="202" t="s">
        <v>25109</v>
      </c>
      <c r="H6305" s="202" t="s">
        <v>25110</v>
      </c>
    </row>
    <row r="6306" spans="1:8" x14ac:dyDescent="0.35">
      <c r="A6306" s="202" t="s">
        <v>28038</v>
      </c>
      <c r="B6306" s="202" t="s">
        <v>75</v>
      </c>
      <c r="C6306" s="202" t="s">
        <v>38</v>
      </c>
      <c r="D6306" s="203">
        <v>2891</v>
      </c>
      <c r="E6306" s="202" t="s">
        <v>25111</v>
      </c>
      <c r="F6306" s="202" t="s">
        <v>25112</v>
      </c>
      <c r="G6306" s="202" t="s">
        <v>25113</v>
      </c>
      <c r="H6306" s="202" t="s">
        <v>25114</v>
      </c>
    </row>
    <row r="6307" spans="1:8" x14ac:dyDescent="0.35">
      <c r="A6307" s="202" t="s">
        <v>28038</v>
      </c>
      <c r="B6307" s="202" t="s">
        <v>75</v>
      </c>
      <c r="C6307" s="202" t="s">
        <v>39</v>
      </c>
      <c r="D6307" s="203">
        <v>758</v>
      </c>
      <c r="E6307" s="202" t="s">
        <v>25115</v>
      </c>
      <c r="F6307" s="202" t="s">
        <v>25116</v>
      </c>
      <c r="G6307" s="202" t="s">
        <v>25117</v>
      </c>
      <c r="H6307" s="202" t="s">
        <v>25118</v>
      </c>
    </row>
    <row r="6308" spans="1:8" x14ac:dyDescent="0.35">
      <c r="A6308" s="202" t="s">
        <v>28038</v>
      </c>
      <c r="B6308" s="202" t="s">
        <v>75</v>
      </c>
      <c r="C6308" s="202" t="s">
        <v>40</v>
      </c>
      <c r="D6308" s="203">
        <v>728</v>
      </c>
      <c r="E6308" s="202" t="s">
        <v>25119</v>
      </c>
      <c r="F6308" s="202" t="s">
        <v>25120</v>
      </c>
      <c r="G6308" s="202" t="s">
        <v>25121</v>
      </c>
      <c r="H6308" s="202" t="s">
        <v>25122</v>
      </c>
    </row>
    <row r="6309" spans="1:8" x14ac:dyDescent="0.35">
      <c r="A6309" s="202" t="s">
        <v>28038</v>
      </c>
      <c r="B6309" s="202" t="s">
        <v>75</v>
      </c>
      <c r="C6309" s="202" t="s">
        <v>41</v>
      </c>
      <c r="D6309" s="203">
        <v>4767</v>
      </c>
      <c r="E6309" s="202" t="s">
        <v>25123</v>
      </c>
      <c r="F6309" s="202" t="s">
        <v>25124</v>
      </c>
      <c r="G6309" s="202" t="s">
        <v>25125</v>
      </c>
      <c r="H6309" s="202" t="s">
        <v>25126</v>
      </c>
    </row>
    <row r="6310" spans="1:8" x14ac:dyDescent="0.35">
      <c r="A6310" s="202" t="s">
        <v>28038</v>
      </c>
      <c r="B6310" s="202" t="s">
        <v>75</v>
      </c>
      <c r="C6310" s="202" t="s">
        <v>42</v>
      </c>
      <c r="D6310" s="203">
        <v>699</v>
      </c>
      <c r="E6310" s="202" t="s">
        <v>25127</v>
      </c>
      <c r="F6310" s="202" t="s">
        <v>25128</v>
      </c>
      <c r="G6310" s="202" t="s">
        <v>25129</v>
      </c>
      <c r="H6310" s="202" t="s">
        <v>25130</v>
      </c>
    </row>
    <row r="6311" spans="1:8" x14ac:dyDescent="0.35">
      <c r="A6311" s="202" t="s">
        <v>28038</v>
      </c>
      <c r="B6311" s="202" t="s">
        <v>75</v>
      </c>
      <c r="C6311" s="202" t="s">
        <v>43</v>
      </c>
      <c r="D6311" s="203">
        <v>677</v>
      </c>
      <c r="E6311" s="202" t="s">
        <v>25131</v>
      </c>
      <c r="F6311" s="202" t="s">
        <v>25132</v>
      </c>
      <c r="G6311" s="202" t="s">
        <v>25133</v>
      </c>
      <c r="H6311" s="202" t="s">
        <v>25134</v>
      </c>
    </row>
    <row r="6312" spans="1:8" x14ac:dyDescent="0.35">
      <c r="A6312" s="202" t="s">
        <v>28038</v>
      </c>
      <c r="B6312" s="202" t="s">
        <v>75</v>
      </c>
      <c r="C6312" s="202" t="s">
        <v>44</v>
      </c>
      <c r="D6312" s="203">
        <v>649</v>
      </c>
      <c r="E6312" s="202" t="s">
        <v>25135</v>
      </c>
      <c r="F6312" s="202" t="s">
        <v>25136</v>
      </c>
      <c r="G6312" s="202" t="s">
        <v>25137</v>
      </c>
      <c r="H6312" s="202" t="s">
        <v>25138</v>
      </c>
    </row>
    <row r="6313" spans="1:8" x14ac:dyDescent="0.35">
      <c r="A6313" s="202" t="s">
        <v>28038</v>
      </c>
      <c r="B6313" s="202" t="s">
        <v>75</v>
      </c>
      <c r="C6313" s="202" t="s">
        <v>45</v>
      </c>
      <c r="D6313" s="203">
        <v>1102</v>
      </c>
      <c r="E6313" s="202" t="s">
        <v>25139</v>
      </c>
      <c r="F6313" s="202" t="s">
        <v>25140</v>
      </c>
      <c r="G6313" s="202" t="s">
        <v>25141</v>
      </c>
      <c r="H6313" s="202" t="s">
        <v>25142</v>
      </c>
    </row>
    <row r="6314" spans="1:8" x14ac:dyDescent="0.35">
      <c r="A6314" s="202" t="s">
        <v>28038</v>
      </c>
      <c r="B6314" s="202" t="s">
        <v>75</v>
      </c>
      <c r="C6314" s="202" t="s">
        <v>46</v>
      </c>
      <c r="D6314" s="203">
        <v>1474</v>
      </c>
      <c r="E6314" s="202" t="s">
        <v>25143</v>
      </c>
      <c r="F6314" s="202" t="s">
        <v>25144</v>
      </c>
      <c r="G6314" s="202" t="s">
        <v>25145</v>
      </c>
      <c r="H6314" s="202" t="s">
        <v>25146</v>
      </c>
    </row>
    <row r="6315" spans="1:8" x14ac:dyDescent="0.35">
      <c r="A6315" s="202" t="s">
        <v>28038</v>
      </c>
      <c r="B6315" s="202" t="s">
        <v>75</v>
      </c>
      <c r="C6315" s="202" t="s">
        <v>47</v>
      </c>
      <c r="D6315" s="203">
        <v>475</v>
      </c>
      <c r="E6315" s="202" t="s">
        <v>25147</v>
      </c>
      <c r="F6315" s="202" t="s">
        <v>25148</v>
      </c>
      <c r="G6315" s="202" t="s">
        <v>25149</v>
      </c>
      <c r="H6315" s="202" t="s">
        <v>25150</v>
      </c>
    </row>
    <row r="6316" spans="1:8" x14ac:dyDescent="0.35">
      <c r="A6316" s="202" t="s">
        <v>28038</v>
      </c>
      <c r="B6316" s="202" t="s">
        <v>75</v>
      </c>
      <c r="C6316" s="202" t="s">
        <v>48</v>
      </c>
      <c r="D6316" s="203">
        <v>434</v>
      </c>
      <c r="E6316" s="202" t="s">
        <v>25151</v>
      </c>
      <c r="F6316" s="202" t="s">
        <v>25152</v>
      </c>
      <c r="G6316" s="202" t="s">
        <v>25153</v>
      </c>
      <c r="H6316" s="202" t="s">
        <v>25154</v>
      </c>
    </row>
    <row r="6317" spans="1:8" x14ac:dyDescent="0.35">
      <c r="A6317" s="202" t="s">
        <v>28038</v>
      </c>
      <c r="B6317" s="202" t="s">
        <v>75</v>
      </c>
      <c r="C6317" s="202" t="s">
        <v>49</v>
      </c>
      <c r="D6317" s="203">
        <v>4169</v>
      </c>
      <c r="E6317" s="202" t="s">
        <v>25155</v>
      </c>
      <c r="F6317" s="202" t="s">
        <v>25156</v>
      </c>
      <c r="G6317" s="202" t="s">
        <v>25157</v>
      </c>
      <c r="H6317" s="202" t="s">
        <v>25158</v>
      </c>
    </row>
    <row r="6318" spans="1:8" x14ac:dyDescent="0.35">
      <c r="A6318" s="202" t="s">
        <v>28038</v>
      </c>
      <c r="B6318" s="202" t="s">
        <v>75</v>
      </c>
      <c r="C6318" s="202" t="s">
        <v>50</v>
      </c>
      <c r="D6318" s="203">
        <v>1560</v>
      </c>
      <c r="E6318" s="202" t="s">
        <v>25159</v>
      </c>
      <c r="F6318" s="202" t="s">
        <v>25160</v>
      </c>
      <c r="G6318" s="202" t="s">
        <v>25161</v>
      </c>
      <c r="H6318" s="202" t="s">
        <v>25162</v>
      </c>
    </row>
    <row r="6319" spans="1:8" x14ac:dyDescent="0.35">
      <c r="A6319" s="202" t="s">
        <v>28038</v>
      </c>
      <c r="B6319" s="202" t="s">
        <v>75</v>
      </c>
      <c r="C6319" s="202" t="s">
        <v>51</v>
      </c>
      <c r="D6319" s="203">
        <v>608</v>
      </c>
      <c r="E6319" s="202" t="s">
        <v>25163</v>
      </c>
      <c r="F6319" s="202" t="s">
        <v>25164</v>
      </c>
      <c r="G6319" s="202" t="s">
        <v>25165</v>
      </c>
      <c r="H6319" s="202" t="s">
        <v>25166</v>
      </c>
    </row>
    <row r="6320" spans="1:8" x14ac:dyDescent="0.35">
      <c r="A6320" s="202" t="s">
        <v>28038</v>
      </c>
      <c r="B6320" s="202" t="s">
        <v>75</v>
      </c>
      <c r="C6320" s="202" t="s">
        <v>52</v>
      </c>
      <c r="D6320" s="203">
        <v>800</v>
      </c>
      <c r="E6320" s="202" t="s">
        <v>25167</v>
      </c>
      <c r="F6320" s="202" t="s">
        <v>25168</v>
      </c>
      <c r="G6320" s="202" t="s">
        <v>25169</v>
      </c>
      <c r="H6320" s="202" t="s">
        <v>25170</v>
      </c>
    </row>
    <row r="6321" spans="1:8" x14ac:dyDescent="0.35">
      <c r="A6321" s="202" t="s">
        <v>28038</v>
      </c>
      <c r="B6321" s="202" t="s">
        <v>75</v>
      </c>
      <c r="C6321" s="202" t="s">
        <v>53</v>
      </c>
      <c r="D6321" s="203">
        <v>6565</v>
      </c>
      <c r="E6321" s="202" t="s">
        <v>25171</v>
      </c>
      <c r="F6321" s="202" t="s">
        <v>25172</v>
      </c>
      <c r="G6321" s="202" t="s">
        <v>25173</v>
      </c>
      <c r="H6321" s="202" t="s">
        <v>25174</v>
      </c>
    </row>
    <row r="6322" spans="1:8" x14ac:dyDescent="0.35">
      <c r="A6322" s="202" t="s">
        <v>28038</v>
      </c>
      <c r="B6322" s="202" t="s">
        <v>75</v>
      </c>
      <c r="C6322" s="202" t="s">
        <v>54</v>
      </c>
      <c r="D6322" s="203">
        <v>459</v>
      </c>
      <c r="E6322" s="202" t="s">
        <v>25175</v>
      </c>
      <c r="F6322" s="202" t="s">
        <v>25176</v>
      </c>
      <c r="G6322" s="202" t="s">
        <v>25177</v>
      </c>
      <c r="H6322" s="202" t="s">
        <v>25178</v>
      </c>
    </row>
    <row r="6323" spans="1:8" x14ac:dyDescent="0.35">
      <c r="A6323" s="202" t="s">
        <v>28038</v>
      </c>
      <c r="B6323" s="202" t="s">
        <v>75</v>
      </c>
      <c r="C6323" s="202" t="s">
        <v>55</v>
      </c>
      <c r="D6323" s="203">
        <v>5091</v>
      </c>
      <c r="E6323" s="202" t="s">
        <v>25179</v>
      </c>
      <c r="F6323" s="202" t="s">
        <v>25180</v>
      </c>
      <c r="G6323" s="202" t="s">
        <v>25181</v>
      </c>
      <c r="H6323" s="202" t="s">
        <v>25182</v>
      </c>
    </row>
    <row r="6324" spans="1:8" x14ac:dyDescent="0.35">
      <c r="A6324" s="202" t="s">
        <v>28038</v>
      </c>
      <c r="B6324" s="202" t="s">
        <v>75</v>
      </c>
      <c r="C6324" s="202" t="s">
        <v>56</v>
      </c>
      <c r="D6324" s="203">
        <v>572</v>
      </c>
      <c r="E6324" s="202" t="s">
        <v>25183</v>
      </c>
      <c r="F6324" s="202" t="s">
        <v>25184</v>
      </c>
      <c r="G6324" s="202" t="s">
        <v>25185</v>
      </c>
      <c r="H6324" s="202" t="s">
        <v>25186</v>
      </c>
    </row>
    <row r="6325" spans="1:8" x14ac:dyDescent="0.35">
      <c r="A6325" s="202" t="s">
        <v>28038</v>
      </c>
      <c r="B6325" s="202" t="s">
        <v>75</v>
      </c>
      <c r="C6325" s="202" t="s">
        <v>57</v>
      </c>
      <c r="D6325" s="203">
        <v>5867</v>
      </c>
      <c r="E6325" s="202" t="s">
        <v>25187</v>
      </c>
      <c r="F6325" s="202" t="s">
        <v>25188</v>
      </c>
      <c r="G6325" s="202" t="s">
        <v>25189</v>
      </c>
      <c r="H6325" s="202" t="s">
        <v>25190</v>
      </c>
    </row>
    <row r="6326" spans="1:8" x14ac:dyDescent="0.35">
      <c r="A6326" s="202" t="s">
        <v>28039</v>
      </c>
      <c r="B6326" s="202" t="s">
        <v>75</v>
      </c>
      <c r="C6326" s="202" t="s">
        <v>10</v>
      </c>
      <c r="D6326" s="203">
        <v>101448</v>
      </c>
      <c r="E6326" s="202" t="s">
        <v>28264</v>
      </c>
      <c r="F6326" s="202" t="s">
        <v>28265</v>
      </c>
      <c r="G6326" s="202" t="s">
        <v>28266</v>
      </c>
      <c r="H6326" s="202" t="s">
        <v>28267</v>
      </c>
    </row>
    <row r="6327" spans="1:8" x14ac:dyDescent="0.35">
      <c r="A6327" s="202" t="s">
        <v>28039</v>
      </c>
      <c r="B6327" s="202" t="s">
        <v>75</v>
      </c>
      <c r="C6327" s="202" t="s">
        <v>15</v>
      </c>
      <c r="D6327" s="203">
        <v>1674</v>
      </c>
      <c r="E6327" s="202" t="s">
        <v>25191</v>
      </c>
      <c r="F6327" s="202" t="s">
        <v>25192</v>
      </c>
      <c r="G6327" s="202" t="s">
        <v>25193</v>
      </c>
      <c r="H6327" s="202" t="s">
        <v>25194</v>
      </c>
    </row>
    <row r="6328" spans="1:8" x14ac:dyDescent="0.35">
      <c r="A6328" s="202" t="s">
        <v>28039</v>
      </c>
      <c r="B6328" s="202" t="s">
        <v>75</v>
      </c>
      <c r="C6328" s="202" t="s">
        <v>16</v>
      </c>
      <c r="D6328" s="203">
        <v>970</v>
      </c>
      <c r="E6328" s="202" t="s">
        <v>25195</v>
      </c>
      <c r="F6328" s="202" t="s">
        <v>25196</v>
      </c>
      <c r="G6328" s="202" t="s">
        <v>25197</v>
      </c>
      <c r="H6328" s="202" t="s">
        <v>25198</v>
      </c>
    </row>
    <row r="6329" spans="1:8" x14ac:dyDescent="0.35">
      <c r="A6329" s="202" t="s">
        <v>28039</v>
      </c>
      <c r="B6329" s="202" t="s">
        <v>75</v>
      </c>
      <c r="C6329" s="202" t="s">
        <v>17</v>
      </c>
      <c r="D6329" s="203">
        <v>1105</v>
      </c>
      <c r="E6329" s="202" t="s">
        <v>25199</v>
      </c>
      <c r="F6329" s="202" t="s">
        <v>25200</v>
      </c>
      <c r="G6329" s="202" t="s">
        <v>25201</v>
      </c>
      <c r="H6329" s="202" t="s">
        <v>25202</v>
      </c>
    </row>
    <row r="6330" spans="1:8" x14ac:dyDescent="0.35">
      <c r="A6330" s="202" t="s">
        <v>28039</v>
      </c>
      <c r="B6330" s="202" t="s">
        <v>75</v>
      </c>
      <c r="C6330" s="202" t="s">
        <v>18</v>
      </c>
      <c r="D6330" s="203">
        <v>989</v>
      </c>
      <c r="E6330" s="202" t="s">
        <v>25203</v>
      </c>
      <c r="F6330" s="202" t="s">
        <v>25204</v>
      </c>
      <c r="G6330" s="202" t="s">
        <v>25205</v>
      </c>
      <c r="H6330" s="202" t="s">
        <v>25206</v>
      </c>
    </row>
    <row r="6331" spans="1:8" x14ac:dyDescent="0.35">
      <c r="A6331" s="202" t="s">
        <v>28039</v>
      </c>
      <c r="B6331" s="202" t="s">
        <v>75</v>
      </c>
      <c r="C6331" s="202" t="s">
        <v>19</v>
      </c>
      <c r="D6331" s="203">
        <v>1138</v>
      </c>
      <c r="E6331" s="202" t="s">
        <v>25207</v>
      </c>
      <c r="F6331" s="202" t="s">
        <v>25208</v>
      </c>
      <c r="G6331" s="202" t="s">
        <v>25209</v>
      </c>
      <c r="H6331" s="202" t="s">
        <v>25210</v>
      </c>
    </row>
    <row r="6332" spans="1:8" x14ac:dyDescent="0.35">
      <c r="A6332" s="202" t="s">
        <v>28039</v>
      </c>
      <c r="B6332" s="202" t="s">
        <v>75</v>
      </c>
      <c r="C6332" s="202" t="s">
        <v>20</v>
      </c>
      <c r="D6332" s="203">
        <v>1638</v>
      </c>
      <c r="E6332" s="202" t="s">
        <v>25211</v>
      </c>
      <c r="F6332" s="202" t="s">
        <v>25212</v>
      </c>
      <c r="G6332" s="202" t="s">
        <v>25213</v>
      </c>
      <c r="H6332" s="202" t="s">
        <v>25214</v>
      </c>
    </row>
    <row r="6333" spans="1:8" x14ac:dyDescent="0.35">
      <c r="A6333" s="202" t="s">
        <v>28039</v>
      </c>
      <c r="B6333" s="202" t="s">
        <v>75</v>
      </c>
      <c r="C6333" s="202" t="s">
        <v>21</v>
      </c>
      <c r="D6333" s="203">
        <v>3209</v>
      </c>
      <c r="E6333" s="202" t="s">
        <v>25215</v>
      </c>
      <c r="F6333" s="202" t="s">
        <v>25216</v>
      </c>
      <c r="G6333" s="202" t="s">
        <v>25217</v>
      </c>
      <c r="H6333" s="202" t="s">
        <v>25218</v>
      </c>
    </row>
    <row r="6334" spans="1:8" x14ac:dyDescent="0.35">
      <c r="A6334" s="202" t="s">
        <v>28039</v>
      </c>
      <c r="B6334" s="202" t="s">
        <v>75</v>
      </c>
      <c r="C6334" s="202" t="s">
        <v>22</v>
      </c>
      <c r="D6334" s="203">
        <v>666</v>
      </c>
      <c r="E6334" s="202" t="s">
        <v>25219</v>
      </c>
      <c r="F6334" s="202" t="s">
        <v>25220</v>
      </c>
      <c r="G6334" s="202" t="s">
        <v>25221</v>
      </c>
      <c r="H6334" s="202" t="s">
        <v>25222</v>
      </c>
    </row>
    <row r="6335" spans="1:8" x14ac:dyDescent="0.35">
      <c r="A6335" s="202" t="s">
        <v>28039</v>
      </c>
      <c r="B6335" s="202" t="s">
        <v>75</v>
      </c>
      <c r="C6335" s="202" t="s">
        <v>23</v>
      </c>
      <c r="D6335" s="203">
        <v>500</v>
      </c>
      <c r="E6335" s="202" t="s">
        <v>25223</v>
      </c>
      <c r="F6335" s="202" t="s">
        <v>25224</v>
      </c>
      <c r="G6335" s="202" t="s">
        <v>25225</v>
      </c>
      <c r="H6335" s="202" t="s">
        <v>25226</v>
      </c>
    </row>
    <row r="6336" spans="1:8" x14ac:dyDescent="0.35">
      <c r="A6336" s="202" t="s">
        <v>28039</v>
      </c>
      <c r="B6336" s="202" t="s">
        <v>75</v>
      </c>
      <c r="C6336" s="202" t="s">
        <v>24</v>
      </c>
      <c r="D6336" s="203">
        <v>1509</v>
      </c>
      <c r="E6336" s="202" t="s">
        <v>25227</v>
      </c>
      <c r="F6336" s="202" t="s">
        <v>25228</v>
      </c>
      <c r="G6336" s="202" t="s">
        <v>25229</v>
      </c>
      <c r="H6336" s="202" t="s">
        <v>25230</v>
      </c>
    </row>
    <row r="6337" spans="1:8" x14ac:dyDescent="0.35">
      <c r="A6337" s="202" t="s">
        <v>28039</v>
      </c>
      <c r="B6337" s="202" t="s">
        <v>75</v>
      </c>
      <c r="C6337" s="202" t="s">
        <v>25</v>
      </c>
      <c r="D6337" s="203">
        <v>1604</v>
      </c>
      <c r="E6337" s="202" t="s">
        <v>25231</v>
      </c>
      <c r="F6337" s="202" t="s">
        <v>25232</v>
      </c>
      <c r="G6337" s="202" t="s">
        <v>25233</v>
      </c>
      <c r="H6337" s="202" t="s">
        <v>25234</v>
      </c>
    </row>
    <row r="6338" spans="1:8" x14ac:dyDescent="0.35">
      <c r="A6338" s="202" t="s">
        <v>28039</v>
      </c>
      <c r="B6338" s="202" t="s">
        <v>75</v>
      </c>
      <c r="C6338" s="202" t="s">
        <v>26</v>
      </c>
      <c r="D6338" s="203">
        <v>1322</v>
      </c>
      <c r="E6338" s="202" t="s">
        <v>25235</v>
      </c>
      <c r="F6338" s="202" t="s">
        <v>25236</v>
      </c>
      <c r="G6338" s="202" t="s">
        <v>25237</v>
      </c>
      <c r="H6338" s="202" t="s">
        <v>25238</v>
      </c>
    </row>
    <row r="6339" spans="1:8" x14ac:dyDescent="0.35">
      <c r="A6339" s="202" t="s">
        <v>28039</v>
      </c>
      <c r="B6339" s="202" t="s">
        <v>75</v>
      </c>
      <c r="C6339" s="202" t="s">
        <v>27</v>
      </c>
      <c r="D6339" s="203">
        <v>3539</v>
      </c>
      <c r="E6339" s="202" t="s">
        <v>25239</v>
      </c>
      <c r="F6339" s="202" t="s">
        <v>25240</v>
      </c>
      <c r="G6339" s="202" t="s">
        <v>25241</v>
      </c>
      <c r="H6339" s="202" t="s">
        <v>25242</v>
      </c>
    </row>
    <row r="6340" spans="1:8" x14ac:dyDescent="0.35">
      <c r="A6340" s="202" t="s">
        <v>28039</v>
      </c>
      <c r="B6340" s="202" t="s">
        <v>75</v>
      </c>
      <c r="C6340" s="202" t="s">
        <v>28</v>
      </c>
      <c r="D6340" s="203">
        <v>740</v>
      </c>
      <c r="E6340" s="202" t="s">
        <v>25243</v>
      </c>
      <c r="F6340" s="202" t="s">
        <v>25244</v>
      </c>
      <c r="G6340" s="202" t="s">
        <v>25245</v>
      </c>
      <c r="H6340" s="202" t="s">
        <v>25246</v>
      </c>
    </row>
    <row r="6341" spans="1:8" x14ac:dyDescent="0.35">
      <c r="A6341" s="202" t="s">
        <v>28039</v>
      </c>
      <c r="B6341" s="202" t="s">
        <v>75</v>
      </c>
      <c r="C6341" s="202" t="s">
        <v>29</v>
      </c>
      <c r="D6341" s="203">
        <v>2907</v>
      </c>
      <c r="E6341" s="202" t="s">
        <v>25247</v>
      </c>
      <c r="F6341" s="202" t="s">
        <v>25248</v>
      </c>
      <c r="G6341" s="202" t="s">
        <v>25249</v>
      </c>
      <c r="H6341" s="202" t="s">
        <v>25250</v>
      </c>
    </row>
    <row r="6342" spans="1:8" x14ac:dyDescent="0.35">
      <c r="A6342" s="202" t="s">
        <v>28039</v>
      </c>
      <c r="B6342" s="202" t="s">
        <v>75</v>
      </c>
      <c r="C6342" s="202" t="s">
        <v>30</v>
      </c>
      <c r="D6342" s="203">
        <v>704</v>
      </c>
      <c r="E6342" s="202" t="s">
        <v>25251</v>
      </c>
      <c r="F6342" s="202" t="s">
        <v>25252</v>
      </c>
      <c r="G6342" s="202" t="s">
        <v>25253</v>
      </c>
      <c r="H6342" s="202" t="s">
        <v>25254</v>
      </c>
    </row>
    <row r="6343" spans="1:8" x14ac:dyDescent="0.35">
      <c r="A6343" s="202" t="s">
        <v>28039</v>
      </c>
      <c r="B6343" s="202" t="s">
        <v>75</v>
      </c>
      <c r="C6343" s="202" t="s">
        <v>31</v>
      </c>
      <c r="D6343" s="203">
        <v>9561</v>
      </c>
      <c r="E6343" s="202" t="s">
        <v>25255</v>
      </c>
      <c r="F6343" s="202" t="s">
        <v>25256</v>
      </c>
      <c r="G6343" s="202" t="s">
        <v>25257</v>
      </c>
      <c r="H6343" s="202" t="s">
        <v>25258</v>
      </c>
    </row>
    <row r="6344" spans="1:8" x14ac:dyDescent="0.35">
      <c r="A6344" s="202" t="s">
        <v>28039</v>
      </c>
      <c r="B6344" s="202" t="s">
        <v>75</v>
      </c>
      <c r="C6344" s="202" t="s">
        <v>32</v>
      </c>
      <c r="D6344" s="203">
        <v>6543</v>
      </c>
      <c r="E6344" s="202" t="s">
        <v>25259</v>
      </c>
      <c r="F6344" s="202" t="s">
        <v>25260</v>
      </c>
      <c r="G6344" s="202" t="s">
        <v>25261</v>
      </c>
      <c r="H6344" s="202" t="s">
        <v>25262</v>
      </c>
    </row>
    <row r="6345" spans="1:8" ht="29" x14ac:dyDescent="0.35">
      <c r="A6345" s="202" t="s">
        <v>28039</v>
      </c>
      <c r="B6345" s="202" t="s">
        <v>75</v>
      </c>
      <c r="C6345" s="202" t="s">
        <v>204</v>
      </c>
      <c r="D6345" s="203">
        <v>2294</v>
      </c>
      <c r="E6345" s="202" t="s">
        <v>25263</v>
      </c>
      <c r="F6345" s="202" t="s">
        <v>25264</v>
      </c>
      <c r="G6345" s="202" t="s">
        <v>25265</v>
      </c>
      <c r="H6345" s="202" t="s">
        <v>25266</v>
      </c>
    </row>
    <row r="6346" spans="1:8" ht="29" x14ac:dyDescent="0.35">
      <c r="A6346" s="202" t="s">
        <v>28039</v>
      </c>
      <c r="B6346" s="202" t="s">
        <v>75</v>
      </c>
      <c r="C6346" s="202" t="s">
        <v>34</v>
      </c>
      <c r="D6346" s="203">
        <v>845</v>
      </c>
      <c r="E6346" s="202" t="s">
        <v>25267</v>
      </c>
      <c r="F6346" s="202" t="s">
        <v>25268</v>
      </c>
      <c r="G6346" s="202" t="s">
        <v>25269</v>
      </c>
      <c r="H6346" s="202" t="s">
        <v>25270</v>
      </c>
    </row>
    <row r="6347" spans="1:8" x14ac:dyDescent="0.35">
      <c r="A6347" s="202" t="s">
        <v>28039</v>
      </c>
      <c r="B6347" s="202" t="s">
        <v>75</v>
      </c>
      <c r="C6347" s="202" t="s">
        <v>35</v>
      </c>
      <c r="D6347" s="203">
        <v>1522</v>
      </c>
      <c r="E6347" s="202" t="s">
        <v>25271</v>
      </c>
      <c r="F6347" s="202" t="s">
        <v>25272</v>
      </c>
      <c r="G6347" s="202" t="s">
        <v>25273</v>
      </c>
      <c r="H6347" s="202" t="s">
        <v>25274</v>
      </c>
    </row>
    <row r="6348" spans="1:8" x14ac:dyDescent="0.35">
      <c r="A6348" s="202" t="s">
        <v>28039</v>
      </c>
      <c r="B6348" s="202" t="s">
        <v>75</v>
      </c>
      <c r="C6348" s="202" t="s">
        <v>36</v>
      </c>
      <c r="D6348" s="203">
        <v>3215</v>
      </c>
      <c r="E6348" s="202" t="s">
        <v>25275</v>
      </c>
      <c r="F6348" s="202" t="s">
        <v>25276</v>
      </c>
      <c r="G6348" s="202" t="s">
        <v>25277</v>
      </c>
      <c r="H6348" s="202" t="s">
        <v>25278</v>
      </c>
    </row>
    <row r="6349" spans="1:8" x14ac:dyDescent="0.35">
      <c r="A6349" s="202" t="s">
        <v>28039</v>
      </c>
      <c r="B6349" s="202" t="s">
        <v>75</v>
      </c>
      <c r="C6349" s="202" t="s">
        <v>58</v>
      </c>
      <c r="D6349" s="203">
        <v>3</v>
      </c>
      <c r="E6349" s="202" t="s">
        <v>25279</v>
      </c>
      <c r="F6349" s="202" t="s">
        <v>25280</v>
      </c>
      <c r="G6349" s="202" t="s">
        <v>25281</v>
      </c>
      <c r="H6349" s="202" t="s">
        <v>25282</v>
      </c>
    </row>
    <row r="6350" spans="1:8" x14ac:dyDescent="0.35">
      <c r="A6350" s="202" t="s">
        <v>28039</v>
      </c>
      <c r="B6350" s="202" t="s">
        <v>75</v>
      </c>
      <c r="C6350" s="202" t="s">
        <v>37</v>
      </c>
      <c r="D6350" s="203">
        <v>2830</v>
      </c>
      <c r="E6350" s="202" t="s">
        <v>25283</v>
      </c>
      <c r="F6350" s="202" t="s">
        <v>25284</v>
      </c>
      <c r="G6350" s="202" t="s">
        <v>25285</v>
      </c>
      <c r="H6350" s="202" t="s">
        <v>25286</v>
      </c>
    </row>
    <row r="6351" spans="1:8" x14ac:dyDescent="0.35">
      <c r="A6351" s="202" t="s">
        <v>28039</v>
      </c>
      <c r="B6351" s="202" t="s">
        <v>75</v>
      </c>
      <c r="C6351" s="202" t="s">
        <v>38</v>
      </c>
      <c r="D6351" s="203">
        <v>3251</v>
      </c>
      <c r="E6351" s="202" t="s">
        <v>25287</v>
      </c>
      <c r="F6351" s="202" t="s">
        <v>25288</v>
      </c>
      <c r="G6351" s="202" t="s">
        <v>25289</v>
      </c>
      <c r="H6351" s="202" t="s">
        <v>25290</v>
      </c>
    </row>
    <row r="6352" spans="1:8" x14ac:dyDescent="0.35">
      <c r="A6352" s="202" t="s">
        <v>28039</v>
      </c>
      <c r="B6352" s="202" t="s">
        <v>75</v>
      </c>
      <c r="C6352" s="202" t="s">
        <v>39</v>
      </c>
      <c r="D6352" s="203">
        <v>1384</v>
      </c>
      <c r="E6352" s="202" t="s">
        <v>25291</v>
      </c>
      <c r="F6352" s="202" t="s">
        <v>25292</v>
      </c>
      <c r="G6352" s="202" t="s">
        <v>25293</v>
      </c>
      <c r="H6352" s="202" t="s">
        <v>25294</v>
      </c>
    </row>
    <row r="6353" spans="1:8" x14ac:dyDescent="0.35">
      <c r="A6353" s="202" t="s">
        <v>28039</v>
      </c>
      <c r="B6353" s="202" t="s">
        <v>75</v>
      </c>
      <c r="C6353" s="202" t="s">
        <v>40</v>
      </c>
      <c r="D6353" s="203">
        <v>1160</v>
      </c>
      <c r="E6353" s="202" t="s">
        <v>25295</v>
      </c>
      <c r="F6353" s="202" t="s">
        <v>25296</v>
      </c>
      <c r="G6353" s="202" t="s">
        <v>25297</v>
      </c>
      <c r="H6353" s="202" t="s">
        <v>25298</v>
      </c>
    </row>
    <row r="6354" spans="1:8" x14ac:dyDescent="0.35">
      <c r="A6354" s="202" t="s">
        <v>28039</v>
      </c>
      <c r="B6354" s="202" t="s">
        <v>75</v>
      </c>
      <c r="C6354" s="202" t="s">
        <v>41</v>
      </c>
      <c r="D6354" s="203">
        <v>5077</v>
      </c>
      <c r="E6354" s="202" t="s">
        <v>25299</v>
      </c>
      <c r="F6354" s="202" t="s">
        <v>25300</v>
      </c>
      <c r="G6354" s="202" t="s">
        <v>25301</v>
      </c>
      <c r="H6354" s="202" t="s">
        <v>25302</v>
      </c>
    </row>
    <row r="6355" spans="1:8" x14ac:dyDescent="0.35">
      <c r="A6355" s="202" t="s">
        <v>28039</v>
      </c>
      <c r="B6355" s="202" t="s">
        <v>75</v>
      </c>
      <c r="C6355" s="202" t="s">
        <v>42</v>
      </c>
      <c r="D6355" s="203">
        <v>1280</v>
      </c>
      <c r="E6355" s="202" t="s">
        <v>28268</v>
      </c>
      <c r="F6355" s="202" t="s">
        <v>28269</v>
      </c>
      <c r="G6355" s="202" t="s">
        <v>28270</v>
      </c>
      <c r="H6355" s="202" t="s">
        <v>28271</v>
      </c>
    </row>
    <row r="6356" spans="1:8" x14ac:dyDescent="0.35">
      <c r="A6356" s="202" t="s">
        <v>28039</v>
      </c>
      <c r="B6356" s="202" t="s">
        <v>75</v>
      </c>
      <c r="C6356" s="202" t="s">
        <v>43</v>
      </c>
      <c r="D6356" s="203">
        <v>902</v>
      </c>
      <c r="E6356" s="202" t="s">
        <v>25303</v>
      </c>
      <c r="F6356" s="202" t="s">
        <v>25304</v>
      </c>
      <c r="G6356" s="202" t="s">
        <v>25305</v>
      </c>
      <c r="H6356" s="202" t="s">
        <v>25306</v>
      </c>
    </row>
    <row r="6357" spans="1:8" x14ac:dyDescent="0.35">
      <c r="A6357" s="202" t="s">
        <v>28039</v>
      </c>
      <c r="B6357" s="202" t="s">
        <v>75</v>
      </c>
      <c r="C6357" s="202" t="s">
        <v>44</v>
      </c>
      <c r="D6357" s="203">
        <v>1049</v>
      </c>
      <c r="E6357" s="202" t="s">
        <v>25307</v>
      </c>
      <c r="F6357" s="202" t="s">
        <v>25308</v>
      </c>
      <c r="G6357" s="202" t="s">
        <v>25309</v>
      </c>
      <c r="H6357" s="202" t="s">
        <v>25310</v>
      </c>
    </row>
    <row r="6358" spans="1:8" x14ac:dyDescent="0.35">
      <c r="A6358" s="202" t="s">
        <v>28039</v>
      </c>
      <c r="B6358" s="202" t="s">
        <v>75</v>
      </c>
      <c r="C6358" s="202" t="s">
        <v>45</v>
      </c>
      <c r="D6358" s="203">
        <v>1168</v>
      </c>
      <c r="E6358" s="202" t="s">
        <v>25311</v>
      </c>
      <c r="F6358" s="202" t="s">
        <v>25312</v>
      </c>
      <c r="G6358" s="202" t="s">
        <v>25313</v>
      </c>
      <c r="H6358" s="202" t="s">
        <v>25314</v>
      </c>
    </row>
    <row r="6359" spans="1:8" x14ac:dyDescent="0.35">
      <c r="A6359" s="202" t="s">
        <v>28039</v>
      </c>
      <c r="B6359" s="202" t="s">
        <v>75</v>
      </c>
      <c r="C6359" s="202" t="s">
        <v>46</v>
      </c>
      <c r="D6359" s="203">
        <v>2024</v>
      </c>
      <c r="E6359" s="202" t="s">
        <v>25315</v>
      </c>
      <c r="F6359" s="202" t="s">
        <v>25316</v>
      </c>
      <c r="G6359" s="202" t="s">
        <v>25317</v>
      </c>
      <c r="H6359" s="202" t="s">
        <v>25318</v>
      </c>
    </row>
    <row r="6360" spans="1:8" x14ac:dyDescent="0.35">
      <c r="A6360" s="202" t="s">
        <v>28039</v>
      </c>
      <c r="B6360" s="202" t="s">
        <v>75</v>
      </c>
      <c r="C6360" s="202" t="s">
        <v>47</v>
      </c>
      <c r="D6360" s="203">
        <v>695</v>
      </c>
      <c r="E6360" s="202" t="s">
        <v>25319</v>
      </c>
      <c r="F6360" s="202" t="s">
        <v>25320</v>
      </c>
      <c r="G6360" s="202" t="s">
        <v>25321</v>
      </c>
      <c r="H6360" s="202" t="s">
        <v>25322</v>
      </c>
    </row>
    <row r="6361" spans="1:8" x14ac:dyDescent="0.35">
      <c r="A6361" s="202" t="s">
        <v>28039</v>
      </c>
      <c r="B6361" s="202" t="s">
        <v>75</v>
      </c>
      <c r="C6361" s="202" t="s">
        <v>48</v>
      </c>
      <c r="D6361" s="203">
        <v>560</v>
      </c>
      <c r="E6361" s="202" t="s">
        <v>25323</v>
      </c>
      <c r="F6361" s="202" t="s">
        <v>25324</v>
      </c>
      <c r="G6361" s="202" t="s">
        <v>25325</v>
      </c>
      <c r="H6361" s="202" t="s">
        <v>25326</v>
      </c>
    </row>
    <row r="6362" spans="1:8" x14ac:dyDescent="0.35">
      <c r="A6362" s="202" t="s">
        <v>28039</v>
      </c>
      <c r="B6362" s="202" t="s">
        <v>75</v>
      </c>
      <c r="C6362" s="202" t="s">
        <v>49</v>
      </c>
      <c r="D6362" s="203">
        <v>5508</v>
      </c>
      <c r="E6362" s="202" t="s">
        <v>28272</v>
      </c>
      <c r="F6362" s="202" t="s">
        <v>28273</v>
      </c>
      <c r="G6362" s="202" t="s">
        <v>28274</v>
      </c>
      <c r="H6362" s="202" t="s">
        <v>28275</v>
      </c>
    </row>
    <row r="6363" spans="1:8" x14ac:dyDescent="0.35">
      <c r="A6363" s="202" t="s">
        <v>28039</v>
      </c>
      <c r="B6363" s="202" t="s">
        <v>75</v>
      </c>
      <c r="C6363" s="202" t="s">
        <v>50</v>
      </c>
      <c r="D6363" s="203">
        <v>2036</v>
      </c>
      <c r="E6363" s="202" t="s">
        <v>25327</v>
      </c>
      <c r="F6363" s="202" t="s">
        <v>25328</v>
      </c>
      <c r="G6363" s="202" t="s">
        <v>25329</v>
      </c>
      <c r="H6363" s="202" t="s">
        <v>25330</v>
      </c>
    </row>
    <row r="6364" spans="1:8" x14ac:dyDescent="0.35">
      <c r="A6364" s="202" t="s">
        <v>28039</v>
      </c>
      <c r="B6364" s="202" t="s">
        <v>75</v>
      </c>
      <c r="C6364" s="202" t="s">
        <v>51</v>
      </c>
      <c r="D6364" s="203">
        <v>1029</v>
      </c>
      <c r="E6364" s="202" t="s">
        <v>25331</v>
      </c>
      <c r="F6364" s="202" t="s">
        <v>25332</v>
      </c>
      <c r="G6364" s="202" t="s">
        <v>25333</v>
      </c>
      <c r="H6364" s="202" t="s">
        <v>25334</v>
      </c>
    </row>
    <row r="6365" spans="1:8" x14ac:dyDescent="0.35">
      <c r="A6365" s="202" t="s">
        <v>28039</v>
      </c>
      <c r="B6365" s="202" t="s">
        <v>75</v>
      </c>
      <c r="C6365" s="202" t="s">
        <v>52</v>
      </c>
      <c r="D6365" s="203">
        <v>1151</v>
      </c>
      <c r="E6365" s="202" t="s">
        <v>25335</v>
      </c>
      <c r="F6365" s="202" t="s">
        <v>25336</v>
      </c>
      <c r="G6365" s="202" t="s">
        <v>25337</v>
      </c>
      <c r="H6365" s="202" t="s">
        <v>25338</v>
      </c>
    </row>
    <row r="6366" spans="1:8" x14ac:dyDescent="0.35">
      <c r="A6366" s="202" t="s">
        <v>28039</v>
      </c>
      <c r="B6366" s="202" t="s">
        <v>75</v>
      </c>
      <c r="C6366" s="202" t="s">
        <v>53</v>
      </c>
      <c r="D6366" s="203">
        <v>6606</v>
      </c>
      <c r="E6366" s="202" t="s">
        <v>25339</v>
      </c>
      <c r="F6366" s="202" t="s">
        <v>25340</v>
      </c>
      <c r="G6366" s="202" t="s">
        <v>25341</v>
      </c>
      <c r="H6366" s="202" t="s">
        <v>25342</v>
      </c>
    </row>
    <row r="6367" spans="1:8" x14ac:dyDescent="0.35">
      <c r="A6367" s="202" t="s">
        <v>28039</v>
      </c>
      <c r="B6367" s="202" t="s">
        <v>75</v>
      </c>
      <c r="C6367" s="202" t="s">
        <v>54</v>
      </c>
      <c r="D6367" s="203">
        <v>835</v>
      </c>
      <c r="E6367" s="202" t="s">
        <v>28276</v>
      </c>
      <c r="F6367" s="202" t="s">
        <v>28277</v>
      </c>
      <c r="G6367" s="202" t="s">
        <v>28278</v>
      </c>
      <c r="H6367" s="202" t="s">
        <v>28279</v>
      </c>
    </row>
    <row r="6368" spans="1:8" x14ac:dyDescent="0.35">
      <c r="A6368" s="202" t="s">
        <v>28039</v>
      </c>
      <c r="B6368" s="202" t="s">
        <v>75</v>
      </c>
      <c r="C6368" s="202" t="s">
        <v>55</v>
      </c>
      <c r="D6368" s="203">
        <v>6550</v>
      </c>
      <c r="E6368" s="202" t="s">
        <v>28280</v>
      </c>
      <c r="F6368" s="202" t="s">
        <v>28281</v>
      </c>
      <c r="G6368" s="202" t="s">
        <v>28282</v>
      </c>
      <c r="H6368" s="202" t="s">
        <v>28283</v>
      </c>
    </row>
    <row r="6369" spans="1:8" x14ac:dyDescent="0.35">
      <c r="A6369" s="202" t="s">
        <v>28039</v>
      </c>
      <c r="B6369" s="202" t="s">
        <v>75</v>
      </c>
      <c r="C6369" s="202" t="s">
        <v>56</v>
      </c>
      <c r="D6369" s="203">
        <v>768</v>
      </c>
      <c r="E6369" s="202" t="s">
        <v>25343</v>
      </c>
      <c r="F6369" s="202" t="s">
        <v>25344</v>
      </c>
      <c r="G6369" s="202" t="s">
        <v>25345</v>
      </c>
      <c r="H6369" s="202" t="s">
        <v>25346</v>
      </c>
    </row>
    <row r="6370" spans="1:8" x14ac:dyDescent="0.35">
      <c r="A6370" s="202" t="s">
        <v>28039</v>
      </c>
      <c r="B6370" s="202" t="s">
        <v>75</v>
      </c>
      <c r="C6370" s="202" t="s">
        <v>57</v>
      </c>
      <c r="D6370" s="203">
        <v>7388</v>
      </c>
      <c r="E6370" s="202" t="s">
        <v>28284</v>
      </c>
      <c r="F6370" s="202" t="s">
        <v>28285</v>
      </c>
      <c r="G6370" s="202" t="s">
        <v>28286</v>
      </c>
      <c r="H6370" s="202" t="s">
        <v>28287</v>
      </c>
    </row>
    <row r="6371" spans="1:8" x14ac:dyDescent="0.35">
      <c r="A6371" s="202" t="s">
        <v>28027</v>
      </c>
      <c r="B6371" s="202" t="s">
        <v>9</v>
      </c>
      <c r="C6371" s="202" t="s">
        <v>76</v>
      </c>
      <c r="D6371" s="203">
        <v>34097</v>
      </c>
      <c r="E6371" s="202" t="s">
        <v>25347</v>
      </c>
      <c r="F6371" s="202" t="s">
        <v>25348</v>
      </c>
      <c r="G6371" s="202" t="s">
        <v>25349</v>
      </c>
      <c r="H6371" s="202" t="s">
        <v>25350</v>
      </c>
    </row>
    <row r="6372" spans="1:8" x14ac:dyDescent="0.35">
      <c r="A6372" s="202" t="s">
        <v>28027</v>
      </c>
      <c r="B6372" s="202" t="s">
        <v>11</v>
      </c>
      <c r="C6372" s="202" t="s">
        <v>76</v>
      </c>
      <c r="D6372" s="203">
        <v>15965</v>
      </c>
      <c r="E6372" s="202" t="s">
        <v>25351</v>
      </c>
      <c r="F6372" s="202" t="s">
        <v>25352</v>
      </c>
      <c r="G6372" s="202" t="s">
        <v>25353</v>
      </c>
      <c r="H6372" s="202" t="s">
        <v>25354</v>
      </c>
    </row>
    <row r="6373" spans="1:8" x14ac:dyDescent="0.35">
      <c r="A6373" s="202" t="s">
        <v>28027</v>
      </c>
      <c r="B6373" s="202" t="s">
        <v>12</v>
      </c>
      <c r="C6373" s="202" t="s">
        <v>76</v>
      </c>
      <c r="D6373" s="203">
        <v>7961</v>
      </c>
      <c r="E6373" s="202" t="s">
        <v>25355</v>
      </c>
      <c r="F6373" s="202" t="s">
        <v>25356</v>
      </c>
      <c r="G6373" s="202" t="s">
        <v>25357</v>
      </c>
      <c r="H6373" s="202" t="s">
        <v>25358</v>
      </c>
    </row>
    <row r="6374" spans="1:8" x14ac:dyDescent="0.35">
      <c r="A6374" s="202" t="s">
        <v>28027</v>
      </c>
      <c r="B6374" s="202" t="s">
        <v>13</v>
      </c>
      <c r="C6374" s="202" t="s">
        <v>76</v>
      </c>
      <c r="D6374" s="203">
        <v>2165</v>
      </c>
      <c r="E6374" s="202" t="s">
        <v>25359</v>
      </c>
      <c r="F6374" s="202" t="s">
        <v>25360</v>
      </c>
      <c r="G6374" s="202" t="s">
        <v>25361</v>
      </c>
      <c r="H6374" s="202" t="s">
        <v>25362</v>
      </c>
    </row>
    <row r="6375" spans="1:8" x14ac:dyDescent="0.35">
      <c r="A6375" s="202" t="s">
        <v>28027</v>
      </c>
      <c r="B6375" s="202" t="s">
        <v>14</v>
      </c>
      <c r="C6375" s="202" t="s">
        <v>76</v>
      </c>
      <c r="D6375" s="203">
        <v>8006</v>
      </c>
      <c r="E6375" s="202" t="s">
        <v>25363</v>
      </c>
      <c r="F6375" s="202" t="s">
        <v>25364</v>
      </c>
      <c r="G6375" s="202" t="s">
        <v>25365</v>
      </c>
      <c r="H6375" s="202" t="s">
        <v>25366</v>
      </c>
    </row>
    <row r="6376" spans="1:8" x14ac:dyDescent="0.35">
      <c r="A6376" s="202" t="s">
        <v>28027</v>
      </c>
      <c r="B6376" s="202" t="s">
        <v>9</v>
      </c>
      <c r="C6376" s="202" t="s">
        <v>77</v>
      </c>
      <c r="D6376" s="203">
        <v>50043</v>
      </c>
      <c r="E6376" s="202" t="s">
        <v>25367</v>
      </c>
      <c r="F6376" s="202" t="s">
        <v>25368</v>
      </c>
      <c r="G6376" s="202" t="s">
        <v>25369</v>
      </c>
      <c r="H6376" s="202" t="s">
        <v>25370</v>
      </c>
    </row>
    <row r="6377" spans="1:8" x14ac:dyDescent="0.35">
      <c r="A6377" s="202" t="s">
        <v>28027</v>
      </c>
      <c r="B6377" s="202" t="s">
        <v>11</v>
      </c>
      <c r="C6377" s="202" t="s">
        <v>77</v>
      </c>
      <c r="D6377" s="203">
        <v>19313</v>
      </c>
      <c r="E6377" s="202" t="s">
        <v>25371</v>
      </c>
      <c r="F6377" s="202" t="s">
        <v>25372</v>
      </c>
      <c r="G6377" s="202" t="s">
        <v>25373</v>
      </c>
      <c r="H6377" s="202" t="s">
        <v>25374</v>
      </c>
    </row>
    <row r="6378" spans="1:8" x14ac:dyDescent="0.35">
      <c r="A6378" s="202" t="s">
        <v>28027</v>
      </c>
      <c r="B6378" s="202" t="s">
        <v>12</v>
      </c>
      <c r="C6378" s="202" t="s">
        <v>77</v>
      </c>
      <c r="D6378" s="203">
        <v>12083</v>
      </c>
      <c r="E6378" s="202" t="s">
        <v>25375</v>
      </c>
      <c r="F6378" s="202" t="s">
        <v>25376</v>
      </c>
      <c r="G6378" s="202" t="s">
        <v>25377</v>
      </c>
      <c r="H6378" s="202" t="s">
        <v>25378</v>
      </c>
    </row>
    <row r="6379" spans="1:8" x14ac:dyDescent="0.35">
      <c r="A6379" s="202" t="s">
        <v>28027</v>
      </c>
      <c r="B6379" s="202" t="s">
        <v>13</v>
      </c>
      <c r="C6379" s="202" t="s">
        <v>77</v>
      </c>
      <c r="D6379" s="203">
        <v>4758</v>
      </c>
      <c r="E6379" s="202" t="s">
        <v>25379</v>
      </c>
      <c r="F6379" s="202" t="s">
        <v>25380</v>
      </c>
      <c r="G6379" s="202" t="s">
        <v>25381</v>
      </c>
      <c r="H6379" s="202" t="s">
        <v>25382</v>
      </c>
    </row>
    <row r="6380" spans="1:8" x14ac:dyDescent="0.35">
      <c r="A6380" s="202" t="s">
        <v>28027</v>
      </c>
      <c r="B6380" s="202" t="s">
        <v>14</v>
      </c>
      <c r="C6380" s="202" t="s">
        <v>77</v>
      </c>
      <c r="D6380" s="203">
        <v>13889</v>
      </c>
      <c r="E6380" s="202" t="s">
        <v>25383</v>
      </c>
      <c r="F6380" s="202" t="s">
        <v>25384</v>
      </c>
      <c r="G6380" s="202" t="s">
        <v>25385</v>
      </c>
      <c r="H6380" s="202" t="s">
        <v>25386</v>
      </c>
    </row>
    <row r="6381" spans="1:8" x14ac:dyDescent="0.35">
      <c r="A6381" s="202" t="s">
        <v>28028</v>
      </c>
      <c r="B6381" s="202" t="s">
        <v>9</v>
      </c>
      <c r="C6381" s="202" t="s">
        <v>76</v>
      </c>
      <c r="D6381" s="203">
        <v>32151</v>
      </c>
      <c r="E6381" s="202" t="s">
        <v>25387</v>
      </c>
      <c r="F6381" s="202" t="s">
        <v>25388</v>
      </c>
      <c r="G6381" s="202" t="s">
        <v>25389</v>
      </c>
      <c r="H6381" s="202" t="s">
        <v>25390</v>
      </c>
    </row>
    <row r="6382" spans="1:8" x14ac:dyDescent="0.35">
      <c r="A6382" s="202" t="s">
        <v>28028</v>
      </c>
      <c r="B6382" s="202" t="s">
        <v>11</v>
      </c>
      <c r="C6382" s="202" t="s">
        <v>76</v>
      </c>
      <c r="D6382" s="203">
        <v>15553</v>
      </c>
      <c r="E6382" s="202" t="s">
        <v>25391</v>
      </c>
      <c r="F6382" s="202" t="s">
        <v>25392</v>
      </c>
      <c r="G6382" s="202" t="s">
        <v>25393</v>
      </c>
      <c r="H6382" s="202" t="s">
        <v>25394</v>
      </c>
    </row>
    <row r="6383" spans="1:8" x14ac:dyDescent="0.35">
      <c r="A6383" s="202" t="s">
        <v>28028</v>
      </c>
      <c r="B6383" s="202" t="s">
        <v>12</v>
      </c>
      <c r="C6383" s="202" t="s">
        <v>76</v>
      </c>
      <c r="D6383" s="203">
        <v>7817</v>
      </c>
      <c r="E6383" s="202" t="s">
        <v>25395</v>
      </c>
      <c r="F6383" s="202" t="s">
        <v>25396</v>
      </c>
      <c r="G6383" s="202" t="s">
        <v>25397</v>
      </c>
      <c r="H6383" s="202" t="s">
        <v>25398</v>
      </c>
    </row>
    <row r="6384" spans="1:8" x14ac:dyDescent="0.35">
      <c r="A6384" s="202" t="s">
        <v>28028</v>
      </c>
      <c r="B6384" s="202" t="s">
        <v>13</v>
      </c>
      <c r="C6384" s="202" t="s">
        <v>76</v>
      </c>
      <c r="D6384" s="203">
        <v>2034</v>
      </c>
      <c r="E6384" s="202" t="s">
        <v>25399</v>
      </c>
      <c r="F6384" s="202" t="s">
        <v>25400</v>
      </c>
      <c r="G6384" s="202" t="s">
        <v>25401</v>
      </c>
      <c r="H6384" s="202" t="s">
        <v>25402</v>
      </c>
    </row>
    <row r="6385" spans="1:8" x14ac:dyDescent="0.35">
      <c r="A6385" s="202" t="s">
        <v>28028</v>
      </c>
      <c r="B6385" s="202" t="s">
        <v>14</v>
      </c>
      <c r="C6385" s="202" t="s">
        <v>76</v>
      </c>
      <c r="D6385" s="203">
        <v>6747</v>
      </c>
      <c r="E6385" s="202" t="s">
        <v>25403</v>
      </c>
      <c r="F6385" s="202" t="s">
        <v>25404</v>
      </c>
      <c r="G6385" s="202" t="s">
        <v>25405</v>
      </c>
      <c r="H6385" s="202" t="s">
        <v>25406</v>
      </c>
    </row>
    <row r="6386" spans="1:8" x14ac:dyDescent="0.35">
      <c r="A6386" s="202" t="s">
        <v>28028</v>
      </c>
      <c r="B6386" s="202" t="s">
        <v>9</v>
      </c>
      <c r="C6386" s="202" t="s">
        <v>77</v>
      </c>
      <c r="D6386" s="203">
        <v>47597</v>
      </c>
      <c r="E6386" s="202" t="s">
        <v>25407</v>
      </c>
      <c r="F6386" s="202" t="s">
        <v>25408</v>
      </c>
      <c r="G6386" s="202" t="s">
        <v>25409</v>
      </c>
      <c r="H6386" s="202" t="s">
        <v>25410</v>
      </c>
    </row>
    <row r="6387" spans="1:8" x14ac:dyDescent="0.35">
      <c r="A6387" s="202" t="s">
        <v>28028</v>
      </c>
      <c r="B6387" s="202" t="s">
        <v>11</v>
      </c>
      <c r="C6387" s="202" t="s">
        <v>77</v>
      </c>
      <c r="D6387" s="203">
        <v>18383</v>
      </c>
      <c r="E6387" s="202" t="s">
        <v>25411</v>
      </c>
      <c r="F6387" s="202" t="s">
        <v>25412</v>
      </c>
      <c r="G6387" s="202" t="s">
        <v>25413</v>
      </c>
      <c r="H6387" s="202" t="s">
        <v>25414</v>
      </c>
    </row>
    <row r="6388" spans="1:8" x14ac:dyDescent="0.35">
      <c r="A6388" s="202" t="s">
        <v>28028</v>
      </c>
      <c r="B6388" s="202" t="s">
        <v>12</v>
      </c>
      <c r="C6388" s="202" t="s">
        <v>77</v>
      </c>
      <c r="D6388" s="203">
        <v>11769</v>
      </c>
      <c r="E6388" s="202" t="s">
        <v>25415</v>
      </c>
      <c r="F6388" s="202" t="s">
        <v>25416</v>
      </c>
      <c r="G6388" s="202" t="s">
        <v>25417</v>
      </c>
      <c r="H6388" s="202" t="s">
        <v>25418</v>
      </c>
    </row>
    <row r="6389" spans="1:8" x14ac:dyDescent="0.35">
      <c r="A6389" s="202" t="s">
        <v>28028</v>
      </c>
      <c r="B6389" s="202" t="s">
        <v>13</v>
      </c>
      <c r="C6389" s="202" t="s">
        <v>77</v>
      </c>
      <c r="D6389" s="203">
        <v>5121</v>
      </c>
      <c r="E6389" s="202" t="s">
        <v>25419</v>
      </c>
      <c r="F6389" s="202" t="s">
        <v>25420</v>
      </c>
      <c r="G6389" s="202" t="s">
        <v>25421</v>
      </c>
      <c r="H6389" s="202" t="s">
        <v>25422</v>
      </c>
    </row>
    <row r="6390" spans="1:8" x14ac:dyDescent="0.35">
      <c r="A6390" s="202" t="s">
        <v>28028</v>
      </c>
      <c r="B6390" s="202" t="s">
        <v>14</v>
      </c>
      <c r="C6390" s="202" t="s">
        <v>77</v>
      </c>
      <c r="D6390" s="203">
        <v>12324</v>
      </c>
      <c r="E6390" s="202" t="s">
        <v>25423</v>
      </c>
      <c r="F6390" s="202" t="s">
        <v>25424</v>
      </c>
      <c r="G6390" s="202" t="s">
        <v>25425</v>
      </c>
      <c r="H6390" s="202" t="s">
        <v>25426</v>
      </c>
    </row>
    <row r="6391" spans="1:8" x14ac:dyDescent="0.35">
      <c r="A6391" s="202" t="s">
        <v>28029</v>
      </c>
      <c r="B6391" s="202" t="s">
        <v>9</v>
      </c>
      <c r="C6391" s="202" t="s">
        <v>76</v>
      </c>
      <c r="D6391" s="203">
        <v>28356</v>
      </c>
      <c r="E6391" s="202" t="s">
        <v>25427</v>
      </c>
      <c r="F6391" s="202" t="s">
        <v>25428</v>
      </c>
      <c r="G6391" s="202" t="s">
        <v>25429</v>
      </c>
      <c r="H6391" s="202" t="s">
        <v>25430</v>
      </c>
    </row>
    <row r="6392" spans="1:8" x14ac:dyDescent="0.35">
      <c r="A6392" s="202" t="s">
        <v>28029</v>
      </c>
      <c r="B6392" s="202" t="s">
        <v>11</v>
      </c>
      <c r="C6392" s="202" t="s">
        <v>76</v>
      </c>
      <c r="D6392" s="203">
        <v>14626</v>
      </c>
      <c r="E6392" s="202" t="s">
        <v>25431</v>
      </c>
      <c r="F6392" s="202" t="s">
        <v>25432</v>
      </c>
      <c r="G6392" s="202" t="s">
        <v>25433</v>
      </c>
      <c r="H6392" s="202" t="s">
        <v>25434</v>
      </c>
    </row>
    <row r="6393" spans="1:8" x14ac:dyDescent="0.35">
      <c r="A6393" s="202" t="s">
        <v>28029</v>
      </c>
      <c r="B6393" s="202" t="s">
        <v>12</v>
      </c>
      <c r="C6393" s="202" t="s">
        <v>76</v>
      </c>
      <c r="D6393" s="203">
        <v>6470</v>
      </c>
      <c r="E6393" s="202" t="s">
        <v>25435</v>
      </c>
      <c r="F6393" s="202" t="s">
        <v>25436</v>
      </c>
      <c r="G6393" s="202" t="s">
        <v>25437</v>
      </c>
      <c r="H6393" s="202" t="s">
        <v>25438</v>
      </c>
    </row>
    <row r="6394" spans="1:8" x14ac:dyDescent="0.35">
      <c r="A6394" s="202" t="s">
        <v>28029</v>
      </c>
      <c r="B6394" s="202" t="s">
        <v>13</v>
      </c>
      <c r="C6394" s="202" t="s">
        <v>76</v>
      </c>
      <c r="D6394" s="203">
        <v>1396</v>
      </c>
      <c r="E6394" s="202" t="s">
        <v>25439</v>
      </c>
      <c r="F6394" s="202" t="s">
        <v>25440</v>
      </c>
      <c r="G6394" s="202" t="s">
        <v>25441</v>
      </c>
      <c r="H6394" s="202" t="s">
        <v>25442</v>
      </c>
    </row>
    <row r="6395" spans="1:8" x14ac:dyDescent="0.35">
      <c r="A6395" s="202" t="s">
        <v>28029</v>
      </c>
      <c r="B6395" s="202" t="s">
        <v>14</v>
      </c>
      <c r="C6395" s="202" t="s">
        <v>76</v>
      </c>
      <c r="D6395" s="203">
        <v>5864</v>
      </c>
      <c r="E6395" s="202" t="s">
        <v>25443</v>
      </c>
      <c r="F6395" s="202" t="s">
        <v>25444</v>
      </c>
      <c r="G6395" s="202" t="s">
        <v>25445</v>
      </c>
      <c r="H6395" s="202" t="s">
        <v>25446</v>
      </c>
    </row>
    <row r="6396" spans="1:8" x14ac:dyDescent="0.35">
      <c r="A6396" s="202" t="s">
        <v>28029</v>
      </c>
      <c r="B6396" s="202" t="s">
        <v>9</v>
      </c>
      <c r="C6396" s="202" t="s">
        <v>77</v>
      </c>
      <c r="D6396" s="203">
        <v>40854</v>
      </c>
      <c r="E6396" s="202" t="s">
        <v>25447</v>
      </c>
      <c r="F6396" s="202" t="s">
        <v>25448</v>
      </c>
      <c r="G6396" s="202" t="s">
        <v>25449</v>
      </c>
      <c r="H6396" s="202" t="s">
        <v>25450</v>
      </c>
    </row>
    <row r="6397" spans="1:8" x14ac:dyDescent="0.35">
      <c r="A6397" s="202" t="s">
        <v>28029</v>
      </c>
      <c r="B6397" s="202" t="s">
        <v>11</v>
      </c>
      <c r="C6397" s="202" t="s">
        <v>77</v>
      </c>
      <c r="D6397" s="203">
        <v>17478</v>
      </c>
      <c r="E6397" s="202" t="s">
        <v>25451</v>
      </c>
      <c r="F6397" s="202" t="s">
        <v>25452</v>
      </c>
      <c r="G6397" s="202" t="s">
        <v>25453</v>
      </c>
      <c r="H6397" s="202" t="s">
        <v>25454</v>
      </c>
    </row>
    <row r="6398" spans="1:8" x14ac:dyDescent="0.35">
      <c r="A6398" s="202" t="s">
        <v>28029</v>
      </c>
      <c r="B6398" s="202" t="s">
        <v>12</v>
      </c>
      <c r="C6398" s="202" t="s">
        <v>77</v>
      </c>
      <c r="D6398" s="203">
        <v>9427</v>
      </c>
      <c r="E6398" s="202" t="s">
        <v>25455</v>
      </c>
      <c r="F6398" s="202" t="s">
        <v>25456</v>
      </c>
      <c r="G6398" s="202" t="s">
        <v>25457</v>
      </c>
      <c r="H6398" s="202" t="s">
        <v>25458</v>
      </c>
    </row>
    <row r="6399" spans="1:8" x14ac:dyDescent="0.35">
      <c r="A6399" s="202" t="s">
        <v>28029</v>
      </c>
      <c r="B6399" s="202" t="s">
        <v>13</v>
      </c>
      <c r="C6399" s="202" t="s">
        <v>77</v>
      </c>
      <c r="D6399" s="203">
        <v>3067</v>
      </c>
      <c r="E6399" s="202" t="s">
        <v>25459</v>
      </c>
      <c r="F6399" s="202" t="s">
        <v>25460</v>
      </c>
      <c r="G6399" s="202" t="s">
        <v>25461</v>
      </c>
      <c r="H6399" s="202" t="s">
        <v>25462</v>
      </c>
    </row>
    <row r="6400" spans="1:8" x14ac:dyDescent="0.35">
      <c r="A6400" s="202" t="s">
        <v>28029</v>
      </c>
      <c r="B6400" s="202" t="s">
        <v>14</v>
      </c>
      <c r="C6400" s="202" t="s">
        <v>77</v>
      </c>
      <c r="D6400" s="203">
        <v>10882</v>
      </c>
      <c r="E6400" s="202" t="s">
        <v>25463</v>
      </c>
      <c r="F6400" s="202" t="s">
        <v>25464</v>
      </c>
      <c r="G6400" s="202" t="s">
        <v>25465</v>
      </c>
      <c r="H6400" s="202" t="s">
        <v>25466</v>
      </c>
    </row>
    <row r="6401" spans="1:8" x14ac:dyDescent="0.35">
      <c r="A6401" s="202" t="s">
        <v>28030</v>
      </c>
      <c r="B6401" s="202" t="s">
        <v>9</v>
      </c>
      <c r="C6401" s="202" t="s">
        <v>76</v>
      </c>
      <c r="D6401" s="203">
        <v>26986</v>
      </c>
      <c r="E6401" s="202" t="s">
        <v>25467</v>
      </c>
      <c r="F6401" s="202" t="s">
        <v>25468</v>
      </c>
      <c r="G6401" s="202" t="s">
        <v>25469</v>
      </c>
      <c r="H6401" s="202" t="s">
        <v>25470</v>
      </c>
    </row>
    <row r="6402" spans="1:8" x14ac:dyDescent="0.35">
      <c r="A6402" s="202" t="s">
        <v>28030</v>
      </c>
      <c r="B6402" s="202" t="s">
        <v>11</v>
      </c>
      <c r="C6402" s="202" t="s">
        <v>76</v>
      </c>
      <c r="D6402" s="203">
        <v>13874</v>
      </c>
      <c r="E6402" s="202" t="s">
        <v>25471</v>
      </c>
      <c r="F6402" s="202" t="s">
        <v>25472</v>
      </c>
      <c r="G6402" s="202" t="s">
        <v>25473</v>
      </c>
      <c r="H6402" s="202" t="s">
        <v>25474</v>
      </c>
    </row>
    <row r="6403" spans="1:8" x14ac:dyDescent="0.35">
      <c r="A6403" s="202" t="s">
        <v>28030</v>
      </c>
      <c r="B6403" s="202" t="s">
        <v>12</v>
      </c>
      <c r="C6403" s="202" t="s">
        <v>76</v>
      </c>
      <c r="D6403" s="203">
        <v>6196</v>
      </c>
      <c r="E6403" s="202" t="s">
        <v>25475</v>
      </c>
      <c r="F6403" s="202" t="s">
        <v>25476</v>
      </c>
      <c r="G6403" s="202" t="s">
        <v>25477</v>
      </c>
      <c r="H6403" s="202" t="s">
        <v>25478</v>
      </c>
    </row>
    <row r="6404" spans="1:8" x14ac:dyDescent="0.35">
      <c r="A6404" s="202" t="s">
        <v>28030</v>
      </c>
      <c r="B6404" s="202" t="s">
        <v>13</v>
      </c>
      <c r="C6404" s="202" t="s">
        <v>76</v>
      </c>
      <c r="D6404" s="203">
        <v>1431</v>
      </c>
      <c r="E6404" s="202" t="s">
        <v>25479</v>
      </c>
      <c r="F6404" s="202" t="s">
        <v>25480</v>
      </c>
      <c r="G6404" s="202" t="s">
        <v>25481</v>
      </c>
      <c r="H6404" s="202" t="s">
        <v>25482</v>
      </c>
    </row>
    <row r="6405" spans="1:8" x14ac:dyDescent="0.35">
      <c r="A6405" s="202" t="s">
        <v>28030</v>
      </c>
      <c r="B6405" s="202" t="s">
        <v>14</v>
      </c>
      <c r="C6405" s="202" t="s">
        <v>76</v>
      </c>
      <c r="D6405" s="203">
        <v>5485</v>
      </c>
      <c r="E6405" s="202" t="s">
        <v>25483</v>
      </c>
      <c r="F6405" s="202" t="s">
        <v>25484</v>
      </c>
      <c r="G6405" s="202" t="s">
        <v>25485</v>
      </c>
      <c r="H6405" s="202" t="s">
        <v>25486</v>
      </c>
    </row>
    <row r="6406" spans="1:8" x14ac:dyDescent="0.35">
      <c r="A6406" s="202" t="s">
        <v>28030</v>
      </c>
      <c r="B6406" s="202" t="s">
        <v>9</v>
      </c>
      <c r="C6406" s="202" t="s">
        <v>77</v>
      </c>
      <c r="D6406" s="203">
        <v>40854</v>
      </c>
      <c r="E6406" s="202" t="s">
        <v>25487</v>
      </c>
      <c r="F6406" s="202" t="s">
        <v>25488</v>
      </c>
      <c r="G6406" s="202" t="s">
        <v>25489</v>
      </c>
      <c r="H6406" s="202" t="s">
        <v>25490</v>
      </c>
    </row>
    <row r="6407" spans="1:8" x14ac:dyDescent="0.35">
      <c r="A6407" s="202" t="s">
        <v>28030</v>
      </c>
      <c r="B6407" s="202" t="s">
        <v>11</v>
      </c>
      <c r="C6407" s="202" t="s">
        <v>77</v>
      </c>
      <c r="D6407" s="203">
        <v>16786</v>
      </c>
      <c r="E6407" s="202" t="s">
        <v>25491</v>
      </c>
      <c r="F6407" s="202" t="s">
        <v>25492</v>
      </c>
      <c r="G6407" s="202" t="s">
        <v>25493</v>
      </c>
      <c r="H6407" s="202" t="s">
        <v>25494</v>
      </c>
    </row>
    <row r="6408" spans="1:8" x14ac:dyDescent="0.35">
      <c r="A6408" s="202" t="s">
        <v>28030</v>
      </c>
      <c r="B6408" s="202" t="s">
        <v>12</v>
      </c>
      <c r="C6408" s="202" t="s">
        <v>77</v>
      </c>
      <c r="D6408" s="203">
        <v>9770</v>
      </c>
      <c r="E6408" s="202" t="s">
        <v>25495</v>
      </c>
      <c r="F6408" s="202" t="s">
        <v>25496</v>
      </c>
      <c r="G6408" s="202" t="s">
        <v>25497</v>
      </c>
      <c r="H6408" s="202" t="s">
        <v>25498</v>
      </c>
    </row>
    <row r="6409" spans="1:8" x14ac:dyDescent="0.35">
      <c r="A6409" s="202" t="s">
        <v>28030</v>
      </c>
      <c r="B6409" s="202" t="s">
        <v>13</v>
      </c>
      <c r="C6409" s="202" t="s">
        <v>77</v>
      </c>
      <c r="D6409" s="203">
        <v>3551</v>
      </c>
      <c r="E6409" s="202" t="s">
        <v>25499</v>
      </c>
      <c r="F6409" s="202" t="s">
        <v>25500</v>
      </c>
      <c r="G6409" s="202" t="s">
        <v>25501</v>
      </c>
      <c r="H6409" s="202" t="s">
        <v>25502</v>
      </c>
    </row>
    <row r="6410" spans="1:8" x14ac:dyDescent="0.35">
      <c r="A6410" s="202" t="s">
        <v>28030</v>
      </c>
      <c r="B6410" s="202" t="s">
        <v>14</v>
      </c>
      <c r="C6410" s="202" t="s">
        <v>77</v>
      </c>
      <c r="D6410" s="203">
        <v>10747</v>
      </c>
      <c r="E6410" s="202" t="s">
        <v>25503</v>
      </c>
      <c r="F6410" s="202" t="s">
        <v>25504</v>
      </c>
      <c r="G6410" s="202" t="s">
        <v>25505</v>
      </c>
      <c r="H6410" s="202" t="s">
        <v>25506</v>
      </c>
    </row>
    <row r="6411" spans="1:8" x14ac:dyDescent="0.35">
      <c r="A6411" s="202" t="s">
        <v>28031</v>
      </c>
      <c r="B6411" s="202" t="s">
        <v>9</v>
      </c>
      <c r="C6411" s="202" t="s">
        <v>76</v>
      </c>
      <c r="D6411" s="203">
        <v>25875</v>
      </c>
      <c r="E6411" s="202" t="s">
        <v>25507</v>
      </c>
      <c r="F6411" s="202" t="s">
        <v>25508</v>
      </c>
      <c r="G6411" s="202" t="s">
        <v>25509</v>
      </c>
      <c r="H6411" s="202" t="s">
        <v>25510</v>
      </c>
    </row>
    <row r="6412" spans="1:8" x14ac:dyDescent="0.35">
      <c r="A6412" s="202" t="s">
        <v>28031</v>
      </c>
      <c r="B6412" s="202" t="s">
        <v>11</v>
      </c>
      <c r="C6412" s="202" t="s">
        <v>76</v>
      </c>
      <c r="D6412" s="203">
        <v>13514</v>
      </c>
      <c r="E6412" s="202" t="s">
        <v>25511</v>
      </c>
      <c r="F6412" s="202" t="s">
        <v>25512</v>
      </c>
      <c r="G6412" s="202" t="s">
        <v>25513</v>
      </c>
      <c r="H6412" s="202" t="s">
        <v>25514</v>
      </c>
    </row>
    <row r="6413" spans="1:8" x14ac:dyDescent="0.35">
      <c r="A6413" s="202" t="s">
        <v>28031</v>
      </c>
      <c r="B6413" s="202" t="s">
        <v>12</v>
      </c>
      <c r="C6413" s="202" t="s">
        <v>76</v>
      </c>
      <c r="D6413" s="203">
        <v>5674</v>
      </c>
      <c r="E6413" s="202" t="s">
        <v>25515</v>
      </c>
      <c r="F6413" s="202" t="s">
        <v>25516</v>
      </c>
      <c r="G6413" s="202" t="s">
        <v>25517</v>
      </c>
      <c r="H6413" s="202" t="s">
        <v>25518</v>
      </c>
    </row>
    <row r="6414" spans="1:8" x14ac:dyDescent="0.35">
      <c r="A6414" s="202" t="s">
        <v>28031</v>
      </c>
      <c r="B6414" s="202" t="s">
        <v>13</v>
      </c>
      <c r="C6414" s="202" t="s">
        <v>76</v>
      </c>
      <c r="D6414" s="203">
        <v>1339</v>
      </c>
      <c r="E6414" s="202" t="s">
        <v>25519</v>
      </c>
      <c r="F6414" s="202" t="s">
        <v>25520</v>
      </c>
      <c r="G6414" s="202" t="s">
        <v>25521</v>
      </c>
      <c r="H6414" s="202" t="s">
        <v>25522</v>
      </c>
    </row>
    <row r="6415" spans="1:8" x14ac:dyDescent="0.35">
      <c r="A6415" s="202" t="s">
        <v>28031</v>
      </c>
      <c r="B6415" s="202" t="s">
        <v>14</v>
      </c>
      <c r="C6415" s="202" t="s">
        <v>76</v>
      </c>
      <c r="D6415" s="203">
        <v>5348</v>
      </c>
      <c r="E6415" s="202" t="s">
        <v>25523</v>
      </c>
      <c r="F6415" s="202" t="s">
        <v>25524</v>
      </c>
      <c r="G6415" s="202" t="s">
        <v>25525</v>
      </c>
      <c r="H6415" s="202" t="s">
        <v>25526</v>
      </c>
    </row>
    <row r="6416" spans="1:8" x14ac:dyDescent="0.35">
      <c r="A6416" s="202" t="s">
        <v>28031</v>
      </c>
      <c r="B6416" s="202" t="s">
        <v>9</v>
      </c>
      <c r="C6416" s="202" t="s">
        <v>77</v>
      </c>
      <c r="D6416" s="203">
        <v>39529</v>
      </c>
      <c r="E6416" s="202" t="s">
        <v>25527</v>
      </c>
      <c r="F6416" s="202" t="s">
        <v>25528</v>
      </c>
      <c r="G6416" s="202" t="s">
        <v>25529</v>
      </c>
      <c r="H6416" s="202" t="s">
        <v>25530</v>
      </c>
    </row>
    <row r="6417" spans="1:8" x14ac:dyDescent="0.35">
      <c r="A6417" s="202" t="s">
        <v>28031</v>
      </c>
      <c r="B6417" s="202" t="s">
        <v>11</v>
      </c>
      <c r="C6417" s="202" t="s">
        <v>77</v>
      </c>
      <c r="D6417" s="203">
        <v>16618</v>
      </c>
      <c r="E6417" s="202" t="s">
        <v>25531</v>
      </c>
      <c r="F6417" s="202" t="s">
        <v>25532</v>
      </c>
      <c r="G6417" s="202" t="s">
        <v>25533</v>
      </c>
      <c r="H6417" s="202" t="s">
        <v>25534</v>
      </c>
    </row>
    <row r="6418" spans="1:8" x14ac:dyDescent="0.35">
      <c r="A6418" s="202" t="s">
        <v>28031</v>
      </c>
      <c r="B6418" s="202" t="s">
        <v>12</v>
      </c>
      <c r="C6418" s="202" t="s">
        <v>77</v>
      </c>
      <c r="D6418" s="203">
        <v>9296</v>
      </c>
      <c r="E6418" s="202" t="s">
        <v>25535</v>
      </c>
      <c r="F6418" s="202" t="s">
        <v>25536</v>
      </c>
      <c r="G6418" s="202" t="s">
        <v>25537</v>
      </c>
      <c r="H6418" s="202" t="s">
        <v>25538</v>
      </c>
    </row>
    <row r="6419" spans="1:8" x14ac:dyDescent="0.35">
      <c r="A6419" s="202" t="s">
        <v>28031</v>
      </c>
      <c r="B6419" s="202" t="s">
        <v>13</v>
      </c>
      <c r="C6419" s="202" t="s">
        <v>77</v>
      </c>
      <c r="D6419" s="203">
        <v>3240</v>
      </c>
      <c r="E6419" s="202" t="s">
        <v>25539</v>
      </c>
      <c r="F6419" s="202" t="s">
        <v>25540</v>
      </c>
      <c r="G6419" s="202" t="s">
        <v>25541</v>
      </c>
      <c r="H6419" s="202" t="s">
        <v>25542</v>
      </c>
    </row>
    <row r="6420" spans="1:8" x14ac:dyDescent="0.35">
      <c r="A6420" s="202" t="s">
        <v>28031</v>
      </c>
      <c r="B6420" s="202" t="s">
        <v>14</v>
      </c>
      <c r="C6420" s="202" t="s">
        <v>77</v>
      </c>
      <c r="D6420" s="203">
        <v>10375</v>
      </c>
      <c r="E6420" s="202" t="s">
        <v>25543</v>
      </c>
      <c r="F6420" s="202" t="s">
        <v>25544</v>
      </c>
      <c r="G6420" s="202" t="s">
        <v>25545</v>
      </c>
      <c r="H6420" s="202" t="s">
        <v>25546</v>
      </c>
    </row>
    <row r="6421" spans="1:8" x14ac:dyDescent="0.35">
      <c r="A6421" s="202" t="s">
        <v>28032</v>
      </c>
      <c r="B6421" s="202" t="s">
        <v>9</v>
      </c>
      <c r="C6421" s="202" t="s">
        <v>76</v>
      </c>
      <c r="D6421" s="203">
        <v>26497</v>
      </c>
      <c r="E6421" s="202" t="s">
        <v>25547</v>
      </c>
      <c r="F6421" s="202" t="s">
        <v>25548</v>
      </c>
      <c r="G6421" s="202" t="s">
        <v>25549</v>
      </c>
      <c r="H6421" s="202" t="s">
        <v>25550</v>
      </c>
    </row>
    <row r="6422" spans="1:8" x14ac:dyDescent="0.35">
      <c r="A6422" s="202" t="s">
        <v>28032</v>
      </c>
      <c r="B6422" s="202" t="s">
        <v>11</v>
      </c>
      <c r="C6422" s="202" t="s">
        <v>76</v>
      </c>
      <c r="D6422" s="203">
        <v>13517</v>
      </c>
      <c r="E6422" s="202" t="s">
        <v>25551</v>
      </c>
      <c r="F6422" s="202" t="s">
        <v>25552</v>
      </c>
      <c r="G6422" s="202" t="s">
        <v>25553</v>
      </c>
      <c r="H6422" s="202" t="s">
        <v>25554</v>
      </c>
    </row>
    <row r="6423" spans="1:8" x14ac:dyDescent="0.35">
      <c r="A6423" s="202" t="s">
        <v>28032</v>
      </c>
      <c r="B6423" s="202" t="s">
        <v>12</v>
      </c>
      <c r="C6423" s="202" t="s">
        <v>76</v>
      </c>
      <c r="D6423" s="203">
        <v>5879</v>
      </c>
      <c r="E6423" s="202" t="s">
        <v>25555</v>
      </c>
      <c r="F6423" s="202" t="s">
        <v>25556</v>
      </c>
      <c r="G6423" s="202" t="s">
        <v>25557</v>
      </c>
      <c r="H6423" s="202" t="s">
        <v>25558</v>
      </c>
    </row>
    <row r="6424" spans="1:8" x14ac:dyDescent="0.35">
      <c r="A6424" s="202" t="s">
        <v>28032</v>
      </c>
      <c r="B6424" s="202" t="s">
        <v>13</v>
      </c>
      <c r="C6424" s="202" t="s">
        <v>76</v>
      </c>
      <c r="D6424" s="203">
        <v>1414</v>
      </c>
      <c r="E6424" s="202" t="s">
        <v>25559</v>
      </c>
      <c r="F6424" s="202" t="s">
        <v>25560</v>
      </c>
      <c r="G6424" s="202" t="s">
        <v>25561</v>
      </c>
      <c r="H6424" s="202" t="s">
        <v>25562</v>
      </c>
    </row>
    <row r="6425" spans="1:8" x14ac:dyDescent="0.35">
      <c r="A6425" s="202" t="s">
        <v>28032</v>
      </c>
      <c r="B6425" s="202" t="s">
        <v>14</v>
      </c>
      <c r="C6425" s="202" t="s">
        <v>76</v>
      </c>
      <c r="D6425" s="203">
        <v>5687</v>
      </c>
      <c r="E6425" s="202" t="s">
        <v>25563</v>
      </c>
      <c r="F6425" s="202" t="s">
        <v>25564</v>
      </c>
      <c r="G6425" s="202" t="s">
        <v>25565</v>
      </c>
      <c r="H6425" s="202" t="s">
        <v>25566</v>
      </c>
    </row>
    <row r="6426" spans="1:8" x14ac:dyDescent="0.35">
      <c r="A6426" s="202" t="s">
        <v>28032</v>
      </c>
      <c r="B6426" s="202" t="s">
        <v>9</v>
      </c>
      <c r="C6426" s="202" t="s">
        <v>77</v>
      </c>
      <c r="D6426" s="203">
        <v>40475</v>
      </c>
      <c r="E6426" s="202" t="s">
        <v>25567</v>
      </c>
      <c r="F6426" s="202" t="s">
        <v>25568</v>
      </c>
      <c r="G6426" s="202" t="s">
        <v>25569</v>
      </c>
      <c r="H6426" s="202" t="s">
        <v>25570</v>
      </c>
    </row>
    <row r="6427" spans="1:8" x14ac:dyDescent="0.35">
      <c r="A6427" s="202" t="s">
        <v>28032</v>
      </c>
      <c r="B6427" s="202" t="s">
        <v>11</v>
      </c>
      <c r="C6427" s="202" t="s">
        <v>77</v>
      </c>
      <c r="D6427" s="203">
        <v>16631</v>
      </c>
      <c r="E6427" s="202" t="s">
        <v>25571</v>
      </c>
      <c r="F6427" s="202" t="s">
        <v>25572</v>
      </c>
      <c r="G6427" s="202" t="s">
        <v>25573</v>
      </c>
      <c r="H6427" s="202" t="s">
        <v>25574</v>
      </c>
    </row>
    <row r="6428" spans="1:8" x14ac:dyDescent="0.35">
      <c r="A6428" s="202" t="s">
        <v>28032</v>
      </c>
      <c r="B6428" s="202" t="s">
        <v>12</v>
      </c>
      <c r="C6428" s="202" t="s">
        <v>77</v>
      </c>
      <c r="D6428" s="203">
        <v>9595</v>
      </c>
      <c r="E6428" s="202" t="s">
        <v>25575</v>
      </c>
      <c r="F6428" s="202" t="s">
        <v>25576</v>
      </c>
      <c r="G6428" s="202" t="s">
        <v>25577</v>
      </c>
      <c r="H6428" s="202" t="s">
        <v>25578</v>
      </c>
    </row>
    <row r="6429" spans="1:8" x14ac:dyDescent="0.35">
      <c r="A6429" s="202" t="s">
        <v>28032</v>
      </c>
      <c r="B6429" s="202" t="s">
        <v>13</v>
      </c>
      <c r="C6429" s="202" t="s">
        <v>77</v>
      </c>
      <c r="D6429" s="203">
        <v>3617</v>
      </c>
      <c r="E6429" s="202" t="s">
        <v>25579</v>
      </c>
      <c r="F6429" s="202" t="s">
        <v>25580</v>
      </c>
      <c r="G6429" s="202" t="s">
        <v>25581</v>
      </c>
      <c r="H6429" s="202" t="s">
        <v>25582</v>
      </c>
    </row>
    <row r="6430" spans="1:8" x14ac:dyDescent="0.35">
      <c r="A6430" s="202" t="s">
        <v>28032</v>
      </c>
      <c r="B6430" s="202" t="s">
        <v>14</v>
      </c>
      <c r="C6430" s="202" t="s">
        <v>77</v>
      </c>
      <c r="D6430" s="203">
        <v>10632</v>
      </c>
      <c r="E6430" s="202" t="s">
        <v>25583</v>
      </c>
      <c r="F6430" s="202" t="s">
        <v>25584</v>
      </c>
      <c r="G6430" s="202" t="s">
        <v>25585</v>
      </c>
      <c r="H6430" s="202" t="s">
        <v>25586</v>
      </c>
    </row>
    <row r="6431" spans="1:8" x14ac:dyDescent="0.35">
      <c r="A6431" s="202" t="s">
        <v>28033</v>
      </c>
      <c r="B6431" s="202" t="s">
        <v>9</v>
      </c>
      <c r="C6431" s="202" t="s">
        <v>76</v>
      </c>
      <c r="D6431" s="203">
        <v>26993</v>
      </c>
      <c r="E6431" s="202" t="s">
        <v>25587</v>
      </c>
      <c r="F6431" s="202" t="s">
        <v>25588</v>
      </c>
      <c r="G6431" s="202" t="s">
        <v>25589</v>
      </c>
      <c r="H6431" s="202" t="s">
        <v>25590</v>
      </c>
    </row>
    <row r="6432" spans="1:8" x14ac:dyDescent="0.35">
      <c r="A6432" s="202" t="s">
        <v>28033</v>
      </c>
      <c r="B6432" s="202" t="s">
        <v>11</v>
      </c>
      <c r="C6432" s="202" t="s">
        <v>76</v>
      </c>
      <c r="D6432" s="203">
        <v>12951</v>
      </c>
      <c r="E6432" s="202" t="s">
        <v>25591</v>
      </c>
      <c r="F6432" s="202" t="s">
        <v>25592</v>
      </c>
      <c r="G6432" s="202" t="s">
        <v>25593</v>
      </c>
      <c r="H6432" s="202" t="s">
        <v>25594</v>
      </c>
    </row>
    <row r="6433" spans="1:8" x14ac:dyDescent="0.35">
      <c r="A6433" s="202" t="s">
        <v>28033</v>
      </c>
      <c r="B6433" s="202" t="s">
        <v>12</v>
      </c>
      <c r="C6433" s="202" t="s">
        <v>76</v>
      </c>
      <c r="D6433" s="203">
        <v>5938</v>
      </c>
      <c r="E6433" s="202" t="s">
        <v>25595</v>
      </c>
      <c r="F6433" s="202" t="s">
        <v>25596</v>
      </c>
      <c r="G6433" s="202" t="s">
        <v>25597</v>
      </c>
      <c r="H6433" s="202" t="s">
        <v>25598</v>
      </c>
    </row>
    <row r="6434" spans="1:8" x14ac:dyDescent="0.35">
      <c r="A6434" s="202" t="s">
        <v>28033</v>
      </c>
      <c r="B6434" s="202" t="s">
        <v>13</v>
      </c>
      <c r="C6434" s="202" t="s">
        <v>76</v>
      </c>
      <c r="D6434" s="203">
        <v>1440</v>
      </c>
      <c r="E6434" s="202" t="s">
        <v>25599</v>
      </c>
      <c r="F6434" s="202" t="s">
        <v>25600</v>
      </c>
      <c r="G6434" s="202" t="s">
        <v>25601</v>
      </c>
      <c r="H6434" s="202" t="s">
        <v>25602</v>
      </c>
    </row>
    <row r="6435" spans="1:8" x14ac:dyDescent="0.35">
      <c r="A6435" s="202" t="s">
        <v>28033</v>
      </c>
      <c r="B6435" s="202" t="s">
        <v>14</v>
      </c>
      <c r="C6435" s="202" t="s">
        <v>76</v>
      </c>
      <c r="D6435" s="203">
        <v>6664</v>
      </c>
      <c r="E6435" s="202" t="s">
        <v>25603</v>
      </c>
      <c r="F6435" s="202" t="s">
        <v>25604</v>
      </c>
      <c r="G6435" s="202" t="s">
        <v>25605</v>
      </c>
      <c r="H6435" s="202" t="s">
        <v>25606</v>
      </c>
    </row>
    <row r="6436" spans="1:8" x14ac:dyDescent="0.35">
      <c r="A6436" s="202" t="s">
        <v>28033</v>
      </c>
      <c r="B6436" s="202" t="s">
        <v>9</v>
      </c>
      <c r="C6436" s="202" t="s">
        <v>77</v>
      </c>
      <c r="D6436" s="203">
        <v>40486</v>
      </c>
      <c r="E6436" s="202" t="s">
        <v>25607</v>
      </c>
      <c r="F6436" s="202" t="s">
        <v>25608</v>
      </c>
      <c r="G6436" s="202" t="s">
        <v>25609</v>
      </c>
      <c r="H6436" s="202" t="s">
        <v>25610</v>
      </c>
    </row>
    <row r="6437" spans="1:8" x14ac:dyDescent="0.35">
      <c r="A6437" s="202" t="s">
        <v>28033</v>
      </c>
      <c r="B6437" s="202" t="s">
        <v>11</v>
      </c>
      <c r="C6437" s="202" t="s">
        <v>77</v>
      </c>
      <c r="D6437" s="203">
        <v>16410</v>
      </c>
      <c r="E6437" s="202" t="s">
        <v>25611</v>
      </c>
      <c r="F6437" s="202" t="s">
        <v>25612</v>
      </c>
      <c r="G6437" s="202" t="s">
        <v>25613</v>
      </c>
      <c r="H6437" s="202" t="s">
        <v>25614</v>
      </c>
    </row>
    <row r="6438" spans="1:8" x14ac:dyDescent="0.35">
      <c r="A6438" s="202" t="s">
        <v>28033</v>
      </c>
      <c r="B6438" s="202" t="s">
        <v>12</v>
      </c>
      <c r="C6438" s="202" t="s">
        <v>77</v>
      </c>
      <c r="D6438" s="203">
        <v>9377</v>
      </c>
      <c r="E6438" s="202" t="s">
        <v>25615</v>
      </c>
      <c r="F6438" s="202" t="s">
        <v>25616</v>
      </c>
      <c r="G6438" s="202" t="s">
        <v>25617</v>
      </c>
      <c r="H6438" s="202" t="s">
        <v>25618</v>
      </c>
    </row>
    <row r="6439" spans="1:8" x14ac:dyDescent="0.35">
      <c r="A6439" s="202" t="s">
        <v>28033</v>
      </c>
      <c r="B6439" s="202" t="s">
        <v>13</v>
      </c>
      <c r="C6439" s="202" t="s">
        <v>77</v>
      </c>
      <c r="D6439" s="203">
        <v>3610</v>
      </c>
      <c r="E6439" s="202" t="s">
        <v>25619</v>
      </c>
      <c r="F6439" s="202" t="s">
        <v>25620</v>
      </c>
      <c r="G6439" s="202" t="s">
        <v>25621</v>
      </c>
      <c r="H6439" s="202" t="s">
        <v>25622</v>
      </c>
    </row>
    <row r="6440" spans="1:8" x14ac:dyDescent="0.35">
      <c r="A6440" s="202" t="s">
        <v>28033</v>
      </c>
      <c r="B6440" s="202" t="s">
        <v>14</v>
      </c>
      <c r="C6440" s="202" t="s">
        <v>77</v>
      </c>
      <c r="D6440" s="203">
        <v>11089</v>
      </c>
      <c r="E6440" s="202" t="s">
        <v>25623</v>
      </c>
      <c r="F6440" s="202" t="s">
        <v>25624</v>
      </c>
      <c r="G6440" s="202" t="s">
        <v>25625</v>
      </c>
      <c r="H6440" s="202" t="s">
        <v>25626</v>
      </c>
    </row>
    <row r="6441" spans="1:8" x14ac:dyDescent="0.35">
      <c r="A6441" s="202" t="s">
        <v>28034</v>
      </c>
      <c r="B6441" s="202" t="s">
        <v>9</v>
      </c>
      <c r="C6441" s="202" t="s">
        <v>76</v>
      </c>
      <c r="D6441" s="203">
        <v>26897</v>
      </c>
      <c r="E6441" s="202" t="s">
        <v>25627</v>
      </c>
      <c r="F6441" s="202" t="s">
        <v>25628</v>
      </c>
      <c r="G6441" s="202" t="s">
        <v>25629</v>
      </c>
      <c r="H6441" s="202" t="s">
        <v>25630</v>
      </c>
    </row>
    <row r="6442" spans="1:8" x14ac:dyDescent="0.35">
      <c r="A6442" s="202" t="s">
        <v>28034</v>
      </c>
      <c r="B6442" s="202" t="s">
        <v>11</v>
      </c>
      <c r="C6442" s="202" t="s">
        <v>76</v>
      </c>
      <c r="D6442" s="203">
        <v>13069</v>
      </c>
      <c r="E6442" s="202" t="s">
        <v>25631</v>
      </c>
      <c r="F6442" s="202" t="s">
        <v>25632</v>
      </c>
      <c r="G6442" s="202" t="s">
        <v>25633</v>
      </c>
      <c r="H6442" s="202" t="s">
        <v>25634</v>
      </c>
    </row>
    <row r="6443" spans="1:8" x14ac:dyDescent="0.35">
      <c r="A6443" s="202" t="s">
        <v>28034</v>
      </c>
      <c r="B6443" s="202" t="s">
        <v>12</v>
      </c>
      <c r="C6443" s="202" t="s">
        <v>76</v>
      </c>
      <c r="D6443" s="203">
        <v>5929</v>
      </c>
      <c r="E6443" s="202" t="s">
        <v>25635</v>
      </c>
      <c r="F6443" s="202" t="s">
        <v>25636</v>
      </c>
      <c r="G6443" s="202" t="s">
        <v>25637</v>
      </c>
      <c r="H6443" s="202" t="s">
        <v>25638</v>
      </c>
    </row>
    <row r="6444" spans="1:8" x14ac:dyDescent="0.35">
      <c r="A6444" s="202" t="s">
        <v>28034</v>
      </c>
      <c r="B6444" s="202" t="s">
        <v>13</v>
      </c>
      <c r="C6444" s="202" t="s">
        <v>76</v>
      </c>
      <c r="D6444" s="203">
        <v>1394</v>
      </c>
      <c r="E6444" s="202" t="s">
        <v>25639</v>
      </c>
      <c r="F6444" s="202" t="s">
        <v>25640</v>
      </c>
      <c r="G6444" s="202" t="s">
        <v>25641</v>
      </c>
      <c r="H6444" s="202" t="s">
        <v>25642</v>
      </c>
    </row>
    <row r="6445" spans="1:8" x14ac:dyDescent="0.35">
      <c r="A6445" s="202" t="s">
        <v>28034</v>
      </c>
      <c r="B6445" s="202" t="s">
        <v>14</v>
      </c>
      <c r="C6445" s="202" t="s">
        <v>76</v>
      </c>
      <c r="D6445" s="203">
        <v>6505</v>
      </c>
      <c r="E6445" s="202" t="s">
        <v>25643</v>
      </c>
      <c r="F6445" s="202" t="s">
        <v>25644</v>
      </c>
      <c r="G6445" s="202" t="s">
        <v>25645</v>
      </c>
      <c r="H6445" s="202" t="s">
        <v>25646</v>
      </c>
    </row>
    <row r="6446" spans="1:8" x14ac:dyDescent="0.35">
      <c r="A6446" s="202" t="s">
        <v>28034</v>
      </c>
      <c r="B6446" s="202" t="s">
        <v>9</v>
      </c>
      <c r="C6446" s="202" t="s">
        <v>77</v>
      </c>
      <c r="D6446" s="203">
        <v>40388</v>
      </c>
      <c r="E6446" s="202" t="s">
        <v>25647</v>
      </c>
      <c r="F6446" s="202" t="s">
        <v>25648</v>
      </c>
      <c r="G6446" s="202" t="s">
        <v>25649</v>
      </c>
      <c r="H6446" s="202" t="s">
        <v>25650</v>
      </c>
    </row>
    <row r="6447" spans="1:8" x14ac:dyDescent="0.35">
      <c r="A6447" s="202" t="s">
        <v>28034</v>
      </c>
      <c r="B6447" s="202" t="s">
        <v>11</v>
      </c>
      <c r="C6447" s="202" t="s">
        <v>77</v>
      </c>
      <c r="D6447" s="203">
        <v>16695</v>
      </c>
      <c r="E6447" s="202" t="s">
        <v>25651</v>
      </c>
      <c r="F6447" s="202" t="s">
        <v>25652</v>
      </c>
      <c r="G6447" s="202" t="s">
        <v>25653</v>
      </c>
      <c r="H6447" s="202" t="s">
        <v>25654</v>
      </c>
    </row>
    <row r="6448" spans="1:8" x14ac:dyDescent="0.35">
      <c r="A6448" s="202" t="s">
        <v>28034</v>
      </c>
      <c r="B6448" s="202" t="s">
        <v>12</v>
      </c>
      <c r="C6448" s="202" t="s">
        <v>77</v>
      </c>
      <c r="D6448" s="203">
        <v>9237</v>
      </c>
      <c r="E6448" s="202" t="s">
        <v>25655</v>
      </c>
      <c r="F6448" s="202" t="s">
        <v>25656</v>
      </c>
      <c r="G6448" s="202" t="s">
        <v>25657</v>
      </c>
      <c r="H6448" s="202" t="s">
        <v>25658</v>
      </c>
    </row>
    <row r="6449" spans="1:8" x14ac:dyDescent="0.35">
      <c r="A6449" s="202" t="s">
        <v>28034</v>
      </c>
      <c r="B6449" s="202" t="s">
        <v>13</v>
      </c>
      <c r="C6449" s="202" t="s">
        <v>77</v>
      </c>
      <c r="D6449" s="203">
        <v>3882</v>
      </c>
      <c r="E6449" s="202" t="s">
        <v>25659</v>
      </c>
      <c r="F6449" s="202" t="s">
        <v>25660</v>
      </c>
      <c r="G6449" s="202" t="s">
        <v>25661</v>
      </c>
      <c r="H6449" s="202" t="s">
        <v>25662</v>
      </c>
    </row>
    <row r="6450" spans="1:8" x14ac:dyDescent="0.35">
      <c r="A6450" s="202" t="s">
        <v>28034</v>
      </c>
      <c r="B6450" s="202" t="s">
        <v>14</v>
      </c>
      <c r="C6450" s="202" t="s">
        <v>77</v>
      </c>
      <c r="D6450" s="203">
        <v>10574</v>
      </c>
      <c r="E6450" s="202" t="s">
        <v>25663</v>
      </c>
      <c r="F6450" s="202" t="s">
        <v>25664</v>
      </c>
      <c r="G6450" s="202" t="s">
        <v>25665</v>
      </c>
      <c r="H6450" s="202" t="s">
        <v>25666</v>
      </c>
    </row>
    <row r="6451" spans="1:8" x14ac:dyDescent="0.35">
      <c r="A6451" s="202" t="s">
        <v>28035</v>
      </c>
      <c r="B6451" s="202" t="s">
        <v>9</v>
      </c>
      <c r="C6451" s="202" t="s">
        <v>76</v>
      </c>
      <c r="D6451" s="203">
        <v>26256</v>
      </c>
      <c r="E6451" s="202" t="s">
        <v>25667</v>
      </c>
      <c r="F6451" s="202" t="s">
        <v>25668</v>
      </c>
      <c r="G6451" s="202" t="s">
        <v>25669</v>
      </c>
      <c r="H6451" s="202" t="s">
        <v>25670</v>
      </c>
    </row>
    <row r="6452" spans="1:8" x14ac:dyDescent="0.35">
      <c r="A6452" s="202" t="s">
        <v>28035</v>
      </c>
      <c r="B6452" s="202" t="s">
        <v>11</v>
      </c>
      <c r="C6452" s="202" t="s">
        <v>76</v>
      </c>
      <c r="D6452" s="203">
        <v>12745</v>
      </c>
      <c r="E6452" s="202" t="s">
        <v>25671</v>
      </c>
      <c r="F6452" s="202" t="s">
        <v>25672</v>
      </c>
      <c r="G6452" s="202" t="s">
        <v>25673</v>
      </c>
      <c r="H6452" s="202" t="s">
        <v>25674</v>
      </c>
    </row>
    <row r="6453" spans="1:8" x14ac:dyDescent="0.35">
      <c r="A6453" s="202" t="s">
        <v>28035</v>
      </c>
      <c r="B6453" s="202" t="s">
        <v>12</v>
      </c>
      <c r="C6453" s="202" t="s">
        <v>76</v>
      </c>
      <c r="D6453" s="203">
        <v>5530</v>
      </c>
      <c r="E6453" s="202" t="s">
        <v>25675</v>
      </c>
      <c r="F6453" s="202" t="s">
        <v>25676</v>
      </c>
      <c r="G6453" s="202" t="s">
        <v>25677</v>
      </c>
      <c r="H6453" s="202" t="s">
        <v>25678</v>
      </c>
    </row>
    <row r="6454" spans="1:8" x14ac:dyDescent="0.35">
      <c r="A6454" s="202" t="s">
        <v>28035</v>
      </c>
      <c r="B6454" s="202" t="s">
        <v>13</v>
      </c>
      <c r="C6454" s="202" t="s">
        <v>76</v>
      </c>
      <c r="D6454" s="203">
        <v>1632</v>
      </c>
      <c r="E6454" s="202" t="s">
        <v>25679</v>
      </c>
      <c r="F6454" s="202" t="s">
        <v>25680</v>
      </c>
      <c r="G6454" s="202" t="s">
        <v>25681</v>
      </c>
      <c r="H6454" s="202" t="s">
        <v>25682</v>
      </c>
    </row>
    <row r="6455" spans="1:8" x14ac:dyDescent="0.35">
      <c r="A6455" s="202" t="s">
        <v>28035</v>
      </c>
      <c r="B6455" s="202" t="s">
        <v>14</v>
      </c>
      <c r="C6455" s="202" t="s">
        <v>76</v>
      </c>
      <c r="D6455" s="203">
        <v>6349</v>
      </c>
      <c r="E6455" s="202" t="s">
        <v>25683</v>
      </c>
      <c r="F6455" s="202" t="s">
        <v>25684</v>
      </c>
      <c r="G6455" s="202" t="s">
        <v>25685</v>
      </c>
      <c r="H6455" s="202" t="s">
        <v>25686</v>
      </c>
    </row>
    <row r="6456" spans="1:8" x14ac:dyDescent="0.35">
      <c r="A6456" s="202" t="s">
        <v>28035</v>
      </c>
      <c r="B6456" s="202" t="s">
        <v>9</v>
      </c>
      <c r="C6456" s="202" t="s">
        <v>77</v>
      </c>
      <c r="D6456" s="203">
        <v>40871</v>
      </c>
      <c r="E6456" s="202" t="s">
        <v>25687</v>
      </c>
      <c r="F6456" s="202" t="s">
        <v>25688</v>
      </c>
      <c r="G6456" s="202" t="s">
        <v>25689</v>
      </c>
      <c r="H6456" s="202" t="s">
        <v>25690</v>
      </c>
    </row>
    <row r="6457" spans="1:8" x14ac:dyDescent="0.35">
      <c r="A6457" s="202" t="s">
        <v>28035</v>
      </c>
      <c r="B6457" s="202" t="s">
        <v>11</v>
      </c>
      <c r="C6457" s="202" t="s">
        <v>77</v>
      </c>
      <c r="D6457" s="203">
        <v>15977</v>
      </c>
      <c r="E6457" s="202" t="s">
        <v>25691</v>
      </c>
      <c r="F6457" s="202" t="s">
        <v>25692</v>
      </c>
      <c r="G6457" s="202" t="s">
        <v>25693</v>
      </c>
      <c r="H6457" s="202" t="s">
        <v>25694</v>
      </c>
    </row>
    <row r="6458" spans="1:8" x14ac:dyDescent="0.35">
      <c r="A6458" s="202" t="s">
        <v>28035</v>
      </c>
      <c r="B6458" s="202" t="s">
        <v>12</v>
      </c>
      <c r="C6458" s="202" t="s">
        <v>77</v>
      </c>
      <c r="D6458" s="203">
        <v>9098</v>
      </c>
      <c r="E6458" s="202" t="s">
        <v>25695</v>
      </c>
      <c r="F6458" s="202" t="s">
        <v>25696</v>
      </c>
      <c r="G6458" s="202" t="s">
        <v>25697</v>
      </c>
      <c r="H6458" s="202" t="s">
        <v>25698</v>
      </c>
    </row>
    <row r="6459" spans="1:8" x14ac:dyDescent="0.35">
      <c r="A6459" s="202" t="s">
        <v>28035</v>
      </c>
      <c r="B6459" s="202" t="s">
        <v>13</v>
      </c>
      <c r="C6459" s="202" t="s">
        <v>77</v>
      </c>
      <c r="D6459" s="203">
        <v>4930</v>
      </c>
      <c r="E6459" s="202" t="s">
        <v>25699</v>
      </c>
      <c r="F6459" s="202" t="s">
        <v>25700</v>
      </c>
      <c r="G6459" s="202" t="s">
        <v>25701</v>
      </c>
      <c r="H6459" s="202" t="s">
        <v>25702</v>
      </c>
    </row>
    <row r="6460" spans="1:8" x14ac:dyDescent="0.35">
      <c r="A6460" s="202" t="s">
        <v>28035</v>
      </c>
      <c r="B6460" s="202" t="s">
        <v>14</v>
      </c>
      <c r="C6460" s="202" t="s">
        <v>77</v>
      </c>
      <c r="D6460" s="203">
        <v>10866</v>
      </c>
      <c r="E6460" s="202" t="s">
        <v>25703</v>
      </c>
      <c r="F6460" s="202" t="s">
        <v>25704</v>
      </c>
      <c r="G6460" s="202" t="s">
        <v>25705</v>
      </c>
      <c r="H6460" s="202" t="s">
        <v>25706</v>
      </c>
    </row>
    <row r="6461" spans="1:8" x14ac:dyDescent="0.35">
      <c r="A6461" s="202" t="s">
        <v>28036</v>
      </c>
      <c r="B6461" s="202" t="s">
        <v>9</v>
      </c>
      <c r="C6461" s="202" t="s">
        <v>76</v>
      </c>
      <c r="D6461" s="203">
        <v>24575</v>
      </c>
      <c r="E6461" s="202" t="s">
        <v>25707</v>
      </c>
      <c r="F6461" s="202" t="s">
        <v>25708</v>
      </c>
      <c r="G6461" s="202" t="s">
        <v>25709</v>
      </c>
      <c r="H6461" s="202" t="s">
        <v>25710</v>
      </c>
    </row>
    <row r="6462" spans="1:8" x14ac:dyDescent="0.35">
      <c r="A6462" s="202" t="s">
        <v>28036</v>
      </c>
      <c r="B6462" s="202" t="s">
        <v>11</v>
      </c>
      <c r="C6462" s="202" t="s">
        <v>76</v>
      </c>
      <c r="D6462" s="203">
        <v>12275</v>
      </c>
      <c r="E6462" s="202" t="s">
        <v>25711</v>
      </c>
      <c r="F6462" s="202" t="s">
        <v>25712</v>
      </c>
      <c r="G6462" s="202" t="s">
        <v>25713</v>
      </c>
      <c r="H6462" s="202" t="s">
        <v>25714</v>
      </c>
    </row>
    <row r="6463" spans="1:8" x14ac:dyDescent="0.35">
      <c r="A6463" s="202" t="s">
        <v>28036</v>
      </c>
      <c r="B6463" s="202" t="s">
        <v>12</v>
      </c>
      <c r="C6463" s="202" t="s">
        <v>76</v>
      </c>
      <c r="D6463" s="203">
        <v>5141</v>
      </c>
      <c r="E6463" s="202" t="s">
        <v>25715</v>
      </c>
      <c r="F6463" s="202" t="s">
        <v>25716</v>
      </c>
      <c r="G6463" s="202" t="s">
        <v>25717</v>
      </c>
      <c r="H6463" s="202" t="s">
        <v>25718</v>
      </c>
    </row>
    <row r="6464" spans="1:8" x14ac:dyDescent="0.35">
      <c r="A6464" s="202" t="s">
        <v>28036</v>
      </c>
      <c r="B6464" s="202" t="s">
        <v>13</v>
      </c>
      <c r="C6464" s="202" t="s">
        <v>76</v>
      </c>
      <c r="D6464" s="203">
        <v>1360</v>
      </c>
      <c r="E6464" s="202" t="s">
        <v>25719</v>
      </c>
      <c r="F6464" s="202" t="s">
        <v>25720</v>
      </c>
      <c r="G6464" s="202" t="s">
        <v>25721</v>
      </c>
      <c r="H6464" s="202" t="s">
        <v>25722</v>
      </c>
    </row>
    <row r="6465" spans="1:8" x14ac:dyDescent="0.35">
      <c r="A6465" s="202" t="s">
        <v>28036</v>
      </c>
      <c r="B6465" s="202" t="s">
        <v>14</v>
      </c>
      <c r="C6465" s="202" t="s">
        <v>76</v>
      </c>
      <c r="D6465" s="203">
        <v>5799</v>
      </c>
      <c r="E6465" s="202" t="s">
        <v>25723</v>
      </c>
      <c r="F6465" s="202" t="s">
        <v>25724</v>
      </c>
      <c r="G6465" s="202" t="s">
        <v>25725</v>
      </c>
      <c r="H6465" s="202" t="s">
        <v>25726</v>
      </c>
    </row>
    <row r="6466" spans="1:8" x14ac:dyDescent="0.35">
      <c r="A6466" s="202" t="s">
        <v>28036</v>
      </c>
      <c r="B6466" s="202" t="s">
        <v>9</v>
      </c>
      <c r="C6466" s="202" t="s">
        <v>77</v>
      </c>
      <c r="D6466" s="203">
        <v>37434</v>
      </c>
      <c r="E6466" s="202" t="s">
        <v>25727</v>
      </c>
      <c r="F6466" s="202" t="s">
        <v>25728</v>
      </c>
      <c r="G6466" s="202" t="s">
        <v>25729</v>
      </c>
      <c r="H6466" s="202" t="s">
        <v>25730</v>
      </c>
    </row>
    <row r="6467" spans="1:8" x14ac:dyDescent="0.35">
      <c r="A6467" s="202" t="s">
        <v>28036</v>
      </c>
      <c r="B6467" s="202" t="s">
        <v>11</v>
      </c>
      <c r="C6467" s="202" t="s">
        <v>77</v>
      </c>
      <c r="D6467" s="203">
        <v>15071</v>
      </c>
      <c r="E6467" s="202" t="s">
        <v>25731</v>
      </c>
      <c r="F6467" s="202" t="s">
        <v>25732</v>
      </c>
      <c r="G6467" s="202" t="s">
        <v>25733</v>
      </c>
      <c r="H6467" s="202" t="s">
        <v>25734</v>
      </c>
    </row>
    <row r="6468" spans="1:8" x14ac:dyDescent="0.35">
      <c r="A6468" s="202" t="s">
        <v>28036</v>
      </c>
      <c r="B6468" s="202" t="s">
        <v>12</v>
      </c>
      <c r="C6468" s="202" t="s">
        <v>77</v>
      </c>
      <c r="D6468" s="203">
        <v>8641</v>
      </c>
      <c r="E6468" s="202" t="s">
        <v>25735</v>
      </c>
      <c r="F6468" s="202" t="s">
        <v>25736</v>
      </c>
      <c r="G6468" s="202" t="s">
        <v>25737</v>
      </c>
      <c r="H6468" s="202" t="s">
        <v>25738</v>
      </c>
    </row>
    <row r="6469" spans="1:8" x14ac:dyDescent="0.35">
      <c r="A6469" s="202" t="s">
        <v>28036</v>
      </c>
      <c r="B6469" s="202" t="s">
        <v>13</v>
      </c>
      <c r="C6469" s="202" t="s">
        <v>77</v>
      </c>
      <c r="D6469" s="203">
        <v>3860</v>
      </c>
      <c r="E6469" s="202" t="s">
        <v>25739</v>
      </c>
      <c r="F6469" s="202" t="s">
        <v>25740</v>
      </c>
      <c r="G6469" s="202" t="s">
        <v>25741</v>
      </c>
      <c r="H6469" s="202" t="s">
        <v>25742</v>
      </c>
    </row>
    <row r="6470" spans="1:8" x14ac:dyDescent="0.35">
      <c r="A6470" s="202" t="s">
        <v>28036</v>
      </c>
      <c r="B6470" s="202" t="s">
        <v>14</v>
      </c>
      <c r="C6470" s="202" t="s">
        <v>77</v>
      </c>
      <c r="D6470" s="203">
        <v>9862</v>
      </c>
      <c r="E6470" s="202" t="s">
        <v>25743</v>
      </c>
      <c r="F6470" s="202" t="s">
        <v>25744</v>
      </c>
      <c r="G6470" s="202" t="s">
        <v>25745</v>
      </c>
      <c r="H6470" s="202" t="s">
        <v>25746</v>
      </c>
    </row>
    <row r="6471" spans="1:8" x14ac:dyDescent="0.35">
      <c r="A6471" s="202" t="s">
        <v>28037</v>
      </c>
      <c r="B6471" s="202" t="s">
        <v>9</v>
      </c>
      <c r="C6471" s="202" t="s">
        <v>76</v>
      </c>
      <c r="D6471" s="203">
        <v>22374</v>
      </c>
      <c r="E6471" s="202" t="s">
        <v>25747</v>
      </c>
      <c r="F6471" s="202" t="s">
        <v>25748</v>
      </c>
      <c r="G6471" s="202" t="s">
        <v>25749</v>
      </c>
      <c r="H6471" s="202" t="s">
        <v>25750</v>
      </c>
    </row>
    <row r="6472" spans="1:8" x14ac:dyDescent="0.35">
      <c r="A6472" s="202" t="s">
        <v>28037</v>
      </c>
      <c r="B6472" s="202" t="s">
        <v>11</v>
      </c>
      <c r="C6472" s="202" t="s">
        <v>76</v>
      </c>
      <c r="D6472" s="203">
        <v>11594</v>
      </c>
      <c r="E6472" s="202" t="s">
        <v>25751</v>
      </c>
      <c r="F6472" s="202" t="s">
        <v>25752</v>
      </c>
      <c r="G6472" s="202" t="s">
        <v>25753</v>
      </c>
      <c r="H6472" s="202" t="s">
        <v>25754</v>
      </c>
    </row>
    <row r="6473" spans="1:8" x14ac:dyDescent="0.35">
      <c r="A6473" s="202" t="s">
        <v>28037</v>
      </c>
      <c r="B6473" s="202" t="s">
        <v>12</v>
      </c>
      <c r="C6473" s="202" t="s">
        <v>76</v>
      </c>
      <c r="D6473" s="203">
        <v>4298</v>
      </c>
      <c r="E6473" s="202" t="s">
        <v>25755</v>
      </c>
      <c r="F6473" s="202" t="s">
        <v>25756</v>
      </c>
      <c r="G6473" s="202" t="s">
        <v>25757</v>
      </c>
      <c r="H6473" s="202" t="s">
        <v>25758</v>
      </c>
    </row>
    <row r="6474" spans="1:8" x14ac:dyDescent="0.35">
      <c r="A6474" s="202" t="s">
        <v>28037</v>
      </c>
      <c r="B6474" s="202" t="s">
        <v>13</v>
      </c>
      <c r="C6474" s="202" t="s">
        <v>76</v>
      </c>
      <c r="D6474" s="203">
        <v>1354</v>
      </c>
      <c r="E6474" s="202" t="s">
        <v>25759</v>
      </c>
      <c r="F6474" s="202" t="s">
        <v>25760</v>
      </c>
      <c r="G6474" s="202" t="s">
        <v>25761</v>
      </c>
      <c r="H6474" s="202" t="s">
        <v>25762</v>
      </c>
    </row>
    <row r="6475" spans="1:8" x14ac:dyDescent="0.35">
      <c r="A6475" s="202" t="s">
        <v>28037</v>
      </c>
      <c r="B6475" s="202" t="s">
        <v>14</v>
      </c>
      <c r="C6475" s="202" t="s">
        <v>76</v>
      </c>
      <c r="D6475" s="203">
        <v>5128</v>
      </c>
      <c r="E6475" s="202" t="s">
        <v>25763</v>
      </c>
      <c r="F6475" s="202" t="s">
        <v>25764</v>
      </c>
      <c r="G6475" s="202" t="s">
        <v>25765</v>
      </c>
      <c r="H6475" s="202" t="s">
        <v>25766</v>
      </c>
    </row>
    <row r="6476" spans="1:8" x14ac:dyDescent="0.35">
      <c r="A6476" s="202" t="s">
        <v>28037</v>
      </c>
      <c r="B6476" s="202" t="s">
        <v>9</v>
      </c>
      <c r="C6476" s="202" t="s">
        <v>77</v>
      </c>
      <c r="D6476" s="203">
        <v>34613</v>
      </c>
      <c r="E6476" s="202" t="s">
        <v>25767</v>
      </c>
      <c r="F6476" s="202" t="s">
        <v>25768</v>
      </c>
      <c r="G6476" s="202" t="s">
        <v>25769</v>
      </c>
      <c r="H6476" s="202" t="s">
        <v>25770</v>
      </c>
    </row>
    <row r="6477" spans="1:8" x14ac:dyDescent="0.35">
      <c r="A6477" s="202" t="s">
        <v>28037</v>
      </c>
      <c r="B6477" s="202" t="s">
        <v>11</v>
      </c>
      <c r="C6477" s="202" t="s">
        <v>77</v>
      </c>
      <c r="D6477" s="203">
        <v>14623</v>
      </c>
      <c r="E6477" s="202" t="s">
        <v>25771</v>
      </c>
      <c r="F6477" s="202" t="s">
        <v>25772</v>
      </c>
      <c r="G6477" s="202" t="s">
        <v>25773</v>
      </c>
      <c r="H6477" s="202" t="s">
        <v>25774</v>
      </c>
    </row>
    <row r="6478" spans="1:8" x14ac:dyDescent="0.35">
      <c r="A6478" s="202" t="s">
        <v>28037</v>
      </c>
      <c r="B6478" s="202" t="s">
        <v>12</v>
      </c>
      <c r="C6478" s="202" t="s">
        <v>77</v>
      </c>
      <c r="D6478" s="203">
        <v>7293</v>
      </c>
      <c r="E6478" s="202" t="s">
        <v>25775</v>
      </c>
      <c r="F6478" s="202" t="s">
        <v>25776</v>
      </c>
      <c r="G6478" s="202" t="s">
        <v>25777</v>
      </c>
      <c r="H6478" s="202" t="s">
        <v>25778</v>
      </c>
    </row>
    <row r="6479" spans="1:8" x14ac:dyDescent="0.35">
      <c r="A6479" s="202" t="s">
        <v>28037</v>
      </c>
      <c r="B6479" s="202" t="s">
        <v>13</v>
      </c>
      <c r="C6479" s="202" t="s">
        <v>77</v>
      </c>
      <c r="D6479" s="203">
        <v>3975</v>
      </c>
      <c r="E6479" s="202" t="s">
        <v>25779</v>
      </c>
      <c r="F6479" s="202" t="s">
        <v>25780</v>
      </c>
      <c r="G6479" s="202" t="s">
        <v>25781</v>
      </c>
      <c r="H6479" s="202" t="s">
        <v>25782</v>
      </c>
    </row>
    <row r="6480" spans="1:8" x14ac:dyDescent="0.35">
      <c r="A6480" s="202" t="s">
        <v>28037</v>
      </c>
      <c r="B6480" s="202" t="s">
        <v>14</v>
      </c>
      <c r="C6480" s="202" t="s">
        <v>77</v>
      </c>
      <c r="D6480" s="203">
        <v>8722</v>
      </c>
      <c r="E6480" s="202" t="s">
        <v>25783</v>
      </c>
      <c r="F6480" s="202" t="s">
        <v>25784</v>
      </c>
      <c r="G6480" s="202" t="s">
        <v>25785</v>
      </c>
      <c r="H6480" s="202" t="s">
        <v>25786</v>
      </c>
    </row>
    <row r="6481" spans="1:8" x14ac:dyDescent="0.35">
      <c r="A6481" s="202" t="s">
        <v>28038</v>
      </c>
      <c r="B6481" s="202" t="s">
        <v>9</v>
      </c>
      <c r="C6481" s="202" t="s">
        <v>76</v>
      </c>
      <c r="D6481" s="203">
        <v>22575</v>
      </c>
      <c r="E6481" s="202" t="s">
        <v>25787</v>
      </c>
      <c r="F6481" s="202" t="s">
        <v>25788</v>
      </c>
      <c r="G6481" s="202" t="s">
        <v>25789</v>
      </c>
      <c r="H6481" s="202" t="s">
        <v>25790</v>
      </c>
    </row>
    <row r="6482" spans="1:8" x14ac:dyDescent="0.35">
      <c r="A6482" s="202" t="s">
        <v>28038</v>
      </c>
      <c r="B6482" s="202" t="s">
        <v>11</v>
      </c>
      <c r="C6482" s="202" t="s">
        <v>76</v>
      </c>
      <c r="D6482" s="203">
        <v>11443</v>
      </c>
      <c r="E6482" s="202" t="s">
        <v>25791</v>
      </c>
      <c r="F6482" s="202" t="s">
        <v>25792</v>
      </c>
      <c r="G6482" s="202" t="s">
        <v>25793</v>
      </c>
      <c r="H6482" s="202" t="s">
        <v>25794</v>
      </c>
    </row>
    <row r="6483" spans="1:8" x14ac:dyDescent="0.35">
      <c r="A6483" s="202" t="s">
        <v>28038</v>
      </c>
      <c r="B6483" s="202" t="s">
        <v>12</v>
      </c>
      <c r="C6483" s="202" t="s">
        <v>76</v>
      </c>
      <c r="D6483" s="203">
        <v>4574</v>
      </c>
      <c r="E6483" s="202" t="s">
        <v>25795</v>
      </c>
      <c r="F6483" s="202" t="s">
        <v>25796</v>
      </c>
      <c r="G6483" s="202" t="s">
        <v>25797</v>
      </c>
      <c r="H6483" s="202" t="s">
        <v>25798</v>
      </c>
    </row>
    <row r="6484" spans="1:8" x14ac:dyDescent="0.35">
      <c r="A6484" s="202" t="s">
        <v>28038</v>
      </c>
      <c r="B6484" s="202" t="s">
        <v>13</v>
      </c>
      <c r="C6484" s="202" t="s">
        <v>76</v>
      </c>
      <c r="D6484" s="203">
        <v>1296</v>
      </c>
      <c r="E6484" s="202" t="s">
        <v>25799</v>
      </c>
      <c r="F6484" s="202" t="s">
        <v>25800</v>
      </c>
      <c r="G6484" s="202" t="s">
        <v>25801</v>
      </c>
      <c r="H6484" s="202" t="s">
        <v>25802</v>
      </c>
    </row>
    <row r="6485" spans="1:8" x14ac:dyDescent="0.35">
      <c r="A6485" s="202" t="s">
        <v>28038</v>
      </c>
      <c r="B6485" s="202" t="s">
        <v>14</v>
      </c>
      <c r="C6485" s="202" t="s">
        <v>76</v>
      </c>
      <c r="D6485" s="203">
        <v>5262</v>
      </c>
      <c r="E6485" s="202" t="s">
        <v>25803</v>
      </c>
      <c r="F6485" s="202" t="s">
        <v>25804</v>
      </c>
      <c r="G6485" s="202" t="s">
        <v>25805</v>
      </c>
      <c r="H6485" s="202" t="s">
        <v>25806</v>
      </c>
    </row>
    <row r="6486" spans="1:8" x14ac:dyDescent="0.35">
      <c r="A6486" s="202" t="s">
        <v>28038</v>
      </c>
      <c r="B6486" s="202" t="s">
        <v>9</v>
      </c>
      <c r="C6486" s="202" t="s">
        <v>77</v>
      </c>
      <c r="D6486" s="203">
        <v>35787</v>
      </c>
      <c r="E6486" s="202" t="s">
        <v>25807</v>
      </c>
      <c r="F6486" s="202" t="s">
        <v>25808</v>
      </c>
      <c r="G6486" s="202" t="s">
        <v>25809</v>
      </c>
      <c r="H6486" s="202" t="s">
        <v>25810</v>
      </c>
    </row>
    <row r="6487" spans="1:8" x14ac:dyDescent="0.35">
      <c r="A6487" s="202" t="s">
        <v>28038</v>
      </c>
      <c r="B6487" s="202" t="s">
        <v>11</v>
      </c>
      <c r="C6487" s="202" t="s">
        <v>77</v>
      </c>
      <c r="D6487" s="203">
        <v>14962</v>
      </c>
      <c r="E6487" s="202" t="s">
        <v>25811</v>
      </c>
      <c r="F6487" s="202" t="s">
        <v>25812</v>
      </c>
      <c r="G6487" s="202" t="s">
        <v>25813</v>
      </c>
      <c r="H6487" s="202" t="s">
        <v>25814</v>
      </c>
    </row>
    <row r="6488" spans="1:8" x14ac:dyDescent="0.35">
      <c r="A6488" s="202" t="s">
        <v>28038</v>
      </c>
      <c r="B6488" s="202" t="s">
        <v>12</v>
      </c>
      <c r="C6488" s="202" t="s">
        <v>77</v>
      </c>
      <c r="D6488" s="203">
        <v>8020</v>
      </c>
      <c r="E6488" s="202" t="s">
        <v>25815</v>
      </c>
      <c r="F6488" s="202" t="s">
        <v>25816</v>
      </c>
      <c r="G6488" s="202" t="s">
        <v>25817</v>
      </c>
      <c r="H6488" s="202" t="s">
        <v>25818</v>
      </c>
    </row>
    <row r="6489" spans="1:8" x14ac:dyDescent="0.35">
      <c r="A6489" s="202" t="s">
        <v>28038</v>
      </c>
      <c r="B6489" s="202" t="s">
        <v>13</v>
      </c>
      <c r="C6489" s="202" t="s">
        <v>77</v>
      </c>
      <c r="D6489" s="203">
        <v>3596</v>
      </c>
      <c r="E6489" s="202" t="s">
        <v>25819</v>
      </c>
      <c r="F6489" s="202" t="s">
        <v>25820</v>
      </c>
      <c r="G6489" s="202" t="s">
        <v>25821</v>
      </c>
      <c r="H6489" s="202" t="s">
        <v>25822</v>
      </c>
    </row>
    <row r="6490" spans="1:8" x14ac:dyDescent="0.35">
      <c r="A6490" s="202" t="s">
        <v>28038</v>
      </c>
      <c r="B6490" s="202" t="s">
        <v>14</v>
      </c>
      <c r="C6490" s="202" t="s">
        <v>77</v>
      </c>
      <c r="D6490" s="203">
        <v>9209</v>
      </c>
      <c r="E6490" s="202" t="s">
        <v>25823</v>
      </c>
      <c r="F6490" s="202" t="s">
        <v>25824</v>
      </c>
      <c r="G6490" s="202" t="s">
        <v>25825</v>
      </c>
      <c r="H6490" s="202" t="s">
        <v>25826</v>
      </c>
    </row>
    <row r="6491" spans="1:8" x14ac:dyDescent="0.35">
      <c r="A6491" s="202" t="s">
        <v>28039</v>
      </c>
      <c r="B6491" s="202" t="s">
        <v>9</v>
      </c>
      <c r="C6491" s="202" t="s">
        <v>76</v>
      </c>
      <c r="D6491" s="203">
        <v>23187</v>
      </c>
      <c r="E6491" s="202" t="s">
        <v>28288</v>
      </c>
      <c r="F6491" s="202" t="s">
        <v>28289</v>
      </c>
      <c r="G6491" s="202" t="s">
        <v>28290</v>
      </c>
      <c r="H6491" s="202" t="s">
        <v>28291</v>
      </c>
    </row>
    <row r="6492" spans="1:8" x14ac:dyDescent="0.35">
      <c r="A6492" s="202" t="s">
        <v>28039</v>
      </c>
      <c r="B6492" s="202" t="s">
        <v>11</v>
      </c>
      <c r="C6492" s="202" t="s">
        <v>76</v>
      </c>
      <c r="D6492" s="203">
        <v>11304</v>
      </c>
      <c r="E6492" s="202" t="s">
        <v>28292</v>
      </c>
      <c r="F6492" s="202" t="s">
        <v>28293</v>
      </c>
      <c r="G6492" s="202" t="s">
        <v>28294</v>
      </c>
      <c r="H6492" s="202" t="s">
        <v>28295</v>
      </c>
    </row>
    <row r="6493" spans="1:8" x14ac:dyDescent="0.35">
      <c r="A6493" s="202" t="s">
        <v>28039</v>
      </c>
      <c r="B6493" s="202" t="s">
        <v>12</v>
      </c>
      <c r="C6493" s="202" t="s">
        <v>76</v>
      </c>
      <c r="D6493" s="203">
        <v>4843</v>
      </c>
      <c r="E6493" s="202" t="s">
        <v>28296</v>
      </c>
      <c r="F6493" s="202" t="s">
        <v>28297</v>
      </c>
      <c r="G6493" s="202" t="s">
        <v>28298</v>
      </c>
      <c r="H6493" s="202" t="s">
        <v>28299</v>
      </c>
    </row>
    <row r="6494" spans="1:8" x14ac:dyDescent="0.35">
      <c r="A6494" s="202" t="s">
        <v>28039</v>
      </c>
      <c r="B6494" s="202" t="s">
        <v>13</v>
      </c>
      <c r="C6494" s="202" t="s">
        <v>76</v>
      </c>
      <c r="D6494" s="203">
        <v>1710</v>
      </c>
      <c r="E6494" s="202" t="s">
        <v>28300</v>
      </c>
      <c r="F6494" s="202" t="s">
        <v>28301</v>
      </c>
      <c r="G6494" s="202" t="s">
        <v>28302</v>
      </c>
      <c r="H6494" s="202" t="s">
        <v>28303</v>
      </c>
    </row>
    <row r="6495" spans="1:8" x14ac:dyDescent="0.35">
      <c r="A6495" s="202" t="s">
        <v>28039</v>
      </c>
      <c r="B6495" s="202" t="s">
        <v>14</v>
      </c>
      <c r="C6495" s="202" t="s">
        <v>76</v>
      </c>
      <c r="D6495" s="203">
        <v>5330</v>
      </c>
      <c r="E6495" s="202" t="s">
        <v>28304</v>
      </c>
      <c r="F6495" s="202" t="s">
        <v>28305</v>
      </c>
      <c r="G6495" s="202" t="s">
        <v>28306</v>
      </c>
      <c r="H6495" s="202" t="s">
        <v>28307</v>
      </c>
    </row>
    <row r="6496" spans="1:8" x14ac:dyDescent="0.35">
      <c r="A6496" s="202" t="s">
        <v>28039</v>
      </c>
      <c r="B6496" s="202" t="s">
        <v>9</v>
      </c>
      <c r="C6496" s="202" t="s">
        <v>77</v>
      </c>
      <c r="D6496" s="203">
        <v>38017</v>
      </c>
      <c r="E6496" s="202" t="s">
        <v>28308</v>
      </c>
      <c r="F6496" s="202" t="s">
        <v>28309</v>
      </c>
      <c r="G6496" s="202" t="s">
        <v>28310</v>
      </c>
      <c r="H6496" s="202" t="s">
        <v>28311</v>
      </c>
    </row>
    <row r="6497" spans="1:8" x14ac:dyDescent="0.35">
      <c r="A6497" s="202" t="s">
        <v>28039</v>
      </c>
      <c r="B6497" s="202" t="s">
        <v>11</v>
      </c>
      <c r="C6497" s="202" t="s">
        <v>77</v>
      </c>
      <c r="D6497" s="203">
        <v>14730</v>
      </c>
      <c r="E6497" s="202" t="s">
        <v>28312</v>
      </c>
      <c r="F6497" s="202" t="s">
        <v>28313</v>
      </c>
      <c r="G6497" s="202" t="s">
        <v>28314</v>
      </c>
      <c r="H6497" s="202" t="s">
        <v>28315</v>
      </c>
    </row>
    <row r="6498" spans="1:8" x14ac:dyDescent="0.35">
      <c r="A6498" s="202" t="s">
        <v>28039</v>
      </c>
      <c r="B6498" s="202" t="s">
        <v>12</v>
      </c>
      <c r="C6498" s="202" t="s">
        <v>77</v>
      </c>
      <c r="D6498" s="203">
        <v>8275</v>
      </c>
      <c r="E6498" s="202" t="s">
        <v>28316</v>
      </c>
      <c r="F6498" s="202" t="s">
        <v>28317</v>
      </c>
      <c r="G6498" s="202" t="s">
        <v>28318</v>
      </c>
      <c r="H6498" s="202" t="s">
        <v>28319</v>
      </c>
    </row>
    <row r="6499" spans="1:8" x14ac:dyDescent="0.35">
      <c r="A6499" s="202" t="s">
        <v>28039</v>
      </c>
      <c r="B6499" s="202" t="s">
        <v>13</v>
      </c>
      <c r="C6499" s="202" t="s">
        <v>77</v>
      </c>
      <c r="D6499" s="203">
        <v>5388</v>
      </c>
      <c r="E6499" s="202" t="s">
        <v>28320</v>
      </c>
      <c r="F6499" s="202" t="s">
        <v>28321</v>
      </c>
      <c r="G6499" s="202" t="s">
        <v>28322</v>
      </c>
      <c r="H6499" s="202" t="s">
        <v>28323</v>
      </c>
    </row>
    <row r="6500" spans="1:8" x14ac:dyDescent="0.35">
      <c r="A6500" s="202" t="s">
        <v>28039</v>
      </c>
      <c r="B6500" s="202" t="s">
        <v>14</v>
      </c>
      <c r="C6500" s="202" t="s">
        <v>77</v>
      </c>
      <c r="D6500" s="203">
        <v>9624</v>
      </c>
      <c r="E6500" s="202" t="s">
        <v>28324</v>
      </c>
      <c r="F6500" s="202" t="s">
        <v>28325</v>
      </c>
      <c r="G6500" s="202" t="s">
        <v>28326</v>
      </c>
      <c r="H6500" s="202" t="s">
        <v>28327</v>
      </c>
    </row>
    <row r="6501" spans="1:8" x14ac:dyDescent="0.35">
      <c r="A6501" s="202" t="s">
        <v>28027</v>
      </c>
      <c r="B6501" s="202" t="s">
        <v>70</v>
      </c>
      <c r="C6501" s="202" t="s">
        <v>76</v>
      </c>
      <c r="D6501" s="203">
        <v>6477</v>
      </c>
      <c r="E6501" s="202" t="s">
        <v>25827</v>
      </c>
      <c r="F6501" s="202" t="s">
        <v>25828</v>
      </c>
      <c r="G6501" s="202" t="s">
        <v>25829</v>
      </c>
      <c r="H6501" s="202" t="s">
        <v>25830</v>
      </c>
    </row>
    <row r="6502" spans="1:8" x14ac:dyDescent="0.35">
      <c r="A6502" s="202" t="s">
        <v>28027</v>
      </c>
      <c r="B6502" s="202" t="s">
        <v>71</v>
      </c>
      <c r="C6502" s="202" t="s">
        <v>76</v>
      </c>
      <c r="D6502" s="203">
        <v>8060</v>
      </c>
      <c r="E6502" s="202" t="s">
        <v>25831</v>
      </c>
      <c r="F6502" s="202" t="s">
        <v>25832</v>
      </c>
      <c r="G6502" s="202" t="s">
        <v>25833</v>
      </c>
      <c r="H6502" s="202" t="s">
        <v>25834</v>
      </c>
    </row>
    <row r="6503" spans="1:8" x14ac:dyDescent="0.35">
      <c r="A6503" s="202" t="s">
        <v>28027</v>
      </c>
      <c r="B6503" s="202" t="s">
        <v>72</v>
      </c>
      <c r="C6503" s="202" t="s">
        <v>76</v>
      </c>
      <c r="D6503" s="203">
        <v>1428</v>
      </c>
      <c r="E6503" s="202" t="s">
        <v>25835</v>
      </c>
      <c r="F6503" s="202" t="s">
        <v>25836</v>
      </c>
      <c r="G6503" s="202" t="s">
        <v>25837</v>
      </c>
      <c r="H6503" s="202" t="s">
        <v>25838</v>
      </c>
    </row>
    <row r="6504" spans="1:8" x14ac:dyDescent="0.35">
      <c r="A6504" s="202" t="s">
        <v>28027</v>
      </c>
      <c r="B6504" s="202" t="s">
        <v>70</v>
      </c>
      <c r="C6504" s="202" t="s">
        <v>77</v>
      </c>
      <c r="D6504" s="203">
        <v>4804</v>
      </c>
      <c r="E6504" s="202" t="s">
        <v>25839</v>
      </c>
      <c r="F6504" s="202" t="s">
        <v>25840</v>
      </c>
      <c r="G6504" s="202" t="s">
        <v>25841</v>
      </c>
      <c r="H6504" s="202" t="s">
        <v>25842</v>
      </c>
    </row>
    <row r="6505" spans="1:8" x14ac:dyDescent="0.35">
      <c r="A6505" s="202" t="s">
        <v>28027</v>
      </c>
      <c r="B6505" s="202" t="s">
        <v>71</v>
      </c>
      <c r="C6505" s="202" t="s">
        <v>77</v>
      </c>
      <c r="D6505" s="203">
        <v>12226</v>
      </c>
      <c r="E6505" s="202" t="s">
        <v>25843</v>
      </c>
      <c r="F6505" s="202" t="s">
        <v>25844</v>
      </c>
      <c r="G6505" s="202" t="s">
        <v>25845</v>
      </c>
      <c r="H6505" s="202" t="s">
        <v>25846</v>
      </c>
    </row>
    <row r="6506" spans="1:8" x14ac:dyDescent="0.35">
      <c r="A6506" s="202" t="s">
        <v>28027</v>
      </c>
      <c r="B6506" s="202" t="s">
        <v>72</v>
      </c>
      <c r="C6506" s="202" t="s">
        <v>77</v>
      </c>
      <c r="D6506" s="203">
        <v>2283</v>
      </c>
      <c r="E6506" s="202" t="s">
        <v>25847</v>
      </c>
      <c r="F6506" s="202" t="s">
        <v>25848</v>
      </c>
      <c r="G6506" s="202" t="s">
        <v>25849</v>
      </c>
      <c r="H6506" s="202" t="s">
        <v>25850</v>
      </c>
    </row>
    <row r="6507" spans="1:8" x14ac:dyDescent="0.35">
      <c r="A6507" s="202" t="s">
        <v>28028</v>
      </c>
      <c r="B6507" s="202" t="s">
        <v>70</v>
      </c>
      <c r="C6507" s="202" t="s">
        <v>76</v>
      </c>
      <c r="D6507" s="203">
        <v>6381</v>
      </c>
      <c r="E6507" s="202" t="s">
        <v>25851</v>
      </c>
      <c r="F6507" s="202" t="s">
        <v>25852</v>
      </c>
      <c r="G6507" s="202" t="s">
        <v>25853</v>
      </c>
      <c r="H6507" s="202" t="s">
        <v>25854</v>
      </c>
    </row>
    <row r="6508" spans="1:8" x14ac:dyDescent="0.35">
      <c r="A6508" s="202" t="s">
        <v>28028</v>
      </c>
      <c r="B6508" s="202" t="s">
        <v>71</v>
      </c>
      <c r="C6508" s="202" t="s">
        <v>76</v>
      </c>
      <c r="D6508" s="203">
        <v>7750</v>
      </c>
      <c r="E6508" s="202" t="s">
        <v>25855</v>
      </c>
      <c r="F6508" s="202" t="s">
        <v>25856</v>
      </c>
      <c r="G6508" s="202" t="s">
        <v>25857</v>
      </c>
      <c r="H6508" s="202" t="s">
        <v>25858</v>
      </c>
    </row>
    <row r="6509" spans="1:8" x14ac:dyDescent="0.35">
      <c r="A6509" s="202" t="s">
        <v>28028</v>
      </c>
      <c r="B6509" s="202" t="s">
        <v>72</v>
      </c>
      <c r="C6509" s="202" t="s">
        <v>76</v>
      </c>
      <c r="D6509" s="203">
        <v>1422</v>
      </c>
      <c r="E6509" s="202" t="s">
        <v>25859</v>
      </c>
      <c r="F6509" s="202" t="s">
        <v>25860</v>
      </c>
      <c r="G6509" s="202" t="s">
        <v>25861</v>
      </c>
      <c r="H6509" s="202" t="s">
        <v>25862</v>
      </c>
    </row>
    <row r="6510" spans="1:8" x14ac:dyDescent="0.35">
      <c r="A6510" s="202" t="s">
        <v>28028</v>
      </c>
      <c r="B6510" s="202" t="s">
        <v>70</v>
      </c>
      <c r="C6510" s="202" t="s">
        <v>77</v>
      </c>
      <c r="D6510" s="203">
        <v>4639</v>
      </c>
      <c r="E6510" s="202" t="s">
        <v>25863</v>
      </c>
      <c r="F6510" s="202" t="s">
        <v>25864</v>
      </c>
      <c r="G6510" s="202" t="s">
        <v>25865</v>
      </c>
      <c r="H6510" s="202" t="s">
        <v>25866</v>
      </c>
    </row>
    <row r="6511" spans="1:8" x14ac:dyDescent="0.35">
      <c r="A6511" s="202" t="s">
        <v>28028</v>
      </c>
      <c r="B6511" s="202" t="s">
        <v>71</v>
      </c>
      <c r="C6511" s="202" t="s">
        <v>77</v>
      </c>
      <c r="D6511" s="203">
        <v>11642</v>
      </c>
      <c r="E6511" s="202" t="s">
        <v>25867</v>
      </c>
      <c r="F6511" s="202" t="s">
        <v>25868</v>
      </c>
      <c r="G6511" s="202" t="s">
        <v>25869</v>
      </c>
      <c r="H6511" s="202" t="s">
        <v>25870</v>
      </c>
    </row>
    <row r="6512" spans="1:8" x14ac:dyDescent="0.35">
      <c r="A6512" s="202" t="s">
        <v>28028</v>
      </c>
      <c r="B6512" s="202" t="s">
        <v>72</v>
      </c>
      <c r="C6512" s="202" t="s">
        <v>77</v>
      </c>
      <c r="D6512" s="203">
        <v>2102</v>
      </c>
      <c r="E6512" s="202" t="s">
        <v>25871</v>
      </c>
      <c r="F6512" s="202" t="s">
        <v>25872</v>
      </c>
      <c r="G6512" s="202" t="s">
        <v>25873</v>
      </c>
      <c r="H6512" s="202" t="s">
        <v>25874</v>
      </c>
    </row>
    <row r="6513" spans="1:8" x14ac:dyDescent="0.35">
      <c r="A6513" s="202" t="s">
        <v>28029</v>
      </c>
      <c r="B6513" s="202" t="s">
        <v>70</v>
      </c>
      <c r="C6513" s="202" t="s">
        <v>76</v>
      </c>
      <c r="D6513" s="203">
        <v>6173</v>
      </c>
      <c r="E6513" s="202" t="s">
        <v>25875</v>
      </c>
      <c r="F6513" s="202" t="s">
        <v>25876</v>
      </c>
      <c r="G6513" s="202" t="s">
        <v>25877</v>
      </c>
      <c r="H6513" s="202" t="s">
        <v>25878</v>
      </c>
    </row>
    <row r="6514" spans="1:8" x14ac:dyDescent="0.35">
      <c r="A6514" s="202" t="s">
        <v>28029</v>
      </c>
      <c r="B6514" s="202" t="s">
        <v>71</v>
      </c>
      <c r="C6514" s="202" t="s">
        <v>76</v>
      </c>
      <c r="D6514" s="203">
        <v>7125</v>
      </c>
      <c r="E6514" s="202" t="s">
        <v>25879</v>
      </c>
      <c r="F6514" s="202" t="s">
        <v>25880</v>
      </c>
      <c r="G6514" s="202" t="s">
        <v>25881</v>
      </c>
      <c r="H6514" s="202" t="s">
        <v>25882</v>
      </c>
    </row>
    <row r="6515" spans="1:8" x14ac:dyDescent="0.35">
      <c r="A6515" s="202" t="s">
        <v>28029</v>
      </c>
      <c r="B6515" s="202" t="s">
        <v>72</v>
      </c>
      <c r="C6515" s="202" t="s">
        <v>76</v>
      </c>
      <c r="D6515" s="203">
        <v>1328</v>
      </c>
      <c r="E6515" s="202" t="s">
        <v>25883</v>
      </c>
      <c r="F6515" s="202" t="s">
        <v>25884</v>
      </c>
      <c r="G6515" s="202" t="s">
        <v>25885</v>
      </c>
      <c r="H6515" s="202" t="s">
        <v>25886</v>
      </c>
    </row>
    <row r="6516" spans="1:8" x14ac:dyDescent="0.35">
      <c r="A6516" s="202" t="s">
        <v>28029</v>
      </c>
      <c r="B6516" s="202" t="s">
        <v>70</v>
      </c>
      <c r="C6516" s="202" t="s">
        <v>77</v>
      </c>
      <c r="D6516" s="203">
        <v>4245</v>
      </c>
      <c r="E6516" s="202" t="s">
        <v>25887</v>
      </c>
      <c r="F6516" s="202" t="s">
        <v>25888</v>
      </c>
      <c r="G6516" s="202" t="s">
        <v>25889</v>
      </c>
      <c r="H6516" s="202" t="s">
        <v>25890</v>
      </c>
    </row>
    <row r="6517" spans="1:8" x14ac:dyDescent="0.35">
      <c r="A6517" s="202" t="s">
        <v>28029</v>
      </c>
      <c r="B6517" s="202" t="s">
        <v>71</v>
      </c>
      <c r="C6517" s="202" t="s">
        <v>77</v>
      </c>
      <c r="D6517" s="203">
        <v>11206</v>
      </c>
      <c r="E6517" s="202" t="s">
        <v>25891</v>
      </c>
      <c r="F6517" s="202" t="s">
        <v>25892</v>
      </c>
      <c r="G6517" s="202" t="s">
        <v>25893</v>
      </c>
      <c r="H6517" s="202" t="s">
        <v>25894</v>
      </c>
    </row>
    <row r="6518" spans="1:8" x14ac:dyDescent="0.35">
      <c r="A6518" s="202" t="s">
        <v>28029</v>
      </c>
      <c r="B6518" s="202" t="s">
        <v>72</v>
      </c>
      <c r="C6518" s="202" t="s">
        <v>77</v>
      </c>
      <c r="D6518" s="203">
        <v>2027</v>
      </c>
      <c r="E6518" s="202" t="s">
        <v>25895</v>
      </c>
      <c r="F6518" s="202" t="s">
        <v>25896</v>
      </c>
      <c r="G6518" s="202" t="s">
        <v>25897</v>
      </c>
      <c r="H6518" s="202" t="s">
        <v>25898</v>
      </c>
    </row>
    <row r="6519" spans="1:8" x14ac:dyDescent="0.35">
      <c r="A6519" s="202" t="s">
        <v>28030</v>
      </c>
      <c r="B6519" s="202" t="s">
        <v>70</v>
      </c>
      <c r="C6519" s="202" t="s">
        <v>76</v>
      </c>
      <c r="D6519" s="203">
        <v>5641</v>
      </c>
      <c r="E6519" s="202" t="s">
        <v>25899</v>
      </c>
      <c r="F6519" s="202" t="s">
        <v>25900</v>
      </c>
      <c r="G6519" s="202" t="s">
        <v>25901</v>
      </c>
      <c r="H6519" s="202" t="s">
        <v>25902</v>
      </c>
    </row>
    <row r="6520" spans="1:8" x14ac:dyDescent="0.35">
      <c r="A6520" s="202" t="s">
        <v>28030</v>
      </c>
      <c r="B6520" s="202" t="s">
        <v>71</v>
      </c>
      <c r="C6520" s="202" t="s">
        <v>76</v>
      </c>
      <c r="D6520" s="203">
        <v>6974</v>
      </c>
      <c r="E6520" s="202" t="s">
        <v>25903</v>
      </c>
      <c r="F6520" s="202" t="s">
        <v>25904</v>
      </c>
      <c r="G6520" s="202" t="s">
        <v>25905</v>
      </c>
      <c r="H6520" s="202" t="s">
        <v>25906</v>
      </c>
    </row>
    <row r="6521" spans="1:8" x14ac:dyDescent="0.35">
      <c r="A6521" s="202" t="s">
        <v>28030</v>
      </c>
      <c r="B6521" s="202" t="s">
        <v>72</v>
      </c>
      <c r="C6521" s="202" t="s">
        <v>76</v>
      </c>
      <c r="D6521" s="203">
        <v>1259</v>
      </c>
      <c r="E6521" s="202" t="s">
        <v>25907</v>
      </c>
      <c r="F6521" s="202" t="s">
        <v>25908</v>
      </c>
      <c r="G6521" s="202" t="s">
        <v>25909</v>
      </c>
      <c r="H6521" s="202" t="s">
        <v>25910</v>
      </c>
    </row>
    <row r="6522" spans="1:8" x14ac:dyDescent="0.35">
      <c r="A6522" s="202" t="s">
        <v>28030</v>
      </c>
      <c r="B6522" s="202" t="s">
        <v>70</v>
      </c>
      <c r="C6522" s="202" t="s">
        <v>77</v>
      </c>
      <c r="D6522" s="203">
        <v>4143</v>
      </c>
      <c r="E6522" s="202" t="s">
        <v>25911</v>
      </c>
      <c r="F6522" s="202" t="s">
        <v>25912</v>
      </c>
      <c r="G6522" s="202" t="s">
        <v>25913</v>
      </c>
      <c r="H6522" s="202" t="s">
        <v>25914</v>
      </c>
    </row>
    <row r="6523" spans="1:8" x14ac:dyDescent="0.35">
      <c r="A6523" s="202" t="s">
        <v>28030</v>
      </c>
      <c r="B6523" s="202" t="s">
        <v>71</v>
      </c>
      <c r="C6523" s="202" t="s">
        <v>77</v>
      </c>
      <c r="D6523" s="203">
        <v>10856</v>
      </c>
      <c r="E6523" s="202" t="s">
        <v>25915</v>
      </c>
      <c r="F6523" s="202" t="s">
        <v>25916</v>
      </c>
      <c r="G6523" s="202" t="s">
        <v>25917</v>
      </c>
      <c r="H6523" s="202" t="s">
        <v>25918</v>
      </c>
    </row>
    <row r="6524" spans="1:8" x14ac:dyDescent="0.35">
      <c r="A6524" s="202" t="s">
        <v>28030</v>
      </c>
      <c r="B6524" s="202" t="s">
        <v>72</v>
      </c>
      <c r="C6524" s="202" t="s">
        <v>77</v>
      </c>
      <c r="D6524" s="203">
        <v>1787</v>
      </c>
      <c r="E6524" s="202" t="s">
        <v>25919</v>
      </c>
      <c r="F6524" s="202" t="s">
        <v>25920</v>
      </c>
      <c r="G6524" s="202" t="s">
        <v>25921</v>
      </c>
      <c r="H6524" s="202" t="s">
        <v>25922</v>
      </c>
    </row>
    <row r="6525" spans="1:8" x14ac:dyDescent="0.35">
      <c r="A6525" s="202" t="s">
        <v>28031</v>
      </c>
      <c r="B6525" s="202" t="s">
        <v>70</v>
      </c>
      <c r="C6525" s="202" t="s">
        <v>76</v>
      </c>
      <c r="D6525" s="203">
        <v>5549</v>
      </c>
      <c r="E6525" s="202" t="s">
        <v>25923</v>
      </c>
      <c r="F6525" s="202" t="s">
        <v>25924</v>
      </c>
      <c r="G6525" s="202" t="s">
        <v>25925</v>
      </c>
      <c r="H6525" s="202" t="s">
        <v>25926</v>
      </c>
    </row>
    <row r="6526" spans="1:8" x14ac:dyDescent="0.35">
      <c r="A6526" s="202" t="s">
        <v>28031</v>
      </c>
      <c r="B6526" s="202" t="s">
        <v>71</v>
      </c>
      <c r="C6526" s="202" t="s">
        <v>76</v>
      </c>
      <c r="D6526" s="203">
        <v>6732</v>
      </c>
      <c r="E6526" s="202" t="s">
        <v>25927</v>
      </c>
      <c r="F6526" s="202" t="s">
        <v>25928</v>
      </c>
      <c r="G6526" s="202" t="s">
        <v>25929</v>
      </c>
      <c r="H6526" s="202" t="s">
        <v>25930</v>
      </c>
    </row>
    <row r="6527" spans="1:8" x14ac:dyDescent="0.35">
      <c r="A6527" s="202" t="s">
        <v>28031</v>
      </c>
      <c r="B6527" s="202" t="s">
        <v>72</v>
      </c>
      <c r="C6527" s="202" t="s">
        <v>76</v>
      </c>
      <c r="D6527" s="203">
        <v>1233</v>
      </c>
      <c r="E6527" s="202" t="s">
        <v>25931</v>
      </c>
      <c r="F6527" s="202" t="s">
        <v>25932</v>
      </c>
      <c r="G6527" s="202" t="s">
        <v>25933</v>
      </c>
      <c r="H6527" s="202" t="s">
        <v>25934</v>
      </c>
    </row>
    <row r="6528" spans="1:8" x14ac:dyDescent="0.35">
      <c r="A6528" s="202" t="s">
        <v>28031</v>
      </c>
      <c r="B6528" s="202" t="s">
        <v>70</v>
      </c>
      <c r="C6528" s="202" t="s">
        <v>77</v>
      </c>
      <c r="D6528" s="203">
        <v>4151</v>
      </c>
      <c r="E6528" s="202" t="s">
        <v>25935</v>
      </c>
      <c r="F6528" s="202" t="s">
        <v>25936</v>
      </c>
      <c r="G6528" s="202" t="s">
        <v>25937</v>
      </c>
      <c r="H6528" s="202" t="s">
        <v>25938</v>
      </c>
    </row>
    <row r="6529" spans="1:8" x14ac:dyDescent="0.35">
      <c r="A6529" s="202" t="s">
        <v>28031</v>
      </c>
      <c r="B6529" s="202" t="s">
        <v>71</v>
      </c>
      <c r="C6529" s="202" t="s">
        <v>77</v>
      </c>
      <c r="D6529" s="203">
        <v>10662</v>
      </c>
      <c r="E6529" s="202" t="s">
        <v>25939</v>
      </c>
      <c r="F6529" s="202" t="s">
        <v>25940</v>
      </c>
      <c r="G6529" s="202" t="s">
        <v>25941</v>
      </c>
      <c r="H6529" s="202" t="s">
        <v>25942</v>
      </c>
    </row>
    <row r="6530" spans="1:8" x14ac:dyDescent="0.35">
      <c r="A6530" s="202" t="s">
        <v>28031</v>
      </c>
      <c r="B6530" s="202" t="s">
        <v>72</v>
      </c>
      <c r="C6530" s="202" t="s">
        <v>77</v>
      </c>
      <c r="D6530" s="203">
        <v>1805</v>
      </c>
      <c r="E6530" s="202" t="s">
        <v>25943</v>
      </c>
      <c r="F6530" s="202" t="s">
        <v>25944</v>
      </c>
      <c r="G6530" s="202" t="s">
        <v>25945</v>
      </c>
      <c r="H6530" s="202" t="s">
        <v>25946</v>
      </c>
    </row>
    <row r="6531" spans="1:8" x14ac:dyDescent="0.35">
      <c r="A6531" s="202" t="s">
        <v>28032</v>
      </c>
      <c r="B6531" s="202" t="s">
        <v>70</v>
      </c>
      <c r="C6531" s="202" t="s">
        <v>76</v>
      </c>
      <c r="D6531" s="203">
        <v>5607</v>
      </c>
      <c r="E6531" s="202" t="s">
        <v>25947</v>
      </c>
      <c r="F6531" s="202" t="s">
        <v>25948</v>
      </c>
      <c r="G6531" s="202" t="s">
        <v>25949</v>
      </c>
      <c r="H6531" s="202" t="s">
        <v>25950</v>
      </c>
    </row>
    <row r="6532" spans="1:8" x14ac:dyDescent="0.35">
      <c r="A6532" s="202" t="s">
        <v>28032</v>
      </c>
      <c r="B6532" s="202" t="s">
        <v>71</v>
      </c>
      <c r="C6532" s="202" t="s">
        <v>76</v>
      </c>
      <c r="D6532" s="203">
        <v>6777</v>
      </c>
      <c r="E6532" s="202" t="s">
        <v>25951</v>
      </c>
      <c r="F6532" s="202" t="s">
        <v>25952</v>
      </c>
      <c r="G6532" s="202" t="s">
        <v>25953</v>
      </c>
      <c r="H6532" s="202" t="s">
        <v>25954</v>
      </c>
    </row>
    <row r="6533" spans="1:8" x14ac:dyDescent="0.35">
      <c r="A6533" s="202" t="s">
        <v>28032</v>
      </c>
      <c r="B6533" s="202" t="s">
        <v>72</v>
      </c>
      <c r="C6533" s="202" t="s">
        <v>76</v>
      </c>
      <c r="D6533" s="203">
        <v>1133</v>
      </c>
      <c r="E6533" s="202" t="s">
        <v>25955</v>
      </c>
      <c r="F6533" s="202" t="s">
        <v>25956</v>
      </c>
      <c r="G6533" s="202" t="s">
        <v>25957</v>
      </c>
      <c r="H6533" s="202" t="s">
        <v>25958</v>
      </c>
    </row>
    <row r="6534" spans="1:8" x14ac:dyDescent="0.35">
      <c r="A6534" s="202" t="s">
        <v>28032</v>
      </c>
      <c r="B6534" s="202" t="s">
        <v>70</v>
      </c>
      <c r="C6534" s="202" t="s">
        <v>77</v>
      </c>
      <c r="D6534" s="203">
        <v>4108</v>
      </c>
      <c r="E6534" s="202" t="s">
        <v>25959</v>
      </c>
      <c r="F6534" s="202" t="s">
        <v>25960</v>
      </c>
      <c r="G6534" s="202" t="s">
        <v>25961</v>
      </c>
      <c r="H6534" s="202" t="s">
        <v>25962</v>
      </c>
    </row>
    <row r="6535" spans="1:8" x14ac:dyDescent="0.35">
      <c r="A6535" s="202" t="s">
        <v>28032</v>
      </c>
      <c r="B6535" s="202" t="s">
        <v>71</v>
      </c>
      <c r="C6535" s="202" t="s">
        <v>77</v>
      </c>
      <c r="D6535" s="203">
        <v>10688</v>
      </c>
      <c r="E6535" s="202" t="s">
        <v>25963</v>
      </c>
      <c r="F6535" s="202" t="s">
        <v>25964</v>
      </c>
      <c r="G6535" s="202" t="s">
        <v>25965</v>
      </c>
      <c r="H6535" s="202" t="s">
        <v>25966</v>
      </c>
    </row>
    <row r="6536" spans="1:8" x14ac:dyDescent="0.35">
      <c r="A6536" s="202" t="s">
        <v>28032</v>
      </c>
      <c r="B6536" s="202" t="s">
        <v>72</v>
      </c>
      <c r="C6536" s="202" t="s">
        <v>77</v>
      </c>
      <c r="D6536" s="203">
        <v>1835</v>
      </c>
      <c r="E6536" s="202" t="s">
        <v>25967</v>
      </c>
      <c r="F6536" s="202" t="s">
        <v>25968</v>
      </c>
      <c r="G6536" s="202" t="s">
        <v>25969</v>
      </c>
      <c r="H6536" s="202" t="s">
        <v>25970</v>
      </c>
    </row>
    <row r="6537" spans="1:8" x14ac:dyDescent="0.35">
      <c r="A6537" s="202" t="s">
        <v>28033</v>
      </c>
      <c r="B6537" s="202" t="s">
        <v>70</v>
      </c>
      <c r="C6537" s="202" t="s">
        <v>76</v>
      </c>
      <c r="D6537" s="203">
        <v>5347</v>
      </c>
      <c r="E6537" s="202" t="s">
        <v>25971</v>
      </c>
      <c r="F6537" s="202" t="s">
        <v>25972</v>
      </c>
      <c r="G6537" s="202" t="s">
        <v>25973</v>
      </c>
      <c r="H6537" s="202" t="s">
        <v>25974</v>
      </c>
    </row>
    <row r="6538" spans="1:8" x14ac:dyDescent="0.35">
      <c r="A6538" s="202" t="s">
        <v>28033</v>
      </c>
      <c r="B6538" s="202" t="s">
        <v>71</v>
      </c>
      <c r="C6538" s="202" t="s">
        <v>76</v>
      </c>
      <c r="D6538" s="203">
        <v>6593</v>
      </c>
      <c r="E6538" s="202" t="s">
        <v>25975</v>
      </c>
      <c r="F6538" s="202" t="s">
        <v>25976</v>
      </c>
      <c r="G6538" s="202" t="s">
        <v>25977</v>
      </c>
      <c r="H6538" s="202" t="s">
        <v>25978</v>
      </c>
    </row>
    <row r="6539" spans="1:8" x14ac:dyDescent="0.35">
      <c r="A6539" s="202" t="s">
        <v>28033</v>
      </c>
      <c r="B6539" s="202" t="s">
        <v>72</v>
      </c>
      <c r="C6539" s="202" t="s">
        <v>76</v>
      </c>
      <c r="D6539" s="203">
        <v>1011</v>
      </c>
      <c r="E6539" s="202" t="s">
        <v>25979</v>
      </c>
      <c r="F6539" s="202" t="s">
        <v>25980</v>
      </c>
      <c r="G6539" s="202" t="s">
        <v>25981</v>
      </c>
      <c r="H6539" s="202" t="s">
        <v>25982</v>
      </c>
    </row>
    <row r="6540" spans="1:8" x14ac:dyDescent="0.35">
      <c r="A6540" s="202" t="s">
        <v>28033</v>
      </c>
      <c r="B6540" s="202" t="s">
        <v>70</v>
      </c>
      <c r="C6540" s="202" t="s">
        <v>77</v>
      </c>
      <c r="D6540" s="203">
        <v>3947</v>
      </c>
      <c r="E6540" s="202" t="s">
        <v>25983</v>
      </c>
      <c r="F6540" s="202" t="s">
        <v>25984</v>
      </c>
      <c r="G6540" s="202" t="s">
        <v>25985</v>
      </c>
      <c r="H6540" s="202" t="s">
        <v>25986</v>
      </c>
    </row>
    <row r="6541" spans="1:8" x14ac:dyDescent="0.35">
      <c r="A6541" s="202" t="s">
        <v>28033</v>
      </c>
      <c r="B6541" s="202" t="s">
        <v>71</v>
      </c>
      <c r="C6541" s="202" t="s">
        <v>77</v>
      </c>
      <c r="D6541" s="203">
        <v>10630</v>
      </c>
      <c r="E6541" s="202" t="s">
        <v>25987</v>
      </c>
      <c r="F6541" s="202" t="s">
        <v>25988</v>
      </c>
      <c r="G6541" s="202" t="s">
        <v>25989</v>
      </c>
      <c r="H6541" s="202" t="s">
        <v>25990</v>
      </c>
    </row>
    <row r="6542" spans="1:8" x14ac:dyDescent="0.35">
      <c r="A6542" s="202" t="s">
        <v>28033</v>
      </c>
      <c r="B6542" s="202" t="s">
        <v>72</v>
      </c>
      <c r="C6542" s="202" t="s">
        <v>77</v>
      </c>
      <c r="D6542" s="203">
        <v>1833</v>
      </c>
      <c r="E6542" s="202" t="s">
        <v>25991</v>
      </c>
      <c r="F6542" s="202" t="s">
        <v>25992</v>
      </c>
      <c r="G6542" s="202" t="s">
        <v>25993</v>
      </c>
      <c r="H6542" s="202" t="s">
        <v>25994</v>
      </c>
    </row>
    <row r="6543" spans="1:8" x14ac:dyDescent="0.35">
      <c r="A6543" s="202" t="s">
        <v>28034</v>
      </c>
      <c r="B6543" s="202" t="s">
        <v>70</v>
      </c>
      <c r="C6543" s="202" t="s">
        <v>76</v>
      </c>
      <c r="D6543" s="203">
        <v>5461</v>
      </c>
      <c r="E6543" s="202" t="s">
        <v>25995</v>
      </c>
      <c r="F6543" s="202" t="s">
        <v>25996</v>
      </c>
      <c r="G6543" s="202" t="s">
        <v>25997</v>
      </c>
      <c r="H6543" s="202" t="s">
        <v>25998</v>
      </c>
    </row>
    <row r="6544" spans="1:8" x14ac:dyDescent="0.35">
      <c r="A6544" s="202" t="s">
        <v>28034</v>
      </c>
      <c r="B6544" s="202" t="s">
        <v>71</v>
      </c>
      <c r="C6544" s="202" t="s">
        <v>76</v>
      </c>
      <c r="D6544" s="203">
        <v>6566</v>
      </c>
      <c r="E6544" s="202" t="s">
        <v>25999</v>
      </c>
      <c r="F6544" s="202" t="s">
        <v>26000</v>
      </c>
      <c r="G6544" s="202" t="s">
        <v>26001</v>
      </c>
      <c r="H6544" s="202" t="s">
        <v>26002</v>
      </c>
    </row>
    <row r="6545" spans="1:8" x14ac:dyDescent="0.35">
      <c r="A6545" s="202" t="s">
        <v>28034</v>
      </c>
      <c r="B6545" s="202" t="s">
        <v>72</v>
      </c>
      <c r="C6545" s="202" t="s">
        <v>76</v>
      </c>
      <c r="D6545" s="203">
        <v>1042</v>
      </c>
      <c r="E6545" s="202" t="s">
        <v>26003</v>
      </c>
      <c r="F6545" s="202" t="s">
        <v>26004</v>
      </c>
      <c r="G6545" s="202" t="s">
        <v>26005</v>
      </c>
      <c r="H6545" s="202" t="s">
        <v>26006</v>
      </c>
    </row>
    <row r="6546" spans="1:8" x14ac:dyDescent="0.35">
      <c r="A6546" s="202" t="s">
        <v>28034</v>
      </c>
      <c r="B6546" s="202" t="s">
        <v>70</v>
      </c>
      <c r="C6546" s="202" t="s">
        <v>77</v>
      </c>
      <c r="D6546" s="203">
        <v>4216</v>
      </c>
      <c r="E6546" s="202" t="s">
        <v>26007</v>
      </c>
      <c r="F6546" s="202" t="s">
        <v>26008</v>
      </c>
      <c r="G6546" s="202" t="s">
        <v>26009</v>
      </c>
      <c r="H6546" s="202" t="s">
        <v>26010</v>
      </c>
    </row>
    <row r="6547" spans="1:8" x14ac:dyDescent="0.35">
      <c r="A6547" s="202" t="s">
        <v>28034</v>
      </c>
      <c r="B6547" s="202" t="s">
        <v>71</v>
      </c>
      <c r="C6547" s="202" t="s">
        <v>77</v>
      </c>
      <c r="D6547" s="203">
        <v>10648</v>
      </c>
      <c r="E6547" s="202" t="s">
        <v>26011</v>
      </c>
      <c r="F6547" s="202" t="s">
        <v>26012</v>
      </c>
      <c r="G6547" s="202" t="s">
        <v>26013</v>
      </c>
      <c r="H6547" s="202" t="s">
        <v>26014</v>
      </c>
    </row>
    <row r="6548" spans="1:8" x14ac:dyDescent="0.35">
      <c r="A6548" s="202" t="s">
        <v>28034</v>
      </c>
      <c r="B6548" s="202" t="s">
        <v>72</v>
      </c>
      <c r="C6548" s="202" t="s">
        <v>77</v>
      </c>
      <c r="D6548" s="203">
        <v>1831</v>
      </c>
      <c r="E6548" s="202" t="s">
        <v>26015</v>
      </c>
      <c r="F6548" s="202" t="s">
        <v>26016</v>
      </c>
      <c r="G6548" s="202" t="s">
        <v>26017</v>
      </c>
      <c r="H6548" s="202" t="s">
        <v>26018</v>
      </c>
    </row>
    <row r="6549" spans="1:8" x14ac:dyDescent="0.35">
      <c r="A6549" s="202" t="s">
        <v>28035</v>
      </c>
      <c r="B6549" s="202" t="s">
        <v>70</v>
      </c>
      <c r="C6549" s="202" t="s">
        <v>76</v>
      </c>
      <c r="D6549" s="203">
        <v>5461</v>
      </c>
      <c r="E6549" s="202" t="s">
        <v>26019</v>
      </c>
      <c r="F6549" s="202" t="s">
        <v>26020</v>
      </c>
      <c r="G6549" s="202" t="s">
        <v>26021</v>
      </c>
      <c r="H6549" s="202" t="s">
        <v>26022</v>
      </c>
    </row>
    <row r="6550" spans="1:8" x14ac:dyDescent="0.35">
      <c r="A6550" s="202" t="s">
        <v>28035</v>
      </c>
      <c r="B6550" s="202" t="s">
        <v>71</v>
      </c>
      <c r="C6550" s="202" t="s">
        <v>76</v>
      </c>
      <c r="D6550" s="203">
        <v>6256</v>
      </c>
      <c r="E6550" s="202" t="s">
        <v>26023</v>
      </c>
      <c r="F6550" s="202" t="s">
        <v>26024</v>
      </c>
      <c r="G6550" s="202" t="s">
        <v>26025</v>
      </c>
      <c r="H6550" s="202" t="s">
        <v>26026</v>
      </c>
    </row>
    <row r="6551" spans="1:8" x14ac:dyDescent="0.35">
      <c r="A6551" s="202" t="s">
        <v>28035</v>
      </c>
      <c r="B6551" s="202" t="s">
        <v>72</v>
      </c>
      <c r="C6551" s="202" t="s">
        <v>76</v>
      </c>
      <c r="D6551" s="203">
        <v>1028</v>
      </c>
      <c r="E6551" s="202" t="s">
        <v>26027</v>
      </c>
      <c r="F6551" s="202" t="s">
        <v>26028</v>
      </c>
      <c r="G6551" s="202" t="s">
        <v>26029</v>
      </c>
      <c r="H6551" s="202" t="s">
        <v>26030</v>
      </c>
    </row>
    <row r="6552" spans="1:8" x14ac:dyDescent="0.35">
      <c r="A6552" s="202" t="s">
        <v>28035</v>
      </c>
      <c r="B6552" s="202" t="s">
        <v>70</v>
      </c>
      <c r="C6552" s="202" t="s">
        <v>77</v>
      </c>
      <c r="D6552" s="203">
        <v>4128</v>
      </c>
      <c r="E6552" s="202" t="s">
        <v>26031</v>
      </c>
      <c r="F6552" s="202" t="s">
        <v>26032</v>
      </c>
      <c r="G6552" s="202" t="s">
        <v>26033</v>
      </c>
      <c r="H6552" s="202" t="s">
        <v>26034</v>
      </c>
    </row>
    <row r="6553" spans="1:8" x14ac:dyDescent="0.35">
      <c r="A6553" s="202" t="s">
        <v>28035</v>
      </c>
      <c r="B6553" s="202" t="s">
        <v>71</v>
      </c>
      <c r="C6553" s="202" t="s">
        <v>77</v>
      </c>
      <c r="D6553" s="203">
        <v>10166</v>
      </c>
      <c r="E6553" s="202" t="s">
        <v>26035</v>
      </c>
      <c r="F6553" s="202" t="s">
        <v>26036</v>
      </c>
      <c r="G6553" s="202" t="s">
        <v>26037</v>
      </c>
      <c r="H6553" s="202" t="s">
        <v>26038</v>
      </c>
    </row>
    <row r="6554" spans="1:8" x14ac:dyDescent="0.35">
      <c r="A6554" s="202" t="s">
        <v>28035</v>
      </c>
      <c r="B6554" s="202" t="s">
        <v>72</v>
      </c>
      <c r="C6554" s="202" t="s">
        <v>77</v>
      </c>
      <c r="D6554" s="203">
        <v>1683</v>
      </c>
      <c r="E6554" s="202" t="s">
        <v>26039</v>
      </c>
      <c r="F6554" s="202" t="s">
        <v>26040</v>
      </c>
      <c r="G6554" s="202" t="s">
        <v>26041</v>
      </c>
      <c r="H6554" s="202" t="s">
        <v>26042</v>
      </c>
    </row>
    <row r="6555" spans="1:8" x14ac:dyDescent="0.35">
      <c r="A6555" s="202" t="s">
        <v>28036</v>
      </c>
      <c r="B6555" s="202" t="s">
        <v>70</v>
      </c>
      <c r="C6555" s="202" t="s">
        <v>76</v>
      </c>
      <c r="D6555" s="203">
        <v>5271</v>
      </c>
      <c r="E6555" s="202" t="s">
        <v>26043</v>
      </c>
      <c r="F6555" s="202" t="s">
        <v>26044</v>
      </c>
      <c r="G6555" s="202" t="s">
        <v>26045</v>
      </c>
      <c r="H6555" s="202" t="s">
        <v>26046</v>
      </c>
    </row>
    <row r="6556" spans="1:8" x14ac:dyDescent="0.35">
      <c r="A6556" s="202" t="s">
        <v>28036</v>
      </c>
      <c r="B6556" s="202" t="s">
        <v>71</v>
      </c>
      <c r="C6556" s="202" t="s">
        <v>76</v>
      </c>
      <c r="D6556" s="203">
        <v>6010</v>
      </c>
      <c r="E6556" s="202" t="s">
        <v>26047</v>
      </c>
      <c r="F6556" s="202" t="s">
        <v>26048</v>
      </c>
      <c r="G6556" s="202" t="s">
        <v>26049</v>
      </c>
      <c r="H6556" s="202" t="s">
        <v>26050</v>
      </c>
    </row>
    <row r="6557" spans="1:8" x14ac:dyDescent="0.35">
      <c r="A6557" s="202" t="s">
        <v>28036</v>
      </c>
      <c r="B6557" s="202" t="s">
        <v>72</v>
      </c>
      <c r="C6557" s="202" t="s">
        <v>76</v>
      </c>
      <c r="D6557" s="203">
        <v>994</v>
      </c>
      <c r="E6557" s="202" t="s">
        <v>26051</v>
      </c>
      <c r="F6557" s="202" t="s">
        <v>26052</v>
      </c>
      <c r="G6557" s="202" t="s">
        <v>26053</v>
      </c>
      <c r="H6557" s="202" t="s">
        <v>26054</v>
      </c>
    </row>
    <row r="6558" spans="1:8" x14ac:dyDescent="0.35">
      <c r="A6558" s="202" t="s">
        <v>28036</v>
      </c>
      <c r="B6558" s="202" t="s">
        <v>70</v>
      </c>
      <c r="C6558" s="202" t="s">
        <v>77</v>
      </c>
      <c r="D6558" s="203">
        <v>4002</v>
      </c>
      <c r="E6558" s="202" t="s">
        <v>26055</v>
      </c>
      <c r="F6558" s="202" t="s">
        <v>26056</v>
      </c>
      <c r="G6558" s="202" t="s">
        <v>26057</v>
      </c>
      <c r="H6558" s="202" t="s">
        <v>26058</v>
      </c>
    </row>
    <row r="6559" spans="1:8" x14ac:dyDescent="0.35">
      <c r="A6559" s="202" t="s">
        <v>28036</v>
      </c>
      <c r="B6559" s="202" t="s">
        <v>71</v>
      </c>
      <c r="C6559" s="202" t="s">
        <v>77</v>
      </c>
      <c r="D6559" s="203">
        <v>9384</v>
      </c>
      <c r="E6559" s="202" t="s">
        <v>26059</v>
      </c>
      <c r="F6559" s="202" t="s">
        <v>26060</v>
      </c>
      <c r="G6559" s="202" t="s">
        <v>26061</v>
      </c>
      <c r="H6559" s="202" t="s">
        <v>26062</v>
      </c>
    </row>
    <row r="6560" spans="1:8" x14ac:dyDescent="0.35">
      <c r="A6560" s="202" t="s">
        <v>28036</v>
      </c>
      <c r="B6560" s="202" t="s">
        <v>72</v>
      </c>
      <c r="C6560" s="202" t="s">
        <v>77</v>
      </c>
      <c r="D6560" s="203">
        <v>1685</v>
      </c>
      <c r="E6560" s="202" t="s">
        <v>26063</v>
      </c>
      <c r="F6560" s="202" t="s">
        <v>26064</v>
      </c>
      <c r="G6560" s="202" t="s">
        <v>26065</v>
      </c>
      <c r="H6560" s="202" t="s">
        <v>26066</v>
      </c>
    </row>
    <row r="6561" spans="1:8" x14ac:dyDescent="0.35">
      <c r="A6561" s="202" t="s">
        <v>28037</v>
      </c>
      <c r="B6561" s="202" t="s">
        <v>70</v>
      </c>
      <c r="C6561" s="202" t="s">
        <v>76</v>
      </c>
      <c r="D6561" s="203">
        <v>4889</v>
      </c>
      <c r="E6561" s="202" t="s">
        <v>26067</v>
      </c>
      <c r="F6561" s="202" t="s">
        <v>26068</v>
      </c>
      <c r="G6561" s="202" t="s">
        <v>26069</v>
      </c>
      <c r="H6561" s="202" t="s">
        <v>26070</v>
      </c>
    </row>
    <row r="6562" spans="1:8" x14ac:dyDescent="0.35">
      <c r="A6562" s="202" t="s">
        <v>28037</v>
      </c>
      <c r="B6562" s="202" t="s">
        <v>71</v>
      </c>
      <c r="C6562" s="202" t="s">
        <v>76</v>
      </c>
      <c r="D6562" s="203">
        <v>5716</v>
      </c>
      <c r="E6562" s="202" t="s">
        <v>26071</v>
      </c>
      <c r="F6562" s="202" t="s">
        <v>26072</v>
      </c>
      <c r="G6562" s="202" t="s">
        <v>26073</v>
      </c>
      <c r="H6562" s="202" t="s">
        <v>26074</v>
      </c>
    </row>
    <row r="6563" spans="1:8" x14ac:dyDescent="0.35">
      <c r="A6563" s="202" t="s">
        <v>28037</v>
      </c>
      <c r="B6563" s="202" t="s">
        <v>72</v>
      </c>
      <c r="C6563" s="202" t="s">
        <v>76</v>
      </c>
      <c r="D6563" s="203">
        <v>989</v>
      </c>
      <c r="E6563" s="202" t="s">
        <v>26075</v>
      </c>
      <c r="F6563" s="202" t="s">
        <v>26076</v>
      </c>
      <c r="G6563" s="202" t="s">
        <v>26077</v>
      </c>
      <c r="H6563" s="202" t="s">
        <v>26078</v>
      </c>
    </row>
    <row r="6564" spans="1:8" x14ac:dyDescent="0.35">
      <c r="A6564" s="202" t="s">
        <v>28037</v>
      </c>
      <c r="B6564" s="202" t="s">
        <v>70</v>
      </c>
      <c r="C6564" s="202" t="s">
        <v>77</v>
      </c>
      <c r="D6564" s="203">
        <v>3899</v>
      </c>
      <c r="E6564" s="202" t="s">
        <v>26079</v>
      </c>
      <c r="F6564" s="202" t="s">
        <v>26080</v>
      </c>
      <c r="G6564" s="202" t="s">
        <v>26081</v>
      </c>
      <c r="H6564" s="202" t="s">
        <v>26082</v>
      </c>
    </row>
    <row r="6565" spans="1:8" x14ac:dyDescent="0.35">
      <c r="A6565" s="202" t="s">
        <v>28037</v>
      </c>
      <c r="B6565" s="202" t="s">
        <v>71</v>
      </c>
      <c r="C6565" s="202" t="s">
        <v>77</v>
      </c>
      <c r="D6565" s="203">
        <v>9200</v>
      </c>
      <c r="E6565" s="202" t="s">
        <v>26083</v>
      </c>
      <c r="F6565" s="202" t="s">
        <v>26084</v>
      </c>
      <c r="G6565" s="202" t="s">
        <v>26085</v>
      </c>
      <c r="H6565" s="202" t="s">
        <v>26086</v>
      </c>
    </row>
    <row r="6566" spans="1:8" x14ac:dyDescent="0.35">
      <c r="A6566" s="202" t="s">
        <v>28037</v>
      </c>
      <c r="B6566" s="202" t="s">
        <v>72</v>
      </c>
      <c r="C6566" s="202" t="s">
        <v>77</v>
      </c>
      <c r="D6566" s="203">
        <v>1524</v>
      </c>
      <c r="E6566" s="202" t="s">
        <v>26087</v>
      </c>
      <c r="F6566" s="202" t="s">
        <v>26088</v>
      </c>
      <c r="G6566" s="202" t="s">
        <v>26089</v>
      </c>
      <c r="H6566" s="202" t="s">
        <v>26090</v>
      </c>
    </row>
    <row r="6567" spans="1:8" x14ac:dyDescent="0.35">
      <c r="A6567" s="202" t="s">
        <v>28038</v>
      </c>
      <c r="B6567" s="202" t="s">
        <v>70</v>
      </c>
      <c r="C6567" s="202" t="s">
        <v>76</v>
      </c>
      <c r="D6567" s="203">
        <v>5000</v>
      </c>
      <c r="E6567" s="202" t="s">
        <v>26091</v>
      </c>
      <c r="F6567" s="202" t="s">
        <v>26092</v>
      </c>
      <c r="G6567" s="202" t="s">
        <v>26093</v>
      </c>
      <c r="H6567" s="202" t="s">
        <v>26094</v>
      </c>
    </row>
    <row r="6568" spans="1:8" x14ac:dyDescent="0.35">
      <c r="A6568" s="202" t="s">
        <v>28038</v>
      </c>
      <c r="B6568" s="202" t="s">
        <v>71</v>
      </c>
      <c r="C6568" s="202" t="s">
        <v>76</v>
      </c>
      <c r="D6568" s="203">
        <v>5526</v>
      </c>
      <c r="E6568" s="202" t="s">
        <v>26095</v>
      </c>
      <c r="F6568" s="202" t="s">
        <v>26096</v>
      </c>
      <c r="G6568" s="202" t="s">
        <v>26097</v>
      </c>
      <c r="H6568" s="202" t="s">
        <v>26098</v>
      </c>
    </row>
    <row r="6569" spans="1:8" x14ac:dyDescent="0.35">
      <c r="A6569" s="202" t="s">
        <v>28038</v>
      </c>
      <c r="B6569" s="202" t="s">
        <v>72</v>
      </c>
      <c r="C6569" s="202" t="s">
        <v>76</v>
      </c>
      <c r="D6569" s="203">
        <v>917</v>
      </c>
      <c r="E6569" s="202" t="s">
        <v>26099</v>
      </c>
      <c r="F6569" s="202" t="s">
        <v>26100</v>
      </c>
      <c r="G6569" s="202" t="s">
        <v>26101</v>
      </c>
      <c r="H6569" s="202" t="s">
        <v>26102</v>
      </c>
    </row>
    <row r="6570" spans="1:8" x14ac:dyDescent="0.35">
      <c r="A6570" s="202" t="s">
        <v>28038</v>
      </c>
      <c r="B6570" s="202" t="s">
        <v>70</v>
      </c>
      <c r="C6570" s="202" t="s">
        <v>77</v>
      </c>
      <c r="D6570" s="203">
        <v>4052</v>
      </c>
      <c r="E6570" s="202" t="s">
        <v>26103</v>
      </c>
      <c r="F6570" s="202" t="s">
        <v>26104</v>
      </c>
      <c r="G6570" s="202" t="s">
        <v>26105</v>
      </c>
      <c r="H6570" s="202" t="s">
        <v>26106</v>
      </c>
    </row>
    <row r="6571" spans="1:8" x14ac:dyDescent="0.35">
      <c r="A6571" s="202" t="s">
        <v>28038</v>
      </c>
      <c r="B6571" s="202" t="s">
        <v>71</v>
      </c>
      <c r="C6571" s="202" t="s">
        <v>77</v>
      </c>
      <c r="D6571" s="203">
        <v>9391</v>
      </c>
      <c r="E6571" s="202" t="s">
        <v>26107</v>
      </c>
      <c r="F6571" s="202" t="s">
        <v>26108</v>
      </c>
      <c r="G6571" s="202" t="s">
        <v>26109</v>
      </c>
      <c r="H6571" s="202" t="s">
        <v>26110</v>
      </c>
    </row>
    <row r="6572" spans="1:8" x14ac:dyDescent="0.35">
      <c r="A6572" s="202" t="s">
        <v>28038</v>
      </c>
      <c r="B6572" s="202" t="s">
        <v>72</v>
      </c>
      <c r="C6572" s="202" t="s">
        <v>77</v>
      </c>
      <c r="D6572" s="203">
        <v>1519</v>
      </c>
      <c r="E6572" s="202" t="s">
        <v>26111</v>
      </c>
      <c r="F6572" s="202" t="s">
        <v>26112</v>
      </c>
      <c r="G6572" s="202" t="s">
        <v>26113</v>
      </c>
      <c r="H6572" s="202" t="s">
        <v>26114</v>
      </c>
    </row>
    <row r="6573" spans="1:8" x14ac:dyDescent="0.35">
      <c r="A6573" s="202" t="s">
        <v>28039</v>
      </c>
      <c r="B6573" s="202" t="s">
        <v>70</v>
      </c>
      <c r="C6573" s="202" t="s">
        <v>76</v>
      </c>
      <c r="D6573" s="203">
        <v>4986</v>
      </c>
      <c r="E6573" s="202" t="s">
        <v>28328</v>
      </c>
      <c r="F6573" s="202" t="s">
        <v>28329</v>
      </c>
      <c r="G6573" s="202" t="s">
        <v>28330</v>
      </c>
      <c r="H6573" s="202" t="s">
        <v>28331</v>
      </c>
    </row>
    <row r="6574" spans="1:8" x14ac:dyDescent="0.35">
      <c r="A6574" s="202" t="s">
        <v>28039</v>
      </c>
      <c r="B6574" s="202" t="s">
        <v>71</v>
      </c>
      <c r="C6574" s="202" t="s">
        <v>76</v>
      </c>
      <c r="D6574" s="203">
        <v>5407</v>
      </c>
      <c r="E6574" s="202" t="s">
        <v>28332</v>
      </c>
      <c r="F6574" s="202" t="s">
        <v>28333</v>
      </c>
      <c r="G6574" s="202" t="s">
        <v>28334</v>
      </c>
      <c r="H6574" s="202" t="s">
        <v>28335</v>
      </c>
    </row>
    <row r="6575" spans="1:8" x14ac:dyDescent="0.35">
      <c r="A6575" s="202" t="s">
        <v>28039</v>
      </c>
      <c r="B6575" s="202" t="s">
        <v>72</v>
      </c>
      <c r="C6575" s="202" t="s">
        <v>76</v>
      </c>
      <c r="D6575" s="203">
        <v>911</v>
      </c>
      <c r="E6575" s="202" t="s">
        <v>26115</v>
      </c>
      <c r="F6575" s="202" t="s">
        <v>26116</v>
      </c>
      <c r="G6575" s="202" t="s">
        <v>26117</v>
      </c>
      <c r="H6575" s="202" t="s">
        <v>26118</v>
      </c>
    </row>
    <row r="6576" spans="1:8" x14ac:dyDescent="0.35">
      <c r="A6576" s="202" t="s">
        <v>28039</v>
      </c>
      <c r="B6576" s="202" t="s">
        <v>70</v>
      </c>
      <c r="C6576" s="202" t="s">
        <v>77</v>
      </c>
      <c r="D6576" s="203">
        <v>4033</v>
      </c>
      <c r="E6576" s="202" t="s">
        <v>26119</v>
      </c>
      <c r="F6576" s="202" t="s">
        <v>26120</v>
      </c>
      <c r="G6576" s="202" t="s">
        <v>26121</v>
      </c>
      <c r="H6576" s="202" t="s">
        <v>26122</v>
      </c>
    </row>
    <row r="6577" spans="1:8" x14ac:dyDescent="0.35">
      <c r="A6577" s="202" t="s">
        <v>28039</v>
      </c>
      <c r="B6577" s="202" t="s">
        <v>71</v>
      </c>
      <c r="C6577" s="202" t="s">
        <v>77</v>
      </c>
      <c r="D6577" s="203">
        <v>9103</v>
      </c>
      <c r="E6577" s="202" t="s">
        <v>28336</v>
      </c>
      <c r="F6577" s="202" t="s">
        <v>28337</v>
      </c>
      <c r="G6577" s="202" t="s">
        <v>28338</v>
      </c>
      <c r="H6577" s="202" t="s">
        <v>28339</v>
      </c>
    </row>
    <row r="6578" spans="1:8" x14ac:dyDescent="0.35">
      <c r="A6578" s="202" t="s">
        <v>28039</v>
      </c>
      <c r="B6578" s="202" t="s">
        <v>72</v>
      </c>
      <c r="C6578" s="202" t="s">
        <v>77</v>
      </c>
      <c r="D6578" s="203">
        <v>1594</v>
      </c>
      <c r="E6578" s="202" t="s">
        <v>28340</v>
      </c>
      <c r="F6578" s="202" t="s">
        <v>28341</v>
      </c>
      <c r="G6578" s="202" t="s">
        <v>28342</v>
      </c>
      <c r="H6578" s="202" t="s">
        <v>28343</v>
      </c>
    </row>
    <row r="6579" spans="1:8" x14ac:dyDescent="0.35">
      <c r="A6579" s="202" t="s">
        <v>28027</v>
      </c>
      <c r="B6579" s="202" t="s">
        <v>73</v>
      </c>
      <c r="C6579" s="202" t="s">
        <v>76</v>
      </c>
      <c r="D6579" s="203">
        <v>6877</v>
      </c>
      <c r="E6579" s="202" t="s">
        <v>26123</v>
      </c>
      <c r="F6579" s="202" t="s">
        <v>26124</v>
      </c>
      <c r="G6579" s="202" t="s">
        <v>26125</v>
      </c>
      <c r="H6579" s="202" t="s">
        <v>26126</v>
      </c>
    </row>
    <row r="6580" spans="1:8" x14ac:dyDescent="0.35">
      <c r="A6580" s="202" t="s">
        <v>28027</v>
      </c>
      <c r="B6580" s="202" t="s">
        <v>74</v>
      </c>
      <c r="C6580" s="202" t="s">
        <v>76</v>
      </c>
      <c r="D6580" s="203">
        <v>1084</v>
      </c>
      <c r="E6580" s="202" t="s">
        <v>26127</v>
      </c>
      <c r="F6580" s="202" t="s">
        <v>26128</v>
      </c>
      <c r="G6580" s="202" t="s">
        <v>26129</v>
      </c>
      <c r="H6580" s="202" t="s">
        <v>26130</v>
      </c>
    </row>
    <row r="6581" spans="1:8" x14ac:dyDescent="0.35">
      <c r="A6581" s="202" t="s">
        <v>28027</v>
      </c>
      <c r="B6581" s="202" t="s">
        <v>73</v>
      </c>
      <c r="C6581" s="202" t="s">
        <v>77</v>
      </c>
      <c r="D6581" s="203">
        <v>10391</v>
      </c>
      <c r="E6581" s="202" t="s">
        <v>26131</v>
      </c>
      <c r="F6581" s="202" t="s">
        <v>26132</v>
      </c>
      <c r="G6581" s="202" t="s">
        <v>26133</v>
      </c>
      <c r="H6581" s="202" t="s">
        <v>26134</v>
      </c>
    </row>
    <row r="6582" spans="1:8" x14ac:dyDescent="0.35">
      <c r="A6582" s="202" t="s">
        <v>28027</v>
      </c>
      <c r="B6582" s="202" t="s">
        <v>74</v>
      </c>
      <c r="C6582" s="202" t="s">
        <v>77</v>
      </c>
      <c r="D6582" s="203">
        <v>1692</v>
      </c>
      <c r="E6582" s="202" t="s">
        <v>26135</v>
      </c>
      <c r="F6582" s="202" t="s">
        <v>26136</v>
      </c>
      <c r="G6582" s="202" t="s">
        <v>26137</v>
      </c>
      <c r="H6582" s="202" t="s">
        <v>26138</v>
      </c>
    </row>
    <row r="6583" spans="1:8" x14ac:dyDescent="0.35">
      <c r="A6583" s="202" t="s">
        <v>28028</v>
      </c>
      <c r="B6583" s="202" t="s">
        <v>73</v>
      </c>
      <c r="C6583" s="202" t="s">
        <v>76</v>
      </c>
      <c r="D6583" s="203">
        <v>6843</v>
      </c>
      <c r="E6583" s="202" t="s">
        <v>26139</v>
      </c>
      <c r="F6583" s="202" t="s">
        <v>26140</v>
      </c>
      <c r="G6583" s="202" t="s">
        <v>26141</v>
      </c>
      <c r="H6583" s="202" t="s">
        <v>26142</v>
      </c>
    </row>
    <row r="6584" spans="1:8" x14ac:dyDescent="0.35">
      <c r="A6584" s="202" t="s">
        <v>28028</v>
      </c>
      <c r="B6584" s="202" t="s">
        <v>74</v>
      </c>
      <c r="C6584" s="202" t="s">
        <v>76</v>
      </c>
      <c r="D6584" s="203">
        <v>974</v>
      </c>
      <c r="E6584" s="202" t="s">
        <v>26143</v>
      </c>
      <c r="F6584" s="202" t="s">
        <v>26144</v>
      </c>
      <c r="G6584" s="202" t="s">
        <v>26145</v>
      </c>
      <c r="H6584" s="202" t="s">
        <v>26146</v>
      </c>
    </row>
    <row r="6585" spans="1:8" x14ac:dyDescent="0.35">
      <c r="A6585" s="202" t="s">
        <v>28028</v>
      </c>
      <c r="B6585" s="202" t="s">
        <v>73</v>
      </c>
      <c r="C6585" s="202" t="s">
        <v>77</v>
      </c>
      <c r="D6585" s="203">
        <v>10216</v>
      </c>
      <c r="E6585" s="202" t="s">
        <v>26147</v>
      </c>
      <c r="F6585" s="202" t="s">
        <v>26148</v>
      </c>
      <c r="G6585" s="202" t="s">
        <v>26149</v>
      </c>
      <c r="H6585" s="202" t="s">
        <v>26150</v>
      </c>
    </row>
    <row r="6586" spans="1:8" x14ac:dyDescent="0.35">
      <c r="A6586" s="202" t="s">
        <v>28028</v>
      </c>
      <c r="B6586" s="202" t="s">
        <v>74</v>
      </c>
      <c r="C6586" s="202" t="s">
        <v>77</v>
      </c>
      <c r="D6586" s="203">
        <v>1553</v>
      </c>
      <c r="E6586" s="202" t="s">
        <v>26151</v>
      </c>
      <c r="F6586" s="202" t="s">
        <v>26152</v>
      </c>
      <c r="G6586" s="202" t="s">
        <v>26153</v>
      </c>
      <c r="H6586" s="202" t="s">
        <v>26154</v>
      </c>
    </row>
    <row r="6587" spans="1:8" x14ac:dyDescent="0.35">
      <c r="A6587" s="202" t="s">
        <v>28029</v>
      </c>
      <c r="B6587" s="202" t="s">
        <v>73</v>
      </c>
      <c r="C6587" s="202" t="s">
        <v>76</v>
      </c>
      <c r="D6587" s="203">
        <v>5532</v>
      </c>
      <c r="E6587" s="202" t="s">
        <v>26155</v>
      </c>
      <c r="F6587" s="202" t="s">
        <v>26156</v>
      </c>
      <c r="G6587" s="202" t="s">
        <v>26157</v>
      </c>
      <c r="H6587" s="202" t="s">
        <v>26158</v>
      </c>
    </row>
    <row r="6588" spans="1:8" x14ac:dyDescent="0.35">
      <c r="A6588" s="202" t="s">
        <v>28029</v>
      </c>
      <c r="B6588" s="202" t="s">
        <v>74</v>
      </c>
      <c r="C6588" s="202" t="s">
        <v>76</v>
      </c>
      <c r="D6588" s="203">
        <v>938</v>
      </c>
      <c r="E6588" s="202" t="s">
        <v>26159</v>
      </c>
      <c r="F6588" s="202" t="s">
        <v>26160</v>
      </c>
      <c r="G6588" s="202" t="s">
        <v>26161</v>
      </c>
      <c r="H6588" s="202" t="s">
        <v>26162</v>
      </c>
    </row>
    <row r="6589" spans="1:8" x14ac:dyDescent="0.35">
      <c r="A6589" s="202" t="s">
        <v>28029</v>
      </c>
      <c r="B6589" s="202" t="s">
        <v>73</v>
      </c>
      <c r="C6589" s="202" t="s">
        <v>77</v>
      </c>
      <c r="D6589" s="203">
        <v>8153</v>
      </c>
      <c r="E6589" s="202" t="s">
        <v>26163</v>
      </c>
      <c r="F6589" s="202" t="s">
        <v>26164</v>
      </c>
      <c r="G6589" s="202" t="s">
        <v>26165</v>
      </c>
      <c r="H6589" s="202" t="s">
        <v>26166</v>
      </c>
    </row>
    <row r="6590" spans="1:8" x14ac:dyDescent="0.35">
      <c r="A6590" s="202" t="s">
        <v>28029</v>
      </c>
      <c r="B6590" s="202" t="s">
        <v>74</v>
      </c>
      <c r="C6590" s="202" t="s">
        <v>77</v>
      </c>
      <c r="D6590" s="203">
        <v>1274</v>
      </c>
      <c r="E6590" s="202" t="s">
        <v>26167</v>
      </c>
      <c r="F6590" s="202" t="s">
        <v>26168</v>
      </c>
      <c r="G6590" s="202" t="s">
        <v>26169</v>
      </c>
      <c r="H6590" s="202" t="s">
        <v>26170</v>
      </c>
    </row>
    <row r="6591" spans="1:8" x14ac:dyDescent="0.35">
      <c r="A6591" s="202" t="s">
        <v>28030</v>
      </c>
      <c r="B6591" s="202" t="s">
        <v>73</v>
      </c>
      <c r="C6591" s="202" t="s">
        <v>76</v>
      </c>
      <c r="D6591" s="203">
        <v>5369</v>
      </c>
      <c r="E6591" s="202" t="s">
        <v>26171</v>
      </c>
      <c r="F6591" s="202" t="s">
        <v>26172</v>
      </c>
      <c r="G6591" s="202" t="s">
        <v>26173</v>
      </c>
      <c r="H6591" s="202" t="s">
        <v>26174</v>
      </c>
    </row>
    <row r="6592" spans="1:8" x14ac:dyDescent="0.35">
      <c r="A6592" s="202" t="s">
        <v>28030</v>
      </c>
      <c r="B6592" s="202" t="s">
        <v>74</v>
      </c>
      <c r="C6592" s="202" t="s">
        <v>76</v>
      </c>
      <c r="D6592" s="203">
        <v>827</v>
      </c>
      <c r="E6592" s="202" t="s">
        <v>26175</v>
      </c>
      <c r="F6592" s="202" t="s">
        <v>26176</v>
      </c>
      <c r="G6592" s="202" t="s">
        <v>26177</v>
      </c>
      <c r="H6592" s="202" t="s">
        <v>26178</v>
      </c>
    </row>
    <row r="6593" spans="1:8" x14ac:dyDescent="0.35">
      <c r="A6593" s="202" t="s">
        <v>28030</v>
      </c>
      <c r="B6593" s="202" t="s">
        <v>73</v>
      </c>
      <c r="C6593" s="202" t="s">
        <v>77</v>
      </c>
      <c r="D6593" s="203">
        <v>8541</v>
      </c>
      <c r="E6593" s="202" t="s">
        <v>26179</v>
      </c>
      <c r="F6593" s="202" t="s">
        <v>26180</v>
      </c>
      <c r="G6593" s="202" t="s">
        <v>26181</v>
      </c>
      <c r="H6593" s="202" t="s">
        <v>26182</v>
      </c>
    </row>
    <row r="6594" spans="1:8" x14ac:dyDescent="0.35">
      <c r="A6594" s="202" t="s">
        <v>28030</v>
      </c>
      <c r="B6594" s="202" t="s">
        <v>74</v>
      </c>
      <c r="C6594" s="202" t="s">
        <v>77</v>
      </c>
      <c r="D6594" s="203">
        <v>1229</v>
      </c>
      <c r="E6594" s="202" t="s">
        <v>26183</v>
      </c>
      <c r="F6594" s="202" t="s">
        <v>26184</v>
      </c>
      <c r="G6594" s="202" t="s">
        <v>26185</v>
      </c>
      <c r="H6594" s="202" t="s">
        <v>26186</v>
      </c>
    </row>
    <row r="6595" spans="1:8" x14ac:dyDescent="0.35">
      <c r="A6595" s="202" t="s">
        <v>28031</v>
      </c>
      <c r="B6595" s="202" t="s">
        <v>73</v>
      </c>
      <c r="C6595" s="202" t="s">
        <v>76</v>
      </c>
      <c r="D6595" s="203">
        <v>4891</v>
      </c>
      <c r="E6595" s="202" t="s">
        <v>26187</v>
      </c>
      <c r="F6595" s="202" t="s">
        <v>26188</v>
      </c>
      <c r="G6595" s="202" t="s">
        <v>26189</v>
      </c>
      <c r="H6595" s="202" t="s">
        <v>26190</v>
      </c>
    </row>
    <row r="6596" spans="1:8" x14ac:dyDescent="0.35">
      <c r="A6596" s="202" t="s">
        <v>28031</v>
      </c>
      <c r="B6596" s="202" t="s">
        <v>74</v>
      </c>
      <c r="C6596" s="202" t="s">
        <v>76</v>
      </c>
      <c r="D6596" s="203">
        <v>783</v>
      </c>
      <c r="E6596" s="202" t="s">
        <v>26191</v>
      </c>
      <c r="F6596" s="202" t="s">
        <v>26192</v>
      </c>
      <c r="G6596" s="202" t="s">
        <v>26193</v>
      </c>
      <c r="H6596" s="202" t="s">
        <v>26194</v>
      </c>
    </row>
    <row r="6597" spans="1:8" x14ac:dyDescent="0.35">
      <c r="A6597" s="202" t="s">
        <v>28031</v>
      </c>
      <c r="B6597" s="202" t="s">
        <v>73</v>
      </c>
      <c r="C6597" s="202" t="s">
        <v>77</v>
      </c>
      <c r="D6597" s="203">
        <v>8097</v>
      </c>
      <c r="E6597" s="202" t="s">
        <v>26195</v>
      </c>
      <c r="F6597" s="202" t="s">
        <v>26196</v>
      </c>
      <c r="G6597" s="202" t="s">
        <v>26197</v>
      </c>
      <c r="H6597" s="202" t="s">
        <v>26198</v>
      </c>
    </row>
    <row r="6598" spans="1:8" x14ac:dyDescent="0.35">
      <c r="A6598" s="202" t="s">
        <v>28031</v>
      </c>
      <c r="B6598" s="202" t="s">
        <v>74</v>
      </c>
      <c r="C6598" s="202" t="s">
        <v>77</v>
      </c>
      <c r="D6598" s="203">
        <v>1199</v>
      </c>
      <c r="E6598" s="202" t="s">
        <v>26199</v>
      </c>
      <c r="F6598" s="202" t="s">
        <v>26200</v>
      </c>
      <c r="G6598" s="202" t="s">
        <v>26201</v>
      </c>
      <c r="H6598" s="202" t="s">
        <v>26202</v>
      </c>
    </row>
    <row r="6599" spans="1:8" x14ac:dyDescent="0.35">
      <c r="A6599" s="202" t="s">
        <v>28032</v>
      </c>
      <c r="B6599" s="202" t="s">
        <v>73</v>
      </c>
      <c r="C6599" s="202" t="s">
        <v>76</v>
      </c>
      <c r="D6599" s="203">
        <v>5132</v>
      </c>
      <c r="E6599" s="202" t="s">
        <v>26203</v>
      </c>
      <c r="F6599" s="202" t="s">
        <v>26204</v>
      </c>
      <c r="G6599" s="202" t="s">
        <v>26205</v>
      </c>
      <c r="H6599" s="202" t="s">
        <v>26206</v>
      </c>
    </row>
    <row r="6600" spans="1:8" x14ac:dyDescent="0.35">
      <c r="A6600" s="202" t="s">
        <v>28032</v>
      </c>
      <c r="B6600" s="202" t="s">
        <v>74</v>
      </c>
      <c r="C6600" s="202" t="s">
        <v>76</v>
      </c>
      <c r="D6600" s="203">
        <v>747</v>
      </c>
      <c r="E6600" s="202" t="s">
        <v>26207</v>
      </c>
      <c r="F6600" s="202" t="s">
        <v>26208</v>
      </c>
      <c r="G6600" s="202" t="s">
        <v>26209</v>
      </c>
      <c r="H6600" s="202" t="s">
        <v>26210</v>
      </c>
    </row>
    <row r="6601" spans="1:8" x14ac:dyDescent="0.35">
      <c r="A6601" s="202" t="s">
        <v>28032</v>
      </c>
      <c r="B6601" s="202" t="s">
        <v>73</v>
      </c>
      <c r="C6601" s="202" t="s">
        <v>77</v>
      </c>
      <c r="D6601" s="203">
        <v>8417</v>
      </c>
      <c r="E6601" s="202" t="s">
        <v>26211</v>
      </c>
      <c r="F6601" s="202" t="s">
        <v>26212</v>
      </c>
      <c r="G6601" s="202" t="s">
        <v>26213</v>
      </c>
      <c r="H6601" s="202" t="s">
        <v>26214</v>
      </c>
    </row>
    <row r="6602" spans="1:8" x14ac:dyDescent="0.35">
      <c r="A6602" s="202" t="s">
        <v>28032</v>
      </c>
      <c r="B6602" s="202" t="s">
        <v>74</v>
      </c>
      <c r="C6602" s="202" t="s">
        <v>77</v>
      </c>
      <c r="D6602" s="203">
        <v>1178</v>
      </c>
      <c r="E6602" s="202" t="s">
        <v>26215</v>
      </c>
      <c r="F6602" s="202" t="s">
        <v>26216</v>
      </c>
      <c r="G6602" s="202" t="s">
        <v>26217</v>
      </c>
      <c r="H6602" s="202" t="s">
        <v>26218</v>
      </c>
    </row>
    <row r="6603" spans="1:8" x14ac:dyDescent="0.35">
      <c r="A6603" s="202" t="s">
        <v>28033</v>
      </c>
      <c r="B6603" s="202" t="s">
        <v>73</v>
      </c>
      <c r="C6603" s="202" t="s">
        <v>76</v>
      </c>
      <c r="D6603" s="203">
        <v>5296</v>
      </c>
      <c r="E6603" s="202" t="s">
        <v>26219</v>
      </c>
      <c r="F6603" s="202" t="s">
        <v>26220</v>
      </c>
      <c r="G6603" s="202" t="s">
        <v>26221</v>
      </c>
      <c r="H6603" s="202" t="s">
        <v>26222</v>
      </c>
    </row>
    <row r="6604" spans="1:8" x14ac:dyDescent="0.35">
      <c r="A6604" s="202" t="s">
        <v>28033</v>
      </c>
      <c r="B6604" s="202" t="s">
        <v>74</v>
      </c>
      <c r="C6604" s="202" t="s">
        <v>76</v>
      </c>
      <c r="D6604" s="203">
        <v>642</v>
      </c>
      <c r="E6604" s="202" t="s">
        <v>26223</v>
      </c>
      <c r="F6604" s="202" t="s">
        <v>26224</v>
      </c>
      <c r="G6604" s="202" t="s">
        <v>26225</v>
      </c>
      <c r="H6604" s="202" t="s">
        <v>26226</v>
      </c>
    </row>
    <row r="6605" spans="1:8" x14ac:dyDescent="0.35">
      <c r="A6605" s="202" t="s">
        <v>28033</v>
      </c>
      <c r="B6605" s="202" t="s">
        <v>73</v>
      </c>
      <c r="C6605" s="202" t="s">
        <v>77</v>
      </c>
      <c r="D6605" s="203">
        <v>8321</v>
      </c>
      <c r="E6605" s="202" t="s">
        <v>26227</v>
      </c>
      <c r="F6605" s="202" t="s">
        <v>26228</v>
      </c>
      <c r="G6605" s="202" t="s">
        <v>26229</v>
      </c>
      <c r="H6605" s="202" t="s">
        <v>26230</v>
      </c>
    </row>
    <row r="6606" spans="1:8" x14ac:dyDescent="0.35">
      <c r="A6606" s="202" t="s">
        <v>28033</v>
      </c>
      <c r="B6606" s="202" t="s">
        <v>74</v>
      </c>
      <c r="C6606" s="202" t="s">
        <v>77</v>
      </c>
      <c r="D6606" s="203">
        <v>1056</v>
      </c>
      <c r="E6606" s="202" t="s">
        <v>26231</v>
      </c>
      <c r="F6606" s="202" t="s">
        <v>26232</v>
      </c>
      <c r="G6606" s="202" t="s">
        <v>26233</v>
      </c>
      <c r="H6606" s="202" t="s">
        <v>26234</v>
      </c>
    </row>
    <row r="6607" spans="1:8" x14ac:dyDescent="0.35">
      <c r="A6607" s="202" t="s">
        <v>28034</v>
      </c>
      <c r="B6607" s="202" t="s">
        <v>73</v>
      </c>
      <c r="C6607" s="202" t="s">
        <v>76</v>
      </c>
      <c r="D6607" s="203">
        <v>5224</v>
      </c>
      <c r="E6607" s="202" t="s">
        <v>26235</v>
      </c>
      <c r="F6607" s="202" t="s">
        <v>26236</v>
      </c>
      <c r="G6607" s="202" t="s">
        <v>26237</v>
      </c>
      <c r="H6607" s="202" t="s">
        <v>26238</v>
      </c>
    </row>
    <row r="6608" spans="1:8" x14ac:dyDescent="0.35">
      <c r="A6608" s="202" t="s">
        <v>28034</v>
      </c>
      <c r="B6608" s="202" t="s">
        <v>74</v>
      </c>
      <c r="C6608" s="202" t="s">
        <v>76</v>
      </c>
      <c r="D6608" s="203">
        <v>705</v>
      </c>
      <c r="E6608" s="202" t="s">
        <v>26239</v>
      </c>
      <c r="F6608" s="202" t="s">
        <v>26240</v>
      </c>
      <c r="G6608" s="202" t="s">
        <v>26241</v>
      </c>
      <c r="H6608" s="202" t="s">
        <v>26242</v>
      </c>
    </row>
    <row r="6609" spans="1:8" x14ac:dyDescent="0.35">
      <c r="A6609" s="202" t="s">
        <v>28034</v>
      </c>
      <c r="B6609" s="202" t="s">
        <v>73</v>
      </c>
      <c r="C6609" s="202" t="s">
        <v>77</v>
      </c>
      <c r="D6609" s="203">
        <v>8086</v>
      </c>
      <c r="E6609" s="202" t="s">
        <v>26243</v>
      </c>
      <c r="F6609" s="202" t="s">
        <v>26244</v>
      </c>
      <c r="G6609" s="202" t="s">
        <v>26245</v>
      </c>
      <c r="H6609" s="202" t="s">
        <v>26246</v>
      </c>
    </row>
    <row r="6610" spans="1:8" x14ac:dyDescent="0.35">
      <c r="A6610" s="202" t="s">
        <v>28034</v>
      </c>
      <c r="B6610" s="202" t="s">
        <v>74</v>
      </c>
      <c r="C6610" s="202" t="s">
        <v>77</v>
      </c>
      <c r="D6610" s="203">
        <v>1151</v>
      </c>
      <c r="E6610" s="202" t="s">
        <v>26247</v>
      </c>
      <c r="F6610" s="202" t="s">
        <v>26248</v>
      </c>
      <c r="G6610" s="202" t="s">
        <v>26249</v>
      </c>
      <c r="H6610" s="202" t="s">
        <v>26250</v>
      </c>
    </row>
    <row r="6611" spans="1:8" x14ac:dyDescent="0.35">
      <c r="A6611" s="202" t="s">
        <v>28035</v>
      </c>
      <c r="B6611" s="202" t="s">
        <v>73</v>
      </c>
      <c r="C6611" s="202" t="s">
        <v>76</v>
      </c>
      <c r="D6611" s="203">
        <v>4864</v>
      </c>
      <c r="E6611" s="202" t="s">
        <v>26251</v>
      </c>
      <c r="F6611" s="202" t="s">
        <v>26252</v>
      </c>
      <c r="G6611" s="202" t="s">
        <v>26253</v>
      </c>
      <c r="H6611" s="202" t="s">
        <v>26254</v>
      </c>
    </row>
    <row r="6612" spans="1:8" x14ac:dyDescent="0.35">
      <c r="A6612" s="202" t="s">
        <v>28035</v>
      </c>
      <c r="B6612" s="202" t="s">
        <v>74</v>
      </c>
      <c r="C6612" s="202" t="s">
        <v>76</v>
      </c>
      <c r="D6612" s="203">
        <v>666</v>
      </c>
      <c r="E6612" s="202" t="s">
        <v>26255</v>
      </c>
      <c r="F6612" s="202" t="s">
        <v>26256</v>
      </c>
      <c r="G6612" s="202" t="s">
        <v>26257</v>
      </c>
      <c r="H6612" s="202" t="s">
        <v>26258</v>
      </c>
    </row>
    <row r="6613" spans="1:8" x14ac:dyDescent="0.35">
      <c r="A6613" s="202" t="s">
        <v>28035</v>
      </c>
      <c r="B6613" s="202" t="s">
        <v>73</v>
      </c>
      <c r="C6613" s="202" t="s">
        <v>77</v>
      </c>
      <c r="D6613" s="203">
        <v>8073</v>
      </c>
      <c r="E6613" s="202" t="s">
        <v>26259</v>
      </c>
      <c r="F6613" s="202" t="s">
        <v>26260</v>
      </c>
      <c r="G6613" s="202" t="s">
        <v>26261</v>
      </c>
      <c r="H6613" s="202" t="s">
        <v>26262</v>
      </c>
    </row>
    <row r="6614" spans="1:8" x14ac:dyDescent="0.35">
      <c r="A6614" s="202" t="s">
        <v>28035</v>
      </c>
      <c r="B6614" s="202" t="s">
        <v>74</v>
      </c>
      <c r="C6614" s="202" t="s">
        <v>77</v>
      </c>
      <c r="D6614" s="203">
        <v>1025</v>
      </c>
      <c r="E6614" s="202" t="s">
        <v>26263</v>
      </c>
      <c r="F6614" s="202" t="s">
        <v>26264</v>
      </c>
      <c r="G6614" s="202" t="s">
        <v>26265</v>
      </c>
      <c r="H6614" s="202" t="s">
        <v>26266</v>
      </c>
    </row>
    <row r="6615" spans="1:8" x14ac:dyDescent="0.35">
      <c r="A6615" s="202" t="s">
        <v>28036</v>
      </c>
      <c r="B6615" s="202" t="s">
        <v>73</v>
      </c>
      <c r="C6615" s="202" t="s">
        <v>76</v>
      </c>
      <c r="D6615" s="203">
        <v>4548</v>
      </c>
      <c r="E6615" s="202" t="s">
        <v>26267</v>
      </c>
      <c r="F6615" s="202" t="s">
        <v>26268</v>
      </c>
      <c r="G6615" s="202" t="s">
        <v>26269</v>
      </c>
      <c r="H6615" s="202" t="s">
        <v>26270</v>
      </c>
    </row>
    <row r="6616" spans="1:8" x14ac:dyDescent="0.35">
      <c r="A6616" s="202" t="s">
        <v>28036</v>
      </c>
      <c r="B6616" s="202" t="s">
        <v>74</v>
      </c>
      <c r="C6616" s="202" t="s">
        <v>76</v>
      </c>
      <c r="D6616" s="203">
        <v>593</v>
      </c>
      <c r="E6616" s="202" t="s">
        <v>26271</v>
      </c>
      <c r="F6616" s="202" t="s">
        <v>26272</v>
      </c>
      <c r="G6616" s="202" t="s">
        <v>26273</v>
      </c>
      <c r="H6616" s="202" t="s">
        <v>26274</v>
      </c>
    </row>
    <row r="6617" spans="1:8" x14ac:dyDescent="0.35">
      <c r="A6617" s="202" t="s">
        <v>28036</v>
      </c>
      <c r="B6617" s="202" t="s">
        <v>73</v>
      </c>
      <c r="C6617" s="202" t="s">
        <v>77</v>
      </c>
      <c r="D6617" s="203">
        <v>7644</v>
      </c>
      <c r="E6617" s="202" t="s">
        <v>26275</v>
      </c>
      <c r="F6617" s="202" t="s">
        <v>26276</v>
      </c>
      <c r="G6617" s="202" t="s">
        <v>26277</v>
      </c>
      <c r="H6617" s="202" t="s">
        <v>26278</v>
      </c>
    </row>
    <row r="6618" spans="1:8" x14ac:dyDescent="0.35">
      <c r="A6618" s="202" t="s">
        <v>28036</v>
      </c>
      <c r="B6618" s="202" t="s">
        <v>74</v>
      </c>
      <c r="C6618" s="202" t="s">
        <v>77</v>
      </c>
      <c r="D6618" s="203">
        <v>997</v>
      </c>
      <c r="E6618" s="202" t="s">
        <v>26279</v>
      </c>
      <c r="F6618" s="202" t="s">
        <v>26280</v>
      </c>
      <c r="G6618" s="202" t="s">
        <v>26281</v>
      </c>
      <c r="H6618" s="202" t="s">
        <v>26282</v>
      </c>
    </row>
    <row r="6619" spans="1:8" x14ac:dyDescent="0.35">
      <c r="A6619" s="202" t="s">
        <v>28037</v>
      </c>
      <c r="B6619" s="202" t="s">
        <v>73</v>
      </c>
      <c r="C6619" s="202" t="s">
        <v>76</v>
      </c>
      <c r="D6619" s="203">
        <v>3835</v>
      </c>
      <c r="E6619" s="202" t="s">
        <v>26283</v>
      </c>
      <c r="F6619" s="202" t="s">
        <v>26284</v>
      </c>
      <c r="G6619" s="202" t="s">
        <v>26285</v>
      </c>
      <c r="H6619" s="202" t="s">
        <v>26286</v>
      </c>
    </row>
    <row r="6620" spans="1:8" x14ac:dyDescent="0.35">
      <c r="A6620" s="202" t="s">
        <v>28037</v>
      </c>
      <c r="B6620" s="202" t="s">
        <v>74</v>
      </c>
      <c r="C6620" s="202" t="s">
        <v>76</v>
      </c>
      <c r="D6620" s="203">
        <v>463</v>
      </c>
      <c r="E6620" s="202" t="s">
        <v>26287</v>
      </c>
      <c r="F6620" s="202" t="s">
        <v>26288</v>
      </c>
      <c r="G6620" s="202" t="s">
        <v>26289</v>
      </c>
      <c r="H6620" s="202" t="s">
        <v>26290</v>
      </c>
    </row>
    <row r="6621" spans="1:8" x14ac:dyDescent="0.35">
      <c r="A6621" s="202" t="s">
        <v>28037</v>
      </c>
      <c r="B6621" s="202" t="s">
        <v>73</v>
      </c>
      <c r="C6621" s="202" t="s">
        <v>77</v>
      </c>
      <c r="D6621" s="203">
        <v>6504</v>
      </c>
      <c r="E6621" s="202" t="s">
        <v>26291</v>
      </c>
      <c r="F6621" s="202" t="s">
        <v>26292</v>
      </c>
      <c r="G6621" s="202" t="s">
        <v>26293</v>
      </c>
      <c r="H6621" s="202" t="s">
        <v>26294</v>
      </c>
    </row>
    <row r="6622" spans="1:8" x14ac:dyDescent="0.35">
      <c r="A6622" s="202" t="s">
        <v>28037</v>
      </c>
      <c r="B6622" s="202" t="s">
        <v>74</v>
      </c>
      <c r="C6622" s="202" t="s">
        <v>77</v>
      </c>
      <c r="D6622" s="203">
        <v>789</v>
      </c>
      <c r="E6622" s="202" t="s">
        <v>26295</v>
      </c>
      <c r="F6622" s="202" t="s">
        <v>26296</v>
      </c>
      <c r="G6622" s="202" t="s">
        <v>26297</v>
      </c>
      <c r="H6622" s="202" t="s">
        <v>26298</v>
      </c>
    </row>
    <row r="6623" spans="1:8" x14ac:dyDescent="0.35">
      <c r="A6623" s="202" t="s">
        <v>28038</v>
      </c>
      <c r="B6623" s="202" t="s">
        <v>73</v>
      </c>
      <c r="C6623" s="202" t="s">
        <v>76</v>
      </c>
      <c r="D6623" s="203">
        <v>4055</v>
      </c>
      <c r="E6623" s="202" t="s">
        <v>26299</v>
      </c>
      <c r="F6623" s="202" t="s">
        <v>26300</v>
      </c>
      <c r="G6623" s="202" t="s">
        <v>26301</v>
      </c>
      <c r="H6623" s="202" t="s">
        <v>26302</v>
      </c>
    </row>
    <row r="6624" spans="1:8" x14ac:dyDescent="0.35">
      <c r="A6624" s="202" t="s">
        <v>28038</v>
      </c>
      <c r="B6624" s="202" t="s">
        <v>74</v>
      </c>
      <c r="C6624" s="202" t="s">
        <v>76</v>
      </c>
      <c r="D6624" s="203">
        <v>519</v>
      </c>
      <c r="E6624" s="202" t="s">
        <v>26303</v>
      </c>
      <c r="F6624" s="202" t="s">
        <v>26304</v>
      </c>
      <c r="G6624" s="202" t="s">
        <v>26305</v>
      </c>
      <c r="H6624" s="202" t="s">
        <v>26306</v>
      </c>
    </row>
    <row r="6625" spans="1:8" x14ac:dyDescent="0.35">
      <c r="A6625" s="202" t="s">
        <v>28038</v>
      </c>
      <c r="B6625" s="202" t="s">
        <v>73</v>
      </c>
      <c r="C6625" s="202" t="s">
        <v>77</v>
      </c>
      <c r="D6625" s="203">
        <v>7106</v>
      </c>
      <c r="E6625" s="202" t="s">
        <v>26307</v>
      </c>
      <c r="F6625" s="202" t="s">
        <v>26308</v>
      </c>
      <c r="G6625" s="202" t="s">
        <v>26309</v>
      </c>
      <c r="H6625" s="202" t="s">
        <v>26310</v>
      </c>
    </row>
    <row r="6626" spans="1:8" x14ac:dyDescent="0.35">
      <c r="A6626" s="202" t="s">
        <v>28038</v>
      </c>
      <c r="B6626" s="202" t="s">
        <v>74</v>
      </c>
      <c r="C6626" s="202" t="s">
        <v>77</v>
      </c>
      <c r="D6626" s="203">
        <v>914</v>
      </c>
      <c r="E6626" s="202" t="s">
        <v>26311</v>
      </c>
      <c r="F6626" s="202" t="s">
        <v>26312</v>
      </c>
      <c r="G6626" s="202" t="s">
        <v>26313</v>
      </c>
      <c r="H6626" s="202" t="s">
        <v>26314</v>
      </c>
    </row>
    <row r="6627" spans="1:8" x14ac:dyDescent="0.35">
      <c r="A6627" s="202" t="s">
        <v>28039</v>
      </c>
      <c r="B6627" s="202" t="s">
        <v>73</v>
      </c>
      <c r="C6627" s="202" t="s">
        <v>76</v>
      </c>
      <c r="D6627" s="203">
        <v>4328</v>
      </c>
      <c r="E6627" s="202" t="s">
        <v>28344</v>
      </c>
      <c r="F6627" s="202" t="s">
        <v>28345</v>
      </c>
      <c r="G6627" s="202" t="s">
        <v>28346</v>
      </c>
      <c r="H6627" s="202" t="s">
        <v>28347</v>
      </c>
    </row>
    <row r="6628" spans="1:8" x14ac:dyDescent="0.35">
      <c r="A6628" s="202" t="s">
        <v>28039</v>
      </c>
      <c r="B6628" s="202" t="s">
        <v>74</v>
      </c>
      <c r="C6628" s="202" t="s">
        <v>76</v>
      </c>
      <c r="D6628" s="203">
        <v>515</v>
      </c>
      <c r="E6628" s="202" t="s">
        <v>26315</v>
      </c>
      <c r="F6628" s="202" t="s">
        <v>26316</v>
      </c>
      <c r="G6628" s="202" t="s">
        <v>26317</v>
      </c>
      <c r="H6628" s="202" t="s">
        <v>26318</v>
      </c>
    </row>
    <row r="6629" spans="1:8" x14ac:dyDescent="0.35">
      <c r="A6629" s="202" t="s">
        <v>28039</v>
      </c>
      <c r="B6629" s="202" t="s">
        <v>73</v>
      </c>
      <c r="C6629" s="202" t="s">
        <v>77</v>
      </c>
      <c r="D6629" s="203">
        <v>7312</v>
      </c>
      <c r="E6629" s="202" t="s">
        <v>28348</v>
      </c>
      <c r="F6629" s="202" t="s">
        <v>28349</v>
      </c>
      <c r="G6629" s="202" t="s">
        <v>28350</v>
      </c>
      <c r="H6629" s="202" t="s">
        <v>28351</v>
      </c>
    </row>
    <row r="6630" spans="1:8" x14ac:dyDescent="0.35">
      <c r="A6630" s="202" t="s">
        <v>28039</v>
      </c>
      <c r="B6630" s="202" t="s">
        <v>74</v>
      </c>
      <c r="C6630" s="202" t="s">
        <v>77</v>
      </c>
      <c r="D6630" s="203">
        <v>963</v>
      </c>
      <c r="E6630" s="202" t="s">
        <v>28352</v>
      </c>
      <c r="F6630" s="202" t="s">
        <v>28353</v>
      </c>
      <c r="G6630" s="202" t="s">
        <v>28354</v>
      </c>
      <c r="H6630" s="202" t="s">
        <v>28355</v>
      </c>
    </row>
    <row r="6631" spans="1:8" x14ac:dyDescent="0.35">
      <c r="A6631" s="202" t="s">
        <v>28027</v>
      </c>
      <c r="B6631" s="202" t="s">
        <v>75</v>
      </c>
      <c r="C6631" s="202" t="s">
        <v>76</v>
      </c>
      <c r="D6631" s="203">
        <v>57716</v>
      </c>
      <c r="E6631" s="202" t="s">
        <v>26319</v>
      </c>
      <c r="F6631" s="202" t="s">
        <v>26320</v>
      </c>
      <c r="G6631" s="202" t="s">
        <v>26321</v>
      </c>
      <c r="H6631" s="202" t="s">
        <v>26322</v>
      </c>
    </row>
    <row r="6632" spans="1:8" x14ac:dyDescent="0.35">
      <c r="A6632" s="202" t="s">
        <v>28028</v>
      </c>
      <c r="B6632" s="202" t="s">
        <v>75</v>
      </c>
      <c r="C6632" s="202" t="s">
        <v>76</v>
      </c>
      <c r="D6632" s="203">
        <v>58947</v>
      </c>
      <c r="E6632" s="202" t="s">
        <v>26327</v>
      </c>
      <c r="F6632" s="202" t="s">
        <v>26328</v>
      </c>
      <c r="G6632" s="202" t="s">
        <v>26329</v>
      </c>
      <c r="H6632" s="202" t="s">
        <v>26330</v>
      </c>
    </row>
    <row r="6633" spans="1:8" x14ac:dyDescent="0.35">
      <c r="A6633" s="202" t="s">
        <v>28029</v>
      </c>
      <c r="B6633" s="202" t="s">
        <v>75</v>
      </c>
      <c r="C6633" s="202" t="s">
        <v>76</v>
      </c>
      <c r="D6633" s="203">
        <v>33696</v>
      </c>
      <c r="E6633" s="202" t="s">
        <v>26335</v>
      </c>
      <c r="F6633" s="202" t="s">
        <v>26336</v>
      </c>
      <c r="G6633" s="202" t="s">
        <v>26337</v>
      </c>
      <c r="H6633" s="202" t="s">
        <v>26338</v>
      </c>
    </row>
    <row r="6634" spans="1:8" x14ac:dyDescent="0.35">
      <c r="A6634" s="202" t="s">
        <v>28030</v>
      </c>
      <c r="B6634" s="202" t="s">
        <v>75</v>
      </c>
      <c r="C6634" s="202" t="s">
        <v>76</v>
      </c>
      <c r="D6634" s="203">
        <v>42625</v>
      </c>
      <c r="E6634" s="202" t="s">
        <v>26343</v>
      </c>
      <c r="F6634" s="202" t="s">
        <v>26344</v>
      </c>
      <c r="G6634" s="202" t="s">
        <v>26345</v>
      </c>
      <c r="H6634" s="202" t="s">
        <v>26346</v>
      </c>
    </row>
    <row r="6635" spans="1:8" x14ac:dyDescent="0.35">
      <c r="A6635" s="202" t="s">
        <v>28031</v>
      </c>
      <c r="B6635" s="202" t="s">
        <v>75</v>
      </c>
      <c r="C6635" s="202" t="s">
        <v>76</v>
      </c>
      <c r="D6635" s="203">
        <v>35099</v>
      </c>
      <c r="E6635" s="202" t="s">
        <v>26351</v>
      </c>
      <c r="F6635" s="202" t="s">
        <v>26352</v>
      </c>
      <c r="G6635" s="202" t="s">
        <v>26353</v>
      </c>
      <c r="H6635" s="202" t="s">
        <v>26354</v>
      </c>
    </row>
    <row r="6636" spans="1:8" x14ac:dyDescent="0.35">
      <c r="A6636" s="202" t="s">
        <v>28032</v>
      </c>
      <c r="B6636" s="202" t="s">
        <v>75</v>
      </c>
      <c r="C6636" s="202" t="s">
        <v>76</v>
      </c>
      <c r="D6636" s="203">
        <v>39249</v>
      </c>
      <c r="E6636" s="202" t="s">
        <v>26359</v>
      </c>
      <c r="F6636" s="202" t="s">
        <v>26360</v>
      </c>
      <c r="G6636" s="202" t="s">
        <v>26361</v>
      </c>
      <c r="H6636" s="202" t="s">
        <v>26362</v>
      </c>
    </row>
    <row r="6637" spans="1:8" x14ac:dyDescent="0.35">
      <c r="A6637" s="202" t="s">
        <v>28033</v>
      </c>
      <c r="B6637" s="202" t="s">
        <v>75</v>
      </c>
      <c r="C6637" s="202" t="s">
        <v>76</v>
      </c>
      <c r="D6637" s="203">
        <v>39245</v>
      </c>
      <c r="E6637" s="202" t="s">
        <v>26367</v>
      </c>
      <c r="F6637" s="202" t="s">
        <v>26368</v>
      </c>
      <c r="G6637" s="202" t="s">
        <v>26369</v>
      </c>
      <c r="H6637" s="202" t="s">
        <v>26370</v>
      </c>
    </row>
    <row r="6638" spans="1:8" x14ac:dyDescent="0.35">
      <c r="A6638" s="202" t="s">
        <v>28034</v>
      </c>
      <c r="B6638" s="202" t="s">
        <v>75</v>
      </c>
      <c r="C6638" s="202" t="s">
        <v>76</v>
      </c>
      <c r="D6638" s="203">
        <v>42294</v>
      </c>
      <c r="E6638" s="202" t="s">
        <v>26375</v>
      </c>
      <c r="F6638" s="202" t="s">
        <v>26376</v>
      </c>
      <c r="G6638" s="202" t="s">
        <v>26377</v>
      </c>
      <c r="H6638" s="202" t="s">
        <v>26378</v>
      </c>
    </row>
    <row r="6639" spans="1:8" x14ac:dyDescent="0.35">
      <c r="A6639" s="202" t="s">
        <v>28035</v>
      </c>
      <c r="B6639" s="202" t="s">
        <v>75</v>
      </c>
      <c r="C6639" s="202" t="s">
        <v>76</v>
      </c>
      <c r="D6639" s="203">
        <v>49051</v>
      </c>
      <c r="E6639" s="202" t="s">
        <v>26383</v>
      </c>
      <c r="F6639" s="202" t="s">
        <v>26384</v>
      </c>
      <c r="G6639" s="202" t="s">
        <v>26385</v>
      </c>
      <c r="H6639" s="202" t="s">
        <v>26386</v>
      </c>
    </row>
    <row r="6640" spans="1:8" x14ac:dyDescent="0.35">
      <c r="A6640" s="202" t="s">
        <v>28036</v>
      </c>
      <c r="B6640" s="202" t="s">
        <v>75</v>
      </c>
      <c r="C6640" s="202" t="s">
        <v>76</v>
      </c>
      <c r="D6640" s="203">
        <v>36411</v>
      </c>
      <c r="E6640" s="202" t="s">
        <v>26391</v>
      </c>
      <c r="F6640" s="202" t="s">
        <v>26392</v>
      </c>
      <c r="G6640" s="202" t="s">
        <v>26393</v>
      </c>
      <c r="H6640" s="202" t="s">
        <v>26394</v>
      </c>
    </row>
    <row r="6641" spans="1:8" x14ac:dyDescent="0.35">
      <c r="A6641" s="202" t="s">
        <v>28037</v>
      </c>
      <c r="B6641" s="202" t="s">
        <v>75</v>
      </c>
      <c r="C6641" s="202" t="s">
        <v>76</v>
      </c>
      <c r="D6641" s="203">
        <v>39227</v>
      </c>
      <c r="E6641" s="202" t="s">
        <v>26399</v>
      </c>
      <c r="F6641" s="202" t="s">
        <v>26400</v>
      </c>
      <c r="G6641" s="202" t="s">
        <v>26401</v>
      </c>
      <c r="H6641" s="202" t="s">
        <v>26402</v>
      </c>
    </row>
    <row r="6642" spans="1:8" x14ac:dyDescent="0.35">
      <c r="A6642" s="202" t="s">
        <v>28038</v>
      </c>
      <c r="B6642" s="202" t="s">
        <v>75</v>
      </c>
      <c r="C6642" s="202" t="s">
        <v>76</v>
      </c>
      <c r="D6642" s="203">
        <v>39495</v>
      </c>
      <c r="E6642" s="202" t="s">
        <v>26407</v>
      </c>
      <c r="F6642" s="202" t="s">
        <v>26408</v>
      </c>
      <c r="G6642" s="202" t="s">
        <v>26409</v>
      </c>
      <c r="H6642" s="202" t="s">
        <v>26410</v>
      </c>
    </row>
    <row r="6643" spans="1:8" x14ac:dyDescent="0.35">
      <c r="A6643" s="202" t="s">
        <v>28039</v>
      </c>
      <c r="B6643" s="202" t="s">
        <v>75</v>
      </c>
      <c r="C6643" s="202" t="s">
        <v>76</v>
      </c>
      <c r="D6643" s="203">
        <v>47233</v>
      </c>
      <c r="E6643" s="202" t="s">
        <v>28356</v>
      </c>
      <c r="F6643" s="202" t="s">
        <v>28357</v>
      </c>
      <c r="G6643" s="202" t="s">
        <v>28358</v>
      </c>
      <c r="H6643" s="202" t="s">
        <v>28359</v>
      </c>
    </row>
    <row r="6644" spans="1:8" x14ac:dyDescent="0.35">
      <c r="A6644" s="202" t="s">
        <v>28027</v>
      </c>
      <c r="B6644" s="202" t="s">
        <v>75</v>
      </c>
      <c r="C6644" s="202" t="s">
        <v>77</v>
      </c>
      <c r="D6644" s="203">
        <v>58216</v>
      </c>
      <c r="E6644" s="202" t="s">
        <v>26323</v>
      </c>
      <c r="F6644" s="202" t="s">
        <v>26324</v>
      </c>
      <c r="G6644" s="202" t="s">
        <v>26325</v>
      </c>
      <c r="H6644" s="202" t="s">
        <v>26326</v>
      </c>
    </row>
    <row r="6645" spans="1:8" x14ac:dyDescent="0.35">
      <c r="A6645" s="202" t="s">
        <v>28028</v>
      </c>
      <c r="B6645" s="202" t="s">
        <v>75</v>
      </c>
      <c r="C6645" s="202" t="s">
        <v>77</v>
      </c>
      <c r="D6645" s="203">
        <v>60285</v>
      </c>
      <c r="E6645" s="202" t="s">
        <v>26331</v>
      </c>
      <c r="F6645" s="202" t="s">
        <v>26332</v>
      </c>
      <c r="G6645" s="202" t="s">
        <v>26333</v>
      </c>
      <c r="H6645" s="202" t="s">
        <v>26334</v>
      </c>
    </row>
    <row r="6646" spans="1:8" x14ac:dyDescent="0.35">
      <c r="A6646" s="202" t="s">
        <v>28029</v>
      </c>
      <c r="B6646" s="202" t="s">
        <v>75</v>
      </c>
      <c r="C6646" s="202" t="s">
        <v>77</v>
      </c>
      <c r="D6646" s="203">
        <v>32803</v>
      </c>
      <c r="E6646" s="202" t="s">
        <v>26339</v>
      </c>
      <c r="F6646" s="202" t="s">
        <v>26340</v>
      </c>
      <c r="G6646" s="202" t="s">
        <v>26341</v>
      </c>
      <c r="H6646" s="202" t="s">
        <v>26342</v>
      </c>
    </row>
    <row r="6647" spans="1:8" x14ac:dyDescent="0.35">
      <c r="A6647" s="202" t="s">
        <v>28030</v>
      </c>
      <c r="B6647" s="202" t="s">
        <v>75</v>
      </c>
      <c r="C6647" s="202" t="s">
        <v>77</v>
      </c>
      <c r="D6647" s="203">
        <v>42269</v>
      </c>
      <c r="E6647" s="202" t="s">
        <v>26347</v>
      </c>
      <c r="F6647" s="202" t="s">
        <v>26348</v>
      </c>
      <c r="G6647" s="202" t="s">
        <v>26349</v>
      </c>
      <c r="H6647" s="202" t="s">
        <v>26350</v>
      </c>
    </row>
    <row r="6648" spans="1:8" x14ac:dyDescent="0.35">
      <c r="A6648" s="202" t="s">
        <v>28031</v>
      </c>
      <c r="B6648" s="202" t="s">
        <v>75</v>
      </c>
      <c r="C6648" s="202" t="s">
        <v>77</v>
      </c>
      <c r="D6648" s="203">
        <v>35639</v>
      </c>
      <c r="E6648" s="202" t="s">
        <v>26355</v>
      </c>
      <c r="F6648" s="202" t="s">
        <v>26356</v>
      </c>
      <c r="G6648" s="202" t="s">
        <v>26357</v>
      </c>
      <c r="H6648" s="202" t="s">
        <v>26358</v>
      </c>
    </row>
    <row r="6649" spans="1:8" x14ac:dyDescent="0.35">
      <c r="A6649" s="202" t="s">
        <v>28032</v>
      </c>
      <c r="B6649" s="202" t="s">
        <v>75</v>
      </c>
      <c r="C6649" s="202" t="s">
        <v>77</v>
      </c>
      <c r="D6649" s="203">
        <v>38108</v>
      </c>
      <c r="E6649" s="202" t="s">
        <v>26363</v>
      </c>
      <c r="F6649" s="202" t="s">
        <v>26364</v>
      </c>
      <c r="G6649" s="202" t="s">
        <v>26365</v>
      </c>
      <c r="H6649" s="202" t="s">
        <v>26366</v>
      </c>
    </row>
    <row r="6650" spans="1:8" x14ac:dyDescent="0.35">
      <c r="A6650" s="202" t="s">
        <v>28033</v>
      </c>
      <c r="B6650" s="202" t="s">
        <v>75</v>
      </c>
      <c r="C6650" s="202" t="s">
        <v>77</v>
      </c>
      <c r="D6650" s="203">
        <v>37156</v>
      </c>
      <c r="E6650" s="202" t="s">
        <v>26371</v>
      </c>
      <c r="F6650" s="202" t="s">
        <v>26372</v>
      </c>
      <c r="G6650" s="202" t="s">
        <v>26373</v>
      </c>
      <c r="H6650" s="202" t="s">
        <v>26374</v>
      </c>
    </row>
    <row r="6651" spans="1:8" x14ac:dyDescent="0.35">
      <c r="A6651" s="202" t="s">
        <v>28034</v>
      </c>
      <c r="B6651" s="202" t="s">
        <v>75</v>
      </c>
      <c r="C6651" s="202" t="s">
        <v>77</v>
      </c>
      <c r="D6651" s="203">
        <v>40350</v>
      </c>
      <c r="E6651" s="202" t="s">
        <v>26379</v>
      </c>
      <c r="F6651" s="202" t="s">
        <v>26380</v>
      </c>
      <c r="G6651" s="202" t="s">
        <v>26381</v>
      </c>
      <c r="H6651" s="202" t="s">
        <v>26382</v>
      </c>
    </row>
    <row r="6652" spans="1:8" x14ac:dyDescent="0.35">
      <c r="A6652" s="202" t="s">
        <v>28035</v>
      </c>
      <c r="B6652" s="202" t="s">
        <v>75</v>
      </c>
      <c r="C6652" s="202" t="s">
        <v>77</v>
      </c>
      <c r="D6652" s="203">
        <v>50248</v>
      </c>
      <c r="E6652" s="202" t="s">
        <v>26387</v>
      </c>
      <c r="F6652" s="202" t="s">
        <v>26388</v>
      </c>
      <c r="G6652" s="202" t="s">
        <v>26389</v>
      </c>
      <c r="H6652" s="202" t="s">
        <v>26390</v>
      </c>
    </row>
    <row r="6653" spans="1:8" x14ac:dyDescent="0.35">
      <c r="A6653" s="202" t="s">
        <v>28036</v>
      </c>
      <c r="B6653" s="202" t="s">
        <v>75</v>
      </c>
      <c r="C6653" s="202" t="s">
        <v>77</v>
      </c>
      <c r="D6653" s="203">
        <v>38937</v>
      </c>
      <c r="E6653" s="202" t="s">
        <v>26395</v>
      </c>
      <c r="F6653" s="202" t="s">
        <v>26396</v>
      </c>
      <c r="G6653" s="202" t="s">
        <v>26397</v>
      </c>
      <c r="H6653" s="202" t="s">
        <v>26398</v>
      </c>
    </row>
    <row r="6654" spans="1:8" x14ac:dyDescent="0.35">
      <c r="A6654" s="202" t="s">
        <v>28037</v>
      </c>
      <c r="B6654" s="202" t="s">
        <v>75</v>
      </c>
      <c r="C6654" s="202" t="s">
        <v>77</v>
      </c>
      <c r="D6654" s="203">
        <v>40660</v>
      </c>
      <c r="E6654" s="202" t="s">
        <v>26403</v>
      </c>
      <c r="F6654" s="202" t="s">
        <v>26404</v>
      </c>
      <c r="G6654" s="202" t="s">
        <v>26405</v>
      </c>
      <c r="H6654" s="202" t="s">
        <v>26406</v>
      </c>
    </row>
    <row r="6655" spans="1:8" x14ac:dyDescent="0.35">
      <c r="A6655" s="202" t="s">
        <v>28038</v>
      </c>
      <c r="B6655" s="202" t="s">
        <v>75</v>
      </c>
      <c r="C6655" s="202" t="s">
        <v>77</v>
      </c>
      <c r="D6655" s="203">
        <v>40651</v>
      </c>
      <c r="E6655" s="202" t="s">
        <v>26411</v>
      </c>
      <c r="F6655" s="202" t="s">
        <v>26412</v>
      </c>
      <c r="G6655" s="202" t="s">
        <v>26413</v>
      </c>
      <c r="H6655" s="202" t="s">
        <v>26414</v>
      </c>
    </row>
    <row r="6656" spans="1:8" x14ac:dyDescent="0.35">
      <c r="A6656" s="202" t="s">
        <v>28039</v>
      </c>
      <c r="B6656" s="202" t="s">
        <v>75</v>
      </c>
      <c r="C6656" s="202" t="s">
        <v>77</v>
      </c>
      <c r="D6656" s="203">
        <v>54215</v>
      </c>
      <c r="E6656" s="202" t="s">
        <v>28360</v>
      </c>
      <c r="F6656" s="202" t="s">
        <v>28361</v>
      </c>
      <c r="G6656" s="202" t="s">
        <v>28362</v>
      </c>
      <c r="H6656" s="202" t="s">
        <v>28363</v>
      </c>
    </row>
    <row r="6657" spans="1:8" x14ac:dyDescent="0.35">
      <c r="A6657" s="202" t="s">
        <v>28027</v>
      </c>
      <c r="B6657" s="202" t="s">
        <v>9</v>
      </c>
      <c r="C6657" s="202" t="s">
        <v>78</v>
      </c>
      <c r="D6657" s="203">
        <v>13375</v>
      </c>
      <c r="E6657" s="202" t="s">
        <v>26415</v>
      </c>
      <c r="F6657" s="202" t="s">
        <v>26416</v>
      </c>
      <c r="G6657" s="202" t="s">
        <v>26417</v>
      </c>
      <c r="H6657" s="202" t="s">
        <v>26418</v>
      </c>
    </row>
    <row r="6658" spans="1:8" x14ac:dyDescent="0.35">
      <c r="A6658" s="202" t="s">
        <v>28027</v>
      </c>
      <c r="B6658" s="202" t="s">
        <v>11</v>
      </c>
      <c r="C6658" s="202" t="s">
        <v>78</v>
      </c>
      <c r="D6658" s="203">
        <v>4885</v>
      </c>
      <c r="E6658" s="202" t="s">
        <v>26419</v>
      </c>
      <c r="F6658" s="202" t="s">
        <v>26420</v>
      </c>
      <c r="G6658" s="202" t="s">
        <v>26421</v>
      </c>
      <c r="H6658" s="202" t="s">
        <v>26422</v>
      </c>
    </row>
    <row r="6659" spans="1:8" x14ac:dyDescent="0.35">
      <c r="A6659" s="202" t="s">
        <v>28027</v>
      </c>
      <c r="B6659" s="202" t="s">
        <v>12</v>
      </c>
      <c r="C6659" s="202" t="s">
        <v>78</v>
      </c>
      <c r="D6659" s="203">
        <v>3332</v>
      </c>
      <c r="E6659" s="202" t="s">
        <v>26423</v>
      </c>
      <c r="F6659" s="202" t="s">
        <v>26424</v>
      </c>
      <c r="G6659" s="202" t="s">
        <v>26425</v>
      </c>
      <c r="H6659" s="202" t="s">
        <v>26426</v>
      </c>
    </row>
    <row r="6660" spans="1:8" x14ac:dyDescent="0.35">
      <c r="A6660" s="202" t="s">
        <v>28027</v>
      </c>
      <c r="B6660" s="202" t="s">
        <v>13</v>
      </c>
      <c r="C6660" s="202" t="s">
        <v>78</v>
      </c>
      <c r="D6660" s="203">
        <v>1373</v>
      </c>
      <c r="E6660" s="202" t="s">
        <v>26427</v>
      </c>
      <c r="F6660" s="202" t="s">
        <v>26428</v>
      </c>
      <c r="G6660" s="202" t="s">
        <v>26429</v>
      </c>
      <c r="H6660" s="202" t="s">
        <v>26430</v>
      </c>
    </row>
    <row r="6661" spans="1:8" x14ac:dyDescent="0.35">
      <c r="A6661" s="202" t="s">
        <v>28027</v>
      </c>
      <c r="B6661" s="202" t="s">
        <v>14</v>
      </c>
      <c r="C6661" s="202" t="s">
        <v>78</v>
      </c>
      <c r="D6661" s="203">
        <v>3785</v>
      </c>
      <c r="E6661" s="202" t="s">
        <v>26431</v>
      </c>
      <c r="F6661" s="202" t="s">
        <v>26432</v>
      </c>
      <c r="G6661" s="202" t="s">
        <v>26433</v>
      </c>
      <c r="H6661" s="202" t="s">
        <v>26434</v>
      </c>
    </row>
    <row r="6662" spans="1:8" x14ac:dyDescent="0.35">
      <c r="A6662" s="202" t="s">
        <v>28027</v>
      </c>
      <c r="B6662" s="202" t="s">
        <v>9</v>
      </c>
      <c r="C6662" s="202" t="s">
        <v>79</v>
      </c>
      <c r="D6662" s="203">
        <v>45081</v>
      </c>
      <c r="E6662" s="202" t="s">
        <v>26435</v>
      </c>
      <c r="F6662" s="202" t="s">
        <v>26436</v>
      </c>
      <c r="G6662" s="202" t="s">
        <v>26437</v>
      </c>
      <c r="H6662" s="202" t="s">
        <v>26438</v>
      </c>
    </row>
    <row r="6663" spans="1:8" x14ac:dyDescent="0.35">
      <c r="A6663" s="202" t="s">
        <v>28027</v>
      </c>
      <c r="B6663" s="202" t="s">
        <v>11</v>
      </c>
      <c r="C6663" s="202" t="s">
        <v>79</v>
      </c>
      <c r="D6663" s="203">
        <v>20521</v>
      </c>
      <c r="E6663" s="202" t="s">
        <v>26439</v>
      </c>
      <c r="F6663" s="202" t="s">
        <v>26440</v>
      </c>
      <c r="G6663" s="202" t="s">
        <v>26441</v>
      </c>
      <c r="H6663" s="202" t="s">
        <v>26442</v>
      </c>
    </row>
    <row r="6664" spans="1:8" x14ac:dyDescent="0.35">
      <c r="A6664" s="202" t="s">
        <v>28027</v>
      </c>
      <c r="B6664" s="202" t="s">
        <v>12</v>
      </c>
      <c r="C6664" s="202" t="s">
        <v>79</v>
      </c>
      <c r="D6664" s="203">
        <v>10718</v>
      </c>
      <c r="E6664" s="202" t="s">
        <v>26443</v>
      </c>
      <c r="F6664" s="202" t="s">
        <v>26444</v>
      </c>
      <c r="G6664" s="202" t="s">
        <v>26445</v>
      </c>
      <c r="H6664" s="202" t="s">
        <v>26446</v>
      </c>
    </row>
    <row r="6665" spans="1:8" x14ac:dyDescent="0.35">
      <c r="A6665" s="202" t="s">
        <v>28027</v>
      </c>
      <c r="B6665" s="202" t="s">
        <v>13</v>
      </c>
      <c r="C6665" s="202" t="s">
        <v>79</v>
      </c>
      <c r="D6665" s="203">
        <v>2933</v>
      </c>
      <c r="E6665" s="202" t="s">
        <v>26447</v>
      </c>
      <c r="F6665" s="202" t="s">
        <v>26448</v>
      </c>
      <c r="G6665" s="202" t="s">
        <v>26449</v>
      </c>
      <c r="H6665" s="202" t="s">
        <v>26450</v>
      </c>
    </row>
    <row r="6666" spans="1:8" x14ac:dyDescent="0.35">
      <c r="A6666" s="202" t="s">
        <v>28027</v>
      </c>
      <c r="B6666" s="202" t="s">
        <v>14</v>
      </c>
      <c r="C6666" s="202" t="s">
        <v>79</v>
      </c>
      <c r="D6666" s="203">
        <v>10909</v>
      </c>
      <c r="E6666" s="202" t="s">
        <v>26451</v>
      </c>
      <c r="F6666" s="202" t="s">
        <v>26452</v>
      </c>
      <c r="G6666" s="202" t="s">
        <v>26453</v>
      </c>
      <c r="H6666" s="202" t="s">
        <v>26454</v>
      </c>
    </row>
    <row r="6667" spans="1:8" x14ac:dyDescent="0.35">
      <c r="A6667" s="202" t="s">
        <v>28027</v>
      </c>
      <c r="B6667" s="202" t="s">
        <v>9</v>
      </c>
      <c r="C6667" s="202" t="s">
        <v>80</v>
      </c>
      <c r="D6667" s="203">
        <v>25684</v>
      </c>
      <c r="E6667" s="202" t="s">
        <v>26455</v>
      </c>
      <c r="F6667" s="202" t="s">
        <v>26456</v>
      </c>
      <c r="G6667" s="202" t="s">
        <v>26457</v>
      </c>
      <c r="H6667" s="202" t="s">
        <v>26458</v>
      </c>
    </row>
    <row r="6668" spans="1:8" x14ac:dyDescent="0.35">
      <c r="A6668" s="202" t="s">
        <v>28027</v>
      </c>
      <c r="B6668" s="202" t="s">
        <v>11</v>
      </c>
      <c r="C6668" s="202" t="s">
        <v>80</v>
      </c>
      <c r="D6668" s="203">
        <v>9872</v>
      </c>
      <c r="E6668" s="202" t="s">
        <v>26459</v>
      </c>
      <c r="F6668" s="202" t="s">
        <v>26460</v>
      </c>
      <c r="G6668" s="202" t="s">
        <v>26461</v>
      </c>
      <c r="H6668" s="202" t="s">
        <v>26462</v>
      </c>
    </row>
    <row r="6669" spans="1:8" x14ac:dyDescent="0.35">
      <c r="A6669" s="202" t="s">
        <v>28027</v>
      </c>
      <c r="B6669" s="202" t="s">
        <v>12</v>
      </c>
      <c r="C6669" s="202" t="s">
        <v>80</v>
      </c>
      <c r="D6669" s="203">
        <v>5994</v>
      </c>
      <c r="E6669" s="202" t="s">
        <v>26463</v>
      </c>
      <c r="F6669" s="202" t="s">
        <v>26464</v>
      </c>
      <c r="G6669" s="202" t="s">
        <v>26465</v>
      </c>
      <c r="H6669" s="202" t="s">
        <v>26466</v>
      </c>
    </row>
    <row r="6670" spans="1:8" x14ac:dyDescent="0.35">
      <c r="A6670" s="202" t="s">
        <v>28027</v>
      </c>
      <c r="B6670" s="202" t="s">
        <v>13</v>
      </c>
      <c r="C6670" s="202" t="s">
        <v>80</v>
      </c>
      <c r="D6670" s="203">
        <v>2617</v>
      </c>
      <c r="E6670" s="202" t="s">
        <v>26467</v>
      </c>
      <c r="F6670" s="202" t="s">
        <v>26468</v>
      </c>
      <c r="G6670" s="202" t="s">
        <v>26469</v>
      </c>
      <c r="H6670" s="202" t="s">
        <v>26470</v>
      </c>
    </row>
    <row r="6671" spans="1:8" x14ac:dyDescent="0.35">
      <c r="A6671" s="202" t="s">
        <v>28027</v>
      </c>
      <c r="B6671" s="202" t="s">
        <v>14</v>
      </c>
      <c r="C6671" s="202" t="s">
        <v>80</v>
      </c>
      <c r="D6671" s="203">
        <v>7201</v>
      </c>
      <c r="E6671" s="202" t="s">
        <v>26471</v>
      </c>
      <c r="F6671" s="202" t="s">
        <v>26472</v>
      </c>
      <c r="G6671" s="202" t="s">
        <v>26473</v>
      </c>
      <c r="H6671" s="202" t="s">
        <v>26474</v>
      </c>
    </row>
    <row r="6672" spans="1:8" x14ac:dyDescent="0.35">
      <c r="A6672" s="202" t="s">
        <v>28028</v>
      </c>
      <c r="B6672" s="202" t="s">
        <v>9</v>
      </c>
      <c r="C6672" s="202" t="s">
        <v>78</v>
      </c>
      <c r="D6672" s="203">
        <v>12710</v>
      </c>
      <c r="E6672" s="202" t="s">
        <v>26475</v>
      </c>
      <c r="F6672" s="202" t="s">
        <v>26476</v>
      </c>
      <c r="G6672" s="202" t="s">
        <v>26477</v>
      </c>
      <c r="H6672" s="202" t="s">
        <v>26478</v>
      </c>
    </row>
    <row r="6673" spans="1:8" x14ac:dyDescent="0.35">
      <c r="A6673" s="202" t="s">
        <v>28028</v>
      </c>
      <c r="B6673" s="202" t="s">
        <v>11</v>
      </c>
      <c r="C6673" s="202" t="s">
        <v>78</v>
      </c>
      <c r="D6673" s="203">
        <v>4561</v>
      </c>
      <c r="E6673" s="202" t="s">
        <v>26479</v>
      </c>
      <c r="F6673" s="202" t="s">
        <v>26480</v>
      </c>
      <c r="G6673" s="202" t="s">
        <v>26481</v>
      </c>
      <c r="H6673" s="202" t="s">
        <v>26482</v>
      </c>
    </row>
    <row r="6674" spans="1:8" x14ac:dyDescent="0.35">
      <c r="A6674" s="202" t="s">
        <v>28028</v>
      </c>
      <c r="B6674" s="202" t="s">
        <v>12</v>
      </c>
      <c r="C6674" s="202" t="s">
        <v>78</v>
      </c>
      <c r="D6674" s="203">
        <v>3284</v>
      </c>
      <c r="E6674" s="202" t="s">
        <v>26483</v>
      </c>
      <c r="F6674" s="202" t="s">
        <v>26484</v>
      </c>
      <c r="G6674" s="202" t="s">
        <v>26485</v>
      </c>
      <c r="H6674" s="202" t="s">
        <v>26486</v>
      </c>
    </row>
    <row r="6675" spans="1:8" x14ac:dyDescent="0.35">
      <c r="A6675" s="202" t="s">
        <v>28028</v>
      </c>
      <c r="B6675" s="202" t="s">
        <v>13</v>
      </c>
      <c r="C6675" s="202" t="s">
        <v>78</v>
      </c>
      <c r="D6675" s="203">
        <v>1579</v>
      </c>
      <c r="E6675" s="202" t="s">
        <v>26487</v>
      </c>
      <c r="F6675" s="202" t="s">
        <v>26488</v>
      </c>
      <c r="G6675" s="202" t="s">
        <v>26489</v>
      </c>
      <c r="H6675" s="202" t="s">
        <v>26490</v>
      </c>
    </row>
    <row r="6676" spans="1:8" x14ac:dyDescent="0.35">
      <c r="A6676" s="202" t="s">
        <v>28028</v>
      </c>
      <c r="B6676" s="202" t="s">
        <v>14</v>
      </c>
      <c r="C6676" s="202" t="s">
        <v>78</v>
      </c>
      <c r="D6676" s="203">
        <v>3286</v>
      </c>
      <c r="E6676" s="202" t="s">
        <v>26491</v>
      </c>
      <c r="F6676" s="202" t="s">
        <v>26492</v>
      </c>
      <c r="G6676" s="202" t="s">
        <v>26493</v>
      </c>
      <c r="H6676" s="202" t="s">
        <v>26494</v>
      </c>
    </row>
    <row r="6677" spans="1:8" x14ac:dyDescent="0.35">
      <c r="A6677" s="202" t="s">
        <v>28028</v>
      </c>
      <c r="B6677" s="202" t="s">
        <v>9</v>
      </c>
      <c r="C6677" s="202" t="s">
        <v>79</v>
      </c>
      <c r="D6677" s="203">
        <v>42547</v>
      </c>
      <c r="E6677" s="202" t="s">
        <v>26495</v>
      </c>
      <c r="F6677" s="202" t="s">
        <v>26496</v>
      </c>
      <c r="G6677" s="202" t="s">
        <v>26497</v>
      </c>
      <c r="H6677" s="202" t="s">
        <v>26498</v>
      </c>
    </row>
    <row r="6678" spans="1:8" x14ac:dyDescent="0.35">
      <c r="A6678" s="202" t="s">
        <v>28028</v>
      </c>
      <c r="B6678" s="202" t="s">
        <v>11</v>
      </c>
      <c r="C6678" s="202" t="s">
        <v>79</v>
      </c>
      <c r="D6678" s="203">
        <v>19879</v>
      </c>
      <c r="E6678" s="202" t="s">
        <v>26499</v>
      </c>
      <c r="F6678" s="202" t="s">
        <v>26500</v>
      </c>
      <c r="G6678" s="202" t="s">
        <v>26501</v>
      </c>
      <c r="H6678" s="202" t="s">
        <v>26502</v>
      </c>
    </row>
    <row r="6679" spans="1:8" x14ac:dyDescent="0.35">
      <c r="A6679" s="202" t="s">
        <v>28028</v>
      </c>
      <c r="B6679" s="202" t="s">
        <v>12</v>
      </c>
      <c r="C6679" s="202" t="s">
        <v>79</v>
      </c>
      <c r="D6679" s="203">
        <v>10391</v>
      </c>
      <c r="E6679" s="202" t="s">
        <v>26503</v>
      </c>
      <c r="F6679" s="202" t="s">
        <v>26504</v>
      </c>
      <c r="G6679" s="202" t="s">
        <v>26505</v>
      </c>
      <c r="H6679" s="202" t="s">
        <v>26506</v>
      </c>
    </row>
    <row r="6680" spans="1:8" x14ac:dyDescent="0.35">
      <c r="A6680" s="202" t="s">
        <v>28028</v>
      </c>
      <c r="B6680" s="202" t="s">
        <v>13</v>
      </c>
      <c r="C6680" s="202" t="s">
        <v>79</v>
      </c>
      <c r="D6680" s="203">
        <v>2886</v>
      </c>
      <c r="E6680" s="202" t="s">
        <v>26507</v>
      </c>
      <c r="F6680" s="202" t="s">
        <v>26508</v>
      </c>
      <c r="G6680" s="202" t="s">
        <v>26509</v>
      </c>
      <c r="H6680" s="202" t="s">
        <v>26510</v>
      </c>
    </row>
    <row r="6681" spans="1:8" x14ac:dyDescent="0.35">
      <c r="A6681" s="202" t="s">
        <v>28028</v>
      </c>
      <c r="B6681" s="202" t="s">
        <v>14</v>
      </c>
      <c r="C6681" s="202" t="s">
        <v>79</v>
      </c>
      <c r="D6681" s="203">
        <v>9391</v>
      </c>
      <c r="E6681" s="202" t="s">
        <v>26511</v>
      </c>
      <c r="F6681" s="202" t="s">
        <v>26512</v>
      </c>
      <c r="G6681" s="202" t="s">
        <v>26513</v>
      </c>
      <c r="H6681" s="202" t="s">
        <v>26514</v>
      </c>
    </row>
    <row r="6682" spans="1:8" x14ac:dyDescent="0.35">
      <c r="A6682" s="202" t="s">
        <v>28028</v>
      </c>
      <c r="B6682" s="202" t="s">
        <v>9</v>
      </c>
      <c r="C6682" s="202" t="s">
        <v>80</v>
      </c>
      <c r="D6682" s="203">
        <v>24491</v>
      </c>
      <c r="E6682" s="202" t="s">
        <v>26515</v>
      </c>
      <c r="F6682" s="202" t="s">
        <v>26516</v>
      </c>
      <c r="G6682" s="202" t="s">
        <v>26517</v>
      </c>
      <c r="H6682" s="202" t="s">
        <v>26518</v>
      </c>
    </row>
    <row r="6683" spans="1:8" x14ac:dyDescent="0.35">
      <c r="A6683" s="202" t="s">
        <v>28028</v>
      </c>
      <c r="B6683" s="202" t="s">
        <v>11</v>
      </c>
      <c r="C6683" s="202" t="s">
        <v>80</v>
      </c>
      <c r="D6683" s="203">
        <v>9496</v>
      </c>
      <c r="E6683" s="202" t="s">
        <v>26519</v>
      </c>
      <c r="F6683" s="202" t="s">
        <v>26520</v>
      </c>
      <c r="G6683" s="202" t="s">
        <v>26521</v>
      </c>
      <c r="H6683" s="202" t="s">
        <v>26522</v>
      </c>
    </row>
    <row r="6684" spans="1:8" x14ac:dyDescent="0.35">
      <c r="A6684" s="202" t="s">
        <v>28028</v>
      </c>
      <c r="B6684" s="202" t="s">
        <v>12</v>
      </c>
      <c r="C6684" s="202" t="s">
        <v>80</v>
      </c>
      <c r="D6684" s="203">
        <v>5911</v>
      </c>
      <c r="E6684" s="202" t="s">
        <v>26523</v>
      </c>
      <c r="F6684" s="202" t="s">
        <v>26524</v>
      </c>
      <c r="G6684" s="202" t="s">
        <v>26525</v>
      </c>
      <c r="H6684" s="202" t="s">
        <v>26526</v>
      </c>
    </row>
    <row r="6685" spans="1:8" x14ac:dyDescent="0.35">
      <c r="A6685" s="202" t="s">
        <v>28028</v>
      </c>
      <c r="B6685" s="202" t="s">
        <v>13</v>
      </c>
      <c r="C6685" s="202" t="s">
        <v>80</v>
      </c>
      <c r="D6685" s="203">
        <v>2690</v>
      </c>
      <c r="E6685" s="202" t="s">
        <v>26527</v>
      </c>
      <c r="F6685" s="202" t="s">
        <v>26528</v>
      </c>
      <c r="G6685" s="202" t="s">
        <v>26529</v>
      </c>
      <c r="H6685" s="202" t="s">
        <v>26530</v>
      </c>
    </row>
    <row r="6686" spans="1:8" x14ac:dyDescent="0.35">
      <c r="A6686" s="202" t="s">
        <v>28028</v>
      </c>
      <c r="B6686" s="202" t="s">
        <v>14</v>
      </c>
      <c r="C6686" s="202" t="s">
        <v>80</v>
      </c>
      <c r="D6686" s="203">
        <v>6394</v>
      </c>
      <c r="E6686" s="202" t="s">
        <v>26531</v>
      </c>
      <c r="F6686" s="202" t="s">
        <v>26532</v>
      </c>
      <c r="G6686" s="202" t="s">
        <v>26533</v>
      </c>
      <c r="H6686" s="202" t="s">
        <v>26534</v>
      </c>
    </row>
    <row r="6687" spans="1:8" x14ac:dyDescent="0.35">
      <c r="A6687" s="202" t="s">
        <v>28029</v>
      </c>
      <c r="B6687" s="202" t="s">
        <v>9</v>
      </c>
      <c r="C6687" s="202" t="s">
        <v>78</v>
      </c>
      <c r="D6687" s="203">
        <v>10946</v>
      </c>
      <c r="E6687" s="202" t="s">
        <v>26535</v>
      </c>
      <c r="F6687" s="202" t="s">
        <v>26536</v>
      </c>
      <c r="G6687" s="202" t="s">
        <v>26537</v>
      </c>
      <c r="H6687" s="202" t="s">
        <v>26538</v>
      </c>
    </row>
    <row r="6688" spans="1:8" x14ac:dyDescent="0.35">
      <c r="A6688" s="202" t="s">
        <v>28029</v>
      </c>
      <c r="B6688" s="202" t="s">
        <v>11</v>
      </c>
      <c r="C6688" s="202" t="s">
        <v>78</v>
      </c>
      <c r="D6688" s="203">
        <v>4343</v>
      </c>
      <c r="E6688" s="202" t="s">
        <v>26539</v>
      </c>
      <c r="F6688" s="202" t="s">
        <v>26540</v>
      </c>
      <c r="G6688" s="202" t="s">
        <v>26541</v>
      </c>
      <c r="H6688" s="202" t="s">
        <v>26542</v>
      </c>
    </row>
    <row r="6689" spans="1:8" x14ac:dyDescent="0.35">
      <c r="A6689" s="202" t="s">
        <v>28029</v>
      </c>
      <c r="B6689" s="202" t="s">
        <v>12</v>
      </c>
      <c r="C6689" s="202" t="s">
        <v>78</v>
      </c>
      <c r="D6689" s="203">
        <v>2764</v>
      </c>
      <c r="E6689" s="202" t="s">
        <v>26543</v>
      </c>
      <c r="F6689" s="202" t="s">
        <v>26544</v>
      </c>
      <c r="G6689" s="202" t="s">
        <v>26545</v>
      </c>
      <c r="H6689" s="202" t="s">
        <v>26546</v>
      </c>
    </row>
    <row r="6690" spans="1:8" x14ac:dyDescent="0.35">
      <c r="A6690" s="202" t="s">
        <v>28029</v>
      </c>
      <c r="B6690" s="202" t="s">
        <v>13</v>
      </c>
      <c r="C6690" s="202" t="s">
        <v>78</v>
      </c>
      <c r="D6690" s="203">
        <v>903</v>
      </c>
      <c r="E6690" s="202" t="s">
        <v>26547</v>
      </c>
      <c r="F6690" s="202" t="s">
        <v>26548</v>
      </c>
      <c r="G6690" s="202" t="s">
        <v>26549</v>
      </c>
      <c r="H6690" s="202" t="s">
        <v>26550</v>
      </c>
    </row>
    <row r="6691" spans="1:8" x14ac:dyDescent="0.35">
      <c r="A6691" s="202" t="s">
        <v>28029</v>
      </c>
      <c r="B6691" s="202" t="s">
        <v>14</v>
      </c>
      <c r="C6691" s="202" t="s">
        <v>78</v>
      </c>
      <c r="D6691" s="203">
        <v>2936</v>
      </c>
      <c r="E6691" s="202" t="s">
        <v>26551</v>
      </c>
      <c r="F6691" s="202" t="s">
        <v>26552</v>
      </c>
      <c r="G6691" s="202" t="s">
        <v>26553</v>
      </c>
      <c r="H6691" s="202" t="s">
        <v>26554</v>
      </c>
    </row>
    <row r="6692" spans="1:8" x14ac:dyDescent="0.35">
      <c r="A6692" s="202" t="s">
        <v>28029</v>
      </c>
      <c r="B6692" s="202" t="s">
        <v>9</v>
      </c>
      <c r="C6692" s="202" t="s">
        <v>79</v>
      </c>
      <c r="D6692" s="203">
        <v>37064</v>
      </c>
      <c r="E6692" s="202" t="s">
        <v>26555</v>
      </c>
      <c r="F6692" s="202" t="s">
        <v>26556</v>
      </c>
      <c r="G6692" s="202" t="s">
        <v>26557</v>
      </c>
      <c r="H6692" s="202" t="s">
        <v>26558</v>
      </c>
    </row>
    <row r="6693" spans="1:8" x14ac:dyDescent="0.35">
      <c r="A6693" s="202" t="s">
        <v>28029</v>
      </c>
      <c r="B6693" s="202" t="s">
        <v>11</v>
      </c>
      <c r="C6693" s="202" t="s">
        <v>79</v>
      </c>
      <c r="D6693" s="203">
        <v>18620</v>
      </c>
      <c r="E6693" s="202" t="s">
        <v>26559</v>
      </c>
      <c r="F6693" s="202" t="s">
        <v>26560</v>
      </c>
      <c r="G6693" s="202" t="s">
        <v>26561</v>
      </c>
      <c r="H6693" s="202" t="s">
        <v>26562</v>
      </c>
    </row>
    <row r="6694" spans="1:8" x14ac:dyDescent="0.35">
      <c r="A6694" s="202" t="s">
        <v>28029</v>
      </c>
      <c r="B6694" s="202" t="s">
        <v>12</v>
      </c>
      <c r="C6694" s="202" t="s">
        <v>79</v>
      </c>
      <c r="D6694" s="203">
        <v>8468</v>
      </c>
      <c r="E6694" s="202" t="s">
        <v>26563</v>
      </c>
      <c r="F6694" s="202" t="s">
        <v>26564</v>
      </c>
      <c r="G6694" s="202" t="s">
        <v>26565</v>
      </c>
      <c r="H6694" s="202" t="s">
        <v>26566</v>
      </c>
    </row>
    <row r="6695" spans="1:8" x14ac:dyDescent="0.35">
      <c r="A6695" s="202" t="s">
        <v>28029</v>
      </c>
      <c r="B6695" s="202" t="s">
        <v>13</v>
      </c>
      <c r="C6695" s="202" t="s">
        <v>79</v>
      </c>
      <c r="D6695" s="203">
        <v>1910</v>
      </c>
      <c r="E6695" s="202" t="s">
        <v>26567</v>
      </c>
      <c r="F6695" s="202" t="s">
        <v>26568</v>
      </c>
      <c r="G6695" s="202" t="s">
        <v>26569</v>
      </c>
      <c r="H6695" s="202" t="s">
        <v>26570</v>
      </c>
    </row>
    <row r="6696" spans="1:8" x14ac:dyDescent="0.35">
      <c r="A6696" s="202" t="s">
        <v>28029</v>
      </c>
      <c r="B6696" s="202" t="s">
        <v>14</v>
      </c>
      <c r="C6696" s="202" t="s">
        <v>79</v>
      </c>
      <c r="D6696" s="203">
        <v>8066</v>
      </c>
      <c r="E6696" s="202" t="s">
        <v>26571</v>
      </c>
      <c r="F6696" s="202" t="s">
        <v>26572</v>
      </c>
      <c r="G6696" s="202" t="s">
        <v>26573</v>
      </c>
      <c r="H6696" s="202" t="s">
        <v>26574</v>
      </c>
    </row>
    <row r="6697" spans="1:8" x14ac:dyDescent="0.35">
      <c r="A6697" s="202" t="s">
        <v>28029</v>
      </c>
      <c r="B6697" s="202" t="s">
        <v>9</v>
      </c>
      <c r="C6697" s="202" t="s">
        <v>80</v>
      </c>
      <c r="D6697" s="203">
        <v>21200</v>
      </c>
      <c r="E6697" s="202" t="s">
        <v>26575</v>
      </c>
      <c r="F6697" s="202" t="s">
        <v>26576</v>
      </c>
      <c r="G6697" s="202" t="s">
        <v>26577</v>
      </c>
      <c r="H6697" s="202" t="s">
        <v>26578</v>
      </c>
    </row>
    <row r="6698" spans="1:8" x14ac:dyDescent="0.35">
      <c r="A6698" s="202" t="s">
        <v>28029</v>
      </c>
      <c r="B6698" s="202" t="s">
        <v>11</v>
      </c>
      <c r="C6698" s="202" t="s">
        <v>80</v>
      </c>
      <c r="D6698" s="203">
        <v>9141</v>
      </c>
      <c r="E6698" s="202" t="s">
        <v>26579</v>
      </c>
      <c r="F6698" s="202" t="s">
        <v>26580</v>
      </c>
      <c r="G6698" s="202" t="s">
        <v>26581</v>
      </c>
      <c r="H6698" s="202" t="s">
        <v>26582</v>
      </c>
    </row>
    <row r="6699" spans="1:8" x14ac:dyDescent="0.35">
      <c r="A6699" s="202" t="s">
        <v>28029</v>
      </c>
      <c r="B6699" s="202" t="s">
        <v>12</v>
      </c>
      <c r="C6699" s="202" t="s">
        <v>80</v>
      </c>
      <c r="D6699" s="203">
        <v>4665</v>
      </c>
      <c r="E6699" s="202" t="s">
        <v>26583</v>
      </c>
      <c r="F6699" s="202" t="s">
        <v>26584</v>
      </c>
      <c r="G6699" s="202" t="s">
        <v>26585</v>
      </c>
      <c r="H6699" s="202" t="s">
        <v>26586</v>
      </c>
    </row>
    <row r="6700" spans="1:8" x14ac:dyDescent="0.35">
      <c r="A6700" s="202" t="s">
        <v>28029</v>
      </c>
      <c r="B6700" s="202" t="s">
        <v>13</v>
      </c>
      <c r="C6700" s="202" t="s">
        <v>80</v>
      </c>
      <c r="D6700" s="203">
        <v>1650</v>
      </c>
      <c r="E6700" s="202" t="s">
        <v>26587</v>
      </c>
      <c r="F6700" s="202" t="s">
        <v>26588</v>
      </c>
      <c r="G6700" s="202" t="s">
        <v>26589</v>
      </c>
      <c r="H6700" s="202" t="s">
        <v>26590</v>
      </c>
    </row>
    <row r="6701" spans="1:8" x14ac:dyDescent="0.35">
      <c r="A6701" s="202" t="s">
        <v>28029</v>
      </c>
      <c r="B6701" s="202" t="s">
        <v>14</v>
      </c>
      <c r="C6701" s="202" t="s">
        <v>80</v>
      </c>
      <c r="D6701" s="203">
        <v>5744</v>
      </c>
      <c r="E6701" s="202" t="s">
        <v>26591</v>
      </c>
      <c r="F6701" s="202" t="s">
        <v>26592</v>
      </c>
      <c r="G6701" s="202" t="s">
        <v>26593</v>
      </c>
      <c r="H6701" s="202" t="s">
        <v>26594</v>
      </c>
    </row>
    <row r="6702" spans="1:8" x14ac:dyDescent="0.35">
      <c r="A6702" s="202" t="s">
        <v>28030</v>
      </c>
      <c r="B6702" s="202" t="s">
        <v>9</v>
      </c>
      <c r="C6702" s="202" t="s">
        <v>78</v>
      </c>
      <c r="D6702" s="203">
        <v>11149</v>
      </c>
      <c r="E6702" s="202" t="s">
        <v>26595</v>
      </c>
      <c r="F6702" s="202" t="s">
        <v>26596</v>
      </c>
      <c r="G6702" s="202" t="s">
        <v>26597</v>
      </c>
      <c r="H6702" s="202" t="s">
        <v>26598</v>
      </c>
    </row>
    <row r="6703" spans="1:8" x14ac:dyDescent="0.35">
      <c r="A6703" s="202" t="s">
        <v>28030</v>
      </c>
      <c r="B6703" s="202" t="s">
        <v>11</v>
      </c>
      <c r="C6703" s="202" t="s">
        <v>78</v>
      </c>
      <c r="D6703" s="203">
        <v>4294</v>
      </c>
      <c r="E6703" s="202" t="s">
        <v>26599</v>
      </c>
      <c r="F6703" s="202" t="s">
        <v>26600</v>
      </c>
      <c r="G6703" s="202" t="s">
        <v>26601</v>
      </c>
      <c r="H6703" s="202" t="s">
        <v>26602</v>
      </c>
    </row>
    <row r="6704" spans="1:8" x14ac:dyDescent="0.35">
      <c r="A6704" s="202" t="s">
        <v>28030</v>
      </c>
      <c r="B6704" s="202" t="s">
        <v>12</v>
      </c>
      <c r="C6704" s="202" t="s">
        <v>78</v>
      </c>
      <c r="D6704" s="203">
        <v>2772</v>
      </c>
      <c r="E6704" s="202" t="s">
        <v>26603</v>
      </c>
      <c r="F6704" s="202" t="s">
        <v>26604</v>
      </c>
      <c r="G6704" s="202" t="s">
        <v>26605</v>
      </c>
      <c r="H6704" s="202" t="s">
        <v>26606</v>
      </c>
    </row>
    <row r="6705" spans="1:8" x14ac:dyDescent="0.35">
      <c r="A6705" s="202" t="s">
        <v>28030</v>
      </c>
      <c r="B6705" s="202" t="s">
        <v>13</v>
      </c>
      <c r="C6705" s="202" t="s">
        <v>78</v>
      </c>
      <c r="D6705" s="203">
        <v>1145</v>
      </c>
      <c r="E6705" s="202" t="s">
        <v>26607</v>
      </c>
      <c r="F6705" s="202" t="s">
        <v>26608</v>
      </c>
      <c r="G6705" s="202" t="s">
        <v>26609</v>
      </c>
      <c r="H6705" s="202" t="s">
        <v>26610</v>
      </c>
    </row>
    <row r="6706" spans="1:8" x14ac:dyDescent="0.35">
      <c r="A6706" s="202" t="s">
        <v>28030</v>
      </c>
      <c r="B6706" s="202" t="s">
        <v>14</v>
      </c>
      <c r="C6706" s="202" t="s">
        <v>78</v>
      </c>
      <c r="D6706" s="203">
        <v>2938</v>
      </c>
      <c r="E6706" s="202" t="s">
        <v>26611</v>
      </c>
      <c r="F6706" s="202" t="s">
        <v>26612</v>
      </c>
      <c r="G6706" s="202" t="s">
        <v>26613</v>
      </c>
      <c r="H6706" s="202" t="s">
        <v>26614</v>
      </c>
    </row>
    <row r="6707" spans="1:8" x14ac:dyDescent="0.35">
      <c r="A6707" s="202" t="s">
        <v>28030</v>
      </c>
      <c r="B6707" s="202" t="s">
        <v>9</v>
      </c>
      <c r="C6707" s="202" t="s">
        <v>79</v>
      </c>
      <c r="D6707" s="203">
        <v>35706</v>
      </c>
      <c r="E6707" s="202" t="s">
        <v>26615</v>
      </c>
      <c r="F6707" s="202" t="s">
        <v>26616</v>
      </c>
      <c r="G6707" s="202" t="s">
        <v>26617</v>
      </c>
      <c r="H6707" s="202" t="s">
        <v>26618</v>
      </c>
    </row>
    <row r="6708" spans="1:8" x14ac:dyDescent="0.35">
      <c r="A6708" s="202" t="s">
        <v>28030</v>
      </c>
      <c r="B6708" s="202" t="s">
        <v>11</v>
      </c>
      <c r="C6708" s="202" t="s">
        <v>79</v>
      </c>
      <c r="D6708" s="203">
        <v>17695</v>
      </c>
      <c r="E6708" s="202" t="s">
        <v>26619</v>
      </c>
      <c r="F6708" s="202" t="s">
        <v>26620</v>
      </c>
      <c r="G6708" s="202" t="s">
        <v>26621</v>
      </c>
      <c r="H6708" s="202" t="s">
        <v>26622</v>
      </c>
    </row>
    <row r="6709" spans="1:8" x14ac:dyDescent="0.35">
      <c r="A6709" s="202" t="s">
        <v>28030</v>
      </c>
      <c r="B6709" s="202" t="s">
        <v>12</v>
      </c>
      <c r="C6709" s="202" t="s">
        <v>79</v>
      </c>
      <c r="D6709" s="203">
        <v>8358</v>
      </c>
      <c r="E6709" s="202" t="s">
        <v>26623</v>
      </c>
      <c r="F6709" s="202" t="s">
        <v>26624</v>
      </c>
      <c r="G6709" s="202" t="s">
        <v>26625</v>
      </c>
      <c r="H6709" s="202" t="s">
        <v>26626</v>
      </c>
    </row>
    <row r="6710" spans="1:8" x14ac:dyDescent="0.35">
      <c r="A6710" s="202" t="s">
        <v>28030</v>
      </c>
      <c r="B6710" s="202" t="s">
        <v>13</v>
      </c>
      <c r="C6710" s="202" t="s">
        <v>79</v>
      </c>
      <c r="D6710" s="203">
        <v>2066</v>
      </c>
      <c r="E6710" s="202" t="s">
        <v>26627</v>
      </c>
      <c r="F6710" s="202" t="s">
        <v>26628</v>
      </c>
      <c r="G6710" s="202" t="s">
        <v>26629</v>
      </c>
      <c r="H6710" s="202" t="s">
        <v>26630</v>
      </c>
    </row>
    <row r="6711" spans="1:8" x14ac:dyDescent="0.35">
      <c r="A6711" s="202" t="s">
        <v>28030</v>
      </c>
      <c r="B6711" s="202" t="s">
        <v>14</v>
      </c>
      <c r="C6711" s="202" t="s">
        <v>79</v>
      </c>
      <c r="D6711" s="203">
        <v>7587</v>
      </c>
      <c r="E6711" s="202" t="s">
        <v>26631</v>
      </c>
      <c r="F6711" s="202" t="s">
        <v>26632</v>
      </c>
      <c r="G6711" s="202" t="s">
        <v>26633</v>
      </c>
      <c r="H6711" s="202" t="s">
        <v>26634</v>
      </c>
    </row>
    <row r="6712" spans="1:8" x14ac:dyDescent="0.35">
      <c r="A6712" s="202" t="s">
        <v>28030</v>
      </c>
      <c r="B6712" s="202" t="s">
        <v>9</v>
      </c>
      <c r="C6712" s="202" t="s">
        <v>80</v>
      </c>
      <c r="D6712" s="203">
        <v>20985</v>
      </c>
      <c r="E6712" s="202" t="s">
        <v>26635</v>
      </c>
      <c r="F6712" s="202" t="s">
        <v>26636</v>
      </c>
      <c r="G6712" s="202" t="s">
        <v>26637</v>
      </c>
      <c r="H6712" s="202" t="s">
        <v>26638</v>
      </c>
    </row>
    <row r="6713" spans="1:8" x14ac:dyDescent="0.35">
      <c r="A6713" s="202" t="s">
        <v>28030</v>
      </c>
      <c r="B6713" s="202" t="s">
        <v>11</v>
      </c>
      <c r="C6713" s="202" t="s">
        <v>80</v>
      </c>
      <c r="D6713" s="203">
        <v>8671</v>
      </c>
      <c r="E6713" s="202" t="s">
        <v>26639</v>
      </c>
      <c r="F6713" s="202" t="s">
        <v>26640</v>
      </c>
      <c r="G6713" s="202" t="s">
        <v>26641</v>
      </c>
      <c r="H6713" s="202" t="s">
        <v>26642</v>
      </c>
    </row>
    <row r="6714" spans="1:8" x14ac:dyDescent="0.35">
      <c r="A6714" s="202" t="s">
        <v>28030</v>
      </c>
      <c r="B6714" s="202" t="s">
        <v>12</v>
      </c>
      <c r="C6714" s="202" t="s">
        <v>80</v>
      </c>
      <c r="D6714" s="203">
        <v>4836</v>
      </c>
      <c r="E6714" s="202" t="s">
        <v>26643</v>
      </c>
      <c r="F6714" s="202" t="s">
        <v>26644</v>
      </c>
      <c r="G6714" s="202" t="s">
        <v>26645</v>
      </c>
      <c r="H6714" s="202" t="s">
        <v>26646</v>
      </c>
    </row>
    <row r="6715" spans="1:8" x14ac:dyDescent="0.35">
      <c r="A6715" s="202" t="s">
        <v>28030</v>
      </c>
      <c r="B6715" s="202" t="s">
        <v>13</v>
      </c>
      <c r="C6715" s="202" t="s">
        <v>80</v>
      </c>
      <c r="D6715" s="203">
        <v>1771</v>
      </c>
      <c r="E6715" s="202" t="s">
        <v>26647</v>
      </c>
      <c r="F6715" s="202" t="s">
        <v>26648</v>
      </c>
      <c r="G6715" s="202" t="s">
        <v>26649</v>
      </c>
      <c r="H6715" s="202" t="s">
        <v>26650</v>
      </c>
    </row>
    <row r="6716" spans="1:8" x14ac:dyDescent="0.35">
      <c r="A6716" s="202" t="s">
        <v>28030</v>
      </c>
      <c r="B6716" s="202" t="s">
        <v>14</v>
      </c>
      <c r="C6716" s="202" t="s">
        <v>80</v>
      </c>
      <c r="D6716" s="203">
        <v>5707</v>
      </c>
      <c r="E6716" s="202" t="s">
        <v>26651</v>
      </c>
      <c r="F6716" s="202" t="s">
        <v>26652</v>
      </c>
      <c r="G6716" s="202" t="s">
        <v>26653</v>
      </c>
      <c r="H6716" s="202" t="s">
        <v>26654</v>
      </c>
    </row>
    <row r="6717" spans="1:8" x14ac:dyDescent="0.35">
      <c r="A6717" s="202" t="s">
        <v>28031</v>
      </c>
      <c r="B6717" s="202" t="s">
        <v>9</v>
      </c>
      <c r="C6717" s="202" t="s">
        <v>78</v>
      </c>
      <c r="D6717" s="203">
        <v>10742</v>
      </c>
      <c r="E6717" s="202" t="s">
        <v>26655</v>
      </c>
      <c r="F6717" s="202" t="s">
        <v>26656</v>
      </c>
      <c r="G6717" s="202" t="s">
        <v>26657</v>
      </c>
      <c r="H6717" s="202" t="s">
        <v>26658</v>
      </c>
    </row>
    <row r="6718" spans="1:8" x14ac:dyDescent="0.35">
      <c r="A6718" s="202" t="s">
        <v>28031</v>
      </c>
      <c r="B6718" s="202" t="s">
        <v>11</v>
      </c>
      <c r="C6718" s="202" t="s">
        <v>78</v>
      </c>
      <c r="D6718" s="203">
        <v>4199</v>
      </c>
      <c r="E6718" s="202" t="s">
        <v>26659</v>
      </c>
      <c r="F6718" s="202" t="s">
        <v>26660</v>
      </c>
      <c r="G6718" s="202" t="s">
        <v>26661</v>
      </c>
      <c r="H6718" s="202" t="s">
        <v>26662</v>
      </c>
    </row>
    <row r="6719" spans="1:8" x14ac:dyDescent="0.35">
      <c r="A6719" s="202" t="s">
        <v>28031</v>
      </c>
      <c r="B6719" s="202" t="s">
        <v>12</v>
      </c>
      <c r="C6719" s="202" t="s">
        <v>78</v>
      </c>
      <c r="D6719" s="203">
        <v>2753</v>
      </c>
      <c r="E6719" s="202" t="s">
        <v>26663</v>
      </c>
      <c r="F6719" s="202" t="s">
        <v>26664</v>
      </c>
      <c r="G6719" s="202" t="s">
        <v>26665</v>
      </c>
      <c r="H6719" s="202" t="s">
        <v>26666</v>
      </c>
    </row>
    <row r="6720" spans="1:8" x14ac:dyDescent="0.35">
      <c r="A6720" s="202" t="s">
        <v>28031</v>
      </c>
      <c r="B6720" s="202" t="s">
        <v>13</v>
      </c>
      <c r="C6720" s="202" t="s">
        <v>78</v>
      </c>
      <c r="D6720" s="203">
        <v>993</v>
      </c>
      <c r="E6720" s="202" t="s">
        <v>26667</v>
      </c>
      <c r="F6720" s="202" t="s">
        <v>26668</v>
      </c>
      <c r="G6720" s="202" t="s">
        <v>26669</v>
      </c>
      <c r="H6720" s="202" t="s">
        <v>26670</v>
      </c>
    </row>
    <row r="6721" spans="1:8" x14ac:dyDescent="0.35">
      <c r="A6721" s="202" t="s">
        <v>28031</v>
      </c>
      <c r="B6721" s="202" t="s">
        <v>14</v>
      </c>
      <c r="C6721" s="202" t="s">
        <v>78</v>
      </c>
      <c r="D6721" s="203">
        <v>2797</v>
      </c>
      <c r="E6721" s="202" t="s">
        <v>26671</v>
      </c>
      <c r="F6721" s="202" t="s">
        <v>26672</v>
      </c>
      <c r="G6721" s="202" t="s">
        <v>26673</v>
      </c>
      <c r="H6721" s="202" t="s">
        <v>26674</v>
      </c>
    </row>
    <row r="6722" spans="1:8" x14ac:dyDescent="0.35">
      <c r="A6722" s="202" t="s">
        <v>28031</v>
      </c>
      <c r="B6722" s="202" t="s">
        <v>9</v>
      </c>
      <c r="C6722" s="202" t="s">
        <v>79</v>
      </c>
      <c r="D6722" s="203">
        <v>34403</v>
      </c>
      <c r="E6722" s="202" t="s">
        <v>26675</v>
      </c>
      <c r="F6722" s="202" t="s">
        <v>26676</v>
      </c>
      <c r="G6722" s="202" t="s">
        <v>26677</v>
      </c>
      <c r="H6722" s="202" t="s">
        <v>26678</v>
      </c>
    </row>
    <row r="6723" spans="1:8" x14ac:dyDescent="0.35">
      <c r="A6723" s="202" t="s">
        <v>28031</v>
      </c>
      <c r="B6723" s="202" t="s">
        <v>11</v>
      </c>
      <c r="C6723" s="202" t="s">
        <v>79</v>
      </c>
      <c r="D6723" s="203">
        <v>17286</v>
      </c>
      <c r="E6723" s="202" t="s">
        <v>26679</v>
      </c>
      <c r="F6723" s="202" t="s">
        <v>26680</v>
      </c>
      <c r="G6723" s="202" t="s">
        <v>26681</v>
      </c>
      <c r="H6723" s="202" t="s">
        <v>26682</v>
      </c>
    </row>
    <row r="6724" spans="1:8" x14ac:dyDescent="0.35">
      <c r="A6724" s="202" t="s">
        <v>28031</v>
      </c>
      <c r="B6724" s="202" t="s">
        <v>12</v>
      </c>
      <c r="C6724" s="202" t="s">
        <v>79</v>
      </c>
      <c r="D6724" s="203">
        <v>7689</v>
      </c>
      <c r="E6724" s="202" t="s">
        <v>26683</v>
      </c>
      <c r="F6724" s="202" t="s">
        <v>26684</v>
      </c>
      <c r="G6724" s="202" t="s">
        <v>26685</v>
      </c>
      <c r="H6724" s="202" t="s">
        <v>26686</v>
      </c>
    </row>
    <row r="6725" spans="1:8" x14ac:dyDescent="0.35">
      <c r="A6725" s="202" t="s">
        <v>28031</v>
      </c>
      <c r="B6725" s="202" t="s">
        <v>13</v>
      </c>
      <c r="C6725" s="202" t="s">
        <v>79</v>
      </c>
      <c r="D6725" s="203">
        <v>1957</v>
      </c>
      <c r="E6725" s="202" t="s">
        <v>26687</v>
      </c>
      <c r="F6725" s="202" t="s">
        <v>26688</v>
      </c>
      <c r="G6725" s="202" t="s">
        <v>26689</v>
      </c>
      <c r="H6725" s="202" t="s">
        <v>26690</v>
      </c>
    </row>
    <row r="6726" spans="1:8" x14ac:dyDescent="0.35">
      <c r="A6726" s="202" t="s">
        <v>28031</v>
      </c>
      <c r="B6726" s="202" t="s">
        <v>14</v>
      </c>
      <c r="C6726" s="202" t="s">
        <v>79</v>
      </c>
      <c r="D6726" s="203">
        <v>7471</v>
      </c>
      <c r="E6726" s="202" t="s">
        <v>26691</v>
      </c>
      <c r="F6726" s="202" t="s">
        <v>26692</v>
      </c>
      <c r="G6726" s="202" t="s">
        <v>26693</v>
      </c>
      <c r="H6726" s="202" t="s">
        <v>26694</v>
      </c>
    </row>
    <row r="6727" spans="1:8" x14ac:dyDescent="0.35">
      <c r="A6727" s="202" t="s">
        <v>28031</v>
      </c>
      <c r="B6727" s="202" t="s">
        <v>9</v>
      </c>
      <c r="C6727" s="202" t="s">
        <v>80</v>
      </c>
      <c r="D6727" s="203">
        <v>20259</v>
      </c>
      <c r="E6727" s="202" t="s">
        <v>26695</v>
      </c>
      <c r="F6727" s="202" t="s">
        <v>26696</v>
      </c>
      <c r="G6727" s="202" t="s">
        <v>26697</v>
      </c>
      <c r="H6727" s="202" t="s">
        <v>26698</v>
      </c>
    </row>
    <row r="6728" spans="1:8" x14ac:dyDescent="0.35">
      <c r="A6728" s="202" t="s">
        <v>28031</v>
      </c>
      <c r="B6728" s="202" t="s">
        <v>11</v>
      </c>
      <c r="C6728" s="202" t="s">
        <v>80</v>
      </c>
      <c r="D6728" s="203">
        <v>8647</v>
      </c>
      <c r="E6728" s="202" t="s">
        <v>26699</v>
      </c>
      <c r="F6728" s="202" t="s">
        <v>26700</v>
      </c>
      <c r="G6728" s="202" t="s">
        <v>26701</v>
      </c>
      <c r="H6728" s="202" t="s">
        <v>26702</v>
      </c>
    </row>
    <row r="6729" spans="1:8" x14ac:dyDescent="0.35">
      <c r="A6729" s="202" t="s">
        <v>28031</v>
      </c>
      <c r="B6729" s="202" t="s">
        <v>12</v>
      </c>
      <c r="C6729" s="202" t="s">
        <v>80</v>
      </c>
      <c r="D6729" s="203">
        <v>4528</v>
      </c>
      <c r="E6729" s="202" t="s">
        <v>26703</v>
      </c>
      <c r="F6729" s="202" t="s">
        <v>26704</v>
      </c>
      <c r="G6729" s="202" t="s">
        <v>26705</v>
      </c>
      <c r="H6729" s="202" t="s">
        <v>26706</v>
      </c>
    </row>
    <row r="6730" spans="1:8" x14ac:dyDescent="0.35">
      <c r="A6730" s="202" t="s">
        <v>28031</v>
      </c>
      <c r="B6730" s="202" t="s">
        <v>13</v>
      </c>
      <c r="C6730" s="202" t="s">
        <v>80</v>
      </c>
      <c r="D6730" s="203">
        <v>1629</v>
      </c>
      <c r="E6730" s="202" t="s">
        <v>26707</v>
      </c>
      <c r="F6730" s="202" t="s">
        <v>26708</v>
      </c>
      <c r="G6730" s="202" t="s">
        <v>26709</v>
      </c>
      <c r="H6730" s="202" t="s">
        <v>26710</v>
      </c>
    </row>
    <row r="6731" spans="1:8" x14ac:dyDescent="0.35">
      <c r="A6731" s="202" t="s">
        <v>28031</v>
      </c>
      <c r="B6731" s="202" t="s">
        <v>14</v>
      </c>
      <c r="C6731" s="202" t="s">
        <v>80</v>
      </c>
      <c r="D6731" s="203">
        <v>5455</v>
      </c>
      <c r="E6731" s="202" t="s">
        <v>26711</v>
      </c>
      <c r="F6731" s="202" t="s">
        <v>26712</v>
      </c>
      <c r="G6731" s="202" t="s">
        <v>26713</v>
      </c>
      <c r="H6731" s="202" t="s">
        <v>26714</v>
      </c>
    </row>
    <row r="6732" spans="1:8" x14ac:dyDescent="0.35">
      <c r="A6732" s="202" t="s">
        <v>28032</v>
      </c>
      <c r="B6732" s="202" t="s">
        <v>9</v>
      </c>
      <c r="C6732" s="202" t="s">
        <v>78</v>
      </c>
      <c r="D6732" s="203">
        <v>11045</v>
      </c>
      <c r="E6732" s="202" t="s">
        <v>26715</v>
      </c>
      <c r="F6732" s="202" t="s">
        <v>26716</v>
      </c>
      <c r="G6732" s="202" t="s">
        <v>26717</v>
      </c>
      <c r="H6732" s="202" t="s">
        <v>26718</v>
      </c>
    </row>
    <row r="6733" spans="1:8" x14ac:dyDescent="0.35">
      <c r="A6733" s="202" t="s">
        <v>28032</v>
      </c>
      <c r="B6733" s="202" t="s">
        <v>11</v>
      </c>
      <c r="C6733" s="202" t="s">
        <v>78</v>
      </c>
      <c r="D6733" s="203">
        <v>4302</v>
      </c>
      <c r="E6733" s="202" t="s">
        <v>26719</v>
      </c>
      <c r="F6733" s="202" t="s">
        <v>26720</v>
      </c>
      <c r="G6733" s="202" t="s">
        <v>26721</v>
      </c>
      <c r="H6733" s="202" t="s">
        <v>26722</v>
      </c>
    </row>
    <row r="6734" spans="1:8" x14ac:dyDescent="0.35">
      <c r="A6734" s="202" t="s">
        <v>28032</v>
      </c>
      <c r="B6734" s="202" t="s">
        <v>12</v>
      </c>
      <c r="C6734" s="202" t="s">
        <v>78</v>
      </c>
      <c r="D6734" s="203">
        <v>2684</v>
      </c>
      <c r="E6734" s="202" t="s">
        <v>26723</v>
      </c>
      <c r="F6734" s="202" t="s">
        <v>26724</v>
      </c>
      <c r="G6734" s="202" t="s">
        <v>26725</v>
      </c>
      <c r="H6734" s="202" t="s">
        <v>26726</v>
      </c>
    </row>
    <row r="6735" spans="1:8" x14ac:dyDescent="0.35">
      <c r="A6735" s="202" t="s">
        <v>28032</v>
      </c>
      <c r="B6735" s="202" t="s">
        <v>13</v>
      </c>
      <c r="C6735" s="202" t="s">
        <v>78</v>
      </c>
      <c r="D6735" s="203">
        <v>1079</v>
      </c>
      <c r="E6735" s="202" t="s">
        <v>26727</v>
      </c>
      <c r="F6735" s="202" t="s">
        <v>26728</v>
      </c>
      <c r="G6735" s="202" t="s">
        <v>26729</v>
      </c>
      <c r="H6735" s="202" t="s">
        <v>26730</v>
      </c>
    </row>
    <row r="6736" spans="1:8" x14ac:dyDescent="0.35">
      <c r="A6736" s="202" t="s">
        <v>28032</v>
      </c>
      <c r="B6736" s="202" t="s">
        <v>14</v>
      </c>
      <c r="C6736" s="202" t="s">
        <v>78</v>
      </c>
      <c r="D6736" s="203">
        <v>2980</v>
      </c>
      <c r="E6736" s="202" t="s">
        <v>26731</v>
      </c>
      <c r="F6736" s="202" t="s">
        <v>26732</v>
      </c>
      <c r="G6736" s="202" t="s">
        <v>26733</v>
      </c>
      <c r="H6736" s="202" t="s">
        <v>26734</v>
      </c>
    </row>
    <row r="6737" spans="1:8" x14ac:dyDescent="0.35">
      <c r="A6737" s="202" t="s">
        <v>28032</v>
      </c>
      <c r="B6737" s="202" t="s">
        <v>9</v>
      </c>
      <c r="C6737" s="202" t="s">
        <v>79</v>
      </c>
      <c r="D6737" s="203">
        <v>35121</v>
      </c>
      <c r="E6737" s="202" t="s">
        <v>26735</v>
      </c>
      <c r="F6737" s="202" t="s">
        <v>26736</v>
      </c>
      <c r="G6737" s="202" t="s">
        <v>26737</v>
      </c>
      <c r="H6737" s="202" t="s">
        <v>26738</v>
      </c>
    </row>
    <row r="6738" spans="1:8" x14ac:dyDescent="0.35">
      <c r="A6738" s="202" t="s">
        <v>28032</v>
      </c>
      <c r="B6738" s="202" t="s">
        <v>11</v>
      </c>
      <c r="C6738" s="202" t="s">
        <v>79</v>
      </c>
      <c r="D6738" s="203">
        <v>17203</v>
      </c>
      <c r="E6738" s="202" t="s">
        <v>26739</v>
      </c>
      <c r="F6738" s="202" t="s">
        <v>26740</v>
      </c>
      <c r="G6738" s="202" t="s">
        <v>26741</v>
      </c>
      <c r="H6738" s="202" t="s">
        <v>26742</v>
      </c>
    </row>
    <row r="6739" spans="1:8" x14ac:dyDescent="0.35">
      <c r="A6739" s="202" t="s">
        <v>28032</v>
      </c>
      <c r="B6739" s="202" t="s">
        <v>12</v>
      </c>
      <c r="C6739" s="202" t="s">
        <v>79</v>
      </c>
      <c r="D6739" s="203">
        <v>8008</v>
      </c>
      <c r="E6739" s="202" t="s">
        <v>26743</v>
      </c>
      <c r="F6739" s="202" t="s">
        <v>26744</v>
      </c>
      <c r="G6739" s="202" t="s">
        <v>26745</v>
      </c>
      <c r="H6739" s="202" t="s">
        <v>26746</v>
      </c>
    </row>
    <row r="6740" spans="1:8" x14ac:dyDescent="0.35">
      <c r="A6740" s="202" t="s">
        <v>28032</v>
      </c>
      <c r="B6740" s="202" t="s">
        <v>13</v>
      </c>
      <c r="C6740" s="202" t="s">
        <v>79</v>
      </c>
      <c r="D6740" s="203">
        <v>2078</v>
      </c>
      <c r="E6740" s="202" t="s">
        <v>26747</v>
      </c>
      <c r="F6740" s="202" t="s">
        <v>26748</v>
      </c>
      <c r="G6740" s="202" t="s">
        <v>26749</v>
      </c>
      <c r="H6740" s="202" t="s">
        <v>26750</v>
      </c>
    </row>
    <row r="6741" spans="1:8" x14ac:dyDescent="0.35">
      <c r="A6741" s="202" t="s">
        <v>28032</v>
      </c>
      <c r="B6741" s="202" t="s">
        <v>14</v>
      </c>
      <c r="C6741" s="202" t="s">
        <v>79</v>
      </c>
      <c r="D6741" s="203">
        <v>7832</v>
      </c>
      <c r="E6741" s="202" t="s">
        <v>26751</v>
      </c>
      <c r="F6741" s="202" t="s">
        <v>26752</v>
      </c>
      <c r="G6741" s="202" t="s">
        <v>26753</v>
      </c>
      <c r="H6741" s="202" t="s">
        <v>26754</v>
      </c>
    </row>
    <row r="6742" spans="1:8" x14ac:dyDescent="0.35">
      <c r="A6742" s="202" t="s">
        <v>28032</v>
      </c>
      <c r="B6742" s="202" t="s">
        <v>9</v>
      </c>
      <c r="C6742" s="202" t="s">
        <v>80</v>
      </c>
      <c r="D6742" s="203">
        <v>20806</v>
      </c>
      <c r="E6742" s="202" t="s">
        <v>26755</v>
      </c>
      <c r="F6742" s="202" t="s">
        <v>26756</v>
      </c>
      <c r="G6742" s="202" t="s">
        <v>26757</v>
      </c>
      <c r="H6742" s="202" t="s">
        <v>26758</v>
      </c>
    </row>
    <row r="6743" spans="1:8" x14ac:dyDescent="0.35">
      <c r="A6743" s="202" t="s">
        <v>28032</v>
      </c>
      <c r="B6743" s="202" t="s">
        <v>11</v>
      </c>
      <c r="C6743" s="202" t="s">
        <v>80</v>
      </c>
      <c r="D6743" s="203">
        <v>8643</v>
      </c>
      <c r="E6743" s="202" t="s">
        <v>26759</v>
      </c>
      <c r="F6743" s="202" t="s">
        <v>26760</v>
      </c>
      <c r="G6743" s="202" t="s">
        <v>26761</v>
      </c>
      <c r="H6743" s="202" t="s">
        <v>26762</v>
      </c>
    </row>
    <row r="6744" spans="1:8" x14ac:dyDescent="0.35">
      <c r="A6744" s="202" t="s">
        <v>28032</v>
      </c>
      <c r="B6744" s="202" t="s">
        <v>12</v>
      </c>
      <c r="C6744" s="202" t="s">
        <v>80</v>
      </c>
      <c r="D6744" s="203">
        <v>4782</v>
      </c>
      <c r="E6744" s="202" t="s">
        <v>26763</v>
      </c>
      <c r="F6744" s="202" t="s">
        <v>26764</v>
      </c>
      <c r="G6744" s="202" t="s">
        <v>26765</v>
      </c>
      <c r="H6744" s="202" t="s">
        <v>26766</v>
      </c>
    </row>
    <row r="6745" spans="1:8" x14ac:dyDescent="0.35">
      <c r="A6745" s="202" t="s">
        <v>28032</v>
      </c>
      <c r="B6745" s="202" t="s">
        <v>13</v>
      </c>
      <c r="C6745" s="202" t="s">
        <v>80</v>
      </c>
      <c r="D6745" s="203">
        <v>1874</v>
      </c>
      <c r="E6745" s="202" t="s">
        <v>26767</v>
      </c>
      <c r="F6745" s="202" t="s">
        <v>26768</v>
      </c>
      <c r="G6745" s="202" t="s">
        <v>26769</v>
      </c>
      <c r="H6745" s="202" t="s">
        <v>26770</v>
      </c>
    </row>
    <row r="6746" spans="1:8" x14ac:dyDescent="0.35">
      <c r="A6746" s="202" t="s">
        <v>28032</v>
      </c>
      <c r="B6746" s="202" t="s">
        <v>14</v>
      </c>
      <c r="C6746" s="202" t="s">
        <v>80</v>
      </c>
      <c r="D6746" s="203">
        <v>5507</v>
      </c>
      <c r="E6746" s="202" t="s">
        <v>26771</v>
      </c>
      <c r="F6746" s="202" t="s">
        <v>26772</v>
      </c>
      <c r="G6746" s="202" t="s">
        <v>26773</v>
      </c>
      <c r="H6746" s="202" t="s">
        <v>26774</v>
      </c>
    </row>
    <row r="6747" spans="1:8" x14ac:dyDescent="0.35">
      <c r="A6747" s="202" t="s">
        <v>28033</v>
      </c>
      <c r="B6747" s="202" t="s">
        <v>9</v>
      </c>
      <c r="C6747" s="202" t="s">
        <v>78</v>
      </c>
      <c r="D6747" s="203">
        <v>10605</v>
      </c>
      <c r="E6747" s="202" t="s">
        <v>26775</v>
      </c>
      <c r="F6747" s="202" t="s">
        <v>26776</v>
      </c>
      <c r="G6747" s="202" t="s">
        <v>26777</v>
      </c>
      <c r="H6747" s="202" t="s">
        <v>26778</v>
      </c>
    </row>
    <row r="6748" spans="1:8" x14ac:dyDescent="0.35">
      <c r="A6748" s="202" t="s">
        <v>28033</v>
      </c>
      <c r="B6748" s="202" t="s">
        <v>11</v>
      </c>
      <c r="C6748" s="202" t="s">
        <v>78</v>
      </c>
      <c r="D6748" s="203">
        <v>4104</v>
      </c>
      <c r="E6748" s="202" t="s">
        <v>26779</v>
      </c>
      <c r="F6748" s="202" t="s">
        <v>26780</v>
      </c>
      <c r="G6748" s="202" t="s">
        <v>26781</v>
      </c>
      <c r="H6748" s="202" t="s">
        <v>26782</v>
      </c>
    </row>
    <row r="6749" spans="1:8" x14ac:dyDescent="0.35">
      <c r="A6749" s="202" t="s">
        <v>28033</v>
      </c>
      <c r="B6749" s="202" t="s">
        <v>12</v>
      </c>
      <c r="C6749" s="202" t="s">
        <v>78</v>
      </c>
      <c r="D6749" s="203">
        <v>2555</v>
      </c>
      <c r="E6749" s="202" t="s">
        <v>26783</v>
      </c>
      <c r="F6749" s="202" t="s">
        <v>26784</v>
      </c>
      <c r="G6749" s="202" t="s">
        <v>26785</v>
      </c>
      <c r="H6749" s="202" t="s">
        <v>26786</v>
      </c>
    </row>
    <row r="6750" spans="1:8" x14ac:dyDescent="0.35">
      <c r="A6750" s="202" t="s">
        <v>28033</v>
      </c>
      <c r="B6750" s="202" t="s">
        <v>13</v>
      </c>
      <c r="C6750" s="202" t="s">
        <v>78</v>
      </c>
      <c r="D6750" s="203">
        <v>973</v>
      </c>
      <c r="E6750" s="202" t="s">
        <v>26787</v>
      </c>
      <c r="F6750" s="202" t="s">
        <v>26788</v>
      </c>
      <c r="G6750" s="202" t="s">
        <v>26789</v>
      </c>
      <c r="H6750" s="202" t="s">
        <v>26790</v>
      </c>
    </row>
    <row r="6751" spans="1:8" x14ac:dyDescent="0.35">
      <c r="A6751" s="202" t="s">
        <v>28033</v>
      </c>
      <c r="B6751" s="202" t="s">
        <v>14</v>
      </c>
      <c r="C6751" s="202" t="s">
        <v>78</v>
      </c>
      <c r="D6751" s="203">
        <v>2973</v>
      </c>
      <c r="E6751" s="202" t="s">
        <v>26791</v>
      </c>
      <c r="F6751" s="202" t="s">
        <v>26792</v>
      </c>
      <c r="G6751" s="202" t="s">
        <v>26793</v>
      </c>
      <c r="H6751" s="202" t="s">
        <v>26794</v>
      </c>
    </row>
    <row r="6752" spans="1:8" x14ac:dyDescent="0.35">
      <c r="A6752" s="202" t="s">
        <v>28033</v>
      </c>
      <c r="B6752" s="202" t="s">
        <v>9</v>
      </c>
      <c r="C6752" s="202" t="s">
        <v>79</v>
      </c>
      <c r="D6752" s="203">
        <v>35697</v>
      </c>
      <c r="E6752" s="202" t="s">
        <v>26795</v>
      </c>
      <c r="F6752" s="202" t="s">
        <v>26796</v>
      </c>
      <c r="G6752" s="202" t="s">
        <v>26797</v>
      </c>
      <c r="H6752" s="202" t="s">
        <v>26798</v>
      </c>
    </row>
    <row r="6753" spans="1:8" x14ac:dyDescent="0.35">
      <c r="A6753" s="202" t="s">
        <v>28033</v>
      </c>
      <c r="B6753" s="202" t="s">
        <v>11</v>
      </c>
      <c r="C6753" s="202" t="s">
        <v>79</v>
      </c>
      <c r="D6753" s="203">
        <v>16690</v>
      </c>
      <c r="E6753" s="202" t="s">
        <v>26799</v>
      </c>
      <c r="F6753" s="202" t="s">
        <v>26800</v>
      </c>
      <c r="G6753" s="202" t="s">
        <v>26801</v>
      </c>
      <c r="H6753" s="202" t="s">
        <v>26802</v>
      </c>
    </row>
    <row r="6754" spans="1:8" x14ac:dyDescent="0.35">
      <c r="A6754" s="202" t="s">
        <v>28033</v>
      </c>
      <c r="B6754" s="202" t="s">
        <v>12</v>
      </c>
      <c r="C6754" s="202" t="s">
        <v>79</v>
      </c>
      <c r="D6754" s="203">
        <v>7917</v>
      </c>
      <c r="E6754" s="202" t="s">
        <v>26803</v>
      </c>
      <c r="F6754" s="202" t="s">
        <v>26804</v>
      </c>
      <c r="G6754" s="202" t="s">
        <v>26805</v>
      </c>
      <c r="H6754" s="202" t="s">
        <v>26806</v>
      </c>
    </row>
    <row r="6755" spans="1:8" x14ac:dyDescent="0.35">
      <c r="A6755" s="202" t="s">
        <v>28033</v>
      </c>
      <c r="B6755" s="202" t="s">
        <v>13</v>
      </c>
      <c r="C6755" s="202" t="s">
        <v>79</v>
      </c>
      <c r="D6755" s="203">
        <v>2119</v>
      </c>
      <c r="E6755" s="202" t="s">
        <v>26807</v>
      </c>
      <c r="F6755" s="202" t="s">
        <v>26808</v>
      </c>
      <c r="G6755" s="202" t="s">
        <v>26809</v>
      </c>
      <c r="H6755" s="202" t="s">
        <v>26810</v>
      </c>
    </row>
    <row r="6756" spans="1:8" x14ac:dyDescent="0.35">
      <c r="A6756" s="202" t="s">
        <v>28033</v>
      </c>
      <c r="B6756" s="202" t="s">
        <v>14</v>
      </c>
      <c r="C6756" s="202" t="s">
        <v>79</v>
      </c>
      <c r="D6756" s="203">
        <v>8971</v>
      </c>
      <c r="E6756" s="202" t="s">
        <v>26811</v>
      </c>
      <c r="F6756" s="202" t="s">
        <v>26812</v>
      </c>
      <c r="G6756" s="202" t="s">
        <v>26813</v>
      </c>
      <c r="H6756" s="202" t="s">
        <v>26814</v>
      </c>
    </row>
    <row r="6757" spans="1:8" x14ac:dyDescent="0.35">
      <c r="A6757" s="202" t="s">
        <v>28033</v>
      </c>
      <c r="B6757" s="202" t="s">
        <v>9</v>
      </c>
      <c r="C6757" s="202" t="s">
        <v>80</v>
      </c>
      <c r="D6757" s="203">
        <v>21177</v>
      </c>
      <c r="E6757" s="202" t="s">
        <v>26815</v>
      </c>
      <c r="F6757" s="202" t="s">
        <v>26816</v>
      </c>
      <c r="G6757" s="202" t="s">
        <v>26817</v>
      </c>
      <c r="H6757" s="202" t="s">
        <v>26818</v>
      </c>
    </row>
    <row r="6758" spans="1:8" x14ac:dyDescent="0.35">
      <c r="A6758" s="202" t="s">
        <v>28033</v>
      </c>
      <c r="B6758" s="202" t="s">
        <v>11</v>
      </c>
      <c r="C6758" s="202" t="s">
        <v>80</v>
      </c>
      <c r="D6758" s="203">
        <v>8567</v>
      </c>
      <c r="E6758" s="202" t="s">
        <v>26819</v>
      </c>
      <c r="F6758" s="202" t="s">
        <v>26820</v>
      </c>
      <c r="G6758" s="202" t="s">
        <v>26821</v>
      </c>
      <c r="H6758" s="202" t="s">
        <v>26822</v>
      </c>
    </row>
    <row r="6759" spans="1:8" x14ac:dyDescent="0.35">
      <c r="A6759" s="202" t="s">
        <v>28033</v>
      </c>
      <c r="B6759" s="202" t="s">
        <v>12</v>
      </c>
      <c r="C6759" s="202" t="s">
        <v>80</v>
      </c>
      <c r="D6759" s="203">
        <v>4843</v>
      </c>
      <c r="E6759" s="202" t="s">
        <v>26823</v>
      </c>
      <c r="F6759" s="202" t="s">
        <v>26824</v>
      </c>
      <c r="G6759" s="202" t="s">
        <v>26825</v>
      </c>
      <c r="H6759" s="202" t="s">
        <v>26826</v>
      </c>
    </row>
    <row r="6760" spans="1:8" x14ac:dyDescent="0.35">
      <c r="A6760" s="202" t="s">
        <v>28033</v>
      </c>
      <c r="B6760" s="202" t="s">
        <v>13</v>
      </c>
      <c r="C6760" s="202" t="s">
        <v>80</v>
      </c>
      <c r="D6760" s="203">
        <v>1958</v>
      </c>
      <c r="E6760" s="202" t="s">
        <v>26827</v>
      </c>
      <c r="F6760" s="202" t="s">
        <v>26828</v>
      </c>
      <c r="G6760" s="202" t="s">
        <v>26829</v>
      </c>
      <c r="H6760" s="202" t="s">
        <v>26830</v>
      </c>
    </row>
    <row r="6761" spans="1:8" x14ac:dyDescent="0.35">
      <c r="A6761" s="202" t="s">
        <v>28033</v>
      </c>
      <c r="B6761" s="202" t="s">
        <v>14</v>
      </c>
      <c r="C6761" s="202" t="s">
        <v>80</v>
      </c>
      <c r="D6761" s="203">
        <v>5809</v>
      </c>
      <c r="E6761" s="202" t="s">
        <v>26831</v>
      </c>
      <c r="F6761" s="202" t="s">
        <v>26832</v>
      </c>
      <c r="G6761" s="202" t="s">
        <v>26833</v>
      </c>
      <c r="H6761" s="202" t="s">
        <v>26834</v>
      </c>
    </row>
    <row r="6762" spans="1:8" x14ac:dyDescent="0.35">
      <c r="A6762" s="202" t="s">
        <v>28034</v>
      </c>
      <c r="B6762" s="202" t="s">
        <v>9</v>
      </c>
      <c r="C6762" s="202" t="s">
        <v>78</v>
      </c>
      <c r="D6762" s="203">
        <v>10979</v>
      </c>
      <c r="E6762" s="202" t="s">
        <v>26835</v>
      </c>
      <c r="F6762" s="202" t="s">
        <v>26836</v>
      </c>
      <c r="G6762" s="202" t="s">
        <v>26837</v>
      </c>
      <c r="H6762" s="202" t="s">
        <v>26838</v>
      </c>
    </row>
    <row r="6763" spans="1:8" x14ac:dyDescent="0.35">
      <c r="A6763" s="202" t="s">
        <v>28034</v>
      </c>
      <c r="B6763" s="202" t="s">
        <v>11</v>
      </c>
      <c r="C6763" s="202" t="s">
        <v>78</v>
      </c>
      <c r="D6763" s="203">
        <v>4348</v>
      </c>
      <c r="E6763" s="202" t="s">
        <v>26839</v>
      </c>
      <c r="F6763" s="202" t="s">
        <v>26840</v>
      </c>
      <c r="G6763" s="202" t="s">
        <v>26841</v>
      </c>
      <c r="H6763" s="202" t="s">
        <v>26842</v>
      </c>
    </row>
    <row r="6764" spans="1:8" x14ac:dyDescent="0.35">
      <c r="A6764" s="202" t="s">
        <v>28034</v>
      </c>
      <c r="B6764" s="202" t="s">
        <v>12</v>
      </c>
      <c r="C6764" s="202" t="s">
        <v>78</v>
      </c>
      <c r="D6764" s="203">
        <v>2620</v>
      </c>
      <c r="E6764" s="202" t="s">
        <v>26843</v>
      </c>
      <c r="F6764" s="202" t="s">
        <v>26844</v>
      </c>
      <c r="G6764" s="202" t="s">
        <v>26845</v>
      </c>
      <c r="H6764" s="202" t="s">
        <v>26846</v>
      </c>
    </row>
    <row r="6765" spans="1:8" x14ac:dyDescent="0.35">
      <c r="A6765" s="202" t="s">
        <v>28034</v>
      </c>
      <c r="B6765" s="202" t="s">
        <v>13</v>
      </c>
      <c r="C6765" s="202" t="s">
        <v>78</v>
      </c>
      <c r="D6765" s="203">
        <v>1064</v>
      </c>
      <c r="E6765" s="202" t="s">
        <v>26847</v>
      </c>
      <c r="F6765" s="202" t="s">
        <v>26848</v>
      </c>
      <c r="G6765" s="202" t="s">
        <v>26849</v>
      </c>
      <c r="H6765" s="202" t="s">
        <v>26850</v>
      </c>
    </row>
    <row r="6766" spans="1:8" x14ac:dyDescent="0.35">
      <c r="A6766" s="202" t="s">
        <v>28034</v>
      </c>
      <c r="B6766" s="202" t="s">
        <v>14</v>
      </c>
      <c r="C6766" s="202" t="s">
        <v>78</v>
      </c>
      <c r="D6766" s="203">
        <v>2947</v>
      </c>
      <c r="E6766" s="202" t="s">
        <v>26851</v>
      </c>
      <c r="F6766" s="202" t="s">
        <v>26852</v>
      </c>
      <c r="G6766" s="202" t="s">
        <v>26853</v>
      </c>
      <c r="H6766" s="202" t="s">
        <v>26854</v>
      </c>
    </row>
    <row r="6767" spans="1:8" x14ac:dyDescent="0.35">
      <c r="A6767" s="202" t="s">
        <v>28034</v>
      </c>
      <c r="B6767" s="202" t="s">
        <v>9</v>
      </c>
      <c r="C6767" s="202" t="s">
        <v>79</v>
      </c>
      <c r="D6767" s="203">
        <v>35588</v>
      </c>
      <c r="E6767" s="202" t="s">
        <v>26855</v>
      </c>
      <c r="F6767" s="202" t="s">
        <v>26856</v>
      </c>
      <c r="G6767" s="202" t="s">
        <v>26857</v>
      </c>
      <c r="H6767" s="202" t="s">
        <v>26858</v>
      </c>
    </row>
    <row r="6768" spans="1:8" x14ac:dyDescent="0.35">
      <c r="A6768" s="202" t="s">
        <v>28034</v>
      </c>
      <c r="B6768" s="202" t="s">
        <v>11</v>
      </c>
      <c r="C6768" s="202" t="s">
        <v>79</v>
      </c>
      <c r="D6768" s="203">
        <v>16841</v>
      </c>
      <c r="E6768" s="202" t="s">
        <v>26859</v>
      </c>
      <c r="F6768" s="202" t="s">
        <v>26860</v>
      </c>
      <c r="G6768" s="202" t="s">
        <v>26861</v>
      </c>
      <c r="H6768" s="202" t="s">
        <v>26862</v>
      </c>
    </row>
    <row r="6769" spans="1:8" x14ac:dyDescent="0.35">
      <c r="A6769" s="202" t="s">
        <v>28034</v>
      </c>
      <c r="B6769" s="202" t="s">
        <v>12</v>
      </c>
      <c r="C6769" s="202" t="s">
        <v>79</v>
      </c>
      <c r="D6769" s="203">
        <v>7919</v>
      </c>
      <c r="E6769" s="202" t="s">
        <v>26863</v>
      </c>
      <c r="F6769" s="202" t="s">
        <v>26864</v>
      </c>
      <c r="G6769" s="202" t="s">
        <v>26865</v>
      </c>
      <c r="H6769" s="202" t="s">
        <v>26866</v>
      </c>
    </row>
    <row r="6770" spans="1:8" x14ac:dyDescent="0.35">
      <c r="A6770" s="202" t="s">
        <v>28034</v>
      </c>
      <c r="B6770" s="202" t="s">
        <v>13</v>
      </c>
      <c r="C6770" s="202" t="s">
        <v>79</v>
      </c>
      <c r="D6770" s="203">
        <v>2164</v>
      </c>
      <c r="E6770" s="202" t="s">
        <v>26867</v>
      </c>
      <c r="F6770" s="202" t="s">
        <v>26868</v>
      </c>
      <c r="G6770" s="202" t="s">
        <v>26869</v>
      </c>
      <c r="H6770" s="202" t="s">
        <v>26870</v>
      </c>
    </row>
    <row r="6771" spans="1:8" x14ac:dyDescent="0.35">
      <c r="A6771" s="202" t="s">
        <v>28034</v>
      </c>
      <c r="B6771" s="202" t="s">
        <v>14</v>
      </c>
      <c r="C6771" s="202" t="s">
        <v>79</v>
      </c>
      <c r="D6771" s="203">
        <v>8664</v>
      </c>
      <c r="E6771" s="202" t="s">
        <v>26871</v>
      </c>
      <c r="F6771" s="202" t="s">
        <v>26872</v>
      </c>
      <c r="G6771" s="202" t="s">
        <v>26873</v>
      </c>
      <c r="H6771" s="202" t="s">
        <v>26874</v>
      </c>
    </row>
    <row r="6772" spans="1:8" x14ac:dyDescent="0.35">
      <c r="A6772" s="202" t="s">
        <v>28034</v>
      </c>
      <c r="B6772" s="202" t="s">
        <v>9</v>
      </c>
      <c r="C6772" s="202" t="s">
        <v>80</v>
      </c>
      <c r="D6772" s="203">
        <v>20718</v>
      </c>
      <c r="E6772" s="202" t="s">
        <v>26875</v>
      </c>
      <c r="F6772" s="202" t="s">
        <v>26876</v>
      </c>
      <c r="G6772" s="202" t="s">
        <v>26877</v>
      </c>
      <c r="H6772" s="202" t="s">
        <v>26878</v>
      </c>
    </row>
    <row r="6773" spans="1:8" x14ac:dyDescent="0.35">
      <c r="A6773" s="202" t="s">
        <v>28034</v>
      </c>
      <c r="B6773" s="202" t="s">
        <v>11</v>
      </c>
      <c r="C6773" s="202" t="s">
        <v>80</v>
      </c>
      <c r="D6773" s="203">
        <v>8575</v>
      </c>
      <c r="E6773" s="202" t="s">
        <v>26879</v>
      </c>
      <c r="F6773" s="202" t="s">
        <v>26880</v>
      </c>
      <c r="G6773" s="202" t="s">
        <v>26881</v>
      </c>
      <c r="H6773" s="202" t="s">
        <v>26882</v>
      </c>
    </row>
    <row r="6774" spans="1:8" x14ac:dyDescent="0.35">
      <c r="A6774" s="202" t="s">
        <v>28034</v>
      </c>
      <c r="B6774" s="202" t="s">
        <v>12</v>
      </c>
      <c r="C6774" s="202" t="s">
        <v>80</v>
      </c>
      <c r="D6774" s="203">
        <v>4627</v>
      </c>
      <c r="E6774" s="202" t="s">
        <v>26883</v>
      </c>
      <c r="F6774" s="202" t="s">
        <v>26884</v>
      </c>
      <c r="G6774" s="202" t="s">
        <v>26885</v>
      </c>
      <c r="H6774" s="202" t="s">
        <v>26886</v>
      </c>
    </row>
    <row r="6775" spans="1:8" x14ac:dyDescent="0.35">
      <c r="A6775" s="202" t="s">
        <v>28034</v>
      </c>
      <c r="B6775" s="202" t="s">
        <v>13</v>
      </c>
      <c r="C6775" s="202" t="s">
        <v>80</v>
      </c>
      <c r="D6775" s="203">
        <v>2048</v>
      </c>
      <c r="E6775" s="202" t="s">
        <v>26887</v>
      </c>
      <c r="F6775" s="202" t="s">
        <v>26888</v>
      </c>
      <c r="G6775" s="202" t="s">
        <v>26889</v>
      </c>
      <c r="H6775" s="202" t="s">
        <v>26890</v>
      </c>
    </row>
    <row r="6776" spans="1:8" x14ac:dyDescent="0.35">
      <c r="A6776" s="202" t="s">
        <v>28034</v>
      </c>
      <c r="B6776" s="202" t="s">
        <v>14</v>
      </c>
      <c r="C6776" s="202" t="s">
        <v>80</v>
      </c>
      <c r="D6776" s="203">
        <v>5468</v>
      </c>
      <c r="E6776" s="202" t="s">
        <v>26891</v>
      </c>
      <c r="F6776" s="202" t="s">
        <v>26892</v>
      </c>
      <c r="G6776" s="202" t="s">
        <v>26893</v>
      </c>
      <c r="H6776" s="202" t="s">
        <v>26894</v>
      </c>
    </row>
    <row r="6777" spans="1:8" x14ac:dyDescent="0.35">
      <c r="A6777" s="202" t="s">
        <v>28035</v>
      </c>
      <c r="B6777" s="202" t="s">
        <v>9</v>
      </c>
      <c r="C6777" s="202" t="s">
        <v>78</v>
      </c>
      <c r="D6777" s="203">
        <v>11218</v>
      </c>
      <c r="E6777" s="202" t="s">
        <v>26895</v>
      </c>
      <c r="F6777" s="202" t="s">
        <v>26896</v>
      </c>
      <c r="G6777" s="202" t="s">
        <v>26897</v>
      </c>
      <c r="H6777" s="202" t="s">
        <v>26898</v>
      </c>
    </row>
    <row r="6778" spans="1:8" x14ac:dyDescent="0.35">
      <c r="A6778" s="202" t="s">
        <v>28035</v>
      </c>
      <c r="B6778" s="202" t="s">
        <v>11</v>
      </c>
      <c r="C6778" s="202" t="s">
        <v>78</v>
      </c>
      <c r="D6778" s="203">
        <v>3981</v>
      </c>
      <c r="E6778" s="202" t="s">
        <v>26899</v>
      </c>
      <c r="F6778" s="202" t="s">
        <v>26900</v>
      </c>
      <c r="G6778" s="202" t="s">
        <v>26901</v>
      </c>
      <c r="H6778" s="202" t="s">
        <v>26902</v>
      </c>
    </row>
    <row r="6779" spans="1:8" x14ac:dyDescent="0.35">
      <c r="A6779" s="202" t="s">
        <v>28035</v>
      </c>
      <c r="B6779" s="202" t="s">
        <v>12</v>
      </c>
      <c r="C6779" s="202" t="s">
        <v>78</v>
      </c>
      <c r="D6779" s="203">
        <v>2601</v>
      </c>
      <c r="E6779" s="202" t="s">
        <v>26903</v>
      </c>
      <c r="F6779" s="202" t="s">
        <v>26904</v>
      </c>
      <c r="G6779" s="202" t="s">
        <v>26905</v>
      </c>
      <c r="H6779" s="202" t="s">
        <v>26906</v>
      </c>
    </row>
    <row r="6780" spans="1:8" x14ac:dyDescent="0.35">
      <c r="A6780" s="202" t="s">
        <v>28035</v>
      </c>
      <c r="B6780" s="202" t="s">
        <v>13</v>
      </c>
      <c r="C6780" s="202" t="s">
        <v>78</v>
      </c>
      <c r="D6780" s="203">
        <v>1440</v>
      </c>
      <c r="E6780" s="202" t="s">
        <v>26907</v>
      </c>
      <c r="F6780" s="202" t="s">
        <v>26908</v>
      </c>
      <c r="G6780" s="202" t="s">
        <v>26909</v>
      </c>
      <c r="H6780" s="202" t="s">
        <v>26910</v>
      </c>
    </row>
    <row r="6781" spans="1:8" x14ac:dyDescent="0.35">
      <c r="A6781" s="202" t="s">
        <v>28035</v>
      </c>
      <c r="B6781" s="202" t="s">
        <v>14</v>
      </c>
      <c r="C6781" s="202" t="s">
        <v>78</v>
      </c>
      <c r="D6781" s="203">
        <v>3196</v>
      </c>
      <c r="E6781" s="202" t="s">
        <v>26911</v>
      </c>
      <c r="F6781" s="202" t="s">
        <v>26912</v>
      </c>
      <c r="G6781" s="202" t="s">
        <v>26913</v>
      </c>
      <c r="H6781" s="202" t="s">
        <v>26914</v>
      </c>
    </row>
    <row r="6782" spans="1:8" x14ac:dyDescent="0.35">
      <c r="A6782" s="202" t="s">
        <v>28035</v>
      </c>
      <c r="B6782" s="202" t="s">
        <v>9</v>
      </c>
      <c r="C6782" s="202" t="s">
        <v>79</v>
      </c>
      <c r="D6782" s="203">
        <v>35022</v>
      </c>
      <c r="E6782" s="202" t="s">
        <v>26915</v>
      </c>
      <c r="F6782" s="202" t="s">
        <v>26916</v>
      </c>
      <c r="G6782" s="202" t="s">
        <v>26917</v>
      </c>
      <c r="H6782" s="202" t="s">
        <v>26918</v>
      </c>
    </row>
    <row r="6783" spans="1:8" x14ac:dyDescent="0.35">
      <c r="A6783" s="202" t="s">
        <v>28035</v>
      </c>
      <c r="B6783" s="202" t="s">
        <v>11</v>
      </c>
      <c r="C6783" s="202" t="s">
        <v>79</v>
      </c>
      <c r="D6783" s="203">
        <v>16425</v>
      </c>
      <c r="E6783" s="202" t="s">
        <v>26919</v>
      </c>
      <c r="F6783" s="202" t="s">
        <v>26920</v>
      </c>
      <c r="G6783" s="202" t="s">
        <v>26921</v>
      </c>
      <c r="H6783" s="202" t="s">
        <v>26922</v>
      </c>
    </row>
    <row r="6784" spans="1:8" x14ac:dyDescent="0.35">
      <c r="A6784" s="202" t="s">
        <v>28035</v>
      </c>
      <c r="B6784" s="202" t="s">
        <v>12</v>
      </c>
      <c r="C6784" s="202" t="s">
        <v>79</v>
      </c>
      <c r="D6784" s="203">
        <v>7520</v>
      </c>
      <c r="E6784" s="202" t="s">
        <v>26923</v>
      </c>
      <c r="F6784" s="202" t="s">
        <v>26924</v>
      </c>
      <c r="G6784" s="202" t="s">
        <v>26925</v>
      </c>
      <c r="H6784" s="202" t="s">
        <v>26926</v>
      </c>
    </row>
    <row r="6785" spans="1:8" x14ac:dyDescent="0.35">
      <c r="A6785" s="202" t="s">
        <v>28035</v>
      </c>
      <c r="B6785" s="202" t="s">
        <v>13</v>
      </c>
      <c r="C6785" s="202" t="s">
        <v>79</v>
      </c>
      <c r="D6785" s="203">
        <v>2533</v>
      </c>
      <c r="E6785" s="202" t="s">
        <v>26927</v>
      </c>
      <c r="F6785" s="202" t="s">
        <v>26928</v>
      </c>
      <c r="G6785" s="202" t="s">
        <v>26929</v>
      </c>
      <c r="H6785" s="202" t="s">
        <v>26930</v>
      </c>
    </row>
    <row r="6786" spans="1:8" x14ac:dyDescent="0.35">
      <c r="A6786" s="202" t="s">
        <v>28035</v>
      </c>
      <c r="B6786" s="202" t="s">
        <v>14</v>
      </c>
      <c r="C6786" s="202" t="s">
        <v>79</v>
      </c>
      <c r="D6786" s="203">
        <v>8544</v>
      </c>
      <c r="E6786" s="202" t="s">
        <v>26931</v>
      </c>
      <c r="F6786" s="202" t="s">
        <v>26932</v>
      </c>
      <c r="G6786" s="202" t="s">
        <v>26933</v>
      </c>
      <c r="H6786" s="202" t="s">
        <v>26934</v>
      </c>
    </row>
    <row r="6787" spans="1:8" x14ac:dyDescent="0.35">
      <c r="A6787" s="202" t="s">
        <v>28035</v>
      </c>
      <c r="B6787" s="202" t="s">
        <v>9</v>
      </c>
      <c r="C6787" s="202" t="s">
        <v>80</v>
      </c>
      <c r="D6787" s="203">
        <v>20887</v>
      </c>
      <c r="E6787" s="202" t="s">
        <v>26935</v>
      </c>
      <c r="F6787" s="202" t="s">
        <v>26936</v>
      </c>
      <c r="G6787" s="202" t="s">
        <v>26937</v>
      </c>
      <c r="H6787" s="202" t="s">
        <v>26938</v>
      </c>
    </row>
    <row r="6788" spans="1:8" x14ac:dyDescent="0.35">
      <c r="A6788" s="202" t="s">
        <v>28035</v>
      </c>
      <c r="B6788" s="202" t="s">
        <v>11</v>
      </c>
      <c r="C6788" s="202" t="s">
        <v>80</v>
      </c>
      <c r="D6788" s="203">
        <v>8316</v>
      </c>
      <c r="E6788" s="202" t="s">
        <v>26939</v>
      </c>
      <c r="F6788" s="202" t="s">
        <v>26940</v>
      </c>
      <c r="G6788" s="202" t="s">
        <v>26941</v>
      </c>
      <c r="H6788" s="202" t="s">
        <v>26942</v>
      </c>
    </row>
    <row r="6789" spans="1:8" x14ac:dyDescent="0.35">
      <c r="A6789" s="202" t="s">
        <v>28035</v>
      </c>
      <c r="B6789" s="202" t="s">
        <v>12</v>
      </c>
      <c r="C6789" s="202" t="s">
        <v>80</v>
      </c>
      <c r="D6789" s="203">
        <v>4507</v>
      </c>
      <c r="E6789" s="202" t="s">
        <v>26943</v>
      </c>
      <c r="F6789" s="202" t="s">
        <v>26944</v>
      </c>
      <c r="G6789" s="202" t="s">
        <v>26945</v>
      </c>
      <c r="H6789" s="202" t="s">
        <v>26946</v>
      </c>
    </row>
    <row r="6790" spans="1:8" x14ac:dyDescent="0.35">
      <c r="A6790" s="202" t="s">
        <v>28035</v>
      </c>
      <c r="B6790" s="202" t="s">
        <v>13</v>
      </c>
      <c r="C6790" s="202" t="s">
        <v>80</v>
      </c>
      <c r="D6790" s="203">
        <v>2589</v>
      </c>
      <c r="E6790" s="202" t="s">
        <v>26947</v>
      </c>
      <c r="F6790" s="202" t="s">
        <v>26948</v>
      </c>
      <c r="G6790" s="202" t="s">
        <v>26949</v>
      </c>
      <c r="H6790" s="202" t="s">
        <v>26950</v>
      </c>
    </row>
    <row r="6791" spans="1:8" x14ac:dyDescent="0.35">
      <c r="A6791" s="202" t="s">
        <v>28035</v>
      </c>
      <c r="B6791" s="202" t="s">
        <v>14</v>
      </c>
      <c r="C6791" s="202" t="s">
        <v>80</v>
      </c>
      <c r="D6791" s="203">
        <v>5475</v>
      </c>
      <c r="E6791" s="202" t="s">
        <v>26951</v>
      </c>
      <c r="F6791" s="202" t="s">
        <v>26952</v>
      </c>
      <c r="G6791" s="202" t="s">
        <v>26953</v>
      </c>
      <c r="H6791" s="202" t="s">
        <v>26954</v>
      </c>
    </row>
    <row r="6792" spans="1:8" x14ac:dyDescent="0.35">
      <c r="A6792" s="202" t="s">
        <v>28036</v>
      </c>
      <c r="B6792" s="202" t="s">
        <v>9</v>
      </c>
      <c r="C6792" s="202" t="s">
        <v>78</v>
      </c>
      <c r="D6792" s="203">
        <v>10541</v>
      </c>
      <c r="E6792" s="202" t="s">
        <v>26955</v>
      </c>
      <c r="F6792" s="202" t="s">
        <v>26956</v>
      </c>
      <c r="G6792" s="202" t="s">
        <v>26957</v>
      </c>
      <c r="H6792" s="202" t="s">
        <v>26958</v>
      </c>
    </row>
    <row r="6793" spans="1:8" x14ac:dyDescent="0.35">
      <c r="A6793" s="202" t="s">
        <v>28036</v>
      </c>
      <c r="B6793" s="202" t="s">
        <v>11</v>
      </c>
      <c r="C6793" s="202" t="s">
        <v>78</v>
      </c>
      <c r="D6793" s="203">
        <v>3970</v>
      </c>
      <c r="E6793" s="202" t="s">
        <v>26959</v>
      </c>
      <c r="F6793" s="202" t="s">
        <v>26960</v>
      </c>
      <c r="G6793" s="202" t="s">
        <v>26961</v>
      </c>
      <c r="H6793" s="202" t="s">
        <v>26962</v>
      </c>
    </row>
    <row r="6794" spans="1:8" x14ac:dyDescent="0.35">
      <c r="A6794" s="202" t="s">
        <v>28036</v>
      </c>
      <c r="B6794" s="202" t="s">
        <v>12</v>
      </c>
      <c r="C6794" s="202" t="s">
        <v>78</v>
      </c>
      <c r="D6794" s="203">
        <v>2603</v>
      </c>
      <c r="E6794" s="202" t="s">
        <v>26963</v>
      </c>
      <c r="F6794" s="202" t="s">
        <v>26964</v>
      </c>
      <c r="G6794" s="202" t="s">
        <v>26965</v>
      </c>
      <c r="H6794" s="202" t="s">
        <v>26966</v>
      </c>
    </row>
    <row r="6795" spans="1:8" x14ac:dyDescent="0.35">
      <c r="A6795" s="202" t="s">
        <v>28036</v>
      </c>
      <c r="B6795" s="202" t="s">
        <v>13</v>
      </c>
      <c r="C6795" s="202" t="s">
        <v>78</v>
      </c>
      <c r="D6795" s="203">
        <v>1063</v>
      </c>
      <c r="E6795" s="202" t="s">
        <v>26967</v>
      </c>
      <c r="F6795" s="202" t="s">
        <v>26968</v>
      </c>
      <c r="G6795" s="202" t="s">
        <v>26969</v>
      </c>
      <c r="H6795" s="202" t="s">
        <v>26970</v>
      </c>
    </row>
    <row r="6796" spans="1:8" x14ac:dyDescent="0.35">
      <c r="A6796" s="202" t="s">
        <v>28036</v>
      </c>
      <c r="B6796" s="202" t="s">
        <v>14</v>
      </c>
      <c r="C6796" s="202" t="s">
        <v>78</v>
      </c>
      <c r="D6796" s="203">
        <v>2905</v>
      </c>
      <c r="E6796" s="202" t="s">
        <v>26971</v>
      </c>
      <c r="F6796" s="202" t="s">
        <v>26972</v>
      </c>
      <c r="G6796" s="202" t="s">
        <v>26973</v>
      </c>
      <c r="H6796" s="202" t="s">
        <v>26974</v>
      </c>
    </row>
    <row r="6797" spans="1:8" x14ac:dyDescent="0.35">
      <c r="A6797" s="202" t="s">
        <v>28036</v>
      </c>
      <c r="B6797" s="202" t="s">
        <v>9</v>
      </c>
      <c r="C6797" s="202" t="s">
        <v>79</v>
      </c>
      <c r="D6797" s="203">
        <v>32836</v>
      </c>
      <c r="E6797" s="202" t="s">
        <v>26975</v>
      </c>
      <c r="F6797" s="202" t="s">
        <v>26976</v>
      </c>
      <c r="G6797" s="202" t="s">
        <v>26977</v>
      </c>
      <c r="H6797" s="202" t="s">
        <v>26978</v>
      </c>
    </row>
    <row r="6798" spans="1:8" x14ac:dyDescent="0.35">
      <c r="A6798" s="202" t="s">
        <v>28036</v>
      </c>
      <c r="B6798" s="202" t="s">
        <v>11</v>
      </c>
      <c r="C6798" s="202" t="s">
        <v>79</v>
      </c>
      <c r="D6798" s="203">
        <v>15797</v>
      </c>
      <c r="E6798" s="202" t="s">
        <v>26979</v>
      </c>
      <c r="F6798" s="202" t="s">
        <v>26980</v>
      </c>
      <c r="G6798" s="202" t="s">
        <v>26981</v>
      </c>
      <c r="H6798" s="202" t="s">
        <v>26982</v>
      </c>
    </row>
    <row r="6799" spans="1:8" x14ac:dyDescent="0.35">
      <c r="A6799" s="202" t="s">
        <v>28036</v>
      </c>
      <c r="B6799" s="202" t="s">
        <v>12</v>
      </c>
      <c r="C6799" s="202" t="s">
        <v>79</v>
      </c>
      <c r="D6799" s="203">
        <v>7039</v>
      </c>
      <c r="E6799" s="202" t="s">
        <v>26983</v>
      </c>
      <c r="F6799" s="202" t="s">
        <v>26984</v>
      </c>
      <c r="G6799" s="202" t="s">
        <v>26985</v>
      </c>
      <c r="H6799" s="202" t="s">
        <v>26986</v>
      </c>
    </row>
    <row r="6800" spans="1:8" x14ac:dyDescent="0.35">
      <c r="A6800" s="202" t="s">
        <v>28036</v>
      </c>
      <c r="B6800" s="202" t="s">
        <v>13</v>
      </c>
      <c r="C6800" s="202" t="s">
        <v>79</v>
      </c>
      <c r="D6800" s="203">
        <v>2133</v>
      </c>
      <c r="E6800" s="202" t="s">
        <v>26987</v>
      </c>
      <c r="F6800" s="202" t="s">
        <v>26988</v>
      </c>
      <c r="G6800" s="202" t="s">
        <v>26989</v>
      </c>
      <c r="H6800" s="202" t="s">
        <v>26990</v>
      </c>
    </row>
    <row r="6801" spans="1:8" x14ac:dyDescent="0.35">
      <c r="A6801" s="202" t="s">
        <v>28036</v>
      </c>
      <c r="B6801" s="202" t="s">
        <v>14</v>
      </c>
      <c r="C6801" s="202" t="s">
        <v>79</v>
      </c>
      <c r="D6801" s="203">
        <v>7867</v>
      </c>
      <c r="E6801" s="202" t="s">
        <v>26991</v>
      </c>
      <c r="F6801" s="202" t="s">
        <v>26992</v>
      </c>
      <c r="G6801" s="202" t="s">
        <v>26993</v>
      </c>
      <c r="H6801" s="202" t="s">
        <v>26994</v>
      </c>
    </row>
    <row r="6802" spans="1:8" x14ac:dyDescent="0.35">
      <c r="A6802" s="202" t="s">
        <v>28036</v>
      </c>
      <c r="B6802" s="202" t="s">
        <v>9</v>
      </c>
      <c r="C6802" s="202" t="s">
        <v>80</v>
      </c>
      <c r="D6802" s="203">
        <v>18632</v>
      </c>
      <c r="E6802" s="202" t="s">
        <v>26995</v>
      </c>
      <c r="F6802" s="202" t="s">
        <v>26996</v>
      </c>
      <c r="G6802" s="202" t="s">
        <v>26997</v>
      </c>
      <c r="H6802" s="202" t="s">
        <v>26998</v>
      </c>
    </row>
    <row r="6803" spans="1:8" x14ac:dyDescent="0.35">
      <c r="A6803" s="202" t="s">
        <v>28036</v>
      </c>
      <c r="B6803" s="202" t="s">
        <v>11</v>
      </c>
      <c r="C6803" s="202" t="s">
        <v>80</v>
      </c>
      <c r="D6803" s="203">
        <v>7579</v>
      </c>
      <c r="E6803" s="202" t="s">
        <v>26999</v>
      </c>
      <c r="F6803" s="202" t="s">
        <v>27000</v>
      </c>
      <c r="G6803" s="202" t="s">
        <v>27001</v>
      </c>
      <c r="H6803" s="202" t="s">
        <v>27002</v>
      </c>
    </row>
    <row r="6804" spans="1:8" x14ac:dyDescent="0.35">
      <c r="A6804" s="202" t="s">
        <v>28036</v>
      </c>
      <c r="B6804" s="202" t="s">
        <v>12</v>
      </c>
      <c r="C6804" s="202" t="s">
        <v>80</v>
      </c>
      <c r="D6804" s="203">
        <v>4140</v>
      </c>
      <c r="E6804" s="202" t="s">
        <v>27003</v>
      </c>
      <c r="F6804" s="202" t="s">
        <v>27004</v>
      </c>
      <c r="G6804" s="202" t="s">
        <v>27005</v>
      </c>
      <c r="H6804" s="202" t="s">
        <v>27006</v>
      </c>
    </row>
    <row r="6805" spans="1:8" x14ac:dyDescent="0.35">
      <c r="A6805" s="202" t="s">
        <v>28036</v>
      </c>
      <c r="B6805" s="202" t="s">
        <v>13</v>
      </c>
      <c r="C6805" s="202" t="s">
        <v>80</v>
      </c>
      <c r="D6805" s="203">
        <v>2024</v>
      </c>
      <c r="E6805" s="202" t="s">
        <v>27007</v>
      </c>
      <c r="F6805" s="202" t="s">
        <v>27008</v>
      </c>
      <c r="G6805" s="202" t="s">
        <v>27009</v>
      </c>
      <c r="H6805" s="202" t="s">
        <v>27010</v>
      </c>
    </row>
    <row r="6806" spans="1:8" x14ac:dyDescent="0.35">
      <c r="A6806" s="202" t="s">
        <v>28036</v>
      </c>
      <c r="B6806" s="202" t="s">
        <v>14</v>
      </c>
      <c r="C6806" s="202" t="s">
        <v>80</v>
      </c>
      <c r="D6806" s="203">
        <v>4889</v>
      </c>
      <c r="E6806" s="202" t="s">
        <v>27011</v>
      </c>
      <c r="F6806" s="202" t="s">
        <v>27012</v>
      </c>
      <c r="G6806" s="202" t="s">
        <v>27013</v>
      </c>
      <c r="H6806" s="202" t="s">
        <v>27014</v>
      </c>
    </row>
    <row r="6807" spans="1:8" x14ac:dyDescent="0.35">
      <c r="A6807" s="202" t="s">
        <v>28037</v>
      </c>
      <c r="B6807" s="202" t="s">
        <v>9</v>
      </c>
      <c r="C6807" s="202" t="s">
        <v>78</v>
      </c>
      <c r="D6807" s="203">
        <v>9460</v>
      </c>
      <c r="E6807" s="202" t="s">
        <v>27015</v>
      </c>
      <c r="F6807" s="202" t="s">
        <v>27016</v>
      </c>
      <c r="G6807" s="202" t="s">
        <v>27017</v>
      </c>
      <c r="H6807" s="202" t="s">
        <v>27018</v>
      </c>
    </row>
    <row r="6808" spans="1:8" x14ac:dyDescent="0.35">
      <c r="A6808" s="202" t="s">
        <v>28037</v>
      </c>
      <c r="B6808" s="202" t="s">
        <v>11</v>
      </c>
      <c r="C6808" s="202" t="s">
        <v>78</v>
      </c>
      <c r="D6808" s="203">
        <v>3749</v>
      </c>
      <c r="E6808" s="202" t="s">
        <v>27019</v>
      </c>
      <c r="F6808" s="202" t="s">
        <v>27020</v>
      </c>
      <c r="G6808" s="202" t="s">
        <v>27021</v>
      </c>
      <c r="H6808" s="202" t="s">
        <v>27022</v>
      </c>
    </row>
    <row r="6809" spans="1:8" x14ac:dyDescent="0.35">
      <c r="A6809" s="202" t="s">
        <v>28037</v>
      </c>
      <c r="B6809" s="202" t="s">
        <v>12</v>
      </c>
      <c r="C6809" s="202" t="s">
        <v>78</v>
      </c>
      <c r="D6809" s="203">
        <v>2150</v>
      </c>
      <c r="E6809" s="202" t="s">
        <v>27023</v>
      </c>
      <c r="F6809" s="202" t="s">
        <v>27024</v>
      </c>
      <c r="G6809" s="202" t="s">
        <v>27025</v>
      </c>
      <c r="H6809" s="202" t="s">
        <v>27026</v>
      </c>
    </row>
    <row r="6810" spans="1:8" x14ac:dyDescent="0.35">
      <c r="A6810" s="202" t="s">
        <v>28037</v>
      </c>
      <c r="B6810" s="202" t="s">
        <v>13</v>
      </c>
      <c r="C6810" s="202" t="s">
        <v>78</v>
      </c>
      <c r="D6810" s="203">
        <v>1005</v>
      </c>
      <c r="E6810" s="202" t="s">
        <v>27027</v>
      </c>
      <c r="F6810" s="202" t="s">
        <v>27028</v>
      </c>
      <c r="G6810" s="202" t="s">
        <v>27029</v>
      </c>
      <c r="H6810" s="202" t="s">
        <v>27030</v>
      </c>
    </row>
    <row r="6811" spans="1:8" x14ac:dyDescent="0.35">
      <c r="A6811" s="202" t="s">
        <v>28037</v>
      </c>
      <c r="B6811" s="202" t="s">
        <v>14</v>
      </c>
      <c r="C6811" s="202" t="s">
        <v>78</v>
      </c>
      <c r="D6811" s="203">
        <v>2556</v>
      </c>
      <c r="E6811" s="202" t="s">
        <v>27031</v>
      </c>
      <c r="F6811" s="202" t="s">
        <v>27032</v>
      </c>
      <c r="G6811" s="202" t="s">
        <v>27033</v>
      </c>
      <c r="H6811" s="202" t="s">
        <v>27034</v>
      </c>
    </row>
    <row r="6812" spans="1:8" x14ac:dyDescent="0.35">
      <c r="A6812" s="202" t="s">
        <v>28037</v>
      </c>
      <c r="B6812" s="202" t="s">
        <v>9</v>
      </c>
      <c r="C6812" s="202" t="s">
        <v>79</v>
      </c>
      <c r="D6812" s="203">
        <v>29890</v>
      </c>
      <c r="E6812" s="202" t="s">
        <v>27035</v>
      </c>
      <c r="F6812" s="202" t="s">
        <v>27036</v>
      </c>
      <c r="G6812" s="202" t="s">
        <v>27037</v>
      </c>
      <c r="H6812" s="202" t="s">
        <v>27038</v>
      </c>
    </row>
    <row r="6813" spans="1:8" x14ac:dyDescent="0.35">
      <c r="A6813" s="202" t="s">
        <v>28037</v>
      </c>
      <c r="B6813" s="202" t="s">
        <v>11</v>
      </c>
      <c r="C6813" s="202" t="s">
        <v>79</v>
      </c>
      <c r="D6813" s="203">
        <v>15003</v>
      </c>
      <c r="E6813" s="202" t="s">
        <v>27039</v>
      </c>
      <c r="F6813" s="202" t="s">
        <v>27040</v>
      </c>
      <c r="G6813" s="202" t="s">
        <v>27041</v>
      </c>
      <c r="H6813" s="202" t="s">
        <v>27042</v>
      </c>
    </row>
    <row r="6814" spans="1:8" x14ac:dyDescent="0.35">
      <c r="A6814" s="202" t="s">
        <v>28037</v>
      </c>
      <c r="B6814" s="202" t="s">
        <v>12</v>
      </c>
      <c r="C6814" s="202" t="s">
        <v>79</v>
      </c>
      <c r="D6814" s="203">
        <v>5864</v>
      </c>
      <c r="E6814" s="202" t="s">
        <v>27043</v>
      </c>
      <c r="F6814" s="202" t="s">
        <v>27044</v>
      </c>
      <c r="G6814" s="202" t="s">
        <v>27045</v>
      </c>
      <c r="H6814" s="202" t="s">
        <v>27046</v>
      </c>
    </row>
    <row r="6815" spans="1:8" x14ac:dyDescent="0.35">
      <c r="A6815" s="202" t="s">
        <v>28037</v>
      </c>
      <c r="B6815" s="202" t="s">
        <v>13</v>
      </c>
      <c r="C6815" s="202" t="s">
        <v>79</v>
      </c>
      <c r="D6815" s="203">
        <v>2051</v>
      </c>
      <c r="E6815" s="202" t="s">
        <v>27047</v>
      </c>
      <c r="F6815" s="202" t="s">
        <v>27048</v>
      </c>
      <c r="G6815" s="202" t="s">
        <v>27049</v>
      </c>
      <c r="H6815" s="202" t="s">
        <v>27050</v>
      </c>
    </row>
    <row r="6816" spans="1:8" x14ac:dyDescent="0.35">
      <c r="A6816" s="202" t="s">
        <v>28037</v>
      </c>
      <c r="B6816" s="202" t="s">
        <v>14</v>
      </c>
      <c r="C6816" s="202" t="s">
        <v>79</v>
      </c>
      <c r="D6816" s="203">
        <v>6972</v>
      </c>
      <c r="E6816" s="202" t="s">
        <v>27051</v>
      </c>
      <c r="F6816" s="202" t="s">
        <v>27052</v>
      </c>
      <c r="G6816" s="202" t="s">
        <v>27053</v>
      </c>
      <c r="H6816" s="202" t="s">
        <v>27054</v>
      </c>
    </row>
    <row r="6817" spans="1:8" x14ac:dyDescent="0.35">
      <c r="A6817" s="202" t="s">
        <v>28037</v>
      </c>
      <c r="B6817" s="202" t="s">
        <v>9</v>
      </c>
      <c r="C6817" s="202" t="s">
        <v>80</v>
      </c>
      <c r="D6817" s="203">
        <v>17637</v>
      </c>
      <c r="E6817" s="202" t="s">
        <v>27055</v>
      </c>
      <c r="F6817" s="202" t="s">
        <v>27056</v>
      </c>
      <c r="G6817" s="202" t="s">
        <v>27057</v>
      </c>
      <c r="H6817" s="202" t="s">
        <v>27058</v>
      </c>
    </row>
    <row r="6818" spans="1:8" x14ac:dyDescent="0.35">
      <c r="A6818" s="202" t="s">
        <v>28037</v>
      </c>
      <c r="B6818" s="202" t="s">
        <v>11</v>
      </c>
      <c r="C6818" s="202" t="s">
        <v>80</v>
      </c>
      <c r="D6818" s="203">
        <v>7465</v>
      </c>
      <c r="E6818" s="202" t="s">
        <v>27059</v>
      </c>
      <c r="F6818" s="202" t="s">
        <v>27060</v>
      </c>
      <c r="G6818" s="202" t="s">
        <v>27061</v>
      </c>
      <c r="H6818" s="202" t="s">
        <v>27062</v>
      </c>
    </row>
    <row r="6819" spans="1:8" x14ac:dyDescent="0.35">
      <c r="A6819" s="202" t="s">
        <v>28037</v>
      </c>
      <c r="B6819" s="202" t="s">
        <v>12</v>
      </c>
      <c r="C6819" s="202" t="s">
        <v>80</v>
      </c>
      <c r="D6819" s="203">
        <v>3577</v>
      </c>
      <c r="E6819" s="202" t="s">
        <v>27063</v>
      </c>
      <c r="F6819" s="202" t="s">
        <v>27064</v>
      </c>
      <c r="G6819" s="202" t="s">
        <v>27065</v>
      </c>
      <c r="H6819" s="202" t="s">
        <v>27066</v>
      </c>
    </row>
    <row r="6820" spans="1:8" x14ac:dyDescent="0.35">
      <c r="A6820" s="202" t="s">
        <v>28037</v>
      </c>
      <c r="B6820" s="202" t="s">
        <v>13</v>
      </c>
      <c r="C6820" s="202" t="s">
        <v>80</v>
      </c>
      <c r="D6820" s="203">
        <v>2273</v>
      </c>
      <c r="E6820" s="202" t="s">
        <v>27067</v>
      </c>
      <c r="F6820" s="202" t="s">
        <v>27068</v>
      </c>
      <c r="G6820" s="202" t="s">
        <v>27069</v>
      </c>
      <c r="H6820" s="202" t="s">
        <v>27070</v>
      </c>
    </row>
    <row r="6821" spans="1:8" x14ac:dyDescent="0.35">
      <c r="A6821" s="202" t="s">
        <v>28037</v>
      </c>
      <c r="B6821" s="202" t="s">
        <v>14</v>
      </c>
      <c r="C6821" s="202" t="s">
        <v>80</v>
      </c>
      <c r="D6821" s="203">
        <v>4322</v>
      </c>
      <c r="E6821" s="202" t="s">
        <v>27071</v>
      </c>
      <c r="F6821" s="202" t="s">
        <v>27072</v>
      </c>
      <c r="G6821" s="202" t="s">
        <v>27073</v>
      </c>
      <c r="H6821" s="202" t="s">
        <v>27074</v>
      </c>
    </row>
    <row r="6822" spans="1:8" x14ac:dyDescent="0.35">
      <c r="A6822" s="202" t="s">
        <v>28038</v>
      </c>
      <c r="B6822" s="202" t="s">
        <v>9</v>
      </c>
      <c r="C6822" s="202" t="s">
        <v>78</v>
      </c>
      <c r="D6822" s="203">
        <v>9925</v>
      </c>
      <c r="E6822" s="202" t="s">
        <v>27075</v>
      </c>
      <c r="F6822" s="202" t="s">
        <v>27076</v>
      </c>
      <c r="G6822" s="202" t="s">
        <v>27077</v>
      </c>
      <c r="H6822" s="202" t="s">
        <v>27078</v>
      </c>
    </row>
    <row r="6823" spans="1:8" x14ac:dyDescent="0.35">
      <c r="A6823" s="202" t="s">
        <v>28038</v>
      </c>
      <c r="B6823" s="202" t="s">
        <v>11</v>
      </c>
      <c r="C6823" s="202" t="s">
        <v>78</v>
      </c>
      <c r="D6823" s="203">
        <v>3781</v>
      </c>
      <c r="E6823" s="202" t="s">
        <v>27079</v>
      </c>
      <c r="F6823" s="202" t="s">
        <v>27080</v>
      </c>
      <c r="G6823" s="202" t="s">
        <v>27081</v>
      </c>
      <c r="H6823" s="202" t="s">
        <v>27082</v>
      </c>
    </row>
    <row r="6824" spans="1:8" x14ac:dyDescent="0.35">
      <c r="A6824" s="202" t="s">
        <v>28038</v>
      </c>
      <c r="B6824" s="202" t="s">
        <v>12</v>
      </c>
      <c r="C6824" s="202" t="s">
        <v>78</v>
      </c>
      <c r="D6824" s="203">
        <v>2358</v>
      </c>
      <c r="E6824" s="202" t="s">
        <v>27083</v>
      </c>
      <c r="F6824" s="202" t="s">
        <v>27084</v>
      </c>
      <c r="G6824" s="202" t="s">
        <v>27085</v>
      </c>
      <c r="H6824" s="202" t="s">
        <v>27086</v>
      </c>
    </row>
    <row r="6825" spans="1:8" x14ac:dyDescent="0.35">
      <c r="A6825" s="202" t="s">
        <v>28038</v>
      </c>
      <c r="B6825" s="202" t="s">
        <v>13</v>
      </c>
      <c r="C6825" s="202" t="s">
        <v>78</v>
      </c>
      <c r="D6825" s="203">
        <v>1032</v>
      </c>
      <c r="E6825" s="202" t="s">
        <v>27087</v>
      </c>
      <c r="F6825" s="202" t="s">
        <v>27088</v>
      </c>
      <c r="G6825" s="202" t="s">
        <v>27089</v>
      </c>
      <c r="H6825" s="202" t="s">
        <v>27090</v>
      </c>
    </row>
    <row r="6826" spans="1:8" x14ac:dyDescent="0.35">
      <c r="A6826" s="202" t="s">
        <v>28038</v>
      </c>
      <c r="B6826" s="202" t="s">
        <v>14</v>
      </c>
      <c r="C6826" s="202" t="s">
        <v>78</v>
      </c>
      <c r="D6826" s="203">
        <v>2754</v>
      </c>
      <c r="E6826" s="202" t="s">
        <v>27091</v>
      </c>
      <c r="F6826" s="202" t="s">
        <v>27092</v>
      </c>
      <c r="G6826" s="202" t="s">
        <v>27093</v>
      </c>
      <c r="H6826" s="202" t="s">
        <v>27094</v>
      </c>
    </row>
    <row r="6827" spans="1:8" x14ac:dyDescent="0.35">
      <c r="A6827" s="202" t="s">
        <v>28038</v>
      </c>
      <c r="B6827" s="202" t="s">
        <v>9</v>
      </c>
      <c r="C6827" s="202" t="s">
        <v>79</v>
      </c>
      <c r="D6827" s="203">
        <v>30391</v>
      </c>
      <c r="E6827" s="202" t="s">
        <v>27095</v>
      </c>
      <c r="F6827" s="202" t="s">
        <v>27096</v>
      </c>
      <c r="G6827" s="202" t="s">
        <v>27097</v>
      </c>
      <c r="H6827" s="202" t="s">
        <v>27098</v>
      </c>
    </row>
    <row r="6828" spans="1:8" x14ac:dyDescent="0.35">
      <c r="A6828" s="202" t="s">
        <v>28038</v>
      </c>
      <c r="B6828" s="202" t="s">
        <v>11</v>
      </c>
      <c r="C6828" s="202" t="s">
        <v>79</v>
      </c>
      <c r="D6828" s="203">
        <v>15032</v>
      </c>
      <c r="E6828" s="202" t="s">
        <v>27099</v>
      </c>
      <c r="F6828" s="202" t="s">
        <v>27100</v>
      </c>
      <c r="G6828" s="202" t="s">
        <v>27101</v>
      </c>
      <c r="H6828" s="202" t="s">
        <v>27102</v>
      </c>
    </row>
    <row r="6829" spans="1:8" x14ac:dyDescent="0.35">
      <c r="A6829" s="202" t="s">
        <v>28038</v>
      </c>
      <c r="B6829" s="202" t="s">
        <v>12</v>
      </c>
      <c r="C6829" s="202" t="s">
        <v>79</v>
      </c>
      <c r="D6829" s="203">
        <v>6313</v>
      </c>
      <c r="E6829" s="202" t="s">
        <v>27103</v>
      </c>
      <c r="F6829" s="202" t="s">
        <v>27104</v>
      </c>
      <c r="G6829" s="202" t="s">
        <v>27105</v>
      </c>
      <c r="H6829" s="202" t="s">
        <v>27106</v>
      </c>
    </row>
    <row r="6830" spans="1:8" x14ac:dyDescent="0.35">
      <c r="A6830" s="202" t="s">
        <v>28038</v>
      </c>
      <c r="B6830" s="202" t="s">
        <v>13</v>
      </c>
      <c r="C6830" s="202" t="s">
        <v>79</v>
      </c>
      <c r="D6830" s="203">
        <v>1853</v>
      </c>
      <c r="E6830" s="202" t="s">
        <v>27107</v>
      </c>
      <c r="F6830" s="202" t="s">
        <v>27108</v>
      </c>
      <c r="G6830" s="202" t="s">
        <v>27109</v>
      </c>
      <c r="H6830" s="202" t="s">
        <v>27110</v>
      </c>
    </row>
    <row r="6831" spans="1:8" x14ac:dyDescent="0.35">
      <c r="A6831" s="202" t="s">
        <v>28038</v>
      </c>
      <c r="B6831" s="202" t="s">
        <v>14</v>
      </c>
      <c r="C6831" s="202" t="s">
        <v>79</v>
      </c>
      <c r="D6831" s="203">
        <v>7193</v>
      </c>
      <c r="E6831" s="202" t="s">
        <v>27111</v>
      </c>
      <c r="F6831" s="202" t="s">
        <v>27112</v>
      </c>
      <c r="G6831" s="202" t="s">
        <v>27113</v>
      </c>
      <c r="H6831" s="202" t="s">
        <v>27114</v>
      </c>
    </row>
    <row r="6832" spans="1:8" x14ac:dyDescent="0.35">
      <c r="A6832" s="202" t="s">
        <v>28038</v>
      </c>
      <c r="B6832" s="202" t="s">
        <v>9</v>
      </c>
      <c r="C6832" s="202" t="s">
        <v>80</v>
      </c>
      <c r="D6832" s="203">
        <v>18046</v>
      </c>
      <c r="E6832" s="202" t="s">
        <v>27115</v>
      </c>
      <c r="F6832" s="202" t="s">
        <v>27116</v>
      </c>
      <c r="G6832" s="202" t="s">
        <v>27117</v>
      </c>
      <c r="H6832" s="202" t="s">
        <v>27118</v>
      </c>
    </row>
    <row r="6833" spans="1:8" x14ac:dyDescent="0.35">
      <c r="A6833" s="202" t="s">
        <v>28038</v>
      </c>
      <c r="B6833" s="202" t="s">
        <v>11</v>
      </c>
      <c r="C6833" s="202" t="s">
        <v>80</v>
      </c>
      <c r="D6833" s="203">
        <v>7592</v>
      </c>
      <c r="E6833" s="202" t="s">
        <v>27119</v>
      </c>
      <c r="F6833" s="202" t="s">
        <v>27120</v>
      </c>
      <c r="G6833" s="202" t="s">
        <v>27121</v>
      </c>
      <c r="H6833" s="202" t="s">
        <v>27122</v>
      </c>
    </row>
    <row r="6834" spans="1:8" x14ac:dyDescent="0.35">
      <c r="A6834" s="202" t="s">
        <v>28038</v>
      </c>
      <c r="B6834" s="202" t="s">
        <v>12</v>
      </c>
      <c r="C6834" s="202" t="s">
        <v>80</v>
      </c>
      <c r="D6834" s="203">
        <v>3923</v>
      </c>
      <c r="E6834" s="202" t="s">
        <v>27123</v>
      </c>
      <c r="F6834" s="202" t="s">
        <v>27124</v>
      </c>
      <c r="G6834" s="202" t="s">
        <v>27125</v>
      </c>
      <c r="H6834" s="202" t="s">
        <v>27126</v>
      </c>
    </row>
    <row r="6835" spans="1:8" x14ac:dyDescent="0.35">
      <c r="A6835" s="202" t="s">
        <v>28038</v>
      </c>
      <c r="B6835" s="202" t="s">
        <v>13</v>
      </c>
      <c r="C6835" s="202" t="s">
        <v>80</v>
      </c>
      <c r="D6835" s="203">
        <v>2007</v>
      </c>
      <c r="E6835" s="202" t="s">
        <v>27127</v>
      </c>
      <c r="F6835" s="202" t="s">
        <v>27128</v>
      </c>
      <c r="G6835" s="202" t="s">
        <v>27129</v>
      </c>
      <c r="H6835" s="202" t="s">
        <v>27130</v>
      </c>
    </row>
    <row r="6836" spans="1:8" x14ac:dyDescent="0.35">
      <c r="A6836" s="202" t="s">
        <v>28038</v>
      </c>
      <c r="B6836" s="202" t="s">
        <v>14</v>
      </c>
      <c r="C6836" s="202" t="s">
        <v>80</v>
      </c>
      <c r="D6836" s="203">
        <v>4524</v>
      </c>
      <c r="E6836" s="202" t="s">
        <v>27131</v>
      </c>
      <c r="F6836" s="202" t="s">
        <v>27132</v>
      </c>
      <c r="G6836" s="202" t="s">
        <v>27133</v>
      </c>
      <c r="H6836" s="202" t="s">
        <v>27134</v>
      </c>
    </row>
    <row r="6837" spans="1:8" x14ac:dyDescent="0.35">
      <c r="A6837" s="202" t="s">
        <v>28039</v>
      </c>
      <c r="B6837" s="202" t="s">
        <v>9</v>
      </c>
      <c r="C6837" s="202" t="s">
        <v>78</v>
      </c>
      <c r="D6837" s="203">
        <v>10403</v>
      </c>
      <c r="E6837" s="202" t="s">
        <v>28364</v>
      </c>
      <c r="F6837" s="202" t="s">
        <v>28365</v>
      </c>
      <c r="G6837" s="202" t="s">
        <v>28366</v>
      </c>
      <c r="H6837" s="202" t="s">
        <v>28367</v>
      </c>
    </row>
    <row r="6838" spans="1:8" x14ac:dyDescent="0.35">
      <c r="A6838" s="202" t="s">
        <v>28039</v>
      </c>
      <c r="B6838" s="202" t="s">
        <v>11</v>
      </c>
      <c r="C6838" s="202" t="s">
        <v>78</v>
      </c>
      <c r="D6838" s="203">
        <v>3688</v>
      </c>
      <c r="E6838" s="202" t="s">
        <v>28368</v>
      </c>
      <c r="F6838" s="202" t="s">
        <v>28369</v>
      </c>
      <c r="G6838" s="202" t="s">
        <v>28370</v>
      </c>
      <c r="H6838" s="202" t="s">
        <v>28371</v>
      </c>
    </row>
    <row r="6839" spans="1:8" x14ac:dyDescent="0.35">
      <c r="A6839" s="202" t="s">
        <v>28039</v>
      </c>
      <c r="B6839" s="202" t="s">
        <v>12</v>
      </c>
      <c r="C6839" s="202" t="s">
        <v>78</v>
      </c>
      <c r="D6839" s="203">
        <v>2376</v>
      </c>
      <c r="E6839" s="202" t="s">
        <v>28372</v>
      </c>
      <c r="F6839" s="202" t="s">
        <v>28373</v>
      </c>
      <c r="G6839" s="202" t="s">
        <v>28374</v>
      </c>
      <c r="H6839" s="202" t="s">
        <v>28375</v>
      </c>
    </row>
    <row r="6840" spans="1:8" x14ac:dyDescent="0.35">
      <c r="A6840" s="202" t="s">
        <v>28039</v>
      </c>
      <c r="B6840" s="202" t="s">
        <v>13</v>
      </c>
      <c r="C6840" s="202" t="s">
        <v>78</v>
      </c>
      <c r="D6840" s="203">
        <v>1591</v>
      </c>
      <c r="E6840" s="202" t="s">
        <v>28376</v>
      </c>
      <c r="F6840" s="202" t="s">
        <v>28377</v>
      </c>
      <c r="G6840" s="202" t="s">
        <v>28378</v>
      </c>
      <c r="H6840" s="202" t="s">
        <v>28379</v>
      </c>
    </row>
    <row r="6841" spans="1:8" x14ac:dyDescent="0.35">
      <c r="A6841" s="202" t="s">
        <v>28039</v>
      </c>
      <c r="B6841" s="202" t="s">
        <v>14</v>
      </c>
      <c r="C6841" s="202" t="s">
        <v>78</v>
      </c>
      <c r="D6841" s="203">
        <v>2748</v>
      </c>
      <c r="E6841" s="202" t="s">
        <v>28380</v>
      </c>
      <c r="F6841" s="202" t="s">
        <v>28381</v>
      </c>
      <c r="G6841" s="202" t="s">
        <v>28382</v>
      </c>
      <c r="H6841" s="202" t="s">
        <v>28383</v>
      </c>
    </row>
    <row r="6842" spans="1:8" x14ac:dyDescent="0.35">
      <c r="A6842" s="202" t="s">
        <v>28039</v>
      </c>
      <c r="B6842" s="202" t="s">
        <v>9</v>
      </c>
      <c r="C6842" s="202" t="s">
        <v>79</v>
      </c>
      <c r="D6842" s="203">
        <v>31321</v>
      </c>
      <c r="E6842" s="202" t="s">
        <v>28384</v>
      </c>
      <c r="F6842" s="202" t="s">
        <v>28385</v>
      </c>
      <c r="G6842" s="202" t="s">
        <v>28386</v>
      </c>
      <c r="H6842" s="202" t="s">
        <v>28387</v>
      </c>
    </row>
    <row r="6843" spans="1:8" x14ac:dyDescent="0.35">
      <c r="A6843" s="202" t="s">
        <v>28039</v>
      </c>
      <c r="B6843" s="202" t="s">
        <v>11</v>
      </c>
      <c r="C6843" s="202" t="s">
        <v>79</v>
      </c>
      <c r="D6843" s="203">
        <v>14732</v>
      </c>
      <c r="E6843" s="202" t="s">
        <v>28388</v>
      </c>
      <c r="F6843" s="202" t="s">
        <v>28389</v>
      </c>
      <c r="G6843" s="202" t="s">
        <v>28390</v>
      </c>
      <c r="H6843" s="202" t="s">
        <v>28391</v>
      </c>
    </row>
    <row r="6844" spans="1:8" x14ac:dyDescent="0.35">
      <c r="A6844" s="202" t="s">
        <v>28039</v>
      </c>
      <c r="B6844" s="202" t="s">
        <v>12</v>
      </c>
      <c r="C6844" s="202" t="s">
        <v>79</v>
      </c>
      <c r="D6844" s="203">
        <v>6665</v>
      </c>
      <c r="E6844" s="202" t="s">
        <v>28392</v>
      </c>
      <c r="F6844" s="202" t="s">
        <v>28393</v>
      </c>
      <c r="G6844" s="202" t="s">
        <v>28394</v>
      </c>
      <c r="H6844" s="202" t="s">
        <v>28395</v>
      </c>
    </row>
    <row r="6845" spans="1:8" x14ac:dyDescent="0.35">
      <c r="A6845" s="202" t="s">
        <v>28039</v>
      </c>
      <c r="B6845" s="202" t="s">
        <v>13</v>
      </c>
      <c r="C6845" s="202" t="s">
        <v>79</v>
      </c>
      <c r="D6845" s="203">
        <v>2548</v>
      </c>
      <c r="E6845" s="202" t="s">
        <v>28396</v>
      </c>
      <c r="F6845" s="202" t="s">
        <v>28397</v>
      </c>
      <c r="G6845" s="202" t="s">
        <v>28398</v>
      </c>
      <c r="H6845" s="202" t="s">
        <v>28399</v>
      </c>
    </row>
    <row r="6846" spans="1:8" x14ac:dyDescent="0.35">
      <c r="A6846" s="202" t="s">
        <v>28039</v>
      </c>
      <c r="B6846" s="202" t="s">
        <v>14</v>
      </c>
      <c r="C6846" s="202" t="s">
        <v>79</v>
      </c>
      <c r="D6846" s="203">
        <v>7376</v>
      </c>
      <c r="E6846" s="202" t="s">
        <v>28400</v>
      </c>
      <c r="F6846" s="202" t="s">
        <v>28401</v>
      </c>
      <c r="G6846" s="202" t="s">
        <v>28402</v>
      </c>
      <c r="H6846" s="202" t="s">
        <v>28403</v>
      </c>
    </row>
    <row r="6847" spans="1:8" x14ac:dyDescent="0.35">
      <c r="A6847" s="202" t="s">
        <v>28039</v>
      </c>
      <c r="B6847" s="202" t="s">
        <v>9</v>
      </c>
      <c r="C6847" s="202" t="s">
        <v>80</v>
      </c>
      <c r="D6847" s="203">
        <v>19480</v>
      </c>
      <c r="E6847" s="202" t="s">
        <v>28404</v>
      </c>
      <c r="F6847" s="202" t="s">
        <v>28405</v>
      </c>
      <c r="G6847" s="202" t="s">
        <v>28406</v>
      </c>
      <c r="H6847" s="202" t="s">
        <v>28407</v>
      </c>
    </row>
    <row r="6848" spans="1:8" x14ac:dyDescent="0.35">
      <c r="A6848" s="202" t="s">
        <v>28039</v>
      </c>
      <c r="B6848" s="202" t="s">
        <v>11</v>
      </c>
      <c r="C6848" s="202" t="s">
        <v>80</v>
      </c>
      <c r="D6848" s="203">
        <v>7614</v>
      </c>
      <c r="E6848" s="202" t="s">
        <v>28408</v>
      </c>
      <c r="F6848" s="202" t="s">
        <v>28409</v>
      </c>
      <c r="G6848" s="202" t="s">
        <v>28410</v>
      </c>
      <c r="H6848" s="202" t="s">
        <v>28411</v>
      </c>
    </row>
    <row r="6849" spans="1:8" x14ac:dyDescent="0.35">
      <c r="A6849" s="202" t="s">
        <v>28039</v>
      </c>
      <c r="B6849" s="202" t="s">
        <v>12</v>
      </c>
      <c r="C6849" s="202" t="s">
        <v>80</v>
      </c>
      <c r="D6849" s="203">
        <v>4077</v>
      </c>
      <c r="E6849" s="202" t="s">
        <v>28412</v>
      </c>
      <c r="F6849" s="202" t="s">
        <v>28413</v>
      </c>
      <c r="G6849" s="202" t="s">
        <v>28414</v>
      </c>
      <c r="H6849" s="202" t="s">
        <v>28415</v>
      </c>
    </row>
    <row r="6850" spans="1:8" x14ac:dyDescent="0.35">
      <c r="A6850" s="202" t="s">
        <v>28039</v>
      </c>
      <c r="B6850" s="202" t="s">
        <v>13</v>
      </c>
      <c r="C6850" s="202" t="s">
        <v>80</v>
      </c>
      <c r="D6850" s="203">
        <v>2959</v>
      </c>
      <c r="E6850" s="202" t="s">
        <v>27135</v>
      </c>
      <c r="F6850" s="202" t="s">
        <v>27136</v>
      </c>
      <c r="G6850" s="202" t="s">
        <v>27137</v>
      </c>
      <c r="H6850" s="202" t="s">
        <v>27138</v>
      </c>
    </row>
    <row r="6851" spans="1:8" x14ac:dyDescent="0.35">
      <c r="A6851" s="202" t="s">
        <v>28039</v>
      </c>
      <c r="B6851" s="202" t="s">
        <v>14</v>
      </c>
      <c r="C6851" s="202" t="s">
        <v>80</v>
      </c>
      <c r="D6851" s="203">
        <v>4830</v>
      </c>
      <c r="E6851" s="202" t="s">
        <v>28416</v>
      </c>
      <c r="F6851" s="202" t="s">
        <v>28417</v>
      </c>
      <c r="G6851" s="202" t="s">
        <v>28418</v>
      </c>
      <c r="H6851" s="202" t="s">
        <v>28419</v>
      </c>
    </row>
    <row r="6852" spans="1:8" x14ac:dyDescent="0.35">
      <c r="A6852" s="202" t="s">
        <v>28027</v>
      </c>
      <c r="B6852" s="202" t="s">
        <v>70</v>
      </c>
      <c r="C6852" s="202" t="s">
        <v>78</v>
      </c>
      <c r="D6852" s="203">
        <v>1023</v>
      </c>
      <c r="E6852" s="202" t="s">
        <v>27139</v>
      </c>
      <c r="F6852" s="202" t="s">
        <v>27140</v>
      </c>
      <c r="G6852" s="202" t="s">
        <v>27141</v>
      </c>
      <c r="H6852" s="202" t="s">
        <v>27142</v>
      </c>
    </row>
    <row r="6853" spans="1:8" x14ac:dyDescent="0.35">
      <c r="A6853" s="202" t="s">
        <v>28027</v>
      </c>
      <c r="B6853" s="202" t="s">
        <v>71</v>
      </c>
      <c r="C6853" s="202" t="s">
        <v>78</v>
      </c>
      <c r="D6853" s="203">
        <v>3250</v>
      </c>
      <c r="E6853" s="202" t="s">
        <v>27143</v>
      </c>
      <c r="F6853" s="202" t="s">
        <v>27144</v>
      </c>
      <c r="G6853" s="202" t="s">
        <v>27145</v>
      </c>
      <c r="H6853" s="202" t="s">
        <v>27146</v>
      </c>
    </row>
    <row r="6854" spans="1:8" x14ac:dyDescent="0.35">
      <c r="A6854" s="202" t="s">
        <v>28027</v>
      </c>
      <c r="B6854" s="202" t="s">
        <v>72</v>
      </c>
      <c r="C6854" s="202" t="s">
        <v>78</v>
      </c>
      <c r="D6854" s="203">
        <v>612</v>
      </c>
      <c r="E6854" s="202" t="s">
        <v>27147</v>
      </c>
      <c r="F6854" s="202" t="s">
        <v>27148</v>
      </c>
      <c r="G6854" s="202" t="s">
        <v>27149</v>
      </c>
      <c r="H6854" s="202" t="s">
        <v>27150</v>
      </c>
    </row>
    <row r="6855" spans="1:8" x14ac:dyDescent="0.35">
      <c r="A6855" s="202" t="s">
        <v>28027</v>
      </c>
      <c r="B6855" s="202" t="s">
        <v>70</v>
      </c>
      <c r="C6855" s="202" t="s">
        <v>79</v>
      </c>
      <c r="D6855" s="203">
        <v>7656</v>
      </c>
      <c r="E6855" s="202" t="s">
        <v>27151</v>
      </c>
      <c r="F6855" s="202" t="s">
        <v>27152</v>
      </c>
      <c r="G6855" s="202" t="s">
        <v>27153</v>
      </c>
      <c r="H6855" s="202" t="s">
        <v>27154</v>
      </c>
    </row>
    <row r="6856" spans="1:8" x14ac:dyDescent="0.35">
      <c r="A6856" s="202" t="s">
        <v>28027</v>
      </c>
      <c r="B6856" s="202" t="s">
        <v>71</v>
      </c>
      <c r="C6856" s="202" t="s">
        <v>79</v>
      </c>
      <c r="D6856" s="203">
        <v>10889</v>
      </c>
      <c r="E6856" s="202" t="s">
        <v>27155</v>
      </c>
      <c r="F6856" s="202" t="s">
        <v>27156</v>
      </c>
      <c r="G6856" s="202" t="s">
        <v>27157</v>
      </c>
      <c r="H6856" s="202" t="s">
        <v>27158</v>
      </c>
    </row>
    <row r="6857" spans="1:8" x14ac:dyDescent="0.35">
      <c r="A6857" s="202" t="s">
        <v>28027</v>
      </c>
      <c r="B6857" s="202" t="s">
        <v>72</v>
      </c>
      <c r="C6857" s="202" t="s">
        <v>79</v>
      </c>
      <c r="D6857" s="203">
        <v>1976</v>
      </c>
      <c r="E6857" s="202" t="s">
        <v>27159</v>
      </c>
      <c r="F6857" s="202" t="s">
        <v>27160</v>
      </c>
      <c r="G6857" s="202" t="s">
        <v>27161</v>
      </c>
      <c r="H6857" s="202" t="s">
        <v>27162</v>
      </c>
    </row>
    <row r="6858" spans="1:8" x14ac:dyDescent="0.35">
      <c r="A6858" s="202" t="s">
        <v>28027</v>
      </c>
      <c r="B6858" s="202" t="s">
        <v>70</v>
      </c>
      <c r="C6858" s="202" t="s">
        <v>80</v>
      </c>
      <c r="D6858" s="203">
        <v>2602</v>
      </c>
      <c r="E6858" s="202" t="s">
        <v>27163</v>
      </c>
      <c r="F6858" s="202" t="s">
        <v>27164</v>
      </c>
      <c r="G6858" s="202" t="s">
        <v>27165</v>
      </c>
      <c r="H6858" s="202" t="s">
        <v>27166</v>
      </c>
    </row>
    <row r="6859" spans="1:8" x14ac:dyDescent="0.35">
      <c r="A6859" s="202" t="s">
        <v>28027</v>
      </c>
      <c r="B6859" s="202" t="s">
        <v>71</v>
      </c>
      <c r="C6859" s="202" t="s">
        <v>80</v>
      </c>
      <c r="D6859" s="203">
        <v>6147</v>
      </c>
      <c r="E6859" s="202" t="s">
        <v>27167</v>
      </c>
      <c r="F6859" s="202" t="s">
        <v>27168</v>
      </c>
      <c r="G6859" s="202" t="s">
        <v>27169</v>
      </c>
      <c r="H6859" s="202" t="s">
        <v>27170</v>
      </c>
    </row>
    <row r="6860" spans="1:8" x14ac:dyDescent="0.35">
      <c r="A6860" s="202" t="s">
        <v>28027</v>
      </c>
      <c r="B6860" s="202" t="s">
        <v>72</v>
      </c>
      <c r="C6860" s="202" t="s">
        <v>80</v>
      </c>
      <c r="D6860" s="203">
        <v>1123</v>
      </c>
      <c r="E6860" s="202" t="s">
        <v>27171</v>
      </c>
      <c r="F6860" s="202" t="s">
        <v>27172</v>
      </c>
      <c r="G6860" s="202" t="s">
        <v>27173</v>
      </c>
      <c r="H6860" s="202" t="s">
        <v>27174</v>
      </c>
    </row>
    <row r="6861" spans="1:8" x14ac:dyDescent="0.35">
      <c r="A6861" s="202" t="s">
        <v>28028</v>
      </c>
      <c r="B6861" s="202" t="s">
        <v>70</v>
      </c>
      <c r="C6861" s="202" t="s">
        <v>78</v>
      </c>
      <c r="D6861" s="203">
        <v>965</v>
      </c>
      <c r="E6861" s="202" t="s">
        <v>27175</v>
      </c>
      <c r="F6861" s="202" t="s">
        <v>27176</v>
      </c>
      <c r="G6861" s="202" t="s">
        <v>27177</v>
      </c>
      <c r="H6861" s="202" t="s">
        <v>27178</v>
      </c>
    </row>
    <row r="6862" spans="1:8" x14ac:dyDescent="0.35">
      <c r="A6862" s="202" t="s">
        <v>28028</v>
      </c>
      <c r="B6862" s="202" t="s">
        <v>71</v>
      </c>
      <c r="C6862" s="202" t="s">
        <v>78</v>
      </c>
      <c r="D6862" s="203">
        <v>3036</v>
      </c>
      <c r="E6862" s="202" t="s">
        <v>27179</v>
      </c>
      <c r="F6862" s="202" t="s">
        <v>27180</v>
      </c>
      <c r="G6862" s="202" t="s">
        <v>27181</v>
      </c>
      <c r="H6862" s="202" t="s">
        <v>27182</v>
      </c>
    </row>
    <row r="6863" spans="1:8" x14ac:dyDescent="0.35">
      <c r="A6863" s="202" t="s">
        <v>28028</v>
      </c>
      <c r="B6863" s="202" t="s">
        <v>72</v>
      </c>
      <c r="C6863" s="202" t="s">
        <v>78</v>
      </c>
      <c r="D6863" s="203">
        <v>560</v>
      </c>
      <c r="E6863" s="202" t="s">
        <v>27183</v>
      </c>
      <c r="F6863" s="202" t="s">
        <v>27184</v>
      </c>
      <c r="G6863" s="202" t="s">
        <v>27185</v>
      </c>
      <c r="H6863" s="202" t="s">
        <v>27186</v>
      </c>
    </row>
    <row r="6864" spans="1:8" x14ac:dyDescent="0.35">
      <c r="A6864" s="202" t="s">
        <v>28028</v>
      </c>
      <c r="B6864" s="202" t="s">
        <v>70</v>
      </c>
      <c r="C6864" s="202" t="s">
        <v>79</v>
      </c>
      <c r="D6864" s="203">
        <v>7445</v>
      </c>
      <c r="E6864" s="202" t="s">
        <v>27187</v>
      </c>
      <c r="F6864" s="202" t="s">
        <v>27188</v>
      </c>
      <c r="G6864" s="202" t="s">
        <v>27189</v>
      </c>
      <c r="H6864" s="202" t="s">
        <v>27190</v>
      </c>
    </row>
    <row r="6865" spans="1:8" x14ac:dyDescent="0.35">
      <c r="A6865" s="202" t="s">
        <v>28028</v>
      </c>
      <c r="B6865" s="202" t="s">
        <v>71</v>
      </c>
      <c r="C6865" s="202" t="s">
        <v>79</v>
      </c>
      <c r="D6865" s="203">
        <v>10505</v>
      </c>
      <c r="E6865" s="202" t="s">
        <v>27191</v>
      </c>
      <c r="F6865" s="202" t="s">
        <v>27192</v>
      </c>
      <c r="G6865" s="202" t="s">
        <v>27193</v>
      </c>
      <c r="H6865" s="202" t="s">
        <v>27194</v>
      </c>
    </row>
    <row r="6866" spans="1:8" x14ac:dyDescent="0.35">
      <c r="A6866" s="202" t="s">
        <v>28028</v>
      </c>
      <c r="B6866" s="202" t="s">
        <v>72</v>
      </c>
      <c r="C6866" s="202" t="s">
        <v>79</v>
      </c>
      <c r="D6866" s="203">
        <v>1929</v>
      </c>
      <c r="E6866" s="202" t="s">
        <v>27195</v>
      </c>
      <c r="F6866" s="202" t="s">
        <v>27196</v>
      </c>
      <c r="G6866" s="202" t="s">
        <v>27197</v>
      </c>
      <c r="H6866" s="202" t="s">
        <v>27198</v>
      </c>
    </row>
    <row r="6867" spans="1:8" x14ac:dyDescent="0.35">
      <c r="A6867" s="202" t="s">
        <v>28028</v>
      </c>
      <c r="B6867" s="202" t="s">
        <v>70</v>
      </c>
      <c r="C6867" s="202" t="s">
        <v>80</v>
      </c>
      <c r="D6867" s="203">
        <v>2610</v>
      </c>
      <c r="E6867" s="202" t="s">
        <v>27199</v>
      </c>
      <c r="F6867" s="202" t="s">
        <v>27200</v>
      </c>
      <c r="G6867" s="202" t="s">
        <v>27201</v>
      </c>
      <c r="H6867" s="202" t="s">
        <v>27202</v>
      </c>
    </row>
    <row r="6868" spans="1:8" x14ac:dyDescent="0.35">
      <c r="A6868" s="202" t="s">
        <v>28028</v>
      </c>
      <c r="B6868" s="202" t="s">
        <v>71</v>
      </c>
      <c r="C6868" s="202" t="s">
        <v>80</v>
      </c>
      <c r="D6868" s="203">
        <v>5851</v>
      </c>
      <c r="E6868" s="202" t="s">
        <v>27203</v>
      </c>
      <c r="F6868" s="202" t="s">
        <v>27204</v>
      </c>
      <c r="G6868" s="202" t="s">
        <v>27205</v>
      </c>
      <c r="H6868" s="202" t="s">
        <v>27206</v>
      </c>
    </row>
    <row r="6869" spans="1:8" x14ac:dyDescent="0.35">
      <c r="A6869" s="202" t="s">
        <v>28028</v>
      </c>
      <c r="B6869" s="202" t="s">
        <v>72</v>
      </c>
      <c r="C6869" s="202" t="s">
        <v>80</v>
      </c>
      <c r="D6869" s="203">
        <v>1035</v>
      </c>
      <c r="E6869" s="202" t="s">
        <v>27207</v>
      </c>
      <c r="F6869" s="202" t="s">
        <v>27208</v>
      </c>
      <c r="G6869" s="202" t="s">
        <v>27209</v>
      </c>
      <c r="H6869" s="202" t="s">
        <v>27210</v>
      </c>
    </row>
    <row r="6870" spans="1:8" x14ac:dyDescent="0.35">
      <c r="A6870" s="202" t="s">
        <v>28029</v>
      </c>
      <c r="B6870" s="202" t="s">
        <v>70</v>
      </c>
      <c r="C6870" s="202" t="s">
        <v>78</v>
      </c>
      <c r="D6870" s="203">
        <v>829</v>
      </c>
      <c r="E6870" s="202" t="s">
        <v>27211</v>
      </c>
      <c r="F6870" s="202" t="s">
        <v>27212</v>
      </c>
      <c r="G6870" s="202" t="s">
        <v>27213</v>
      </c>
      <c r="H6870" s="202" t="s">
        <v>27214</v>
      </c>
    </row>
    <row r="6871" spans="1:8" x14ac:dyDescent="0.35">
      <c r="A6871" s="202" t="s">
        <v>28029</v>
      </c>
      <c r="B6871" s="202" t="s">
        <v>71</v>
      </c>
      <c r="C6871" s="202" t="s">
        <v>78</v>
      </c>
      <c r="D6871" s="203">
        <v>2965</v>
      </c>
      <c r="E6871" s="202" t="s">
        <v>27215</v>
      </c>
      <c r="F6871" s="202" t="s">
        <v>27216</v>
      </c>
      <c r="G6871" s="202" t="s">
        <v>27217</v>
      </c>
      <c r="H6871" s="202" t="s">
        <v>27218</v>
      </c>
    </row>
    <row r="6872" spans="1:8" x14ac:dyDescent="0.35">
      <c r="A6872" s="202" t="s">
        <v>28029</v>
      </c>
      <c r="B6872" s="202" t="s">
        <v>72</v>
      </c>
      <c r="C6872" s="202" t="s">
        <v>78</v>
      </c>
      <c r="D6872" s="203">
        <v>549</v>
      </c>
      <c r="E6872" s="202" t="s">
        <v>27219</v>
      </c>
      <c r="F6872" s="202" t="s">
        <v>27220</v>
      </c>
      <c r="G6872" s="202" t="s">
        <v>27221</v>
      </c>
      <c r="H6872" s="202" t="s">
        <v>27222</v>
      </c>
    </row>
    <row r="6873" spans="1:8" x14ac:dyDescent="0.35">
      <c r="A6873" s="202" t="s">
        <v>28029</v>
      </c>
      <c r="B6873" s="202" t="s">
        <v>70</v>
      </c>
      <c r="C6873" s="202" t="s">
        <v>79</v>
      </c>
      <c r="D6873" s="203">
        <v>7192</v>
      </c>
      <c r="E6873" s="202" t="s">
        <v>27223</v>
      </c>
      <c r="F6873" s="202" t="s">
        <v>27224</v>
      </c>
      <c r="G6873" s="202" t="s">
        <v>27225</v>
      </c>
      <c r="H6873" s="202" t="s">
        <v>27226</v>
      </c>
    </row>
    <row r="6874" spans="1:8" x14ac:dyDescent="0.35">
      <c r="A6874" s="202" t="s">
        <v>28029</v>
      </c>
      <c r="B6874" s="202" t="s">
        <v>71</v>
      </c>
      <c r="C6874" s="202" t="s">
        <v>79</v>
      </c>
      <c r="D6874" s="203">
        <v>9605</v>
      </c>
      <c r="E6874" s="202" t="s">
        <v>27227</v>
      </c>
      <c r="F6874" s="202" t="s">
        <v>27228</v>
      </c>
      <c r="G6874" s="202" t="s">
        <v>27229</v>
      </c>
      <c r="H6874" s="202" t="s">
        <v>27230</v>
      </c>
    </row>
    <row r="6875" spans="1:8" x14ac:dyDescent="0.35">
      <c r="A6875" s="202" t="s">
        <v>28029</v>
      </c>
      <c r="B6875" s="202" t="s">
        <v>72</v>
      </c>
      <c r="C6875" s="202" t="s">
        <v>79</v>
      </c>
      <c r="D6875" s="203">
        <v>1823</v>
      </c>
      <c r="E6875" s="202" t="s">
        <v>27231</v>
      </c>
      <c r="F6875" s="202" t="s">
        <v>27232</v>
      </c>
      <c r="G6875" s="202" t="s">
        <v>27233</v>
      </c>
      <c r="H6875" s="202" t="s">
        <v>27234</v>
      </c>
    </row>
    <row r="6876" spans="1:8" x14ac:dyDescent="0.35">
      <c r="A6876" s="202" t="s">
        <v>28029</v>
      </c>
      <c r="B6876" s="202" t="s">
        <v>70</v>
      </c>
      <c r="C6876" s="202" t="s">
        <v>80</v>
      </c>
      <c r="D6876" s="203">
        <v>2397</v>
      </c>
      <c r="E6876" s="202" t="s">
        <v>27235</v>
      </c>
      <c r="F6876" s="202" t="s">
        <v>27236</v>
      </c>
      <c r="G6876" s="202" t="s">
        <v>27237</v>
      </c>
      <c r="H6876" s="202" t="s">
        <v>27238</v>
      </c>
    </row>
    <row r="6877" spans="1:8" x14ac:dyDescent="0.35">
      <c r="A6877" s="202" t="s">
        <v>28029</v>
      </c>
      <c r="B6877" s="202" t="s">
        <v>71</v>
      </c>
      <c r="C6877" s="202" t="s">
        <v>80</v>
      </c>
      <c r="D6877" s="203">
        <v>5761</v>
      </c>
      <c r="E6877" s="202" t="s">
        <v>27239</v>
      </c>
      <c r="F6877" s="202" t="s">
        <v>27240</v>
      </c>
      <c r="G6877" s="202" t="s">
        <v>27241</v>
      </c>
      <c r="H6877" s="202" t="s">
        <v>27242</v>
      </c>
    </row>
    <row r="6878" spans="1:8" x14ac:dyDescent="0.35">
      <c r="A6878" s="202" t="s">
        <v>28029</v>
      </c>
      <c r="B6878" s="202" t="s">
        <v>72</v>
      </c>
      <c r="C6878" s="202" t="s">
        <v>80</v>
      </c>
      <c r="D6878" s="203">
        <v>983</v>
      </c>
      <c r="E6878" s="202" t="s">
        <v>27243</v>
      </c>
      <c r="F6878" s="202" t="s">
        <v>27244</v>
      </c>
      <c r="G6878" s="202" t="s">
        <v>27245</v>
      </c>
      <c r="H6878" s="202" t="s">
        <v>27246</v>
      </c>
    </row>
    <row r="6879" spans="1:8" x14ac:dyDescent="0.35">
      <c r="A6879" s="202" t="s">
        <v>28030</v>
      </c>
      <c r="B6879" s="202" t="s">
        <v>70</v>
      </c>
      <c r="C6879" s="202" t="s">
        <v>78</v>
      </c>
      <c r="D6879" s="203">
        <v>845</v>
      </c>
      <c r="E6879" s="202" t="s">
        <v>27247</v>
      </c>
      <c r="F6879" s="202" t="s">
        <v>27248</v>
      </c>
      <c r="G6879" s="202" t="s">
        <v>27249</v>
      </c>
      <c r="H6879" s="202" t="s">
        <v>27250</v>
      </c>
    </row>
    <row r="6880" spans="1:8" x14ac:dyDescent="0.35">
      <c r="A6880" s="202" t="s">
        <v>28030</v>
      </c>
      <c r="B6880" s="202" t="s">
        <v>71</v>
      </c>
      <c r="C6880" s="202" t="s">
        <v>78</v>
      </c>
      <c r="D6880" s="203">
        <v>2946</v>
      </c>
      <c r="E6880" s="202" t="s">
        <v>27251</v>
      </c>
      <c r="F6880" s="202" t="s">
        <v>27252</v>
      </c>
      <c r="G6880" s="202" t="s">
        <v>27253</v>
      </c>
      <c r="H6880" s="202" t="s">
        <v>27254</v>
      </c>
    </row>
    <row r="6881" spans="1:8" x14ac:dyDescent="0.35">
      <c r="A6881" s="202" t="s">
        <v>28030</v>
      </c>
      <c r="B6881" s="202" t="s">
        <v>72</v>
      </c>
      <c r="C6881" s="202" t="s">
        <v>78</v>
      </c>
      <c r="D6881" s="203">
        <v>503</v>
      </c>
      <c r="E6881" s="202" t="s">
        <v>27255</v>
      </c>
      <c r="F6881" s="202" t="s">
        <v>27256</v>
      </c>
      <c r="G6881" s="202" t="s">
        <v>27257</v>
      </c>
      <c r="H6881" s="202" t="s">
        <v>27258</v>
      </c>
    </row>
    <row r="6882" spans="1:8" x14ac:dyDescent="0.35">
      <c r="A6882" s="202" t="s">
        <v>28030</v>
      </c>
      <c r="B6882" s="202" t="s">
        <v>70</v>
      </c>
      <c r="C6882" s="202" t="s">
        <v>79</v>
      </c>
      <c r="D6882" s="203">
        <v>6582</v>
      </c>
      <c r="E6882" s="202" t="s">
        <v>27259</v>
      </c>
      <c r="F6882" s="202" t="s">
        <v>27260</v>
      </c>
      <c r="G6882" s="202" t="s">
        <v>27261</v>
      </c>
      <c r="H6882" s="202" t="s">
        <v>27262</v>
      </c>
    </row>
    <row r="6883" spans="1:8" x14ac:dyDescent="0.35">
      <c r="A6883" s="202" t="s">
        <v>28030</v>
      </c>
      <c r="B6883" s="202" t="s">
        <v>71</v>
      </c>
      <c r="C6883" s="202" t="s">
        <v>79</v>
      </c>
      <c r="D6883" s="203">
        <v>9414</v>
      </c>
      <c r="E6883" s="202" t="s">
        <v>27263</v>
      </c>
      <c r="F6883" s="202" t="s">
        <v>27264</v>
      </c>
      <c r="G6883" s="202" t="s">
        <v>27265</v>
      </c>
      <c r="H6883" s="202" t="s">
        <v>27266</v>
      </c>
    </row>
    <row r="6884" spans="1:8" x14ac:dyDescent="0.35">
      <c r="A6884" s="202" t="s">
        <v>28030</v>
      </c>
      <c r="B6884" s="202" t="s">
        <v>72</v>
      </c>
      <c r="C6884" s="202" t="s">
        <v>79</v>
      </c>
      <c r="D6884" s="203">
        <v>1699</v>
      </c>
      <c r="E6884" s="202" t="s">
        <v>27267</v>
      </c>
      <c r="F6884" s="202" t="s">
        <v>27268</v>
      </c>
      <c r="G6884" s="202" t="s">
        <v>27269</v>
      </c>
      <c r="H6884" s="202" t="s">
        <v>27270</v>
      </c>
    </row>
    <row r="6885" spans="1:8" x14ac:dyDescent="0.35">
      <c r="A6885" s="202" t="s">
        <v>28030</v>
      </c>
      <c r="B6885" s="202" t="s">
        <v>70</v>
      </c>
      <c r="C6885" s="202" t="s">
        <v>80</v>
      </c>
      <c r="D6885" s="203">
        <v>2357</v>
      </c>
      <c r="E6885" s="202" t="s">
        <v>27271</v>
      </c>
      <c r="F6885" s="202" t="s">
        <v>27272</v>
      </c>
      <c r="G6885" s="202" t="s">
        <v>27273</v>
      </c>
      <c r="H6885" s="202" t="s">
        <v>27274</v>
      </c>
    </row>
    <row r="6886" spans="1:8" x14ac:dyDescent="0.35">
      <c r="A6886" s="202" t="s">
        <v>28030</v>
      </c>
      <c r="B6886" s="202" t="s">
        <v>71</v>
      </c>
      <c r="C6886" s="202" t="s">
        <v>80</v>
      </c>
      <c r="D6886" s="203">
        <v>5470</v>
      </c>
      <c r="E6886" s="202" t="s">
        <v>27275</v>
      </c>
      <c r="F6886" s="202" t="s">
        <v>27276</v>
      </c>
      <c r="G6886" s="202" t="s">
        <v>27277</v>
      </c>
      <c r="H6886" s="202" t="s">
        <v>27278</v>
      </c>
    </row>
    <row r="6887" spans="1:8" x14ac:dyDescent="0.35">
      <c r="A6887" s="202" t="s">
        <v>28030</v>
      </c>
      <c r="B6887" s="202" t="s">
        <v>72</v>
      </c>
      <c r="C6887" s="202" t="s">
        <v>80</v>
      </c>
      <c r="D6887" s="203">
        <v>844</v>
      </c>
      <c r="E6887" s="202" t="s">
        <v>27279</v>
      </c>
      <c r="F6887" s="202" t="s">
        <v>27280</v>
      </c>
      <c r="G6887" s="202" t="s">
        <v>27281</v>
      </c>
      <c r="H6887" s="202" t="s">
        <v>27282</v>
      </c>
    </row>
    <row r="6888" spans="1:8" x14ac:dyDescent="0.35">
      <c r="A6888" s="202" t="s">
        <v>28031</v>
      </c>
      <c r="B6888" s="202" t="s">
        <v>70</v>
      </c>
      <c r="C6888" s="202" t="s">
        <v>78</v>
      </c>
      <c r="D6888" s="203">
        <v>834</v>
      </c>
      <c r="E6888" s="202" t="s">
        <v>27283</v>
      </c>
      <c r="F6888" s="202" t="s">
        <v>27284</v>
      </c>
      <c r="G6888" s="202" t="s">
        <v>27285</v>
      </c>
      <c r="H6888" s="202" t="s">
        <v>27286</v>
      </c>
    </row>
    <row r="6889" spans="1:8" x14ac:dyDescent="0.35">
      <c r="A6889" s="202" t="s">
        <v>28031</v>
      </c>
      <c r="B6889" s="202" t="s">
        <v>71</v>
      </c>
      <c r="C6889" s="202" t="s">
        <v>78</v>
      </c>
      <c r="D6889" s="203">
        <v>2880</v>
      </c>
      <c r="E6889" s="202" t="s">
        <v>27287</v>
      </c>
      <c r="F6889" s="202" t="s">
        <v>27288</v>
      </c>
      <c r="G6889" s="202" t="s">
        <v>27289</v>
      </c>
      <c r="H6889" s="202" t="s">
        <v>27290</v>
      </c>
    </row>
    <row r="6890" spans="1:8" x14ac:dyDescent="0.35">
      <c r="A6890" s="202" t="s">
        <v>28031</v>
      </c>
      <c r="B6890" s="202" t="s">
        <v>72</v>
      </c>
      <c r="C6890" s="202" t="s">
        <v>78</v>
      </c>
      <c r="D6890" s="203">
        <v>485</v>
      </c>
      <c r="E6890" s="202" t="s">
        <v>27291</v>
      </c>
      <c r="F6890" s="202" t="s">
        <v>27292</v>
      </c>
      <c r="G6890" s="202" t="s">
        <v>27293</v>
      </c>
      <c r="H6890" s="202" t="s">
        <v>27294</v>
      </c>
    </row>
    <row r="6891" spans="1:8" x14ac:dyDescent="0.35">
      <c r="A6891" s="202" t="s">
        <v>28031</v>
      </c>
      <c r="B6891" s="202" t="s">
        <v>70</v>
      </c>
      <c r="C6891" s="202" t="s">
        <v>79</v>
      </c>
      <c r="D6891" s="203">
        <v>6540</v>
      </c>
      <c r="E6891" s="202" t="s">
        <v>27295</v>
      </c>
      <c r="F6891" s="202" t="s">
        <v>27296</v>
      </c>
      <c r="G6891" s="202" t="s">
        <v>27297</v>
      </c>
      <c r="H6891" s="202" t="s">
        <v>27298</v>
      </c>
    </row>
    <row r="6892" spans="1:8" x14ac:dyDescent="0.35">
      <c r="A6892" s="202" t="s">
        <v>28031</v>
      </c>
      <c r="B6892" s="202" t="s">
        <v>71</v>
      </c>
      <c r="C6892" s="202" t="s">
        <v>79</v>
      </c>
      <c r="D6892" s="203">
        <v>9110</v>
      </c>
      <c r="E6892" s="202" t="s">
        <v>27299</v>
      </c>
      <c r="F6892" s="202" t="s">
        <v>27300</v>
      </c>
      <c r="G6892" s="202" t="s">
        <v>27301</v>
      </c>
      <c r="H6892" s="202" t="s">
        <v>27302</v>
      </c>
    </row>
    <row r="6893" spans="1:8" x14ac:dyDescent="0.35">
      <c r="A6893" s="202" t="s">
        <v>28031</v>
      </c>
      <c r="B6893" s="202" t="s">
        <v>72</v>
      </c>
      <c r="C6893" s="202" t="s">
        <v>79</v>
      </c>
      <c r="D6893" s="203">
        <v>1636</v>
      </c>
      <c r="E6893" s="202" t="s">
        <v>27303</v>
      </c>
      <c r="F6893" s="202" t="s">
        <v>27304</v>
      </c>
      <c r="G6893" s="202" t="s">
        <v>27305</v>
      </c>
      <c r="H6893" s="202" t="s">
        <v>27306</v>
      </c>
    </row>
    <row r="6894" spans="1:8" x14ac:dyDescent="0.35">
      <c r="A6894" s="202" t="s">
        <v>28031</v>
      </c>
      <c r="B6894" s="202" t="s">
        <v>70</v>
      </c>
      <c r="C6894" s="202" t="s">
        <v>80</v>
      </c>
      <c r="D6894" s="203">
        <v>2326</v>
      </c>
      <c r="E6894" s="202" t="s">
        <v>27307</v>
      </c>
      <c r="F6894" s="202" t="s">
        <v>27308</v>
      </c>
      <c r="G6894" s="202" t="s">
        <v>27309</v>
      </c>
      <c r="H6894" s="202" t="s">
        <v>27310</v>
      </c>
    </row>
    <row r="6895" spans="1:8" x14ac:dyDescent="0.35">
      <c r="A6895" s="202" t="s">
        <v>28031</v>
      </c>
      <c r="B6895" s="202" t="s">
        <v>71</v>
      </c>
      <c r="C6895" s="202" t="s">
        <v>80</v>
      </c>
      <c r="D6895" s="203">
        <v>5404</v>
      </c>
      <c r="E6895" s="202" t="s">
        <v>27311</v>
      </c>
      <c r="F6895" s="202" t="s">
        <v>27312</v>
      </c>
      <c r="G6895" s="202" t="s">
        <v>27313</v>
      </c>
      <c r="H6895" s="202" t="s">
        <v>27314</v>
      </c>
    </row>
    <row r="6896" spans="1:8" x14ac:dyDescent="0.35">
      <c r="A6896" s="202" t="s">
        <v>28031</v>
      </c>
      <c r="B6896" s="202" t="s">
        <v>72</v>
      </c>
      <c r="C6896" s="202" t="s">
        <v>80</v>
      </c>
      <c r="D6896" s="203">
        <v>917</v>
      </c>
      <c r="E6896" s="202" t="s">
        <v>27315</v>
      </c>
      <c r="F6896" s="202" t="s">
        <v>27316</v>
      </c>
      <c r="G6896" s="202" t="s">
        <v>27317</v>
      </c>
      <c r="H6896" s="202" t="s">
        <v>27318</v>
      </c>
    </row>
    <row r="6897" spans="1:8" x14ac:dyDescent="0.35">
      <c r="A6897" s="202" t="s">
        <v>28032</v>
      </c>
      <c r="B6897" s="202" t="s">
        <v>70</v>
      </c>
      <c r="C6897" s="202" t="s">
        <v>78</v>
      </c>
      <c r="D6897" s="203">
        <v>872</v>
      </c>
      <c r="E6897" s="202" t="s">
        <v>27319</v>
      </c>
      <c r="F6897" s="202" t="s">
        <v>27320</v>
      </c>
      <c r="G6897" s="202" t="s">
        <v>27321</v>
      </c>
      <c r="H6897" s="202" t="s">
        <v>27322</v>
      </c>
    </row>
    <row r="6898" spans="1:8" x14ac:dyDescent="0.35">
      <c r="A6898" s="202" t="s">
        <v>28032</v>
      </c>
      <c r="B6898" s="202" t="s">
        <v>71</v>
      </c>
      <c r="C6898" s="202" t="s">
        <v>78</v>
      </c>
      <c r="D6898" s="203">
        <v>2935</v>
      </c>
      <c r="E6898" s="202" t="s">
        <v>27323</v>
      </c>
      <c r="F6898" s="202" t="s">
        <v>27324</v>
      </c>
      <c r="G6898" s="202" t="s">
        <v>27325</v>
      </c>
      <c r="H6898" s="202" t="s">
        <v>27326</v>
      </c>
    </row>
    <row r="6899" spans="1:8" x14ac:dyDescent="0.35">
      <c r="A6899" s="202" t="s">
        <v>28032</v>
      </c>
      <c r="B6899" s="202" t="s">
        <v>72</v>
      </c>
      <c r="C6899" s="202" t="s">
        <v>78</v>
      </c>
      <c r="D6899" s="203">
        <v>495</v>
      </c>
      <c r="E6899" s="202" t="s">
        <v>27327</v>
      </c>
      <c r="F6899" s="202" t="s">
        <v>27328</v>
      </c>
      <c r="G6899" s="202" t="s">
        <v>27329</v>
      </c>
      <c r="H6899" s="202" t="s">
        <v>27330</v>
      </c>
    </row>
    <row r="6900" spans="1:8" x14ac:dyDescent="0.35">
      <c r="A6900" s="202" t="s">
        <v>28032</v>
      </c>
      <c r="B6900" s="202" t="s">
        <v>70</v>
      </c>
      <c r="C6900" s="202" t="s">
        <v>79</v>
      </c>
      <c r="D6900" s="203">
        <v>6552</v>
      </c>
      <c r="E6900" s="202" t="s">
        <v>27331</v>
      </c>
      <c r="F6900" s="202" t="s">
        <v>27332</v>
      </c>
      <c r="G6900" s="202" t="s">
        <v>27333</v>
      </c>
      <c r="H6900" s="202" t="s">
        <v>27334</v>
      </c>
    </row>
    <row r="6901" spans="1:8" x14ac:dyDescent="0.35">
      <c r="A6901" s="202" t="s">
        <v>28032</v>
      </c>
      <c r="B6901" s="202" t="s">
        <v>71</v>
      </c>
      <c r="C6901" s="202" t="s">
        <v>79</v>
      </c>
      <c r="D6901" s="203">
        <v>9155</v>
      </c>
      <c r="E6901" s="202" t="s">
        <v>27335</v>
      </c>
      <c r="F6901" s="202" t="s">
        <v>27336</v>
      </c>
      <c r="G6901" s="202" t="s">
        <v>27337</v>
      </c>
      <c r="H6901" s="202" t="s">
        <v>27338</v>
      </c>
    </row>
    <row r="6902" spans="1:8" x14ac:dyDescent="0.35">
      <c r="A6902" s="202" t="s">
        <v>28032</v>
      </c>
      <c r="B6902" s="202" t="s">
        <v>72</v>
      </c>
      <c r="C6902" s="202" t="s">
        <v>79</v>
      </c>
      <c r="D6902" s="203">
        <v>1496</v>
      </c>
      <c r="E6902" s="202" t="s">
        <v>27339</v>
      </c>
      <c r="F6902" s="202" t="s">
        <v>27340</v>
      </c>
      <c r="G6902" s="202" t="s">
        <v>27341</v>
      </c>
      <c r="H6902" s="202" t="s">
        <v>27342</v>
      </c>
    </row>
    <row r="6903" spans="1:8" x14ac:dyDescent="0.35">
      <c r="A6903" s="202" t="s">
        <v>28032</v>
      </c>
      <c r="B6903" s="202" t="s">
        <v>70</v>
      </c>
      <c r="C6903" s="202" t="s">
        <v>80</v>
      </c>
      <c r="D6903" s="203">
        <v>2291</v>
      </c>
      <c r="E6903" s="202" t="s">
        <v>27343</v>
      </c>
      <c r="F6903" s="202" t="s">
        <v>27344</v>
      </c>
      <c r="G6903" s="202" t="s">
        <v>27345</v>
      </c>
      <c r="H6903" s="202" t="s">
        <v>27346</v>
      </c>
    </row>
    <row r="6904" spans="1:8" x14ac:dyDescent="0.35">
      <c r="A6904" s="202" t="s">
        <v>28032</v>
      </c>
      <c r="B6904" s="202" t="s">
        <v>71</v>
      </c>
      <c r="C6904" s="202" t="s">
        <v>80</v>
      </c>
      <c r="D6904" s="203">
        <v>5375</v>
      </c>
      <c r="E6904" s="202" t="s">
        <v>27347</v>
      </c>
      <c r="F6904" s="202" t="s">
        <v>27348</v>
      </c>
      <c r="G6904" s="202" t="s">
        <v>27349</v>
      </c>
      <c r="H6904" s="202" t="s">
        <v>27350</v>
      </c>
    </row>
    <row r="6905" spans="1:8" x14ac:dyDescent="0.35">
      <c r="A6905" s="202" t="s">
        <v>28032</v>
      </c>
      <c r="B6905" s="202" t="s">
        <v>72</v>
      </c>
      <c r="C6905" s="202" t="s">
        <v>80</v>
      </c>
      <c r="D6905" s="203">
        <v>977</v>
      </c>
      <c r="E6905" s="202" t="s">
        <v>27351</v>
      </c>
      <c r="F6905" s="202" t="s">
        <v>27352</v>
      </c>
      <c r="G6905" s="202" t="s">
        <v>27353</v>
      </c>
      <c r="H6905" s="202" t="s">
        <v>27354</v>
      </c>
    </row>
    <row r="6906" spans="1:8" x14ac:dyDescent="0.35">
      <c r="A6906" s="202" t="s">
        <v>28033</v>
      </c>
      <c r="B6906" s="202" t="s">
        <v>70</v>
      </c>
      <c r="C6906" s="202" t="s">
        <v>78</v>
      </c>
      <c r="D6906" s="203">
        <v>812</v>
      </c>
      <c r="E6906" s="202" t="s">
        <v>27355</v>
      </c>
      <c r="F6906" s="202" t="s">
        <v>27356</v>
      </c>
      <c r="G6906" s="202" t="s">
        <v>27357</v>
      </c>
      <c r="H6906" s="202" t="s">
        <v>27358</v>
      </c>
    </row>
    <row r="6907" spans="1:8" x14ac:dyDescent="0.35">
      <c r="A6907" s="202" t="s">
        <v>28033</v>
      </c>
      <c r="B6907" s="202" t="s">
        <v>71</v>
      </c>
      <c r="C6907" s="202" t="s">
        <v>78</v>
      </c>
      <c r="D6907" s="203">
        <v>2809</v>
      </c>
      <c r="E6907" s="202" t="s">
        <v>27359</v>
      </c>
      <c r="F6907" s="202" t="s">
        <v>27360</v>
      </c>
      <c r="G6907" s="202" t="s">
        <v>27361</v>
      </c>
      <c r="H6907" s="202" t="s">
        <v>27362</v>
      </c>
    </row>
    <row r="6908" spans="1:8" x14ac:dyDescent="0.35">
      <c r="A6908" s="202" t="s">
        <v>28033</v>
      </c>
      <c r="B6908" s="202" t="s">
        <v>72</v>
      </c>
      <c r="C6908" s="202" t="s">
        <v>78</v>
      </c>
      <c r="D6908" s="203">
        <v>483</v>
      </c>
      <c r="E6908" s="202" t="s">
        <v>27363</v>
      </c>
      <c r="F6908" s="202" t="s">
        <v>27364</v>
      </c>
      <c r="G6908" s="202" t="s">
        <v>27365</v>
      </c>
      <c r="H6908" s="202" t="s">
        <v>27366</v>
      </c>
    </row>
    <row r="6909" spans="1:8" x14ac:dyDescent="0.35">
      <c r="A6909" s="202" t="s">
        <v>28033</v>
      </c>
      <c r="B6909" s="202" t="s">
        <v>70</v>
      </c>
      <c r="C6909" s="202" t="s">
        <v>79</v>
      </c>
      <c r="D6909" s="203">
        <v>6305</v>
      </c>
      <c r="E6909" s="202" t="s">
        <v>27367</v>
      </c>
      <c r="F6909" s="202" t="s">
        <v>27368</v>
      </c>
      <c r="G6909" s="202" t="s">
        <v>27369</v>
      </c>
      <c r="H6909" s="202" t="s">
        <v>27370</v>
      </c>
    </row>
    <row r="6910" spans="1:8" x14ac:dyDescent="0.35">
      <c r="A6910" s="202" t="s">
        <v>28033</v>
      </c>
      <c r="B6910" s="202" t="s">
        <v>71</v>
      </c>
      <c r="C6910" s="202" t="s">
        <v>79</v>
      </c>
      <c r="D6910" s="203">
        <v>8978</v>
      </c>
      <c r="E6910" s="202" t="s">
        <v>27371</v>
      </c>
      <c r="F6910" s="202" t="s">
        <v>27372</v>
      </c>
      <c r="G6910" s="202" t="s">
        <v>27373</v>
      </c>
      <c r="H6910" s="202" t="s">
        <v>27374</v>
      </c>
    </row>
    <row r="6911" spans="1:8" x14ac:dyDescent="0.35">
      <c r="A6911" s="202" t="s">
        <v>28033</v>
      </c>
      <c r="B6911" s="202" t="s">
        <v>72</v>
      </c>
      <c r="C6911" s="202" t="s">
        <v>79</v>
      </c>
      <c r="D6911" s="203">
        <v>1407</v>
      </c>
      <c r="E6911" s="202" t="s">
        <v>27375</v>
      </c>
      <c r="F6911" s="202" t="s">
        <v>27376</v>
      </c>
      <c r="G6911" s="202" t="s">
        <v>27377</v>
      </c>
      <c r="H6911" s="202" t="s">
        <v>27378</v>
      </c>
    </row>
    <row r="6912" spans="1:8" x14ac:dyDescent="0.35">
      <c r="A6912" s="202" t="s">
        <v>28033</v>
      </c>
      <c r="B6912" s="202" t="s">
        <v>70</v>
      </c>
      <c r="C6912" s="202" t="s">
        <v>80</v>
      </c>
      <c r="D6912" s="203">
        <v>2177</v>
      </c>
      <c r="E6912" s="202" t="s">
        <v>27379</v>
      </c>
      <c r="F6912" s="202" t="s">
        <v>27380</v>
      </c>
      <c r="G6912" s="202" t="s">
        <v>27381</v>
      </c>
      <c r="H6912" s="202" t="s">
        <v>27382</v>
      </c>
    </row>
    <row r="6913" spans="1:8" x14ac:dyDescent="0.35">
      <c r="A6913" s="202" t="s">
        <v>28033</v>
      </c>
      <c r="B6913" s="202" t="s">
        <v>71</v>
      </c>
      <c r="C6913" s="202" t="s">
        <v>80</v>
      </c>
      <c r="D6913" s="203">
        <v>5436</v>
      </c>
      <c r="E6913" s="202" t="s">
        <v>27383</v>
      </c>
      <c r="F6913" s="202" t="s">
        <v>27384</v>
      </c>
      <c r="G6913" s="202" t="s">
        <v>27385</v>
      </c>
      <c r="H6913" s="202" t="s">
        <v>27386</v>
      </c>
    </row>
    <row r="6914" spans="1:8" x14ac:dyDescent="0.35">
      <c r="A6914" s="202" t="s">
        <v>28033</v>
      </c>
      <c r="B6914" s="202" t="s">
        <v>72</v>
      </c>
      <c r="C6914" s="202" t="s">
        <v>80</v>
      </c>
      <c r="D6914" s="203">
        <v>954</v>
      </c>
      <c r="E6914" s="202" t="s">
        <v>27387</v>
      </c>
      <c r="F6914" s="202" t="s">
        <v>27388</v>
      </c>
      <c r="G6914" s="202" t="s">
        <v>27389</v>
      </c>
      <c r="H6914" s="202" t="s">
        <v>27390</v>
      </c>
    </row>
    <row r="6915" spans="1:8" x14ac:dyDescent="0.35">
      <c r="A6915" s="202" t="s">
        <v>28034</v>
      </c>
      <c r="B6915" s="202" t="s">
        <v>70</v>
      </c>
      <c r="C6915" s="202" t="s">
        <v>78</v>
      </c>
      <c r="D6915" s="203">
        <v>916</v>
      </c>
      <c r="E6915" s="202" t="s">
        <v>27391</v>
      </c>
      <c r="F6915" s="202" t="s">
        <v>27392</v>
      </c>
      <c r="G6915" s="202" t="s">
        <v>27393</v>
      </c>
      <c r="H6915" s="202" t="s">
        <v>27394</v>
      </c>
    </row>
    <row r="6916" spans="1:8" x14ac:dyDescent="0.35">
      <c r="A6916" s="202" t="s">
        <v>28034</v>
      </c>
      <c r="B6916" s="202" t="s">
        <v>71</v>
      </c>
      <c r="C6916" s="202" t="s">
        <v>78</v>
      </c>
      <c r="D6916" s="203">
        <v>2950</v>
      </c>
      <c r="E6916" s="202" t="s">
        <v>27395</v>
      </c>
      <c r="F6916" s="202" t="s">
        <v>27396</v>
      </c>
      <c r="G6916" s="202" t="s">
        <v>27397</v>
      </c>
      <c r="H6916" s="202" t="s">
        <v>27398</v>
      </c>
    </row>
    <row r="6917" spans="1:8" x14ac:dyDescent="0.35">
      <c r="A6917" s="202" t="s">
        <v>28034</v>
      </c>
      <c r="B6917" s="202" t="s">
        <v>72</v>
      </c>
      <c r="C6917" s="202" t="s">
        <v>78</v>
      </c>
      <c r="D6917" s="203">
        <v>482</v>
      </c>
      <c r="E6917" s="202" t="s">
        <v>27399</v>
      </c>
      <c r="F6917" s="202" t="s">
        <v>27400</v>
      </c>
      <c r="G6917" s="202" t="s">
        <v>27401</v>
      </c>
      <c r="H6917" s="202" t="s">
        <v>27402</v>
      </c>
    </row>
    <row r="6918" spans="1:8" x14ac:dyDescent="0.35">
      <c r="A6918" s="202" t="s">
        <v>28034</v>
      </c>
      <c r="B6918" s="202" t="s">
        <v>70</v>
      </c>
      <c r="C6918" s="202" t="s">
        <v>79</v>
      </c>
      <c r="D6918" s="203">
        <v>6420</v>
      </c>
      <c r="E6918" s="202" t="s">
        <v>27403</v>
      </c>
      <c r="F6918" s="202" t="s">
        <v>27404</v>
      </c>
      <c r="G6918" s="202" t="s">
        <v>27405</v>
      </c>
      <c r="H6918" s="202" t="s">
        <v>27406</v>
      </c>
    </row>
    <row r="6919" spans="1:8" x14ac:dyDescent="0.35">
      <c r="A6919" s="202" t="s">
        <v>28034</v>
      </c>
      <c r="B6919" s="202" t="s">
        <v>71</v>
      </c>
      <c r="C6919" s="202" t="s">
        <v>79</v>
      </c>
      <c r="D6919" s="203">
        <v>8960</v>
      </c>
      <c r="E6919" s="202" t="s">
        <v>27407</v>
      </c>
      <c r="F6919" s="202" t="s">
        <v>27408</v>
      </c>
      <c r="G6919" s="202" t="s">
        <v>27409</v>
      </c>
      <c r="H6919" s="202" t="s">
        <v>27410</v>
      </c>
    </row>
    <row r="6920" spans="1:8" x14ac:dyDescent="0.35">
      <c r="A6920" s="202" t="s">
        <v>28034</v>
      </c>
      <c r="B6920" s="202" t="s">
        <v>72</v>
      </c>
      <c r="C6920" s="202" t="s">
        <v>79</v>
      </c>
      <c r="D6920" s="203">
        <v>1461</v>
      </c>
      <c r="E6920" s="202" t="s">
        <v>27411</v>
      </c>
      <c r="F6920" s="202" t="s">
        <v>27412</v>
      </c>
      <c r="G6920" s="202" t="s">
        <v>27413</v>
      </c>
      <c r="H6920" s="202" t="s">
        <v>27414</v>
      </c>
    </row>
    <row r="6921" spans="1:8" x14ac:dyDescent="0.35">
      <c r="A6921" s="202" t="s">
        <v>28034</v>
      </c>
      <c r="B6921" s="202" t="s">
        <v>70</v>
      </c>
      <c r="C6921" s="202" t="s">
        <v>80</v>
      </c>
      <c r="D6921" s="203">
        <v>2341</v>
      </c>
      <c r="E6921" s="202" t="s">
        <v>27415</v>
      </c>
      <c r="F6921" s="202" t="s">
        <v>27416</v>
      </c>
      <c r="G6921" s="202" t="s">
        <v>27417</v>
      </c>
      <c r="H6921" s="202" t="s">
        <v>27418</v>
      </c>
    </row>
    <row r="6922" spans="1:8" x14ac:dyDescent="0.35">
      <c r="A6922" s="202" t="s">
        <v>28034</v>
      </c>
      <c r="B6922" s="202" t="s">
        <v>71</v>
      </c>
      <c r="C6922" s="202" t="s">
        <v>80</v>
      </c>
      <c r="D6922" s="203">
        <v>5304</v>
      </c>
      <c r="E6922" s="202" t="s">
        <v>27419</v>
      </c>
      <c r="F6922" s="202" t="s">
        <v>27420</v>
      </c>
      <c r="G6922" s="202" t="s">
        <v>27421</v>
      </c>
      <c r="H6922" s="202" t="s">
        <v>27422</v>
      </c>
    </row>
    <row r="6923" spans="1:8" x14ac:dyDescent="0.35">
      <c r="A6923" s="202" t="s">
        <v>28034</v>
      </c>
      <c r="B6923" s="202" t="s">
        <v>72</v>
      </c>
      <c r="C6923" s="202" t="s">
        <v>80</v>
      </c>
      <c r="D6923" s="203">
        <v>930</v>
      </c>
      <c r="E6923" s="202" t="s">
        <v>27423</v>
      </c>
      <c r="F6923" s="202" t="s">
        <v>27424</v>
      </c>
      <c r="G6923" s="202" t="s">
        <v>27425</v>
      </c>
      <c r="H6923" s="202" t="s">
        <v>27426</v>
      </c>
    </row>
    <row r="6924" spans="1:8" x14ac:dyDescent="0.35">
      <c r="A6924" s="202" t="s">
        <v>28035</v>
      </c>
      <c r="B6924" s="202" t="s">
        <v>70</v>
      </c>
      <c r="C6924" s="202" t="s">
        <v>78</v>
      </c>
      <c r="D6924" s="203">
        <v>887</v>
      </c>
      <c r="E6924" s="202" t="s">
        <v>27427</v>
      </c>
      <c r="F6924" s="202" t="s">
        <v>27428</v>
      </c>
      <c r="G6924" s="202" t="s">
        <v>27429</v>
      </c>
      <c r="H6924" s="202" t="s">
        <v>27430</v>
      </c>
    </row>
    <row r="6925" spans="1:8" x14ac:dyDescent="0.35">
      <c r="A6925" s="202" t="s">
        <v>28035</v>
      </c>
      <c r="B6925" s="202" t="s">
        <v>71</v>
      </c>
      <c r="C6925" s="202" t="s">
        <v>78</v>
      </c>
      <c r="D6925" s="203">
        <v>2678</v>
      </c>
      <c r="E6925" s="202" t="s">
        <v>27431</v>
      </c>
      <c r="F6925" s="202" t="s">
        <v>27432</v>
      </c>
      <c r="G6925" s="202" t="s">
        <v>27433</v>
      </c>
      <c r="H6925" s="202" t="s">
        <v>27434</v>
      </c>
    </row>
    <row r="6926" spans="1:8" x14ac:dyDescent="0.35">
      <c r="A6926" s="202" t="s">
        <v>28035</v>
      </c>
      <c r="B6926" s="202" t="s">
        <v>72</v>
      </c>
      <c r="C6926" s="202" t="s">
        <v>78</v>
      </c>
      <c r="D6926" s="203">
        <v>416</v>
      </c>
      <c r="E6926" s="202" t="s">
        <v>27435</v>
      </c>
      <c r="F6926" s="202" t="s">
        <v>27436</v>
      </c>
      <c r="G6926" s="202" t="s">
        <v>27437</v>
      </c>
      <c r="H6926" s="202" t="s">
        <v>27438</v>
      </c>
    </row>
    <row r="6927" spans="1:8" x14ac:dyDescent="0.35">
      <c r="A6927" s="202" t="s">
        <v>28035</v>
      </c>
      <c r="B6927" s="202" t="s">
        <v>70</v>
      </c>
      <c r="C6927" s="202" t="s">
        <v>79</v>
      </c>
      <c r="D6927" s="203">
        <v>6464</v>
      </c>
      <c r="E6927" s="202" t="s">
        <v>27439</v>
      </c>
      <c r="F6927" s="202" t="s">
        <v>27440</v>
      </c>
      <c r="G6927" s="202" t="s">
        <v>27441</v>
      </c>
      <c r="H6927" s="202" t="s">
        <v>27442</v>
      </c>
    </row>
    <row r="6928" spans="1:8" x14ac:dyDescent="0.35">
      <c r="A6928" s="202" t="s">
        <v>28035</v>
      </c>
      <c r="B6928" s="202" t="s">
        <v>71</v>
      </c>
      <c r="C6928" s="202" t="s">
        <v>79</v>
      </c>
      <c r="D6928" s="203">
        <v>8542</v>
      </c>
      <c r="E6928" s="202" t="s">
        <v>27443</v>
      </c>
      <c r="F6928" s="202" t="s">
        <v>27444</v>
      </c>
      <c r="G6928" s="202" t="s">
        <v>27445</v>
      </c>
      <c r="H6928" s="202" t="s">
        <v>27446</v>
      </c>
    </row>
    <row r="6929" spans="1:8" x14ac:dyDescent="0.35">
      <c r="A6929" s="202" t="s">
        <v>28035</v>
      </c>
      <c r="B6929" s="202" t="s">
        <v>72</v>
      </c>
      <c r="C6929" s="202" t="s">
        <v>79</v>
      </c>
      <c r="D6929" s="203">
        <v>1419</v>
      </c>
      <c r="E6929" s="202" t="s">
        <v>27447</v>
      </c>
      <c r="F6929" s="202" t="s">
        <v>27448</v>
      </c>
      <c r="G6929" s="202" t="s">
        <v>27449</v>
      </c>
      <c r="H6929" s="202" t="s">
        <v>27450</v>
      </c>
    </row>
    <row r="6930" spans="1:8" x14ac:dyDescent="0.35">
      <c r="A6930" s="202" t="s">
        <v>28035</v>
      </c>
      <c r="B6930" s="202" t="s">
        <v>70</v>
      </c>
      <c r="C6930" s="202" t="s">
        <v>80</v>
      </c>
      <c r="D6930" s="203">
        <v>2238</v>
      </c>
      <c r="E6930" s="202" t="s">
        <v>27451</v>
      </c>
      <c r="F6930" s="202" t="s">
        <v>27452</v>
      </c>
      <c r="G6930" s="202" t="s">
        <v>27453</v>
      </c>
      <c r="H6930" s="202" t="s">
        <v>27454</v>
      </c>
    </row>
    <row r="6931" spans="1:8" x14ac:dyDescent="0.35">
      <c r="A6931" s="202" t="s">
        <v>28035</v>
      </c>
      <c r="B6931" s="202" t="s">
        <v>71</v>
      </c>
      <c r="C6931" s="202" t="s">
        <v>80</v>
      </c>
      <c r="D6931" s="203">
        <v>5202</v>
      </c>
      <c r="E6931" s="202" t="s">
        <v>27455</v>
      </c>
      <c r="F6931" s="202" t="s">
        <v>27456</v>
      </c>
      <c r="G6931" s="202" t="s">
        <v>27457</v>
      </c>
      <c r="H6931" s="202" t="s">
        <v>27458</v>
      </c>
    </row>
    <row r="6932" spans="1:8" x14ac:dyDescent="0.35">
      <c r="A6932" s="202" t="s">
        <v>28035</v>
      </c>
      <c r="B6932" s="202" t="s">
        <v>72</v>
      </c>
      <c r="C6932" s="202" t="s">
        <v>80</v>
      </c>
      <c r="D6932" s="203">
        <v>876</v>
      </c>
      <c r="E6932" s="202" t="s">
        <v>27459</v>
      </c>
      <c r="F6932" s="202" t="s">
        <v>27460</v>
      </c>
      <c r="G6932" s="202" t="s">
        <v>27461</v>
      </c>
      <c r="H6932" s="202" t="s">
        <v>27462</v>
      </c>
    </row>
    <row r="6933" spans="1:8" x14ac:dyDescent="0.35">
      <c r="A6933" s="202" t="s">
        <v>28036</v>
      </c>
      <c r="B6933" s="202" t="s">
        <v>70</v>
      </c>
      <c r="C6933" s="202" t="s">
        <v>78</v>
      </c>
      <c r="D6933" s="203">
        <v>899</v>
      </c>
      <c r="E6933" s="202" t="s">
        <v>27463</v>
      </c>
      <c r="F6933" s="202" t="s">
        <v>27464</v>
      </c>
      <c r="G6933" s="202" t="s">
        <v>27465</v>
      </c>
      <c r="H6933" s="202" t="s">
        <v>27466</v>
      </c>
    </row>
    <row r="6934" spans="1:8" x14ac:dyDescent="0.35">
      <c r="A6934" s="202" t="s">
        <v>28036</v>
      </c>
      <c r="B6934" s="202" t="s">
        <v>71</v>
      </c>
      <c r="C6934" s="202" t="s">
        <v>78</v>
      </c>
      <c r="D6934" s="203">
        <v>2656</v>
      </c>
      <c r="E6934" s="202" t="s">
        <v>27467</v>
      </c>
      <c r="F6934" s="202" t="s">
        <v>27468</v>
      </c>
      <c r="G6934" s="202" t="s">
        <v>27469</v>
      </c>
      <c r="H6934" s="202" t="s">
        <v>27470</v>
      </c>
    </row>
    <row r="6935" spans="1:8" x14ac:dyDescent="0.35">
      <c r="A6935" s="202" t="s">
        <v>28036</v>
      </c>
      <c r="B6935" s="202" t="s">
        <v>72</v>
      </c>
      <c r="C6935" s="202" t="s">
        <v>78</v>
      </c>
      <c r="D6935" s="203">
        <v>415</v>
      </c>
      <c r="E6935" s="202" t="s">
        <v>27471</v>
      </c>
      <c r="F6935" s="202" t="s">
        <v>27472</v>
      </c>
      <c r="G6935" s="202" t="s">
        <v>27473</v>
      </c>
      <c r="H6935" s="202" t="s">
        <v>27474</v>
      </c>
    </row>
    <row r="6936" spans="1:8" x14ac:dyDescent="0.35">
      <c r="A6936" s="202" t="s">
        <v>28036</v>
      </c>
      <c r="B6936" s="202" t="s">
        <v>70</v>
      </c>
      <c r="C6936" s="202" t="s">
        <v>79</v>
      </c>
      <c r="D6936" s="203">
        <v>6201</v>
      </c>
      <c r="E6936" s="202" t="s">
        <v>27475</v>
      </c>
      <c r="F6936" s="202" t="s">
        <v>27476</v>
      </c>
      <c r="G6936" s="202" t="s">
        <v>27477</v>
      </c>
      <c r="H6936" s="202" t="s">
        <v>27478</v>
      </c>
    </row>
    <row r="6937" spans="1:8" x14ac:dyDescent="0.35">
      <c r="A6937" s="202" t="s">
        <v>28036</v>
      </c>
      <c r="B6937" s="202" t="s">
        <v>71</v>
      </c>
      <c r="C6937" s="202" t="s">
        <v>79</v>
      </c>
      <c r="D6937" s="203">
        <v>8189</v>
      </c>
      <c r="E6937" s="202" t="s">
        <v>27479</v>
      </c>
      <c r="F6937" s="202" t="s">
        <v>27480</v>
      </c>
      <c r="G6937" s="202" t="s">
        <v>27481</v>
      </c>
      <c r="H6937" s="202" t="s">
        <v>27482</v>
      </c>
    </row>
    <row r="6938" spans="1:8" x14ac:dyDescent="0.35">
      <c r="A6938" s="202" t="s">
        <v>28036</v>
      </c>
      <c r="B6938" s="202" t="s">
        <v>72</v>
      </c>
      <c r="C6938" s="202" t="s">
        <v>79</v>
      </c>
      <c r="D6938" s="203">
        <v>1407</v>
      </c>
      <c r="E6938" s="202" t="s">
        <v>27483</v>
      </c>
      <c r="F6938" s="202" t="s">
        <v>27484</v>
      </c>
      <c r="G6938" s="202" t="s">
        <v>27485</v>
      </c>
      <c r="H6938" s="202" t="s">
        <v>27486</v>
      </c>
    </row>
    <row r="6939" spans="1:8" x14ac:dyDescent="0.35">
      <c r="A6939" s="202" t="s">
        <v>28036</v>
      </c>
      <c r="B6939" s="202" t="s">
        <v>70</v>
      </c>
      <c r="C6939" s="202" t="s">
        <v>80</v>
      </c>
      <c r="D6939" s="203">
        <v>2173</v>
      </c>
      <c r="E6939" s="202" t="s">
        <v>27487</v>
      </c>
      <c r="F6939" s="202" t="s">
        <v>27488</v>
      </c>
      <c r="G6939" s="202" t="s">
        <v>27489</v>
      </c>
      <c r="H6939" s="202" t="s">
        <v>27490</v>
      </c>
    </row>
    <row r="6940" spans="1:8" x14ac:dyDescent="0.35">
      <c r="A6940" s="202" t="s">
        <v>28036</v>
      </c>
      <c r="B6940" s="202" t="s">
        <v>71</v>
      </c>
      <c r="C6940" s="202" t="s">
        <v>80</v>
      </c>
      <c r="D6940" s="203">
        <v>4549</v>
      </c>
      <c r="E6940" s="202" t="s">
        <v>27491</v>
      </c>
      <c r="F6940" s="202" t="s">
        <v>27492</v>
      </c>
      <c r="G6940" s="202" t="s">
        <v>27493</v>
      </c>
      <c r="H6940" s="202" t="s">
        <v>27494</v>
      </c>
    </row>
    <row r="6941" spans="1:8" x14ac:dyDescent="0.35">
      <c r="A6941" s="202" t="s">
        <v>28036</v>
      </c>
      <c r="B6941" s="202" t="s">
        <v>72</v>
      </c>
      <c r="C6941" s="202" t="s">
        <v>80</v>
      </c>
      <c r="D6941" s="203">
        <v>857</v>
      </c>
      <c r="E6941" s="202" t="s">
        <v>27495</v>
      </c>
      <c r="F6941" s="202" t="s">
        <v>27496</v>
      </c>
      <c r="G6941" s="202" t="s">
        <v>27497</v>
      </c>
      <c r="H6941" s="202" t="s">
        <v>27498</v>
      </c>
    </row>
    <row r="6942" spans="1:8" x14ac:dyDescent="0.35">
      <c r="A6942" s="202" t="s">
        <v>28037</v>
      </c>
      <c r="B6942" s="202" t="s">
        <v>70</v>
      </c>
      <c r="C6942" s="202" t="s">
        <v>78</v>
      </c>
      <c r="D6942" s="203">
        <v>851</v>
      </c>
      <c r="E6942" s="202" t="s">
        <v>27499</v>
      </c>
      <c r="F6942" s="202" t="s">
        <v>27500</v>
      </c>
      <c r="G6942" s="202" t="s">
        <v>27501</v>
      </c>
      <c r="H6942" s="202" t="s">
        <v>27502</v>
      </c>
    </row>
    <row r="6943" spans="1:8" x14ac:dyDescent="0.35">
      <c r="A6943" s="202" t="s">
        <v>28037</v>
      </c>
      <c r="B6943" s="202" t="s">
        <v>71</v>
      </c>
      <c r="C6943" s="202" t="s">
        <v>78</v>
      </c>
      <c r="D6943" s="203">
        <v>2546</v>
      </c>
      <c r="E6943" s="202" t="s">
        <v>27503</v>
      </c>
      <c r="F6943" s="202" t="s">
        <v>27504</v>
      </c>
      <c r="G6943" s="202" t="s">
        <v>27505</v>
      </c>
      <c r="H6943" s="202" t="s">
        <v>27506</v>
      </c>
    </row>
    <row r="6944" spans="1:8" x14ac:dyDescent="0.35">
      <c r="A6944" s="202" t="s">
        <v>28037</v>
      </c>
      <c r="B6944" s="202" t="s">
        <v>72</v>
      </c>
      <c r="C6944" s="202" t="s">
        <v>78</v>
      </c>
      <c r="D6944" s="203">
        <v>352</v>
      </c>
      <c r="E6944" s="202" t="s">
        <v>27507</v>
      </c>
      <c r="F6944" s="202" t="s">
        <v>27508</v>
      </c>
      <c r="G6944" s="202" t="s">
        <v>27509</v>
      </c>
      <c r="H6944" s="202" t="s">
        <v>27510</v>
      </c>
    </row>
    <row r="6945" spans="1:8" x14ac:dyDescent="0.35">
      <c r="A6945" s="202" t="s">
        <v>28037</v>
      </c>
      <c r="B6945" s="202" t="s">
        <v>70</v>
      </c>
      <c r="C6945" s="202" t="s">
        <v>79</v>
      </c>
      <c r="D6945" s="203">
        <v>5789</v>
      </c>
      <c r="E6945" s="202" t="s">
        <v>27511</v>
      </c>
      <c r="F6945" s="202" t="s">
        <v>27512</v>
      </c>
      <c r="G6945" s="202" t="s">
        <v>27513</v>
      </c>
      <c r="H6945" s="202" t="s">
        <v>27514</v>
      </c>
    </row>
    <row r="6946" spans="1:8" x14ac:dyDescent="0.35">
      <c r="A6946" s="202" t="s">
        <v>28037</v>
      </c>
      <c r="B6946" s="202" t="s">
        <v>71</v>
      </c>
      <c r="C6946" s="202" t="s">
        <v>79</v>
      </c>
      <c r="D6946" s="203">
        <v>7871</v>
      </c>
      <c r="E6946" s="202" t="s">
        <v>27515</v>
      </c>
      <c r="F6946" s="202" t="s">
        <v>27516</v>
      </c>
      <c r="G6946" s="202" t="s">
        <v>27517</v>
      </c>
      <c r="H6946" s="202" t="s">
        <v>27518</v>
      </c>
    </row>
    <row r="6947" spans="1:8" x14ac:dyDescent="0.35">
      <c r="A6947" s="202" t="s">
        <v>28037</v>
      </c>
      <c r="B6947" s="202" t="s">
        <v>72</v>
      </c>
      <c r="C6947" s="202" t="s">
        <v>79</v>
      </c>
      <c r="D6947" s="203">
        <v>1343</v>
      </c>
      <c r="E6947" s="202" t="s">
        <v>27519</v>
      </c>
      <c r="F6947" s="202" t="s">
        <v>27520</v>
      </c>
      <c r="G6947" s="202" t="s">
        <v>27521</v>
      </c>
      <c r="H6947" s="202" t="s">
        <v>27522</v>
      </c>
    </row>
    <row r="6948" spans="1:8" x14ac:dyDescent="0.35">
      <c r="A6948" s="202" t="s">
        <v>28037</v>
      </c>
      <c r="B6948" s="202" t="s">
        <v>70</v>
      </c>
      <c r="C6948" s="202" t="s">
        <v>80</v>
      </c>
      <c r="D6948" s="203">
        <v>2148</v>
      </c>
      <c r="E6948" s="202" t="s">
        <v>27523</v>
      </c>
      <c r="F6948" s="202" t="s">
        <v>27524</v>
      </c>
      <c r="G6948" s="202" t="s">
        <v>27525</v>
      </c>
      <c r="H6948" s="202" t="s">
        <v>27526</v>
      </c>
    </row>
    <row r="6949" spans="1:8" x14ac:dyDescent="0.35">
      <c r="A6949" s="202" t="s">
        <v>28037</v>
      </c>
      <c r="B6949" s="202" t="s">
        <v>71</v>
      </c>
      <c r="C6949" s="202" t="s">
        <v>80</v>
      </c>
      <c r="D6949" s="203">
        <v>4499</v>
      </c>
      <c r="E6949" s="202" t="s">
        <v>27527</v>
      </c>
      <c r="F6949" s="202" t="s">
        <v>27528</v>
      </c>
      <c r="G6949" s="202" t="s">
        <v>27529</v>
      </c>
      <c r="H6949" s="202" t="s">
        <v>27530</v>
      </c>
    </row>
    <row r="6950" spans="1:8" x14ac:dyDescent="0.35">
      <c r="A6950" s="202" t="s">
        <v>28037</v>
      </c>
      <c r="B6950" s="202" t="s">
        <v>72</v>
      </c>
      <c r="C6950" s="202" t="s">
        <v>80</v>
      </c>
      <c r="D6950" s="203">
        <v>818</v>
      </c>
      <c r="E6950" s="202" t="s">
        <v>27531</v>
      </c>
      <c r="F6950" s="202" t="s">
        <v>27532</v>
      </c>
      <c r="G6950" s="202" t="s">
        <v>27533</v>
      </c>
      <c r="H6950" s="202" t="s">
        <v>27534</v>
      </c>
    </row>
    <row r="6951" spans="1:8" x14ac:dyDescent="0.35">
      <c r="A6951" s="202" t="s">
        <v>28038</v>
      </c>
      <c r="B6951" s="202" t="s">
        <v>70</v>
      </c>
      <c r="C6951" s="202" t="s">
        <v>78</v>
      </c>
      <c r="D6951" s="203">
        <v>934</v>
      </c>
      <c r="E6951" s="202" t="s">
        <v>27535</v>
      </c>
      <c r="F6951" s="202" t="s">
        <v>27536</v>
      </c>
      <c r="G6951" s="202" t="s">
        <v>27537</v>
      </c>
      <c r="H6951" s="202" t="s">
        <v>27538</v>
      </c>
    </row>
    <row r="6952" spans="1:8" x14ac:dyDescent="0.35">
      <c r="A6952" s="202" t="s">
        <v>28038</v>
      </c>
      <c r="B6952" s="202" t="s">
        <v>71</v>
      </c>
      <c r="C6952" s="202" t="s">
        <v>78</v>
      </c>
      <c r="D6952" s="203">
        <v>2500</v>
      </c>
      <c r="E6952" s="202" t="s">
        <v>27539</v>
      </c>
      <c r="F6952" s="202" t="s">
        <v>27540</v>
      </c>
      <c r="G6952" s="202" t="s">
        <v>27541</v>
      </c>
      <c r="H6952" s="202" t="s">
        <v>27542</v>
      </c>
    </row>
    <row r="6953" spans="1:8" x14ac:dyDescent="0.35">
      <c r="A6953" s="202" t="s">
        <v>28038</v>
      </c>
      <c r="B6953" s="202" t="s">
        <v>72</v>
      </c>
      <c r="C6953" s="202" t="s">
        <v>78</v>
      </c>
      <c r="D6953" s="203">
        <v>347</v>
      </c>
      <c r="E6953" s="202" t="s">
        <v>27543</v>
      </c>
      <c r="F6953" s="202" t="s">
        <v>27544</v>
      </c>
      <c r="G6953" s="202" t="s">
        <v>27545</v>
      </c>
      <c r="H6953" s="202" t="s">
        <v>27546</v>
      </c>
    </row>
    <row r="6954" spans="1:8" x14ac:dyDescent="0.35">
      <c r="A6954" s="202" t="s">
        <v>28038</v>
      </c>
      <c r="B6954" s="202" t="s">
        <v>70</v>
      </c>
      <c r="C6954" s="202" t="s">
        <v>79</v>
      </c>
      <c r="D6954" s="203">
        <v>5974</v>
      </c>
      <c r="E6954" s="202" t="s">
        <v>27547</v>
      </c>
      <c r="F6954" s="202" t="s">
        <v>27548</v>
      </c>
      <c r="G6954" s="202" t="s">
        <v>27549</v>
      </c>
      <c r="H6954" s="202" t="s">
        <v>27550</v>
      </c>
    </row>
    <row r="6955" spans="1:8" x14ac:dyDescent="0.35">
      <c r="A6955" s="202" t="s">
        <v>28038</v>
      </c>
      <c r="B6955" s="202" t="s">
        <v>71</v>
      </c>
      <c r="C6955" s="202" t="s">
        <v>79</v>
      </c>
      <c r="D6955" s="203">
        <v>7752</v>
      </c>
      <c r="E6955" s="202" t="s">
        <v>27551</v>
      </c>
      <c r="F6955" s="202" t="s">
        <v>27552</v>
      </c>
      <c r="G6955" s="202" t="s">
        <v>27553</v>
      </c>
      <c r="H6955" s="202" t="s">
        <v>27554</v>
      </c>
    </row>
    <row r="6956" spans="1:8" x14ac:dyDescent="0.35">
      <c r="A6956" s="202" t="s">
        <v>28038</v>
      </c>
      <c r="B6956" s="202" t="s">
        <v>72</v>
      </c>
      <c r="C6956" s="202" t="s">
        <v>79</v>
      </c>
      <c r="D6956" s="203">
        <v>1306</v>
      </c>
      <c r="E6956" s="202" t="s">
        <v>27555</v>
      </c>
      <c r="F6956" s="202" t="s">
        <v>27556</v>
      </c>
      <c r="G6956" s="202" t="s">
        <v>27557</v>
      </c>
      <c r="H6956" s="202" t="s">
        <v>27558</v>
      </c>
    </row>
    <row r="6957" spans="1:8" x14ac:dyDescent="0.35">
      <c r="A6957" s="202" t="s">
        <v>28038</v>
      </c>
      <c r="B6957" s="202" t="s">
        <v>70</v>
      </c>
      <c r="C6957" s="202" t="s">
        <v>80</v>
      </c>
      <c r="D6957" s="203">
        <v>2144</v>
      </c>
      <c r="E6957" s="202" t="s">
        <v>27559</v>
      </c>
      <c r="F6957" s="202" t="s">
        <v>27560</v>
      </c>
      <c r="G6957" s="202" t="s">
        <v>27561</v>
      </c>
      <c r="H6957" s="202" t="s">
        <v>27562</v>
      </c>
    </row>
    <row r="6958" spans="1:8" x14ac:dyDescent="0.35">
      <c r="A6958" s="202" t="s">
        <v>28038</v>
      </c>
      <c r="B6958" s="202" t="s">
        <v>71</v>
      </c>
      <c r="C6958" s="202" t="s">
        <v>80</v>
      </c>
      <c r="D6958" s="203">
        <v>4665</v>
      </c>
      <c r="E6958" s="202" t="s">
        <v>27563</v>
      </c>
      <c r="F6958" s="202" t="s">
        <v>27564</v>
      </c>
      <c r="G6958" s="202" t="s">
        <v>27565</v>
      </c>
      <c r="H6958" s="202" t="s">
        <v>27566</v>
      </c>
    </row>
    <row r="6959" spans="1:8" x14ac:dyDescent="0.35">
      <c r="A6959" s="202" t="s">
        <v>28038</v>
      </c>
      <c r="B6959" s="202" t="s">
        <v>72</v>
      </c>
      <c r="C6959" s="202" t="s">
        <v>80</v>
      </c>
      <c r="D6959" s="203">
        <v>783</v>
      </c>
      <c r="E6959" s="202" t="s">
        <v>27567</v>
      </c>
      <c r="F6959" s="202" t="s">
        <v>27568</v>
      </c>
      <c r="G6959" s="202" t="s">
        <v>27569</v>
      </c>
      <c r="H6959" s="202" t="s">
        <v>27570</v>
      </c>
    </row>
    <row r="6960" spans="1:8" x14ac:dyDescent="0.35">
      <c r="A6960" s="202" t="s">
        <v>28039</v>
      </c>
      <c r="B6960" s="202" t="s">
        <v>70</v>
      </c>
      <c r="C6960" s="202" t="s">
        <v>78</v>
      </c>
      <c r="D6960" s="203">
        <v>850</v>
      </c>
      <c r="E6960" s="202" t="s">
        <v>27571</v>
      </c>
      <c r="F6960" s="202" t="s">
        <v>27572</v>
      </c>
      <c r="G6960" s="202" t="s">
        <v>27573</v>
      </c>
      <c r="H6960" s="202" t="s">
        <v>27574</v>
      </c>
    </row>
    <row r="6961" spans="1:8" x14ac:dyDescent="0.35">
      <c r="A6961" s="202" t="s">
        <v>28039</v>
      </c>
      <c r="B6961" s="202" t="s">
        <v>71</v>
      </c>
      <c r="C6961" s="202" t="s">
        <v>78</v>
      </c>
      <c r="D6961" s="203">
        <v>2427</v>
      </c>
      <c r="E6961" s="202" t="s">
        <v>28420</v>
      </c>
      <c r="F6961" s="202" t="s">
        <v>28421</v>
      </c>
      <c r="G6961" s="202" t="s">
        <v>28422</v>
      </c>
      <c r="H6961" s="202" t="s">
        <v>28423</v>
      </c>
    </row>
    <row r="6962" spans="1:8" x14ac:dyDescent="0.35">
      <c r="A6962" s="202" t="s">
        <v>28039</v>
      </c>
      <c r="B6962" s="202" t="s">
        <v>72</v>
      </c>
      <c r="C6962" s="202" t="s">
        <v>78</v>
      </c>
      <c r="D6962" s="203">
        <v>411</v>
      </c>
      <c r="E6962" s="202" t="s">
        <v>27575</v>
      </c>
      <c r="F6962" s="202" t="s">
        <v>27576</v>
      </c>
      <c r="G6962" s="202" t="s">
        <v>27577</v>
      </c>
      <c r="H6962" s="202" t="s">
        <v>27578</v>
      </c>
    </row>
    <row r="6963" spans="1:8" x14ac:dyDescent="0.35">
      <c r="A6963" s="202" t="s">
        <v>28039</v>
      </c>
      <c r="B6963" s="202" t="s">
        <v>70</v>
      </c>
      <c r="C6963" s="202" t="s">
        <v>79</v>
      </c>
      <c r="D6963" s="203">
        <v>5999</v>
      </c>
      <c r="E6963" s="202" t="s">
        <v>28424</v>
      </c>
      <c r="F6963" s="202" t="s">
        <v>28425</v>
      </c>
      <c r="G6963" s="202" t="s">
        <v>28426</v>
      </c>
      <c r="H6963" s="202" t="s">
        <v>28427</v>
      </c>
    </row>
    <row r="6964" spans="1:8" x14ac:dyDescent="0.35">
      <c r="A6964" s="202" t="s">
        <v>28039</v>
      </c>
      <c r="B6964" s="202" t="s">
        <v>71</v>
      </c>
      <c r="C6964" s="202" t="s">
        <v>79</v>
      </c>
      <c r="D6964" s="203">
        <v>7441</v>
      </c>
      <c r="E6964" s="202" t="s">
        <v>28428</v>
      </c>
      <c r="F6964" s="202" t="s">
        <v>28429</v>
      </c>
      <c r="G6964" s="202" t="s">
        <v>28430</v>
      </c>
      <c r="H6964" s="202" t="s">
        <v>28431</v>
      </c>
    </row>
    <row r="6965" spans="1:8" x14ac:dyDescent="0.35">
      <c r="A6965" s="202" t="s">
        <v>28039</v>
      </c>
      <c r="B6965" s="202" t="s">
        <v>72</v>
      </c>
      <c r="C6965" s="202" t="s">
        <v>79</v>
      </c>
      <c r="D6965" s="203">
        <v>1292</v>
      </c>
      <c r="E6965" s="202" t="s">
        <v>27579</v>
      </c>
      <c r="F6965" s="202" t="s">
        <v>27580</v>
      </c>
      <c r="G6965" s="202" t="s">
        <v>27581</v>
      </c>
      <c r="H6965" s="202" t="s">
        <v>27582</v>
      </c>
    </row>
    <row r="6966" spans="1:8" x14ac:dyDescent="0.35">
      <c r="A6966" s="202" t="s">
        <v>28039</v>
      </c>
      <c r="B6966" s="202" t="s">
        <v>70</v>
      </c>
      <c r="C6966" s="202" t="s">
        <v>80</v>
      </c>
      <c r="D6966" s="203">
        <v>2170</v>
      </c>
      <c r="E6966" s="202" t="s">
        <v>27583</v>
      </c>
      <c r="F6966" s="202" t="s">
        <v>27584</v>
      </c>
      <c r="G6966" s="202" t="s">
        <v>27585</v>
      </c>
      <c r="H6966" s="202" t="s">
        <v>27586</v>
      </c>
    </row>
    <row r="6967" spans="1:8" x14ac:dyDescent="0.35">
      <c r="A6967" s="202" t="s">
        <v>28039</v>
      </c>
      <c r="B6967" s="202" t="s">
        <v>71</v>
      </c>
      <c r="C6967" s="202" t="s">
        <v>80</v>
      </c>
      <c r="D6967" s="203">
        <v>4642</v>
      </c>
      <c r="E6967" s="202" t="s">
        <v>28432</v>
      </c>
      <c r="F6967" s="202" t="s">
        <v>28433</v>
      </c>
      <c r="G6967" s="202" t="s">
        <v>28434</v>
      </c>
      <c r="H6967" s="202" t="s">
        <v>28435</v>
      </c>
    </row>
    <row r="6968" spans="1:8" x14ac:dyDescent="0.35">
      <c r="A6968" s="202" t="s">
        <v>28039</v>
      </c>
      <c r="B6968" s="202" t="s">
        <v>72</v>
      </c>
      <c r="C6968" s="202" t="s">
        <v>80</v>
      </c>
      <c r="D6968" s="203">
        <v>802</v>
      </c>
      <c r="E6968" s="202" t="s">
        <v>28436</v>
      </c>
      <c r="F6968" s="202" t="s">
        <v>28437</v>
      </c>
      <c r="G6968" s="202" t="s">
        <v>28438</v>
      </c>
      <c r="H6968" s="202" t="s">
        <v>28439</v>
      </c>
    </row>
    <row r="6969" spans="1:8" x14ac:dyDescent="0.35">
      <c r="A6969" s="202" t="s">
        <v>28027</v>
      </c>
      <c r="B6969" s="202" t="s">
        <v>73</v>
      </c>
      <c r="C6969" s="202" t="s">
        <v>78</v>
      </c>
      <c r="D6969" s="203">
        <v>2914</v>
      </c>
      <c r="E6969" s="202" t="s">
        <v>27587</v>
      </c>
      <c r="F6969" s="202" t="s">
        <v>27588</v>
      </c>
      <c r="G6969" s="202" t="s">
        <v>27589</v>
      </c>
      <c r="H6969" s="202" t="s">
        <v>27590</v>
      </c>
    </row>
    <row r="6970" spans="1:8" x14ac:dyDescent="0.35">
      <c r="A6970" s="202" t="s">
        <v>28027</v>
      </c>
      <c r="B6970" s="202" t="s">
        <v>73</v>
      </c>
      <c r="C6970" s="202" t="s">
        <v>79</v>
      </c>
      <c r="D6970" s="203">
        <v>9225</v>
      </c>
      <c r="E6970" s="202" t="s">
        <v>27591</v>
      </c>
      <c r="F6970" s="202" t="s">
        <v>27592</v>
      </c>
      <c r="G6970" s="202" t="s">
        <v>27593</v>
      </c>
      <c r="H6970" s="202" t="s">
        <v>27594</v>
      </c>
    </row>
    <row r="6971" spans="1:8" x14ac:dyDescent="0.35">
      <c r="A6971" s="202" t="s">
        <v>28027</v>
      </c>
      <c r="B6971" s="202" t="s">
        <v>73</v>
      </c>
      <c r="C6971" s="202" t="s">
        <v>80</v>
      </c>
      <c r="D6971" s="203">
        <v>5129</v>
      </c>
      <c r="E6971" s="202" t="s">
        <v>27595</v>
      </c>
      <c r="F6971" s="202" t="s">
        <v>27596</v>
      </c>
      <c r="G6971" s="202" t="s">
        <v>27597</v>
      </c>
      <c r="H6971" s="202" t="s">
        <v>27598</v>
      </c>
    </row>
    <row r="6972" spans="1:8" x14ac:dyDescent="0.35">
      <c r="A6972" s="202" t="s">
        <v>28027</v>
      </c>
      <c r="B6972" s="202" t="s">
        <v>74</v>
      </c>
      <c r="C6972" s="202" t="s">
        <v>78</v>
      </c>
      <c r="D6972" s="203">
        <v>418</v>
      </c>
      <c r="E6972" s="202" t="s">
        <v>27599</v>
      </c>
      <c r="F6972" s="202" t="s">
        <v>27600</v>
      </c>
      <c r="G6972" s="202" t="s">
        <v>27601</v>
      </c>
      <c r="H6972" s="202" t="s">
        <v>27602</v>
      </c>
    </row>
    <row r="6973" spans="1:8" x14ac:dyDescent="0.35">
      <c r="A6973" s="202" t="s">
        <v>28027</v>
      </c>
      <c r="B6973" s="202" t="s">
        <v>74</v>
      </c>
      <c r="C6973" s="202" t="s">
        <v>79</v>
      </c>
      <c r="D6973" s="203">
        <v>1493</v>
      </c>
      <c r="E6973" s="202" t="s">
        <v>27603</v>
      </c>
      <c r="F6973" s="202" t="s">
        <v>27604</v>
      </c>
      <c r="G6973" s="202" t="s">
        <v>27605</v>
      </c>
      <c r="H6973" s="202" t="s">
        <v>27606</v>
      </c>
    </row>
    <row r="6974" spans="1:8" x14ac:dyDescent="0.35">
      <c r="A6974" s="202" t="s">
        <v>28027</v>
      </c>
      <c r="B6974" s="202" t="s">
        <v>74</v>
      </c>
      <c r="C6974" s="202" t="s">
        <v>80</v>
      </c>
      <c r="D6974" s="203">
        <v>865</v>
      </c>
      <c r="E6974" s="202" t="s">
        <v>27607</v>
      </c>
      <c r="F6974" s="202" t="s">
        <v>27608</v>
      </c>
      <c r="G6974" s="202" t="s">
        <v>27609</v>
      </c>
      <c r="H6974" s="202" t="s">
        <v>27610</v>
      </c>
    </row>
    <row r="6975" spans="1:8" x14ac:dyDescent="0.35">
      <c r="A6975" s="202" t="s">
        <v>28028</v>
      </c>
      <c r="B6975" s="202" t="s">
        <v>73</v>
      </c>
      <c r="C6975" s="202" t="s">
        <v>78</v>
      </c>
      <c r="D6975" s="203">
        <v>2816</v>
      </c>
      <c r="E6975" s="202" t="s">
        <v>27611</v>
      </c>
      <c r="F6975" s="202" t="s">
        <v>27612</v>
      </c>
      <c r="G6975" s="202" t="s">
        <v>27613</v>
      </c>
      <c r="H6975" s="202" t="s">
        <v>27614</v>
      </c>
    </row>
    <row r="6976" spans="1:8" x14ac:dyDescent="0.35">
      <c r="A6976" s="202" t="s">
        <v>28028</v>
      </c>
      <c r="B6976" s="202" t="s">
        <v>73</v>
      </c>
      <c r="C6976" s="202" t="s">
        <v>79</v>
      </c>
      <c r="D6976" s="203">
        <v>9117</v>
      </c>
      <c r="E6976" s="202" t="s">
        <v>27615</v>
      </c>
      <c r="F6976" s="202" t="s">
        <v>27616</v>
      </c>
      <c r="G6976" s="202" t="s">
        <v>27617</v>
      </c>
      <c r="H6976" s="202" t="s">
        <v>27618</v>
      </c>
    </row>
    <row r="6977" spans="1:8" x14ac:dyDescent="0.35">
      <c r="A6977" s="202" t="s">
        <v>28028</v>
      </c>
      <c r="B6977" s="202" t="s">
        <v>73</v>
      </c>
      <c r="C6977" s="202" t="s">
        <v>80</v>
      </c>
      <c r="D6977" s="203">
        <v>5126</v>
      </c>
      <c r="E6977" s="202" t="s">
        <v>27619</v>
      </c>
      <c r="F6977" s="202" t="s">
        <v>27620</v>
      </c>
      <c r="G6977" s="202" t="s">
        <v>27621</v>
      </c>
      <c r="H6977" s="202" t="s">
        <v>27622</v>
      </c>
    </row>
    <row r="6978" spans="1:8" x14ac:dyDescent="0.35">
      <c r="A6978" s="202" t="s">
        <v>28028</v>
      </c>
      <c r="B6978" s="202" t="s">
        <v>74</v>
      </c>
      <c r="C6978" s="202" t="s">
        <v>78</v>
      </c>
      <c r="D6978" s="203">
        <v>468</v>
      </c>
      <c r="E6978" s="202" t="s">
        <v>27623</v>
      </c>
      <c r="F6978" s="202" t="s">
        <v>27624</v>
      </c>
      <c r="G6978" s="202" t="s">
        <v>27625</v>
      </c>
      <c r="H6978" s="202" t="s">
        <v>27626</v>
      </c>
    </row>
    <row r="6979" spans="1:8" x14ac:dyDescent="0.35">
      <c r="A6979" s="202" t="s">
        <v>28028</v>
      </c>
      <c r="B6979" s="202" t="s">
        <v>74</v>
      </c>
      <c r="C6979" s="202" t="s">
        <v>79</v>
      </c>
      <c r="D6979" s="203">
        <v>1274</v>
      </c>
      <c r="E6979" s="202" t="s">
        <v>27627</v>
      </c>
      <c r="F6979" s="202" t="s">
        <v>27628</v>
      </c>
      <c r="G6979" s="202" t="s">
        <v>27629</v>
      </c>
      <c r="H6979" s="202" t="s">
        <v>27630</v>
      </c>
    </row>
    <row r="6980" spans="1:8" x14ac:dyDescent="0.35">
      <c r="A6980" s="202" t="s">
        <v>28028</v>
      </c>
      <c r="B6980" s="202" t="s">
        <v>74</v>
      </c>
      <c r="C6980" s="202" t="s">
        <v>80</v>
      </c>
      <c r="D6980" s="203">
        <v>785</v>
      </c>
      <c r="E6980" s="202" t="s">
        <v>27631</v>
      </c>
      <c r="F6980" s="202" t="s">
        <v>27632</v>
      </c>
      <c r="G6980" s="202" t="s">
        <v>27633</v>
      </c>
      <c r="H6980" s="202" t="s">
        <v>27634</v>
      </c>
    </row>
    <row r="6981" spans="1:8" x14ac:dyDescent="0.35">
      <c r="A6981" s="202" t="s">
        <v>28029</v>
      </c>
      <c r="B6981" s="202" t="s">
        <v>73</v>
      </c>
      <c r="C6981" s="202" t="s">
        <v>78</v>
      </c>
      <c r="D6981" s="203">
        <v>2390</v>
      </c>
      <c r="E6981" s="202" t="s">
        <v>27635</v>
      </c>
      <c r="F6981" s="202" t="s">
        <v>27636</v>
      </c>
      <c r="G6981" s="202" t="s">
        <v>27637</v>
      </c>
      <c r="H6981" s="202" t="s">
        <v>27638</v>
      </c>
    </row>
    <row r="6982" spans="1:8" x14ac:dyDescent="0.35">
      <c r="A6982" s="202" t="s">
        <v>28029</v>
      </c>
      <c r="B6982" s="202" t="s">
        <v>73</v>
      </c>
      <c r="C6982" s="202" t="s">
        <v>79</v>
      </c>
      <c r="D6982" s="203">
        <v>7286</v>
      </c>
      <c r="E6982" s="202" t="s">
        <v>27639</v>
      </c>
      <c r="F6982" s="202" t="s">
        <v>27640</v>
      </c>
      <c r="G6982" s="202" t="s">
        <v>27641</v>
      </c>
      <c r="H6982" s="202" t="s">
        <v>27642</v>
      </c>
    </row>
    <row r="6983" spans="1:8" x14ac:dyDescent="0.35">
      <c r="A6983" s="202" t="s">
        <v>28029</v>
      </c>
      <c r="B6983" s="202" t="s">
        <v>73</v>
      </c>
      <c r="C6983" s="202" t="s">
        <v>80</v>
      </c>
      <c r="D6983" s="203">
        <v>4009</v>
      </c>
      <c r="E6983" s="202" t="s">
        <v>27643</v>
      </c>
      <c r="F6983" s="202" t="s">
        <v>27644</v>
      </c>
      <c r="G6983" s="202" t="s">
        <v>27645</v>
      </c>
      <c r="H6983" s="202" t="s">
        <v>27646</v>
      </c>
    </row>
    <row r="6984" spans="1:8" x14ac:dyDescent="0.35">
      <c r="A6984" s="202" t="s">
        <v>28029</v>
      </c>
      <c r="B6984" s="202" t="s">
        <v>74</v>
      </c>
      <c r="C6984" s="202" t="s">
        <v>78</v>
      </c>
      <c r="D6984" s="203">
        <v>374</v>
      </c>
      <c r="E6984" s="202" t="s">
        <v>27647</v>
      </c>
      <c r="F6984" s="202" t="s">
        <v>27648</v>
      </c>
      <c r="G6984" s="202" t="s">
        <v>27649</v>
      </c>
      <c r="H6984" s="202" t="s">
        <v>27650</v>
      </c>
    </row>
    <row r="6985" spans="1:8" x14ac:dyDescent="0.35">
      <c r="A6985" s="202" t="s">
        <v>28029</v>
      </c>
      <c r="B6985" s="202" t="s">
        <v>74</v>
      </c>
      <c r="C6985" s="202" t="s">
        <v>79</v>
      </c>
      <c r="D6985" s="203">
        <v>1182</v>
      </c>
      <c r="E6985" s="202" t="s">
        <v>27651</v>
      </c>
      <c r="F6985" s="202" t="s">
        <v>27652</v>
      </c>
      <c r="G6985" s="202" t="s">
        <v>27653</v>
      </c>
      <c r="H6985" s="202" t="s">
        <v>27654</v>
      </c>
    </row>
    <row r="6986" spans="1:8" x14ac:dyDescent="0.35">
      <c r="A6986" s="202" t="s">
        <v>28029</v>
      </c>
      <c r="B6986" s="202" t="s">
        <v>74</v>
      </c>
      <c r="C6986" s="202" t="s">
        <v>80</v>
      </c>
      <c r="D6986" s="203">
        <v>656</v>
      </c>
      <c r="E6986" s="202" t="s">
        <v>27655</v>
      </c>
      <c r="F6986" s="202" t="s">
        <v>27656</v>
      </c>
      <c r="G6986" s="202" t="s">
        <v>27657</v>
      </c>
      <c r="H6986" s="202" t="s">
        <v>27658</v>
      </c>
    </row>
    <row r="6987" spans="1:8" x14ac:dyDescent="0.35">
      <c r="A6987" s="202" t="s">
        <v>28030</v>
      </c>
      <c r="B6987" s="202" t="s">
        <v>73</v>
      </c>
      <c r="C6987" s="202" t="s">
        <v>78</v>
      </c>
      <c r="D6987" s="203">
        <v>2425</v>
      </c>
      <c r="E6987" s="202" t="s">
        <v>27659</v>
      </c>
      <c r="F6987" s="202" t="s">
        <v>27660</v>
      </c>
      <c r="G6987" s="202" t="s">
        <v>27661</v>
      </c>
      <c r="H6987" s="202" t="s">
        <v>27662</v>
      </c>
    </row>
    <row r="6988" spans="1:8" x14ac:dyDescent="0.35">
      <c r="A6988" s="202" t="s">
        <v>28030</v>
      </c>
      <c r="B6988" s="202" t="s">
        <v>73</v>
      </c>
      <c r="C6988" s="202" t="s">
        <v>79</v>
      </c>
      <c r="D6988" s="203">
        <v>7291</v>
      </c>
      <c r="E6988" s="202" t="s">
        <v>27663</v>
      </c>
      <c r="F6988" s="202" t="s">
        <v>27664</v>
      </c>
      <c r="G6988" s="202" t="s">
        <v>27665</v>
      </c>
      <c r="H6988" s="202" t="s">
        <v>27666</v>
      </c>
    </row>
    <row r="6989" spans="1:8" x14ac:dyDescent="0.35">
      <c r="A6989" s="202" t="s">
        <v>28030</v>
      </c>
      <c r="B6989" s="202" t="s">
        <v>73</v>
      </c>
      <c r="C6989" s="202" t="s">
        <v>80</v>
      </c>
      <c r="D6989" s="203">
        <v>4194</v>
      </c>
      <c r="E6989" s="202" t="s">
        <v>27667</v>
      </c>
      <c r="F6989" s="202" t="s">
        <v>27668</v>
      </c>
      <c r="G6989" s="202" t="s">
        <v>27669</v>
      </c>
      <c r="H6989" s="202" t="s">
        <v>27670</v>
      </c>
    </row>
    <row r="6990" spans="1:8" x14ac:dyDescent="0.35">
      <c r="A6990" s="202" t="s">
        <v>28030</v>
      </c>
      <c r="B6990" s="202" t="s">
        <v>74</v>
      </c>
      <c r="C6990" s="202" t="s">
        <v>78</v>
      </c>
      <c r="D6990" s="203">
        <v>347</v>
      </c>
      <c r="E6990" s="202" t="s">
        <v>27671</v>
      </c>
      <c r="F6990" s="202" t="s">
        <v>27672</v>
      </c>
      <c r="G6990" s="202" t="s">
        <v>27673</v>
      </c>
      <c r="H6990" s="202" t="s">
        <v>27674</v>
      </c>
    </row>
    <row r="6991" spans="1:8" x14ac:dyDescent="0.35">
      <c r="A6991" s="202" t="s">
        <v>28030</v>
      </c>
      <c r="B6991" s="202" t="s">
        <v>74</v>
      </c>
      <c r="C6991" s="202" t="s">
        <v>79</v>
      </c>
      <c r="D6991" s="203">
        <v>1067</v>
      </c>
      <c r="E6991" s="202" t="s">
        <v>27675</v>
      </c>
      <c r="F6991" s="202" t="s">
        <v>27676</v>
      </c>
      <c r="G6991" s="202" t="s">
        <v>27677</v>
      </c>
      <c r="H6991" s="202" t="s">
        <v>27678</v>
      </c>
    </row>
    <row r="6992" spans="1:8" x14ac:dyDescent="0.35">
      <c r="A6992" s="202" t="s">
        <v>28030</v>
      </c>
      <c r="B6992" s="202" t="s">
        <v>74</v>
      </c>
      <c r="C6992" s="202" t="s">
        <v>80</v>
      </c>
      <c r="D6992" s="203">
        <v>642</v>
      </c>
      <c r="E6992" s="202" t="s">
        <v>27679</v>
      </c>
      <c r="F6992" s="202" t="s">
        <v>27680</v>
      </c>
      <c r="G6992" s="202" t="s">
        <v>27681</v>
      </c>
      <c r="H6992" s="202" t="s">
        <v>27682</v>
      </c>
    </row>
    <row r="6993" spans="1:8" x14ac:dyDescent="0.35">
      <c r="A6993" s="202" t="s">
        <v>28031</v>
      </c>
      <c r="B6993" s="202" t="s">
        <v>73</v>
      </c>
      <c r="C6993" s="202" t="s">
        <v>78</v>
      </c>
      <c r="D6993" s="203">
        <v>2368</v>
      </c>
      <c r="E6993" s="202" t="s">
        <v>27683</v>
      </c>
      <c r="F6993" s="202" t="s">
        <v>27684</v>
      </c>
      <c r="G6993" s="202" t="s">
        <v>27685</v>
      </c>
      <c r="H6993" s="202" t="s">
        <v>27686</v>
      </c>
    </row>
    <row r="6994" spans="1:8" x14ac:dyDescent="0.35">
      <c r="A6994" s="202" t="s">
        <v>28031</v>
      </c>
      <c r="B6994" s="202" t="s">
        <v>73</v>
      </c>
      <c r="C6994" s="202" t="s">
        <v>79</v>
      </c>
      <c r="D6994" s="203">
        <v>6674</v>
      </c>
      <c r="E6994" s="202" t="s">
        <v>27687</v>
      </c>
      <c r="F6994" s="202" t="s">
        <v>27688</v>
      </c>
      <c r="G6994" s="202" t="s">
        <v>27689</v>
      </c>
      <c r="H6994" s="202" t="s">
        <v>27690</v>
      </c>
    </row>
    <row r="6995" spans="1:8" x14ac:dyDescent="0.35">
      <c r="A6995" s="202" t="s">
        <v>28031</v>
      </c>
      <c r="B6995" s="202" t="s">
        <v>73</v>
      </c>
      <c r="C6995" s="202" t="s">
        <v>80</v>
      </c>
      <c r="D6995" s="203">
        <v>3946</v>
      </c>
      <c r="E6995" s="202" t="s">
        <v>27691</v>
      </c>
      <c r="F6995" s="202" t="s">
        <v>27692</v>
      </c>
      <c r="G6995" s="202" t="s">
        <v>27693</v>
      </c>
      <c r="H6995" s="202" t="s">
        <v>27694</v>
      </c>
    </row>
    <row r="6996" spans="1:8" x14ac:dyDescent="0.35">
      <c r="A6996" s="202" t="s">
        <v>28031</v>
      </c>
      <c r="B6996" s="202" t="s">
        <v>74</v>
      </c>
      <c r="C6996" s="202" t="s">
        <v>78</v>
      </c>
      <c r="D6996" s="203">
        <v>385</v>
      </c>
      <c r="E6996" s="202" t="s">
        <v>27695</v>
      </c>
      <c r="F6996" s="202" t="s">
        <v>27696</v>
      </c>
      <c r="G6996" s="202" t="s">
        <v>27697</v>
      </c>
      <c r="H6996" s="202" t="s">
        <v>27698</v>
      </c>
    </row>
    <row r="6997" spans="1:8" x14ac:dyDescent="0.35">
      <c r="A6997" s="202" t="s">
        <v>28031</v>
      </c>
      <c r="B6997" s="202" t="s">
        <v>74</v>
      </c>
      <c r="C6997" s="202" t="s">
        <v>79</v>
      </c>
      <c r="D6997" s="203">
        <v>1015</v>
      </c>
      <c r="E6997" s="202" t="s">
        <v>27699</v>
      </c>
      <c r="F6997" s="202" t="s">
        <v>27700</v>
      </c>
      <c r="G6997" s="202" t="s">
        <v>27701</v>
      </c>
      <c r="H6997" s="202" t="s">
        <v>27702</v>
      </c>
    </row>
    <row r="6998" spans="1:8" x14ac:dyDescent="0.35">
      <c r="A6998" s="202" t="s">
        <v>28031</v>
      </c>
      <c r="B6998" s="202" t="s">
        <v>74</v>
      </c>
      <c r="C6998" s="202" t="s">
        <v>80</v>
      </c>
      <c r="D6998" s="203">
        <v>582</v>
      </c>
      <c r="E6998" s="202" t="s">
        <v>27703</v>
      </c>
      <c r="F6998" s="202" t="s">
        <v>27704</v>
      </c>
      <c r="G6998" s="202" t="s">
        <v>27705</v>
      </c>
      <c r="H6998" s="202" t="s">
        <v>27706</v>
      </c>
    </row>
    <row r="6999" spans="1:8" x14ac:dyDescent="0.35">
      <c r="A6999" s="202" t="s">
        <v>28032</v>
      </c>
      <c r="B6999" s="202" t="s">
        <v>73</v>
      </c>
      <c r="C6999" s="202" t="s">
        <v>78</v>
      </c>
      <c r="D6999" s="203">
        <v>2320</v>
      </c>
      <c r="E6999" s="202" t="s">
        <v>27707</v>
      </c>
      <c r="F6999" s="202" t="s">
        <v>27708</v>
      </c>
      <c r="G6999" s="202" t="s">
        <v>27709</v>
      </c>
      <c r="H6999" s="202" t="s">
        <v>27710</v>
      </c>
    </row>
    <row r="7000" spans="1:8" x14ac:dyDescent="0.35">
      <c r="A7000" s="202" t="s">
        <v>28032</v>
      </c>
      <c r="B7000" s="202" t="s">
        <v>73</v>
      </c>
      <c r="C7000" s="202" t="s">
        <v>79</v>
      </c>
      <c r="D7000" s="203">
        <v>7035</v>
      </c>
      <c r="E7000" s="202" t="s">
        <v>27711</v>
      </c>
      <c r="F7000" s="202" t="s">
        <v>27712</v>
      </c>
      <c r="G7000" s="202" t="s">
        <v>27713</v>
      </c>
      <c r="H7000" s="202" t="s">
        <v>27714</v>
      </c>
    </row>
    <row r="7001" spans="1:8" x14ac:dyDescent="0.35">
      <c r="A7001" s="202" t="s">
        <v>28032</v>
      </c>
      <c r="B7001" s="202" t="s">
        <v>73</v>
      </c>
      <c r="C7001" s="202" t="s">
        <v>80</v>
      </c>
      <c r="D7001" s="203">
        <v>4194</v>
      </c>
      <c r="E7001" s="202" t="s">
        <v>27715</v>
      </c>
      <c r="F7001" s="202" t="s">
        <v>27716</v>
      </c>
      <c r="G7001" s="202" t="s">
        <v>27717</v>
      </c>
      <c r="H7001" s="202" t="s">
        <v>27718</v>
      </c>
    </row>
    <row r="7002" spans="1:8" x14ac:dyDescent="0.35">
      <c r="A7002" s="202" t="s">
        <v>28032</v>
      </c>
      <c r="B7002" s="202" t="s">
        <v>74</v>
      </c>
      <c r="C7002" s="202" t="s">
        <v>78</v>
      </c>
      <c r="D7002" s="203">
        <v>364</v>
      </c>
      <c r="E7002" s="202" t="s">
        <v>27719</v>
      </c>
      <c r="F7002" s="202" t="s">
        <v>27720</v>
      </c>
      <c r="G7002" s="202" t="s">
        <v>27721</v>
      </c>
      <c r="H7002" s="202" t="s">
        <v>27722</v>
      </c>
    </row>
    <row r="7003" spans="1:8" x14ac:dyDescent="0.35">
      <c r="A7003" s="202" t="s">
        <v>28032</v>
      </c>
      <c r="B7003" s="202" t="s">
        <v>74</v>
      </c>
      <c r="C7003" s="202" t="s">
        <v>79</v>
      </c>
      <c r="D7003" s="203">
        <v>973</v>
      </c>
      <c r="E7003" s="202" t="s">
        <v>27723</v>
      </c>
      <c r="F7003" s="202" t="s">
        <v>27724</v>
      </c>
      <c r="G7003" s="202" t="s">
        <v>27725</v>
      </c>
      <c r="H7003" s="202" t="s">
        <v>27726</v>
      </c>
    </row>
    <row r="7004" spans="1:8" x14ac:dyDescent="0.35">
      <c r="A7004" s="202" t="s">
        <v>28032</v>
      </c>
      <c r="B7004" s="202" t="s">
        <v>74</v>
      </c>
      <c r="C7004" s="202" t="s">
        <v>80</v>
      </c>
      <c r="D7004" s="203">
        <v>588</v>
      </c>
      <c r="E7004" s="202" t="s">
        <v>27727</v>
      </c>
      <c r="F7004" s="202" t="s">
        <v>27728</v>
      </c>
      <c r="G7004" s="202" t="s">
        <v>27729</v>
      </c>
      <c r="H7004" s="202" t="s">
        <v>27730</v>
      </c>
    </row>
    <row r="7005" spans="1:8" x14ac:dyDescent="0.35">
      <c r="A7005" s="202" t="s">
        <v>28033</v>
      </c>
      <c r="B7005" s="202" t="s">
        <v>73</v>
      </c>
      <c r="C7005" s="202" t="s">
        <v>78</v>
      </c>
      <c r="D7005" s="203">
        <v>2246</v>
      </c>
      <c r="E7005" s="202" t="s">
        <v>27731</v>
      </c>
      <c r="F7005" s="202" t="s">
        <v>27732</v>
      </c>
      <c r="G7005" s="202" t="s">
        <v>27733</v>
      </c>
      <c r="H7005" s="202" t="s">
        <v>27734</v>
      </c>
    </row>
    <row r="7006" spans="1:8" x14ac:dyDescent="0.35">
      <c r="A7006" s="202" t="s">
        <v>28033</v>
      </c>
      <c r="B7006" s="202" t="s">
        <v>73</v>
      </c>
      <c r="C7006" s="202" t="s">
        <v>79</v>
      </c>
      <c r="D7006" s="203">
        <v>7070</v>
      </c>
      <c r="E7006" s="202" t="s">
        <v>27735</v>
      </c>
      <c r="F7006" s="202" t="s">
        <v>27736</v>
      </c>
      <c r="G7006" s="202" t="s">
        <v>27737</v>
      </c>
      <c r="H7006" s="202" t="s">
        <v>27738</v>
      </c>
    </row>
    <row r="7007" spans="1:8" x14ac:dyDescent="0.35">
      <c r="A7007" s="202" t="s">
        <v>28033</v>
      </c>
      <c r="B7007" s="202" t="s">
        <v>73</v>
      </c>
      <c r="C7007" s="202" t="s">
        <v>80</v>
      </c>
      <c r="D7007" s="203">
        <v>4301</v>
      </c>
      <c r="E7007" s="202" t="s">
        <v>27739</v>
      </c>
      <c r="F7007" s="202" t="s">
        <v>27740</v>
      </c>
      <c r="G7007" s="202" t="s">
        <v>27741</v>
      </c>
      <c r="H7007" s="202" t="s">
        <v>27742</v>
      </c>
    </row>
    <row r="7008" spans="1:8" x14ac:dyDescent="0.35">
      <c r="A7008" s="202" t="s">
        <v>28033</v>
      </c>
      <c r="B7008" s="202" t="s">
        <v>74</v>
      </c>
      <c r="C7008" s="202" t="s">
        <v>78</v>
      </c>
      <c r="D7008" s="203">
        <v>309</v>
      </c>
      <c r="E7008" s="202" t="s">
        <v>27743</v>
      </c>
      <c r="F7008" s="202" t="s">
        <v>27744</v>
      </c>
      <c r="G7008" s="202" t="s">
        <v>27745</v>
      </c>
      <c r="H7008" s="202" t="s">
        <v>27746</v>
      </c>
    </row>
    <row r="7009" spans="1:8" x14ac:dyDescent="0.35">
      <c r="A7009" s="202" t="s">
        <v>28033</v>
      </c>
      <c r="B7009" s="202" t="s">
        <v>74</v>
      </c>
      <c r="C7009" s="202" t="s">
        <v>79</v>
      </c>
      <c r="D7009" s="203">
        <v>847</v>
      </c>
      <c r="E7009" s="202" t="s">
        <v>27747</v>
      </c>
      <c r="F7009" s="202" t="s">
        <v>27748</v>
      </c>
      <c r="G7009" s="202" t="s">
        <v>27749</v>
      </c>
      <c r="H7009" s="202" t="s">
        <v>27750</v>
      </c>
    </row>
    <row r="7010" spans="1:8" x14ac:dyDescent="0.35">
      <c r="A7010" s="202" t="s">
        <v>28033</v>
      </c>
      <c r="B7010" s="202" t="s">
        <v>74</v>
      </c>
      <c r="C7010" s="202" t="s">
        <v>80</v>
      </c>
      <c r="D7010" s="203">
        <v>542</v>
      </c>
      <c r="E7010" s="202" t="s">
        <v>27751</v>
      </c>
      <c r="F7010" s="202" t="s">
        <v>27752</v>
      </c>
      <c r="G7010" s="202" t="s">
        <v>27753</v>
      </c>
      <c r="H7010" s="202" t="s">
        <v>27754</v>
      </c>
    </row>
    <row r="7011" spans="1:8" x14ac:dyDescent="0.35">
      <c r="A7011" s="202" t="s">
        <v>28034</v>
      </c>
      <c r="B7011" s="202" t="s">
        <v>73</v>
      </c>
      <c r="C7011" s="202" t="s">
        <v>78</v>
      </c>
      <c r="D7011" s="203">
        <v>2290</v>
      </c>
      <c r="E7011" s="202" t="s">
        <v>27755</v>
      </c>
      <c r="F7011" s="202" t="s">
        <v>27756</v>
      </c>
      <c r="G7011" s="202" t="s">
        <v>27757</v>
      </c>
      <c r="H7011" s="202" t="s">
        <v>27758</v>
      </c>
    </row>
    <row r="7012" spans="1:8" x14ac:dyDescent="0.35">
      <c r="A7012" s="202" t="s">
        <v>28034</v>
      </c>
      <c r="B7012" s="202" t="s">
        <v>73</v>
      </c>
      <c r="C7012" s="202" t="s">
        <v>79</v>
      </c>
      <c r="D7012" s="203">
        <v>6982</v>
      </c>
      <c r="E7012" s="202" t="s">
        <v>27759</v>
      </c>
      <c r="F7012" s="202" t="s">
        <v>27760</v>
      </c>
      <c r="G7012" s="202" t="s">
        <v>27761</v>
      </c>
      <c r="H7012" s="202" t="s">
        <v>27762</v>
      </c>
    </row>
    <row r="7013" spans="1:8" x14ac:dyDescent="0.35">
      <c r="A7013" s="202" t="s">
        <v>28034</v>
      </c>
      <c r="B7013" s="202" t="s">
        <v>73</v>
      </c>
      <c r="C7013" s="202" t="s">
        <v>80</v>
      </c>
      <c r="D7013" s="203">
        <v>4038</v>
      </c>
      <c r="E7013" s="202" t="s">
        <v>27763</v>
      </c>
      <c r="F7013" s="202" t="s">
        <v>27764</v>
      </c>
      <c r="G7013" s="202" t="s">
        <v>27765</v>
      </c>
      <c r="H7013" s="202" t="s">
        <v>27766</v>
      </c>
    </row>
    <row r="7014" spans="1:8" x14ac:dyDescent="0.35">
      <c r="A7014" s="202" t="s">
        <v>28034</v>
      </c>
      <c r="B7014" s="202" t="s">
        <v>74</v>
      </c>
      <c r="C7014" s="202" t="s">
        <v>78</v>
      </c>
      <c r="D7014" s="203">
        <v>330</v>
      </c>
      <c r="E7014" s="202" t="s">
        <v>27767</v>
      </c>
      <c r="F7014" s="202" t="s">
        <v>27768</v>
      </c>
      <c r="G7014" s="202" t="s">
        <v>27769</v>
      </c>
      <c r="H7014" s="202" t="s">
        <v>27770</v>
      </c>
    </row>
    <row r="7015" spans="1:8" x14ac:dyDescent="0.35">
      <c r="A7015" s="202" t="s">
        <v>28034</v>
      </c>
      <c r="B7015" s="202" t="s">
        <v>74</v>
      </c>
      <c r="C7015" s="202" t="s">
        <v>79</v>
      </c>
      <c r="D7015" s="203">
        <v>937</v>
      </c>
      <c r="E7015" s="202" t="s">
        <v>27771</v>
      </c>
      <c r="F7015" s="202" t="s">
        <v>27772</v>
      </c>
      <c r="G7015" s="202" t="s">
        <v>27773</v>
      </c>
      <c r="H7015" s="202" t="s">
        <v>27774</v>
      </c>
    </row>
    <row r="7016" spans="1:8" x14ac:dyDescent="0.35">
      <c r="A7016" s="202" t="s">
        <v>28034</v>
      </c>
      <c r="B7016" s="202" t="s">
        <v>74</v>
      </c>
      <c r="C7016" s="202" t="s">
        <v>80</v>
      </c>
      <c r="D7016" s="203">
        <v>589</v>
      </c>
      <c r="E7016" s="202" t="s">
        <v>27775</v>
      </c>
      <c r="F7016" s="202" t="s">
        <v>27776</v>
      </c>
      <c r="G7016" s="202" t="s">
        <v>27777</v>
      </c>
      <c r="H7016" s="202" t="s">
        <v>27778</v>
      </c>
    </row>
    <row r="7017" spans="1:8" x14ac:dyDescent="0.35">
      <c r="A7017" s="202" t="s">
        <v>28035</v>
      </c>
      <c r="B7017" s="202" t="s">
        <v>73</v>
      </c>
      <c r="C7017" s="202" t="s">
        <v>78</v>
      </c>
      <c r="D7017" s="203">
        <v>2279</v>
      </c>
      <c r="E7017" s="202" t="s">
        <v>27779</v>
      </c>
      <c r="F7017" s="202" t="s">
        <v>27780</v>
      </c>
      <c r="G7017" s="202" t="s">
        <v>27781</v>
      </c>
      <c r="H7017" s="202" t="s">
        <v>27782</v>
      </c>
    </row>
    <row r="7018" spans="1:8" x14ac:dyDescent="0.35">
      <c r="A7018" s="202" t="s">
        <v>28035</v>
      </c>
      <c r="B7018" s="202" t="s">
        <v>73</v>
      </c>
      <c r="C7018" s="202" t="s">
        <v>79</v>
      </c>
      <c r="D7018" s="203">
        <v>6653</v>
      </c>
      <c r="E7018" s="202" t="s">
        <v>27783</v>
      </c>
      <c r="F7018" s="202" t="s">
        <v>27784</v>
      </c>
      <c r="G7018" s="202" t="s">
        <v>27785</v>
      </c>
      <c r="H7018" s="202" t="s">
        <v>27786</v>
      </c>
    </row>
    <row r="7019" spans="1:8" x14ac:dyDescent="0.35">
      <c r="A7019" s="202" t="s">
        <v>28035</v>
      </c>
      <c r="B7019" s="202" t="s">
        <v>73</v>
      </c>
      <c r="C7019" s="202" t="s">
        <v>80</v>
      </c>
      <c r="D7019" s="203">
        <v>4005</v>
      </c>
      <c r="E7019" s="202" t="s">
        <v>27787</v>
      </c>
      <c r="F7019" s="202" t="s">
        <v>27788</v>
      </c>
      <c r="G7019" s="202" t="s">
        <v>27789</v>
      </c>
      <c r="H7019" s="202" t="s">
        <v>27790</v>
      </c>
    </row>
    <row r="7020" spans="1:8" x14ac:dyDescent="0.35">
      <c r="A7020" s="202" t="s">
        <v>28035</v>
      </c>
      <c r="B7020" s="202" t="s">
        <v>74</v>
      </c>
      <c r="C7020" s="202" t="s">
        <v>78</v>
      </c>
      <c r="D7020" s="203">
        <v>322</v>
      </c>
      <c r="E7020" s="202" t="s">
        <v>27791</v>
      </c>
      <c r="F7020" s="202" t="s">
        <v>27792</v>
      </c>
      <c r="G7020" s="202" t="s">
        <v>27793</v>
      </c>
      <c r="H7020" s="202" t="s">
        <v>27794</v>
      </c>
    </row>
    <row r="7021" spans="1:8" x14ac:dyDescent="0.35">
      <c r="A7021" s="202" t="s">
        <v>28035</v>
      </c>
      <c r="B7021" s="202" t="s">
        <v>74</v>
      </c>
      <c r="C7021" s="202" t="s">
        <v>79</v>
      </c>
      <c r="D7021" s="203">
        <v>867</v>
      </c>
      <c r="E7021" s="202" t="s">
        <v>27795</v>
      </c>
      <c r="F7021" s="202" t="s">
        <v>27796</v>
      </c>
      <c r="G7021" s="202" t="s">
        <v>27797</v>
      </c>
      <c r="H7021" s="202" t="s">
        <v>27798</v>
      </c>
    </row>
    <row r="7022" spans="1:8" x14ac:dyDescent="0.35">
      <c r="A7022" s="202" t="s">
        <v>28035</v>
      </c>
      <c r="B7022" s="202" t="s">
        <v>74</v>
      </c>
      <c r="C7022" s="202" t="s">
        <v>80</v>
      </c>
      <c r="D7022" s="203">
        <v>502</v>
      </c>
      <c r="E7022" s="202" t="s">
        <v>27799</v>
      </c>
      <c r="F7022" s="202" t="s">
        <v>27800</v>
      </c>
      <c r="G7022" s="202" t="s">
        <v>27801</v>
      </c>
      <c r="H7022" s="202" t="s">
        <v>27802</v>
      </c>
    </row>
    <row r="7023" spans="1:8" x14ac:dyDescent="0.35">
      <c r="A7023" s="202" t="s">
        <v>28036</v>
      </c>
      <c r="B7023" s="202" t="s">
        <v>73</v>
      </c>
      <c r="C7023" s="202" t="s">
        <v>78</v>
      </c>
      <c r="D7023" s="203">
        <v>2287</v>
      </c>
      <c r="E7023" s="202" t="s">
        <v>27803</v>
      </c>
      <c r="F7023" s="202" t="s">
        <v>27804</v>
      </c>
      <c r="G7023" s="202" t="s">
        <v>27805</v>
      </c>
      <c r="H7023" s="202" t="s">
        <v>27806</v>
      </c>
    </row>
    <row r="7024" spans="1:8" x14ac:dyDescent="0.35">
      <c r="A7024" s="202" t="s">
        <v>28036</v>
      </c>
      <c r="B7024" s="202" t="s">
        <v>73</v>
      </c>
      <c r="C7024" s="202" t="s">
        <v>79</v>
      </c>
      <c r="D7024" s="203">
        <v>6240</v>
      </c>
      <c r="E7024" s="202" t="s">
        <v>27807</v>
      </c>
      <c r="F7024" s="202" t="s">
        <v>27808</v>
      </c>
      <c r="G7024" s="202" t="s">
        <v>27809</v>
      </c>
      <c r="H7024" s="202" t="s">
        <v>27810</v>
      </c>
    </row>
    <row r="7025" spans="1:8" x14ac:dyDescent="0.35">
      <c r="A7025" s="202" t="s">
        <v>28036</v>
      </c>
      <c r="B7025" s="202" t="s">
        <v>73</v>
      </c>
      <c r="C7025" s="202" t="s">
        <v>80</v>
      </c>
      <c r="D7025" s="203">
        <v>3665</v>
      </c>
      <c r="E7025" s="202" t="s">
        <v>27811</v>
      </c>
      <c r="F7025" s="202" t="s">
        <v>27812</v>
      </c>
      <c r="G7025" s="202" t="s">
        <v>27813</v>
      </c>
      <c r="H7025" s="202" t="s">
        <v>27814</v>
      </c>
    </row>
    <row r="7026" spans="1:8" x14ac:dyDescent="0.35">
      <c r="A7026" s="202" t="s">
        <v>28036</v>
      </c>
      <c r="B7026" s="202" t="s">
        <v>74</v>
      </c>
      <c r="C7026" s="202" t="s">
        <v>78</v>
      </c>
      <c r="D7026" s="203">
        <v>316</v>
      </c>
      <c r="E7026" s="202" t="s">
        <v>27815</v>
      </c>
      <c r="F7026" s="202" t="s">
        <v>27816</v>
      </c>
      <c r="G7026" s="202" t="s">
        <v>27817</v>
      </c>
      <c r="H7026" s="202" t="s">
        <v>27818</v>
      </c>
    </row>
    <row r="7027" spans="1:8" x14ac:dyDescent="0.35">
      <c r="A7027" s="202" t="s">
        <v>28036</v>
      </c>
      <c r="B7027" s="202" t="s">
        <v>74</v>
      </c>
      <c r="C7027" s="202" t="s">
        <v>79</v>
      </c>
      <c r="D7027" s="203">
        <v>799</v>
      </c>
      <c r="E7027" s="202" t="s">
        <v>27819</v>
      </c>
      <c r="F7027" s="202" t="s">
        <v>27820</v>
      </c>
      <c r="G7027" s="202" t="s">
        <v>27821</v>
      </c>
      <c r="H7027" s="202" t="s">
        <v>27822</v>
      </c>
    </row>
    <row r="7028" spans="1:8" x14ac:dyDescent="0.35">
      <c r="A7028" s="202" t="s">
        <v>28036</v>
      </c>
      <c r="B7028" s="202" t="s">
        <v>74</v>
      </c>
      <c r="C7028" s="202" t="s">
        <v>80</v>
      </c>
      <c r="D7028" s="203">
        <v>475</v>
      </c>
      <c r="E7028" s="202" t="s">
        <v>27823</v>
      </c>
      <c r="F7028" s="202" t="s">
        <v>27824</v>
      </c>
      <c r="G7028" s="202" t="s">
        <v>27825</v>
      </c>
      <c r="H7028" s="202" t="s">
        <v>27826</v>
      </c>
    </row>
    <row r="7029" spans="1:8" x14ac:dyDescent="0.35">
      <c r="A7029" s="202" t="s">
        <v>28037</v>
      </c>
      <c r="B7029" s="202" t="s">
        <v>73</v>
      </c>
      <c r="C7029" s="202" t="s">
        <v>78</v>
      </c>
      <c r="D7029" s="203">
        <v>1911</v>
      </c>
      <c r="E7029" s="202" t="s">
        <v>27827</v>
      </c>
      <c r="F7029" s="202" t="s">
        <v>27828</v>
      </c>
      <c r="G7029" s="202" t="s">
        <v>27829</v>
      </c>
      <c r="H7029" s="202" t="s">
        <v>27830</v>
      </c>
    </row>
    <row r="7030" spans="1:8" x14ac:dyDescent="0.35">
      <c r="A7030" s="202" t="s">
        <v>28037</v>
      </c>
      <c r="B7030" s="202" t="s">
        <v>73</v>
      </c>
      <c r="C7030" s="202" t="s">
        <v>79</v>
      </c>
      <c r="D7030" s="203">
        <v>5269</v>
      </c>
      <c r="E7030" s="202" t="s">
        <v>27831</v>
      </c>
      <c r="F7030" s="202" t="s">
        <v>27832</v>
      </c>
      <c r="G7030" s="202" t="s">
        <v>27833</v>
      </c>
      <c r="H7030" s="202" t="s">
        <v>27834</v>
      </c>
    </row>
    <row r="7031" spans="1:8" x14ac:dyDescent="0.35">
      <c r="A7031" s="202" t="s">
        <v>28037</v>
      </c>
      <c r="B7031" s="202" t="s">
        <v>73</v>
      </c>
      <c r="C7031" s="202" t="s">
        <v>80</v>
      </c>
      <c r="D7031" s="203">
        <v>3159</v>
      </c>
      <c r="E7031" s="202" t="s">
        <v>27835</v>
      </c>
      <c r="F7031" s="202" t="s">
        <v>27836</v>
      </c>
      <c r="G7031" s="202" t="s">
        <v>27837</v>
      </c>
      <c r="H7031" s="202" t="s">
        <v>27838</v>
      </c>
    </row>
    <row r="7032" spans="1:8" x14ac:dyDescent="0.35">
      <c r="A7032" s="202" t="s">
        <v>28037</v>
      </c>
      <c r="B7032" s="202" t="s">
        <v>74</v>
      </c>
      <c r="C7032" s="202" t="s">
        <v>78</v>
      </c>
      <c r="D7032" s="203">
        <v>239</v>
      </c>
      <c r="E7032" s="202" t="s">
        <v>27839</v>
      </c>
      <c r="F7032" s="202" t="s">
        <v>27840</v>
      </c>
      <c r="G7032" s="202" t="s">
        <v>27841</v>
      </c>
      <c r="H7032" s="202" t="s">
        <v>27842</v>
      </c>
    </row>
    <row r="7033" spans="1:8" x14ac:dyDescent="0.35">
      <c r="A7033" s="202" t="s">
        <v>28037</v>
      </c>
      <c r="B7033" s="202" t="s">
        <v>74</v>
      </c>
      <c r="C7033" s="202" t="s">
        <v>79</v>
      </c>
      <c r="D7033" s="203">
        <v>595</v>
      </c>
      <c r="E7033" s="202" t="s">
        <v>27843</v>
      </c>
      <c r="F7033" s="202" t="s">
        <v>27844</v>
      </c>
      <c r="G7033" s="202" t="s">
        <v>27845</v>
      </c>
      <c r="H7033" s="202" t="s">
        <v>27846</v>
      </c>
    </row>
    <row r="7034" spans="1:8" x14ac:dyDescent="0.35">
      <c r="A7034" s="202" t="s">
        <v>28037</v>
      </c>
      <c r="B7034" s="202" t="s">
        <v>74</v>
      </c>
      <c r="C7034" s="202" t="s">
        <v>80</v>
      </c>
      <c r="D7034" s="203">
        <v>418</v>
      </c>
      <c r="E7034" s="202" t="s">
        <v>27847</v>
      </c>
      <c r="F7034" s="202" t="s">
        <v>27848</v>
      </c>
      <c r="G7034" s="202" t="s">
        <v>27849</v>
      </c>
      <c r="H7034" s="202" t="s">
        <v>27850</v>
      </c>
    </row>
    <row r="7035" spans="1:8" x14ac:dyDescent="0.35">
      <c r="A7035" s="202" t="s">
        <v>28038</v>
      </c>
      <c r="B7035" s="202" t="s">
        <v>73</v>
      </c>
      <c r="C7035" s="202" t="s">
        <v>78</v>
      </c>
      <c r="D7035" s="203">
        <v>2081</v>
      </c>
      <c r="E7035" s="202" t="s">
        <v>27851</v>
      </c>
      <c r="F7035" s="202" t="s">
        <v>27852</v>
      </c>
      <c r="G7035" s="202" t="s">
        <v>27853</v>
      </c>
      <c r="H7035" s="202" t="s">
        <v>27854</v>
      </c>
    </row>
    <row r="7036" spans="1:8" x14ac:dyDescent="0.35">
      <c r="A7036" s="202" t="s">
        <v>28038</v>
      </c>
      <c r="B7036" s="202" t="s">
        <v>73</v>
      </c>
      <c r="C7036" s="202" t="s">
        <v>79</v>
      </c>
      <c r="D7036" s="203">
        <v>5595</v>
      </c>
      <c r="E7036" s="202" t="s">
        <v>27855</v>
      </c>
      <c r="F7036" s="202" t="s">
        <v>27856</v>
      </c>
      <c r="G7036" s="202" t="s">
        <v>27857</v>
      </c>
      <c r="H7036" s="202" t="s">
        <v>27858</v>
      </c>
    </row>
    <row r="7037" spans="1:8" x14ac:dyDescent="0.35">
      <c r="A7037" s="202" t="s">
        <v>28038</v>
      </c>
      <c r="B7037" s="202" t="s">
        <v>73</v>
      </c>
      <c r="C7037" s="202" t="s">
        <v>80</v>
      </c>
      <c r="D7037" s="203">
        <v>3485</v>
      </c>
      <c r="E7037" s="202" t="s">
        <v>27859</v>
      </c>
      <c r="F7037" s="202" t="s">
        <v>27860</v>
      </c>
      <c r="G7037" s="202" t="s">
        <v>27861</v>
      </c>
      <c r="H7037" s="202" t="s">
        <v>27862</v>
      </c>
    </row>
    <row r="7038" spans="1:8" x14ac:dyDescent="0.35">
      <c r="A7038" s="202" t="s">
        <v>28038</v>
      </c>
      <c r="B7038" s="202" t="s">
        <v>74</v>
      </c>
      <c r="C7038" s="202" t="s">
        <v>78</v>
      </c>
      <c r="D7038" s="203">
        <v>277</v>
      </c>
      <c r="E7038" s="202" t="s">
        <v>27863</v>
      </c>
      <c r="F7038" s="202" t="s">
        <v>27864</v>
      </c>
      <c r="G7038" s="202" t="s">
        <v>27865</v>
      </c>
      <c r="H7038" s="202" t="s">
        <v>27866</v>
      </c>
    </row>
    <row r="7039" spans="1:8" x14ac:dyDescent="0.35">
      <c r="A7039" s="202" t="s">
        <v>28038</v>
      </c>
      <c r="B7039" s="202" t="s">
        <v>74</v>
      </c>
      <c r="C7039" s="202" t="s">
        <v>79</v>
      </c>
      <c r="D7039" s="203">
        <v>718</v>
      </c>
      <c r="E7039" s="202" t="s">
        <v>27867</v>
      </c>
      <c r="F7039" s="202" t="s">
        <v>27868</v>
      </c>
      <c r="G7039" s="202" t="s">
        <v>27869</v>
      </c>
      <c r="H7039" s="202" t="s">
        <v>27870</v>
      </c>
    </row>
    <row r="7040" spans="1:8" x14ac:dyDescent="0.35">
      <c r="A7040" s="202" t="s">
        <v>28038</v>
      </c>
      <c r="B7040" s="202" t="s">
        <v>74</v>
      </c>
      <c r="C7040" s="202" t="s">
        <v>80</v>
      </c>
      <c r="D7040" s="203">
        <v>438</v>
      </c>
      <c r="E7040" s="202" t="s">
        <v>27871</v>
      </c>
      <c r="F7040" s="202" t="s">
        <v>27872</v>
      </c>
      <c r="G7040" s="202" t="s">
        <v>27873</v>
      </c>
      <c r="H7040" s="202" t="s">
        <v>27874</v>
      </c>
    </row>
    <row r="7041" spans="1:8" x14ac:dyDescent="0.35">
      <c r="A7041" s="202" t="s">
        <v>28039</v>
      </c>
      <c r="B7041" s="202" t="s">
        <v>73</v>
      </c>
      <c r="C7041" s="202" t="s">
        <v>78</v>
      </c>
      <c r="D7041" s="203">
        <v>2068</v>
      </c>
      <c r="E7041" s="202" t="s">
        <v>28440</v>
      </c>
      <c r="F7041" s="202" t="s">
        <v>28441</v>
      </c>
      <c r="G7041" s="202" t="s">
        <v>28442</v>
      </c>
      <c r="H7041" s="202" t="s">
        <v>28443</v>
      </c>
    </row>
    <row r="7042" spans="1:8" x14ac:dyDescent="0.35">
      <c r="A7042" s="202" t="s">
        <v>28039</v>
      </c>
      <c r="B7042" s="202" t="s">
        <v>73</v>
      </c>
      <c r="C7042" s="202" t="s">
        <v>79</v>
      </c>
      <c r="D7042" s="203">
        <v>5948</v>
      </c>
      <c r="E7042" s="202" t="s">
        <v>28444</v>
      </c>
      <c r="F7042" s="202" t="s">
        <v>28445</v>
      </c>
      <c r="G7042" s="202" t="s">
        <v>28446</v>
      </c>
      <c r="H7042" s="202" t="s">
        <v>28447</v>
      </c>
    </row>
    <row r="7043" spans="1:8" x14ac:dyDescent="0.35">
      <c r="A7043" s="202" t="s">
        <v>28039</v>
      </c>
      <c r="B7043" s="202" t="s">
        <v>73</v>
      </c>
      <c r="C7043" s="202" t="s">
        <v>80</v>
      </c>
      <c r="D7043" s="203">
        <v>3624</v>
      </c>
      <c r="E7043" s="202" t="s">
        <v>28448</v>
      </c>
      <c r="F7043" s="202" t="s">
        <v>28449</v>
      </c>
      <c r="G7043" s="202" t="s">
        <v>28450</v>
      </c>
      <c r="H7043" s="202" t="s">
        <v>28451</v>
      </c>
    </row>
    <row r="7044" spans="1:8" x14ac:dyDescent="0.35">
      <c r="A7044" s="202" t="s">
        <v>28039</v>
      </c>
      <c r="B7044" s="202" t="s">
        <v>74</v>
      </c>
      <c r="C7044" s="202" t="s">
        <v>78</v>
      </c>
      <c r="D7044" s="203">
        <v>308</v>
      </c>
      <c r="E7044" s="202" t="s">
        <v>27875</v>
      </c>
      <c r="F7044" s="202" t="s">
        <v>27876</v>
      </c>
      <c r="G7044" s="202" t="s">
        <v>27877</v>
      </c>
      <c r="H7044" s="202" t="s">
        <v>27878</v>
      </c>
    </row>
    <row r="7045" spans="1:8" x14ac:dyDescent="0.35">
      <c r="A7045" s="202" t="s">
        <v>28039</v>
      </c>
      <c r="B7045" s="202" t="s">
        <v>74</v>
      </c>
      <c r="C7045" s="202" t="s">
        <v>79</v>
      </c>
      <c r="D7045" s="203">
        <v>717</v>
      </c>
      <c r="E7045" s="202" t="s">
        <v>27879</v>
      </c>
      <c r="F7045" s="202" t="s">
        <v>27880</v>
      </c>
      <c r="G7045" s="202" t="s">
        <v>27881</v>
      </c>
      <c r="H7045" s="202" t="s">
        <v>27882</v>
      </c>
    </row>
    <row r="7046" spans="1:8" x14ac:dyDescent="0.35">
      <c r="A7046" s="202" t="s">
        <v>28039</v>
      </c>
      <c r="B7046" s="202" t="s">
        <v>74</v>
      </c>
      <c r="C7046" s="202" t="s">
        <v>80</v>
      </c>
      <c r="D7046" s="203">
        <v>453</v>
      </c>
      <c r="E7046" s="202" t="s">
        <v>28452</v>
      </c>
      <c r="F7046" s="202" t="s">
        <v>28453</v>
      </c>
      <c r="G7046" s="202" t="s">
        <v>28454</v>
      </c>
      <c r="H7046" s="202" t="s">
        <v>28455</v>
      </c>
    </row>
    <row r="7047" spans="1:8" x14ac:dyDescent="0.35">
      <c r="A7047" s="202" t="s">
        <v>28027</v>
      </c>
      <c r="B7047" s="202" t="s">
        <v>75</v>
      </c>
      <c r="C7047" s="202" t="s">
        <v>78</v>
      </c>
      <c r="D7047" s="203">
        <v>14134</v>
      </c>
      <c r="E7047" s="202" t="s">
        <v>27883</v>
      </c>
      <c r="F7047" s="202" t="s">
        <v>27884</v>
      </c>
      <c r="G7047" s="202" t="s">
        <v>27885</v>
      </c>
      <c r="H7047" s="202" t="s">
        <v>27886</v>
      </c>
    </row>
    <row r="7048" spans="1:8" x14ac:dyDescent="0.35">
      <c r="A7048" s="202" t="s">
        <v>28027</v>
      </c>
      <c r="B7048" s="202" t="s">
        <v>75</v>
      </c>
      <c r="C7048" s="202" t="s">
        <v>79</v>
      </c>
      <c r="D7048" s="203">
        <v>73447</v>
      </c>
      <c r="E7048" s="202" t="s">
        <v>27887</v>
      </c>
      <c r="F7048" s="202" t="s">
        <v>27888</v>
      </c>
      <c r="G7048" s="202" t="s">
        <v>27889</v>
      </c>
      <c r="H7048" s="202" t="s">
        <v>27890</v>
      </c>
    </row>
    <row r="7049" spans="1:8" x14ac:dyDescent="0.35">
      <c r="A7049" s="202" t="s">
        <v>28027</v>
      </c>
      <c r="B7049" s="202" t="s">
        <v>75</v>
      </c>
      <c r="C7049" s="202" t="s">
        <v>80</v>
      </c>
      <c r="D7049" s="203">
        <v>28351</v>
      </c>
      <c r="E7049" s="202" t="s">
        <v>27891</v>
      </c>
      <c r="F7049" s="202" t="s">
        <v>27892</v>
      </c>
      <c r="G7049" s="202" t="s">
        <v>27893</v>
      </c>
      <c r="H7049" s="202" t="s">
        <v>27894</v>
      </c>
    </row>
    <row r="7050" spans="1:8" x14ac:dyDescent="0.35">
      <c r="A7050" s="202" t="s">
        <v>28028</v>
      </c>
      <c r="B7050" s="202" t="s">
        <v>75</v>
      </c>
      <c r="C7050" s="202" t="s">
        <v>78</v>
      </c>
      <c r="D7050" s="203">
        <v>14360</v>
      </c>
      <c r="E7050" s="202" t="s">
        <v>27895</v>
      </c>
      <c r="F7050" s="202" t="s">
        <v>27896</v>
      </c>
      <c r="G7050" s="202" t="s">
        <v>27897</v>
      </c>
      <c r="H7050" s="202" t="s">
        <v>27898</v>
      </c>
    </row>
    <row r="7051" spans="1:8" x14ac:dyDescent="0.35">
      <c r="A7051" s="202" t="s">
        <v>28028</v>
      </c>
      <c r="B7051" s="202" t="s">
        <v>75</v>
      </c>
      <c r="C7051" s="202" t="s">
        <v>79</v>
      </c>
      <c r="D7051" s="203">
        <v>74247</v>
      </c>
      <c r="E7051" s="202" t="s">
        <v>27899</v>
      </c>
      <c r="F7051" s="202" t="s">
        <v>27900</v>
      </c>
      <c r="G7051" s="202" t="s">
        <v>27901</v>
      </c>
      <c r="H7051" s="202" t="s">
        <v>27902</v>
      </c>
    </row>
    <row r="7052" spans="1:8" x14ac:dyDescent="0.35">
      <c r="A7052" s="202" t="s">
        <v>28028</v>
      </c>
      <c r="B7052" s="202" t="s">
        <v>75</v>
      </c>
      <c r="C7052" s="202" t="s">
        <v>80</v>
      </c>
      <c r="D7052" s="203">
        <v>30625</v>
      </c>
      <c r="E7052" s="202" t="s">
        <v>27903</v>
      </c>
      <c r="F7052" s="202" t="s">
        <v>27904</v>
      </c>
      <c r="G7052" s="202" t="s">
        <v>27905</v>
      </c>
      <c r="H7052" s="202" t="s">
        <v>27906</v>
      </c>
    </row>
    <row r="7053" spans="1:8" x14ac:dyDescent="0.35">
      <c r="A7053" s="202" t="s">
        <v>28029</v>
      </c>
      <c r="B7053" s="202" t="s">
        <v>75</v>
      </c>
      <c r="C7053" s="202" t="s">
        <v>78</v>
      </c>
      <c r="D7053" s="203">
        <v>7689</v>
      </c>
      <c r="E7053" s="202" t="s">
        <v>27907</v>
      </c>
      <c r="F7053" s="202" t="s">
        <v>27908</v>
      </c>
      <c r="G7053" s="202" t="s">
        <v>27909</v>
      </c>
      <c r="H7053" s="202" t="s">
        <v>27910</v>
      </c>
    </row>
    <row r="7054" spans="1:8" x14ac:dyDescent="0.35">
      <c r="A7054" s="202" t="s">
        <v>28029</v>
      </c>
      <c r="B7054" s="202" t="s">
        <v>75</v>
      </c>
      <c r="C7054" s="202" t="s">
        <v>79</v>
      </c>
      <c r="D7054" s="203">
        <v>42757</v>
      </c>
      <c r="E7054" s="202" t="s">
        <v>27911</v>
      </c>
      <c r="F7054" s="202" t="s">
        <v>27912</v>
      </c>
      <c r="G7054" s="202" t="s">
        <v>27913</v>
      </c>
      <c r="H7054" s="202" t="s">
        <v>27914</v>
      </c>
    </row>
    <row r="7055" spans="1:8" x14ac:dyDescent="0.35">
      <c r="A7055" s="202" t="s">
        <v>28029</v>
      </c>
      <c r="B7055" s="202" t="s">
        <v>75</v>
      </c>
      <c r="C7055" s="202" t="s">
        <v>80</v>
      </c>
      <c r="D7055" s="203">
        <v>16053</v>
      </c>
      <c r="E7055" s="202" t="s">
        <v>27915</v>
      </c>
      <c r="F7055" s="202" t="s">
        <v>27916</v>
      </c>
      <c r="G7055" s="202" t="s">
        <v>27917</v>
      </c>
      <c r="H7055" s="202" t="s">
        <v>27918</v>
      </c>
    </row>
    <row r="7056" spans="1:8" x14ac:dyDescent="0.35">
      <c r="A7056" s="202" t="s">
        <v>28030</v>
      </c>
      <c r="B7056" s="202" t="s">
        <v>75</v>
      </c>
      <c r="C7056" s="202" t="s">
        <v>78</v>
      </c>
      <c r="D7056" s="203">
        <v>10763</v>
      </c>
      <c r="E7056" s="202" t="s">
        <v>27919</v>
      </c>
      <c r="F7056" s="202" t="s">
        <v>27920</v>
      </c>
      <c r="G7056" s="202" t="s">
        <v>27921</v>
      </c>
      <c r="H7056" s="202" t="s">
        <v>27922</v>
      </c>
    </row>
    <row r="7057" spans="1:8" x14ac:dyDescent="0.35">
      <c r="A7057" s="202" t="s">
        <v>28030</v>
      </c>
      <c r="B7057" s="202" t="s">
        <v>75</v>
      </c>
      <c r="C7057" s="202" t="s">
        <v>79</v>
      </c>
      <c r="D7057" s="203">
        <v>53958</v>
      </c>
      <c r="E7057" s="202" t="s">
        <v>27923</v>
      </c>
      <c r="F7057" s="202" t="s">
        <v>27924</v>
      </c>
      <c r="G7057" s="202" t="s">
        <v>27925</v>
      </c>
      <c r="H7057" s="202" t="s">
        <v>27926</v>
      </c>
    </row>
    <row r="7058" spans="1:8" x14ac:dyDescent="0.35">
      <c r="A7058" s="202" t="s">
        <v>28030</v>
      </c>
      <c r="B7058" s="202" t="s">
        <v>75</v>
      </c>
      <c r="C7058" s="202" t="s">
        <v>80</v>
      </c>
      <c r="D7058" s="203">
        <v>20173</v>
      </c>
      <c r="E7058" s="202" t="s">
        <v>27927</v>
      </c>
      <c r="F7058" s="202" t="s">
        <v>27928</v>
      </c>
      <c r="G7058" s="202" t="s">
        <v>27929</v>
      </c>
      <c r="H7058" s="202" t="s">
        <v>27930</v>
      </c>
    </row>
    <row r="7059" spans="1:8" x14ac:dyDescent="0.35">
      <c r="A7059" s="202" t="s">
        <v>28031</v>
      </c>
      <c r="B7059" s="202" t="s">
        <v>75</v>
      </c>
      <c r="C7059" s="202" t="s">
        <v>78</v>
      </c>
      <c r="D7059" s="203">
        <v>9040</v>
      </c>
      <c r="E7059" s="202" t="s">
        <v>27931</v>
      </c>
      <c r="F7059" s="202" t="s">
        <v>27932</v>
      </c>
      <c r="G7059" s="202" t="s">
        <v>27933</v>
      </c>
      <c r="H7059" s="202" t="s">
        <v>27934</v>
      </c>
    </row>
    <row r="7060" spans="1:8" x14ac:dyDescent="0.35">
      <c r="A7060" s="202" t="s">
        <v>28031</v>
      </c>
      <c r="B7060" s="202" t="s">
        <v>75</v>
      </c>
      <c r="C7060" s="202" t="s">
        <v>79</v>
      </c>
      <c r="D7060" s="203">
        <v>44966</v>
      </c>
      <c r="E7060" s="202" t="s">
        <v>27935</v>
      </c>
      <c r="F7060" s="202" t="s">
        <v>27936</v>
      </c>
      <c r="G7060" s="202" t="s">
        <v>27937</v>
      </c>
      <c r="H7060" s="202" t="s">
        <v>27938</v>
      </c>
    </row>
    <row r="7061" spans="1:8" x14ac:dyDescent="0.35">
      <c r="A7061" s="202" t="s">
        <v>28031</v>
      </c>
      <c r="B7061" s="202" t="s">
        <v>75</v>
      </c>
      <c r="C7061" s="202" t="s">
        <v>80</v>
      </c>
      <c r="D7061" s="203">
        <v>16732</v>
      </c>
      <c r="E7061" s="202" t="s">
        <v>27939</v>
      </c>
      <c r="F7061" s="202" t="s">
        <v>27940</v>
      </c>
      <c r="G7061" s="202" t="s">
        <v>27941</v>
      </c>
      <c r="H7061" s="202" t="s">
        <v>27942</v>
      </c>
    </row>
    <row r="7062" spans="1:8" x14ac:dyDescent="0.35">
      <c r="A7062" s="202" t="s">
        <v>28032</v>
      </c>
      <c r="B7062" s="202" t="s">
        <v>75</v>
      </c>
      <c r="C7062" s="202" t="s">
        <v>78</v>
      </c>
      <c r="D7062" s="203">
        <v>9550</v>
      </c>
      <c r="E7062" s="202" t="s">
        <v>27943</v>
      </c>
      <c r="F7062" s="202" t="s">
        <v>27944</v>
      </c>
      <c r="G7062" s="202" t="s">
        <v>27945</v>
      </c>
      <c r="H7062" s="202" t="s">
        <v>27946</v>
      </c>
    </row>
    <row r="7063" spans="1:8" x14ac:dyDescent="0.35">
      <c r="A7063" s="202" t="s">
        <v>28032</v>
      </c>
      <c r="B7063" s="202" t="s">
        <v>75</v>
      </c>
      <c r="C7063" s="202" t="s">
        <v>79</v>
      </c>
      <c r="D7063" s="203">
        <v>49453</v>
      </c>
      <c r="E7063" s="202" t="s">
        <v>27947</v>
      </c>
      <c r="F7063" s="202" t="s">
        <v>27948</v>
      </c>
      <c r="G7063" s="202" t="s">
        <v>27949</v>
      </c>
      <c r="H7063" s="202" t="s">
        <v>27950</v>
      </c>
    </row>
    <row r="7064" spans="1:8" x14ac:dyDescent="0.35">
      <c r="A7064" s="202" t="s">
        <v>28032</v>
      </c>
      <c r="B7064" s="202" t="s">
        <v>75</v>
      </c>
      <c r="C7064" s="202" t="s">
        <v>80</v>
      </c>
      <c r="D7064" s="203">
        <v>18354</v>
      </c>
      <c r="E7064" s="202" t="s">
        <v>27951</v>
      </c>
      <c r="F7064" s="202" t="s">
        <v>27952</v>
      </c>
      <c r="G7064" s="202" t="s">
        <v>27953</v>
      </c>
      <c r="H7064" s="202" t="s">
        <v>27954</v>
      </c>
    </row>
    <row r="7065" spans="1:8" x14ac:dyDescent="0.35">
      <c r="A7065" s="202" t="s">
        <v>28033</v>
      </c>
      <c r="B7065" s="202" t="s">
        <v>75</v>
      </c>
      <c r="C7065" s="202" t="s">
        <v>78</v>
      </c>
      <c r="D7065" s="203">
        <v>9292</v>
      </c>
      <c r="E7065" s="202" t="s">
        <v>27955</v>
      </c>
      <c r="F7065" s="202" t="s">
        <v>27956</v>
      </c>
      <c r="G7065" s="202" t="s">
        <v>27957</v>
      </c>
      <c r="H7065" s="202" t="s">
        <v>27958</v>
      </c>
    </row>
    <row r="7066" spans="1:8" x14ac:dyDescent="0.35">
      <c r="A7066" s="202" t="s">
        <v>28033</v>
      </c>
      <c r="B7066" s="202" t="s">
        <v>75</v>
      </c>
      <c r="C7066" s="202" t="s">
        <v>79</v>
      </c>
      <c r="D7066" s="203">
        <v>48499</v>
      </c>
      <c r="E7066" s="202" t="s">
        <v>27959</v>
      </c>
      <c r="F7066" s="202" t="s">
        <v>27960</v>
      </c>
      <c r="G7066" s="202" t="s">
        <v>27961</v>
      </c>
      <c r="H7066" s="202" t="s">
        <v>27962</v>
      </c>
    </row>
    <row r="7067" spans="1:8" x14ac:dyDescent="0.35">
      <c r="A7067" s="202" t="s">
        <v>28033</v>
      </c>
      <c r="B7067" s="202" t="s">
        <v>75</v>
      </c>
      <c r="C7067" s="202" t="s">
        <v>80</v>
      </c>
      <c r="D7067" s="203">
        <v>18610</v>
      </c>
      <c r="E7067" s="202" t="s">
        <v>27963</v>
      </c>
      <c r="F7067" s="202" t="s">
        <v>27964</v>
      </c>
      <c r="G7067" s="202" t="s">
        <v>27965</v>
      </c>
      <c r="H7067" s="202" t="s">
        <v>27966</v>
      </c>
    </row>
    <row r="7068" spans="1:8" x14ac:dyDescent="0.35">
      <c r="A7068" s="202" t="s">
        <v>28034</v>
      </c>
      <c r="B7068" s="202" t="s">
        <v>75</v>
      </c>
      <c r="C7068" s="202" t="s">
        <v>78</v>
      </c>
      <c r="D7068" s="203">
        <v>10486</v>
      </c>
      <c r="E7068" s="202" t="s">
        <v>27967</v>
      </c>
      <c r="F7068" s="202" t="s">
        <v>27968</v>
      </c>
      <c r="G7068" s="202" t="s">
        <v>27969</v>
      </c>
      <c r="H7068" s="202" t="s">
        <v>27970</v>
      </c>
    </row>
    <row r="7069" spans="1:8" x14ac:dyDescent="0.35">
      <c r="A7069" s="202" t="s">
        <v>28034</v>
      </c>
      <c r="B7069" s="202" t="s">
        <v>75</v>
      </c>
      <c r="C7069" s="202" t="s">
        <v>79</v>
      </c>
      <c r="D7069" s="203">
        <v>52267</v>
      </c>
      <c r="E7069" s="202" t="s">
        <v>27971</v>
      </c>
      <c r="F7069" s="202" t="s">
        <v>27972</v>
      </c>
      <c r="G7069" s="202" t="s">
        <v>27973</v>
      </c>
      <c r="H7069" s="202" t="s">
        <v>27974</v>
      </c>
    </row>
    <row r="7070" spans="1:8" x14ac:dyDescent="0.35">
      <c r="A7070" s="202" t="s">
        <v>28034</v>
      </c>
      <c r="B7070" s="202" t="s">
        <v>75</v>
      </c>
      <c r="C7070" s="202" t="s">
        <v>80</v>
      </c>
      <c r="D7070" s="203">
        <v>19891</v>
      </c>
      <c r="E7070" s="202" t="s">
        <v>27975</v>
      </c>
      <c r="F7070" s="202" t="s">
        <v>27976</v>
      </c>
      <c r="G7070" s="202" t="s">
        <v>27977</v>
      </c>
      <c r="H7070" s="202" t="s">
        <v>27978</v>
      </c>
    </row>
    <row r="7071" spans="1:8" x14ac:dyDescent="0.35">
      <c r="A7071" s="202" t="s">
        <v>28035</v>
      </c>
      <c r="B7071" s="202" t="s">
        <v>75</v>
      </c>
      <c r="C7071" s="202" t="s">
        <v>78</v>
      </c>
      <c r="D7071" s="203">
        <v>12874</v>
      </c>
      <c r="E7071" s="202" t="s">
        <v>27979</v>
      </c>
      <c r="F7071" s="202" t="s">
        <v>27980</v>
      </c>
      <c r="G7071" s="202" t="s">
        <v>27981</v>
      </c>
      <c r="H7071" s="202" t="s">
        <v>27982</v>
      </c>
    </row>
    <row r="7072" spans="1:8" x14ac:dyDescent="0.35">
      <c r="A7072" s="202" t="s">
        <v>28035</v>
      </c>
      <c r="B7072" s="202" t="s">
        <v>75</v>
      </c>
      <c r="C7072" s="202" t="s">
        <v>79</v>
      </c>
      <c r="D7072" s="203">
        <v>62107</v>
      </c>
      <c r="E7072" s="202" t="s">
        <v>27983</v>
      </c>
      <c r="F7072" s="202" t="s">
        <v>27984</v>
      </c>
      <c r="G7072" s="202" t="s">
        <v>27985</v>
      </c>
      <c r="H7072" s="202" t="s">
        <v>27986</v>
      </c>
    </row>
    <row r="7073" spans="1:8" x14ac:dyDescent="0.35">
      <c r="A7073" s="202" t="s">
        <v>28035</v>
      </c>
      <c r="B7073" s="202" t="s">
        <v>75</v>
      </c>
      <c r="C7073" s="202" t="s">
        <v>80</v>
      </c>
      <c r="D7073" s="203">
        <v>24318</v>
      </c>
      <c r="E7073" s="202" t="s">
        <v>27987</v>
      </c>
      <c r="F7073" s="202" t="s">
        <v>27988</v>
      </c>
      <c r="G7073" s="202" t="s">
        <v>27989</v>
      </c>
      <c r="H7073" s="202" t="s">
        <v>27990</v>
      </c>
    </row>
    <row r="7074" spans="1:8" x14ac:dyDescent="0.35">
      <c r="A7074" s="202" t="s">
        <v>28036</v>
      </c>
      <c r="B7074" s="202" t="s">
        <v>75</v>
      </c>
      <c r="C7074" s="202" t="s">
        <v>78</v>
      </c>
      <c r="D7074" s="203">
        <v>10239</v>
      </c>
      <c r="E7074" s="202" t="s">
        <v>27991</v>
      </c>
      <c r="F7074" s="202" t="s">
        <v>27992</v>
      </c>
      <c r="G7074" s="202" t="s">
        <v>27993</v>
      </c>
      <c r="H7074" s="202" t="s">
        <v>27994</v>
      </c>
    </row>
    <row r="7075" spans="1:8" x14ac:dyDescent="0.35">
      <c r="A7075" s="202" t="s">
        <v>28036</v>
      </c>
      <c r="B7075" s="202" t="s">
        <v>75</v>
      </c>
      <c r="C7075" s="202" t="s">
        <v>79</v>
      </c>
      <c r="D7075" s="203">
        <v>46647</v>
      </c>
      <c r="E7075" s="202" t="s">
        <v>27995</v>
      </c>
      <c r="F7075" s="202" t="s">
        <v>27996</v>
      </c>
      <c r="G7075" s="202" t="s">
        <v>27997</v>
      </c>
      <c r="H7075" s="202" t="s">
        <v>27998</v>
      </c>
    </row>
    <row r="7076" spans="1:8" x14ac:dyDescent="0.35">
      <c r="A7076" s="202" t="s">
        <v>28036</v>
      </c>
      <c r="B7076" s="202" t="s">
        <v>75</v>
      </c>
      <c r="C7076" s="202" t="s">
        <v>80</v>
      </c>
      <c r="D7076" s="203">
        <v>18462</v>
      </c>
      <c r="E7076" s="202" t="s">
        <v>27999</v>
      </c>
      <c r="F7076" s="202" t="s">
        <v>28000</v>
      </c>
      <c r="G7076" s="202" t="s">
        <v>28001</v>
      </c>
      <c r="H7076" s="202" t="s">
        <v>28002</v>
      </c>
    </row>
    <row r="7077" spans="1:8" x14ac:dyDescent="0.35">
      <c r="A7077" s="202" t="s">
        <v>28037</v>
      </c>
      <c r="B7077" s="202" t="s">
        <v>75</v>
      </c>
      <c r="C7077" s="202" t="s">
        <v>78</v>
      </c>
      <c r="D7077" s="203">
        <v>10108</v>
      </c>
      <c r="E7077" s="202" t="s">
        <v>28003</v>
      </c>
      <c r="F7077" s="202" t="s">
        <v>28004</v>
      </c>
      <c r="G7077" s="202" t="s">
        <v>28005</v>
      </c>
      <c r="H7077" s="202" t="s">
        <v>28006</v>
      </c>
    </row>
    <row r="7078" spans="1:8" x14ac:dyDescent="0.35">
      <c r="A7078" s="202" t="s">
        <v>28037</v>
      </c>
      <c r="B7078" s="202" t="s">
        <v>75</v>
      </c>
      <c r="C7078" s="202" t="s">
        <v>79</v>
      </c>
      <c r="D7078" s="203">
        <v>49709</v>
      </c>
      <c r="E7078" s="202" t="s">
        <v>28007</v>
      </c>
      <c r="F7078" s="202" t="s">
        <v>28008</v>
      </c>
      <c r="G7078" s="202" t="s">
        <v>28009</v>
      </c>
      <c r="H7078" s="202" t="s">
        <v>28010</v>
      </c>
    </row>
    <row r="7079" spans="1:8" x14ac:dyDescent="0.35">
      <c r="A7079" s="202" t="s">
        <v>28037</v>
      </c>
      <c r="B7079" s="202" t="s">
        <v>75</v>
      </c>
      <c r="C7079" s="202" t="s">
        <v>80</v>
      </c>
      <c r="D7079" s="203">
        <v>20070</v>
      </c>
      <c r="E7079" s="202" t="s">
        <v>28011</v>
      </c>
      <c r="F7079" s="202" t="s">
        <v>28012</v>
      </c>
      <c r="G7079" s="202" t="s">
        <v>28013</v>
      </c>
      <c r="H7079" s="202" t="s">
        <v>28014</v>
      </c>
    </row>
    <row r="7080" spans="1:8" x14ac:dyDescent="0.35">
      <c r="A7080" s="202" t="s">
        <v>28038</v>
      </c>
      <c r="B7080" s="202" t="s">
        <v>75</v>
      </c>
      <c r="C7080" s="202" t="s">
        <v>78</v>
      </c>
      <c r="D7080" s="203">
        <v>11124</v>
      </c>
      <c r="E7080" s="202" t="s">
        <v>28015</v>
      </c>
      <c r="F7080" s="202" t="s">
        <v>28016</v>
      </c>
      <c r="G7080" s="202" t="s">
        <v>28017</v>
      </c>
      <c r="H7080" s="202" t="s">
        <v>28018</v>
      </c>
    </row>
    <row r="7081" spans="1:8" x14ac:dyDescent="0.35">
      <c r="A7081" s="202" t="s">
        <v>28038</v>
      </c>
      <c r="B7081" s="202" t="s">
        <v>75</v>
      </c>
      <c r="C7081" s="202" t="s">
        <v>79</v>
      </c>
      <c r="D7081" s="203">
        <v>50551</v>
      </c>
      <c r="E7081" s="202" t="s">
        <v>28019</v>
      </c>
      <c r="F7081" s="202" t="s">
        <v>28020</v>
      </c>
      <c r="G7081" s="202" t="s">
        <v>28021</v>
      </c>
      <c r="H7081" s="202" t="s">
        <v>28022</v>
      </c>
    </row>
    <row r="7082" spans="1:8" x14ac:dyDescent="0.35">
      <c r="A7082" s="202" t="s">
        <v>28038</v>
      </c>
      <c r="B7082" s="202" t="s">
        <v>75</v>
      </c>
      <c r="C7082" s="202" t="s">
        <v>80</v>
      </c>
      <c r="D7082" s="203">
        <v>18471</v>
      </c>
      <c r="E7082" s="202" t="s">
        <v>28023</v>
      </c>
      <c r="F7082" s="202" t="s">
        <v>28024</v>
      </c>
      <c r="G7082" s="202" t="s">
        <v>28025</v>
      </c>
      <c r="H7082" s="202" t="s">
        <v>28026</v>
      </c>
    </row>
    <row r="7083" spans="1:8" x14ac:dyDescent="0.35">
      <c r="A7083" s="202" t="s">
        <v>28039</v>
      </c>
      <c r="B7083" s="202" t="s">
        <v>75</v>
      </c>
      <c r="C7083" s="202" t="s">
        <v>78</v>
      </c>
      <c r="D7083" s="203">
        <v>14244</v>
      </c>
      <c r="E7083" s="202" t="s">
        <v>28456</v>
      </c>
      <c r="F7083" s="202" t="s">
        <v>28457</v>
      </c>
      <c r="G7083" s="202" t="s">
        <v>28458</v>
      </c>
      <c r="H7083" s="202" t="s">
        <v>28459</v>
      </c>
    </row>
    <row r="7084" spans="1:8" x14ac:dyDescent="0.35">
      <c r="A7084" s="202" t="s">
        <v>28039</v>
      </c>
      <c r="B7084" s="202" t="s">
        <v>75</v>
      </c>
      <c r="C7084" s="202" t="s">
        <v>79</v>
      </c>
      <c r="D7084" s="203">
        <v>61169</v>
      </c>
      <c r="E7084" s="202" t="s">
        <v>28460</v>
      </c>
      <c r="F7084" s="202" t="s">
        <v>28461</v>
      </c>
      <c r="G7084" s="202" t="s">
        <v>28462</v>
      </c>
      <c r="H7084" s="202" t="s">
        <v>28463</v>
      </c>
    </row>
    <row r="7085" spans="1:8" x14ac:dyDescent="0.35">
      <c r="A7085" s="202" t="s">
        <v>28039</v>
      </c>
      <c r="B7085" s="202" t="s">
        <v>75</v>
      </c>
      <c r="C7085" s="202" t="s">
        <v>80</v>
      </c>
      <c r="D7085" s="203">
        <v>26035</v>
      </c>
      <c r="E7085" s="202" t="s">
        <v>28464</v>
      </c>
      <c r="F7085" s="202" t="s">
        <v>28465</v>
      </c>
      <c r="G7085" s="202" t="s">
        <v>28466</v>
      </c>
      <c r="H7085" s="202" t="s">
        <v>28467</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tabColor rgb="FFFF0000"/>
    <pageSetUpPr fitToPage="1"/>
  </sheetPr>
  <dimension ref="A1:AL68"/>
  <sheetViews>
    <sheetView zoomScaleNormal="100" workbookViewId="0">
      <pane xSplit="2" ySplit="7" topLeftCell="C8" activePane="bottomRight" state="frozen"/>
      <selection activeCell="C7" sqref="C7:M7"/>
      <selection pane="topRight" activeCell="C7" sqref="C7:M7"/>
      <selection pane="bottomLeft" activeCell="C7" sqref="C7:M7"/>
      <selection pane="bottomRight" sqref="A1:D1"/>
    </sheetView>
  </sheetViews>
  <sheetFormatPr defaultRowHeight="14.5" x14ac:dyDescent="0.35"/>
  <cols>
    <col min="1" max="1" width="20" style="12" customWidth="1"/>
    <col min="2" max="2" width="16.6328125" style="12" bestFit="1" customWidth="1"/>
    <col min="3" max="13" width="13.6328125" style="12" customWidth="1"/>
    <col min="14" max="14" width="15.36328125" style="12" customWidth="1"/>
    <col min="15" max="45" width="13.6328125" style="12" customWidth="1"/>
    <col min="46" max="223" width="9.08984375" style="12"/>
    <col min="224" max="224" width="25" style="12" customWidth="1"/>
    <col min="225" max="225" width="24.08984375" style="12" customWidth="1"/>
    <col min="226" max="243" width="10.08984375" style="12" customWidth="1"/>
    <col min="244" max="479" width="9.08984375" style="12"/>
    <col min="480" max="480" width="25" style="12" customWidth="1"/>
    <col min="481" max="481" width="24.08984375" style="12" customWidth="1"/>
    <col min="482" max="499" width="10.08984375" style="12" customWidth="1"/>
    <col min="500" max="735" width="9.08984375" style="12"/>
    <col min="736" max="736" width="25" style="12" customWidth="1"/>
    <col min="737" max="737" width="24.08984375" style="12" customWidth="1"/>
    <col min="738" max="755" width="10.08984375" style="12" customWidth="1"/>
    <col min="756" max="991" width="9.08984375" style="12"/>
    <col min="992" max="992" width="25" style="12" customWidth="1"/>
    <col min="993" max="993" width="24.08984375" style="12" customWidth="1"/>
    <col min="994" max="1011" width="10.08984375" style="12" customWidth="1"/>
    <col min="1012" max="1247" width="9.08984375" style="12"/>
    <col min="1248" max="1248" width="25" style="12" customWidth="1"/>
    <col min="1249" max="1249" width="24.08984375" style="12" customWidth="1"/>
    <col min="1250" max="1267" width="10.08984375" style="12" customWidth="1"/>
    <col min="1268" max="1503" width="9.08984375" style="12"/>
    <col min="1504" max="1504" width="25" style="12" customWidth="1"/>
    <col min="1505" max="1505" width="24.08984375" style="12" customWidth="1"/>
    <col min="1506" max="1523" width="10.08984375" style="12" customWidth="1"/>
    <col min="1524" max="1759" width="9.08984375" style="12"/>
    <col min="1760" max="1760" width="25" style="12" customWidth="1"/>
    <col min="1761" max="1761" width="24.08984375" style="12" customWidth="1"/>
    <col min="1762" max="1779" width="10.08984375" style="12" customWidth="1"/>
    <col min="1780" max="2015" width="9.08984375" style="12"/>
    <col min="2016" max="2016" width="25" style="12" customWidth="1"/>
    <col min="2017" max="2017" width="24.08984375" style="12" customWidth="1"/>
    <col min="2018" max="2035" width="10.08984375" style="12" customWidth="1"/>
    <col min="2036" max="2271" width="9.08984375" style="12"/>
    <col min="2272" max="2272" width="25" style="12" customWidth="1"/>
    <col min="2273" max="2273" width="24.08984375" style="12" customWidth="1"/>
    <col min="2274" max="2291" width="10.08984375" style="12" customWidth="1"/>
    <col min="2292" max="2527" width="9.08984375" style="12"/>
    <col min="2528" max="2528" width="25" style="12" customWidth="1"/>
    <col min="2529" max="2529" width="24.08984375" style="12" customWidth="1"/>
    <col min="2530" max="2547" width="10.08984375" style="12" customWidth="1"/>
    <col min="2548" max="2783" width="9.08984375" style="12"/>
    <col min="2784" max="2784" width="25" style="12" customWidth="1"/>
    <col min="2785" max="2785" width="24.08984375" style="12" customWidth="1"/>
    <col min="2786" max="2803" width="10.08984375" style="12" customWidth="1"/>
    <col min="2804" max="3039" width="9.08984375" style="12"/>
    <col min="3040" max="3040" width="25" style="12" customWidth="1"/>
    <col min="3041" max="3041" width="24.08984375" style="12" customWidth="1"/>
    <col min="3042" max="3059" width="10.08984375" style="12" customWidth="1"/>
    <col min="3060" max="3295" width="9.08984375" style="12"/>
    <col min="3296" max="3296" width="25" style="12" customWidth="1"/>
    <col min="3297" max="3297" width="24.08984375" style="12" customWidth="1"/>
    <col min="3298" max="3315" width="10.08984375" style="12" customWidth="1"/>
    <col min="3316" max="3551" width="9.08984375" style="12"/>
    <col min="3552" max="3552" width="25" style="12" customWidth="1"/>
    <col min="3553" max="3553" width="24.08984375" style="12" customWidth="1"/>
    <col min="3554" max="3571" width="10.08984375" style="12" customWidth="1"/>
    <col min="3572" max="3807" width="9.08984375" style="12"/>
    <col min="3808" max="3808" width="25" style="12" customWidth="1"/>
    <col min="3809" max="3809" width="24.08984375" style="12" customWidth="1"/>
    <col min="3810" max="3827" width="10.08984375" style="12" customWidth="1"/>
    <col min="3828" max="4063" width="9.08984375" style="12"/>
    <col min="4064" max="4064" width="25" style="12" customWidth="1"/>
    <col min="4065" max="4065" width="24.08984375" style="12" customWidth="1"/>
    <col min="4066" max="4083" width="10.08984375" style="12" customWidth="1"/>
    <col min="4084" max="4319" width="9.08984375" style="12"/>
    <col min="4320" max="4320" width="25" style="12" customWidth="1"/>
    <col min="4321" max="4321" width="24.08984375" style="12" customWidth="1"/>
    <col min="4322" max="4339" width="10.08984375" style="12" customWidth="1"/>
    <col min="4340" max="4575" width="9.08984375" style="12"/>
    <col min="4576" max="4576" width="25" style="12" customWidth="1"/>
    <col min="4577" max="4577" width="24.08984375" style="12" customWidth="1"/>
    <col min="4578" max="4595" width="10.08984375" style="12" customWidth="1"/>
    <col min="4596" max="4831" width="9.08984375" style="12"/>
    <col min="4832" max="4832" width="25" style="12" customWidth="1"/>
    <col min="4833" max="4833" width="24.08984375" style="12" customWidth="1"/>
    <col min="4834" max="4851" width="10.08984375" style="12" customWidth="1"/>
    <col min="4852" max="5087" width="9.08984375" style="12"/>
    <col min="5088" max="5088" width="25" style="12" customWidth="1"/>
    <col min="5089" max="5089" width="24.08984375" style="12" customWidth="1"/>
    <col min="5090" max="5107" width="10.08984375" style="12" customWidth="1"/>
    <col min="5108" max="5343" width="9.08984375" style="12"/>
    <col min="5344" max="5344" width="25" style="12" customWidth="1"/>
    <col min="5345" max="5345" width="24.08984375" style="12" customWidth="1"/>
    <col min="5346" max="5363" width="10.08984375" style="12" customWidth="1"/>
    <col min="5364" max="5599" width="9.08984375" style="12"/>
    <col min="5600" max="5600" width="25" style="12" customWidth="1"/>
    <col min="5601" max="5601" width="24.08984375" style="12" customWidth="1"/>
    <col min="5602" max="5619" width="10.08984375" style="12" customWidth="1"/>
    <col min="5620" max="5855" width="9.08984375" style="12"/>
    <col min="5856" max="5856" width="25" style="12" customWidth="1"/>
    <col min="5857" max="5857" width="24.08984375" style="12" customWidth="1"/>
    <col min="5858" max="5875" width="10.08984375" style="12" customWidth="1"/>
    <col min="5876" max="6111" width="9.08984375" style="12"/>
    <col min="6112" max="6112" width="25" style="12" customWidth="1"/>
    <col min="6113" max="6113" width="24.08984375" style="12" customWidth="1"/>
    <col min="6114" max="6131" width="10.08984375" style="12" customWidth="1"/>
    <col min="6132" max="6367" width="9.08984375" style="12"/>
    <col min="6368" max="6368" width="25" style="12" customWidth="1"/>
    <col min="6369" max="6369" width="24.08984375" style="12" customWidth="1"/>
    <col min="6370" max="6387" width="10.08984375" style="12" customWidth="1"/>
    <col min="6388" max="6623" width="9.08984375" style="12"/>
    <col min="6624" max="6624" width="25" style="12" customWidth="1"/>
    <col min="6625" max="6625" width="24.08984375" style="12" customWidth="1"/>
    <col min="6626" max="6643" width="10.08984375" style="12" customWidth="1"/>
    <col min="6644" max="6879" width="9.08984375" style="12"/>
    <col min="6880" max="6880" width="25" style="12" customWidth="1"/>
    <col min="6881" max="6881" width="24.08984375" style="12" customWidth="1"/>
    <col min="6882" max="6899" width="10.08984375" style="12" customWidth="1"/>
    <col min="6900" max="7135" width="9.08984375" style="12"/>
    <col min="7136" max="7136" width="25" style="12" customWidth="1"/>
    <col min="7137" max="7137" width="24.08984375" style="12" customWidth="1"/>
    <col min="7138" max="7155" width="10.08984375" style="12" customWidth="1"/>
    <col min="7156" max="7391" width="9.08984375" style="12"/>
    <col min="7392" max="7392" width="25" style="12" customWidth="1"/>
    <col min="7393" max="7393" width="24.08984375" style="12" customWidth="1"/>
    <col min="7394" max="7411" width="10.08984375" style="12" customWidth="1"/>
    <col min="7412" max="7647" width="9.08984375" style="12"/>
    <col min="7648" max="7648" width="25" style="12" customWidth="1"/>
    <col min="7649" max="7649" width="24.08984375" style="12" customWidth="1"/>
    <col min="7650" max="7667" width="10.08984375" style="12" customWidth="1"/>
    <col min="7668" max="7903" width="9.08984375" style="12"/>
    <col min="7904" max="7904" width="25" style="12" customWidth="1"/>
    <col min="7905" max="7905" width="24.08984375" style="12" customWidth="1"/>
    <col min="7906" max="7923" width="10.08984375" style="12" customWidth="1"/>
    <col min="7924" max="8159" width="9.08984375" style="12"/>
    <col min="8160" max="8160" width="25" style="12" customWidth="1"/>
    <col min="8161" max="8161" width="24.08984375" style="12" customWidth="1"/>
    <col min="8162" max="8179" width="10.08984375" style="12" customWidth="1"/>
    <col min="8180" max="8415" width="9.08984375" style="12"/>
    <col min="8416" max="8416" width="25" style="12" customWidth="1"/>
    <col min="8417" max="8417" width="24.08984375" style="12" customWidth="1"/>
    <col min="8418" max="8435" width="10.08984375" style="12" customWidth="1"/>
    <col min="8436" max="8671" width="9.08984375" style="12"/>
    <col min="8672" max="8672" width="25" style="12" customWidth="1"/>
    <col min="8673" max="8673" width="24.08984375" style="12" customWidth="1"/>
    <col min="8674" max="8691" width="10.08984375" style="12" customWidth="1"/>
    <col min="8692" max="8927" width="9.08984375" style="12"/>
    <col min="8928" max="8928" width="25" style="12" customWidth="1"/>
    <col min="8929" max="8929" width="24.08984375" style="12" customWidth="1"/>
    <col min="8930" max="8947" width="10.08984375" style="12" customWidth="1"/>
    <col min="8948" max="9183" width="9.08984375" style="12"/>
    <col min="9184" max="9184" width="25" style="12" customWidth="1"/>
    <col min="9185" max="9185" width="24.08984375" style="12" customWidth="1"/>
    <col min="9186" max="9203" width="10.08984375" style="12" customWidth="1"/>
    <col min="9204" max="9439" width="9.08984375" style="12"/>
    <col min="9440" max="9440" width="25" style="12" customWidth="1"/>
    <col min="9441" max="9441" width="24.08984375" style="12" customWidth="1"/>
    <col min="9442" max="9459" width="10.08984375" style="12" customWidth="1"/>
    <col min="9460" max="9695" width="9.08984375" style="12"/>
    <col min="9696" max="9696" width="25" style="12" customWidth="1"/>
    <col min="9697" max="9697" width="24.08984375" style="12" customWidth="1"/>
    <col min="9698" max="9715" width="10.08984375" style="12" customWidth="1"/>
    <col min="9716" max="9951" width="9.08984375" style="12"/>
    <col min="9952" max="9952" width="25" style="12" customWidth="1"/>
    <col min="9953" max="9953" width="24.08984375" style="12" customWidth="1"/>
    <col min="9954" max="9971" width="10.08984375" style="12" customWidth="1"/>
    <col min="9972" max="10207" width="9.08984375" style="12"/>
    <col min="10208" max="10208" width="25" style="12" customWidth="1"/>
    <col min="10209" max="10209" width="24.08984375" style="12" customWidth="1"/>
    <col min="10210" max="10227" width="10.08984375" style="12" customWidth="1"/>
    <col min="10228" max="10463" width="9.08984375" style="12"/>
    <col min="10464" max="10464" width="25" style="12" customWidth="1"/>
    <col min="10465" max="10465" width="24.08984375" style="12" customWidth="1"/>
    <col min="10466" max="10483" width="10.08984375" style="12" customWidth="1"/>
    <col min="10484" max="10719" width="9.08984375" style="12"/>
    <col min="10720" max="10720" width="25" style="12" customWidth="1"/>
    <col min="10721" max="10721" width="24.08984375" style="12" customWidth="1"/>
    <col min="10722" max="10739" width="10.08984375" style="12" customWidth="1"/>
    <col min="10740" max="10975" width="9.08984375" style="12"/>
    <col min="10976" max="10976" width="25" style="12" customWidth="1"/>
    <col min="10977" max="10977" width="24.08984375" style="12" customWidth="1"/>
    <col min="10978" max="10995" width="10.08984375" style="12" customWidth="1"/>
    <col min="10996" max="11231" width="9.08984375" style="12"/>
    <col min="11232" max="11232" width="25" style="12" customWidth="1"/>
    <col min="11233" max="11233" width="24.08984375" style="12" customWidth="1"/>
    <col min="11234" max="11251" width="10.08984375" style="12" customWidth="1"/>
    <col min="11252" max="11487" width="9.08984375" style="12"/>
    <col min="11488" max="11488" width="25" style="12" customWidth="1"/>
    <col min="11489" max="11489" width="24.08984375" style="12" customWidth="1"/>
    <col min="11490" max="11507" width="10.08984375" style="12" customWidth="1"/>
    <col min="11508" max="11743" width="9.08984375" style="12"/>
    <col min="11744" max="11744" width="25" style="12" customWidth="1"/>
    <col min="11745" max="11745" width="24.08984375" style="12" customWidth="1"/>
    <col min="11746" max="11763" width="10.08984375" style="12" customWidth="1"/>
    <col min="11764" max="11999" width="9.08984375" style="12"/>
    <col min="12000" max="12000" width="25" style="12" customWidth="1"/>
    <col min="12001" max="12001" width="24.08984375" style="12" customWidth="1"/>
    <col min="12002" max="12019" width="10.08984375" style="12" customWidth="1"/>
    <col min="12020" max="12255" width="9.08984375" style="12"/>
    <col min="12256" max="12256" width="25" style="12" customWidth="1"/>
    <col min="12257" max="12257" width="24.08984375" style="12" customWidth="1"/>
    <col min="12258" max="12275" width="10.08984375" style="12" customWidth="1"/>
    <col min="12276" max="12511" width="9.08984375" style="12"/>
    <col min="12512" max="12512" width="25" style="12" customWidth="1"/>
    <col min="12513" max="12513" width="24.08984375" style="12" customWidth="1"/>
    <col min="12514" max="12531" width="10.08984375" style="12" customWidth="1"/>
    <col min="12532" max="12767" width="9.08984375" style="12"/>
    <col min="12768" max="12768" width="25" style="12" customWidth="1"/>
    <col min="12769" max="12769" width="24.08984375" style="12" customWidth="1"/>
    <col min="12770" max="12787" width="10.08984375" style="12" customWidth="1"/>
    <col min="12788" max="13023" width="9.08984375" style="12"/>
    <col min="13024" max="13024" width="25" style="12" customWidth="1"/>
    <col min="13025" max="13025" width="24.08984375" style="12" customWidth="1"/>
    <col min="13026" max="13043" width="10.08984375" style="12" customWidth="1"/>
    <col min="13044" max="13279" width="9.08984375" style="12"/>
    <col min="13280" max="13280" width="25" style="12" customWidth="1"/>
    <col min="13281" max="13281" width="24.08984375" style="12" customWidth="1"/>
    <col min="13282" max="13299" width="10.08984375" style="12" customWidth="1"/>
    <col min="13300" max="13535" width="9.08984375" style="12"/>
    <col min="13536" max="13536" width="25" style="12" customWidth="1"/>
    <col min="13537" max="13537" width="24.08984375" style="12" customWidth="1"/>
    <col min="13538" max="13555" width="10.08984375" style="12" customWidth="1"/>
    <col min="13556" max="13791" width="9.08984375" style="12"/>
    <col min="13792" max="13792" width="25" style="12" customWidth="1"/>
    <col min="13793" max="13793" width="24.08984375" style="12" customWidth="1"/>
    <col min="13794" max="13811" width="10.08984375" style="12" customWidth="1"/>
    <col min="13812" max="14047" width="9.08984375" style="12"/>
    <col min="14048" max="14048" width="25" style="12" customWidth="1"/>
    <col min="14049" max="14049" width="24.08984375" style="12" customWidth="1"/>
    <col min="14050" max="14067" width="10.08984375" style="12" customWidth="1"/>
    <col min="14068" max="14303" width="9.08984375" style="12"/>
    <col min="14304" max="14304" width="25" style="12" customWidth="1"/>
    <col min="14305" max="14305" width="24.08984375" style="12" customWidth="1"/>
    <col min="14306" max="14323" width="10.08984375" style="12" customWidth="1"/>
    <col min="14324" max="14559" width="9.08984375" style="12"/>
    <col min="14560" max="14560" width="25" style="12" customWidth="1"/>
    <col min="14561" max="14561" width="24.08984375" style="12" customWidth="1"/>
    <col min="14562" max="14579" width="10.08984375" style="12" customWidth="1"/>
    <col min="14580" max="14815" width="9.08984375" style="12"/>
    <col min="14816" max="14816" width="25" style="12" customWidth="1"/>
    <col min="14817" max="14817" width="24.08984375" style="12" customWidth="1"/>
    <col min="14818" max="14835" width="10.08984375" style="12" customWidth="1"/>
    <col min="14836" max="15071" width="9.08984375" style="12"/>
    <col min="15072" max="15072" width="25" style="12" customWidth="1"/>
    <col min="15073" max="15073" width="24.08984375" style="12" customWidth="1"/>
    <col min="15074" max="15091" width="10.08984375" style="12" customWidth="1"/>
    <col min="15092" max="15327" width="9.08984375" style="12"/>
    <col min="15328" max="15328" width="25" style="12" customWidth="1"/>
    <col min="15329" max="15329" width="24.08984375" style="12" customWidth="1"/>
    <col min="15330" max="15347" width="10.08984375" style="12" customWidth="1"/>
    <col min="15348" max="15583" width="9.08984375" style="12"/>
    <col min="15584" max="15584" width="25" style="12" customWidth="1"/>
    <col min="15585" max="15585" width="24.08984375" style="12" customWidth="1"/>
    <col min="15586" max="15603" width="10.08984375" style="12" customWidth="1"/>
    <col min="15604" max="15839" width="9.08984375" style="12"/>
    <col min="15840" max="15840" width="25" style="12" customWidth="1"/>
    <col min="15841" max="15841" width="24.08984375" style="12" customWidth="1"/>
    <col min="15842" max="15859" width="10.08984375" style="12" customWidth="1"/>
    <col min="15860" max="16095" width="9.08984375" style="12"/>
    <col min="16096" max="16096" width="25" style="12" customWidth="1"/>
    <col min="16097" max="16097" width="24.08984375" style="12" customWidth="1"/>
    <col min="16098" max="16115" width="10.08984375" style="12" customWidth="1"/>
    <col min="16116" max="16383" width="9.08984375" style="12"/>
    <col min="16384" max="16384" width="9.08984375" style="12" customWidth="1"/>
  </cols>
  <sheetData>
    <row r="1" spans="1:38" ht="20.25" customHeight="1" x14ac:dyDescent="0.5">
      <c r="A1" s="208"/>
      <c r="B1" s="208"/>
      <c r="C1" s="208"/>
      <c r="D1" s="208"/>
    </row>
    <row r="2" spans="1:38" ht="12" customHeight="1" x14ac:dyDescent="0.35">
      <c r="E2" s="13"/>
      <c r="F2" s="13"/>
    </row>
    <row r="3" spans="1:38" x14ac:dyDescent="0.35">
      <c r="A3" s="14"/>
      <c r="C3" s="15"/>
      <c r="D3" s="15"/>
      <c r="E3" s="16"/>
      <c r="F3" s="16"/>
      <c r="G3" s="17"/>
    </row>
    <row r="4" spans="1:38" x14ac:dyDescent="0.35">
      <c r="A4" s="18" t="str">
        <f>FIRE1001!A3</f>
        <v>England</v>
      </c>
      <c r="B4" s="14"/>
    </row>
    <row r="5" spans="1:38" x14ac:dyDescent="0.35">
      <c r="A5" s="18" t="str">
        <f>FIRE1001!A4</f>
        <v>Total response time</v>
      </c>
    </row>
    <row r="7" spans="1:38" s="88" customFormat="1" ht="41.25" customHeight="1" x14ac:dyDescent="0.35">
      <c r="A7" s="89" t="s">
        <v>104</v>
      </c>
      <c r="C7" s="88" t="s">
        <v>8</v>
      </c>
      <c r="D7" s="88" t="s">
        <v>59</v>
      </c>
      <c r="E7" s="88" t="s">
        <v>60</v>
      </c>
      <c r="F7" s="88" t="s">
        <v>61</v>
      </c>
      <c r="G7" s="88" t="s">
        <v>62</v>
      </c>
      <c r="H7" s="88" t="s">
        <v>64</v>
      </c>
      <c r="I7" s="88" t="s">
        <v>65</v>
      </c>
      <c r="J7" s="88" t="s">
        <v>66</v>
      </c>
      <c r="K7" s="88" t="s">
        <v>67</v>
      </c>
      <c r="L7" s="88" t="s">
        <v>68</v>
      </c>
      <c r="M7" s="88" t="s">
        <v>69</v>
      </c>
      <c r="N7" s="88" t="s">
        <v>212</v>
      </c>
      <c r="O7" s="88" t="s">
        <v>10910</v>
      </c>
    </row>
    <row r="8" spans="1:38" x14ac:dyDescent="0.35">
      <c r="A8" s="21" t="s">
        <v>106</v>
      </c>
      <c r="B8" s="22"/>
      <c r="C8" s="20"/>
      <c r="D8" s="20"/>
    </row>
    <row r="9" spans="1:38" s="14" customFormat="1" ht="16.5" customHeight="1" x14ac:dyDescent="0.35">
      <c r="A9" s="23" t="s">
        <v>107</v>
      </c>
      <c r="B9" s="24" t="s">
        <v>9</v>
      </c>
      <c r="C9" s="25" cm="1">
        <f t="array" ref="C9">IF((IF($A$5="Total response time",SUMPRODUCT(('Data - annual'!$A$2:$A$24153=C$7)*('Data - annual'!$B$2:$B$24153=$B9)*('Data - annual'!$C$2:$C$24153=$A$4)*('Data - annual'!$E$2:$E$24153)),IF($A$5="Call handling time",SUMPRODUCT(('Data - annual'!$A$2:$A$24153=C$7)*('Data - annual'!$B$2:$B$24153=$B9)*('Data - annual'!$C$2:$C$24153=$A$4)*('Data - annual'!$F$2:$F$24153)),IF($A$5="Crew turnout time",SUMPRODUCT(('Data - annual'!$A$2:$A$24153=C$7)*('Data - annual'!$B$2:$B$24153=$B9)*('Data - annual'!$C$2:$C$24153=$A$4)*('Data - annual'!$G$2:$G$24153)),SUMPRODUCT(('Data - annual'!$A$2:$A$24153=C$7)*('Data - annual'!$B$2:$B$24153=$B9)*('Data - annual'!$C$2:$C$24153=$A$4)*('Data - annual'!$H$2:$H$24153))))))=0,"..",(IF($A$5="Total response time",SUMPRODUCT(('Data - annual'!$A$2:$A$24153=C$7)*('Data - annual'!$B$2:$B$24153=$B9)*('Data - annual'!$C$2:$C$24153=$A$4)*('Data - annual'!$E$2:$E$24153)),IF($A$5="Call handling time",SUMPRODUCT(('Data - annual'!$A$2:$A$24153=C$7)*('Data - annual'!$B$2:$B$24153=$B9)*('Data - annual'!$C$2:$C$24153=$A$4)*('Data - annual'!$F$2:$F$24153)),IF($A$5="Crew turnout time",SUMPRODUCT(('Data - annual'!$A$2:$A$24153=C$7)*('Data - annual'!$B$2:$B$24153=$B9)*('Data - annual'!$C$2:$C$24153=$A$4)*('Data - annual'!$G$2:$G$24153)),SUMPRODUCT(('Data - annual'!$A$2:$A$24153=C$7)*('Data - annual'!$B$2:$B$24153=$B9)*('Data - annual'!$C$2:$C$24153=$A$4)*('Data - annual'!$H$2:$H$24153)))))))</f>
        <v>5.6322931900000001E-3</v>
      </c>
      <c r="D9" s="25" cm="1">
        <f t="array" ref="D9">IF((IF($A$5="Total response time",SUMPRODUCT(('Data - annual'!$A$2:$A$24153=D$7)*('Data - annual'!$B$2:$B$24153=$B9)*('Data - annual'!$C$2:$C$24153=$A$4)*('Data - annual'!$E$2:$E$24153)),IF($A$5="Call handling time",SUMPRODUCT(('Data - annual'!$A$2:$A$24153=D$7)*('Data - annual'!$B$2:$B$24153=$B9)*('Data - annual'!$C$2:$C$24153=$A$4)*('Data - annual'!$F$2:$F$24153)),IF($A$5="Crew turnout time",SUMPRODUCT(('Data - annual'!$A$2:$A$24153=D$7)*('Data - annual'!$B$2:$B$24153=$B9)*('Data - annual'!$C$2:$C$24153=$A$4)*('Data - annual'!$G$2:$G$24153)),SUMPRODUCT(('Data - annual'!$A$2:$A$24153=D$7)*('Data - annual'!$B$2:$B$24153=$B9)*('Data - annual'!$C$2:$C$24153=$A$4)*('Data - annual'!$H$2:$H$24153))))))=0,"..",(IF($A$5="Total response time",SUMPRODUCT(('Data - annual'!$A$2:$A$24153=D$7)*('Data - annual'!$B$2:$B$24153=$B9)*('Data - annual'!$C$2:$C$24153=$A$4)*('Data - annual'!$E$2:$E$24153)),IF($A$5="Call handling time",SUMPRODUCT(('Data - annual'!$A$2:$A$24153=D$7)*('Data - annual'!$B$2:$B$24153=$B9)*('Data - annual'!$C$2:$C$24153=$A$4)*('Data - annual'!$F$2:$F$24153)),IF($A$5="Crew turnout time",SUMPRODUCT(('Data - annual'!$A$2:$A$24153=D$7)*('Data - annual'!$B$2:$B$24153=$B9)*('Data - annual'!$C$2:$C$24153=$A$4)*('Data - annual'!$G$2:$G$24153)),SUMPRODUCT(('Data - annual'!$A$2:$A$24153=D$7)*('Data - annual'!$B$2:$B$24153=$B9)*('Data - annual'!$C$2:$C$24153=$A$4)*('Data - annual'!$H$2:$H$24153)))))))</f>
        <v>5.5880779000000002E-3</v>
      </c>
      <c r="E9" s="25" cm="1">
        <f t="array" ref="E9">IF((IF($A$5="Total response time",SUMPRODUCT(('Data - annual'!$A$2:$A$24153=E$7)*('Data - annual'!$B$2:$B$24153=$B9)*('Data - annual'!$C$2:$C$24153=$A$4)*('Data - annual'!$E$2:$E$24153)),IF($A$5="Call handling time",SUMPRODUCT(('Data - annual'!$A$2:$A$24153=E$7)*('Data - annual'!$B$2:$B$24153=$B9)*('Data - annual'!$C$2:$C$24153=$A$4)*('Data - annual'!$F$2:$F$24153)),IF($A$5="Crew turnout time",SUMPRODUCT(('Data - annual'!$A$2:$A$24153=E$7)*('Data - annual'!$B$2:$B$24153=$B9)*('Data - annual'!$C$2:$C$24153=$A$4)*('Data - annual'!$G$2:$G$24153)),SUMPRODUCT(('Data - annual'!$A$2:$A$24153=E$7)*('Data - annual'!$B$2:$B$24153=$B9)*('Data - annual'!$C$2:$C$24153=$A$4)*('Data - annual'!$H$2:$H$24153))))))=0,"..",(IF($A$5="Total response time",SUMPRODUCT(('Data - annual'!$A$2:$A$24153=E$7)*('Data - annual'!$B$2:$B$24153=$B9)*('Data - annual'!$C$2:$C$24153=$A$4)*('Data - annual'!$E$2:$E$24153)),IF($A$5="Call handling time",SUMPRODUCT(('Data - annual'!$A$2:$A$24153=E$7)*('Data - annual'!$B$2:$B$24153=$B9)*('Data - annual'!$C$2:$C$24153=$A$4)*('Data - annual'!$F$2:$F$24153)),IF($A$5="Crew turnout time",SUMPRODUCT(('Data - annual'!$A$2:$A$24153=E$7)*('Data - annual'!$B$2:$B$24153=$B9)*('Data - annual'!$C$2:$C$24153=$A$4)*('Data - annual'!$G$2:$G$24153)),SUMPRODUCT(('Data - annual'!$A$2:$A$24153=E$7)*('Data - annual'!$B$2:$B$24153=$B9)*('Data - annual'!$C$2:$C$24153=$A$4)*('Data - annual'!$H$2:$H$24153)))))))</f>
        <v>5.5983382500000003E-3</v>
      </c>
      <c r="F9" s="25" cm="1">
        <f t="array" ref="F9">IF((IF($A$5="Total response time",SUMPRODUCT(('Data - annual'!$A$2:$A$24153=F$7)*('Data - annual'!$B$2:$B$24153=$B9)*('Data - annual'!$C$2:$C$24153=$A$4)*('Data - annual'!$E$2:$E$24153)),IF($A$5="Call handling time",SUMPRODUCT(('Data - annual'!$A$2:$A$24153=F$7)*('Data - annual'!$B$2:$B$24153=$B9)*('Data - annual'!$C$2:$C$24153=$A$4)*('Data - annual'!$F$2:$F$24153)),IF($A$5="Crew turnout time",SUMPRODUCT(('Data - annual'!$A$2:$A$24153=F$7)*('Data - annual'!$B$2:$B$24153=$B9)*('Data - annual'!$C$2:$C$24153=$A$4)*('Data - annual'!$G$2:$G$24153)),SUMPRODUCT(('Data - annual'!$A$2:$A$24153=F$7)*('Data - annual'!$B$2:$B$24153=$B9)*('Data - annual'!$C$2:$C$24153=$A$4)*('Data - annual'!$H$2:$H$24153))))))=0,"..",(IF($A$5="Total response time",SUMPRODUCT(('Data - annual'!$A$2:$A$24153=F$7)*('Data - annual'!$B$2:$B$24153=$B9)*('Data - annual'!$C$2:$C$24153=$A$4)*('Data - annual'!$E$2:$E$24153)),IF($A$5="Call handling time",SUMPRODUCT(('Data - annual'!$A$2:$A$24153=F$7)*('Data - annual'!$B$2:$B$24153=$B9)*('Data - annual'!$C$2:$C$24153=$A$4)*('Data - annual'!$F$2:$F$24153)),IF($A$5="Crew turnout time",SUMPRODUCT(('Data - annual'!$A$2:$A$24153=F$7)*('Data - annual'!$B$2:$B$24153=$B9)*('Data - annual'!$C$2:$C$24153=$A$4)*('Data - annual'!$G$2:$G$24153)),SUMPRODUCT(('Data - annual'!$A$2:$A$24153=F$7)*('Data - annual'!$B$2:$B$24153=$B9)*('Data - annual'!$C$2:$C$24153=$A$4)*('Data - annual'!$H$2:$H$24153)))))))</f>
        <v>5.74098037E-3</v>
      </c>
      <c r="G9" s="25" cm="1">
        <f t="array" ref="G9">IF((IF($A$5="Total response time",SUMPRODUCT(('Data - annual'!$A$2:$A$24153=G$7)*('Data - annual'!$B$2:$B$24153=$B9)*('Data - annual'!$C$2:$C$24153=$A$4)*('Data - annual'!$E$2:$E$24153)),IF($A$5="Call handling time",SUMPRODUCT(('Data - annual'!$A$2:$A$24153=G$7)*('Data - annual'!$B$2:$B$24153=$B9)*('Data - annual'!$C$2:$C$24153=$A$4)*('Data - annual'!$F$2:$F$24153)),IF($A$5="Crew turnout time",SUMPRODUCT(('Data - annual'!$A$2:$A$24153=G$7)*('Data - annual'!$B$2:$B$24153=$B9)*('Data - annual'!$C$2:$C$24153=$A$4)*('Data - annual'!$G$2:$G$24153)),SUMPRODUCT(('Data - annual'!$A$2:$A$24153=G$7)*('Data - annual'!$B$2:$B$24153=$B9)*('Data - annual'!$C$2:$C$24153=$A$4)*('Data - annual'!$H$2:$H$24153))))))=0,"..",(IF($A$5="Total response time",SUMPRODUCT(('Data - annual'!$A$2:$A$24153=G$7)*('Data - annual'!$B$2:$B$24153=$B9)*('Data - annual'!$C$2:$C$24153=$A$4)*('Data - annual'!$E$2:$E$24153)),IF($A$5="Call handling time",SUMPRODUCT(('Data - annual'!$A$2:$A$24153=G$7)*('Data - annual'!$B$2:$B$24153=$B9)*('Data - annual'!$C$2:$C$24153=$A$4)*('Data - annual'!$F$2:$F$24153)),IF($A$5="Crew turnout time",SUMPRODUCT(('Data - annual'!$A$2:$A$24153=G$7)*('Data - annual'!$B$2:$B$24153=$B9)*('Data - annual'!$C$2:$C$24153=$A$4)*('Data - annual'!$G$2:$G$24153)),SUMPRODUCT(('Data - annual'!$A$2:$A$24153=G$7)*('Data - annual'!$B$2:$B$24153=$B9)*('Data - annual'!$C$2:$C$24153=$A$4)*('Data - annual'!$H$2:$H$24153)))))))</f>
        <v>5.9806411600000003E-3</v>
      </c>
      <c r="H9" s="25" cm="1">
        <f t="array" ref="H9">IF((IF($A$5="Total response time",SUMPRODUCT(('Data - annual'!$A$2:$A$24153=H$7)*('Data - annual'!$B$2:$B$24153=$B9)*('Data - annual'!$C$2:$C$24153=$A$4)*('Data - annual'!$E$2:$E$24153)),IF($A$5="Call handling time",SUMPRODUCT(('Data - annual'!$A$2:$A$24153=H$7)*('Data - annual'!$B$2:$B$24153=$B9)*('Data - annual'!$C$2:$C$24153=$A$4)*('Data - annual'!$F$2:$F$24153)),IF($A$5="Crew turnout time",SUMPRODUCT(('Data - annual'!$A$2:$A$24153=H$7)*('Data - annual'!$B$2:$B$24153=$B9)*('Data - annual'!$C$2:$C$24153=$A$4)*('Data - annual'!$G$2:$G$24153)),SUMPRODUCT(('Data - annual'!$A$2:$A$24153=H$7)*('Data - annual'!$B$2:$B$24153=$B9)*('Data - annual'!$C$2:$C$24153=$A$4)*('Data - annual'!$H$2:$H$24153))))))=0,"..",(IF($A$5="Total response time",SUMPRODUCT(('Data - annual'!$A$2:$A$24153=H$7)*('Data - annual'!$B$2:$B$24153=$B9)*('Data - annual'!$C$2:$C$24153=$A$4)*('Data - annual'!$E$2:$E$24153)),IF($A$5="Call handling time",SUMPRODUCT(('Data - annual'!$A$2:$A$24153=H$7)*('Data - annual'!$B$2:$B$24153=$B9)*('Data - annual'!$C$2:$C$24153=$A$4)*('Data - annual'!$F$2:$F$24153)),IF($A$5="Crew turnout time",SUMPRODUCT(('Data - annual'!$A$2:$A$24153=H$7)*('Data - annual'!$B$2:$B$24153=$B9)*('Data - annual'!$C$2:$C$24153=$A$4)*('Data - annual'!$G$2:$G$24153)),SUMPRODUCT(('Data - annual'!$A$2:$A$24153=H$7)*('Data - annual'!$B$2:$B$24153=$B9)*('Data - annual'!$C$2:$C$24153=$A$4)*('Data - annual'!$H$2:$H$24153)))))))</f>
        <v>6.0181517299999999E-3</v>
      </c>
      <c r="I9" s="25" cm="1">
        <f t="array" ref="I9">IF((IF($A$5="Total response time",SUMPRODUCT(('Data - annual'!$A$2:$A$24153=I$7)*('Data - annual'!$B$2:$B$24153=$B9)*('Data - annual'!$C$2:$C$24153=$A$4)*('Data - annual'!$E$2:$E$24153)),IF($A$5="Call handling time",SUMPRODUCT(('Data - annual'!$A$2:$A$24153=I$7)*('Data - annual'!$B$2:$B$24153=$B9)*('Data - annual'!$C$2:$C$24153=$A$4)*('Data - annual'!$F$2:$F$24153)),IF($A$5="Crew turnout time",SUMPRODUCT(('Data - annual'!$A$2:$A$24153=I$7)*('Data - annual'!$B$2:$B$24153=$B9)*('Data - annual'!$C$2:$C$24153=$A$4)*('Data - annual'!$G$2:$G$24153)),SUMPRODUCT(('Data - annual'!$A$2:$A$24153=I$7)*('Data - annual'!$B$2:$B$24153=$B9)*('Data - annual'!$C$2:$C$24153=$A$4)*('Data - annual'!$H$2:$H$24153))))))=0,"..",(IF($A$5="Total response time",SUMPRODUCT(('Data - annual'!$A$2:$A$24153=I$7)*('Data - annual'!$B$2:$B$24153=$B9)*('Data - annual'!$C$2:$C$24153=$A$4)*('Data - annual'!$E$2:$E$24153)),IF($A$5="Call handling time",SUMPRODUCT(('Data - annual'!$A$2:$A$24153=I$7)*('Data - annual'!$B$2:$B$24153=$B9)*('Data - annual'!$C$2:$C$24153=$A$4)*('Data - annual'!$F$2:$F$24153)),IF($A$5="Crew turnout time",SUMPRODUCT(('Data - annual'!$A$2:$A$24153=I$7)*('Data - annual'!$B$2:$B$24153=$B9)*('Data - annual'!$C$2:$C$24153=$A$4)*('Data - annual'!$G$2:$G$24153)),SUMPRODUCT(('Data - annual'!$A$2:$A$24153=I$7)*('Data - annual'!$B$2:$B$24153=$B9)*('Data - annual'!$C$2:$C$24153=$A$4)*('Data - annual'!$H$2:$H$24153)))))))</f>
        <v>5.9956685800000003E-3</v>
      </c>
      <c r="J9" s="25" cm="1">
        <f t="array" ref="J9">IF((IF($A$5="Total response time",SUMPRODUCT(('Data - annual'!$A$2:$A$24153=J$7)*('Data - annual'!$B$2:$B$24153=$B9)*('Data - annual'!$C$2:$C$24153=$A$4)*('Data - annual'!$E$2:$E$24153)),IF($A$5="Call handling time",SUMPRODUCT(('Data - annual'!$A$2:$A$24153=J$7)*('Data - annual'!$B$2:$B$24153=$B9)*('Data - annual'!$C$2:$C$24153=$A$4)*('Data - annual'!$F$2:$F$24153)),IF($A$5="Crew turnout time",SUMPRODUCT(('Data - annual'!$A$2:$A$24153=J$7)*('Data - annual'!$B$2:$B$24153=$B9)*('Data - annual'!$C$2:$C$24153=$A$4)*('Data - annual'!$G$2:$G$24153)),SUMPRODUCT(('Data - annual'!$A$2:$A$24153=J$7)*('Data - annual'!$B$2:$B$24153=$B9)*('Data - annual'!$C$2:$C$24153=$A$4)*('Data - annual'!$H$2:$H$24153))))))=0,"..",(IF($A$5="Total response time",SUMPRODUCT(('Data - annual'!$A$2:$A$24153=J$7)*('Data - annual'!$B$2:$B$24153=$B9)*('Data - annual'!$C$2:$C$24153=$A$4)*('Data - annual'!$E$2:$E$24153)),IF($A$5="Call handling time",SUMPRODUCT(('Data - annual'!$A$2:$A$24153=J$7)*('Data - annual'!$B$2:$B$24153=$B9)*('Data - annual'!$C$2:$C$24153=$A$4)*('Data - annual'!$F$2:$F$24153)),IF($A$5="Crew turnout time",SUMPRODUCT(('Data - annual'!$A$2:$A$24153=J$7)*('Data - annual'!$B$2:$B$24153=$B9)*('Data - annual'!$C$2:$C$24153=$A$4)*('Data - annual'!$G$2:$G$24153)),SUMPRODUCT(('Data - annual'!$A$2:$A$24153=J$7)*('Data - annual'!$B$2:$B$24153=$B9)*('Data - annual'!$C$2:$C$24153=$A$4)*('Data - annual'!$H$2:$H$24153)))))))</f>
        <v>5.9939091999999996E-3</v>
      </c>
      <c r="K9" s="25" cm="1">
        <f t="array" ref="K9">IF((IF($A$5="Total response time",SUMPRODUCT(('Data - annual'!$A$2:$A$24153=K$7)*('Data - annual'!$B$2:$B$24153=$B9)*('Data - annual'!$C$2:$C$24153=$A$4)*('Data - annual'!$E$2:$E$24153)),IF($A$5="Call handling time",SUMPRODUCT(('Data - annual'!$A$2:$A$24153=K$7)*('Data - annual'!$B$2:$B$24153=$B9)*('Data - annual'!$C$2:$C$24153=$A$4)*('Data - annual'!$F$2:$F$24153)),IF($A$5="Crew turnout time",SUMPRODUCT(('Data - annual'!$A$2:$A$24153=K$7)*('Data - annual'!$B$2:$B$24153=$B9)*('Data - annual'!$C$2:$C$24153=$A$4)*('Data - annual'!$G$2:$G$24153)),SUMPRODUCT(('Data - annual'!$A$2:$A$24153=K$7)*('Data - annual'!$B$2:$B$24153=$B9)*('Data - annual'!$C$2:$C$24153=$A$4)*('Data - annual'!$H$2:$H$24153))))))=0,"..",(IF($A$5="Total response time",SUMPRODUCT(('Data - annual'!$A$2:$A$24153=K$7)*('Data - annual'!$B$2:$B$24153=$B9)*('Data - annual'!$C$2:$C$24153=$A$4)*('Data - annual'!$E$2:$E$24153)),IF($A$5="Call handling time",SUMPRODUCT(('Data - annual'!$A$2:$A$24153=K$7)*('Data - annual'!$B$2:$B$24153=$B9)*('Data - annual'!$C$2:$C$24153=$A$4)*('Data - annual'!$F$2:$F$24153)),IF($A$5="Crew turnout time",SUMPRODUCT(('Data - annual'!$A$2:$A$24153=K$7)*('Data - annual'!$B$2:$B$24153=$B9)*('Data - annual'!$C$2:$C$24153=$A$4)*('Data - annual'!$G$2:$G$24153)),SUMPRODUCT(('Data - annual'!$A$2:$A$24153=K$7)*('Data - annual'!$B$2:$B$24153=$B9)*('Data - annual'!$C$2:$C$24153=$A$4)*('Data - annual'!$H$2:$H$24153)))))))</f>
        <v>6.1263538800000001E-3</v>
      </c>
      <c r="L9" s="25" cm="1">
        <f t="array" ref="L9">IF((IF($A$5="Total response time",SUMPRODUCT(('Data - annual'!$A$2:$A$24153=L$7)*('Data - annual'!$B$2:$B$24153=$B9)*('Data - annual'!$C$2:$C$24153=$A$4)*('Data - annual'!$E$2:$E$24153)),IF($A$5="Call handling time",SUMPRODUCT(('Data - annual'!$A$2:$A$24153=L$7)*('Data - annual'!$B$2:$B$24153=$B9)*('Data - annual'!$C$2:$C$24153=$A$4)*('Data - annual'!$F$2:$F$24153)),IF($A$5="Crew turnout time",SUMPRODUCT(('Data - annual'!$A$2:$A$24153=L$7)*('Data - annual'!$B$2:$B$24153=$B9)*('Data - annual'!$C$2:$C$24153=$A$4)*('Data - annual'!$G$2:$G$24153)),SUMPRODUCT(('Data - annual'!$A$2:$A$24153=L$7)*('Data - annual'!$B$2:$B$24153=$B9)*('Data - annual'!$C$2:$C$24153=$A$4)*('Data - annual'!$H$2:$H$24153))))))=0,"..",(IF($A$5="Total response time",SUMPRODUCT(('Data - annual'!$A$2:$A$24153=L$7)*('Data - annual'!$B$2:$B$24153=$B9)*('Data - annual'!$C$2:$C$24153=$A$4)*('Data - annual'!$E$2:$E$24153)),IF($A$5="Call handling time",SUMPRODUCT(('Data - annual'!$A$2:$A$24153=L$7)*('Data - annual'!$B$2:$B$24153=$B9)*('Data - annual'!$C$2:$C$24153=$A$4)*('Data - annual'!$F$2:$F$24153)),IF($A$5="Crew turnout time",SUMPRODUCT(('Data - annual'!$A$2:$A$24153=L$7)*('Data - annual'!$B$2:$B$24153=$B9)*('Data - annual'!$C$2:$C$24153=$A$4)*('Data - annual'!$G$2:$G$24153)),SUMPRODUCT(('Data - annual'!$A$2:$A$24153=L$7)*('Data - annual'!$B$2:$B$24153=$B9)*('Data - annual'!$C$2:$C$24153=$A$4)*('Data - annual'!$H$2:$H$24153)))))))</f>
        <v>6.0514855999999999E-3</v>
      </c>
      <c r="M9" s="25" cm="1">
        <f t="array" ref="M9">IF((IF($A$5="Total response time",SUMPRODUCT(('Data - annual'!$A$2:$A$24153=M$7)*('Data - annual'!$B$2:$B$24153=$B9)*('Data - annual'!$C$2:$C$24153=$A$4)*('Data - annual'!$E$2:$E$24153)),IF($A$5="Call handling time",SUMPRODUCT(('Data - annual'!$A$2:$A$24153=M$7)*('Data - annual'!$B$2:$B$24153=$B9)*('Data - annual'!$C$2:$C$24153=$A$4)*('Data - annual'!$F$2:$F$24153)),IF($A$5="Crew turnout time",SUMPRODUCT(('Data - annual'!$A$2:$A$24153=M$7)*('Data - annual'!$B$2:$B$24153=$B9)*('Data - annual'!$C$2:$C$24153=$A$4)*('Data - annual'!$G$2:$G$24153)),SUMPRODUCT(('Data - annual'!$A$2:$A$24153=M$7)*('Data - annual'!$B$2:$B$24153=$B9)*('Data - annual'!$C$2:$C$24153=$A$4)*('Data - annual'!$H$2:$H$24153))))))=0,"..",(IF($A$5="Total response time",SUMPRODUCT(('Data - annual'!$A$2:$A$24153=M$7)*('Data - annual'!$B$2:$B$24153=$B9)*('Data - annual'!$C$2:$C$24153=$A$4)*('Data - annual'!$E$2:$E$24153)),IF($A$5="Call handling time",SUMPRODUCT(('Data - annual'!$A$2:$A$24153=M$7)*('Data - annual'!$B$2:$B$24153=$B9)*('Data - annual'!$C$2:$C$24153=$A$4)*('Data - annual'!$F$2:$F$24153)),IF($A$5="Crew turnout time",SUMPRODUCT(('Data - annual'!$A$2:$A$24153=M$7)*('Data - annual'!$B$2:$B$24153=$B9)*('Data - annual'!$C$2:$C$24153=$A$4)*('Data - annual'!$G$2:$G$24153)),SUMPRODUCT(('Data - annual'!$A$2:$A$24153=M$7)*('Data - annual'!$B$2:$B$24153=$B9)*('Data - annual'!$C$2:$C$24153=$A$4)*('Data - annual'!$H$2:$H$24153)))))))</f>
        <v>5.9619148499999997E-3</v>
      </c>
      <c r="N9" s="25" cm="1">
        <f t="array" ref="N9">IF((IF($A$5="Total response time",SUMPRODUCT(('Data - annual'!$A$2:$A$24153=N$7)*('Data - annual'!$B$2:$B$24153=$B9)*('Data - annual'!$C$2:$C$24153=$A$4)*('Data - annual'!$E$2:$E$24153)),IF($A$5="Call handling time",SUMPRODUCT(('Data - annual'!$A$2:$A$24153=N$7)*('Data - annual'!$B$2:$B$24153=$B9)*('Data - annual'!$C$2:$C$24153=$A$4)*('Data - annual'!$F$2:$F$24153)),IF($A$5="Crew turnout time",SUMPRODUCT(('Data - annual'!$A$2:$A$24153=N$7)*('Data - annual'!$B$2:$B$24153=$B9)*('Data - annual'!$C$2:$C$24153=$A$4)*('Data - annual'!$G$2:$G$24153)),SUMPRODUCT(('Data - annual'!$A$2:$A$24153=N$7)*('Data - annual'!$B$2:$B$24153=$B9)*('Data - annual'!$C$2:$C$24153=$A$4)*('Data - annual'!$H$2:$H$24153))))))=0,"..",(IF($A$5="Total response time",SUMPRODUCT(('Data - annual'!$A$2:$A$24153=N$7)*('Data - annual'!$B$2:$B$24153=$B9)*('Data - annual'!$C$2:$C$24153=$A$4)*('Data - annual'!$E$2:$E$24153)),IF($A$5="Call handling time",SUMPRODUCT(('Data - annual'!$A$2:$A$24153=N$7)*('Data - annual'!$B$2:$B$24153=$B9)*('Data - annual'!$C$2:$C$24153=$A$4)*('Data - annual'!$F$2:$F$24153)),IF($A$5="Crew turnout time",SUMPRODUCT(('Data - annual'!$A$2:$A$24153=N$7)*('Data - annual'!$B$2:$B$24153=$B9)*('Data - annual'!$C$2:$C$24153=$A$4)*('Data - annual'!$G$2:$G$24153)),SUMPRODUCT(('Data - annual'!$A$2:$A$24153=N$7)*('Data - annual'!$B$2:$B$24153=$B9)*('Data - annual'!$C$2:$C$24153=$A$4)*('Data - annual'!$H$2:$H$24153)))))))</f>
        <v>6.1334298600000002E-3</v>
      </c>
      <c r="O9" s="25" cm="1">
        <f t="array" ref="O9">IF((IF($A$5="Total response time",SUMPRODUCT(('Data - annual'!$A$2:$A$24153=O$7)*('Data - annual'!$B$2:$B$24153=$B9)*('Data - annual'!$C$2:$C$24153=$A$4)*('Data - annual'!$E$2:$E$24153)),IF($A$5="Call handling time",SUMPRODUCT(('Data - annual'!$A$2:$A$24153=O$7)*('Data - annual'!$B$2:$B$24153=$B9)*('Data - annual'!$C$2:$C$24153=$A$4)*('Data - annual'!$F$2:$F$24153)),IF($A$5="Crew turnout time",SUMPRODUCT(('Data - annual'!$A$2:$A$24153=O$7)*('Data - annual'!$B$2:$B$24153=$B9)*('Data - annual'!$C$2:$C$24153=$A$4)*('Data - annual'!$G$2:$G$24153)),SUMPRODUCT(('Data - annual'!$A$2:$A$24153=O$7)*('Data - annual'!$B$2:$B$24153=$B9)*('Data - annual'!$C$2:$C$24153=$A$4)*('Data - annual'!$H$2:$H$24153))))))=0,"..",(IF($A$5="Total response time",SUMPRODUCT(('Data - annual'!$A$2:$A$24153=O$7)*('Data - annual'!$B$2:$B$24153=$B9)*('Data - annual'!$C$2:$C$24153=$A$4)*('Data - annual'!$E$2:$E$24153)),IF($A$5="Call handling time",SUMPRODUCT(('Data - annual'!$A$2:$A$24153=O$7)*('Data - annual'!$B$2:$B$24153=$B9)*('Data - annual'!$C$2:$C$24153=$A$4)*('Data - annual'!$F$2:$F$24153)),IF($A$5="Crew turnout time",SUMPRODUCT(('Data - annual'!$A$2:$A$24153=O$7)*('Data - annual'!$B$2:$B$24153=$B9)*('Data - annual'!$C$2:$C$24153=$A$4)*('Data - annual'!$G$2:$G$24153)),SUMPRODUCT(('Data - annual'!$A$2:$A$24153=O$7)*('Data - annual'!$B$2:$B$24153=$B9)*('Data - annual'!$C$2:$C$24153=$A$4)*('Data - annual'!$H$2:$H$24153)))))))</f>
        <v>6.4001442699999998E-3</v>
      </c>
      <c r="P9" s="25"/>
      <c r="Q9" s="25"/>
      <c r="R9" s="25"/>
      <c r="S9" s="25"/>
      <c r="T9" s="25"/>
      <c r="U9" s="25"/>
      <c r="V9" s="25"/>
      <c r="W9" s="25"/>
      <c r="X9" s="25"/>
      <c r="Y9" s="25"/>
      <c r="Z9" s="25"/>
      <c r="AA9" s="25"/>
      <c r="AB9" s="25"/>
      <c r="AC9" s="25"/>
      <c r="AD9" s="25"/>
      <c r="AE9" s="25"/>
      <c r="AF9" s="25"/>
      <c r="AG9" s="25"/>
      <c r="AH9" s="25"/>
      <c r="AI9" s="25"/>
      <c r="AJ9" s="25"/>
      <c r="AK9" s="25"/>
      <c r="AL9" s="25"/>
    </row>
    <row r="10" spans="1:38" s="14" customFormat="1" ht="16.5" customHeight="1" x14ac:dyDescent="0.35">
      <c r="A10" s="29" t="s">
        <v>11</v>
      </c>
      <c r="B10" s="24" t="s">
        <v>11</v>
      </c>
      <c r="C10" s="25" cm="1">
        <f t="array" ref="C10">IF((IF($A$5="Total response time",SUMPRODUCT(('Data - annual'!$A$2:$A$24153=C$7)*('Data - annual'!$B$2:$B$24153=$B10)*('Data - annual'!$C$2:$C$24153=$A$4)*('Data - annual'!$E$2:$E$24153)),IF($A$5="Call handling time",SUMPRODUCT(('Data - annual'!$A$2:$A$24153=C$7)*('Data - annual'!$B$2:$B$24153=$B10)*('Data - annual'!$C$2:$C$24153=$A$4)*('Data - annual'!$F$2:$F$24153)),IF($A$5="Crew turnout time",SUMPRODUCT(('Data - annual'!$A$2:$A$24153=C$7)*('Data - annual'!$B$2:$B$24153=$B10)*('Data - annual'!$C$2:$C$24153=$A$4)*('Data - annual'!$G$2:$G$24153)),SUMPRODUCT(('Data - annual'!$A$2:$A$24153=C$7)*('Data - annual'!$B$2:$B$24153=$B10)*('Data - annual'!$C$2:$C$24153=$A$4)*('Data - annual'!$H$2:$H$24153))))))=0,"..",(IF($A$5="Total response time",SUMPRODUCT(('Data - annual'!$A$2:$A$24153=C$7)*('Data - annual'!$B$2:$B$24153=$B10)*('Data - annual'!$C$2:$C$24153=$A$4)*('Data - annual'!$E$2:$E$24153)),IF($A$5="Call handling time",SUMPRODUCT(('Data - annual'!$A$2:$A$24153=C$7)*('Data - annual'!$B$2:$B$24153=$B10)*('Data - annual'!$C$2:$C$24153=$A$4)*('Data - annual'!$F$2:$F$24153)),IF($A$5="Crew turnout time",SUMPRODUCT(('Data - annual'!$A$2:$A$24153=C$7)*('Data - annual'!$B$2:$B$24153=$B10)*('Data - annual'!$C$2:$C$24153=$A$4)*('Data - annual'!$G$2:$G$24153)),SUMPRODUCT(('Data - annual'!$A$2:$A$24153=C$7)*('Data - annual'!$B$2:$B$24153=$B10)*('Data - annual'!$C$2:$C$24153=$A$4)*('Data - annual'!$H$2:$H$24153)))))))</f>
        <v>5.1291137699999998E-3</v>
      </c>
      <c r="D10" s="25" cm="1">
        <f t="array" ref="D10">IF((IF($A$5="Total response time",SUMPRODUCT(('Data - annual'!$A$2:$A$24153=D$7)*('Data - annual'!$B$2:$B$24153=$B10)*('Data - annual'!$C$2:$C$24153=$A$4)*('Data - annual'!$E$2:$E$24153)),IF($A$5="Call handling time",SUMPRODUCT(('Data - annual'!$A$2:$A$24153=D$7)*('Data - annual'!$B$2:$B$24153=$B10)*('Data - annual'!$C$2:$C$24153=$A$4)*('Data - annual'!$F$2:$F$24153)),IF($A$5="Crew turnout time",SUMPRODUCT(('Data - annual'!$A$2:$A$24153=D$7)*('Data - annual'!$B$2:$B$24153=$B10)*('Data - annual'!$C$2:$C$24153=$A$4)*('Data - annual'!$G$2:$G$24153)),SUMPRODUCT(('Data - annual'!$A$2:$A$24153=D$7)*('Data - annual'!$B$2:$B$24153=$B10)*('Data - annual'!$C$2:$C$24153=$A$4)*('Data - annual'!$H$2:$H$24153))))))=0,"..",(IF($A$5="Total response time",SUMPRODUCT(('Data - annual'!$A$2:$A$24153=D$7)*('Data - annual'!$B$2:$B$24153=$B10)*('Data - annual'!$C$2:$C$24153=$A$4)*('Data - annual'!$E$2:$E$24153)),IF($A$5="Call handling time",SUMPRODUCT(('Data - annual'!$A$2:$A$24153=D$7)*('Data - annual'!$B$2:$B$24153=$B10)*('Data - annual'!$C$2:$C$24153=$A$4)*('Data - annual'!$F$2:$F$24153)),IF($A$5="Crew turnout time",SUMPRODUCT(('Data - annual'!$A$2:$A$24153=D$7)*('Data - annual'!$B$2:$B$24153=$B10)*('Data - annual'!$C$2:$C$24153=$A$4)*('Data - annual'!$G$2:$G$24153)),SUMPRODUCT(('Data - annual'!$A$2:$A$24153=D$7)*('Data - annual'!$B$2:$B$24153=$B10)*('Data - annual'!$C$2:$C$24153=$A$4)*('Data - annual'!$H$2:$H$24153)))))))</f>
        <v>5.0413841699999996E-3</v>
      </c>
      <c r="E10" s="25" cm="1">
        <f t="array" ref="E10">IF((IF($A$5="Total response time",SUMPRODUCT(('Data - annual'!$A$2:$A$24153=E$7)*('Data - annual'!$B$2:$B$24153=$B10)*('Data - annual'!$C$2:$C$24153=$A$4)*('Data - annual'!$E$2:$E$24153)),IF($A$5="Call handling time",SUMPRODUCT(('Data - annual'!$A$2:$A$24153=E$7)*('Data - annual'!$B$2:$B$24153=$B10)*('Data - annual'!$C$2:$C$24153=$A$4)*('Data - annual'!$F$2:$F$24153)),IF($A$5="Crew turnout time",SUMPRODUCT(('Data - annual'!$A$2:$A$24153=E$7)*('Data - annual'!$B$2:$B$24153=$B10)*('Data - annual'!$C$2:$C$24153=$A$4)*('Data - annual'!$G$2:$G$24153)),SUMPRODUCT(('Data - annual'!$A$2:$A$24153=E$7)*('Data - annual'!$B$2:$B$24153=$B10)*('Data - annual'!$C$2:$C$24153=$A$4)*('Data - annual'!$H$2:$H$24153))))))=0,"..",(IF($A$5="Total response time",SUMPRODUCT(('Data - annual'!$A$2:$A$24153=E$7)*('Data - annual'!$B$2:$B$24153=$B10)*('Data - annual'!$C$2:$C$24153=$A$4)*('Data - annual'!$E$2:$E$24153)),IF($A$5="Call handling time",SUMPRODUCT(('Data - annual'!$A$2:$A$24153=E$7)*('Data - annual'!$B$2:$B$24153=$B10)*('Data - annual'!$C$2:$C$24153=$A$4)*('Data - annual'!$F$2:$F$24153)),IF($A$5="Crew turnout time",SUMPRODUCT(('Data - annual'!$A$2:$A$24153=E$7)*('Data - annual'!$B$2:$B$24153=$B10)*('Data - annual'!$C$2:$C$24153=$A$4)*('Data - annual'!$G$2:$G$24153)),SUMPRODUCT(('Data - annual'!$A$2:$A$24153=E$7)*('Data - annual'!$B$2:$B$24153=$B10)*('Data - annual'!$C$2:$C$24153=$A$4)*('Data - annual'!$H$2:$H$24153)))))))</f>
        <v>5.1452990199999998E-3</v>
      </c>
      <c r="F10" s="25" cm="1">
        <f t="array" ref="F10">IF((IF($A$5="Total response time",SUMPRODUCT(('Data - annual'!$A$2:$A$24153=F$7)*('Data - annual'!$B$2:$B$24153=$B10)*('Data - annual'!$C$2:$C$24153=$A$4)*('Data - annual'!$E$2:$E$24153)),IF($A$5="Call handling time",SUMPRODUCT(('Data - annual'!$A$2:$A$24153=F$7)*('Data - annual'!$B$2:$B$24153=$B10)*('Data - annual'!$C$2:$C$24153=$A$4)*('Data - annual'!$F$2:$F$24153)),IF($A$5="Crew turnout time",SUMPRODUCT(('Data - annual'!$A$2:$A$24153=F$7)*('Data - annual'!$B$2:$B$24153=$B10)*('Data - annual'!$C$2:$C$24153=$A$4)*('Data - annual'!$G$2:$G$24153)),SUMPRODUCT(('Data - annual'!$A$2:$A$24153=F$7)*('Data - annual'!$B$2:$B$24153=$B10)*('Data - annual'!$C$2:$C$24153=$A$4)*('Data - annual'!$H$2:$H$24153))))))=0,"..",(IF($A$5="Total response time",SUMPRODUCT(('Data - annual'!$A$2:$A$24153=F$7)*('Data - annual'!$B$2:$B$24153=$B10)*('Data - annual'!$C$2:$C$24153=$A$4)*('Data - annual'!$E$2:$E$24153)),IF($A$5="Call handling time",SUMPRODUCT(('Data - annual'!$A$2:$A$24153=F$7)*('Data - annual'!$B$2:$B$24153=$B10)*('Data - annual'!$C$2:$C$24153=$A$4)*('Data - annual'!$F$2:$F$24153)),IF($A$5="Crew turnout time",SUMPRODUCT(('Data - annual'!$A$2:$A$24153=F$7)*('Data - annual'!$B$2:$B$24153=$B10)*('Data - annual'!$C$2:$C$24153=$A$4)*('Data - annual'!$G$2:$G$24153)),SUMPRODUCT(('Data - annual'!$A$2:$A$24153=F$7)*('Data - annual'!$B$2:$B$24153=$B10)*('Data - annual'!$C$2:$C$24153=$A$4)*('Data - annual'!$H$2:$H$24153)))))))</f>
        <v>5.19209692E-3</v>
      </c>
      <c r="G10" s="25" cm="1">
        <f t="array" ref="G10">IF((IF($A$5="Total response time",SUMPRODUCT(('Data - annual'!$A$2:$A$24153=G$7)*('Data - annual'!$B$2:$B$24153=$B10)*('Data - annual'!$C$2:$C$24153=$A$4)*('Data - annual'!$E$2:$E$24153)),IF($A$5="Call handling time",SUMPRODUCT(('Data - annual'!$A$2:$A$24153=G$7)*('Data - annual'!$B$2:$B$24153=$B10)*('Data - annual'!$C$2:$C$24153=$A$4)*('Data - annual'!$F$2:$F$24153)),IF($A$5="Crew turnout time",SUMPRODUCT(('Data - annual'!$A$2:$A$24153=G$7)*('Data - annual'!$B$2:$B$24153=$B10)*('Data - annual'!$C$2:$C$24153=$A$4)*('Data - annual'!$G$2:$G$24153)),SUMPRODUCT(('Data - annual'!$A$2:$A$24153=G$7)*('Data - annual'!$B$2:$B$24153=$B10)*('Data - annual'!$C$2:$C$24153=$A$4)*('Data - annual'!$H$2:$H$24153))))))=0,"..",(IF($A$5="Total response time",SUMPRODUCT(('Data - annual'!$A$2:$A$24153=G$7)*('Data - annual'!$B$2:$B$24153=$B10)*('Data - annual'!$C$2:$C$24153=$A$4)*('Data - annual'!$E$2:$E$24153)),IF($A$5="Call handling time",SUMPRODUCT(('Data - annual'!$A$2:$A$24153=G$7)*('Data - annual'!$B$2:$B$24153=$B10)*('Data - annual'!$C$2:$C$24153=$A$4)*('Data - annual'!$F$2:$F$24153)),IF($A$5="Crew turnout time",SUMPRODUCT(('Data - annual'!$A$2:$A$24153=G$7)*('Data - annual'!$B$2:$B$24153=$B10)*('Data - annual'!$C$2:$C$24153=$A$4)*('Data - annual'!$G$2:$G$24153)),SUMPRODUCT(('Data - annual'!$A$2:$A$24153=G$7)*('Data - annual'!$B$2:$B$24153=$B10)*('Data - annual'!$C$2:$C$24153=$A$4)*('Data - annual'!$H$2:$H$24153)))))))</f>
        <v>5.4261586099999997E-3</v>
      </c>
      <c r="H10" s="25" cm="1">
        <f t="array" ref="H10">IF((IF($A$5="Total response time",SUMPRODUCT(('Data - annual'!$A$2:$A$24153=H$7)*('Data - annual'!$B$2:$B$24153=$B10)*('Data - annual'!$C$2:$C$24153=$A$4)*('Data - annual'!$E$2:$E$24153)),IF($A$5="Call handling time",SUMPRODUCT(('Data - annual'!$A$2:$A$24153=H$7)*('Data - annual'!$B$2:$B$24153=$B10)*('Data - annual'!$C$2:$C$24153=$A$4)*('Data - annual'!$F$2:$F$24153)),IF($A$5="Crew turnout time",SUMPRODUCT(('Data - annual'!$A$2:$A$24153=H$7)*('Data - annual'!$B$2:$B$24153=$B10)*('Data - annual'!$C$2:$C$24153=$A$4)*('Data - annual'!$G$2:$G$24153)),SUMPRODUCT(('Data - annual'!$A$2:$A$24153=H$7)*('Data - annual'!$B$2:$B$24153=$B10)*('Data - annual'!$C$2:$C$24153=$A$4)*('Data - annual'!$H$2:$H$24153))))))=0,"..",(IF($A$5="Total response time",SUMPRODUCT(('Data - annual'!$A$2:$A$24153=H$7)*('Data - annual'!$B$2:$B$24153=$B10)*('Data - annual'!$C$2:$C$24153=$A$4)*('Data - annual'!$E$2:$E$24153)),IF($A$5="Call handling time",SUMPRODUCT(('Data - annual'!$A$2:$A$24153=H$7)*('Data - annual'!$B$2:$B$24153=$B10)*('Data - annual'!$C$2:$C$24153=$A$4)*('Data - annual'!$F$2:$F$24153)),IF($A$5="Crew turnout time",SUMPRODUCT(('Data - annual'!$A$2:$A$24153=H$7)*('Data - annual'!$B$2:$B$24153=$B10)*('Data - annual'!$C$2:$C$24153=$A$4)*('Data - annual'!$G$2:$G$24153)),SUMPRODUCT(('Data - annual'!$A$2:$A$24153=H$7)*('Data - annual'!$B$2:$B$24153=$B10)*('Data - annual'!$C$2:$C$24153=$A$4)*('Data - annual'!$H$2:$H$24153)))))))</f>
        <v>5.4073159499999999E-3</v>
      </c>
      <c r="I10" s="25" cm="1">
        <f t="array" ref="I10">IF((IF($A$5="Total response time",SUMPRODUCT(('Data - annual'!$A$2:$A$24153=I$7)*('Data - annual'!$B$2:$B$24153=$B10)*('Data - annual'!$C$2:$C$24153=$A$4)*('Data - annual'!$E$2:$E$24153)),IF($A$5="Call handling time",SUMPRODUCT(('Data - annual'!$A$2:$A$24153=I$7)*('Data - annual'!$B$2:$B$24153=$B10)*('Data - annual'!$C$2:$C$24153=$A$4)*('Data - annual'!$F$2:$F$24153)),IF($A$5="Crew turnout time",SUMPRODUCT(('Data - annual'!$A$2:$A$24153=I$7)*('Data - annual'!$B$2:$B$24153=$B10)*('Data - annual'!$C$2:$C$24153=$A$4)*('Data - annual'!$G$2:$G$24153)),SUMPRODUCT(('Data - annual'!$A$2:$A$24153=I$7)*('Data - annual'!$B$2:$B$24153=$B10)*('Data - annual'!$C$2:$C$24153=$A$4)*('Data - annual'!$H$2:$H$24153))))))=0,"..",(IF($A$5="Total response time",SUMPRODUCT(('Data - annual'!$A$2:$A$24153=I$7)*('Data - annual'!$B$2:$B$24153=$B10)*('Data - annual'!$C$2:$C$24153=$A$4)*('Data - annual'!$E$2:$E$24153)),IF($A$5="Call handling time",SUMPRODUCT(('Data - annual'!$A$2:$A$24153=I$7)*('Data - annual'!$B$2:$B$24153=$B10)*('Data - annual'!$C$2:$C$24153=$A$4)*('Data - annual'!$F$2:$F$24153)),IF($A$5="Crew turnout time",SUMPRODUCT(('Data - annual'!$A$2:$A$24153=I$7)*('Data - annual'!$B$2:$B$24153=$B10)*('Data - annual'!$C$2:$C$24153=$A$4)*('Data - annual'!$G$2:$G$24153)),SUMPRODUCT(('Data - annual'!$A$2:$A$24153=I$7)*('Data - annual'!$B$2:$B$24153=$B10)*('Data - annual'!$C$2:$C$24153=$A$4)*('Data - annual'!$H$2:$H$24153)))))))</f>
        <v>5.3976368699999999E-3</v>
      </c>
      <c r="J10" s="25" cm="1">
        <f t="array" ref="J10">IF((IF($A$5="Total response time",SUMPRODUCT(('Data - annual'!$A$2:$A$24153=J$7)*('Data - annual'!$B$2:$B$24153=$B10)*('Data - annual'!$C$2:$C$24153=$A$4)*('Data - annual'!$E$2:$E$24153)),IF($A$5="Call handling time",SUMPRODUCT(('Data - annual'!$A$2:$A$24153=J$7)*('Data - annual'!$B$2:$B$24153=$B10)*('Data - annual'!$C$2:$C$24153=$A$4)*('Data - annual'!$F$2:$F$24153)),IF($A$5="Crew turnout time",SUMPRODUCT(('Data - annual'!$A$2:$A$24153=J$7)*('Data - annual'!$B$2:$B$24153=$B10)*('Data - annual'!$C$2:$C$24153=$A$4)*('Data - annual'!$G$2:$G$24153)),SUMPRODUCT(('Data - annual'!$A$2:$A$24153=J$7)*('Data - annual'!$B$2:$B$24153=$B10)*('Data - annual'!$C$2:$C$24153=$A$4)*('Data - annual'!$H$2:$H$24153))))))=0,"..",(IF($A$5="Total response time",SUMPRODUCT(('Data - annual'!$A$2:$A$24153=J$7)*('Data - annual'!$B$2:$B$24153=$B10)*('Data - annual'!$C$2:$C$24153=$A$4)*('Data - annual'!$E$2:$E$24153)),IF($A$5="Call handling time",SUMPRODUCT(('Data - annual'!$A$2:$A$24153=J$7)*('Data - annual'!$B$2:$B$24153=$B10)*('Data - annual'!$C$2:$C$24153=$A$4)*('Data - annual'!$F$2:$F$24153)),IF($A$5="Crew turnout time",SUMPRODUCT(('Data - annual'!$A$2:$A$24153=J$7)*('Data - annual'!$B$2:$B$24153=$B10)*('Data - annual'!$C$2:$C$24153=$A$4)*('Data - annual'!$G$2:$G$24153)),SUMPRODUCT(('Data - annual'!$A$2:$A$24153=J$7)*('Data - annual'!$B$2:$B$24153=$B10)*('Data - annual'!$C$2:$C$24153=$A$4)*('Data - annual'!$H$2:$H$24153)))))))</f>
        <v>5.4164105600000003E-3</v>
      </c>
      <c r="K10" s="25" cm="1">
        <f t="array" ref="K10">IF((IF($A$5="Total response time",SUMPRODUCT(('Data - annual'!$A$2:$A$24153=K$7)*('Data - annual'!$B$2:$B$24153=$B10)*('Data - annual'!$C$2:$C$24153=$A$4)*('Data - annual'!$E$2:$E$24153)),IF($A$5="Call handling time",SUMPRODUCT(('Data - annual'!$A$2:$A$24153=K$7)*('Data - annual'!$B$2:$B$24153=$B10)*('Data - annual'!$C$2:$C$24153=$A$4)*('Data - annual'!$F$2:$F$24153)),IF($A$5="Crew turnout time",SUMPRODUCT(('Data - annual'!$A$2:$A$24153=K$7)*('Data - annual'!$B$2:$B$24153=$B10)*('Data - annual'!$C$2:$C$24153=$A$4)*('Data - annual'!$G$2:$G$24153)),SUMPRODUCT(('Data - annual'!$A$2:$A$24153=K$7)*('Data - annual'!$B$2:$B$24153=$B10)*('Data - annual'!$C$2:$C$24153=$A$4)*('Data - annual'!$H$2:$H$24153))))))=0,"..",(IF($A$5="Total response time",SUMPRODUCT(('Data - annual'!$A$2:$A$24153=K$7)*('Data - annual'!$B$2:$B$24153=$B10)*('Data - annual'!$C$2:$C$24153=$A$4)*('Data - annual'!$E$2:$E$24153)),IF($A$5="Call handling time",SUMPRODUCT(('Data - annual'!$A$2:$A$24153=K$7)*('Data - annual'!$B$2:$B$24153=$B10)*('Data - annual'!$C$2:$C$24153=$A$4)*('Data - annual'!$F$2:$F$24153)),IF($A$5="Crew turnout time",SUMPRODUCT(('Data - annual'!$A$2:$A$24153=K$7)*('Data - annual'!$B$2:$B$24153=$B10)*('Data - annual'!$C$2:$C$24153=$A$4)*('Data - annual'!$G$2:$G$24153)),SUMPRODUCT(('Data - annual'!$A$2:$A$24153=K$7)*('Data - annual'!$B$2:$B$24153=$B10)*('Data - annual'!$C$2:$C$24153=$A$4)*('Data - annual'!$H$2:$H$24153)))))))</f>
        <v>5.4004827900000002E-3</v>
      </c>
      <c r="L10" s="25" cm="1">
        <f t="array" ref="L10">IF((IF($A$5="Total response time",SUMPRODUCT(('Data - annual'!$A$2:$A$24153=L$7)*('Data - annual'!$B$2:$B$24153=$B10)*('Data - annual'!$C$2:$C$24153=$A$4)*('Data - annual'!$E$2:$E$24153)),IF($A$5="Call handling time",SUMPRODUCT(('Data - annual'!$A$2:$A$24153=L$7)*('Data - annual'!$B$2:$B$24153=$B10)*('Data - annual'!$C$2:$C$24153=$A$4)*('Data - annual'!$F$2:$F$24153)),IF($A$5="Crew turnout time",SUMPRODUCT(('Data - annual'!$A$2:$A$24153=L$7)*('Data - annual'!$B$2:$B$24153=$B10)*('Data - annual'!$C$2:$C$24153=$A$4)*('Data - annual'!$G$2:$G$24153)),SUMPRODUCT(('Data - annual'!$A$2:$A$24153=L$7)*('Data - annual'!$B$2:$B$24153=$B10)*('Data - annual'!$C$2:$C$24153=$A$4)*('Data - annual'!$H$2:$H$24153))))))=0,"..",(IF($A$5="Total response time",SUMPRODUCT(('Data - annual'!$A$2:$A$24153=L$7)*('Data - annual'!$B$2:$B$24153=$B10)*('Data - annual'!$C$2:$C$24153=$A$4)*('Data - annual'!$E$2:$E$24153)),IF($A$5="Call handling time",SUMPRODUCT(('Data - annual'!$A$2:$A$24153=L$7)*('Data - annual'!$B$2:$B$24153=$B10)*('Data - annual'!$C$2:$C$24153=$A$4)*('Data - annual'!$F$2:$F$24153)),IF($A$5="Crew turnout time",SUMPRODUCT(('Data - annual'!$A$2:$A$24153=L$7)*('Data - annual'!$B$2:$B$24153=$B10)*('Data - annual'!$C$2:$C$24153=$A$4)*('Data - annual'!$G$2:$G$24153)),SUMPRODUCT(('Data - annual'!$A$2:$A$24153=L$7)*('Data - annual'!$B$2:$B$24153=$B10)*('Data - annual'!$C$2:$C$24153=$A$4)*('Data - annual'!$H$2:$H$24153)))))))</f>
        <v>5.3915239400000002E-3</v>
      </c>
      <c r="M10" s="25" cm="1">
        <f t="array" ref="M10">IF((IF($A$5="Total response time",SUMPRODUCT(('Data - annual'!$A$2:$A$24153=M$7)*('Data - annual'!$B$2:$B$24153=$B10)*('Data - annual'!$C$2:$C$24153=$A$4)*('Data - annual'!$E$2:$E$24153)),IF($A$5="Call handling time",SUMPRODUCT(('Data - annual'!$A$2:$A$24153=M$7)*('Data - annual'!$B$2:$B$24153=$B10)*('Data - annual'!$C$2:$C$24153=$A$4)*('Data - annual'!$F$2:$F$24153)),IF($A$5="Crew turnout time",SUMPRODUCT(('Data - annual'!$A$2:$A$24153=M$7)*('Data - annual'!$B$2:$B$24153=$B10)*('Data - annual'!$C$2:$C$24153=$A$4)*('Data - annual'!$G$2:$G$24153)),SUMPRODUCT(('Data - annual'!$A$2:$A$24153=M$7)*('Data - annual'!$B$2:$B$24153=$B10)*('Data - annual'!$C$2:$C$24153=$A$4)*('Data - annual'!$H$2:$H$24153))))))=0,"..",(IF($A$5="Total response time",SUMPRODUCT(('Data - annual'!$A$2:$A$24153=M$7)*('Data - annual'!$B$2:$B$24153=$B10)*('Data - annual'!$C$2:$C$24153=$A$4)*('Data - annual'!$E$2:$E$24153)),IF($A$5="Call handling time",SUMPRODUCT(('Data - annual'!$A$2:$A$24153=M$7)*('Data - annual'!$B$2:$B$24153=$B10)*('Data - annual'!$C$2:$C$24153=$A$4)*('Data - annual'!$F$2:$F$24153)),IF($A$5="Crew turnout time",SUMPRODUCT(('Data - annual'!$A$2:$A$24153=M$7)*('Data - annual'!$B$2:$B$24153=$B10)*('Data - annual'!$C$2:$C$24153=$A$4)*('Data - annual'!$G$2:$G$24153)),SUMPRODUCT(('Data - annual'!$A$2:$A$24153=M$7)*('Data - annual'!$B$2:$B$24153=$B10)*('Data - annual'!$C$2:$C$24153=$A$4)*('Data - annual'!$H$2:$H$24153)))))))</f>
        <v>5.2809782099999996E-3</v>
      </c>
      <c r="N10" s="25" cm="1">
        <f t="array" ref="N10">IF((IF($A$5="Total response time",SUMPRODUCT(('Data - annual'!$A$2:$A$24153=N$7)*('Data - annual'!$B$2:$B$24153=$B10)*('Data - annual'!$C$2:$C$24153=$A$4)*('Data - annual'!$E$2:$E$24153)),IF($A$5="Call handling time",SUMPRODUCT(('Data - annual'!$A$2:$A$24153=N$7)*('Data - annual'!$B$2:$B$24153=$B10)*('Data - annual'!$C$2:$C$24153=$A$4)*('Data - annual'!$F$2:$F$24153)),IF($A$5="Crew turnout time",SUMPRODUCT(('Data - annual'!$A$2:$A$24153=N$7)*('Data - annual'!$B$2:$B$24153=$B10)*('Data - annual'!$C$2:$C$24153=$A$4)*('Data - annual'!$G$2:$G$24153)),SUMPRODUCT(('Data - annual'!$A$2:$A$24153=N$7)*('Data - annual'!$B$2:$B$24153=$B10)*('Data - annual'!$C$2:$C$24153=$A$4)*('Data - annual'!$H$2:$H$24153))))))=0,"..",(IF($A$5="Total response time",SUMPRODUCT(('Data - annual'!$A$2:$A$24153=N$7)*('Data - annual'!$B$2:$B$24153=$B10)*('Data - annual'!$C$2:$C$24153=$A$4)*('Data - annual'!$E$2:$E$24153)),IF($A$5="Call handling time",SUMPRODUCT(('Data - annual'!$A$2:$A$24153=N$7)*('Data - annual'!$B$2:$B$24153=$B10)*('Data - annual'!$C$2:$C$24153=$A$4)*('Data - annual'!$F$2:$F$24153)),IF($A$5="Crew turnout time",SUMPRODUCT(('Data - annual'!$A$2:$A$24153=N$7)*('Data - annual'!$B$2:$B$24153=$B10)*('Data - annual'!$C$2:$C$24153=$A$4)*('Data - annual'!$G$2:$G$24153)),SUMPRODUCT(('Data - annual'!$A$2:$A$24153=N$7)*('Data - annual'!$B$2:$B$24153=$B10)*('Data - annual'!$C$2:$C$24153=$A$4)*('Data - annual'!$H$2:$H$24153)))))))</f>
        <v>5.4589099300000003E-3</v>
      </c>
      <c r="O10" s="25" cm="1">
        <f t="array" ref="O10">IF((IF($A$5="Total response time",SUMPRODUCT(('Data - annual'!$A$2:$A$24153=O$7)*('Data - annual'!$B$2:$B$24153=$B10)*('Data - annual'!$C$2:$C$24153=$A$4)*('Data - annual'!$E$2:$E$24153)),IF($A$5="Call handling time",SUMPRODUCT(('Data - annual'!$A$2:$A$24153=O$7)*('Data - annual'!$B$2:$B$24153=$B10)*('Data - annual'!$C$2:$C$24153=$A$4)*('Data - annual'!$F$2:$F$24153)),IF($A$5="Crew turnout time",SUMPRODUCT(('Data - annual'!$A$2:$A$24153=O$7)*('Data - annual'!$B$2:$B$24153=$B10)*('Data - annual'!$C$2:$C$24153=$A$4)*('Data - annual'!$G$2:$G$24153)),SUMPRODUCT(('Data - annual'!$A$2:$A$24153=O$7)*('Data - annual'!$B$2:$B$24153=$B10)*('Data - annual'!$C$2:$C$24153=$A$4)*('Data - annual'!$H$2:$H$24153))))))=0,"..",(IF($A$5="Total response time",SUMPRODUCT(('Data - annual'!$A$2:$A$24153=O$7)*('Data - annual'!$B$2:$B$24153=$B10)*('Data - annual'!$C$2:$C$24153=$A$4)*('Data - annual'!$E$2:$E$24153)),IF($A$5="Call handling time",SUMPRODUCT(('Data - annual'!$A$2:$A$24153=O$7)*('Data - annual'!$B$2:$B$24153=$B10)*('Data - annual'!$C$2:$C$24153=$A$4)*('Data - annual'!$F$2:$F$24153)),IF($A$5="Crew turnout time",SUMPRODUCT(('Data - annual'!$A$2:$A$24153=O$7)*('Data - annual'!$B$2:$B$24153=$B10)*('Data - annual'!$C$2:$C$24153=$A$4)*('Data - annual'!$G$2:$G$24153)),SUMPRODUCT(('Data - annual'!$A$2:$A$24153=O$7)*('Data - annual'!$B$2:$B$24153=$B10)*('Data - annual'!$C$2:$C$24153=$A$4)*('Data - annual'!$H$2:$H$24153)))))))</f>
        <v>5.5640778199999999E-3</v>
      </c>
      <c r="P10" s="25"/>
      <c r="Q10" s="25"/>
      <c r="R10" s="25"/>
      <c r="S10" s="25"/>
      <c r="T10" s="25"/>
      <c r="U10" s="25"/>
      <c r="V10" s="25"/>
      <c r="W10" s="25"/>
      <c r="X10" s="25"/>
      <c r="Y10" s="25"/>
      <c r="Z10" s="25"/>
      <c r="AA10" s="25"/>
      <c r="AB10" s="25"/>
      <c r="AC10" s="25"/>
      <c r="AD10" s="25"/>
      <c r="AE10" s="25"/>
      <c r="AF10" s="25"/>
      <c r="AG10" s="25"/>
      <c r="AH10" s="25"/>
      <c r="AI10" s="25"/>
      <c r="AJ10" s="25"/>
      <c r="AK10" s="25"/>
      <c r="AL10" s="25"/>
    </row>
    <row r="11" spans="1:38" s="33" customFormat="1" ht="16.5" customHeight="1" x14ac:dyDescent="0.35">
      <c r="A11" s="30" t="s">
        <v>108</v>
      </c>
      <c r="B11" s="31" t="s">
        <v>109</v>
      </c>
      <c r="C11" s="25" cm="1">
        <f t="array" ref="C11">IF((IF($A$5="Total response time",SUMPRODUCT(('Data - annual'!$A$2:$A$24153=C$7)*('Data - annual'!$B$2:$B$24153=$B11)*('Data - annual'!$C$2:$C$24153=$A$4)*('Data - annual'!$E$2:$E$24153)),IF($A$5="Call handling time",SUMPRODUCT(('Data - annual'!$A$2:$A$24153=C$7)*('Data - annual'!$B$2:$B$24153=$B11)*('Data - annual'!$C$2:$C$24153=$A$4)*('Data - annual'!$F$2:$F$24153)),IF($A$5="Crew turnout time",SUMPRODUCT(('Data - annual'!$A$2:$A$24153=C$7)*('Data - annual'!$B$2:$B$24153=$B11)*('Data - annual'!$C$2:$C$24153=$A$4)*('Data - annual'!$G$2:$G$24153)),SUMPRODUCT(('Data - annual'!$A$2:$A$24153=C$7)*('Data - annual'!$B$2:$B$24153=$B11)*('Data - annual'!$C$2:$C$24153=$A$4)*('Data - annual'!$H$2:$H$24153))))))=0,"..",(IF($A$5="Total response time",SUMPRODUCT(('Data - annual'!$A$2:$A$24153=C$7)*('Data - annual'!$B$2:$B$24153=$B11)*('Data - annual'!$C$2:$C$24153=$A$4)*('Data - annual'!$E$2:$E$24153)),IF($A$5="Call handling time",SUMPRODUCT(('Data - annual'!$A$2:$A$24153=C$7)*('Data - annual'!$B$2:$B$24153=$B11)*('Data - annual'!$C$2:$C$24153=$A$4)*('Data - annual'!$F$2:$F$24153)),IF($A$5="Crew turnout time",SUMPRODUCT(('Data - annual'!$A$2:$A$24153=C$7)*('Data - annual'!$B$2:$B$24153=$B11)*('Data - annual'!$C$2:$C$24153=$A$4)*('Data - annual'!$G$2:$G$24153)),SUMPRODUCT(('Data - annual'!$A$2:$A$24153=C$7)*('Data - annual'!$B$2:$B$24153=$B11)*('Data - annual'!$C$2:$C$24153=$A$4)*('Data - annual'!$H$2:$H$24153)))))))</f>
        <v>5.3932324300000004E-3</v>
      </c>
      <c r="D11" s="25" cm="1">
        <f t="array" ref="D11">IF((IF($A$5="Total response time",SUMPRODUCT(('Data - annual'!$A$2:$A$24153=D$7)*('Data - annual'!$B$2:$B$24153=$B11)*('Data - annual'!$C$2:$C$24153=$A$4)*('Data - annual'!$E$2:$E$24153)),IF($A$5="Call handling time",SUMPRODUCT(('Data - annual'!$A$2:$A$24153=D$7)*('Data - annual'!$B$2:$B$24153=$B11)*('Data - annual'!$C$2:$C$24153=$A$4)*('Data - annual'!$F$2:$F$24153)),IF($A$5="Crew turnout time",SUMPRODUCT(('Data - annual'!$A$2:$A$24153=D$7)*('Data - annual'!$B$2:$B$24153=$B11)*('Data - annual'!$C$2:$C$24153=$A$4)*('Data - annual'!$G$2:$G$24153)),SUMPRODUCT(('Data - annual'!$A$2:$A$24153=D$7)*('Data - annual'!$B$2:$B$24153=$B11)*('Data - annual'!$C$2:$C$24153=$A$4)*('Data - annual'!$H$2:$H$24153))))))=0,"..",(IF($A$5="Total response time",SUMPRODUCT(('Data - annual'!$A$2:$A$24153=D$7)*('Data - annual'!$B$2:$B$24153=$B11)*('Data - annual'!$C$2:$C$24153=$A$4)*('Data - annual'!$E$2:$E$24153)),IF($A$5="Call handling time",SUMPRODUCT(('Data - annual'!$A$2:$A$24153=D$7)*('Data - annual'!$B$2:$B$24153=$B11)*('Data - annual'!$C$2:$C$24153=$A$4)*('Data - annual'!$F$2:$F$24153)),IF($A$5="Crew turnout time",SUMPRODUCT(('Data - annual'!$A$2:$A$24153=D$7)*('Data - annual'!$B$2:$B$24153=$B11)*('Data - annual'!$C$2:$C$24153=$A$4)*('Data - annual'!$G$2:$G$24153)),SUMPRODUCT(('Data - annual'!$A$2:$A$24153=D$7)*('Data - annual'!$B$2:$B$24153=$B11)*('Data - annual'!$C$2:$C$24153=$A$4)*('Data - annual'!$H$2:$H$24153)))))))</f>
        <v>5.2879472300000003E-3</v>
      </c>
      <c r="E11" s="25" cm="1">
        <f t="array" ref="E11">IF((IF($A$5="Total response time",SUMPRODUCT(('Data - annual'!$A$2:$A$24153=E$7)*('Data - annual'!$B$2:$B$24153=$B11)*('Data - annual'!$C$2:$C$24153=$A$4)*('Data - annual'!$E$2:$E$24153)),IF($A$5="Call handling time",SUMPRODUCT(('Data - annual'!$A$2:$A$24153=E$7)*('Data - annual'!$B$2:$B$24153=$B11)*('Data - annual'!$C$2:$C$24153=$A$4)*('Data - annual'!$F$2:$F$24153)),IF($A$5="Crew turnout time",SUMPRODUCT(('Data - annual'!$A$2:$A$24153=E$7)*('Data - annual'!$B$2:$B$24153=$B11)*('Data - annual'!$C$2:$C$24153=$A$4)*('Data - annual'!$G$2:$G$24153)),SUMPRODUCT(('Data - annual'!$A$2:$A$24153=E$7)*('Data - annual'!$B$2:$B$24153=$B11)*('Data - annual'!$C$2:$C$24153=$A$4)*('Data - annual'!$H$2:$H$24153))))))=0,"..",(IF($A$5="Total response time",SUMPRODUCT(('Data - annual'!$A$2:$A$24153=E$7)*('Data - annual'!$B$2:$B$24153=$B11)*('Data - annual'!$C$2:$C$24153=$A$4)*('Data - annual'!$E$2:$E$24153)),IF($A$5="Call handling time",SUMPRODUCT(('Data - annual'!$A$2:$A$24153=E$7)*('Data - annual'!$B$2:$B$24153=$B11)*('Data - annual'!$C$2:$C$24153=$A$4)*('Data - annual'!$F$2:$F$24153)),IF($A$5="Crew turnout time",SUMPRODUCT(('Data - annual'!$A$2:$A$24153=E$7)*('Data - annual'!$B$2:$B$24153=$B11)*('Data - annual'!$C$2:$C$24153=$A$4)*('Data - annual'!$G$2:$G$24153)),SUMPRODUCT(('Data - annual'!$A$2:$A$24153=E$7)*('Data - annual'!$B$2:$B$24153=$B11)*('Data - annual'!$C$2:$C$24153=$A$4)*('Data - annual'!$H$2:$H$24153)))))))</f>
        <v>5.44391926E-3</v>
      </c>
      <c r="F11" s="25" cm="1">
        <f t="array" ref="F11">IF((IF($A$5="Total response time",SUMPRODUCT(('Data - annual'!$A$2:$A$24153=F$7)*('Data - annual'!$B$2:$B$24153=$B11)*('Data - annual'!$C$2:$C$24153=$A$4)*('Data - annual'!$E$2:$E$24153)),IF($A$5="Call handling time",SUMPRODUCT(('Data - annual'!$A$2:$A$24153=F$7)*('Data - annual'!$B$2:$B$24153=$B11)*('Data - annual'!$C$2:$C$24153=$A$4)*('Data - annual'!$F$2:$F$24153)),IF($A$5="Crew turnout time",SUMPRODUCT(('Data - annual'!$A$2:$A$24153=F$7)*('Data - annual'!$B$2:$B$24153=$B11)*('Data - annual'!$C$2:$C$24153=$A$4)*('Data - annual'!$G$2:$G$24153)),SUMPRODUCT(('Data - annual'!$A$2:$A$24153=F$7)*('Data - annual'!$B$2:$B$24153=$B11)*('Data - annual'!$C$2:$C$24153=$A$4)*('Data - annual'!$H$2:$H$24153))))))=0,"..",(IF($A$5="Total response time",SUMPRODUCT(('Data - annual'!$A$2:$A$24153=F$7)*('Data - annual'!$B$2:$B$24153=$B11)*('Data - annual'!$C$2:$C$24153=$A$4)*('Data - annual'!$E$2:$E$24153)),IF($A$5="Call handling time",SUMPRODUCT(('Data - annual'!$A$2:$A$24153=F$7)*('Data - annual'!$B$2:$B$24153=$B11)*('Data - annual'!$C$2:$C$24153=$A$4)*('Data - annual'!$F$2:$F$24153)),IF($A$5="Crew turnout time",SUMPRODUCT(('Data - annual'!$A$2:$A$24153=F$7)*('Data - annual'!$B$2:$B$24153=$B11)*('Data - annual'!$C$2:$C$24153=$A$4)*('Data - annual'!$G$2:$G$24153)),SUMPRODUCT(('Data - annual'!$A$2:$A$24153=F$7)*('Data - annual'!$B$2:$B$24153=$B11)*('Data - annual'!$C$2:$C$24153=$A$4)*('Data - annual'!$H$2:$H$24153)))))))</f>
        <v>5.4721330500000004E-3</v>
      </c>
      <c r="G11" s="25" cm="1">
        <f t="array" ref="G11">IF((IF($A$5="Total response time",SUMPRODUCT(('Data - annual'!$A$2:$A$24153=G$7)*('Data - annual'!$B$2:$B$24153=$B11)*('Data - annual'!$C$2:$C$24153=$A$4)*('Data - annual'!$E$2:$E$24153)),IF($A$5="Call handling time",SUMPRODUCT(('Data - annual'!$A$2:$A$24153=G$7)*('Data - annual'!$B$2:$B$24153=$B11)*('Data - annual'!$C$2:$C$24153=$A$4)*('Data - annual'!$F$2:$F$24153)),IF($A$5="Crew turnout time",SUMPRODUCT(('Data - annual'!$A$2:$A$24153=G$7)*('Data - annual'!$B$2:$B$24153=$B11)*('Data - annual'!$C$2:$C$24153=$A$4)*('Data - annual'!$G$2:$G$24153)),SUMPRODUCT(('Data - annual'!$A$2:$A$24153=G$7)*('Data - annual'!$B$2:$B$24153=$B11)*('Data - annual'!$C$2:$C$24153=$A$4)*('Data - annual'!$H$2:$H$24153))))))=0,"..",(IF($A$5="Total response time",SUMPRODUCT(('Data - annual'!$A$2:$A$24153=G$7)*('Data - annual'!$B$2:$B$24153=$B11)*('Data - annual'!$C$2:$C$24153=$A$4)*('Data - annual'!$E$2:$E$24153)),IF($A$5="Call handling time",SUMPRODUCT(('Data - annual'!$A$2:$A$24153=G$7)*('Data - annual'!$B$2:$B$24153=$B11)*('Data - annual'!$C$2:$C$24153=$A$4)*('Data - annual'!$F$2:$F$24153)),IF($A$5="Crew turnout time",SUMPRODUCT(('Data - annual'!$A$2:$A$24153=G$7)*('Data - annual'!$B$2:$B$24153=$B11)*('Data - annual'!$C$2:$C$24153=$A$4)*('Data - annual'!$G$2:$G$24153)),SUMPRODUCT(('Data - annual'!$A$2:$A$24153=G$7)*('Data - annual'!$B$2:$B$24153=$B11)*('Data - annual'!$C$2:$C$24153=$A$4)*('Data - annual'!$H$2:$H$24153)))))))</f>
        <v>5.7247248399999997E-3</v>
      </c>
      <c r="H11" s="25" cm="1">
        <f t="array" ref="H11">IF((IF($A$5="Total response time",SUMPRODUCT(('Data - annual'!$A$2:$A$24153=H$7)*('Data - annual'!$B$2:$B$24153=$B11)*('Data - annual'!$C$2:$C$24153=$A$4)*('Data - annual'!$E$2:$E$24153)),IF($A$5="Call handling time",SUMPRODUCT(('Data - annual'!$A$2:$A$24153=H$7)*('Data - annual'!$B$2:$B$24153=$B11)*('Data - annual'!$C$2:$C$24153=$A$4)*('Data - annual'!$F$2:$F$24153)),IF($A$5="Crew turnout time",SUMPRODUCT(('Data - annual'!$A$2:$A$24153=H$7)*('Data - annual'!$B$2:$B$24153=$B11)*('Data - annual'!$C$2:$C$24153=$A$4)*('Data - annual'!$G$2:$G$24153)),SUMPRODUCT(('Data - annual'!$A$2:$A$24153=H$7)*('Data - annual'!$B$2:$B$24153=$B11)*('Data - annual'!$C$2:$C$24153=$A$4)*('Data - annual'!$H$2:$H$24153))))))=0,"..",(IF($A$5="Total response time",SUMPRODUCT(('Data - annual'!$A$2:$A$24153=H$7)*('Data - annual'!$B$2:$B$24153=$B11)*('Data - annual'!$C$2:$C$24153=$A$4)*('Data - annual'!$E$2:$E$24153)),IF($A$5="Call handling time",SUMPRODUCT(('Data - annual'!$A$2:$A$24153=H$7)*('Data - annual'!$B$2:$B$24153=$B11)*('Data - annual'!$C$2:$C$24153=$A$4)*('Data - annual'!$F$2:$F$24153)),IF($A$5="Crew turnout time",SUMPRODUCT(('Data - annual'!$A$2:$A$24153=H$7)*('Data - annual'!$B$2:$B$24153=$B11)*('Data - annual'!$C$2:$C$24153=$A$4)*('Data - annual'!$G$2:$G$24153)),SUMPRODUCT(('Data - annual'!$A$2:$A$24153=H$7)*('Data - annual'!$B$2:$B$24153=$B11)*('Data - annual'!$C$2:$C$24153=$A$4)*('Data - annual'!$H$2:$H$24153)))))))</f>
        <v>5.7138931599999996E-3</v>
      </c>
      <c r="I11" s="25" cm="1">
        <f t="array" ref="I11">IF((IF($A$5="Total response time",SUMPRODUCT(('Data - annual'!$A$2:$A$24153=I$7)*('Data - annual'!$B$2:$B$24153=$B11)*('Data - annual'!$C$2:$C$24153=$A$4)*('Data - annual'!$E$2:$E$24153)),IF($A$5="Call handling time",SUMPRODUCT(('Data - annual'!$A$2:$A$24153=I$7)*('Data - annual'!$B$2:$B$24153=$B11)*('Data - annual'!$C$2:$C$24153=$A$4)*('Data - annual'!$F$2:$F$24153)),IF($A$5="Crew turnout time",SUMPRODUCT(('Data - annual'!$A$2:$A$24153=I$7)*('Data - annual'!$B$2:$B$24153=$B11)*('Data - annual'!$C$2:$C$24153=$A$4)*('Data - annual'!$G$2:$G$24153)),SUMPRODUCT(('Data - annual'!$A$2:$A$24153=I$7)*('Data - annual'!$B$2:$B$24153=$B11)*('Data - annual'!$C$2:$C$24153=$A$4)*('Data - annual'!$H$2:$H$24153))))))=0,"..",(IF($A$5="Total response time",SUMPRODUCT(('Data - annual'!$A$2:$A$24153=I$7)*('Data - annual'!$B$2:$B$24153=$B11)*('Data - annual'!$C$2:$C$24153=$A$4)*('Data - annual'!$E$2:$E$24153)),IF($A$5="Call handling time",SUMPRODUCT(('Data - annual'!$A$2:$A$24153=I$7)*('Data - annual'!$B$2:$B$24153=$B11)*('Data - annual'!$C$2:$C$24153=$A$4)*('Data - annual'!$F$2:$F$24153)),IF($A$5="Crew turnout time",SUMPRODUCT(('Data - annual'!$A$2:$A$24153=I$7)*('Data - annual'!$B$2:$B$24153=$B11)*('Data - annual'!$C$2:$C$24153=$A$4)*('Data - annual'!$G$2:$G$24153)),SUMPRODUCT(('Data - annual'!$A$2:$A$24153=I$7)*('Data - annual'!$B$2:$B$24153=$B11)*('Data - annual'!$C$2:$C$24153=$A$4)*('Data - annual'!$H$2:$H$24153)))))))</f>
        <v>5.6884881599999996E-3</v>
      </c>
      <c r="J11" s="25" cm="1">
        <f t="array" ref="J11">IF((IF($A$5="Total response time",SUMPRODUCT(('Data - annual'!$A$2:$A$24153=J$7)*('Data - annual'!$B$2:$B$24153=$B11)*('Data - annual'!$C$2:$C$24153=$A$4)*('Data - annual'!$E$2:$E$24153)),IF($A$5="Call handling time",SUMPRODUCT(('Data - annual'!$A$2:$A$24153=J$7)*('Data - annual'!$B$2:$B$24153=$B11)*('Data - annual'!$C$2:$C$24153=$A$4)*('Data - annual'!$F$2:$F$24153)),IF($A$5="Crew turnout time",SUMPRODUCT(('Data - annual'!$A$2:$A$24153=J$7)*('Data - annual'!$B$2:$B$24153=$B11)*('Data - annual'!$C$2:$C$24153=$A$4)*('Data - annual'!$G$2:$G$24153)),SUMPRODUCT(('Data - annual'!$A$2:$A$24153=J$7)*('Data - annual'!$B$2:$B$24153=$B11)*('Data - annual'!$C$2:$C$24153=$A$4)*('Data - annual'!$H$2:$H$24153))))))=0,"..",(IF($A$5="Total response time",SUMPRODUCT(('Data - annual'!$A$2:$A$24153=J$7)*('Data - annual'!$B$2:$B$24153=$B11)*('Data - annual'!$C$2:$C$24153=$A$4)*('Data - annual'!$E$2:$E$24153)),IF($A$5="Call handling time",SUMPRODUCT(('Data - annual'!$A$2:$A$24153=J$7)*('Data - annual'!$B$2:$B$24153=$B11)*('Data - annual'!$C$2:$C$24153=$A$4)*('Data - annual'!$F$2:$F$24153)),IF($A$5="Crew turnout time",SUMPRODUCT(('Data - annual'!$A$2:$A$24153=J$7)*('Data - annual'!$B$2:$B$24153=$B11)*('Data - annual'!$C$2:$C$24153=$A$4)*('Data - annual'!$G$2:$G$24153)),SUMPRODUCT(('Data - annual'!$A$2:$A$24153=J$7)*('Data - annual'!$B$2:$B$24153=$B11)*('Data - annual'!$C$2:$C$24153=$A$4)*('Data - annual'!$H$2:$H$24153)))))))</f>
        <v>5.7235642900000001E-3</v>
      </c>
      <c r="K11" s="25" cm="1">
        <f t="array" ref="K11">IF((IF($A$5="Total response time",SUMPRODUCT(('Data - annual'!$A$2:$A$24153=K$7)*('Data - annual'!$B$2:$B$24153=$B11)*('Data - annual'!$C$2:$C$24153=$A$4)*('Data - annual'!$E$2:$E$24153)),IF($A$5="Call handling time",SUMPRODUCT(('Data - annual'!$A$2:$A$24153=K$7)*('Data - annual'!$B$2:$B$24153=$B11)*('Data - annual'!$C$2:$C$24153=$A$4)*('Data - annual'!$F$2:$F$24153)),IF($A$5="Crew turnout time",SUMPRODUCT(('Data - annual'!$A$2:$A$24153=K$7)*('Data - annual'!$B$2:$B$24153=$B11)*('Data - annual'!$C$2:$C$24153=$A$4)*('Data - annual'!$G$2:$G$24153)),SUMPRODUCT(('Data - annual'!$A$2:$A$24153=K$7)*('Data - annual'!$B$2:$B$24153=$B11)*('Data - annual'!$C$2:$C$24153=$A$4)*('Data - annual'!$H$2:$H$24153))))))=0,"..",(IF($A$5="Total response time",SUMPRODUCT(('Data - annual'!$A$2:$A$24153=K$7)*('Data - annual'!$B$2:$B$24153=$B11)*('Data - annual'!$C$2:$C$24153=$A$4)*('Data - annual'!$E$2:$E$24153)),IF($A$5="Call handling time",SUMPRODUCT(('Data - annual'!$A$2:$A$24153=K$7)*('Data - annual'!$B$2:$B$24153=$B11)*('Data - annual'!$C$2:$C$24153=$A$4)*('Data - annual'!$F$2:$F$24153)),IF($A$5="Crew turnout time",SUMPRODUCT(('Data - annual'!$A$2:$A$24153=K$7)*('Data - annual'!$B$2:$B$24153=$B11)*('Data - annual'!$C$2:$C$24153=$A$4)*('Data - annual'!$G$2:$G$24153)),SUMPRODUCT(('Data - annual'!$A$2:$A$24153=K$7)*('Data - annual'!$B$2:$B$24153=$B11)*('Data - annual'!$C$2:$C$24153=$A$4)*('Data - annual'!$H$2:$H$24153)))))))</f>
        <v>5.71153115E-3</v>
      </c>
      <c r="L11" s="25" cm="1">
        <f t="array" ref="L11">IF((IF($A$5="Total response time",SUMPRODUCT(('Data - annual'!$A$2:$A$24153=L$7)*('Data - annual'!$B$2:$B$24153=$B11)*('Data - annual'!$C$2:$C$24153=$A$4)*('Data - annual'!$E$2:$E$24153)),IF($A$5="Call handling time",SUMPRODUCT(('Data - annual'!$A$2:$A$24153=L$7)*('Data - annual'!$B$2:$B$24153=$B11)*('Data - annual'!$C$2:$C$24153=$A$4)*('Data - annual'!$F$2:$F$24153)),IF($A$5="Crew turnout time",SUMPRODUCT(('Data - annual'!$A$2:$A$24153=L$7)*('Data - annual'!$B$2:$B$24153=$B11)*('Data - annual'!$C$2:$C$24153=$A$4)*('Data - annual'!$G$2:$G$24153)),SUMPRODUCT(('Data - annual'!$A$2:$A$24153=L$7)*('Data - annual'!$B$2:$B$24153=$B11)*('Data - annual'!$C$2:$C$24153=$A$4)*('Data - annual'!$H$2:$H$24153))))))=0,"..",(IF($A$5="Total response time",SUMPRODUCT(('Data - annual'!$A$2:$A$24153=L$7)*('Data - annual'!$B$2:$B$24153=$B11)*('Data - annual'!$C$2:$C$24153=$A$4)*('Data - annual'!$E$2:$E$24153)),IF($A$5="Call handling time",SUMPRODUCT(('Data - annual'!$A$2:$A$24153=L$7)*('Data - annual'!$B$2:$B$24153=$B11)*('Data - annual'!$C$2:$C$24153=$A$4)*('Data - annual'!$F$2:$F$24153)),IF($A$5="Crew turnout time",SUMPRODUCT(('Data - annual'!$A$2:$A$24153=L$7)*('Data - annual'!$B$2:$B$24153=$B11)*('Data - annual'!$C$2:$C$24153=$A$4)*('Data - annual'!$G$2:$G$24153)),SUMPRODUCT(('Data - annual'!$A$2:$A$24153=L$7)*('Data - annual'!$B$2:$B$24153=$B11)*('Data - annual'!$C$2:$C$24153=$A$4)*('Data - annual'!$H$2:$H$24153)))))))</f>
        <v>5.7073580899999997E-3</v>
      </c>
      <c r="M11" s="25" cm="1">
        <f t="array" ref="M11">IF((IF($A$5="Total response time",SUMPRODUCT(('Data - annual'!$A$2:$A$24153=M$7)*('Data - annual'!$B$2:$B$24153=$B11)*('Data - annual'!$C$2:$C$24153=$A$4)*('Data - annual'!$E$2:$E$24153)),IF($A$5="Call handling time",SUMPRODUCT(('Data - annual'!$A$2:$A$24153=M$7)*('Data - annual'!$B$2:$B$24153=$B11)*('Data - annual'!$C$2:$C$24153=$A$4)*('Data - annual'!$F$2:$F$24153)),IF($A$5="Crew turnout time",SUMPRODUCT(('Data - annual'!$A$2:$A$24153=M$7)*('Data - annual'!$B$2:$B$24153=$B11)*('Data - annual'!$C$2:$C$24153=$A$4)*('Data - annual'!$G$2:$G$24153)),SUMPRODUCT(('Data - annual'!$A$2:$A$24153=M$7)*('Data - annual'!$B$2:$B$24153=$B11)*('Data - annual'!$C$2:$C$24153=$A$4)*('Data - annual'!$H$2:$H$24153))))))=0,"..",(IF($A$5="Total response time",SUMPRODUCT(('Data - annual'!$A$2:$A$24153=M$7)*('Data - annual'!$B$2:$B$24153=$B11)*('Data - annual'!$C$2:$C$24153=$A$4)*('Data - annual'!$E$2:$E$24153)),IF($A$5="Call handling time",SUMPRODUCT(('Data - annual'!$A$2:$A$24153=M$7)*('Data - annual'!$B$2:$B$24153=$B11)*('Data - annual'!$C$2:$C$24153=$A$4)*('Data - annual'!$F$2:$F$24153)),IF($A$5="Crew turnout time",SUMPRODUCT(('Data - annual'!$A$2:$A$24153=M$7)*('Data - annual'!$B$2:$B$24153=$B11)*('Data - annual'!$C$2:$C$24153=$A$4)*('Data - annual'!$G$2:$G$24153)),SUMPRODUCT(('Data - annual'!$A$2:$A$24153=M$7)*('Data - annual'!$B$2:$B$24153=$B11)*('Data - annual'!$C$2:$C$24153=$A$4)*('Data - annual'!$H$2:$H$24153)))))))</f>
        <v>5.5868819799999997E-3</v>
      </c>
      <c r="N11" s="25" cm="1">
        <f t="array" ref="N11">IF((IF($A$5="Total response time",SUMPRODUCT(('Data - annual'!$A$2:$A$24153=N$7)*('Data - annual'!$B$2:$B$24153=$B11)*('Data - annual'!$C$2:$C$24153=$A$4)*('Data - annual'!$E$2:$E$24153)),IF($A$5="Call handling time",SUMPRODUCT(('Data - annual'!$A$2:$A$24153=N$7)*('Data - annual'!$B$2:$B$24153=$B11)*('Data - annual'!$C$2:$C$24153=$A$4)*('Data - annual'!$F$2:$F$24153)),IF($A$5="Crew turnout time",SUMPRODUCT(('Data - annual'!$A$2:$A$24153=N$7)*('Data - annual'!$B$2:$B$24153=$B11)*('Data - annual'!$C$2:$C$24153=$A$4)*('Data - annual'!$G$2:$G$24153)),SUMPRODUCT(('Data - annual'!$A$2:$A$24153=N$7)*('Data - annual'!$B$2:$B$24153=$B11)*('Data - annual'!$C$2:$C$24153=$A$4)*('Data - annual'!$H$2:$H$24153))))))=0,"..",(IF($A$5="Total response time",SUMPRODUCT(('Data - annual'!$A$2:$A$24153=N$7)*('Data - annual'!$B$2:$B$24153=$B11)*('Data - annual'!$C$2:$C$24153=$A$4)*('Data - annual'!$E$2:$E$24153)),IF($A$5="Call handling time",SUMPRODUCT(('Data - annual'!$A$2:$A$24153=N$7)*('Data - annual'!$B$2:$B$24153=$B11)*('Data - annual'!$C$2:$C$24153=$A$4)*('Data - annual'!$F$2:$F$24153)),IF($A$5="Crew turnout time",SUMPRODUCT(('Data - annual'!$A$2:$A$24153=N$7)*('Data - annual'!$B$2:$B$24153=$B11)*('Data - annual'!$C$2:$C$24153=$A$4)*('Data - annual'!$G$2:$G$24153)),SUMPRODUCT(('Data - annual'!$A$2:$A$24153=N$7)*('Data - annual'!$B$2:$B$24153=$B11)*('Data - annual'!$C$2:$C$24153=$A$4)*('Data - annual'!$H$2:$H$24153)))))))</f>
        <v>5.7895701000000004E-3</v>
      </c>
      <c r="O11" s="25" cm="1">
        <f t="array" ref="O11">IF((IF($A$5="Total response time",SUMPRODUCT(('Data - annual'!$A$2:$A$24153=O$7)*('Data - annual'!$B$2:$B$24153=$B11)*('Data - annual'!$C$2:$C$24153=$A$4)*('Data - annual'!$E$2:$E$24153)),IF($A$5="Call handling time",SUMPRODUCT(('Data - annual'!$A$2:$A$24153=O$7)*('Data - annual'!$B$2:$B$24153=$B11)*('Data - annual'!$C$2:$C$24153=$A$4)*('Data - annual'!$F$2:$F$24153)),IF($A$5="Crew turnout time",SUMPRODUCT(('Data - annual'!$A$2:$A$24153=O$7)*('Data - annual'!$B$2:$B$24153=$B11)*('Data - annual'!$C$2:$C$24153=$A$4)*('Data - annual'!$G$2:$G$24153)),SUMPRODUCT(('Data - annual'!$A$2:$A$24153=O$7)*('Data - annual'!$B$2:$B$24153=$B11)*('Data - annual'!$C$2:$C$24153=$A$4)*('Data - annual'!$H$2:$H$24153))))))=0,"..",(IF($A$5="Total response time",SUMPRODUCT(('Data - annual'!$A$2:$A$24153=O$7)*('Data - annual'!$B$2:$B$24153=$B11)*('Data - annual'!$C$2:$C$24153=$A$4)*('Data - annual'!$E$2:$E$24153)),IF($A$5="Call handling time",SUMPRODUCT(('Data - annual'!$A$2:$A$24153=O$7)*('Data - annual'!$B$2:$B$24153=$B11)*('Data - annual'!$C$2:$C$24153=$A$4)*('Data - annual'!$F$2:$F$24153)),IF($A$5="Crew turnout time",SUMPRODUCT(('Data - annual'!$A$2:$A$24153=O$7)*('Data - annual'!$B$2:$B$24153=$B11)*('Data - annual'!$C$2:$C$24153=$A$4)*('Data - annual'!$G$2:$G$24153)),SUMPRODUCT(('Data - annual'!$A$2:$A$24153=O$7)*('Data - annual'!$B$2:$B$24153=$B11)*('Data - annual'!$C$2:$C$24153=$A$4)*('Data - annual'!$H$2:$H$24153)))))))</f>
        <v>5.91846595E-3</v>
      </c>
      <c r="P11" s="25"/>
      <c r="Q11" s="25"/>
      <c r="R11" s="25"/>
      <c r="S11" s="25"/>
      <c r="T11" s="25"/>
      <c r="U11" s="25"/>
      <c r="V11" s="25"/>
      <c r="W11" s="25"/>
      <c r="X11" s="25"/>
      <c r="Y11" s="25"/>
      <c r="Z11" s="25"/>
      <c r="AA11" s="25"/>
      <c r="AB11" s="25"/>
      <c r="AC11" s="25"/>
      <c r="AD11" s="25"/>
      <c r="AE11" s="25"/>
      <c r="AF11" s="25"/>
      <c r="AG11" s="25"/>
      <c r="AH11" s="25"/>
      <c r="AI11" s="25"/>
      <c r="AJ11" s="25"/>
      <c r="AK11" s="25"/>
      <c r="AL11" s="25"/>
    </row>
    <row r="12" spans="1:38" ht="16.5" customHeight="1" x14ac:dyDescent="0.35">
      <c r="B12" s="31" t="s">
        <v>70</v>
      </c>
      <c r="C12" s="25" cm="1">
        <f t="array" ref="C12">IF((IF($A$5="Total response time",SUMPRODUCT(('Data - annual'!$A$2:$A$24153=C$7)*('Data - annual'!$B$2:$B$24153=$B12)*('Data - annual'!$C$2:$C$24153=$A$4)*('Data - annual'!$E$2:$E$24153)),IF($A$5="Call handling time",SUMPRODUCT(('Data - annual'!$A$2:$A$24153=C$7)*('Data - annual'!$B$2:$B$24153=$B12)*('Data - annual'!$C$2:$C$24153=$A$4)*('Data - annual'!$F$2:$F$24153)),IF($A$5="Crew turnout time",SUMPRODUCT(('Data - annual'!$A$2:$A$24153=C$7)*('Data - annual'!$B$2:$B$24153=$B12)*('Data - annual'!$C$2:$C$24153=$A$4)*('Data - annual'!$G$2:$G$24153)),SUMPRODUCT(('Data - annual'!$A$2:$A$24153=C$7)*('Data - annual'!$B$2:$B$24153=$B12)*('Data - annual'!$C$2:$C$24153=$A$4)*('Data - annual'!$H$2:$H$24153))))))=0,"..",(IF($A$5="Total response time",SUMPRODUCT(('Data - annual'!$A$2:$A$24153=C$7)*('Data - annual'!$B$2:$B$24153=$B12)*('Data - annual'!$C$2:$C$24153=$A$4)*('Data - annual'!$E$2:$E$24153)),IF($A$5="Call handling time",SUMPRODUCT(('Data - annual'!$A$2:$A$24153=C$7)*('Data - annual'!$B$2:$B$24153=$B12)*('Data - annual'!$C$2:$C$24153=$A$4)*('Data - annual'!$F$2:$F$24153)),IF($A$5="Crew turnout time",SUMPRODUCT(('Data - annual'!$A$2:$A$24153=C$7)*('Data - annual'!$B$2:$B$24153=$B12)*('Data - annual'!$C$2:$C$24153=$A$4)*('Data - annual'!$G$2:$G$24153)),SUMPRODUCT(('Data - annual'!$A$2:$A$24153=C$7)*('Data - annual'!$B$2:$B$24153=$B12)*('Data - annual'!$C$2:$C$24153=$A$4)*('Data - annual'!$H$2:$H$24153)))))))</f>
        <v>4.7110880500000002E-3</v>
      </c>
      <c r="D12" s="25" cm="1">
        <f t="array" ref="D12">IF((IF($A$5="Total response time",SUMPRODUCT(('Data - annual'!$A$2:$A$24153=D$7)*('Data - annual'!$B$2:$B$24153=$B12)*('Data - annual'!$C$2:$C$24153=$A$4)*('Data - annual'!$E$2:$E$24153)),IF($A$5="Call handling time",SUMPRODUCT(('Data - annual'!$A$2:$A$24153=D$7)*('Data - annual'!$B$2:$B$24153=$B12)*('Data - annual'!$C$2:$C$24153=$A$4)*('Data - annual'!$F$2:$F$24153)),IF($A$5="Crew turnout time",SUMPRODUCT(('Data - annual'!$A$2:$A$24153=D$7)*('Data - annual'!$B$2:$B$24153=$B12)*('Data - annual'!$C$2:$C$24153=$A$4)*('Data - annual'!$G$2:$G$24153)),SUMPRODUCT(('Data - annual'!$A$2:$A$24153=D$7)*('Data - annual'!$B$2:$B$24153=$B12)*('Data - annual'!$C$2:$C$24153=$A$4)*('Data - annual'!$H$2:$H$24153))))))=0,"..",(IF($A$5="Total response time",SUMPRODUCT(('Data - annual'!$A$2:$A$24153=D$7)*('Data - annual'!$B$2:$B$24153=$B12)*('Data - annual'!$C$2:$C$24153=$A$4)*('Data - annual'!$E$2:$E$24153)),IF($A$5="Call handling time",SUMPRODUCT(('Data - annual'!$A$2:$A$24153=D$7)*('Data - annual'!$B$2:$B$24153=$B12)*('Data - annual'!$C$2:$C$24153=$A$4)*('Data - annual'!$F$2:$F$24153)),IF($A$5="Crew turnout time",SUMPRODUCT(('Data - annual'!$A$2:$A$24153=D$7)*('Data - annual'!$B$2:$B$24153=$B12)*('Data - annual'!$C$2:$C$24153=$A$4)*('Data - annual'!$G$2:$G$24153)),SUMPRODUCT(('Data - annual'!$A$2:$A$24153=D$7)*('Data - annual'!$B$2:$B$24153=$B12)*('Data - annual'!$C$2:$C$24153=$A$4)*('Data - annual'!$H$2:$H$24153)))))))</f>
        <v>4.6742431400000001E-3</v>
      </c>
      <c r="E12" s="25" cm="1">
        <f t="array" ref="E12">IF((IF($A$5="Total response time",SUMPRODUCT(('Data - annual'!$A$2:$A$24153=E$7)*('Data - annual'!$B$2:$B$24153=$B12)*('Data - annual'!$C$2:$C$24153=$A$4)*('Data - annual'!$E$2:$E$24153)),IF($A$5="Call handling time",SUMPRODUCT(('Data - annual'!$A$2:$A$24153=E$7)*('Data - annual'!$B$2:$B$24153=$B12)*('Data - annual'!$C$2:$C$24153=$A$4)*('Data - annual'!$F$2:$F$24153)),IF($A$5="Crew turnout time",SUMPRODUCT(('Data - annual'!$A$2:$A$24153=E$7)*('Data - annual'!$B$2:$B$24153=$B12)*('Data - annual'!$C$2:$C$24153=$A$4)*('Data - annual'!$G$2:$G$24153)),SUMPRODUCT(('Data - annual'!$A$2:$A$24153=E$7)*('Data - annual'!$B$2:$B$24153=$B12)*('Data - annual'!$C$2:$C$24153=$A$4)*('Data - annual'!$H$2:$H$24153))))))=0,"..",(IF($A$5="Total response time",SUMPRODUCT(('Data - annual'!$A$2:$A$24153=E$7)*('Data - annual'!$B$2:$B$24153=$B12)*('Data - annual'!$C$2:$C$24153=$A$4)*('Data - annual'!$E$2:$E$24153)),IF($A$5="Call handling time",SUMPRODUCT(('Data - annual'!$A$2:$A$24153=E$7)*('Data - annual'!$B$2:$B$24153=$B12)*('Data - annual'!$C$2:$C$24153=$A$4)*('Data - annual'!$F$2:$F$24153)),IF($A$5="Crew turnout time",SUMPRODUCT(('Data - annual'!$A$2:$A$24153=E$7)*('Data - annual'!$B$2:$B$24153=$B12)*('Data - annual'!$C$2:$C$24153=$A$4)*('Data - annual'!$G$2:$G$24153)),SUMPRODUCT(('Data - annual'!$A$2:$A$24153=E$7)*('Data - annual'!$B$2:$B$24153=$B12)*('Data - annual'!$C$2:$C$24153=$A$4)*('Data - annual'!$H$2:$H$24153)))))))</f>
        <v>4.6653903700000004E-3</v>
      </c>
      <c r="F12" s="25" cm="1">
        <f t="array" ref="F12">IF((IF($A$5="Total response time",SUMPRODUCT(('Data - annual'!$A$2:$A$24153=F$7)*('Data - annual'!$B$2:$B$24153=$B12)*('Data - annual'!$C$2:$C$24153=$A$4)*('Data - annual'!$E$2:$E$24153)),IF($A$5="Call handling time",SUMPRODUCT(('Data - annual'!$A$2:$A$24153=F$7)*('Data - annual'!$B$2:$B$24153=$B12)*('Data - annual'!$C$2:$C$24153=$A$4)*('Data - annual'!$F$2:$F$24153)),IF($A$5="Crew turnout time",SUMPRODUCT(('Data - annual'!$A$2:$A$24153=F$7)*('Data - annual'!$B$2:$B$24153=$B12)*('Data - annual'!$C$2:$C$24153=$A$4)*('Data - annual'!$G$2:$G$24153)),SUMPRODUCT(('Data - annual'!$A$2:$A$24153=F$7)*('Data - annual'!$B$2:$B$24153=$B12)*('Data - annual'!$C$2:$C$24153=$A$4)*('Data - annual'!$H$2:$H$24153))))))=0,"..",(IF($A$5="Total response time",SUMPRODUCT(('Data - annual'!$A$2:$A$24153=F$7)*('Data - annual'!$B$2:$B$24153=$B12)*('Data - annual'!$C$2:$C$24153=$A$4)*('Data - annual'!$E$2:$E$24153)),IF($A$5="Call handling time",SUMPRODUCT(('Data - annual'!$A$2:$A$24153=F$7)*('Data - annual'!$B$2:$B$24153=$B12)*('Data - annual'!$C$2:$C$24153=$A$4)*('Data - annual'!$F$2:$F$24153)),IF($A$5="Crew turnout time",SUMPRODUCT(('Data - annual'!$A$2:$A$24153=F$7)*('Data - annual'!$B$2:$B$24153=$B12)*('Data - annual'!$C$2:$C$24153=$A$4)*('Data - annual'!$G$2:$G$24153)),SUMPRODUCT(('Data - annual'!$A$2:$A$24153=F$7)*('Data - annual'!$B$2:$B$24153=$B12)*('Data - annual'!$C$2:$C$24153=$A$4)*('Data - annual'!$H$2:$H$24153)))))))</f>
        <v>4.7248635299999998E-3</v>
      </c>
      <c r="G12" s="25" cm="1">
        <f t="array" ref="G12">IF((IF($A$5="Total response time",SUMPRODUCT(('Data - annual'!$A$2:$A$24153=G$7)*('Data - annual'!$B$2:$B$24153=$B12)*('Data - annual'!$C$2:$C$24153=$A$4)*('Data - annual'!$E$2:$E$24153)),IF($A$5="Call handling time",SUMPRODUCT(('Data - annual'!$A$2:$A$24153=G$7)*('Data - annual'!$B$2:$B$24153=$B12)*('Data - annual'!$C$2:$C$24153=$A$4)*('Data - annual'!$F$2:$F$24153)),IF($A$5="Crew turnout time",SUMPRODUCT(('Data - annual'!$A$2:$A$24153=G$7)*('Data - annual'!$B$2:$B$24153=$B12)*('Data - annual'!$C$2:$C$24153=$A$4)*('Data - annual'!$G$2:$G$24153)),SUMPRODUCT(('Data - annual'!$A$2:$A$24153=G$7)*('Data - annual'!$B$2:$B$24153=$B12)*('Data - annual'!$C$2:$C$24153=$A$4)*('Data - annual'!$H$2:$H$24153))))))=0,"..",(IF($A$5="Total response time",SUMPRODUCT(('Data - annual'!$A$2:$A$24153=G$7)*('Data - annual'!$B$2:$B$24153=$B12)*('Data - annual'!$C$2:$C$24153=$A$4)*('Data - annual'!$E$2:$E$24153)),IF($A$5="Call handling time",SUMPRODUCT(('Data - annual'!$A$2:$A$24153=G$7)*('Data - annual'!$B$2:$B$24153=$B12)*('Data - annual'!$C$2:$C$24153=$A$4)*('Data - annual'!$F$2:$F$24153)),IF($A$5="Crew turnout time",SUMPRODUCT(('Data - annual'!$A$2:$A$24153=G$7)*('Data - annual'!$B$2:$B$24153=$B12)*('Data - annual'!$C$2:$C$24153=$A$4)*('Data - annual'!$G$2:$G$24153)),SUMPRODUCT(('Data - annual'!$A$2:$A$24153=G$7)*('Data - annual'!$B$2:$B$24153=$B12)*('Data - annual'!$C$2:$C$24153=$A$4)*('Data - annual'!$H$2:$H$24153)))))))</f>
        <v>4.9073749499999996E-3</v>
      </c>
      <c r="H12" s="25" cm="1">
        <f t="array" ref="H12">IF((IF($A$5="Total response time",SUMPRODUCT(('Data - annual'!$A$2:$A$24153=H$7)*('Data - annual'!$B$2:$B$24153=$B12)*('Data - annual'!$C$2:$C$24153=$A$4)*('Data - annual'!$E$2:$E$24153)),IF($A$5="Call handling time",SUMPRODUCT(('Data - annual'!$A$2:$A$24153=H$7)*('Data - annual'!$B$2:$B$24153=$B12)*('Data - annual'!$C$2:$C$24153=$A$4)*('Data - annual'!$F$2:$F$24153)),IF($A$5="Crew turnout time",SUMPRODUCT(('Data - annual'!$A$2:$A$24153=H$7)*('Data - annual'!$B$2:$B$24153=$B12)*('Data - annual'!$C$2:$C$24153=$A$4)*('Data - annual'!$G$2:$G$24153)),SUMPRODUCT(('Data - annual'!$A$2:$A$24153=H$7)*('Data - annual'!$B$2:$B$24153=$B12)*('Data - annual'!$C$2:$C$24153=$A$4)*('Data - annual'!$H$2:$H$24153))))))=0,"..",(IF($A$5="Total response time",SUMPRODUCT(('Data - annual'!$A$2:$A$24153=H$7)*('Data - annual'!$B$2:$B$24153=$B12)*('Data - annual'!$C$2:$C$24153=$A$4)*('Data - annual'!$E$2:$E$24153)),IF($A$5="Call handling time",SUMPRODUCT(('Data - annual'!$A$2:$A$24153=H$7)*('Data - annual'!$B$2:$B$24153=$B12)*('Data - annual'!$C$2:$C$24153=$A$4)*('Data - annual'!$F$2:$F$24153)),IF($A$5="Crew turnout time",SUMPRODUCT(('Data - annual'!$A$2:$A$24153=H$7)*('Data - annual'!$B$2:$B$24153=$B12)*('Data - annual'!$C$2:$C$24153=$A$4)*('Data - annual'!$G$2:$G$24153)),SUMPRODUCT(('Data - annual'!$A$2:$A$24153=H$7)*('Data - annual'!$B$2:$B$24153=$B12)*('Data - annual'!$C$2:$C$24153=$A$4)*('Data - annual'!$H$2:$H$24153)))))))</f>
        <v>4.88635463E-3</v>
      </c>
      <c r="I12" s="25" cm="1">
        <f t="array" ref="I12">IF((IF($A$5="Total response time",SUMPRODUCT(('Data - annual'!$A$2:$A$24153=I$7)*('Data - annual'!$B$2:$B$24153=$B12)*('Data - annual'!$C$2:$C$24153=$A$4)*('Data - annual'!$E$2:$E$24153)),IF($A$5="Call handling time",SUMPRODUCT(('Data - annual'!$A$2:$A$24153=I$7)*('Data - annual'!$B$2:$B$24153=$B12)*('Data - annual'!$C$2:$C$24153=$A$4)*('Data - annual'!$F$2:$F$24153)),IF($A$5="Crew turnout time",SUMPRODUCT(('Data - annual'!$A$2:$A$24153=I$7)*('Data - annual'!$B$2:$B$24153=$B12)*('Data - annual'!$C$2:$C$24153=$A$4)*('Data - annual'!$G$2:$G$24153)),SUMPRODUCT(('Data - annual'!$A$2:$A$24153=I$7)*('Data - annual'!$B$2:$B$24153=$B12)*('Data - annual'!$C$2:$C$24153=$A$4)*('Data - annual'!$H$2:$H$24153))))))=0,"..",(IF($A$5="Total response time",SUMPRODUCT(('Data - annual'!$A$2:$A$24153=I$7)*('Data - annual'!$B$2:$B$24153=$B12)*('Data - annual'!$C$2:$C$24153=$A$4)*('Data - annual'!$E$2:$E$24153)),IF($A$5="Call handling time",SUMPRODUCT(('Data - annual'!$A$2:$A$24153=I$7)*('Data - annual'!$B$2:$B$24153=$B12)*('Data - annual'!$C$2:$C$24153=$A$4)*('Data - annual'!$F$2:$F$24153)),IF($A$5="Crew turnout time",SUMPRODUCT(('Data - annual'!$A$2:$A$24153=I$7)*('Data - annual'!$B$2:$B$24153=$B12)*('Data - annual'!$C$2:$C$24153=$A$4)*('Data - annual'!$G$2:$G$24153)),SUMPRODUCT(('Data - annual'!$A$2:$A$24153=I$7)*('Data - annual'!$B$2:$B$24153=$B12)*('Data - annual'!$C$2:$C$24153=$A$4)*('Data - annual'!$H$2:$H$24153)))))))</f>
        <v>4.8741021300000003E-3</v>
      </c>
      <c r="J12" s="25" cm="1">
        <f t="array" ref="J12">IF((IF($A$5="Total response time",SUMPRODUCT(('Data - annual'!$A$2:$A$24153=J$7)*('Data - annual'!$B$2:$B$24153=$B12)*('Data - annual'!$C$2:$C$24153=$A$4)*('Data - annual'!$E$2:$E$24153)),IF($A$5="Call handling time",SUMPRODUCT(('Data - annual'!$A$2:$A$24153=J$7)*('Data - annual'!$B$2:$B$24153=$B12)*('Data - annual'!$C$2:$C$24153=$A$4)*('Data - annual'!$F$2:$F$24153)),IF($A$5="Crew turnout time",SUMPRODUCT(('Data - annual'!$A$2:$A$24153=J$7)*('Data - annual'!$B$2:$B$24153=$B12)*('Data - annual'!$C$2:$C$24153=$A$4)*('Data - annual'!$G$2:$G$24153)),SUMPRODUCT(('Data - annual'!$A$2:$A$24153=J$7)*('Data - annual'!$B$2:$B$24153=$B12)*('Data - annual'!$C$2:$C$24153=$A$4)*('Data - annual'!$H$2:$H$24153))))))=0,"..",(IF($A$5="Total response time",SUMPRODUCT(('Data - annual'!$A$2:$A$24153=J$7)*('Data - annual'!$B$2:$B$24153=$B12)*('Data - annual'!$C$2:$C$24153=$A$4)*('Data - annual'!$E$2:$E$24153)),IF($A$5="Call handling time",SUMPRODUCT(('Data - annual'!$A$2:$A$24153=J$7)*('Data - annual'!$B$2:$B$24153=$B12)*('Data - annual'!$C$2:$C$24153=$A$4)*('Data - annual'!$F$2:$F$24153)),IF($A$5="Crew turnout time",SUMPRODUCT(('Data - annual'!$A$2:$A$24153=J$7)*('Data - annual'!$B$2:$B$24153=$B12)*('Data - annual'!$C$2:$C$24153=$A$4)*('Data - annual'!$G$2:$G$24153)),SUMPRODUCT(('Data - annual'!$A$2:$A$24153=J$7)*('Data - annual'!$B$2:$B$24153=$B12)*('Data - annual'!$C$2:$C$24153=$A$4)*('Data - annual'!$H$2:$H$24153)))))))</f>
        <v>4.8656295100000004E-3</v>
      </c>
      <c r="K12" s="25" cm="1">
        <f t="array" ref="K12">IF((IF($A$5="Total response time",SUMPRODUCT(('Data - annual'!$A$2:$A$24153=K$7)*('Data - annual'!$B$2:$B$24153=$B12)*('Data - annual'!$C$2:$C$24153=$A$4)*('Data - annual'!$E$2:$E$24153)),IF($A$5="Call handling time",SUMPRODUCT(('Data - annual'!$A$2:$A$24153=K$7)*('Data - annual'!$B$2:$B$24153=$B12)*('Data - annual'!$C$2:$C$24153=$A$4)*('Data - annual'!$F$2:$F$24153)),IF($A$5="Crew turnout time",SUMPRODUCT(('Data - annual'!$A$2:$A$24153=K$7)*('Data - annual'!$B$2:$B$24153=$B12)*('Data - annual'!$C$2:$C$24153=$A$4)*('Data - annual'!$G$2:$G$24153)),SUMPRODUCT(('Data - annual'!$A$2:$A$24153=K$7)*('Data - annual'!$B$2:$B$24153=$B12)*('Data - annual'!$C$2:$C$24153=$A$4)*('Data - annual'!$H$2:$H$24153))))))=0,"..",(IF($A$5="Total response time",SUMPRODUCT(('Data - annual'!$A$2:$A$24153=K$7)*('Data - annual'!$B$2:$B$24153=$B12)*('Data - annual'!$C$2:$C$24153=$A$4)*('Data - annual'!$E$2:$E$24153)),IF($A$5="Call handling time",SUMPRODUCT(('Data - annual'!$A$2:$A$24153=K$7)*('Data - annual'!$B$2:$B$24153=$B12)*('Data - annual'!$C$2:$C$24153=$A$4)*('Data - annual'!$F$2:$F$24153)),IF($A$5="Crew turnout time",SUMPRODUCT(('Data - annual'!$A$2:$A$24153=K$7)*('Data - annual'!$B$2:$B$24153=$B12)*('Data - annual'!$C$2:$C$24153=$A$4)*('Data - annual'!$G$2:$G$24153)),SUMPRODUCT(('Data - annual'!$A$2:$A$24153=K$7)*('Data - annual'!$B$2:$B$24153=$B12)*('Data - annual'!$C$2:$C$24153=$A$4)*('Data - annual'!$H$2:$H$24153)))))))</f>
        <v>4.8708261400000003E-3</v>
      </c>
      <c r="L12" s="25" cm="1">
        <f t="array" ref="L12">IF((IF($A$5="Total response time",SUMPRODUCT(('Data - annual'!$A$2:$A$24153=L$7)*('Data - annual'!$B$2:$B$24153=$B12)*('Data - annual'!$C$2:$C$24153=$A$4)*('Data - annual'!$E$2:$E$24153)),IF($A$5="Call handling time",SUMPRODUCT(('Data - annual'!$A$2:$A$24153=L$7)*('Data - annual'!$B$2:$B$24153=$B12)*('Data - annual'!$C$2:$C$24153=$A$4)*('Data - annual'!$F$2:$F$24153)),IF($A$5="Crew turnout time",SUMPRODUCT(('Data - annual'!$A$2:$A$24153=L$7)*('Data - annual'!$B$2:$B$24153=$B12)*('Data - annual'!$C$2:$C$24153=$A$4)*('Data - annual'!$G$2:$G$24153)),SUMPRODUCT(('Data - annual'!$A$2:$A$24153=L$7)*('Data - annual'!$B$2:$B$24153=$B12)*('Data - annual'!$C$2:$C$24153=$A$4)*('Data - annual'!$H$2:$H$24153))))))=0,"..",(IF($A$5="Total response time",SUMPRODUCT(('Data - annual'!$A$2:$A$24153=L$7)*('Data - annual'!$B$2:$B$24153=$B12)*('Data - annual'!$C$2:$C$24153=$A$4)*('Data - annual'!$E$2:$E$24153)),IF($A$5="Call handling time",SUMPRODUCT(('Data - annual'!$A$2:$A$24153=L$7)*('Data - annual'!$B$2:$B$24153=$B12)*('Data - annual'!$C$2:$C$24153=$A$4)*('Data - annual'!$F$2:$F$24153)),IF($A$5="Crew turnout time",SUMPRODUCT(('Data - annual'!$A$2:$A$24153=L$7)*('Data - annual'!$B$2:$B$24153=$B12)*('Data - annual'!$C$2:$C$24153=$A$4)*('Data - annual'!$G$2:$G$24153)),SUMPRODUCT(('Data - annual'!$A$2:$A$24153=L$7)*('Data - annual'!$B$2:$B$24153=$B12)*('Data - annual'!$C$2:$C$24153=$A$4)*('Data - annual'!$H$2:$H$24153)))))))</f>
        <v>4.8737708299999996E-3</v>
      </c>
      <c r="M12" s="25" cm="1">
        <f t="array" ref="M12">IF((IF($A$5="Total response time",SUMPRODUCT(('Data - annual'!$A$2:$A$24153=M$7)*('Data - annual'!$B$2:$B$24153=$B12)*('Data - annual'!$C$2:$C$24153=$A$4)*('Data - annual'!$E$2:$E$24153)),IF($A$5="Call handling time",SUMPRODUCT(('Data - annual'!$A$2:$A$24153=M$7)*('Data - annual'!$B$2:$B$24153=$B12)*('Data - annual'!$C$2:$C$24153=$A$4)*('Data - annual'!$F$2:$F$24153)),IF($A$5="Crew turnout time",SUMPRODUCT(('Data - annual'!$A$2:$A$24153=M$7)*('Data - annual'!$B$2:$B$24153=$B12)*('Data - annual'!$C$2:$C$24153=$A$4)*('Data - annual'!$G$2:$G$24153)),SUMPRODUCT(('Data - annual'!$A$2:$A$24153=M$7)*('Data - annual'!$B$2:$B$24153=$B12)*('Data - annual'!$C$2:$C$24153=$A$4)*('Data - annual'!$H$2:$H$24153))))))=0,"..",(IF($A$5="Total response time",SUMPRODUCT(('Data - annual'!$A$2:$A$24153=M$7)*('Data - annual'!$B$2:$B$24153=$B12)*('Data - annual'!$C$2:$C$24153=$A$4)*('Data - annual'!$E$2:$E$24153)),IF($A$5="Call handling time",SUMPRODUCT(('Data - annual'!$A$2:$A$24153=M$7)*('Data - annual'!$B$2:$B$24153=$B12)*('Data - annual'!$C$2:$C$24153=$A$4)*('Data - annual'!$F$2:$F$24153)),IF($A$5="Crew turnout time",SUMPRODUCT(('Data - annual'!$A$2:$A$24153=M$7)*('Data - annual'!$B$2:$B$24153=$B12)*('Data - annual'!$C$2:$C$24153=$A$4)*('Data - annual'!$G$2:$G$24153)),SUMPRODUCT(('Data - annual'!$A$2:$A$24153=M$7)*('Data - annual'!$B$2:$B$24153=$B12)*('Data - annual'!$C$2:$C$24153=$A$4)*('Data - annual'!$H$2:$H$24153)))))))</f>
        <v>4.7690635300000001E-3</v>
      </c>
      <c r="N12" s="25" cm="1">
        <f t="array" ref="N12">IF((IF($A$5="Total response time",SUMPRODUCT(('Data - annual'!$A$2:$A$24153=N$7)*('Data - annual'!$B$2:$B$24153=$B12)*('Data - annual'!$C$2:$C$24153=$A$4)*('Data - annual'!$E$2:$E$24153)),IF($A$5="Call handling time",SUMPRODUCT(('Data - annual'!$A$2:$A$24153=N$7)*('Data - annual'!$B$2:$B$24153=$B12)*('Data - annual'!$C$2:$C$24153=$A$4)*('Data - annual'!$F$2:$F$24153)),IF($A$5="Crew turnout time",SUMPRODUCT(('Data - annual'!$A$2:$A$24153=N$7)*('Data - annual'!$B$2:$B$24153=$B12)*('Data - annual'!$C$2:$C$24153=$A$4)*('Data - annual'!$G$2:$G$24153)),SUMPRODUCT(('Data - annual'!$A$2:$A$24153=N$7)*('Data - annual'!$B$2:$B$24153=$B12)*('Data - annual'!$C$2:$C$24153=$A$4)*('Data - annual'!$H$2:$H$24153))))))=0,"..",(IF($A$5="Total response time",SUMPRODUCT(('Data - annual'!$A$2:$A$24153=N$7)*('Data - annual'!$B$2:$B$24153=$B12)*('Data - annual'!$C$2:$C$24153=$A$4)*('Data - annual'!$E$2:$E$24153)),IF($A$5="Call handling time",SUMPRODUCT(('Data - annual'!$A$2:$A$24153=N$7)*('Data - annual'!$B$2:$B$24153=$B12)*('Data - annual'!$C$2:$C$24153=$A$4)*('Data - annual'!$F$2:$F$24153)),IF($A$5="Crew turnout time",SUMPRODUCT(('Data - annual'!$A$2:$A$24153=N$7)*('Data - annual'!$B$2:$B$24153=$B12)*('Data - annual'!$C$2:$C$24153=$A$4)*('Data - annual'!$G$2:$G$24153)),SUMPRODUCT(('Data - annual'!$A$2:$A$24153=N$7)*('Data - annual'!$B$2:$B$24153=$B12)*('Data - annual'!$C$2:$C$24153=$A$4)*('Data - annual'!$H$2:$H$24153)))))))</f>
        <v>4.9381349799999998E-3</v>
      </c>
      <c r="O12" s="25" cm="1">
        <f t="array" ref="O12">IF((IF($A$5="Total response time",SUMPRODUCT(('Data - annual'!$A$2:$A$24153=O$7)*('Data - annual'!$B$2:$B$24153=$B12)*('Data - annual'!$C$2:$C$24153=$A$4)*('Data - annual'!$E$2:$E$24153)),IF($A$5="Call handling time",SUMPRODUCT(('Data - annual'!$A$2:$A$24153=O$7)*('Data - annual'!$B$2:$B$24153=$B12)*('Data - annual'!$C$2:$C$24153=$A$4)*('Data - annual'!$F$2:$F$24153)),IF($A$5="Crew turnout time",SUMPRODUCT(('Data - annual'!$A$2:$A$24153=O$7)*('Data - annual'!$B$2:$B$24153=$B12)*('Data - annual'!$C$2:$C$24153=$A$4)*('Data - annual'!$G$2:$G$24153)),SUMPRODUCT(('Data - annual'!$A$2:$A$24153=O$7)*('Data - annual'!$B$2:$B$24153=$B12)*('Data - annual'!$C$2:$C$24153=$A$4)*('Data - annual'!$H$2:$H$24153))))))=0,"..",(IF($A$5="Total response time",SUMPRODUCT(('Data - annual'!$A$2:$A$24153=O$7)*('Data - annual'!$B$2:$B$24153=$B12)*('Data - annual'!$C$2:$C$24153=$A$4)*('Data - annual'!$E$2:$E$24153)),IF($A$5="Call handling time",SUMPRODUCT(('Data - annual'!$A$2:$A$24153=O$7)*('Data - annual'!$B$2:$B$24153=$B12)*('Data - annual'!$C$2:$C$24153=$A$4)*('Data - annual'!$F$2:$F$24153)),IF($A$5="Crew turnout time",SUMPRODUCT(('Data - annual'!$A$2:$A$24153=O$7)*('Data - annual'!$B$2:$B$24153=$B12)*('Data - annual'!$C$2:$C$24153=$A$4)*('Data - annual'!$G$2:$G$24153)),SUMPRODUCT(('Data - annual'!$A$2:$A$24153=O$7)*('Data - annual'!$B$2:$B$24153=$B12)*('Data - annual'!$C$2:$C$24153=$A$4)*('Data - annual'!$H$2:$H$24153)))))))</f>
        <v>5.0088699199999998E-3</v>
      </c>
      <c r="P12" s="25"/>
      <c r="Q12" s="25"/>
      <c r="R12" s="25"/>
      <c r="S12" s="25"/>
      <c r="T12" s="25"/>
      <c r="U12" s="25"/>
      <c r="V12" s="25"/>
      <c r="W12" s="25"/>
      <c r="X12" s="25"/>
      <c r="Y12" s="25"/>
      <c r="Z12" s="25"/>
      <c r="AA12" s="25"/>
      <c r="AB12" s="25"/>
      <c r="AC12" s="25"/>
      <c r="AD12" s="25"/>
      <c r="AE12" s="25"/>
      <c r="AF12" s="25"/>
      <c r="AG12" s="25"/>
      <c r="AH12" s="25"/>
      <c r="AI12" s="25"/>
      <c r="AJ12" s="25"/>
      <c r="AK12" s="25"/>
      <c r="AL12" s="25"/>
    </row>
    <row r="13" spans="1:38" ht="16.5" customHeight="1" x14ac:dyDescent="0.35">
      <c r="B13" s="31" t="s">
        <v>110</v>
      </c>
      <c r="C13" s="25" cm="1">
        <f t="array" ref="C13">IF((IF($A$5="Total response time",SUMPRODUCT(('Data - annual'!$A$2:$A$24153=C$7)*('Data - annual'!$B$2:$B$24153=$B13)*('Data - annual'!$C$2:$C$24153=$A$4)*('Data - annual'!$E$2:$E$24153)),IF($A$5="Call handling time",SUMPRODUCT(('Data - annual'!$A$2:$A$24153=C$7)*('Data - annual'!$B$2:$B$24153=$B13)*('Data - annual'!$C$2:$C$24153=$A$4)*('Data - annual'!$F$2:$F$24153)),IF($A$5="Crew turnout time",SUMPRODUCT(('Data - annual'!$A$2:$A$24153=C$7)*('Data - annual'!$B$2:$B$24153=$B13)*('Data - annual'!$C$2:$C$24153=$A$4)*('Data - annual'!$G$2:$G$24153)),SUMPRODUCT(('Data - annual'!$A$2:$A$24153=C$7)*('Data - annual'!$B$2:$B$24153=$B13)*('Data - annual'!$C$2:$C$24153=$A$4)*('Data - annual'!$H$2:$H$24153))))))=0,"..",(IF($A$5="Total response time",SUMPRODUCT(('Data - annual'!$A$2:$A$24153=C$7)*('Data - annual'!$B$2:$B$24153=$B13)*('Data - annual'!$C$2:$C$24153=$A$4)*('Data - annual'!$E$2:$E$24153)),IF($A$5="Call handling time",SUMPRODUCT(('Data - annual'!$A$2:$A$24153=C$7)*('Data - annual'!$B$2:$B$24153=$B13)*('Data - annual'!$C$2:$C$24153=$A$4)*('Data - annual'!$F$2:$F$24153)),IF($A$5="Crew turnout time",SUMPRODUCT(('Data - annual'!$A$2:$A$24153=C$7)*('Data - annual'!$B$2:$B$24153=$B13)*('Data - annual'!$C$2:$C$24153=$A$4)*('Data - annual'!$G$2:$G$24153)),SUMPRODUCT(('Data - annual'!$A$2:$A$24153=C$7)*('Data - annual'!$B$2:$B$24153=$B13)*('Data - annual'!$C$2:$C$24153=$A$4)*('Data - annual'!$H$2:$H$24153)))))))</f>
        <v>4.9560706799999998E-3</v>
      </c>
      <c r="D13" s="25" cm="1">
        <f t="array" ref="D13">IF((IF($A$5="Total response time",SUMPRODUCT(('Data - annual'!$A$2:$A$24153=D$7)*('Data - annual'!$B$2:$B$24153=$B13)*('Data - annual'!$C$2:$C$24153=$A$4)*('Data - annual'!$E$2:$E$24153)),IF($A$5="Call handling time",SUMPRODUCT(('Data - annual'!$A$2:$A$24153=D$7)*('Data - annual'!$B$2:$B$24153=$B13)*('Data - annual'!$C$2:$C$24153=$A$4)*('Data - annual'!$F$2:$F$24153)),IF($A$5="Crew turnout time",SUMPRODUCT(('Data - annual'!$A$2:$A$24153=D$7)*('Data - annual'!$B$2:$B$24153=$B13)*('Data - annual'!$C$2:$C$24153=$A$4)*('Data - annual'!$G$2:$G$24153)),SUMPRODUCT(('Data - annual'!$A$2:$A$24153=D$7)*('Data - annual'!$B$2:$B$24153=$B13)*('Data - annual'!$C$2:$C$24153=$A$4)*('Data - annual'!$H$2:$H$24153))))))=0,"..",(IF($A$5="Total response time",SUMPRODUCT(('Data - annual'!$A$2:$A$24153=D$7)*('Data - annual'!$B$2:$B$24153=$B13)*('Data - annual'!$C$2:$C$24153=$A$4)*('Data - annual'!$E$2:$E$24153)),IF($A$5="Call handling time",SUMPRODUCT(('Data - annual'!$A$2:$A$24153=D$7)*('Data - annual'!$B$2:$B$24153=$B13)*('Data - annual'!$C$2:$C$24153=$A$4)*('Data - annual'!$F$2:$F$24153)),IF($A$5="Crew turnout time",SUMPRODUCT(('Data - annual'!$A$2:$A$24153=D$7)*('Data - annual'!$B$2:$B$24153=$B13)*('Data - annual'!$C$2:$C$24153=$A$4)*('Data - annual'!$G$2:$G$24153)),SUMPRODUCT(('Data - annual'!$A$2:$A$24153=D$7)*('Data - annual'!$B$2:$B$24153=$B13)*('Data - annual'!$C$2:$C$24153=$A$4)*('Data - annual'!$H$2:$H$24153)))))))</f>
        <v>4.8326847599999999E-3</v>
      </c>
      <c r="E13" s="25" cm="1">
        <f t="array" ref="E13">IF((IF($A$5="Total response time",SUMPRODUCT(('Data - annual'!$A$2:$A$24153=E$7)*('Data - annual'!$B$2:$B$24153=$B13)*('Data - annual'!$C$2:$C$24153=$A$4)*('Data - annual'!$E$2:$E$24153)),IF($A$5="Call handling time",SUMPRODUCT(('Data - annual'!$A$2:$A$24153=E$7)*('Data - annual'!$B$2:$B$24153=$B13)*('Data - annual'!$C$2:$C$24153=$A$4)*('Data - annual'!$F$2:$F$24153)),IF($A$5="Crew turnout time",SUMPRODUCT(('Data - annual'!$A$2:$A$24153=E$7)*('Data - annual'!$B$2:$B$24153=$B13)*('Data - annual'!$C$2:$C$24153=$A$4)*('Data - annual'!$G$2:$G$24153)),SUMPRODUCT(('Data - annual'!$A$2:$A$24153=E$7)*('Data - annual'!$B$2:$B$24153=$B13)*('Data - annual'!$C$2:$C$24153=$A$4)*('Data - annual'!$H$2:$H$24153))))))=0,"..",(IF($A$5="Total response time",SUMPRODUCT(('Data - annual'!$A$2:$A$24153=E$7)*('Data - annual'!$B$2:$B$24153=$B13)*('Data - annual'!$C$2:$C$24153=$A$4)*('Data - annual'!$E$2:$E$24153)),IF($A$5="Call handling time",SUMPRODUCT(('Data - annual'!$A$2:$A$24153=E$7)*('Data - annual'!$B$2:$B$24153=$B13)*('Data - annual'!$C$2:$C$24153=$A$4)*('Data - annual'!$F$2:$F$24153)),IF($A$5="Crew turnout time",SUMPRODUCT(('Data - annual'!$A$2:$A$24153=E$7)*('Data - annual'!$B$2:$B$24153=$B13)*('Data - annual'!$C$2:$C$24153=$A$4)*('Data - annual'!$G$2:$G$24153)),SUMPRODUCT(('Data - annual'!$A$2:$A$24153=E$7)*('Data - annual'!$B$2:$B$24153=$B13)*('Data - annual'!$C$2:$C$24153=$A$4)*('Data - annual'!$H$2:$H$24153)))))))</f>
        <v>5.0039221900000002E-3</v>
      </c>
      <c r="F13" s="25" cm="1">
        <f t="array" ref="F13">IF((IF($A$5="Total response time",SUMPRODUCT(('Data - annual'!$A$2:$A$24153=F$7)*('Data - annual'!$B$2:$B$24153=$B13)*('Data - annual'!$C$2:$C$24153=$A$4)*('Data - annual'!$E$2:$E$24153)),IF($A$5="Call handling time",SUMPRODUCT(('Data - annual'!$A$2:$A$24153=F$7)*('Data - annual'!$B$2:$B$24153=$B13)*('Data - annual'!$C$2:$C$24153=$A$4)*('Data - annual'!$F$2:$F$24153)),IF($A$5="Crew turnout time",SUMPRODUCT(('Data - annual'!$A$2:$A$24153=F$7)*('Data - annual'!$B$2:$B$24153=$B13)*('Data - annual'!$C$2:$C$24153=$A$4)*('Data - annual'!$G$2:$G$24153)),SUMPRODUCT(('Data - annual'!$A$2:$A$24153=F$7)*('Data - annual'!$B$2:$B$24153=$B13)*('Data - annual'!$C$2:$C$24153=$A$4)*('Data - annual'!$H$2:$H$24153))))))=0,"..",(IF($A$5="Total response time",SUMPRODUCT(('Data - annual'!$A$2:$A$24153=F$7)*('Data - annual'!$B$2:$B$24153=$B13)*('Data - annual'!$C$2:$C$24153=$A$4)*('Data - annual'!$E$2:$E$24153)),IF($A$5="Call handling time",SUMPRODUCT(('Data - annual'!$A$2:$A$24153=F$7)*('Data - annual'!$B$2:$B$24153=$B13)*('Data - annual'!$C$2:$C$24153=$A$4)*('Data - annual'!$F$2:$F$24153)),IF($A$5="Crew turnout time",SUMPRODUCT(('Data - annual'!$A$2:$A$24153=F$7)*('Data - annual'!$B$2:$B$24153=$B13)*('Data - annual'!$C$2:$C$24153=$A$4)*('Data - annual'!$G$2:$G$24153)),SUMPRODUCT(('Data - annual'!$A$2:$A$24153=F$7)*('Data - annual'!$B$2:$B$24153=$B13)*('Data - annual'!$C$2:$C$24153=$A$4)*('Data - annual'!$H$2:$H$24153)))))))</f>
        <v>5.0536751899999998E-3</v>
      </c>
      <c r="G13" s="25" cm="1">
        <f t="array" ref="G13">IF((IF($A$5="Total response time",SUMPRODUCT(('Data - annual'!$A$2:$A$24153=G$7)*('Data - annual'!$B$2:$B$24153=$B13)*('Data - annual'!$C$2:$C$24153=$A$4)*('Data - annual'!$E$2:$E$24153)),IF($A$5="Call handling time",SUMPRODUCT(('Data - annual'!$A$2:$A$24153=G$7)*('Data - annual'!$B$2:$B$24153=$B13)*('Data - annual'!$C$2:$C$24153=$A$4)*('Data - annual'!$F$2:$F$24153)),IF($A$5="Crew turnout time",SUMPRODUCT(('Data - annual'!$A$2:$A$24153=G$7)*('Data - annual'!$B$2:$B$24153=$B13)*('Data - annual'!$C$2:$C$24153=$A$4)*('Data - annual'!$G$2:$G$24153)),SUMPRODUCT(('Data - annual'!$A$2:$A$24153=G$7)*('Data - annual'!$B$2:$B$24153=$B13)*('Data - annual'!$C$2:$C$24153=$A$4)*('Data - annual'!$H$2:$H$24153))))))=0,"..",(IF($A$5="Total response time",SUMPRODUCT(('Data - annual'!$A$2:$A$24153=G$7)*('Data - annual'!$B$2:$B$24153=$B13)*('Data - annual'!$C$2:$C$24153=$A$4)*('Data - annual'!$E$2:$E$24153)),IF($A$5="Call handling time",SUMPRODUCT(('Data - annual'!$A$2:$A$24153=G$7)*('Data - annual'!$B$2:$B$24153=$B13)*('Data - annual'!$C$2:$C$24153=$A$4)*('Data - annual'!$F$2:$F$24153)),IF($A$5="Crew turnout time",SUMPRODUCT(('Data - annual'!$A$2:$A$24153=G$7)*('Data - annual'!$B$2:$B$24153=$B13)*('Data - annual'!$C$2:$C$24153=$A$4)*('Data - annual'!$G$2:$G$24153)),SUMPRODUCT(('Data - annual'!$A$2:$A$24153=G$7)*('Data - annual'!$B$2:$B$24153=$B13)*('Data - annual'!$C$2:$C$24153=$A$4)*('Data - annual'!$H$2:$H$24153)))))))</f>
        <v>5.3731436400000004E-3</v>
      </c>
      <c r="H13" s="25" cm="1">
        <f t="array" ref="H13">IF((IF($A$5="Total response time",SUMPRODUCT(('Data - annual'!$A$2:$A$24153=H$7)*('Data - annual'!$B$2:$B$24153=$B13)*('Data - annual'!$C$2:$C$24153=$A$4)*('Data - annual'!$E$2:$E$24153)),IF($A$5="Call handling time",SUMPRODUCT(('Data - annual'!$A$2:$A$24153=H$7)*('Data - annual'!$B$2:$B$24153=$B13)*('Data - annual'!$C$2:$C$24153=$A$4)*('Data - annual'!$F$2:$F$24153)),IF($A$5="Crew turnout time",SUMPRODUCT(('Data - annual'!$A$2:$A$24153=H$7)*('Data - annual'!$B$2:$B$24153=$B13)*('Data - annual'!$C$2:$C$24153=$A$4)*('Data - annual'!$G$2:$G$24153)),SUMPRODUCT(('Data - annual'!$A$2:$A$24153=H$7)*('Data - annual'!$B$2:$B$24153=$B13)*('Data - annual'!$C$2:$C$24153=$A$4)*('Data - annual'!$H$2:$H$24153))))))=0,"..",(IF($A$5="Total response time",SUMPRODUCT(('Data - annual'!$A$2:$A$24153=H$7)*('Data - annual'!$B$2:$B$24153=$B13)*('Data - annual'!$C$2:$C$24153=$A$4)*('Data - annual'!$E$2:$E$24153)),IF($A$5="Call handling time",SUMPRODUCT(('Data - annual'!$A$2:$A$24153=H$7)*('Data - annual'!$B$2:$B$24153=$B13)*('Data - annual'!$C$2:$C$24153=$A$4)*('Data - annual'!$F$2:$F$24153)),IF($A$5="Crew turnout time",SUMPRODUCT(('Data - annual'!$A$2:$A$24153=H$7)*('Data - annual'!$B$2:$B$24153=$B13)*('Data - annual'!$C$2:$C$24153=$A$4)*('Data - annual'!$G$2:$G$24153)),SUMPRODUCT(('Data - annual'!$A$2:$A$24153=H$7)*('Data - annual'!$B$2:$B$24153=$B13)*('Data - annual'!$C$2:$C$24153=$A$4)*('Data - annual'!$H$2:$H$24153)))))))</f>
        <v>5.3085182499999998E-3</v>
      </c>
      <c r="I13" s="25" cm="1">
        <f t="array" ref="I13">IF((IF($A$5="Total response time",SUMPRODUCT(('Data - annual'!$A$2:$A$24153=I$7)*('Data - annual'!$B$2:$B$24153=$B13)*('Data - annual'!$C$2:$C$24153=$A$4)*('Data - annual'!$E$2:$E$24153)),IF($A$5="Call handling time",SUMPRODUCT(('Data - annual'!$A$2:$A$24153=I$7)*('Data - annual'!$B$2:$B$24153=$B13)*('Data - annual'!$C$2:$C$24153=$A$4)*('Data - annual'!$F$2:$F$24153)),IF($A$5="Crew turnout time",SUMPRODUCT(('Data - annual'!$A$2:$A$24153=I$7)*('Data - annual'!$B$2:$B$24153=$B13)*('Data - annual'!$C$2:$C$24153=$A$4)*('Data - annual'!$G$2:$G$24153)),SUMPRODUCT(('Data - annual'!$A$2:$A$24153=I$7)*('Data - annual'!$B$2:$B$24153=$B13)*('Data - annual'!$C$2:$C$24153=$A$4)*('Data - annual'!$H$2:$H$24153))))))=0,"..",(IF($A$5="Total response time",SUMPRODUCT(('Data - annual'!$A$2:$A$24153=I$7)*('Data - annual'!$B$2:$B$24153=$B13)*('Data - annual'!$C$2:$C$24153=$A$4)*('Data - annual'!$E$2:$E$24153)),IF($A$5="Call handling time",SUMPRODUCT(('Data - annual'!$A$2:$A$24153=I$7)*('Data - annual'!$B$2:$B$24153=$B13)*('Data - annual'!$C$2:$C$24153=$A$4)*('Data - annual'!$F$2:$F$24153)),IF($A$5="Crew turnout time",SUMPRODUCT(('Data - annual'!$A$2:$A$24153=I$7)*('Data - annual'!$B$2:$B$24153=$B13)*('Data - annual'!$C$2:$C$24153=$A$4)*('Data - annual'!$G$2:$G$24153)),SUMPRODUCT(('Data - annual'!$A$2:$A$24153=I$7)*('Data - annual'!$B$2:$B$24153=$B13)*('Data - annual'!$C$2:$C$24153=$A$4)*('Data - annual'!$H$2:$H$24153)))))))</f>
        <v>5.3471446599999998E-3</v>
      </c>
      <c r="J13" s="25" cm="1">
        <f t="array" ref="J13">IF((IF($A$5="Total response time",SUMPRODUCT(('Data - annual'!$A$2:$A$24153=J$7)*('Data - annual'!$B$2:$B$24153=$B13)*('Data - annual'!$C$2:$C$24153=$A$4)*('Data - annual'!$E$2:$E$24153)),IF($A$5="Call handling time",SUMPRODUCT(('Data - annual'!$A$2:$A$24153=J$7)*('Data - annual'!$B$2:$B$24153=$B13)*('Data - annual'!$C$2:$C$24153=$A$4)*('Data - annual'!$F$2:$F$24153)),IF($A$5="Crew turnout time",SUMPRODUCT(('Data - annual'!$A$2:$A$24153=J$7)*('Data - annual'!$B$2:$B$24153=$B13)*('Data - annual'!$C$2:$C$24153=$A$4)*('Data - annual'!$G$2:$G$24153)),SUMPRODUCT(('Data - annual'!$A$2:$A$24153=J$7)*('Data - annual'!$B$2:$B$24153=$B13)*('Data - annual'!$C$2:$C$24153=$A$4)*('Data - annual'!$H$2:$H$24153))))))=0,"..",(IF($A$5="Total response time",SUMPRODUCT(('Data - annual'!$A$2:$A$24153=J$7)*('Data - annual'!$B$2:$B$24153=$B13)*('Data - annual'!$C$2:$C$24153=$A$4)*('Data - annual'!$E$2:$E$24153)),IF($A$5="Call handling time",SUMPRODUCT(('Data - annual'!$A$2:$A$24153=J$7)*('Data - annual'!$B$2:$B$24153=$B13)*('Data - annual'!$C$2:$C$24153=$A$4)*('Data - annual'!$F$2:$F$24153)),IF($A$5="Crew turnout time",SUMPRODUCT(('Data - annual'!$A$2:$A$24153=J$7)*('Data - annual'!$B$2:$B$24153=$B13)*('Data - annual'!$C$2:$C$24153=$A$4)*('Data - annual'!$G$2:$G$24153)),SUMPRODUCT(('Data - annual'!$A$2:$A$24153=J$7)*('Data - annual'!$B$2:$B$24153=$B13)*('Data - annual'!$C$2:$C$24153=$A$4)*('Data - annual'!$H$2:$H$24153)))))))</f>
        <v>5.4312256800000003E-3</v>
      </c>
      <c r="K13" s="25" cm="1">
        <f t="array" ref="K13">IF((IF($A$5="Total response time",SUMPRODUCT(('Data - annual'!$A$2:$A$24153=K$7)*('Data - annual'!$B$2:$B$24153=$B13)*('Data - annual'!$C$2:$C$24153=$A$4)*('Data - annual'!$E$2:$E$24153)),IF($A$5="Call handling time",SUMPRODUCT(('Data - annual'!$A$2:$A$24153=K$7)*('Data - annual'!$B$2:$B$24153=$B13)*('Data - annual'!$C$2:$C$24153=$A$4)*('Data - annual'!$F$2:$F$24153)),IF($A$5="Crew turnout time",SUMPRODUCT(('Data - annual'!$A$2:$A$24153=K$7)*('Data - annual'!$B$2:$B$24153=$B13)*('Data - annual'!$C$2:$C$24153=$A$4)*('Data - annual'!$G$2:$G$24153)),SUMPRODUCT(('Data - annual'!$A$2:$A$24153=K$7)*('Data - annual'!$B$2:$B$24153=$B13)*('Data - annual'!$C$2:$C$24153=$A$4)*('Data - annual'!$H$2:$H$24153))))))=0,"..",(IF($A$5="Total response time",SUMPRODUCT(('Data - annual'!$A$2:$A$24153=K$7)*('Data - annual'!$B$2:$B$24153=$B13)*('Data - annual'!$C$2:$C$24153=$A$4)*('Data - annual'!$E$2:$E$24153)),IF($A$5="Call handling time",SUMPRODUCT(('Data - annual'!$A$2:$A$24153=K$7)*('Data - annual'!$B$2:$B$24153=$B13)*('Data - annual'!$C$2:$C$24153=$A$4)*('Data - annual'!$F$2:$F$24153)),IF($A$5="Crew turnout time",SUMPRODUCT(('Data - annual'!$A$2:$A$24153=K$7)*('Data - annual'!$B$2:$B$24153=$B13)*('Data - annual'!$C$2:$C$24153=$A$4)*('Data - annual'!$G$2:$G$24153)),SUMPRODUCT(('Data - annual'!$A$2:$A$24153=K$7)*('Data - annual'!$B$2:$B$24153=$B13)*('Data - annual'!$C$2:$C$24153=$A$4)*('Data - annual'!$H$2:$H$24153)))))))</f>
        <v>5.3897271399999998E-3</v>
      </c>
      <c r="L13" s="25" cm="1">
        <f t="array" ref="L13">IF((IF($A$5="Total response time",SUMPRODUCT(('Data - annual'!$A$2:$A$24153=L$7)*('Data - annual'!$B$2:$B$24153=$B13)*('Data - annual'!$C$2:$C$24153=$A$4)*('Data - annual'!$E$2:$E$24153)),IF($A$5="Call handling time",SUMPRODUCT(('Data - annual'!$A$2:$A$24153=L$7)*('Data - annual'!$B$2:$B$24153=$B13)*('Data - annual'!$C$2:$C$24153=$A$4)*('Data - annual'!$F$2:$F$24153)),IF($A$5="Crew turnout time",SUMPRODUCT(('Data - annual'!$A$2:$A$24153=L$7)*('Data - annual'!$B$2:$B$24153=$B13)*('Data - annual'!$C$2:$C$24153=$A$4)*('Data - annual'!$G$2:$G$24153)),SUMPRODUCT(('Data - annual'!$A$2:$A$24153=L$7)*('Data - annual'!$B$2:$B$24153=$B13)*('Data - annual'!$C$2:$C$24153=$A$4)*('Data - annual'!$H$2:$H$24153))))))=0,"..",(IF($A$5="Total response time",SUMPRODUCT(('Data - annual'!$A$2:$A$24153=L$7)*('Data - annual'!$B$2:$B$24153=$B13)*('Data - annual'!$C$2:$C$24153=$A$4)*('Data - annual'!$E$2:$E$24153)),IF($A$5="Call handling time",SUMPRODUCT(('Data - annual'!$A$2:$A$24153=L$7)*('Data - annual'!$B$2:$B$24153=$B13)*('Data - annual'!$C$2:$C$24153=$A$4)*('Data - annual'!$F$2:$F$24153)),IF($A$5="Crew turnout time",SUMPRODUCT(('Data - annual'!$A$2:$A$24153=L$7)*('Data - annual'!$B$2:$B$24153=$B13)*('Data - annual'!$C$2:$C$24153=$A$4)*('Data - annual'!$G$2:$G$24153)),SUMPRODUCT(('Data - annual'!$A$2:$A$24153=L$7)*('Data - annual'!$B$2:$B$24153=$B13)*('Data - annual'!$C$2:$C$24153=$A$4)*('Data - annual'!$H$2:$H$24153)))))))</f>
        <v>5.3688191399999998E-3</v>
      </c>
      <c r="M13" s="25" cm="1">
        <f t="array" ref="M13">IF((IF($A$5="Total response time",SUMPRODUCT(('Data - annual'!$A$2:$A$24153=M$7)*('Data - annual'!$B$2:$B$24153=$B13)*('Data - annual'!$C$2:$C$24153=$A$4)*('Data - annual'!$E$2:$E$24153)),IF($A$5="Call handling time",SUMPRODUCT(('Data - annual'!$A$2:$A$24153=M$7)*('Data - annual'!$B$2:$B$24153=$B13)*('Data - annual'!$C$2:$C$24153=$A$4)*('Data - annual'!$F$2:$F$24153)),IF($A$5="Crew turnout time",SUMPRODUCT(('Data - annual'!$A$2:$A$24153=M$7)*('Data - annual'!$B$2:$B$24153=$B13)*('Data - annual'!$C$2:$C$24153=$A$4)*('Data - annual'!$G$2:$G$24153)),SUMPRODUCT(('Data - annual'!$A$2:$A$24153=M$7)*('Data - annual'!$B$2:$B$24153=$B13)*('Data - annual'!$C$2:$C$24153=$A$4)*('Data - annual'!$H$2:$H$24153))))))=0,"..",(IF($A$5="Total response time",SUMPRODUCT(('Data - annual'!$A$2:$A$24153=M$7)*('Data - annual'!$B$2:$B$24153=$B13)*('Data - annual'!$C$2:$C$24153=$A$4)*('Data - annual'!$E$2:$E$24153)),IF($A$5="Call handling time",SUMPRODUCT(('Data - annual'!$A$2:$A$24153=M$7)*('Data - annual'!$B$2:$B$24153=$B13)*('Data - annual'!$C$2:$C$24153=$A$4)*('Data - annual'!$F$2:$F$24153)),IF($A$5="Crew turnout time",SUMPRODUCT(('Data - annual'!$A$2:$A$24153=M$7)*('Data - annual'!$B$2:$B$24153=$B13)*('Data - annual'!$C$2:$C$24153=$A$4)*('Data - annual'!$G$2:$G$24153)),SUMPRODUCT(('Data - annual'!$A$2:$A$24153=M$7)*('Data - annual'!$B$2:$B$24153=$B13)*('Data - annual'!$C$2:$C$24153=$A$4)*('Data - annual'!$H$2:$H$24153)))))))</f>
        <v>5.2554491999999998E-3</v>
      </c>
      <c r="N13" s="25" cm="1">
        <f t="array" ref="N13">IF((IF($A$5="Total response time",SUMPRODUCT(('Data - annual'!$A$2:$A$24153=N$7)*('Data - annual'!$B$2:$B$24153=$B13)*('Data - annual'!$C$2:$C$24153=$A$4)*('Data - annual'!$E$2:$E$24153)),IF($A$5="Call handling time",SUMPRODUCT(('Data - annual'!$A$2:$A$24153=N$7)*('Data - annual'!$B$2:$B$24153=$B13)*('Data - annual'!$C$2:$C$24153=$A$4)*('Data - annual'!$F$2:$F$24153)),IF($A$5="Crew turnout time",SUMPRODUCT(('Data - annual'!$A$2:$A$24153=N$7)*('Data - annual'!$B$2:$B$24153=$B13)*('Data - annual'!$C$2:$C$24153=$A$4)*('Data - annual'!$G$2:$G$24153)),SUMPRODUCT(('Data - annual'!$A$2:$A$24153=N$7)*('Data - annual'!$B$2:$B$24153=$B13)*('Data - annual'!$C$2:$C$24153=$A$4)*('Data - annual'!$H$2:$H$24153))))))=0,"..",(IF($A$5="Total response time",SUMPRODUCT(('Data - annual'!$A$2:$A$24153=N$7)*('Data - annual'!$B$2:$B$24153=$B13)*('Data - annual'!$C$2:$C$24153=$A$4)*('Data - annual'!$E$2:$E$24153)),IF($A$5="Call handling time",SUMPRODUCT(('Data - annual'!$A$2:$A$24153=N$7)*('Data - annual'!$B$2:$B$24153=$B13)*('Data - annual'!$C$2:$C$24153=$A$4)*('Data - annual'!$F$2:$F$24153)),IF($A$5="Crew turnout time",SUMPRODUCT(('Data - annual'!$A$2:$A$24153=N$7)*('Data - annual'!$B$2:$B$24153=$B13)*('Data - annual'!$C$2:$C$24153=$A$4)*('Data - annual'!$G$2:$G$24153)),SUMPRODUCT(('Data - annual'!$A$2:$A$24153=N$7)*('Data - annual'!$B$2:$B$24153=$B13)*('Data - annual'!$C$2:$C$24153=$A$4)*('Data - annual'!$H$2:$H$24153)))))))</f>
        <v>5.3692535800000003E-3</v>
      </c>
      <c r="O13" s="25" cm="1">
        <f t="array" ref="O13">IF((IF($A$5="Total response time",SUMPRODUCT(('Data - annual'!$A$2:$A$24153=O$7)*('Data - annual'!$B$2:$B$24153=$B13)*('Data - annual'!$C$2:$C$24153=$A$4)*('Data - annual'!$E$2:$E$24153)),IF($A$5="Call handling time",SUMPRODUCT(('Data - annual'!$A$2:$A$24153=O$7)*('Data - annual'!$B$2:$B$24153=$B13)*('Data - annual'!$C$2:$C$24153=$A$4)*('Data - annual'!$F$2:$F$24153)),IF($A$5="Crew turnout time",SUMPRODUCT(('Data - annual'!$A$2:$A$24153=O$7)*('Data - annual'!$B$2:$B$24153=$B13)*('Data - annual'!$C$2:$C$24153=$A$4)*('Data - annual'!$G$2:$G$24153)),SUMPRODUCT(('Data - annual'!$A$2:$A$24153=O$7)*('Data - annual'!$B$2:$B$24153=$B13)*('Data - annual'!$C$2:$C$24153=$A$4)*('Data - annual'!$H$2:$H$24153))))))=0,"..",(IF($A$5="Total response time",SUMPRODUCT(('Data - annual'!$A$2:$A$24153=O$7)*('Data - annual'!$B$2:$B$24153=$B13)*('Data - annual'!$C$2:$C$24153=$A$4)*('Data - annual'!$E$2:$E$24153)),IF($A$5="Call handling time",SUMPRODUCT(('Data - annual'!$A$2:$A$24153=O$7)*('Data - annual'!$B$2:$B$24153=$B13)*('Data - annual'!$C$2:$C$24153=$A$4)*('Data - annual'!$F$2:$F$24153)),IF($A$5="Crew turnout time",SUMPRODUCT(('Data - annual'!$A$2:$A$24153=O$7)*('Data - annual'!$B$2:$B$24153=$B13)*('Data - annual'!$C$2:$C$24153=$A$4)*('Data - annual'!$G$2:$G$24153)),SUMPRODUCT(('Data - annual'!$A$2:$A$24153=O$7)*('Data - annual'!$B$2:$B$24153=$B13)*('Data - annual'!$C$2:$C$24153=$A$4)*('Data - annual'!$H$2:$H$24153)))))))</f>
        <v>5.5102847400000004E-3</v>
      </c>
      <c r="P13" s="25"/>
      <c r="Q13" s="25"/>
      <c r="R13" s="25"/>
      <c r="S13" s="25"/>
      <c r="T13" s="25"/>
      <c r="U13" s="25"/>
      <c r="V13" s="25"/>
      <c r="W13" s="25"/>
      <c r="X13" s="25"/>
      <c r="Y13" s="25"/>
      <c r="Z13" s="25"/>
      <c r="AA13" s="25"/>
      <c r="AB13" s="25"/>
      <c r="AC13" s="25"/>
      <c r="AD13" s="25"/>
      <c r="AE13" s="25"/>
      <c r="AF13" s="25"/>
      <c r="AG13" s="25"/>
      <c r="AH13" s="25"/>
      <c r="AI13" s="25"/>
      <c r="AJ13" s="25"/>
      <c r="AK13" s="25"/>
      <c r="AL13" s="25"/>
    </row>
    <row r="14" spans="1:38" s="14" customFormat="1" ht="16.5" customHeight="1" x14ac:dyDescent="0.35">
      <c r="A14" s="29" t="s">
        <v>111</v>
      </c>
      <c r="B14" s="24" t="s">
        <v>12</v>
      </c>
      <c r="C14" s="25" cm="1">
        <f t="array" ref="C14">IF((IF($A$5="Total response time",SUMPRODUCT(('Data - annual'!$A$2:$A$24153=C$7)*('Data - annual'!$B$2:$B$24153=$B14)*('Data - annual'!$C$2:$C$24153=$A$4)*('Data - annual'!$E$2:$E$24153)),IF($A$5="Call handling time",SUMPRODUCT(('Data - annual'!$A$2:$A$24153=C$7)*('Data - annual'!$B$2:$B$24153=$B14)*('Data - annual'!$C$2:$C$24153=$A$4)*('Data - annual'!$F$2:$F$24153)),IF($A$5="Crew turnout time",SUMPRODUCT(('Data - annual'!$A$2:$A$24153=C$7)*('Data - annual'!$B$2:$B$24153=$B14)*('Data - annual'!$C$2:$C$24153=$A$4)*('Data - annual'!$G$2:$G$24153)),SUMPRODUCT(('Data - annual'!$A$2:$A$24153=C$7)*('Data - annual'!$B$2:$B$24153=$B14)*('Data - annual'!$C$2:$C$24153=$A$4)*('Data - annual'!$H$2:$H$24153))))))=0,"..",(IF($A$5="Total response time",SUMPRODUCT(('Data - annual'!$A$2:$A$24153=C$7)*('Data - annual'!$B$2:$B$24153=$B14)*('Data - annual'!$C$2:$C$24153=$A$4)*('Data - annual'!$E$2:$E$24153)),IF($A$5="Call handling time",SUMPRODUCT(('Data - annual'!$A$2:$A$24153=C$7)*('Data - annual'!$B$2:$B$24153=$B14)*('Data - annual'!$C$2:$C$24153=$A$4)*('Data - annual'!$F$2:$F$24153)),IF($A$5="Crew turnout time",SUMPRODUCT(('Data - annual'!$A$2:$A$24153=C$7)*('Data - annual'!$B$2:$B$24153=$B14)*('Data - annual'!$C$2:$C$24153=$A$4)*('Data - annual'!$G$2:$G$24153)),SUMPRODUCT(('Data - annual'!$A$2:$A$24153=C$7)*('Data - annual'!$B$2:$B$24153=$B14)*('Data - annual'!$C$2:$C$24153=$A$4)*('Data - annual'!$H$2:$H$24153)))))))</f>
        <v>5.4473495000000004E-3</v>
      </c>
      <c r="D14" s="25" cm="1">
        <f t="array" ref="D14">IF((IF($A$5="Total response time",SUMPRODUCT(('Data - annual'!$A$2:$A$24153=D$7)*('Data - annual'!$B$2:$B$24153=$B14)*('Data - annual'!$C$2:$C$24153=$A$4)*('Data - annual'!$E$2:$E$24153)),IF($A$5="Call handling time",SUMPRODUCT(('Data - annual'!$A$2:$A$24153=D$7)*('Data - annual'!$B$2:$B$24153=$B14)*('Data - annual'!$C$2:$C$24153=$A$4)*('Data - annual'!$F$2:$F$24153)),IF($A$5="Crew turnout time",SUMPRODUCT(('Data - annual'!$A$2:$A$24153=D$7)*('Data - annual'!$B$2:$B$24153=$B14)*('Data - annual'!$C$2:$C$24153=$A$4)*('Data - annual'!$G$2:$G$24153)),SUMPRODUCT(('Data - annual'!$A$2:$A$24153=D$7)*('Data - annual'!$B$2:$B$24153=$B14)*('Data - annual'!$C$2:$C$24153=$A$4)*('Data - annual'!$H$2:$H$24153))))))=0,"..",(IF($A$5="Total response time",SUMPRODUCT(('Data - annual'!$A$2:$A$24153=D$7)*('Data - annual'!$B$2:$B$24153=$B14)*('Data - annual'!$C$2:$C$24153=$A$4)*('Data - annual'!$E$2:$E$24153)),IF($A$5="Call handling time",SUMPRODUCT(('Data - annual'!$A$2:$A$24153=D$7)*('Data - annual'!$B$2:$B$24153=$B14)*('Data - annual'!$C$2:$C$24153=$A$4)*('Data - annual'!$F$2:$F$24153)),IF($A$5="Crew turnout time",SUMPRODUCT(('Data - annual'!$A$2:$A$24153=D$7)*('Data - annual'!$B$2:$B$24153=$B14)*('Data - annual'!$C$2:$C$24153=$A$4)*('Data - annual'!$G$2:$G$24153)),SUMPRODUCT(('Data - annual'!$A$2:$A$24153=D$7)*('Data - annual'!$B$2:$B$24153=$B14)*('Data - annual'!$C$2:$C$24153=$A$4)*('Data - annual'!$H$2:$H$24153)))))))</f>
        <v>5.4235520099999998E-3</v>
      </c>
      <c r="E14" s="25" cm="1">
        <f t="array" ref="E14">IF((IF($A$5="Total response time",SUMPRODUCT(('Data - annual'!$A$2:$A$24153=E$7)*('Data - annual'!$B$2:$B$24153=$B14)*('Data - annual'!$C$2:$C$24153=$A$4)*('Data - annual'!$E$2:$E$24153)),IF($A$5="Call handling time",SUMPRODUCT(('Data - annual'!$A$2:$A$24153=E$7)*('Data - annual'!$B$2:$B$24153=$B14)*('Data - annual'!$C$2:$C$24153=$A$4)*('Data - annual'!$F$2:$F$24153)),IF($A$5="Crew turnout time",SUMPRODUCT(('Data - annual'!$A$2:$A$24153=E$7)*('Data - annual'!$B$2:$B$24153=$B14)*('Data - annual'!$C$2:$C$24153=$A$4)*('Data - annual'!$G$2:$G$24153)),SUMPRODUCT(('Data - annual'!$A$2:$A$24153=E$7)*('Data - annual'!$B$2:$B$24153=$B14)*('Data - annual'!$C$2:$C$24153=$A$4)*('Data - annual'!$H$2:$H$24153))))))=0,"..",(IF($A$5="Total response time",SUMPRODUCT(('Data - annual'!$A$2:$A$24153=E$7)*('Data - annual'!$B$2:$B$24153=$B14)*('Data - annual'!$C$2:$C$24153=$A$4)*('Data - annual'!$E$2:$E$24153)),IF($A$5="Call handling time",SUMPRODUCT(('Data - annual'!$A$2:$A$24153=E$7)*('Data - annual'!$B$2:$B$24153=$B14)*('Data - annual'!$C$2:$C$24153=$A$4)*('Data - annual'!$F$2:$F$24153)),IF($A$5="Crew turnout time",SUMPRODUCT(('Data - annual'!$A$2:$A$24153=E$7)*('Data - annual'!$B$2:$B$24153=$B14)*('Data - annual'!$C$2:$C$24153=$A$4)*('Data - annual'!$G$2:$G$24153)),SUMPRODUCT(('Data - annual'!$A$2:$A$24153=E$7)*('Data - annual'!$B$2:$B$24153=$B14)*('Data - annual'!$C$2:$C$24153=$A$4)*('Data - annual'!$H$2:$H$24153)))))))</f>
        <v>5.4152008300000004E-3</v>
      </c>
      <c r="F14" s="25" cm="1">
        <f t="array" ref="F14">IF((IF($A$5="Total response time",SUMPRODUCT(('Data - annual'!$A$2:$A$24153=F$7)*('Data - annual'!$B$2:$B$24153=$B14)*('Data - annual'!$C$2:$C$24153=$A$4)*('Data - annual'!$E$2:$E$24153)),IF($A$5="Call handling time",SUMPRODUCT(('Data - annual'!$A$2:$A$24153=F$7)*('Data - annual'!$B$2:$B$24153=$B14)*('Data - annual'!$C$2:$C$24153=$A$4)*('Data - annual'!$F$2:$F$24153)),IF($A$5="Crew turnout time",SUMPRODUCT(('Data - annual'!$A$2:$A$24153=F$7)*('Data - annual'!$B$2:$B$24153=$B14)*('Data - annual'!$C$2:$C$24153=$A$4)*('Data - annual'!$G$2:$G$24153)),SUMPRODUCT(('Data - annual'!$A$2:$A$24153=F$7)*('Data - annual'!$B$2:$B$24153=$B14)*('Data - annual'!$C$2:$C$24153=$A$4)*('Data - annual'!$H$2:$H$24153))))))=0,"..",(IF($A$5="Total response time",SUMPRODUCT(('Data - annual'!$A$2:$A$24153=F$7)*('Data - annual'!$B$2:$B$24153=$B14)*('Data - annual'!$C$2:$C$24153=$A$4)*('Data - annual'!$E$2:$E$24153)),IF($A$5="Call handling time",SUMPRODUCT(('Data - annual'!$A$2:$A$24153=F$7)*('Data - annual'!$B$2:$B$24153=$B14)*('Data - annual'!$C$2:$C$24153=$A$4)*('Data - annual'!$F$2:$F$24153)),IF($A$5="Crew turnout time",SUMPRODUCT(('Data - annual'!$A$2:$A$24153=F$7)*('Data - annual'!$B$2:$B$24153=$B14)*('Data - annual'!$C$2:$C$24153=$A$4)*('Data - annual'!$G$2:$G$24153)),SUMPRODUCT(('Data - annual'!$A$2:$A$24153=F$7)*('Data - annual'!$B$2:$B$24153=$B14)*('Data - annual'!$C$2:$C$24153=$A$4)*('Data - annual'!$H$2:$H$24153)))))))</f>
        <v>5.5999610199999996E-3</v>
      </c>
      <c r="G14" s="25" cm="1">
        <f t="array" ref="G14">IF((IF($A$5="Total response time",SUMPRODUCT(('Data - annual'!$A$2:$A$24153=G$7)*('Data - annual'!$B$2:$B$24153=$B14)*('Data - annual'!$C$2:$C$24153=$A$4)*('Data - annual'!$E$2:$E$24153)),IF($A$5="Call handling time",SUMPRODUCT(('Data - annual'!$A$2:$A$24153=G$7)*('Data - annual'!$B$2:$B$24153=$B14)*('Data - annual'!$C$2:$C$24153=$A$4)*('Data - annual'!$F$2:$F$24153)),IF($A$5="Crew turnout time",SUMPRODUCT(('Data - annual'!$A$2:$A$24153=G$7)*('Data - annual'!$B$2:$B$24153=$B14)*('Data - annual'!$C$2:$C$24153=$A$4)*('Data - annual'!$G$2:$G$24153)),SUMPRODUCT(('Data - annual'!$A$2:$A$24153=G$7)*('Data - annual'!$B$2:$B$24153=$B14)*('Data - annual'!$C$2:$C$24153=$A$4)*('Data - annual'!$H$2:$H$24153))))))=0,"..",(IF($A$5="Total response time",SUMPRODUCT(('Data - annual'!$A$2:$A$24153=G$7)*('Data - annual'!$B$2:$B$24153=$B14)*('Data - annual'!$C$2:$C$24153=$A$4)*('Data - annual'!$E$2:$E$24153)),IF($A$5="Call handling time",SUMPRODUCT(('Data - annual'!$A$2:$A$24153=G$7)*('Data - annual'!$B$2:$B$24153=$B14)*('Data - annual'!$C$2:$C$24153=$A$4)*('Data - annual'!$F$2:$F$24153)),IF($A$5="Crew turnout time",SUMPRODUCT(('Data - annual'!$A$2:$A$24153=G$7)*('Data - annual'!$B$2:$B$24153=$B14)*('Data - annual'!$C$2:$C$24153=$A$4)*('Data - annual'!$G$2:$G$24153)),SUMPRODUCT(('Data - annual'!$A$2:$A$24153=G$7)*('Data - annual'!$B$2:$B$24153=$B14)*('Data - annual'!$C$2:$C$24153=$A$4)*('Data - annual'!$H$2:$H$24153)))))))</f>
        <v>5.87729679E-3</v>
      </c>
      <c r="H14" s="25" cm="1">
        <f t="array" ref="H14">IF((IF($A$5="Total response time",SUMPRODUCT(('Data - annual'!$A$2:$A$24153=H$7)*('Data - annual'!$B$2:$B$24153=$B14)*('Data - annual'!$C$2:$C$24153=$A$4)*('Data - annual'!$E$2:$E$24153)),IF($A$5="Call handling time",SUMPRODUCT(('Data - annual'!$A$2:$A$24153=H$7)*('Data - annual'!$B$2:$B$24153=$B14)*('Data - annual'!$C$2:$C$24153=$A$4)*('Data - annual'!$F$2:$F$24153)),IF($A$5="Crew turnout time",SUMPRODUCT(('Data - annual'!$A$2:$A$24153=H$7)*('Data - annual'!$B$2:$B$24153=$B14)*('Data - annual'!$C$2:$C$24153=$A$4)*('Data - annual'!$G$2:$G$24153)),SUMPRODUCT(('Data - annual'!$A$2:$A$24153=H$7)*('Data - annual'!$B$2:$B$24153=$B14)*('Data - annual'!$C$2:$C$24153=$A$4)*('Data - annual'!$H$2:$H$24153))))))=0,"..",(IF($A$5="Total response time",SUMPRODUCT(('Data - annual'!$A$2:$A$24153=H$7)*('Data - annual'!$B$2:$B$24153=$B14)*('Data - annual'!$C$2:$C$24153=$A$4)*('Data - annual'!$E$2:$E$24153)),IF($A$5="Call handling time",SUMPRODUCT(('Data - annual'!$A$2:$A$24153=H$7)*('Data - annual'!$B$2:$B$24153=$B14)*('Data - annual'!$C$2:$C$24153=$A$4)*('Data - annual'!$F$2:$F$24153)),IF($A$5="Crew turnout time",SUMPRODUCT(('Data - annual'!$A$2:$A$24153=H$7)*('Data - annual'!$B$2:$B$24153=$B14)*('Data - annual'!$C$2:$C$24153=$A$4)*('Data - annual'!$G$2:$G$24153)),SUMPRODUCT(('Data - annual'!$A$2:$A$24153=H$7)*('Data - annual'!$B$2:$B$24153=$B14)*('Data - annual'!$C$2:$C$24153=$A$4)*('Data - annual'!$H$2:$H$24153)))))))</f>
        <v>5.8616160499999998E-3</v>
      </c>
      <c r="I14" s="25" cm="1">
        <f t="array" ref="I14">IF((IF($A$5="Total response time",SUMPRODUCT(('Data - annual'!$A$2:$A$24153=I$7)*('Data - annual'!$B$2:$B$24153=$B14)*('Data - annual'!$C$2:$C$24153=$A$4)*('Data - annual'!$E$2:$E$24153)),IF($A$5="Call handling time",SUMPRODUCT(('Data - annual'!$A$2:$A$24153=I$7)*('Data - annual'!$B$2:$B$24153=$B14)*('Data - annual'!$C$2:$C$24153=$A$4)*('Data - annual'!$F$2:$F$24153)),IF($A$5="Crew turnout time",SUMPRODUCT(('Data - annual'!$A$2:$A$24153=I$7)*('Data - annual'!$B$2:$B$24153=$B14)*('Data - annual'!$C$2:$C$24153=$A$4)*('Data - annual'!$G$2:$G$24153)),SUMPRODUCT(('Data - annual'!$A$2:$A$24153=I$7)*('Data - annual'!$B$2:$B$24153=$B14)*('Data - annual'!$C$2:$C$24153=$A$4)*('Data - annual'!$H$2:$H$24153))))))=0,"..",(IF($A$5="Total response time",SUMPRODUCT(('Data - annual'!$A$2:$A$24153=I$7)*('Data - annual'!$B$2:$B$24153=$B14)*('Data - annual'!$C$2:$C$24153=$A$4)*('Data - annual'!$E$2:$E$24153)),IF($A$5="Call handling time",SUMPRODUCT(('Data - annual'!$A$2:$A$24153=I$7)*('Data - annual'!$B$2:$B$24153=$B14)*('Data - annual'!$C$2:$C$24153=$A$4)*('Data - annual'!$F$2:$F$24153)),IF($A$5="Crew turnout time",SUMPRODUCT(('Data - annual'!$A$2:$A$24153=I$7)*('Data - annual'!$B$2:$B$24153=$B14)*('Data - annual'!$C$2:$C$24153=$A$4)*('Data - annual'!$G$2:$G$24153)),SUMPRODUCT(('Data - annual'!$A$2:$A$24153=I$7)*('Data - annual'!$B$2:$B$24153=$B14)*('Data - annual'!$C$2:$C$24153=$A$4)*('Data - annual'!$H$2:$H$24153)))))))</f>
        <v>5.8988537600000003E-3</v>
      </c>
      <c r="J14" s="25" cm="1">
        <f t="array" ref="J14">IF((IF($A$5="Total response time",SUMPRODUCT(('Data - annual'!$A$2:$A$24153=J$7)*('Data - annual'!$B$2:$B$24153=$B14)*('Data - annual'!$C$2:$C$24153=$A$4)*('Data - annual'!$E$2:$E$24153)),IF($A$5="Call handling time",SUMPRODUCT(('Data - annual'!$A$2:$A$24153=J$7)*('Data - annual'!$B$2:$B$24153=$B14)*('Data - annual'!$C$2:$C$24153=$A$4)*('Data - annual'!$F$2:$F$24153)),IF($A$5="Crew turnout time",SUMPRODUCT(('Data - annual'!$A$2:$A$24153=J$7)*('Data - annual'!$B$2:$B$24153=$B14)*('Data - annual'!$C$2:$C$24153=$A$4)*('Data - annual'!$G$2:$G$24153)),SUMPRODUCT(('Data - annual'!$A$2:$A$24153=J$7)*('Data - annual'!$B$2:$B$24153=$B14)*('Data - annual'!$C$2:$C$24153=$A$4)*('Data - annual'!$H$2:$H$24153))))))=0,"..",(IF($A$5="Total response time",SUMPRODUCT(('Data - annual'!$A$2:$A$24153=J$7)*('Data - annual'!$B$2:$B$24153=$B14)*('Data - annual'!$C$2:$C$24153=$A$4)*('Data - annual'!$E$2:$E$24153)),IF($A$5="Call handling time",SUMPRODUCT(('Data - annual'!$A$2:$A$24153=J$7)*('Data - annual'!$B$2:$B$24153=$B14)*('Data - annual'!$C$2:$C$24153=$A$4)*('Data - annual'!$F$2:$F$24153)),IF($A$5="Crew turnout time",SUMPRODUCT(('Data - annual'!$A$2:$A$24153=J$7)*('Data - annual'!$B$2:$B$24153=$B14)*('Data - annual'!$C$2:$C$24153=$A$4)*('Data - annual'!$G$2:$G$24153)),SUMPRODUCT(('Data - annual'!$A$2:$A$24153=J$7)*('Data - annual'!$B$2:$B$24153=$B14)*('Data - annual'!$C$2:$C$24153=$A$4)*('Data - annual'!$H$2:$H$24153)))))))</f>
        <v>5.8641792299999997E-3</v>
      </c>
      <c r="K14" s="25" cm="1">
        <f t="array" ref="K14">IF((IF($A$5="Total response time",SUMPRODUCT(('Data - annual'!$A$2:$A$24153=K$7)*('Data - annual'!$B$2:$B$24153=$B14)*('Data - annual'!$C$2:$C$24153=$A$4)*('Data - annual'!$E$2:$E$24153)),IF($A$5="Call handling time",SUMPRODUCT(('Data - annual'!$A$2:$A$24153=K$7)*('Data - annual'!$B$2:$B$24153=$B14)*('Data - annual'!$C$2:$C$24153=$A$4)*('Data - annual'!$F$2:$F$24153)),IF($A$5="Crew turnout time",SUMPRODUCT(('Data - annual'!$A$2:$A$24153=K$7)*('Data - annual'!$B$2:$B$24153=$B14)*('Data - annual'!$C$2:$C$24153=$A$4)*('Data - annual'!$G$2:$G$24153)),SUMPRODUCT(('Data - annual'!$A$2:$A$24153=K$7)*('Data - annual'!$B$2:$B$24153=$B14)*('Data - annual'!$C$2:$C$24153=$A$4)*('Data - annual'!$H$2:$H$24153))))))=0,"..",(IF($A$5="Total response time",SUMPRODUCT(('Data - annual'!$A$2:$A$24153=K$7)*('Data - annual'!$B$2:$B$24153=$B14)*('Data - annual'!$C$2:$C$24153=$A$4)*('Data - annual'!$E$2:$E$24153)),IF($A$5="Call handling time",SUMPRODUCT(('Data - annual'!$A$2:$A$24153=K$7)*('Data - annual'!$B$2:$B$24153=$B14)*('Data - annual'!$C$2:$C$24153=$A$4)*('Data - annual'!$F$2:$F$24153)),IF($A$5="Crew turnout time",SUMPRODUCT(('Data - annual'!$A$2:$A$24153=K$7)*('Data - annual'!$B$2:$B$24153=$B14)*('Data - annual'!$C$2:$C$24153=$A$4)*('Data - annual'!$G$2:$G$24153)),SUMPRODUCT(('Data - annual'!$A$2:$A$24153=K$7)*('Data - annual'!$B$2:$B$24153=$B14)*('Data - annual'!$C$2:$C$24153=$A$4)*('Data - annual'!$H$2:$H$24153)))))))</f>
        <v>5.9572780699999996E-3</v>
      </c>
      <c r="L14" s="25" cm="1">
        <f t="array" ref="L14">IF((IF($A$5="Total response time",SUMPRODUCT(('Data - annual'!$A$2:$A$24153=L$7)*('Data - annual'!$B$2:$B$24153=$B14)*('Data - annual'!$C$2:$C$24153=$A$4)*('Data - annual'!$E$2:$E$24153)),IF($A$5="Call handling time",SUMPRODUCT(('Data - annual'!$A$2:$A$24153=L$7)*('Data - annual'!$B$2:$B$24153=$B14)*('Data - annual'!$C$2:$C$24153=$A$4)*('Data - annual'!$F$2:$F$24153)),IF($A$5="Crew turnout time",SUMPRODUCT(('Data - annual'!$A$2:$A$24153=L$7)*('Data - annual'!$B$2:$B$24153=$B14)*('Data - annual'!$C$2:$C$24153=$A$4)*('Data - annual'!$G$2:$G$24153)),SUMPRODUCT(('Data - annual'!$A$2:$A$24153=L$7)*('Data - annual'!$B$2:$B$24153=$B14)*('Data - annual'!$C$2:$C$24153=$A$4)*('Data - annual'!$H$2:$H$24153))))))=0,"..",(IF($A$5="Total response time",SUMPRODUCT(('Data - annual'!$A$2:$A$24153=L$7)*('Data - annual'!$B$2:$B$24153=$B14)*('Data - annual'!$C$2:$C$24153=$A$4)*('Data - annual'!$E$2:$E$24153)),IF($A$5="Call handling time",SUMPRODUCT(('Data - annual'!$A$2:$A$24153=L$7)*('Data - annual'!$B$2:$B$24153=$B14)*('Data - annual'!$C$2:$C$24153=$A$4)*('Data - annual'!$F$2:$F$24153)),IF($A$5="Crew turnout time",SUMPRODUCT(('Data - annual'!$A$2:$A$24153=L$7)*('Data - annual'!$B$2:$B$24153=$B14)*('Data - annual'!$C$2:$C$24153=$A$4)*('Data - annual'!$G$2:$G$24153)),SUMPRODUCT(('Data - annual'!$A$2:$A$24153=L$7)*('Data - annual'!$B$2:$B$24153=$B14)*('Data - annual'!$C$2:$C$24153=$A$4)*('Data - annual'!$H$2:$H$24153)))))))</f>
        <v>5.9788933200000003E-3</v>
      </c>
      <c r="M14" s="25" cm="1">
        <f t="array" ref="M14">IF((IF($A$5="Total response time",SUMPRODUCT(('Data - annual'!$A$2:$A$24153=M$7)*('Data - annual'!$B$2:$B$24153=$B14)*('Data - annual'!$C$2:$C$24153=$A$4)*('Data - annual'!$E$2:$E$24153)),IF($A$5="Call handling time",SUMPRODUCT(('Data - annual'!$A$2:$A$24153=M$7)*('Data - annual'!$B$2:$B$24153=$B14)*('Data - annual'!$C$2:$C$24153=$A$4)*('Data - annual'!$F$2:$F$24153)),IF($A$5="Crew turnout time",SUMPRODUCT(('Data - annual'!$A$2:$A$24153=M$7)*('Data - annual'!$B$2:$B$24153=$B14)*('Data - annual'!$C$2:$C$24153=$A$4)*('Data - annual'!$G$2:$G$24153)),SUMPRODUCT(('Data - annual'!$A$2:$A$24153=M$7)*('Data - annual'!$B$2:$B$24153=$B14)*('Data - annual'!$C$2:$C$24153=$A$4)*('Data - annual'!$H$2:$H$24153))))))=0,"..",(IF($A$5="Total response time",SUMPRODUCT(('Data - annual'!$A$2:$A$24153=M$7)*('Data - annual'!$B$2:$B$24153=$B14)*('Data - annual'!$C$2:$C$24153=$A$4)*('Data - annual'!$E$2:$E$24153)),IF($A$5="Call handling time",SUMPRODUCT(('Data - annual'!$A$2:$A$24153=M$7)*('Data - annual'!$B$2:$B$24153=$B14)*('Data - annual'!$C$2:$C$24153=$A$4)*('Data - annual'!$F$2:$F$24153)),IF($A$5="Crew turnout time",SUMPRODUCT(('Data - annual'!$A$2:$A$24153=M$7)*('Data - annual'!$B$2:$B$24153=$B14)*('Data - annual'!$C$2:$C$24153=$A$4)*('Data - annual'!$G$2:$G$24153)),SUMPRODUCT(('Data - annual'!$A$2:$A$24153=M$7)*('Data - annual'!$B$2:$B$24153=$B14)*('Data - annual'!$C$2:$C$24153=$A$4)*('Data - annual'!$H$2:$H$24153)))))))</f>
        <v>5.9690236600000003E-3</v>
      </c>
      <c r="N14" s="25" cm="1">
        <f t="array" ref="N14">IF((IF($A$5="Total response time",SUMPRODUCT(('Data - annual'!$A$2:$A$24153=N$7)*('Data - annual'!$B$2:$B$24153=$B14)*('Data - annual'!$C$2:$C$24153=$A$4)*('Data - annual'!$E$2:$E$24153)),IF($A$5="Call handling time",SUMPRODUCT(('Data - annual'!$A$2:$A$24153=N$7)*('Data - annual'!$B$2:$B$24153=$B14)*('Data - annual'!$C$2:$C$24153=$A$4)*('Data - annual'!$F$2:$F$24153)),IF($A$5="Crew turnout time",SUMPRODUCT(('Data - annual'!$A$2:$A$24153=N$7)*('Data - annual'!$B$2:$B$24153=$B14)*('Data - annual'!$C$2:$C$24153=$A$4)*('Data - annual'!$G$2:$G$24153)),SUMPRODUCT(('Data - annual'!$A$2:$A$24153=N$7)*('Data - annual'!$B$2:$B$24153=$B14)*('Data - annual'!$C$2:$C$24153=$A$4)*('Data - annual'!$H$2:$H$24153))))))=0,"..",(IF($A$5="Total response time",SUMPRODUCT(('Data - annual'!$A$2:$A$24153=N$7)*('Data - annual'!$B$2:$B$24153=$B14)*('Data - annual'!$C$2:$C$24153=$A$4)*('Data - annual'!$E$2:$E$24153)),IF($A$5="Call handling time",SUMPRODUCT(('Data - annual'!$A$2:$A$24153=N$7)*('Data - annual'!$B$2:$B$24153=$B14)*('Data - annual'!$C$2:$C$24153=$A$4)*('Data - annual'!$F$2:$F$24153)),IF($A$5="Crew turnout time",SUMPRODUCT(('Data - annual'!$A$2:$A$24153=N$7)*('Data - annual'!$B$2:$B$24153=$B14)*('Data - annual'!$C$2:$C$24153=$A$4)*('Data - annual'!$G$2:$G$24153)),SUMPRODUCT(('Data - annual'!$A$2:$A$24153=N$7)*('Data - annual'!$B$2:$B$24153=$B14)*('Data - annual'!$C$2:$C$24153=$A$4)*('Data - annual'!$H$2:$H$24153)))))))</f>
        <v>6.1190952700000004E-3</v>
      </c>
      <c r="O14" s="25" cm="1">
        <f t="array" ref="O14">IF((IF($A$5="Total response time",SUMPRODUCT(('Data - annual'!$A$2:$A$24153=O$7)*('Data - annual'!$B$2:$B$24153=$B14)*('Data - annual'!$C$2:$C$24153=$A$4)*('Data - annual'!$E$2:$E$24153)),IF($A$5="Call handling time",SUMPRODUCT(('Data - annual'!$A$2:$A$24153=O$7)*('Data - annual'!$B$2:$B$24153=$B14)*('Data - annual'!$C$2:$C$24153=$A$4)*('Data - annual'!$F$2:$F$24153)),IF($A$5="Crew turnout time",SUMPRODUCT(('Data - annual'!$A$2:$A$24153=O$7)*('Data - annual'!$B$2:$B$24153=$B14)*('Data - annual'!$C$2:$C$24153=$A$4)*('Data - annual'!$G$2:$G$24153)),SUMPRODUCT(('Data - annual'!$A$2:$A$24153=O$7)*('Data - annual'!$B$2:$B$24153=$B14)*('Data - annual'!$C$2:$C$24153=$A$4)*('Data - annual'!$H$2:$H$24153))))))=0,"..",(IF($A$5="Total response time",SUMPRODUCT(('Data - annual'!$A$2:$A$24153=O$7)*('Data - annual'!$B$2:$B$24153=$B14)*('Data - annual'!$C$2:$C$24153=$A$4)*('Data - annual'!$E$2:$E$24153)),IF($A$5="Call handling time",SUMPRODUCT(('Data - annual'!$A$2:$A$24153=O$7)*('Data - annual'!$B$2:$B$24153=$B14)*('Data - annual'!$C$2:$C$24153=$A$4)*('Data - annual'!$F$2:$F$24153)),IF($A$5="Crew turnout time",SUMPRODUCT(('Data - annual'!$A$2:$A$24153=O$7)*('Data - annual'!$B$2:$B$24153=$B14)*('Data - annual'!$C$2:$C$24153=$A$4)*('Data - annual'!$G$2:$G$24153)),SUMPRODUCT(('Data - annual'!$A$2:$A$24153=O$7)*('Data - annual'!$B$2:$B$24153=$B14)*('Data - annual'!$C$2:$C$24153=$A$4)*('Data - annual'!$H$2:$H$24153)))))))</f>
        <v>6.21108042E-3</v>
      </c>
      <c r="P14" s="25"/>
      <c r="Q14" s="25"/>
      <c r="R14" s="25"/>
      <c r="S14" s="25"/>
      <c r="T14" s="25"/>
      <c r="U14" s="25"/>
      <c r="V14" s="25"/>
      <c r="W14" s="25"/>
      <c r="X14" s="25"/>
      <c r="Y14" s="25"/>
      <c r="Z14" s="25"/>
      <c r="AA14" s="25"/>
      <c r="AB14" s="25"/>
      <c r="AC14" s="25"/>
      <c r="AD14" s="25"/>
      <c r="AE14" s="25"/>
      <c r="AF14" s="25"/>
      <c r="AG14" s="25"/>
      <c r="AH14" s="25"/>
      <c r="AI14" s="25"/>
      <c r="AJ14" s="25"/>
      <c r="AK14" s="25"/>
      <c r="AL14" s="25"/>
    </row>
    <row r="15" spans="1:38" s="33" customFormat="1" ht="16.5" customHeight="1" x14ac:dyDescent="0.35">
      <c r="A15" s="30" t="s">
        <v>108</v>
      </c>
      <c r="B15" s="31" t="s">
        <v>74</v>
      </c>
      <c r="C15" s="25" cm="1">
        <f t="array" ref="C15">IF((IF($A$5="Total response time",SUMPRODUCT(('Data - annual'!$A$2:$A$24153=C$7)*('Data - annual'!$B$2:$B$24153=$B15)*('Data - annual'!$C$2:$C$24153=$A$4)*('Data - annual'!$E$2:$E$24153)),IF($A$5="Call handling time",SUMPRODUCT(('Data - annual'!$A$2:$A$24153=C$7)*('Data - annual'!$B$2:$B$24153=$B15)*('Data - annual'!$C$2:$C$24153=$A$4)*('Data - annual'!$F$2:$F$24153)),IF($A$5="Crew turnout time",SUMPRODUCT(('Data - annual'!$A$2:$A$24153=C$7)*('Data - annual'!$B$2:$B$24153=$B15)*('Data - annual'!$C$2:$C$24153=$A$4)*('Data - annual'!$G$2:$G$24153)),SUMPRODUCT(('Data - annual'!$A$2:$A$24153=C$7)*('Data - annual'!$B$2:$B$24153=$B15)*('Data - annual'!$C$2:$C$24153=$A$4)*('Data - annual'!$H$2:$H$24153))))))=0,"..",(IF($A$5="Total response time",SUMPRODUCT(('Data - annual'!$A$2:$A$24153=C$7)*('Data - annual'!$B$2:$B$24153=$B15)*('Data - annual'!$C$2:$C$24153=$A$4)*('Data - annual'!$E$2:$E$24153)),IF($A$5="Call handling time",SUMPRODUCT(('Data - annual'!$A$2:$A$24153=C$7)*('Data - annual'!$B$2:$B$24153=$B15)*('Data - annual'!$C$2:$C$24153=$A$4)*('Data - annual'!$F$2:$F$24153)),IF($A$5="Crew turnout time",SUMPRODUCT(('Data - annual'!$A$2:$A$24153=C$7)*('Data - annual'!$B$2:$B$24153=$B15)*('Data - annual'!$C$2:$C$24153=$A$4)*('Data - annual'!$G$2:$G$24153)),SUMPRODUCT(('Data - annual'!$A$2:$A$24153=C$7)*('Data - annual'!$B$2:$B$24153=$B15)*('Data - annual'!$C$2:$C$24153=$A$4)*('Data - annual'!$H$2:$H$24153)))))))</f>
        <v>5.1740236399999999E-3</v>
      </c>
      <c r="D15" s="25" cm="1">
        <f t="array" ref="D15">IF((IF($A$5="Total response time",SUMPRODUCT(('Data - annual'!$A$2:$A$24153=D$7)*('Data - annual'!$B$2:$B$24153=$B15)*('Data - annual'!$C$2:$C$24153=$A$4)*('Data - annual'!$E$2:$E$24153)),IF($A$5="Call handling time",SUMPRODUCT(('Data - annual'!$A$2:$A$24153=D$7)*('Data - annual'!$B$2:$B$24153=$B15)*('Data - annual'!$C$2:$C$24153=$A$4)*('Data - annual'!$F$2:$F$24153)),IF($A$5="Crew turnout time",SUMPRODUCT(('Data - annual'!$A$2:$A$24153=D$7)*('Data - annual'!$B$2:$B$24153=$B15)*('Data - annual'!$C$2:$C$24153=$A$4)*('Data - annual'!$G$2:$G$24153)),SUMPRODUCT(('Data - annual'!$A$2:$A$24153=D$7)*('Data - annual'!$B$2:$B$24153=$B15)*('Data - annual'!$C$2:$C$24153=$A$4)*('Data - annual'!$H$2:$H$24153))))))=0,"..",(IF($A$5="Total response time",SUMPRODUCT(('Data - annual'!$A$2:$A$24153=D$7)*('Data - annual'!$B$2:$B$24153=$B15)*('Data - annual'!$C$2:$C$24153=$A$4)*('Data - annual'!$E$2:$E$24153)),IF($A$5="Call handling time",SUMPRODUCT(('Data - annual'!$A$2:$A$24153=D$7)*('Data - annual'!$B$2:$B$24153=$B15)*('Data - annual'!$C$2:$C$24153=$A$4)*('Data - annual'!$F$2:$F$24153)),IF($A$5="Crew turnout time",SUMPRODUCT(('Data - annual'!$A$2:$A$24153=D$7)*('Data - annual'!$B$2:$B$24153=$B15)*('Data - annual'!$C$2:$C$24153=$A$4)*('Data - annual'!$G$2:$G$24153)),SUMPRODUCT(('Data - annual'!$A$2:$A$24153=D$7)*('Data - annual'!$B$2:$B$24153=$B15)*('Data - annual'!$C$2:$C$24153=$A$4)*('Data - annual'!$H$2:$H$24153)))))))</f>
        <v>5.22194076E-3</v>
      </c>
      <c r="E15" s="25" cm="1">
        <f t="array" ref="E15">IF((IF($A$5="Total response time",SUMPRODUCT(('Data - annual'!$A$2:$A$24153=E$7)*('Data - annual'!$B$2:$B$24153=$B15)*('Data - annual'!$C$2:$C$24153=$A$4)*('Data - annual'!$E$2:$E$24153)),IF($A$5="Call handling time",SUMPRODUCT(('Data - annual'!$A$2:$A$24153=E$7)*('Data - annual'!$B$2:$B$24153=$B15)*('Data - annual'!$C$2:$C$24153=$A$4)*('Data - annual'!$F$2:$F$24153)),IF($A$5="Crew turnout time",SUMPRODUCT(('Data - annual'!$A$2:$A$24153=E$7)*('Data - annual'!$B$2:$B$24153=$B15)*('Data - annual'!$C$2:$C$24153=$A$4)*('Data - annual'!$G$2:$G$24153)),SUMPRODUCT(('Data - annual'!$A$2:$A$24153=E$7)*('Data - annual'!$B$2:$B$24153=$B15)*('Data - annual'!$C$2:$C$24153=$A$4)*('Data - annual'!$H$2:$H$24153))))))=0,"..",(IF($A$5="Total response time",SUMPRODUCT(('Data - annual'!$A$2:$A$24153=E$7)*('Data - annual'!$B$2:$B$24153=$B15)*('Data - annual'!$C$2:$C$24153=$A$4)*('Data - annual'!$E$2:$E$24153)),IF($A$5="Call handling time",SUMPRODUCT(('Data - annual'!$A$2:$A$24153=E$7)*('Data - annual'!$B$2:$B$24153=$B15)*('Data - annual'!$C$2:$C$24153=$A$4)*('Data - annual'!$F$2:$F$24153)),IF($A$5="Crew turnout time",SUMPRODUCT(('Data - annual'!$A$2:$A$24153=E$7)*('Data - annual'!$B$2:$B$24153=$B15)*('Data - annual'!$C$2:$C$24153=$A$4)*('Data - annual'!$G$2:$G$24153)),SUMPRODUCT(('Data - annual'!$A$2:$A$24153=E$7)*('Data - annual'!$B$2:$B$24153=$B15)*('Data - annual'!$C$2:$C$24153=$A$4)*('Data - annual'!$H$2:$H$24153)))))))</f>
        <v>5.1687028799999998E-3</v>
      </c>
      <c r="F15" s="25" cm="1">
        <f t="array" ref="F15">IF((IF($A$5="Total response time",SUMPRODUCT(('Data - annual'!$A$2:$A$24153=F$7)*('Data - annual'!$B$2:$B$24153=$B15)*('Data - annual'!$C$2:$C$24153=$A$4)*('Data - annual'!$E$2:$E$24153)),IF($A$5="Call handling time",SUMPRODUCT(('Data - annual'!$A$2:$A$24153=F$7)*('Data - annual'!$B$2:$B$24153=$B15)*('Data - annual'!$C$2:$C$24153=$A$4)*('Data - annual'!$F$2:$F$24153)),IF($A$5="Crew turnout time",SUMPRODUCT(('Data - annual'!$A$2:$A$24153=F$7)*('Data - annual'!$B$2:$B$24153=$B15)*('Data - annual'!$C$2:$C$24153=$A$4)*('Data - annual'!$G$2:$G$24153)),SUMPRODUCT(('Data - annual'!$A$2:$A$24153=F$7)*('Data - annual'!$B$2:$B$24153=$B15)*('Data - annual'!$C$2:$C$24153=$A$4)*('Data - annual'!$H$2:$H$24153))))))=0,"..",(IF($A$5="Total response time",SUMPRODUCT(('Data - annual'!$A$2:$A$24153=F$7)*('Data - annual'!$B$2:$B$24153=$B15)*('Data - annual'!$C$2:$C$24153=$A$4)*('Data - annual'!$E$2:$E$24153)),IF($A$5="Call handling time",SUMPRODUCT(('Data - annual'!$A$2:$A$24153=F$7)*('Data - annual'!$B$2:$B$24153=$B15)*('Data - annual'!$C$2:$C$24153=$A$4)*('Data - annual'!$F$2:$F$24153)),IF($A$5="Crew turnout time",SUMPRODUCT(('Data - annual'!$A$2:$A$24153=F$7)*('Data - annual'!$B$2:$B$24153=$B15)*('Data - annual'!$C$2:$C$24153=$A$4)*('Data - annual'!$G$2:$G$24153)),SUMPRODUCT(('Data - annual'!$A$2:$A$24153=F$7)*('Data - annual'!$B$2:$B$24153=$B15)*('Data - annual'!$C$2:$C$24153=$A$4)*('Data - annual'!$H$2:$H$24153)))))))</f>
        <v>5.2381802500000001E-3</v>
      </c>
      <c r="G15" s="25" cm="1">
        <f t="array" ref="G15">IF((IF($A$5="Total response time",SUMPRODUCT(('Data - annual'!$A$2:$A$24153=G$7)*('Data - annual'!$B$2:$B$24153=$B15)*('Data - annual'!$C$2:$C$24153=$A$4)*('Data - annual'!$E$2:$E$24153)),IF($A$5="Call handling time",SUMPRODUCT(('Data - annual'!$A$2:$A$24153=G$7)*('Data - annual'!$B$2:$B$24153=$B15)*('Data - annual'!$C$2:$C$24153=$A$4)*('Data - annual'!$F$2:$F$24153)),IF($A$5="Crew turnout time",SUMPRODUCT(('Data - annual'!$A$2:$A$24153=G$7)*('Data - annual'!$B$2:$B$24153=$B15)*('Data - annual'!$C$2:$C$24153=$A$4)*('Data - annual'!$G$2:$G$24153)),SUMPRODUCT(('Data - annual'!$A$2:$A$24153=G$7)*('Data - annual'!$B$2:$B$24153=$B15)*('Data - annual'!$C$2:$C$24153=$A$4)*('Data - annual'!$H$2:$H$24153))))))=0,"..",(IF($A$5="Total response time",SUMPRODUCT(('Data - annual'!$A$2:$A$24153=G$7)*('Data - annual'!$B$2:$B$24153=$B15)*('Data - annual'!$C$2:$C$24153=$A$4)*('Data - annual'!$E$2:$E$24153)),IF($A$5="Call handling time",SUMPRODUCT(('Data - annual'!$A$2:$A$24153=G$7)*('Data - annual'!$B$2:$B$24153=$B15)*('Data - annual'!$C$2:$C$24153=$A$4)*('Data - annual'!$F$2:$F$24153)),IF($A$5="Crew turnout time",SUMPRODUCT(('Data - annual'!$A$2:$A$24153=G$7)*('Data - annual'!$B$2:$B$24153=$B15)*('Data - annual'!$C$2:$C$24153=$A$4)*('Data - annual'!$G$2:$G$24153)),SUMPRODUCT(('Data - annual'!$A$2:$A$24153=G$7)*('Data - annual'!$B$2:$B$24153=$B15)*('Data - annual'!$C$2:$C$24153=$A$4)*('Data - annual'!$H$2:$H$24153)))))))</f>
        <v>5.4909110200000001E-3</v>
      </c>
      <c r="H15" s="25" cm="1">
        <f t="array" ref="H15">IF((IF($A$5="Total response time",SUMPRODUCT(('Data - annual'!$A$2:$A$24153=H$7)*('Data - annual'!$B$2:$B$24153=$B15)*('Data - annual'!$C$2:$C$24153=$A$4)*('Data - annual'!$E$2:$E$24153)),IF($A$5="Call handling time",SUMPRODUCT(('Data - annual'!$A$2:$A$24153=H$7)*('Data - annual'!$B$2:$B$24153=$B15)*('Data - annual'!$C$2:$C$24153=$A$4)*('Data - annual'!$F$2:$F$24153)),IF($A$5="Crew turnout time",SUMPRODUCT(('Data - annual'!$A$2:$A$24153=H$7)*('Data - annual'!$B$2:$B$24153=$B15)*('Data - annual'!$C$2:$C$24153=$A$4)*('Data - annual'!$G$2:$G$24153)),SUMPRODUCT(('Data - annual'!$A$2:$A$24153=H$7)*('Data - annual'!$B$2:$B$24153=$B15)*('Data - annual'!$C$2:$C$24153=$A$4)*('Data - annual'!$H$2:$H$24153))))))=0,"..",(IF($A$5="Total response time",SUMPRODUCT(('Data - annual'!$A$2:$A$24153=H$7)*('Data - annual'!$B$2:$B$24153=$B15)*('Data - annual'!$C$2:$C$24153=$A$4)*('Data - annual'!$E$2:$E$24153)),IF($A$5="Call handling time",SUMPRODUCT(('Data - annual'!$A$2:$A$24153=H$7)*('Data - annual'!$B$2:$B$24153=$B15)*('Data - annual'!$C$2:$C$24153=$A$4)*('Data - annual'!$F$2:$F$24153)),IF($A$5="Crew turnout time",SUMPRODUCT(('Data - annual'!$A$2:$A$24153=H$7)*('Data - annual'!$B$2:$B$24153=$B15)*('Data - annual'!$C$2:$C$24153=$A$4)*('Data - annual'!$G$2:$G$24153)),SUMPRODUCT(('Data - annual'!$A$2:$A$24153=H$7)*('Data - annual'!$B$2:$B$24153=$B15)*('Data - annual'!$C$2:$C$24153=$A$4)*('Data - annual'!$H$2:$H$24153)))))))</f>
        <v>5.5601548800000003E-3</v>
      </c>
      <c r="I15" s="25" cm="1">
        <f t="array" ref="I15">IF((IF($A$5="Total response time",SUMPRODUCT(('Data - annual'!$A$2:$A$24153=I$7)*('Data - annual'!$B$2:$B$24153=$B15)*('Data - annual'!$C$2:$C$24153=$A$4)*('Data - annual'!$E$2:$E$24153)),IF($A$5="Call handling time",SUMPRODUCT(('Data - annual'!$A$2:$A$24153=I$7)*('Data - annual'!$B$2:$B$24153=$B15)*('Data - annual'!$C$2:$C$24153=$A$4)*('Data - annual'!$F$2:$F$24153)),IF($A$5="Crew turnout time",SUMPRODUCT(('Data - annual'!$A$2:$A$24153=I$7)*('Data - annual'!$B$2:$B$24153=$B15)*('Data - annual'!$C$2:$C$24153=$A$4)*('Data - annual'!$G$2:$G$24153)),SUMPRODUCT(('Data - annual'!$A$2:$A$24153=I$7)*('Data - annual'!$B$2:$B$24153=$B15)*('Data - annual'!$C$2:$C$24153=$A$4)*('Data - annual'!$H$2:$H$24153))))))=0,"..",(IF($A$5="Total response time",SUMPRODUCT(('Data - annual'!$A$2:$A$24153=I$7)*('Data - annual'!$B$2:$B$24153=$B15)*('Data - annual'!$C$2:$C$24153=$A$4)*('Data - annual'!$E$2:$E$24153)),IF($A$5="Call handling time",SUMPRODUCT(('Data - annual'!$A$2:$A$24153=I$7)*('Data - annual'!$B$2:$B$24153=$B15)*('Data - annual'!$C$2:$C$24153=$A$4)*('Data - annual'!$F$2:$F$24153)),IF($A$5="Crew turnout time",SUMPRODUCT(('Data - annual'!$A$2:$A$24153=I$7)*('Data - annual'!$B$2:$B$24153=$B15)*('Data - annual'!$C$2:$C$24153=$A$4)*('Data - annual'!$G$2:$G$24153)),SUMPRODUCT(('Data - annual'!$A$2:$A$24153=I$7)*('Data - annual'!$B$2:$B$24153=$B15)*('Data - annual'!$C$2:$C$24153=$A$4)*('Data - annual'!$H$2:$H$24153)))))))</f>
        <v>5.6574385200000004E-3</v>
      </c>
      <c r="J15" s="25" cm="1">
        <f t="array" ref="J15">IF((IF($A$5="Total response time",SUMPRODUCT(('Data - annual'!$A$2:$A$24153=J$7)*('Data - annual'!$B$2:$B$24153=$B15)*('Data - annual'!$C$2:$C$24153=$A$4)*('Data - annual'!$E$2:$E$24153)),IF($A$5="Call handling time",SUMPRODUCT(('Data - annual'!$A$2:$A$24153=J$7)*('Data - annual'!$B$2:$B$24153=$B15)*('Data - annual'!$C$2:$C$24153=$A$4)*('Data - annual'!$F$2:$F$24153)),IF($A$5="Crew turnout time",SUMPRODUCT(('Data - annual'!$A$2:$A$24153=J$7)*('Data - annual'!$B$2:$B$24153=$B15)*('Data - annual'!$C$2:$C$24153=$A$4)*('Data - annual'!$G$2:$G$24153)),SUMPRODUCT(('Data - annual'!$A$2:$A$24153=J$7)*('Data - annual'!$B$2:$B$24153=$B15)*('Data - annual'!$C$2:$C$24153=$A$4)*('Data - annual'!$H$2:$H$24153))))))=0,"..",(IF($A$5="Total response time",SUMPRODUCT(('Data - annual'!$A$2:$A$24153=J$7)*('Data - annual'!$B$2:$B$24153=$B15)*('Data - annual'!$C$2:$C$24153=$A$4)*('Data - annual'!$E$2:$E$24153)),IF($A$5="Call handling time",SUMPRODUCT(('Data - annual'!$A$2:$A$24153=J$7)*('Data - annual'!$B$2:$B$24153=$B15)*('Data - annual'!$C$2:$C$24153=$A$4)*('Data - annual'!$F$2:$F$24153)),IF($A$5="Crew turnout time",SUMPRODUCT(('Data - annual'!$A$2:$A$24153=J$7)*('Data - annual'!$B$2:$B$24153=$B15)*('Data - annual'!$C$2:$C$24153=$A$4)*('Data - annual'!$G$2:$G$24153)),SUMPRODUCT(('Data - annual'!$A$2:$A$24153=J$7)*('Data - annual'!$B$2:$B$24153=$B15)*('Data - annual'!$C$2:$C$24153=$A$4)*('Data - annual'!$H$2:$H$24153)))))))</f>
        <v>5.5110924099999997E-3</v>
      </c>
      <c r="K15" s="25" cm="1">
        <f t="array" ref="K15">IF((IF($A$5="Total response time",SUMPRODUCT(('Data - annual'!$A$2:$A$24153=K$7)*('Data - annual'!$B$2:$B$24153=$B15)*('Data - annual'!$C$2:$C$24153=$A$4)*('Data - annual'!$E$2:$E$24153)),IF($A$5="Call handling time",SUMPRODUCT(('Data - annual'!$A$2:$A$24153=K$7)*('Data - annual'!$B$2:$B$24153=$B15)*('Data - annual'!$C$2:$C$24153=$A$4)*('Data - annual'!$F$2:$F$24153)),IF($A$5="Crew turnout time",SUMPRODUCT(('Data - annual'!$A$2:$A$24153=K$7)*('Data - annual'!$B$2:$B$24153=$B15)*('Data - annual'!$C$2:$C$24153=$A$4)*('Data - annual'!$G$2:$G$24153)),SUMPRODUCT(('Data - annual'!$A$2:$A$24153=K$7)*('Data - annual'!$B$2:$B$24153=$B15)*('Data - annual'!$C$2:$C$24153=$A$4)*('Data - annual'!$H$2:$H$24153))))))=0,"..",(IF($A$5="Total response time",SUMPRODUCT(('Data - annual'!$A$2:$A$24153=K$7)*('Data - annual'!$B$2:$B$24153=$B15)*('Data - annual'!$C$2:$C$24153=$A$4)*('Data - annual'!$E$2:$E$24153)),IF($A$5="Call handling time",SUMPRODUCT(('Data - annual'!$A$2:$A$24153=K$7)*('Data - annual'!$B$2:$B$24153=$B15)*('Data - annual'!$C$2:$C$24153=$A$4)*('Data - annual'!$F$2:$F$24153)),IF($A$5="Crew turnout time",SUMPRODUCT(('Data - annual'!$A$2:$A$24153=K$7)*('Data - annual'!$B$2:$B$24153=$B15)*('Data - annual'!$C$2:$C$24153=$A$4)*('Data - annual'!$G$2:$G$24153)),SUMPRODUCT(('Data - annual'!$A$2:$A$24153=K$7)*('Data - annual'!$B$2:$B$24153=$B15)*('Data - annual'!$C$2:$C$24153=$A$4)*('Data - annual'!$H$2:$H$24153)))))))</f>
        <v>5.5028730799999998E-3</v>
      </c>
      <c r="L15" s="25" cm="1">
        <f t="array" ref="L15">IF((IF($A$5="Total response time",SUMPRODUCT(('Data - annual'!$A$2:$A$24153=L$7)*('Data - annual'!$B$2:$B$24153=$B15)*('Data - annual'!$C$2:$C$24153=$A$4)*('Data - annual'!$E$2:$E$24153)),IF($A$5="Call handling time",SUMPRODUCT(('Data - annual'!$A$2:$A$24153=L$7)*('Data - annual'!$B$2:$B$24153=$B15)*('Data - annual'!$C$2:$C$24153=$A$4)*('Data - annual'!$F$2:$F$24153)),IF($A$5="Crew turnout time",SUMPRODUCT(('Data - annual'!$A$2:$A$24153=L$7)*('Data - annual'!$B$2:$B$24153=$B15)*('Data - annual'!$C$2:$C$24153=$A$4)*('Data - annual'!$G$2:$G$24153)),SUMPRODUCT(('Data - annual'!$A$2:$A$24153=L$7)*('Data - annual'!$B$2:$B$24153=$B15)*('Data - annual'!$C$2:$C$24153=$A$4)*('Data - annual'!$H$2:$H$24153))))))=0,"..",(IF($A$5="Total response time",SUMPRODUCT(('Data - annual'!$A$2:$A$24153=L$7)*('Data - annual'!$B$2:$B$24153=$B15)*('Data - annual'!$C$2:$C$24153=$A$4)*('Data - annual'!$E$2:$E$24153)),IF($A$5="Call handling time",SUMPRODUCT(('Data - annual'!$A$2:$A$24153=L$7)*('Data - annual'!$B$2:$B$24153=$B15)*('Data - annual'!$C$2:$C$24153=$A$4)*('Data - annual'!$F$2:$F$24153)),IF($A$5="Crew turnout time",SUMPRODUCT(('Data - annual'!$A$2:$A$24153=L$7)*('Data - annual'!$B$2:$B$24153=$B15)*('Data - annual'!$C$2:$C$24153=$A$4)*('Data - annual'!$G$2:$G$24153)),SUMPRODUCT(('Data - annual'!$A$2:$A$24153=L$7)*('Data - annual'!$B$2:$B$24153=$B15)*('Data - annual'!$C$2:$C$24153=$A$4)*('Data - annual'!$H$2:$H$24153)))))))</f>
        <v>5.6324391999999996E-3</v>
      </c>
      <c r="M15" s="25" cm="1">
        <f t="array" ref="M15">IF((IF($A$5="Total response time",SUMPRODUCT(('Data - annual'!$A$2:$A$24153=M$7)*('Data - annual'!$B$2:$B$24153=$B15)*('Data - annual'!$C$2:$C$24153=$A$4)*('Data - annual'!$E$2:$E$24153)),IF($A$5="Call handling time",SUMPRODUCT(('Data - annual'!$A$2:$A$24153=M$7)*('Data - annual'!$B$2:$B$24153=$B15)*('Data - annual'!$C$2:$C$24153=$A$4)*('Data - annual'!$F$2:$F$24153)),IF($A$5="Crew turnout time",SUMPRODUCT(('Data - annual'!$A$2:$A$24153=M$7)*('Data - annual'!$B$2:$B$24153=$B15)*('Data - annual'!$C$2:$C$24153=$A$4)*('Data - annual'!$G$2:$G$24153)),SUMPRODUCT(('Data - annual'!$A$2:$A$24153=M$7)*('Data - annual'!$B$2:$B$24153=$B15)*('Data - annual'!$C$2:$C$24153=$A$4)*('Data - annual'!$H$2:$H$24153))))))=0,"..",(IF($A$5="Total response time",SUMPRODUCT(('Data - annual'!$A$2:$A$24153=M$7)*('Data - annual'!$B$2:$B$24153=$B15)*('Data - annual'!$C$2:$C$24153=$A$4)*('Data - annual'!$E$2:$E$24153)),IF($A$5="Call handling time",SUMPRODUCT(('Data - annual'!$A$2:$A$24153=M$7)*('Data - annual'!$B$2:$B$24153=$B15)*('Data - annual'!$C$2:$C$24153=$A$4)*('Data - annual'!$F$2:$F$24153)),IF($A$5="Crew turnout time",SUMPRODUCT(('Data - annual'!$A$2:$A$24153=M$7)*('Data - annual'!$B$2:$B$24153=$B15)*('Data - annual'!$C$2:$C$24153=$A$4)*('Data - annual'!$G$2:$G$24153)),SUMPRODUCT(('Data - annual'!$A$2:$A$24153=M$7)*('Data - annual'!$B$2:$B$24153=$B15)*('Data - annual'!$C$2:$C$24153=$A$4)*('Data - annual'!$H$2:$H$24153)))))))</f>
        <v>5.5627844900000001E-3</v>
      </c>
      <c r="N15" s="25" cm="1">
        <f t="array" ref="N15">IF((IF($A$5="Total response time",SUMPRODUCT(('Data - annual'!$A$2:$A$24153=N$7)*('Data - annual'!$B$2:$B$24153=$B15)*('Data - annual'!$C$2:$C$24153=$A$4)*('Data - annual'!$E$2:$E$24153)),IF($A$5="Call handling time",SUMPRODUCT(('Data - annual'!$A$2:$A$24153=N$7)*('Data - annual'!$B$2:$B$24153=$B15)*('Data - annual'!$C$2:$C$24153=$A$4)*('Data - annual'!$F$2:$F$24153)),IF($A$5="Crew turnout time",SUMPRODUCT(('Data - annual'!$A$2:$A$24153=N$7)*('Data - annual'!$B$2:$B$24153=$B15)*('Data - annual'!$C$2:$C$24153=$A$4)*('Data - annual'!$G$2:$G$24153)),SUMPRODUCT(('Data - annual'!$A$2:$A$24153=N$7)*('Data - annual'!$B$2:$B$24153=$B15)*('Data - annual'!$C$2:$C$24153=$A$4)*('Data - annual'!$H$2:$H$24153))))))=0,"..",(IF($A$5="Total response time",SUMPRODUCT(('Data - annual'!$A$2:$A$24153=N$7)*('Data - annual'!$B$2:$B$24153=$B15)*('Data - annual'!$C$2:$C$24153=$A$4)*('Data - annual'!$E$2:$E$24153)),IF($A$5="Call handling time",SUMPRODUCT(('Data - annual'!$A$2:$A$24153=N$7)*('Data - annual'!$B$2:$B$24153=$B15)*('Data - annual'!$C$2:$C$24153=$A$4)*('Data - annual'!$F$2:$F$24153)),IF($A$5="Crew turnout time",SUMPRODUCT(('Data - annual'!$A$2:$A$24153=N$7)*('Data - annual'!$B$2:$B$24153=$B15)*('Data - annual'!$C$2:$C$24153=$A$4)*('Data - annual'!$G$2:$G$24153)),SUMPRODUCT(('Data - annual'!$A$2:$A$24153=N$7)*('Data - annual'!$B$2:$B$24153=$B15)*('Data - annual'!$C$2:$C$24153=$A$4)*('Data - annual'!$H$2:$H$24153)))))))</f>
        <v>5.7952266800000004E-3</v>
      </c>
      <c r="O15" s="25" cm="1">
        <f t="array" ref="O15">IF((IF($A$5="Total response time",SUMPRODUCT(('Data - annual'!$A$2:$A$24153=O$7)*('Data - annual'!$B$2:$B$24153=$B15)*('Data - annual'!$C$2:$C$24153=$A$4)*('Data - annual'!$E$2:$E$24153)),IF($A$5="Call handling time",SUMPRODUCT(('Data - annual'!$A$2:$A$24153=O$7)*('Data - annual'!$B$2:$B$24153=$B15)*('Data - annual'!$C$2:$C$24153=$A$4)*('Data - annual'!$F$2:$F$24153)),IF($A$5="Crew turnout time",SUMPRODUCT(('Data - annual'!$A$2:$A$24153=O$7)*('Data - annual'!$B$2:$B$24153=$B15)*('Data - annual'!$C$2:$C$24153=$A$4)*('Data - annual'!$G$2:$G$24153)),SUMPRODUCT(('Data - annual'!$A$2:$A$24153=O$7)*('Data - annual'!$B$2:$B$24153=$B15)*('Data - annual'!$C$2:$C$24153=$A$4)*('Data - annual'!$H$2:$H$24153))))))=0,"..",(IF($A$5="Total response time",SUMPRODUCT(('Data - annual'!$A$2:$A$24153=O$7)*('Data - annual'!$B$2:$B$24153=$B15)*('Data - annual'!$C$2:$C$24153=$A$4)*('Data - annual'!$E$2:$E$24153)),IF($A$5="Call handling time",SUMPRODUCT(('Data - annual'!$A$2:$A$24153=O$7)*('Data - annual'!$B$2:$B$24153=$B15)*('Data - annual'!$C$2:$C$24153=$A$4)*('Data - annual'!$F$2:$F$24153)),IF($A$5="Crew turnout time",SUMPRODUCT(('Data - annual'!$A$2:$A$24153=O$7)*('Data - annual'!$B$2:$B$24153=$B15)*('Data - annual'!$C$2:$C$24153=$A$4)*('Data - annual'!$G$2:$G$24153)),SUMPRODUCT(('Data - annual'!$A$2:$A$24153=O$7)*('Data - annual'!$B$2:$B$24153=$B15)*('Data - annual'!$C$2:$C$24153=$A$4)*('Data - annual'!$H$2:$H$24153)))))))</f>
        <v>5.8139594399999996E-3</v>
      </c>
      <c r="P15" s="25"/>
      <c r="Q15" s="25"/>
      <c r="R15" s="25"/>
      <c r="S15" s="25"/>
      <c r="T15" s="25"/>
      <c r="U15" s="25"/>
      <c r="V15" s="25"/>
      <c r="W15" s="25"/>
      <c r="X15" s="25"/>
      <c r="Y15" s="25"/>
      <c r="Z15" s="25"/>
      <c r="AA15" s="25"/>
      <c r="AB15" s="25"/>
      <c r="AC15" s="25"/>
      <c r="AD15" s="25"/>
      <c r="AE15" s="25"/>
      <c r="AF15" s="25"/>
      <c r="AG15" s="25"/>
      <c r="AH15" s="25"/>
      <c r="AI15" s="25"/>
      <c r="AJ15" s="25"/>
      <c r="AK15" s="25"/>
      <c r="AL15" s="25"/>
    </row>
    <row r="16" spans="1:38" ht="16.5" customHeight="1" x14ac:dyDescent="0.35">
      <c r="B16" s="31" t="s">
        <v>73</v>
      </c>
      <c r="C16" s="25" cm="1">
        <f t="array" ref="C16">IF((IF($A$5="Total response time",SUMPRODUCT(('Data - annual'!$A$2:$A$24153=C$7)*('Data - annual'!$B$2:$B$24153=$B16)*('Data - annual'!$C$2:$C$24153=$A$4)*('Data - annual'!$E$2:$E$24153)),IF($A$5="Call handling time",SUMPRODUCT(('Data - annual'!$A$2:$A$24153=C$7)*('Data - annual'!$B$2:$B$24153=$B16)*('Data - annual'!$C$2:$C$24153=$A$4)*('Data - annual'!$F$2:$F$24153)),IF($A$5="Crew turnout time",SUMPRODUCT(('Data - annual'!$A$2:$A$24153=C$7)*('Data - annual'!$B$2:$B$24153=$B16)*('Data - annual'!$C$2:$C$24153=$A$4)*('Data - annual'!$G$2:$G$24153)),SUMPRODUCT(('Data - annual'!$A$2:$A$24153=C$7)*('Data - annual'!$B$2:$B$24153=$B16)*('Data - annual'!$C$2:$C$24153=$A$4)*('Data - annual'!$H$2:$H$24153))))))=0,"..",(IF($A$5="Total response time",SUMPRODUCT(('Data - annual'!$A$2:$A$24153=C$7)*('Data - annual'!$B$2:$B$24153=$B16)*('Data - annual'!$C$2:$C$24153=$A$4)*('Data - annual'!$E$2:$E$24153)),IF($A$5="Call handling time",SUMPRODUCT(('Data - annual'!$A$2:$A$24153=C$7)*('Data - annual'!$B$2:$B$24153=$B16)*('Data - annual'!$C$2:$C$24153=$A$4)*('Data - annual'!$F$2:$F$24153)),IF($A$5="Crew turnout time",SUMPRODUCT(('Data - annual'!$A$2:$A$24153=C$7)*('Data - annual'!$B$2:$B$24153=$B16)*('Data - annual'!$C$2:$C$24153=$A$4)*('Data - annual'!$G$2:$G$24153)),SUMPRODUCT(('Data - annual'!$A$2:$A$24153=C$7)*('Data - annual'!$B$2:$B$24153=$B16)*('Data - annual'!$C$2:$C$24153=$A$4)*('Data - annual'!$H$2:$H$24153)))))))</f>
        <v>5.4912893100000004E-3</v>
      </c>
      <c r="D16" s="25" cm="1">
        <f t="array" ref="D16">IF((IF($A$5="Total response time",SUMPRODUCT(('Data - annual'!$A$2:$A$24153=D$7)*('Data - annual'!$B$2:$B$24153=$B16)*('Data - annual'!$C$2:$C$24153=$A$4)*('Data - annual'!$E$2:$E$24153)),IF($A$5="Call handling time",SUMPRODUCT(('Data - annual'!$A$2:$A$24153=D$7)*('Data - annual'!$B$2:$B$24153=$B16)*('Data - annual'!$C$2:$C$24153=$A$4)*('Data - annual'!$F$2:$F$24153)),IF($A$5="Crew turnout time",SUMPRODUCT(('Data - annual'!$A$2:$A$24153=D$7)*('Data - annual'!$B$2:$B$24153=$B16)*('Data - annual'!$C$2:$C$24153=$A$4)*('Data - annual'!$G$2:$G$24153)),SUMPRODUCT(('Data - annual'!$A$2:$A$24153=D$7)*('Data - annual'!$B$2:$B$24153=$B16)*('Data - annual'!$C$2:$C$24153=$A$4)*('Data - annual'!$H$2:$H$24153))))))=0,"..",(IF($A$5="Total response time",SUMPRODUCT(('Data - annual'!$A$2:$A$24153=D$7)*('Data - annual'!$B$2:$B$24153=$B16)*('Data - annual'!$C$2:$C$24153=$A$4)*('Data - annual'!$E$2:$E$24153)),IF($A$5="Call handling time",SUMPRODUCT(('Data - annual'!$A$2:$A$24153=D$7)*('Data - annual'!$B$2:$B$24153=$B16)*('Data - annual'!$C$2:$C$24153=$A$4)*('Data - annual'!$F$2:$F$24153)),IF($A$5="Crew turnout time",SUMPRODUCT(('Data - annual'!$A$2:$A$24153=D$7)*('Data - annual'!$B$2:$B$24153=$B16)*('Data - annual'!$C$2:$C$24153=$A$4)*('Data - annual'!$G$2:$G$24153)),SUMPRODUCT(('Data - annual'!$A$2:$A$24153=D$7)*('Data - annual'!$B$2:$B$24153=$B16)*('Data - annual'!$C$2:$C$24153=$A$4)*('Data - annual'!$H$2:$H$24153)))))))</f>
        <v>5.4534172800000001E-3</v>
      </c>
      <c r="E16" s="25" cm="1">
        <f t="array" ref="E16">IF((IF($A$5="Total response time",SUMPRODUCT(('Data - annual'!$A$2:$A$24153=E$7)*('Data - annual'!$B$2:$B$24153=$B16)*('Data - annual'!$C$2:$C$24153=$A$4)*('Data - annual'!$E$2:$E$24153)),IF($A$5="Call handling time",SUMPRODUCT(('Data - annual'!$A$2:$A$24153=E$7)*('Data - annual'!$B$2:$B$24153=$B16)*('Data - annual'!$C$2:$C$24153=$A$4)*('Data - annual'!$F$2:$F$24153)),IF($A$5="Crew turnout time",SUMPRODUCT(('Data - annual'!$A$2:$A$24153=E$7)*('Data - annual'!$B$2:$B$24153=$B16)*('Data - annual'!$C$2:$C$24153=$A$4)*('Data - annual'!$G$2:$G$24153)),SUMPRODUCT(('Data - annual'!$A$2:$A$24153=E$7)*('Data - annual'!$B$2:$B$24153=$B16)*('Data - annual'!$C$2:$C$24153=$A$4)*('Data - annual'!$H$2:$H$24153))))))=0,"..",(IF($A$5="Total response time",SUMPRODUCT(('Data - annual'!$A$2:$A$24153=E$7)*('Data - annual'!$B$2:$B$24153=$B16)*('Data - annual'!$C$2:$C$24153=$A$4)*('Data - annual'!$E$2:$E$24153)),IF($A$5="Call handling time",SUMPRODUCT(('Data - annual'!$A$2:$A$24153=E$7)*('Data - annual'!$B$2:$B$24153=$B16)*('Data - annual'!$C$2:$C$24153=$A$4)*('Data - annual'!$F$2:$F$24153)),IF($A$5="Crew turnout time",SUMPRODUCT(('Data - annual'!$A$2:$A$24153=E$7)*('Data - annual'!$B$2:$B$24153=$B16)*('Data - annual'!$C$2:$C$24153=$A$4)*('Data - annual'!$G$2:$G$24153)),SUMPRODUCT(('Data - annual'!$A$2:$A$24153=E$7)*('Data - annual'!$B$2:$B$24153=$B16)*('Data - annual'!$C$2:$C$24153=$A$4)*('Data - annual'!$H$2:$H$24153)))))))</f>
        <v>5.4550439800000001E-3</v>
      </c>
      <c r="F16" s="25" cm="1">
        <f t="array" ref="F16">IF((IF($A$5="Total response time",SUMPRODUCT(('Data - annual'!$A$2:$A$24153=F$7)*('Data - annual'!$B$2:$B$24153=$B16)*('Data - annual'!$C$2:$C$24153=$A$4)*('Data - annual'!$E$2:$E$24153)),IF($A$5="Call handling time",SUMPRODUCT(('Data - annual'!$A$2:$A$24153=F$7)*('Data - annual'!$B$2:$B$24153=$B16)*('Data - annual'!$C$2:$C$24153=$A$4)*('Data - annual'!$F$2:$F$24153)),IF($A$5="Crew turnout time",SUMPRODUCT(('Data - annual'!$A$2:$A$24153=F$7)*('Data - annual'!$B$2:$B$24153=$B16)*('Data - annual'!$C$2:$C$24153=$A$4)*('Data - annual'!$G$2:$G$24153)),SUMPRODUCT(('Data - annual'!$A$2:$A$24153=F$7)*('Data - annual'!$B$2:$B$24153=$B16)*('Data - annual'!$C$2:$C$24153=$A$4)*('Data - annual'!$H$2:$H$24153))))))=0,"..",(IF($A$5="Total response time",SUMPRODUCT(('Data - annual'!$A$2:$A$24153=F$7)*('Data - annual'!$B$2:$B$24153=$B16)*('Data - annual'!$C$2:$C$24153=$A$4)*('Data - annual'!$E$2:$E$24153)),IF($A$5="Call handling time",SUMPRODUCT(('Data - annual'!$A$2:$A$24153=F$7)*('Data - annual'!$B$2:$B$24153=$B16)*('Data - annual'!$C$2:$C$24153=$A$4)*('Data - annual'!$F$2:$F$24153)),IF($A$5="Crew turnout time",SUMPRODUCT(('Data - annual'!$A$2:$A$24153=F$7)*('Data - annual'!$B$2:$B$24153=$B16)*('Data - annual'!$C$2:$C$24153=$A$4)*('Data - annual'!$G$2:$G$24153)),SUMPRODUCT(('Data - annual'!$A$2:$A$24153=F$7)*('Data - annual'!$B$2:$B$24153=$B16)*('Data - annual'!$C$2:$C$24153=$A$4)*('Data - annual'!$H$2:$H$24153)))))))</f>
        <v>5.6534348699999997E-3</v>
      </c>
      <c r="G16" s="25" cm="1">
        <f t="array" ref="G16">IF((IF($A$5="Total response time",SUMPRODUCT(('Data - annual'!$A$2:$A$24153=G$7)*('Data - annual'!$B$2:$B$24153=$B16)*('Data - annual'!$C$2:$C$24153=$A$4)*('Data - annual'!$E$2:$E$24153)),IF($A$5="Call handling time",SUMPRODUCT(('Data - annual'!$A$2:$A$24153=G$7)*('Data - annual'!$B$2:$B$24153=$B16)*('Data - annual'!$C$2:$C$24153=$A$4)*('Data - annual'!$F$2:$F$24153)),IF($A$5="Crew turnout time",SUMPRODUCT(('Data - annual'!$A$2:$A$24153=G$7)*('Data - annual'!$B$2:$B$24153=$B16)*('Data - annual'!$C$2:$C$24153=$A$4)*('Data - annual'!$G$2:$G$24153)),SUMPRODUCT(('Data - annual'!$A$2:$A$24153=G$7)*('Data - annual'!$B$2:$B$24153=$B16)*('Data - annual'!$C$2:$C$24153=$A$4)*('Data - annual'!$H$2:$H$24153))))))=0,"..",(IF($A$5="Total response time",SUMPRODUCT(('Data - annual'!$A$2:$A$24153=G$7)*('Data - annual'!$B$2:$B$24153=$B16)*('Data - annual'!$C$2:$C$24153=$A$4)*('Data - annual'!$E$2:$E$24153)),IF($A$5="Call handling time",SUMPRODUCT(('Data - annual'!$A$2:$A$24153=G$7)*('Data - annual'!$B$2:$B$24153=$B16)*('Data - annual'!$C$2:$C$24153=$A$4)*('Data - annual'!$F$2:$F$24153)),IF($A$5="Crew turnout time",SUMPRODUCT(('Data - annual'!$A$2:$A$24153=G$7)*('Data - annual'!$B$2:$B$24153=$B16)*('Data - annual'!$C$2:$C$24153=$A$4)*('Data - annual'!$G$2:$G$24153)),SUMPRODUCT(('Data - annual'!$A$2:$A$24153=G$7)*('Data - annual'!$B$2:$B$24153=$B16)*('Data - annual'!$C$2:$C$24153=$A$4)*('Data - annual'!$H$2:$H$24153)))))))</f>
        <v>5.9362601899999997E-3</v>
      </c>
      <c r="H16" s="25" cm="1">
        <f t="array" ref="H16">IF((IF($A$5="Total response time",SUMPRODUCT(('Data - annual'!$A$2:$A$24153=H$7)*('Data - annual'!$B$2:$B$24153=$B16)*('Data - annual'!$C$2:$C$24153=$A$4)*('Data - annual'!$E$2:$E$24153)),IF($A$5="Call handling time",SUMPRODUCT(('Data - annual'!$A$2:$A$24153=H$7)*('Data - annual'!$B$2:$B$24153=$B16)*('Data - annual'!$C$2:$C$24153=$A$4)*('Data - annual'!$F$2:$F$24153)),IF($A$5="Crew turnout time",SUMPRODUCT(('Data - annual'!$A$2:$A$24153=H$7)*('Data - annual'!$B$2:$B$24153=$B16)*('Data - annual'!$C$2:$C$24153=$A$4)*('Data - annual'!$G$2:$G$24153)),SUMPRODUCT(('Data - annual'!$A$2:$A$24153=H$7)*('Data - annual'!$B$2:$B$24153=$B16)*('Data - annual'!$C$2:$C$24153=$A$4)*('Data - annual'!$H$2:$H$24153))))))=0,"..",(IF($A$5="Total response time",SUMPRODUCT(('Data - annual'!$A$2:$A$24153=H$7)*('Data - annual'!$B$2:$B$24153=$B16)*('Data - annual'!$C$2:$C$24153=$A$4)*('Data - annual'!$E$2:$E$24153)),IF($A$5="Call handling time",SUMPRODUCT(('Data - annual'!$A$2:$A$24153=H$7)*('Data - annual'!$B$2:$B$24153=$B16)*('Data - annual'!$C$2:$C$24153=$A$4)*('Data - annual'!$F$2:$F$24153)),IF($A$5="Crew turnout time",SUMPRODUCT(('Data - annual'!$A$2:$A$24153=H$7)*('Data - annual'!$B$2:$B$24153=$B16)*('Data - annual'!$C$2:$C$24153=$A$4)*('Data - annual'!$G$2:$G$24153)),SUMPRODUCT(('Data - annual'!$A$2:$A$24153=H$7)*('Data - annual'!$B$2:$B$24153=$B16)*('Data - annual'!$C$2:$C$24153=$A$4)*('Data - annual'!$H$2:$H$24153)))))))</f>
        <v>5.9044467200000004E-3</v>
      </c>
      <c r="I16" s="25" cm="1">
        <f t="array" ref="I16">IF((IF($A$5="Total response time",SUMPRODUCT(('Data - annual'!$A$2:$A$24153=I$7)*('Data - annual'!$B$2:$B$24153=$B16)*('Data - annual'!$C$2:$C$24153=$A$4)*('Data - annual'!$E$2:$E$24153)),IF($A$5="Call handling time",SUMPRODUCT(('Data - annual'!$A$2:$A$24153=I$7)*('Data - annual'!$B$2:$B$24153=$B16)*('Data - annual'!$C$2:$C$24153=$A$4)*('Data - annual'!$F$2:$F$24153)),IF($A$5="Crew turnout time",SUMPRODUCT(('Data - annual'!$A$2:$A$24153=I$7)*('Data - annual'!$B$2:$B$24153=$B16)*('Data - annual'!$C$2:$C$24153=$A$4)*('Data - annual'!$G$2:$G$24153)),SUMPRODUCT(('Data - annual'!$A$2:$A$24153=I$7)*('Data - annual'!$B$2:$B$24153=$B16)*('Data - annual'!$C$2:$C$24153=$A$4)*('Data - annual'!$H$2:$H$24153))))))=0,"..",(IF($A$5="Total response time",SUMPRODUCT(('Data - annual'!$A$2:$A$24153=I$7)*('Data - annual'!$B$2:$B$24153=$B16)*('Data - annual'!$C$2:$C$24153=$A$4)*('Data - annual'!$E$2:$E$24153)),IF($A$5="Call handling time",SUMPRODUCT(('Data - annual'!$A$2:$A$24153=I$7)*('Data - annual'!$B$2:$B$24153=$B16)*('Data - annual'!$C$2:$C$24153=$A$4)*('Data - annual'!$F$2:$F$24153)),IF($A$5="Crew turnout time",SUMPRODUCT(('Data - annual'!$A$2:$A$24153=I$7)*('Data - annual'!$B$2:$B$24153=$B16)*('Data - annual'!$C$2:$C$24153=$A$4)*('Data - annual'!$G$2:$G$24153)),SUMPRODUCT(('Data - annual'!$A$2:$A$24153=I$7)*('Data - annual'!$B$2:$B$24153=$B16)*('Data - annual'!$C$2:$C$24153=$A$4)*('Data - annual'!$H$2:$H$24153)))))))</f>
        <v>5.9289575299999999E-3</v>
      </c>
      <c r="J16" s="25" cm="1">
        <f t="array" ref="J16">IF((IF($A$5="Total response time",SUMPRODUCT(('Data - annual'!$A$2:$A$24153=J$7)*('Data - annual'!$B$2:$B$24153=$B16)*('Data - annual'!$C$2:$C$24153=$A$4)*('Data - annual'!$E$2:$E$24153)),IF($A$5="Call handling time",SUMPRODUCT(('Data - annual'!$A$2:$A$24153=J$7)*('Data - annual'!$B$2:$B$24153=$B16)*('Data - annual'!$C$2:$C$24153=$A$4)*('Data - annual'!$F$2:$F$24153)),IF($A$5="Crew turnout time",SUMPRODUCT(('Data - annual'!$A$2:$A$24153=J$7)*('Data - annual'!$B$2:$B$24153=$B16)*('Data - annual'!$C$2:$C$24153=$A$4)*('Data - annual'!$G$2:$G$24153)),SUMPRODUCT(('Data - annual'!$A$2:$A$24153=J$7)*('Data - annual'!$B$2:$B$24153=$B16)*('Data - annual'!$C$2:$C$24153=$A$4)*('Data - annual'!$H$2:$H$24153))))))=0,"..",(IF($A$5="Total response time",SUMPRODUCT(('Data - annual'!$A$2:$A$24153=J$7)*('Data - annual'!$B$2:$B$24153=$B16)*('Data - annual'!$C$2:$C$24153=$A$4)*('Data - annual'!$E$2:$E$24153)),IF($A$5="Call handling time",SUMPRODUCT(('Data - annual'!$A$2:$A$24153=J$7)*('Data - annual'!$B$2:$B$24153=$B16)*('Data - annual'!$C$2:$C$24153=$A$4)*('Data - annual'!$F$2:$F$24153)),IF($A$5="Crew turnout time",SUMPRODUCT(('Data - annual'!$A$2:$A$24153=J$7)*('Data - annual'!$B$2:$B$24153=$B16)*('Data - annual'!$C$2:$C$24153=$A$4)*('Data - annual'!$G$2:$G$24153)),SUMPRODUCT(('Data - annual'!$A$2:$A$24153=J$7)*('Data - annual'!$B$2:$B$24153=$B16)*('Data - annual'!$C$2:$C$24153=$A$4)*('Data - annual'!$H$2:$H$24153)))))))</f>
        <v>5.9134150799999997E-3</v>
      </c>
      <c r="K16" s="25" cm="1">
        <f t="array" ref="K16">IF((IF($A$5="Total response time",SUMPRODUCT(('Data - annual'!$A$2:$A$24153=K$7)*('Data - annual'!$B$2:$B$24153=$B16)*('Data - annual'!$C$2:$C$24153=$A$4)*('Data - annual'!$E$2:$E$24153)),IF($A$5="Call handling time",SUMPRODUCT(('Data - annual'!$A$2:$A$24153=K$7)*('Data - annual'!$B$2:$B$24153=$B16)*('Data - annual'!$C$2:$C$24153=$A$4)*('Data - annual'!$F$2:$F$24153)),IF($A$5="Crew turnout time",SUMPRODUCT(('Data - annual'!$A$2:$A$24153=K$7)*('Data - annual'!$B$2:$B$24153=$B16)*('Data - annual'!$C$2:$C$24153=$A$4)*('Data - annual'!$G$2:$G$24153)),SUMPRODUCT(('Data - annual'!$A$2:$A$24153=K$7)*('Data - annual'!$B$2:$B$24153=$B16)*('Data - annual'!$C$2:$C$24153=$A$4)*('Data - annual'!$H$2:$H$24153))))))=0,"..",(IF($A$5="Total response time",SUMPRODUCT(('Data - annual'!$A$2:$A$24153=K$7)*('Data - annual'!$B$2:$B$24153=$B16)*('Data - annual'!$C$2:$C$24153=$A$4)*('Data - annual'!$E$2:$E$24153)),IF($A$5="Call handling time",SUMPRODUCT(('Data - annual'!$A$2:$A$24153=K$7)*('Data - annual'!$B$2:$B$24153=$B16)*('Data - annual'!$C$2:$C$24153=$A$4)*('Data - annual'!$F$2:$F$24153)),IF($A$5="Crew turnout time",SUMPRODUCT(('Data - annual'!$A$2:$A$24153=K$7)*('Data - annual'!$B$2:$B$24153=$B16)*('Data - annual'!$C$2:$C$24153=$A$4)*('Data - annual'!$G$2:$G$24153)),SUMPRODUCT(('Data - annual'!$A$2:$A$24153=K$7)*('Data - annual'!$B$2:$B$24153=$B16)*('Data - annual'!$C$2:$C$24153=$A$4)*('Data - annual'!$H$2:$H$24153)))))))</f>
        <v>6.0166735099999999E-3</v>
      </c>
      <c r="L16" s="25" cm="1">
        <f t="array" ref="L16">IF((IF($A$5="Total response time",SUMPRODUCT(('Data - annual'!$A$2:$A$24153=L$7)*('Data - annual'!$B$2:$B$24153=$B16)*('Data - annual'!$C$2:$C$24153=$A$4)*('Data - annual'!$E$2:$E$24153)),IF($A$5="Call handling time",SUMPRODUCT(('Data - annual'!$A$2:$A$24153=L$7)*('Data - annual'!$B$2:$B$24153=$B16)*('Data - annual'!$C$2:$C$24153=$A$4)*('Data - annual'!$F$2:$F$24153)),IF($A$5="Crew turnout time",SUMPRODUCT(('Data - annual'!$A$2:$A$24153=L$7)*('Data - annual'!$B$2:$B$24153=$B16)*('Data - annual'!$C$2:$C$24153=$A$4)*('Data - annual'!$G$2:$G$24153)),SUMPRODUCT(('Data - annual'!$A$2:$A$24153=L$7)*('Data - annual'!$B$2:$B$24153=$B16)*('Data - annual'!$C$2:$C$24153=$A$4)*('Data - annual'!$H$2:$H$24153))))))=0,"..",(IF($A$5="Total response time",SUMPRODUCT(('Data - annual'!$A$2:$A$24153=L$7)*('Data - annual'!$B$2:$B$24153=$B16)*('Data - annual'!$C$2:$C$24153=$A$4)*('Data - annual'!$E$2:$E$24153)),IF($A$5="Call handling time",SUMPRODUCT(('Data - annual'!$A$2:$A$24153=L$7)*('Data - annual'!$B$2:$B$24153=$B16)*('Data - annual'!$C$2:$C$24153=$A$4)*('Data - annual'!$F$2:$F$24153)),IF($A$5="Crew turnout time",SUMPRODUCT(('Data - annual'!$A$2:$A$24153=L$7)*('Data - annual'!$B$2:$B$24153=$B16)*('Data - annual'!$C$2:$C$24153=$A$4)*('Data - annual'!$G$2:$G$24153)),SUMPRODUCT(('Data - annual'!$A$2:$A$24153=L$7)*('Data - annual'!$B$2:$B$24153=$B16)*('Data - annual'!$C$2:$C$24153=$A$4)*('Data - annual'!$H$2:$H$24153)))))))</f>
        <v>6.0240755799999997E-3</v>
      </c>
      <c r="M16" s="25" cm="1">
        <f t="array" ref="M16">IF((IF($A$5="Total response time",SUMPRODUCT(('Data - annual'!$A$2:$A$24153=M$7)*('Data - annual'!$B$2:$B$24153=$B16)*('Data - annual'!$C$2:$C$24153=$A$4)*('Data - annual'!$E$2:$E$24153)),IF($A$5="Call handling time",SUMPRODUCT(('Data - annual'!$A$2:$A$24153=M$7)*('Data - annual'!$B$2:$B$24153=$B16)*('Data - annual'!$C$2:$C$24153=$A$4)*('Data - annual'!$F$2:$F$24153)),IF($A$5="Crew turnout time",SUMPRODUCT(('Data - annual'!$A$2:$A$24153=M$7)*('Data - annual'!$B$2:$B$24153=$B16)*('Data - annual'!$C$2:$C$24153=$A$4)*('Data - annual'!$G$2:$G$24153)),SUMPRODUCT(('Data - annual'!$A$2:$A$24153=M$7)*('Data - annual'!$B$2:$B$24153=$B16)*('Data - annual'!$C$2:$C$24153=$A$4)*('Data - annual'!$H$2:$H$24153))))))=0,"..",(IF($A$5="Total response time",SUMPRODUCT(('Data - annual'!$A$2:$A$24153=M$7)*('Data - annual'!$B$2:$B$24153=$B16)*('Data - annual'!$C$2:$C$24153=$A$4)*('Data - annual'!$E$2:$E$24153)),IF($A$5="Call handling time",SUMPRODUCT(('Data - annual'!$A$2:$A$24153=M$7)*('Data - annual'!$B$2:$B$24153=$B16)*('Data - annual'!$C$2:$C$24153=$A$4)*('Data - annual'!$F$2:$F$24153)),IF($A$5="Crew turnout time",SUMPRODUCT(('Data - annual'!$A$2:$A$24153=M$7)*('Data - annual'!$B$2:$B$24153=$B16)*('Data - annual'!$C$2:$C$24153=$A$4)*('Data - annual'!$G$2:$G$24153)),SUMPRODUCT(('Data - annual'!$A$2:$A$24153=M$7)*('Data - annual'!$B$2:$B$24153=$B16)*('Data - annual'!$C$2:$C$24153=$A$4)*('Data - annual'!$H$2:$H$24153)))))))</f>
        <v>6.0182171399999996E-3</v>
      </c>
      <c r="N16" s="25" cm="1">
        <f t="array" ref="N16">IF((IF($A$5="Total response time",SUMPRODUCT(('Data - annual'!$A$2:$A$24153=N$7)*('Data - annual'!$B$2:$B$24153=$B16)*('Data - annual'!$C$2:$C$24153=$A$4)*('Data - annual'!$E$2:$E$24153)),IF($A$5="Call handling time",SUMPRODUCT(('Data - annual'!$A$2:$A$24153=N$7)*('Data - annual'!$B$2:$B$24153=$B16)*('Data - annual'!$C$2:$C$24153=$A$4)*('Data - annual'!$F$2:$F$24153)),IF($A$5="Crew turnout time",SUMPRODUCT(('Data - annual'!$A$2:$A$24153=N$7)*('Data - annual'!$B$2:$B$24153=$B16)*('Data - annual'!$C$2:$C$24153=$A$4)*('Data - annual'!$G$2:$G$24153)),SUMPRODUCT(('Data - annual'!$A$2:$A$24153=N$7)*('Data - annual'!$B$2:$B$24153=$B16)*('Data - annual'!$C$2:$C$24153=$A$4)*('Data - annual'!$H$2:$H$24153))))))=0,"..",(IF($A$5="Total response time",SUMPRODUCT(('Data - annual'!$A$2:$A$24153=N$7)*('Data - annual'!$B$2:$B$24153=$B16)*('Data - annual'!$C$2:$C$24153=$A$4)*('Data - annual'!$E$2:$E$24153)),IF($A$5="Call handling time",SUMPRODUCT(('Data - annual'!$A$2:$A$24153=N$7)*('Data - annual'!$B$2:$B$24153=$B16)*('Data - annual'!$C$2:$C$24153=$A$4)*('Data - annual'!$F$2:$F$24153)),IF($A$5="Crew turnout time",SUMPRODUCT(('Data - annual'!$A$2:$A$24153=N$7)*('Data - annual'!$B$2:$B$24153=$B16)*('Data - annual'!$C$2:$C$24153=$A$4)*('Data - annual'!$G$2:$G$24153)),SUMPRODUCT(('Data - annual'!$A$2:$A$24153=N$7)*('Data - annual'!$B$2:$B$24153=$B16)*('Data - annual'!$C$2:$C$24153=$A$4)*('Data - annual'!$H$2:$H$24153)))))))</f>
        <v>6.1606778999999997E-3</v>
      </c>
      <c r="O16" s="25" cm="1">
        <f t="array" ref="O16">IF((IF($A$5="Total response time",SUMPRODUCT(('Data - annual'!$A$2:$A$24153=O$7)*('Data - annual'!$B$2:$B$24153=$B16)*('Data - annual'!$C$2:$C$24153=$A$4)*('Data - annual'!$E$2:$E$24153)),IF($A$5="Call handling time",SUMPRODUCT(('Data - annual'!$A$2:$A$24153=O$7)*('Data - annual'!$B$2:$B$24153=$B16)*('Data - annual'!$C$2:$C$24153=$A$4)*('Data - annual'!$F$2:$F$24153)),IF($A$5="Crew turnout time",SUMPRODUCT(('Data - annual'!$A$2:$A$24153=O$7)*('Data - annual'!$B$2:$B$24153=$B16)*('Data - annual'!$C$2:$C$24153=$A$4)*('Data - annual'!$G$2:$G$24153)),SUMPRODUCT(('Data - annual'!$A$2:$A$24153=O$7)*('Data - annual'!$B$2:$B$24153=$B16)*('Data - annual'!$C$2:$C$24153=$A$4)*('Data - annual'!$H$2:$H$24153))))))=0,"..",(IF($A$5="Total response time",SUMPRODUCT(('Data - annual'!$A$2:$A$24153=O$7)*('Data - annual'!$B$2:$B$24153=$B16)*('Data - annual'!$C$2:$C$24153=$A$4)*('Data - annual'!$E$2:$E$24153)),IF($A$5="Call handling time",SUMPRODUCT(('Data - annual'!$A$2:$A$24153=O$7)*('Data - annual'!$B$2:$B$24153=$B16)*('Data - annual'!$C$2:$C$24153=$A$4)*('Data - annual'!$F$2:$F$24153)),IF($A$5="Crew turnout time",SUMPRODUCT(('Data - annual'!$A$2:$A$24153=O$7)*('Data - annual'!$B$2:$B$24153=$B16)*('Data - annual'!$C$2:$C$24153=$A$4)*('Data - annual'!$G$2:$G$24153)),SUMPRODUCT(('Data - annual'!$A$2:$A$24153=O$7)*('Data - annual'!$B$2:$B$24153=$B16)*('Data - annual'!$C$2:$C$24153=$A$4)*('Data - annual'!$H$2:$H$24153)))))))</f>
        <v>6.2615052299999996E-3</v>
      </c>
      <c r="P16" s="25"/>
      <c r="Q16" s="25"/>
      <c r="R16" s="25"/>
      <c r="S16" s="25"/>
      <c r="T16" s="25"/>
      <c r="U16" s="25"/>
      <c r="V16" s="25"/>
      <c r="W16" s="25"/>
      <c r="X16" s="25"/>
      <c r="Y16" s="25"/>
      <c r="Z16" s="25"/>
      <c r="AA16" s="25"/>
      <c r="AB16" s="25"/>
      <c r="AC16" s="25"/>
      <c r="AD16" s="25"/>
      <c r="AE16" s="25"/>
      <c r="AF16" s="25"/>
      <c r="AG16" s="25"/>
      <c r="AH16" s="25"/>
      <c r="AI16" s="25"/>
      <c r="AJ16" s="25"/>
      <c r="AK16" s="25"/>
      <c r="AL16" s="25"/>
    </row>
    <row r="17" spans="1:38" s="14" customFormat="1" ht="16.5" customHeight="1" x14ac:dyDescent="0.35">
      <c r="A17" s="29" t="s">
        <v>14</v>
      </c>
      <c r="B17" s="24" t="s">
        <v>14</v>
      </c>
      <c r="C17" s="25" cm="1">
        <f t="array" ref="C17">IF((IF($A$5="Total response time",SUMPRODUCT(('Data - annual'!$A$2:$A$24153=C$7)*('Data - annual'!$B$2:$B$24153=$B17)*('Data - annual'!$C$2:$C$24153=$A$4)*('Data - annual'!$E$2:$E$24153)),IF($A$5="Call handling time",SUMPRODUCT(('Data - annual'!$A$2:$A$24153=C$7)*('Data - annual'!$B$2:$B$24153=$B17)*('Data - annual'!$C$2:$C$24153=$A$4)*('Data - annual'!$F$2:$F$24153)),IF($A$5="Crew turnout time",SUMPRODUCT(('Data - annual'!$A$2:$A$24153=C$7)*('Data - annual'!$B$2:$B$24153=$B17)*('Data - annual'!$C$2:$C$24153=$A$4)*('Data - annual'!$G$2:$G$24153)),SUMPRODUCT(('Data - annual'!$A$2:$A$24153=C$7)*('Data - annual'!$B$2:$B$24153=$B17)*('Data - annual'!$C$2:$C$24153=$A$4)*('Data - annual'!$H$2:$H$24153))))))=0,"..",(IF($A$5="Total response time",SUMPRODUCT(('Data - annual'!$A$2:$A$24153=C$7)*('Data - annual'!$B$2:$B$24153=$B17)*('Data - annual'!$C$2:$C$24153=$A$4)*('Data - annual'!$E$2:$E$24153)),IF($A$5="Call handling time",SUMPRODUCT(('Data - annual'!$A$2:$A$24153=C$7)*('Data - annual'!$B$2:$B$24153=$B17)*('Data - annual'!$C$2:$C$24153=$A$4)*('Data - annual'!$F$2:$F$24153)),IF($A$5="Crew turnout time",SUMPRODUCT(('Data - annual'!$A$2:$A$24153=C$7)*('Data - annual'!$B$2:$B$24153=$B17)*('Data - annual'!$C$2:$C$24153=$A$4)*('Data - annual'!$G$2:$G$24153)),SUMPRODUCT(('Data - annual'!$A$2:$A$24153=C$7)*('Data - annual'!$B$2:$B$24153=$B17)*('Data - annual'!$C$2:$C$24153=$A$4)*('Data - annual'!$H$2:$H$24153)))))))</f>
        <v>6.2475728799999998E-3</v>
      </c>
      <c r="D17" s="25" cm="1">
        <f t="array" ref="D17">IF((IF($A$5="Total response time",SUMPRODUCT(('Data - annual'!$A$2:$A$24153=D$7)*('Data - annual'!$B$2:$B$24153=$B17)*('Data - annual'!$C$2:$C$24153=$A$4)*('Data - annual'!$E$2:$E$24153)),IF($A$5="Call handling time",SUMPRODUCT(('Data - annual'!$A$2:$A$24153=D$7)*('Data - annual'!$B$2:$B$24153=$B17)*('Data - annual'!$C$2:$C$24153=$A$4)*('Data - annual'!$F$2:$F$24153)),IF($A$5="Crew turnout time",SUMPRODUCT(('Data - annual'!$A$2:$A$24153=D$7)*('Data - annual'!$B$2:$B$24153=$B17)*('Data - annual'!$C$2:$C$24153=$A$4)*('Data - annual'!$G$2:$G$24153)),SUMPRODUCT(('Data - annual'!$A$2:$A$24153=D$7)*('Data - annual'!$B$2:$B$24153=$B17)*('Data - annual'!$C$2:$C$24153=$A$4)*('Data - annual'!$H$2:$H$24153))))))=0,"..",(IF($A$5="Total response time",SUMPRODUCT(('Data - annual'!$A$2:$A$24153=D$7)*('Data - annual'!$B$2:$B$24153=$B17)*('Data - annual'!$C$2:$C$24153=$A$4)*('Data - annual'!$E$2:$E$24153)),IF($A$5="Call handling time",SUMPRODUCT(('Data - annual'!$A$2:$A$24153=D$7)*('Data - annual'!$B$2:$B$24153=$B17)*('Data - annual'!$C$2:$C$24153=$A$4)*('Data - annual'!$F$2:$F$24153)),IF($A$5="Crew turnout time",SUMPRODUCT(('Data - annual'!$A$2:$A$24153=D$7)*('Data - annual'!$B$2:$B$24153=$B17)*('Data - annual'!$C$2:$C$24153=$A$4)*('Data - annual'!$G$2:$G$24153)),SUMPRODUCT(('Data - annual'!$A$2:$A$24153=D$7)*('Data - annual'!$B$2:$B$24153=$B17)*('Data - annual'!$C$2:$C$24153=$A$4)*('Data - annual'!$H$2:$H$24153)))))))</f>
        <v>6.2489389099999997E-3</v>
      </c>
      <c r="E17" s="25" cm="1">
        <f t="array" ref="E17">IF((IF($A$5="Total response time",SUMPRODUCT(('Data - annual'!$A$2:$A$24153=E$7)*('Data - annual'!$B$2:$B$24153=$B17)*('Data - annual'!$C$2:$C$24153=$A$4)*('Data - annual'!$E$2:$E$24153)),IF($A$5="Call handling time",SUMPRODUCT(('Data - annual'!$A$2:$A$24153=E$7)*('Data - annual'!$B$2:$B$24153=$B17)*('Data - annual'!$C$2:$C$24153=$A$4)*('Data - annual'!$F$2:$F$24153)),IF($A$5="Crew turnout time",SUMPRODUCT(('Data - annual'!$A$2:$A$24153=E$7)*('Data - annual'!$B$2:$B$24153=$B17)*('Data - annual'!$C$2:$C$24153=$A$4)*('Data - annual'!$G$2:$G$24153)),SUMPRODUCT(('Data - annual'!$A$2:$A$24153=E$7)*('Data - annual'!$B$2:$B$24153=$B17)*('Data - annual'!$C$2:$C$24153=$A$4)*('Data - annual'!$H$2:$H$24153))))))=0,"..",(IF($A$5="Total response time",SUMPRODUCT(('Data - annual'!$A$2:$A$24153=E$7)*('Data - annual'!$B$2:$B$24153=$B17)*('Data - annual'!$C$2:$C$24153=$A$4)*('Data - annual'!$E$2:$E$24153)),IF($A$5="Call handling time",SUMPRODUCT(('Data - annual'!$A$2:$A$24153=E$7)*('Data - annual'!$B$2:$B$24153=$B17)*('Data - annual'!$C$2:$C$24153=$A$4)*('Data - annual'!$F$2:$F$24153)),IF($A$5="Crew turnout time",SUMPRODUCT(('Data - annual'!$A$2:$A$24153=E$7)*('Data - annual'!$B$2:$B$24153=$B17)*('Data - annual'!$C$2:$C$24153=$A$4)*('Data - annual'!$G$2:$G$24153)),SUMPRODUCT(('Data - annual'!$A$2:$A$24153=E$7)*('Data - annual'!$B$2:$B$24153=$B17)*('Data - annual'!$C$2:$C$24153=$A$4)*('Data - annual'!$H$2:$H$24153)))))))</f>
        <v>6.35148751E-3</v>
      </c>
      <c r="F17" s="25" cm="1">
        <f t="array" ref="F17">IF((IF($A$5="Total response time",SUMPRODUCT(('Data - annual'!$A$2:$A$24153=F$7)*('Data - annual'!$B$2:$B$24153=$B17)*('Data - annual'!$C$2:$C$24153=$A$4)*('Data - annual'!$E$2:$E$24153)),IF($A$5="Call handling time",SUMPRODUCT(('Data - annual'!$A$2:$A$24153=F$7)*('Data - annual'!$B$2:$B$24153=$B17)*('Data - annual'!$C$2:$C$24153=$A$4)*('Data - annual'!$F$2:$F$24153)),IF($A$5="Crew turnout time",SUMPRODUCT(('Data - annual'!$A$2:$A$24153=F$7)*('Data - annual'!$B$2:$B$24153=$B17)*('Data - annual'!$C$2:$C$24153=$A$4)*('Data - annual'!$G$2:$G$24153)),SUMPRODUCT(('Data - annual'!$A$2:$A$24153=F$7)*('Data - annual'!$B$2:$B$24153=$B17)*('Data - annual'!$C$2:$C$24153=$A$4)*('Data - annual'!$H$2:$H$24153))))))=0,"..",(IF($A$5="Total response time",SUMPRODUCT(('Data - annual'!$A$2:$A$24153=F$7)*('Data - annual'!$B$2:$B$24153=$B17)*('Data - annual'!$C$2:$C$24153=$A$4)*('Data - annual'!$E$2:$E$24153)),IF($A$5="Call handling time",SUMPRODUCT(('Data - annual'!$A$2:$A$24153=F$7)*('Data - annual'!$B$2:$B$24153=$B17)*('Data - annual'!$C$2:$C$24153=$A$4)*('Data - annual'!$F$2:$F$24153)),IF($A$5="Crew turnout time",SUMPRODUCT(('Data - annual'!$A$2:$A$24153=F$7)*('Data - annual'!$B$2:$B$24153=$B17)*('Data - annual'!$C$2:$C$24153=$A$4)*('Data - annual'!$G$2:$G$24153)),SUMPRODUCT(('Data - annual'!$A$2:$A$24153=F$7)*('Data - annual'!$B$2:$B$24153=$B17)*('Data - annual'!$C$2:$C$24153=$A$4)*('Data - annual'!$H$2:$H$24153)))))))</f>
        <v>6.4846271799999999E-3</v>
      </c>
      <c r="G17" s="25" cm="1">
        <f t="array" ref="G17">IF((IF($A$5="Total response time",SUMPRODUCT(('Data - annual'!$A$2:$A$24153=G$7)*('Data - annual'!$B$2:$B$24153=$B17)*('Data - annual'!$C$2:$C$24153=$A$4)*('Data - annual'!$E$2:$E$24153)),IF($A$5="Call handling time",SUMPRODUCT(('Data - annual'!$A$2:$A$24153=G$7)*('Data - annual'!$B$2:$B$24153=$B17)*('Data - annual'!$C$2:$C$24153=$A$4)*('Data - annual'!$F$2:$F$24153)),IF($A$5="Crew turnout time",SUMPRODUCT(('Data - annual'!$A$2:$A$24153=G$7)*('Data - annual'!$B$2:$B$24153=$B17)*('Data - annual'!$C$2:$C$24153=$A$4)*('Data - annual'!$G$2:$G$24153)),SUMPRODUCT(('Data - annual'!$A$2:$A$24153=G$7)*('Data - annual'!$B$2:$B$24153=$B17)*('Data - annual'!$C$2:$C$24153=$A$4)*('Data - annual'!$H$2:$H$24153))))))=0,"..",(IF($A$5="Total response time",SUMPRODUCT(('Data - annual'!$A$2:$A$24153=G$7)*('Data - annual'!$B$2:$B$24153=$B17)*('Data - annual'!$C$2:$C$24153=$A$4)*('Data - annual'!$E$2:$E$24153)),IF($A$5="Call handling time",SUMPRODUCT(('Data - annual'!$A$2:$A$24153=G$7)*('Data - annual'!$B$2:$B$24153=$B17)*('Data - annual'!$C$2:$C$24153=$A$4)*('Data - annual'!$F$2:$F$24153)),IF($A$5="Crew turnout time",SUMPRODUCT(('Data - annual'!$A$2:$A$24153=G$7)*('Data - annual'!$B$2:$B$24153=$B17)*('Data - annual'!$C$2:$C$24153=$A$4)*('Data - annual'!$G$2:$G$24153)),SUMPRODUCT(('Data - annual'!$A$2:$A$24153=G$7)*('Data - annual'!$B$2:$B$24153=$B17)*('Data - annual'!$C$2:$C$24153=$A$4)*('Data - annual'!$H$2:$H$24153)))))))</f>
        <v>6.7682470900000003E-3</v>
      </c>
      <c r="H17" s="25" cm="1">
        <f t="array" ref="H17">IF((IF($A$5="Total response time",SUMPRODUCT(('Data - annual'!$A$2:$A$24153=H$7)*('Data - annual'!$B$2:$B$24153=$B17)*('Data - annual'!$C$2:$C$24153=$A$4)*('Data - annual'!$E$2:$E$24153)),IF($A$5="Call handling time",SUMPRODUCT(('Data - annual'!$A$2:$A$24153=H$7)*('Data - annual'!$B$2:$B$24153=$B17)*('Data - annual'!$C$2:$C$24153=$A$4)*('Data - annual'!$F$2:$F$24153)),IF($A$5="Crew turnout time",SUMPRODUCT(('Data - annual'!$A$2:$A$24153=H$7)*('Data - annual'!$B$2:$B$24153=$B17)*('Data - annual'!$C$2:$C$24153=$A$4)*('Data - annual'!$G$2:$G$24153)),SUMPRODUCT(('Data - annual'!$A$2:$A$24153=H$7)*('Data - annual'!$B$2:$B$24153=$B17)*('Data - annual'!$C$2:$C$24153=$A$4)*('Data - annual'!$H$2:$H$24153))))))=0,"..",(IF($A$5="Total response time",SUMPRODUCT(('Data - annual'!$A$2:$A$24153=H$7)*('Data - annual'!$B$2:$B$24153=$B17)*('Data - annual'!$C$2:$C$24153=$A$4)*('Data - annual'!$E$2:$E$24153)),IF($A$5="Call handling time",SUMPRODUCT(('Data - annual'!$A$2:$A$24153=H$7)*('Data - annual'!$B$2:$B$24153=$B17)*('Data - annual'!$C$2:$C$24153=$A$4)*('Data - annual'!$F$2:$F$24153)),IF($A$5="Crew turnout time",SUMPRODUCT(('Data - annual'!$A$2:$A$24153=H$7)*('Data - annual'!$B$2:$B$24153=$B17)*('Data - annual'!$C$2:$C$24153=$A$4)*('Data - annual'!$G$2:$G$24153)),SUMPRODUCT(('Data - annual'!$A$2:$A$24153=H$7)*('Data - annual'!$B$2:$B$24153=$B17)*('Data - annual'!$C$2:$C$24153=$A$4)*('Data - annual'!$H$2:$H$24153)))))))</f>
        <v>6.8019623099999996E-3</v>
      </c>
      <c r="I17" s="25" cm="1">
        <f t="array" ref="I17">IF((IF($A$5="Total response time",SUMPRODUCT(('Data - annual'!$A$2:$A$24153=I$7)*('Data - annual'!$B$2:$B$24153=$B17)*('Data - annual'!$C$2:$C$24153=$A$4)*('Data - annual'!$E$2:$E$24153)),IF($A$5="Call handling time",SUMPRODUCT(('Data - annual'!$A$2:$A$24153=I$7)*('Data - annual'!$B$2:$B$24153=$B17)*('Data - annual'!$C$2:$C$24153=$A$4)*('Data - annual'!$F$2:$F$24153)),IF($A$5="Crew turnout time",SUMPRODUCT(('Data - annual'!$A$2:$A$24153=I$7)*('Data - annual'!$B$2:$B$24153=$B17)*('Data - annual'!$C$2:$C$24153=$A$4)*('Data - annual'!$G$2:$G$24153)),SUMPRODUCT(('Data - annual'!$A$2:$A$24153=I$7)*('Data - annual'!$B$2:$B$24153=$B17)*('Data - annual'!$C$2:$C$24153=$A$4)*('Data - annual'!$H$2:$H$24153))))))=0,"..",(IF($A$5="Total response time",SUMPRODUCT(('Data - annual'!$A$2:$A$24153=I$7)*('Data - annual'!$B$2:$B$24153=$B17)*('Data - annual'!$C$2:$C$24153=$A$4)*('Data - annual'!$E$2:$E$24153)),IF($A$5="Call handling time",SUMPRODUCT(('Data - annual'!$A$2:$A$24153=I$7)*('Data - annual'!$B$2:$B$24153=$B17)*('Data - annual'!$C$2:$C$24153=$A$4)*('Data - annual'!$F$2:$F$24153)),IF($A$5="Crew turnout time",SUMPRODUCT(('Data - annual'!$A$2:$A$24153=I$7)*('Data - annual'!$B$2:$B$24153=$B17)*('Data - annual'!$C$2:$C$24153=$A$4)*('Data - annual'!$G$2:$G$24153)),SUMPRODUCT(('Data - annual'!$A$2:$A$24153=I$7)*('Data - annual'!$B$2:$B$24153=$B17)*('Data - annual'!$C$2:$C$24153=$A$4)*('Data - annual'!$H$2:$H$24153)))))))</f>
        <v>6.6672838199999997E-3</v>
      </c>
      <c r="J17" s="25" cm="1">
        <f t="array" ref="J17">IF((IF($A$5="Total response time",SUMPRODUCT(('Data - annual'!$A$2:$A$24153=J$7)*('Data - annual'!$B$2:$B$24153=$B17)*('Data - annual'!$C$2:$C$24153=$A$4)*('Data - annual'!$E$2:$E$24153)),IF($A$5="Call handling time",SUMPRODUCT(('Data - annual'!$A$2:$A$24153=J$7)*('Data - annual'!$B$2:$B$24153=$B17)*('Data - annual'!$C$2:$C$24153=$A$4)*('Data - annual'!$F$2:$F$24153)),IF($A$5="Crew turnout time",SUMPRODUCT(('Data - annual'!$A$2:$A$24153=J$7)*('Data - annual'!$B$2:$B$24153=$B17)*('Data - annual'!$C$2:$C$24153=$A$4)*('Data - annual'!$G$2:$G$24153)),SUMPRODUCT(('Data - annual'!$A$2:$A$24153=J$7)*('Data - annual'!$B$2:$B$24153=$B17)*('Data - annual'!$C$2:$C$24153=$A$4)*('Data - annual'!$H$2:$H$24153))))))=0,"..",(IF($A$5="Total response time",SUMPRODUCT(('Data - annual'!$A$2:$A$24153=J$7)*('Data - annual'!$B$2:$B$24153=$B17)*('Data - annual'!$C$2:$C$24153=$A$4)*('Data - annual'!$E$2:$E$24153)),IF($A$5="Call handling time",SUMPRODUCT(('Data - annual'!$A$2:$A$24153=J$7)*('Data - annual'!$B$2:$B$24153=$B17)*('Data - annual'!$C$2:$C$24153=$A$4)*('Data - annual'!$F$2:$F$24153)),IF($A$5="Crew turnout time",SUMPRODUCT(('Data - annual'!$A$2:$A$24153=J$7)*('Data - annual'!$B$2:$B$24153=$B17)*('Data - annual'!$C$2:$C$24153=$A$4)*('Data - annual'!$G$2:$G$24153)),SUMPRODUCT(('Data - annual'!$A$2:$A$24153=J$7)*('Data - annual'!$B$2:$B$24153=$B17)*('Data - annual'!$C$2:$C$24153=$A$4)*('Data - annual'!$H$2:$H$24153)))))))</f>
        <v>6.6569539299999999E-3</v>
      </c>
      <c r="K17" s="25" cm="1">
        <f t="array" ref="K17">IF((IF($A$5="Total response time",SUMPRODUCT(('Data - annual'!$A$2:$A$24153=K$7)*('Data - annual'!$B$2:$B$24153=$B17)*('Data - annual'!$C$2:$C$24153=$A$4)*('Data - annual'!$E$2:$E$24153)),IF($A$5="Call handling time",SUMPRODUCT(('Data - annual'!$A$2:$A$24153=K$7)*('Data - annual'!$B$2:$B$24153=$B17)*('Data - annual'!$C$2:$C$24153=$A$4)*('Data - annual'!$F$2:$F$24153)),IF($A$5="Crew turnout time",SUMPRODUCT(('Data - annual'!$A$2:$A$24153=K$7)*('Data - annual'!$B$2:$B$24153=$B17)*('Data - annual'!$C$2:$C$24153=$A$4)*('Data - annual'!$G$2:$G$24153)),SUMPRODUCT(('Data - annual'!$A$2:$A$24153=K$7)*('Data - annual'!$B$2:$B$24153=$B17)*('Data - annual'!$C$2:$C$24153=$A$4)*('Data - annual'!$H$2:$H$24153))))))=0,"..",(IF($A$5="Total response time",SUMPRODUCT(('Data - annual'!$A$2:$A$24153=K$7)*('Data - annual'!$B$2:$B$24153=$B17)*('Data - annual'!$C$2:$C$24153=$A$4)*('Data - annual'!$E$2:$E$24153)),IF($A$5="Call handling time",SUMPRODUCT(('Data - annual'!$A$2:$A$24153=K$7)*('Data - annual'!$B$2:$B$24153=$B17)*('Data - annual'!$C$2:$C$24153=$A$4)*('Data - annual'!$F$2:$F$24153)),IF($A$5="Crew turnout time",SUMPRODUCT(('Data - annual'!$A$2:$A$24153=K$7)*('Data - annual'!$B$2:$B$24153=$B17)*('Data - annual'!$C$2:$C$24153=$A$4)*('Data - annual'!$G$2:$G$24153)),SUMPRODUCT(('Data - annual'!$A$2:$A$24153=K$7)*('Data - annual'!$B$2:$B$24153=$B17)*('Data - annual'!$C$2:$C$24153=$A$4)*('Data - annual'!$H$2:$H$24153)))))))</f>
        <v>6.7526231700000003E-3</v>
      </c>
      <c r="L17" s="25" cm="1">
        <f t="array" ref="L17">IF((IF($A$5="Total response time",SUMPRODUCT(('Data - annual'!$A$2:$A$24153=L$7)*('Data - annual'!$B$2:$B$24153=$B17)*('Data - annual'!$C$2:$C$24153=$A$4)*('Data - annual'!$E$2:$E$24153)),IF($A$5="Call handling time",SUMPRODUCT(('Data - annual'!$A$2:$A$24153=L$7)*('Data - annual'!$B$2:$B$24153=$B17)*('Data - annual'!$C$2:$C$24153=$A$4)*('Data - annual'!$F$2:$F$24153)),IF($A$5="Crew turnout time",SUMPRODUCT(('Data - annual'!$A$2:$A$24153=L$7)*('Data - annual'!$B$2:$B$24153=$B17)*('Data - annual'!$C$2:$C$24153=$A$4)*('Data - annual'!$G$2:$G$24153)),SUMPRODUCT(('Data - annual'!$A$2:$A$24153=L$7)*('Data - annual'!$B$2:$B$24153=$B17)*('Data - annual'!$C$2:$C$24153=$A$4)*('Data - annual'!$H$2:$H$24153))))))=0,"..",(IF($A$5="Total response time",SUMPRODUCT(('Data - annual'!$A$2:$A$24153=L$7)*('Data - annual'!$B$2:$B$24153=$B17)*('Data - annual'!$C$2:$C$24153=$A$4)*('Data - annual'!$E$2:$E$24153)),IF($A$5="Call handling time",SUMPRODUCT(('Data - annual'!$A$2:$A$24153=L$7)*('Data - annual'!$B$2:$B$24153=$B17)*('Data - annual'!$C$2:$C$24153=$A$4)*('Data - annual'!$F$2:$F$24153)),IF($A$5="Crew turnout time",SUMPRODUCT(('Data - annual'!$A$2:$A$24153=L$7)*('Data - annual'!$B$2:$B$24153=$B17)*('Data - annual'!$C$2:$C$24153=$A$4)*('Data - annual'!$G$2:$G$24153)),SUMPRODUCT(('Data - annual'!$A$2:$A$24153=L$7)*('Data - annual'!$B$2:$B$24153=$B17)*('Data - annual'!$C$2:$C$24153=$A$4)*('Data - annual'!$H$2:$H$24153)))))))</f>
        <v>6.7178987600000004E-3</v>
      </c>
      <c r="M17" s="25" cm="1">
        <f t="array" ref="M17">IF((IF($A$5="Total response time",SUMPRODUCT(('Data - annual'!$A$2:$A$24153=M$7)*('Data - annual'!$B$2:$B$24153=$B17)*('Data - annual'!$C$2:$C$24153=$A$4)*('Data - annual'!$E$2:$E$24153)),IF($A$5="Call handling time",SUMPRODUCT(('Data - annual'!$A$2:$A$24153=M$7)*('Data - annual'!$B$2:$B$24153=$B17)*('Data - annual'!$C$2:$C$24153=$A$4)*('Data - annual'!$F$2:$F$24153)),IF($A$5="Crew turnout time",SUMPRODUCT(('Data - annual'!$A$2:$A$24153=M$7)*('Data - annual'!$B$2:$B$24153=$B17)*('Data - annual'!$C$2:$C$24153=$A$4)*('Data - annual'!$G$2:$G$24153)),SUMPRODUCT(('Data - annual'!$A$2:$A$24153=M$7)*('Data - annual'!$B$2:$B$24153=$B17)*('Data - annual'!$C$2:$C$24153=$A$4)*('Data - annual'!$H$2:$H$24153))))))=0,"..",(IF($A$5="Total response time",SUMPRODUCT(('Data - annual'!$A$2:$A$24153=M$7)*('Data - annual'!$B$2:$B$24153=$B17)*('Data - annual'!$C$2:$C$24153=$A$4)*('Data - annual'!$E$2:$E$24153)),IF($A$5="Call handling time",SUMPRODUCT(('Data - annual'!$A$2:$A$24153=M$7)*('Data - annual'!$B$2:$B$24153=$B17)*('Data - annual'!$C$2:$C$24153=$A$4)*('Data - annual'!$F$2:$F$24153)),IF($A$5="Crew turnout time",SUMPRODUCT(('Data - annual'!$A$2:$A$24153=M$7)*('Data - annual'!$B$2:$B$24153=$B17)*('Data - annual'!$C$2:$C$24153=$A$4)*('Data - annual'!$G$2:$G$24153)),SUMPRODUCT(('Data - annual'!$A$2:$A$24153=M$7)*('Data - annual'!$B$2:$B$24153=$B17)*('Data - annual'!$C$2:$C$24153=$A$4)*('Data - annual'!$H$2:$H$24153)))))))</f>
        <v>6.5655708599999998E-3</v>
      </c>
      <c r="N17" s="25" cm="1">
        <f t="array" ref="N17">IF((IF($A$5="Total response time",SUMPRODUCT(('Data - annual'!$A$2:$A$24153=N$7)*('Data - annual'!$B$2:$B$24153=$B17)*('Data - annual'!$C$2:$C$24153=$A$4)*('Data - annual'!$E$2:$E$24153)),IF($A$5="Call handling time",SUMPRODUCT(('Data - annual'!$A$2:$A$24153=N$7)*('Data - annual'!$B$2:$B$24153=$B17)*('Data - annual'!$C$2:$C$24153=$A$4)*('Data - annual'!$F$2:$F$24153)),IF($A$5="Crew turnout time",SUMPRODUCT(('Data - annual'!$A$2:$A$24153=N$7)*('Data - annual'!$B$2:$B$24153=$B17)*('Data - annual'!$C$2:$C$24153=$A$4)*('Data - annual'!$G$2:$G$24153)),SUMPRODUCT(('Data - annual'!$A$2:$A$24153=N$7)*('Data - annual'!$B$2:$B$24153=$B17)*('Data - annual'!$C$2:$C$24153=$A$4)*('Data - annual'!$H$2:$H$24153))))))=0,"..",(IF($A$5="Total response time",SUMPRODUCT(('Data - annual'!$A$2:$A$24153=N$7)*('Data - annual'!$B$2:$B$24153=$B17)*('Data - annual'!$C$2:$C$24153=$A$4)*('Data - annual'!$E$2:$E$24153)),IF($A$5="Call handling time",SUMPRODUCT(('Data - annual'!$A$2:$A$24153=N$7)*('Data - annual'!$B$2:$B$24153=$B17)*('Data - annual'!$C$2:$C$24153=$A$4)*('Data - annual'!$F$2:$F$24153)),IF($A$5="Crew turnout time",SUMPRODUCT(('Data - annual'!$A$2:$A$24153=N$7)*('Data - annual'!$B$2:$B$24153=$B17)*('Data - annual'!$C$2:$C$24153=$A$4)*('Data - annual'!$G$2:$G$24153)),SUMPRODUCT(('Data - annual'!$A$2:$A$24153=N$7)*('Data - annual'!$B$2:$B$24153=$B17)*('Data - annual'!$C$2:$C$24153=$A$4)*('Data - annual'!$H$2:$H$24153)))))))</f>
        <v>6.8009987900000003E-3</v>
      </c>
      <c r="O17" s="25" cm="1">
        <f t="array" ref="O17">IF((IF($A$5="Total response time",SUMPRODUCT(('Data - annual'!$A$2:$A$24153=O$7)*('Data - annual'!$B$2:$B$24153=$B17)*('Data - annual'!$C$2:$C$24153=$A$4)*('Data - annual'!$E$2:$E$24153)),IF($A$5="Call handling time",SUMPRODUCT(('Data - annual'!$A$2:$A$24153=O$7)*('Data - annual'!$B$2:$B$24153=$B17)*('Data - annual'!$C$2:$C$24153=$A$4)*('Data - annual'!$F$2:$F$24153)),IF($A$5="Crew turnout time",SUMPRODUCT(('Data - annual'!$A$2:$A$24153=O$7)*('Data - annual'!$B$2:$B$24153=$B17)*('Data - annual'!$C$2:$C$24153=$A$4)*('Data - annual'!$G$2:$G$24153)),SUMPRODUCT(('Data - annual'!$A$2:$A$24153=O$7)*('Data - annual'!$B$2:$B$24153=$B17)*('Data - annual'!$C$2:$C$24153=$A$4)*('Data - annual'!$H$2:$H$24153))))))=0,"..",(IF($A$5="Total response time",SUMPRODUCT(('Data - annual'!$A$2:$A$24153=O$7)*('Data - annual'!$B$2:$B$24153=$B17)*('Data - annual'!$C$2:$C$24153=$A$4)*('Data - annual'!$E$2:$E$24153)),IF($A$5="Call handling time",SUMPRODUCT(('Data - annual'!$A$2:$A$24153=O$7)*('Data - annual'!$B$2:$B$24153=$B17)*('Data - annual'!$C$2:$C$24153=$A$4)*('Data - annual'!$F$2:$F$24153)),IF($A$5="Crew turnout time",SUMPRODUCT(('Data - annual'!$A$2:$A$24153=O$7)*('Data - annual'!$B$2:$B$24153=$B17)*('Data - annual'!$C$2:$C$24153=$A$4)*('Data - annual'!$G$2:$G$24153)),SUMPRODUCT(('Data - annual'!$A$2:$A$24153=O$7)*('Data - annual'!$B$2:$B$24153=$B17)*('Data - annual'!$C$2:$C$24153=$A$4)*('Data - annual'!$H$2:$H$24153)))))))</f>
        <v>6.9422360399999999E-3</v>
      </c>
      <c r="P17" s="25"/>
      <c r="Q17" s="25"/>
      <c r="R17" s="25"/>
      <c r="S17" s="25"/>
      <c r="T17" s="25"/>
      <c r="U17" s="25"/>
      <c r="V17" s="25"/>
      <c r="W17" s="25"/>
      <c r="X17" s="25"/>
      <c r="Y17" s="25"/>
      <c r="Z17" s="25"/>
      <c r="AA17" s="25"/>
      <c r="AB17" s="25"/>
      <c r="AC17" s="25"/>
      <c r="AD17" s="25"/>
      <c r="AE17" s="25"/>
      <c r="AF17" s="25"/>
      <c r="AG17" s="25"/>
      <c r="AH17" s="25"/>
      <c r="AI17" s="25"/>
      <c r="AJ17" s="25"/>
      <c r="AK17" s="25"/>
      <c r="AL17" s="25"/>
    </row>
    <row r="18" spans="1:38" s="14" customFormat="1" ht="16.5" customHeight="1" x14ac:dyDescent="0.35">
      <c r="A18" s="29" t="s">
        <v>112</v>
      </c>
      <c r="B18" s="24" t="s">
        <v>13</v>
      </c>
      <c r="C18" s="25" cm="1">
        <f t="array" ref="C18">IF((IF($A$5="Total response time",SUMPRODUCT(('Data - annual'!$A$2:$A$24153=C$7)*('Data - annual'!$B$2:$B$24153=$B18)*('Data - annual'!$C$2:$C$24153=$A$4)*('Data - annual'!$E$2:$E$24153)),IF($A$5="Call handling time",SUMPRODUCT(('Data - annual'!$A$2:$A$24153=C$7)*('Data - annual'!$B$2:$B$24153=$B18)*('Data - annual'!$C$2:$C$24153=$A$4)*('Data - annual'!$F$2:$F$24153)),IF($A$5="Crew turnout time",SUMPRODUCT(('Data - annual'!$A$2:$A$24153=C$7)*('Data - annual'!$B$2:$B$24153=$B18)*('Data - annual'!$C$2:$C$24153=$A$4)*('Data - annual'!$G$2:$G$24153)),SUMPRODUCT(('Data - annual'!$A$2:$A$24153=C$7)*('Data - annual'!$B$2:$B$24153=$B18)*('Data - annual'!$C$2:$C$24153=$A$4)*('Data - annual'!$H$2:$H$24153))))))=0,"..",(IF($A$5="Total response time",SUMPRODUCT(('Data - annual'!$A$2:$A$24153=C$7)*('Data - annual'!$B$2:$B$24153=$B18)*('Data - annual'!$C$2:$C$24153=$A$4)*('Data - annual'!$E$2:$E$24153)),IF($A$5="Call handling time",SUMPRODUCT(('Data - annual'!$A$2:$A$24153=C$7)*('Data - annual'!$B$2:$B$24153=$B18)*('Data - annual'!$C$2:$C$24153=$A$4)*('Data - annual'!$F$2:$F$24153)),IF($A$5="Crew turnout time",SUMPRODUCT(('Data - annual'!$A$2:$A$24153=C$7)*('Data - annual'!$B$2:$B$24153=$B18)*('Data - annual'!$C$2:$C$24153=$A$4)*('Data - annual'!$G$2:$G$24153)),SUMPRODUCT(('Data - annual'!$A$2:$A$24153=C$7)*('Data - annual'!$B$2:$B$24153=$B18)*('Data - annual'!$C$2:$C$24153=$A$4)*('Data - annual'!$H$2:$H$24153)))))))</f>
        <v>6.7859297100000002E-3</v>
      </c>
      <c r="D18" s="25" cm="1">
        <f t="array" ref="D18">IF((IF($A$5="Total response time",SUMPRODUCT(('Data - annual'!$A$2:$A$24153=D$7)*('Data - annual'!$B$2:$B$24153=$B18)*('Data - annual'!$C$2:$C$24153=$A$4)*('Data - annual'!$E$2:$E$24153)),IF($A$5="Call handling time",SUMPRODUCT(('Data - annual'!$A$2:$A$24153=D$7)*('Data - annual'!$B$2:$B$24153=$B18)*('Data - annual'!$C$2:$C$24153=$A$4)*('Data - annual'!$F$2:$F$24153)),IF($A$5="Crew turnout time",SUMPRODUCT(('Data - annual'!$A$2:$A$24153=D$7)*('Data - annual'!$B$2:$B$24153=$B18)*('Data - annual'!$C$2:$C$24153=$A$4)*('Data - annual'!$G$2:$G$24153)),SUMPRODUCT(('Data - annual'!$A$2:$A$24153=D$7)*('Data - annual'!$B$2:$B$24153=$B18)*('Data - annual'!$C$2:$C$24153=$A$4)*('Data - annual'!$H$2:$H$24153))))))=0,"..",(IF($A$5="Total response time",SUMPRODUCT(('Data - annual'!$A$2:$A$24153=D$7)*('Data - annual'!$B$2:$B$24153=$B18)*('Data - annual'!$C$2:$C$24153=$A$4)*('Data - annual'!$E$2:$E$24153)),IF($A$5="Call handling time",SUMPRODUCT(('Data - annual'!$A$2:$A$24153=D$7)*('Data - annual'!$B$2:$B$24153=$B18)*('Data - annual'!$C$2:$C$24153=$A$4)*('Data - annual'!$F$2:$F$24153)),IF($A$5="Crew turnout time",SUMPRODUCT(('Data - annual'!$A$2:$A$24153=D$7)*('Data - annual'!$B$2:$B$24153=$B18)*('Data - annual'!$C$2:$C$24153=$A$4)*('Data - annual'!$G$2:$G$24153)),SUMPRODUCT(('Data - annual'!$A$2:$A$24153=D$7)*('Data - annual'!$B$2:$B$24153=$B18)*('Data - annual'!$C$2:$C$24153=$A$4)*('Data - annual'!$H$2:$H$24153)))))))</f>
        <v>6.8699398400000004E-3</v>
      </c>
      <c r="E18" s="25" cm="1">
        <f t="array" ref="E18">IF((IF($A$5="Total response time",SUMPRODUCT(('Data - annual'!$A$2:$A$24153=E$7)*('Data - annual'!$B$2:$B$24153=$B18)*('Data - annual'!$C$2:$C$24153=$A$4)*('Data - annual'!$E$2:$E$24153)),IF($A$5="Call handling time",SUMPRODUCT(('Data - annual'!$A$2:$A$24153=E$7)*('Data - annual'!$B$2:$B$24153=$B18)*('Data - annual'!$C$2:$C$24153=$A$4)*('Data - annual'!$F$2:$F$24153)),IF($A$5="Crew turnout time",SUMPRODUCT(('Data - annual'!$A$2:$A$24153=E$7)*('Data - annual'!$B$2:$B$24153=$B18)*('Data - annual'!$C$2:$C$24153=$A$4)*('Data - annual'!$G$2:$G$24153)),SUMPRODUCT(('Data - annual'!$A$2:$A$24153=E$7)*('Data - annual'!$B$2:$B$24153=$B18)*('Data - annual'!$C$2:$C$24153=$A$4)*('Data - annual'!$H$2:$H$24153))))))=0,"..",(IF($A$5="Total response time",SUMPRODUCT(('Data - annual'!$A$2:$A$24153=E$7)*('Data - annual'!$B$2:$B$24153=$B18)*('Data - annual'!$C$2:$C$24153=$A$4)*('Data - annual'!$E$2:$E$24153)),IF($A$5="Call handling time",SUMPRODUCT(('Data - annual'!$A$2:$A$24153=E$7)*('Data - annual'!$B$2:$B$24153=$B18)*('Data - annual'!$C$2:$C$24153=$A$4)*('Data - annual'!$F$2:$F$24153)),IF($A$5="Crew turnout time",SUMPRODUCT(('Data - annual'!$A$2:$A$24153=E$7)*('Data - annual'!$B$2:$B$24153=$B18)*('Data - annual'!$C$2:$C$24153=$A$4)*('Data - annual'!$G$2:$G$24153)),SUMPRODUCT(('Data - annual'!$A$2:$A$24153=E$7)*('Data - annual'!$B$2:$B$24153=$B18)*('Data - annual'!$C$2:$C$24153=$A$4)*('Data - annual'!$H$2:$H$24153)))))))</f>
        <v>6.68358797E-3</v>
      </c>
      <c r="F18" s="25" cm="1">
        <f t="array" ref="F18">IF((IF($A$5="Total response time",SUMPRODUCT(('Data - annual'!$A$2:$A$24153=F$7)*('Data - annual'!$B$2:$B$24153=$B18)*('Data - annual'!$C$2:$C$24153=$A$4)*('Data - annual'!$E$2:$E$24153)),IF($A$5="Call handling time",SUMPRODUCT(('Data - annual'!$A$2:$A$24153=F$7)*('Data - annual'!$B$2:$B$24153=$B18)*('Data - annual'!$C$2:$C$24153=$A$4)*('Data - annual'!$F$2:$F$24153)),IF($A$5="Crew turnout time",SUMPRODUCT(('Data - annual'!$A$2:$A$24153=F$7)*('Data - annual'!$B$2:$B$24153=$B18)*('Data - annual'!$C$2:$C$24153=$A$4)*('Data - annual'!$G$2:$G$24153)),SUMPRODUCT(('Data - annual'!$A$2:$A$24153=F$7)*('Data - annual'!$B$2:$B$24153=$B18)*('Data - annual'!$C$2:$C$24153=$A$4)*('Data - annual'!$H$2:$H$24153))))))=0,"..",(IF($A$5="Total response time",SUMPRODUCT(('Data - annual'!$A$2:$A$24153=F$7)*('Data - annual'!$B$2:$B$24153=$B18)*('Data - annual'!$C$2:$C$24153=$A$4)*('Data - annual'!$E$2:$E$24153)),IF($A$5="Call handling time",SUMPRODUCT(('Data - annual'!$A$2:$A$24153=F$7)*('Data - annual'!$B$2:$B$24153=$B18)*('Data - annual'!$C$2:$C$24153=$A$4)*('Data - annual'!$F$2:$F$24153)),IF($A$5="Crew turnout time",SUMPRODUCT(('Data - annual'!$A$2:$A$24153=F$7)*('Data - annual'!$B$2:$B$24153=$B18)*('Data - annual'!$C$2:$C$24153=$A$4)*('Data - annual'!$G$2:$G$24153)),SUMPRODUCT(('Data - annual'!$A$2:$A$24153=F$7)*('Data - annual'!$B$2:$B$24153=$B18)*('Data - annual'!$C$2:$C$24153=$A$4)*('Data - annual'!$H$2:$H$24153)))))))</f>
        <v>7.1479267400000003E-3</v>
      </c>
      <c r="G18" s="25" cm="1">
        <f t="array" ref="G18">IF((IF($A$5="Total response time",SUMPRODUCT(('Data - annual'!$A$2:$A$24153=G$7)*('Data - annual'!$B$2:$B$24153=$B18)*('Data - annual'!$C$2:$C$24153=$A$4)*('Data - annual'!$E$2:$E$24153)),IF($A$5="Call handling time",SUMPRODUCT(('Data - annual'!$A$2:$A$24153=G$7)*('Data - annual'!$B$2:$B$24153=$B18)*('Data - annual'!$C$2:$C$24153=$A$4)*('Data - annual'!$F$2:$F$24153)),IF($A$5="Crew turnout time",SUMPRODUCT(('Data - annual'!$A$2:$A$24153=G$7)*('Data - annual'!$B$2:$B$24153=$B18)*('Data - annual'!$C$2:$C$24153=$A$4)*('Data - annual'!$G$2:$G$24153)),SUMPRODUCT(('Data - annual'!$A$2:$A$24153=G$7)*('Data - annual'!$B$2:$B$24153=$B18)*('Data - annual'!$C$2:$C$24153=$A$4)*('Data - annual'!$H$2:$H$24153))))))=0,"..",(IF($A$5="Total response time",SUMPRODUCT(('Data - annual'!$A$2:$A$24153=G$7)*('Data - annual'!$B$2:$B$24153=$B18)*('Data - annual'!$C$2:$C$24153=$A$4)*('Data - annual'!$E$2:$E$24153)),IF($A$5="Call handling time",SUMPRODUCT(('Data - annual'!$A$2:$A$24153=G$7)*('Data - annual'!$B$2:$B$24153=$B18)*('Data - annual'!$C$2:$C$24153=$A$4)*('Data - annual'!$F$2:$F$24153)),IF($A$5="Crew turnout time",SUMPRODUCT(('Data - annual'!$A$2:$A$24153=G$7)*('Data - annual'!$B$2:$B$24153=$B18)*('Data - annual'!$C$2:$C$24153=$A$4)*('Data - annual'!$G$2:$G$24153)),SUMPRODUCT(('Data - annual'!$A$2:$A$24153=G$7)*('Data - annual'!$B$2:$B$24153=$B18)*('Data - annual'!$C$2:$C$24153=$A$4)*('Data - annual'!$H$2:$H$24153)))))))</f>
        <v>7.2628437200000003E-3</v>
      </c>
      <c r="H18" s="25" cm="1">
        <f t="array" ref="H18">IF((IF($A$5="Total response time",SUMPRODUCT(('Data - annual'!$A$2:$A$24153=H$7)*('Data - annual'!$B$2:$B$24153=$B18)*('Data - annual'!$C$2:$C$24153=$A$4)*('Data - annual'!$E$2:$E$24153)),IF($A$5="Call handling time",SUMPRODUCT(('Data - annual'!$A$2:$A$24153=H$7)*('Data - annual'!$B$2:$B$24153=$B18)*('Data - annual'!$C$2:$C$24153=$A$4)*('Data - annual'!$F$2:$F$24153)),IF($A$5="Crew turnout time",SUMPRODUCT(('Data - annual'!$A$2:$A$24153=H$7)*('Data - annual'!$B$2:$B$24153=$B18)*('Data - annual'!$C$2:$C$24153=$A$4)*('Data - annual'!$G$2:$G$24153)),SUMPRODUCT(('Data - annual'!$A$2:$A$24153=H$7)*('Data - annual'!$B$2:$B$24153=$B18)*('Data - annual'!$C$2:$C$24153=$A$4)*('Data - annual'!$H$2:$H$24153))))))=0,"..",(IF($A$5="Total response time",SUMPRODUCT(('Data - annual'!$A$2:$A$24153=H$7)*('Data - annual'!$B$2:$B$24153=$B18)*('Data - annual'!$C$2:$C$24153=$A$4)*('Data - annual'!$E$2:$E$24153)),IF($A$5="Call handling time",SUMPRODUCT(('Data - annual'!$A$2:$A$24153=H$7)*('Data - annual'!$B$2:$B$24153=$B18)*('Data - annual'!$C$2:$C$24153=$A$4)*('Data - annual'!$F$2:$F$24153)),IF($A$5="Crew turnout time",SUMPRODUCT(('Data - annual'!$A$2:$A$24153=H$7)*('Data - annual'!$B$2:$B$24153=$B18)*('Data - annual'!$C$2:$C$24153=$A$4)*('Data - annual'!$G$2:$G$24153)),SUMPRODUCT(('Data - annual'!$A$2:$A$24153=H$7)*('Data - annual'!$B$2:$B$24153=$B18)*('Data - annual'!$C$2:$C$24153=$A$4)*('Data - annual'!$H$2:$H$24153)))))))</f>
        <v>7.6175763400000004E-3</v>
      </c>
      <c r="I18" s="25" cm="1">
        <f t="array" ref="I18">IF((IF($A$5="Total response time",SUMPRODUCT(('Data - annual'!$A$2:$A$24153=I$7)*('Data - annual'!$B$2:$B$24153=$B18)*('Data - annual'!$C$2:$C$24153=$A$4)*('Data - annual'!$E$2:$E$24153)),IF($A$5="Call handling time",SUMPRODUCT(('Data - annual'!$A$2:$A$24153=I$7)*('Data - annual'!$B$2:$B$24153=$B18)*('Data - annual'!$C$2:$C$24153=$A$4)*('Data - annual'!$F$2:$F$24153)),IF($A$5="Crew turnout time",SUMPRODUCT(('Data - annual'!$A$2:$A$24153=I$7)*('Data - annual'!$B$2:$B$24153=$B18)*('Data - annual'!$C$2:$C$24153=$A$4)*('Data - annual'!$G$2:$G$24153)),SUMPRODUCT(('Data - annual'!$A$2:$A$24153=I$7)*('Data - annual'!$B$2:$B$24153=$B18)*('Data - annual'!$C$2:$C$24153=$A$4)*('Data - annual'!$H$2:$H$24153))))))=0,"..",(IF($A$5="Total response time",SUMPRODUCT(('Data - annual'!$A$2:$A$24153=I$7)*('Data - annual'!$B$2:$B$24153=$B18)*('Data - annual'!$C$2:$C$24153=$A$4)*('Data - annual'!$E$2:$E$24153)),IF($A$5="Call handling time",SUMPRODUCT(('Data - annual'!$A$2:$A$24153=I$7)*('Data - annual'!$B$2:$B$24153=$B18)*('Data - annual'!$C$2:$C$24153=$A$4)*('Data - annual'!$F$2:$F$24153)),IF($A$5="Crew turnout time",SUMPRODUCT(('Data - annual'!$A$2:$A$24153=I$7)*('Data - annual'!$B$2:$B$24153=$B18)*('Data - annual'!$C$2:$C$24153=$A$4)*('Data - annual'!$G$2:$G$24153)),SUMPRODUCT(('Data - annual'!$A$2:$A$24153=I$7)*('Data - annual'!$B$2:$B$24153=$B18)*('Data - annual'!$C$2:$C$24153=$A$4)*('Data - annual'!$H$2:$H$24153)))))))</f>
        <v>7.4052413200000004E-3</v>
      </c>
      <c r="J18" s="25" cm="1">
        <f t="array" ref="J18">IF((IF($A$5="Total response time",SUMPRODUCT(('Data - annual'!$A$2:$A$24153=J$7)*('Data - annual'!$B$2:$B$24153=$B18)*('Data - annual'!$C$2:$C$24153=$A$4)*('Data - annual'!$E$2:$E$24153)),IF($A$5="Call handling time",SUMPRODUCT(('Data - annual'!$A$2:$A$24153=J$7)*('Data - annual'!$B$2:$B$24153=$B18)*('Data - annual'!$C$2:$C$24153=$A$4)*('Data - annual'!$F$2:$F$24153)),IF($A$5="Crew turnout time",SUMPRODUCT(('Data - annual'!$A$2:$A$24153=J$7)*('Data - annual'!$B$2:$B$24153=$B18)*('Data - annual'!$C$2:$C$24153=$A$4)*('Data - annual'!$G$2:$G$24153)),SUMPRODUCT(('Data - annual'!$A$2:$A$24153=J$7)*('Data - annual'!$B$2:$B$24153=$B18)*('Data - annual'!$C$2:$C$24153=$A$4)*('Data - annual'!$H$2:$H$24153))))))=0,"..",(IF($A$5="Total response time",SUMPRODUCT(('Data - annual'!$A$2:$A$24153=J$7)*('Data - annual'!$B$2:$B$24153=$B18)*('Data - annual'!$C$2:$C$24153=$A$4)*('Data - annual'!$E$2:$E$24153)),IF($A$5="Call handling time",SUMPRODUCT(('Data - annual'!$A$2:$A$24153=J$7)*('Data - annual'!$B$2:$B$24153=$B18)*('Data - annual'!$C$2:$C$24153=$A$4)*('Data - annual'!$F$2:$F$24153)),IF($A$5="Crew turnout time",SUMPRODUCT(('Data - annual'!$A$2:$A$24153=J$7)*('Data - annual'!$B$2:$B$24153=$B18)*('Data - annual'!$C$2:$C$24153=$A$4)*('Data - annual'!$G$2:$G$24153)),SUMPRODUCT(('Data - annual'!$A$2:$A$24153=J$7)*('Data - annual'!$B$2:$B$24153=$B18)*('Data - annual'!$C$2:$C$24153=$A$4)*('Data - annual'!$H$2:$H$24153)))))))</f>
        <v>7.4783696700000003E-3</v>
      </c>
      <c r="K18" s="25" cm="1">
        <f t="array" ref="K18">IF((IF($A$5="Total response time",SUMPRODUCT(('Data - annual'!$A$2:$A$24153=K$7)*('Data - annual'!$B$2:$B$24153=$B18)*('Data - annual'!$C$2:$C$24153=$A$4)*('Data - annual'!$E$2:$E$24153)),IF($A$5="Call handling time",SUMPRODUCT(('Data - annual'!$A$2:$A$24153=K$7)*('Data - annual'!$B$2:$B$24153=$B18)*('Data - annual'!$C$2:$C$24153=$A$4)*('Data - annual'!$F$2:$F$24153)),IF($A$5="Crew turnout time",SUMPRODUCT(('Data - annual'!$A$2:$A$24153=K$7)*('Data - annual'!$B$2:$B$24153=$B18)*('Data - annual'!$C$2:$C$24153=$A$4)*('Data - annual'!$G$2:$G$24153)),SUMPRODUCT(('Data - annual'!$A$2:$A$24153=K$7)*('Data - annual'!$B$2:$B$24153=$B18)*('Data - annual'!$C$2:$C$24153=$A$4)*('Data - annual'!$H$2:$H$24153))))))=0,"..",(IF($A$5="Total response time",SUMPRODUCT(('Data - annual'!$A$2:$A$24153=K$7)*('Data - annual'!$B$2:$B$24153=$B18)*('Data - annual'!$C$2:$C$24153=$A$4)*('Data - annual'!$E$2:$E$24153)),IF($A$5="Call handling time",SUMPRODUCT(('Data - annual'!$A$2:$A$24153=K$7)*('Data - annual'!$B$2:$B$24153=$B18)*('Data - annual'!$C$2:$C$24153=$A$4)*('Data - annual'!$F$2:$F$24153)),IF($A$5="Crew turnout time",SUMPRODUCT(('Data - annual'!$A$2:$A$24153=K$7)*('Data - annual'!$B$2:$B$24153=$B18)*('Data - annual'!$C$2:$C$24153=$A$4)*('Data - annual'!$G$2:$G$24153)),SUMPRODUCT(('Data - annual'!$A$2:$A$24153=K$7)*('Data - annual'!$B$2:$B$24153=$B18)*('Data - annual'!$C$2:$C$24153=$A$4)*('Data - annual'!$H$2:$H$24153)))))))</f>
        <v>8.0374304799999997E-3</v>
      </c>
      <c r="L18" s="25" cm="1">
        <f t="array" ref="L18">IF((IF($A$5="Total response time",SUMPRODUCT(('Data - annual'!$A$2:$A$24153=L$7)*('Data - annual'!$B$2:$B$24153=$B18)*('Data - annual'!$C$2:$C$24153=$A$4)*('Data - annual'!$E$2:$E$24153)),IF($A$5="Call handling time",SUMPRODUCT(('Data - annual'!$A$2:$A$24153=L$7)*('Data - annual'!$B$2:$B$24153=$B18)*('Data - annual'!$C$2:$C$24153=$A$4)*('Data - annual'!$F$2:$F$24153)),IF($A$5="Crew turnout time",SUMPRODUCT(('Data - annual'!$A$2:$A$24153=L$7)*('Data - annual'!$B$2:$B$24153=$B18)*('Data - annual'!$C$2:$C$24153=$A$4)*('Data - annual'!$G$2:$G$24153)),SUMPRODUCT(('Data - annual'!$A$2:$A$24153=L$7)*('Data - annual'!$B$2:$B$24153=$B18)*('Data - annual'!$C$2:$C$24153=$A$4)*('Data - annual'!$H$2:$H$24153))))))=0,"..",(IF($A$5="Total response time",SUMPRODUCT(('Data - annual'!$A$2:$A$24153=L$7)*('Data - annual'!$B$2:$B$24153=$B18)*('Data - annual'!$C$2:$C$24153=$A$4)*('Data - annual'!$E$2:$E$24153)),IF($A$5="Call handling time",SUMPRODUCT(('Data - annual'!$A$2:$A$24153=L$7)*('Data - annual'!$B$2:$B$24153=$B18)*('Data - annual'!$C$2:$C$24153=$A$4)*('Data - annual'!$F$2:$F$24153)),IF($A$5="Crew turnout time",SUMPRODUCT(('Data - annual'!$A$2:$A$24153=L$7)*('Data - annual'!$B$2:$B$24153=$B18)*('Data - annual'!$C$2:$C$24153=$A$4)*('Data - annual'!$G$2:$G$24153)),SUMPRODUCT(('Data - annual'!$A$2:$A$24153=L$7)*('Data - annual'!$B$2:$B$24153=$B18)*('Data - annual'!$C$2:$C$24153=$A$4)*('Data - annual'!$H$2:$H$24153)))))))</f>
        <v>7.7011181300000002E-3</v>
      </c>
      <c r="M18" s="25" cm="1">
        <f t="array" ref="M18">IF((IF($A$5="Total response time",SUMPRODUCT(('Data - annual'!$A$2:$A$24153=M$7)*('Data - annual'!$B$2:$B$24153=$B18)*('Data - annual'!$C$2:$C$24153=$A$4)*('Data - annual'!$E$2:$E$24153)),IF($A$5="Call handling time",SUMPRODUCT(('Data - annual'!$A$2:$A$24153=M$7)*('Data - annual'!$B$2:$B$24153=$B18)*('Data - annual'!$C$2:$C$24153=$A$4)*('Data - annual'!$F$2:$F$24153)),IF($A$5="Crew turnout time",SUMPRODUCT(('Data - annual'!$A$2:$A$24153=M$7)*('Data - annual'!$B$2:$B$24153=$B18)*('Data - annual'!$C$2:$C$24153=$A$4)*('Data - annual'!$G$2:$G$24153)),SUMPRODUCT(('Data - annual'!$A$2:$A$24153=M$7)*('Data - annual'!$B$2:$B$24153=$B18)*('Data - annual'!$C$2:$C$24153=$A$4)*('Data - annual'!$H$2:$H$24153))))))=0,"..",(IF($A$5="Total response time",SUMPRODUCT(('Data - annual'!$A$2:$A$24153=M$7)*('Data - annual'!$B$2:$B$24153=$B18)*('Data - annual'!$C$2:$C$24153=$A$4)*('Data - annual'!$E$2:$E$24153)),IF($A$5="Call handling time",SUMPRODUCT(('Data - annual'!$A$2:$A$24153=M$7)*('Data - annual'!$B$2:$B$24153=$B18)*('Data - annual'!$C$2:$C$24153=$A$4)*('Data - annual'!$F$2:$F$24153)),IF($A$5="Crew turnout time",SUMPRODUCT(('Data - annual'!$A$2:$A$24153=M$7)*('Data - annual'!$B$2:$B$24153=$B18)*('Data - annual'!$C$2:$C$24153=$A$4)*('Data - annual'!$G$2:$G$24153)),SUMPRODUCT(('Data - annual'!$A$2:$A$24153=M$7)*('Data - annual'!$B$2:$B$24153=$B18)*('Data - annual'!$C$2:$C$24153=$A$4)*('Data - annual'!$H$2:$H$24153)))))))</f>
        <v>7.7275522700000002E-3</v>
      </c>
      <c r="N18" s="25" cm="1">
        <f t="array" ref="N18">IF((IF($A$5="Total response time",SUMPRODUCT(('Data - annual'!$A$2:$A$24153=N$7)*('Data - annual'!$B$2:$B$24153=$B18)*('Data - annual'!$C$2:$C$24153=$A$4)*('Data - annual'!$E$2:$E$24153)),IF($A$5="Call handling time",SUMPRODUCT(('Data - annual'!$A$2:$A$24153=N$7)*('Data - annual'!$B$2:$B$24153=$B18)*('Data - annual'!$C$2:$C$24153=$A$4)*('Data - annual'!$F$2:$F$24153)),IF($A$5="Crew turnout time",SUMPRODUCT(('Data - annual'!$A$2:$A$24153=N$7)*('Data - annual'!$B$2:$B$24153=$B18)*('Data - annual'!$C$2:$C$24153=$A$4)*('Data - annual'!$G$2:$G$24153)),SUMPRODUCT(('Data - annual'!$A$2:$A$24153=N$7)*('Data - annual'!$B$2:$B$24153=$B18)*('Data - annual'!$C$2:$C$24153=$A$4)*('Data - annual'!$H$2:$H$24153))))))=0,"..",(IF($A$5="Total response time",SUMPRODUCT(('Data - annual'!$A$2:$A$24153=N$7)*('Data - annual'!$B$2:$B$24153=$B18)*('Data - annual'!$C$2:$C$24153=$A$4)*('Data - annual'!$E$2:$E$24153)),IF($A$5="Call handling time",SUMPRODUCT(('Data - annual'!$A$2:$A$24153=N$7)*('Data - annual'!$B$2:$B$24153=$B18)*('Data - annual'!$C$2:$C$24153=$A$4)*('Data - annual'!$F$2:$F$24153)),IF($A$5="Crew turnout time",SUMPRODUCT(('Data - annual'!$A$2:$A$24153=N$7)*('Data - annual'!$B$2:$B$24153=$B18)*('Data - annual'!$C$2:$C$24153=$A$4)*('Data - annual'!$G$2:$G$24153)),SUMPRODUCT(('Data - annual'!$A$2:$A$24153=N$7)*('Data - annual'!$B$2:$B$24153=$B18)*('Data - annual'!$C$2:$C$24153=$A$4)*('Data - annual'!$H$2:$H$24153)))))))</f>
        <v>7.8363813400000003E-3</v>
      </c>
      <c r="O18" s="25" cm="1">
        <f t="array" ref="O18">IF((IF($A$5="Total response time",SUMPRODUCT(('Data - annual'!$A$2:$A$24153=O$7)*('Data - annual'!$B$2:$B$24153=$B18)*('Data - annual'!$C$2:$C$24153=$A$4)*('Data - annual'!$E$2:$E$24153)),IF($A$5="Call handling time",SUMPRODUCT(('Data - annual'!$A$2:$A$24153=O$7)*('Data - annual'!$B$2:$B$24153=$B18)*('Data - annual'!$C$2:$C$24153=$A$4)*('Data - annual'!$F$2:$F$24153)),IF($A$5="Crew turnout time",SUMPRODUCT(('Data - annual'!$A$2:$A$24153=O$7)*('Data - annual'!$B$2:$B$24153=$B18)*('Data - annual'!$C$2:$C$24153=$A$4)*('Data - annual'!$G$2:$G$24153)),SUMPRODUCT(('Data - annual'!$A$2:$A$24153=O$7)*('Data - annual'!$B$2:$B$24153=$B18)*('Data - annual'!$C$2:$C$24153=$A$4)*('Data - annual'!$H$2:$H$24153))))))=0,"..",(IF($A$5="Total response time",SUMPRODUCT(('Data - annual'!$A$2:$A$24153=O$7)*('Data - annual'!$B$2:$B$24153=$B18)*('Data - annual'!$C$2:$C$24153=$A$4)*('Data - annual'!$E$2:$E$24153)),IF($A$5="Call handling time",SUMPRODUCT(('Data - annual'!$A$2:$A$24153=O$7)*('Data - annual'!$B$2:$B$24153=$B18)*('Data - annual'!$C$2:$C$24153=$A$4)*('Data - annual'!$F$2:$F$24153)),IF($A$5="Crew turnout time",SUMPRODUCT(('Data - annual'!$A$2:$A$24153=O$7)*('Data - annual'!$B$2:$B$24153=$B18)*('Data - annual'!$C$2:$C$24153=$A$4)*('Data - annual'!$G$2:$G$24153)),SUMPRODUCT(('Data - annual'!$A$2:$A$24153=O$7)*('Data - annual'!$B$2:$B$24153=$B18)*('Data - annual'!$C$2:$C$24153=$A$4)*('Data - annual'!$H$2:$H$24153)))))))</f>
        <v>8.6740035199999992E-3</v>
      </c>
      <c r="P18" s="25"/>
      <c r="Q18" s="25"/>
      <c r="R18" s="25"/>
      <c r="S18" s="25"/>
      <c r="T18" s="25"/>
      <c r="U18" s="25"/>
      <c r="V18" s="25"/>
      <c r="W18" s="25"/>
      <c r="X18" s="25"/>
      <c r="Y18" s="25"/>
      <c r="Z18" s="25"/>
      <c r="AA18" s="25"/>
      <c r="AB18" s="25"/>
      <c r="AC18" s="25"/>
      <c r="AD18" s="25"/>
      <c r="AE18" s="25"/>
      <c r="AF18" s="25"/>
      <c r="AG18" s="25"/>
      <c r="AH18" s="25"/>
      <c r="AI18" s="25"/>
      <c r="AJ18" s="25"/>
      <c r="AK18" s="25"/>
      <c r="AL18" s="25"/>
    </row>
    <row r="19" spans="1:38" s="14" customFormat="1" ht="16.5" customHeight="1" x14ac:dyDescent="0.35">
      <c r="A19" s="23" t="s">
        <v>113</v>
      </c>
      <c r="B19" s="24" t="s">
        <v>75</v>
      </c>
      <c r="C19" s="25" cm="1">
        <f t="array" ref="C19">IF((IF($A$5="Total response time",SUMPRODUCT(('Data - annual'!$A$2:$A$24153=C$7)*('Data - annual'!$B$2:$B$24153=$B19)*('Data - annual'!$C$2:$C$24153=$A$4)*('Data - annual'!$E$2:$E$24153)),IF($A$5="Call handling time",SUMPRODUCT(('Data - annual'!$A$2:$A$24153=C$7)*('Data - annual'!$B$2:$B$24153=$B19)*('Data - annual'!$C$2:$C$24153=$A$4)*('Data - annual'!$F$2:$F$24153)),IF($A$5="Crew turnout time",SUMPRODUCT(('Data - annual'!$A$2:$A$24153=C$7)*('Data - annual'!$B$2:$B$24153=$B19)*('Data - annual'!$C$2:$C$24153=$A$4)*('Data - annual'!$G$2:$G$24153)),SUMPRODUCT(('Data - annual'!$A$2:$A$24153=C$7)*('Data - annual'!$B$2:$B$24153=$B19)*('Data - annual'!$C$2:$C$24153=$A$4)*('Data - annual'!$H$2:$H$24153))))))=0,"..",(IF($A$5="Total response time",SUMPRODUCT(('Data - annual'!$A$2:$A$24153=C$7)*('Data - annual'!$B$2:$B$24153=$B19)*('Data - annual'!$C$2:$C$24153=$A$4)*('Data - annual'!$E$2:$E$24153)),IF($A$5="Call handling time",SUMPRODUCT(('Data - annual'!$A$2:$A$24153=C$7)*('Data - annual'!$B$2:$B$24153=$B19)*('Data - annual'!$C$2:$C$24153=$A$4)*('Data - annual'!$F$2:$F$24153)),IF($A$5="Crew turnout time",SUMPRODUCT(('Data - annual'!$A$2:$A$24153=C$7)*('Data - annual'!$B$2:$B$24153=$B19)*('Data - annual'!$C$2:$C$24153=$A$4)*('Data - annual'!$G$2:$G$24153)),SUMPRODUCT(('Data - annual'!$A$2:$A$24153=C$7)*('Data - annual'!$B$2:$B$24153=$B19)*('Data - annual'!$C$2:$C$24153=$A$4)*('Data - annual'!$H$2:$H$24153)))))))</f>
        <v>5.9657894100000001E-3</v>
      </c>
      <c r="D19" s="25" cm="1">
        <f t="array" ref="D19">IF((IF($A$5="Total response time",SUMPRODUCT(('Data - annual'!$A$2:$A$24153=D$7)*('Data - annual'!$B$2:$B$24153=$B19)*('Data - annual'!$C$2:$C$24153=$A$4)*('Data - annual'!$E$2:$E$24153)),IF($A$5="Call handling time",SUMPRODUCT(('Data - annual'!$A$2:$A$24153=D$7)*('Data - annual'!$B$2:$B$24153=$B19)*('Data - annual'!$C$2:$C$24153=$A$4)*('Data - annual'!$F$2:$F$24153)),IF($A$5="Crew turnout time",SUMPRODUCT(('Data - annual'!$A$2:$A$24153=D$7)*('Data - annual'!$B$2:$B$24153=$B19)*('Data - annual'!$C$2:$C$24153=$A$4)*('Data - annual'!$G$2:$G$24153)),SUMPRODUCT(('Data - annual'!$A$2:$A$24153=D$7)*('Data - annual'!$B$2:$B$24153=$B19)*('Data - annual'!$C$2:$C$24153=$A$4)*('Data - annual'!$H$2:$H$24153))))))=0,"..",(IF($A$5="Total response time",SUMPRODUCT(('Data - annual'!$A$2:$A$24153=D$7)*('Data - annual'!$B$2:$B$24153=$B19)*('Data - annual'!$C$2:$C$24153=$A$4)*('Data - annual'!$E$2:$E$24153)),IF($A$5="Call handling time",SUMPRODUCT(('Data - annual'!$A$2:$A$24153=D$7)*('Data - annual'!$B$2:$B$24153=$B19)*('Data - annual'!$C$2:$C$24153=$A$4)*('Data - annual'!$F$2:$F$24153)),IF($A$5="Crew turnout time",SUMPRODUCT(('Data - annual'!$A$2:$A$24153=D$7)*('Data - annual'!$B$2:$B$24153=$B19)*('Data - annual'!$C$2:$C$24153=$A$4)*('Data - annual'!$G$2:$G$24153)),SUMPRODUCT(('Data - annual'!$A$2:$A$24153=D$7)*('Data - annual'!$B$2:$B$24153=$B19)*('Data - annual'!$C$2:$C$24153=$A$4)*('Data - annual'!$H$2:$H$24153)))))))</f>
        <v>5.9849741200000001E-3</v>
      </c>
      <c r="E19" s="25" cm="1">
        <f t="array" ref="E19">IF((IF($A$5="Total response time",SUMPRODUCT(('Data - annual'!$A$2:$A$24153=E$7)*('Data - annual'!$B$2:$B$24153=$B19)*('Data - annual'!$C$2:$C$24153=$A$4)*('Data - annual'!$E$2:$E$24153)),IF($A$5="Call handling time",SUMPRODUCT(('Data - annual'!$A$2:$A$24153=E$7)*('Data - annual'!$B$2:$B$24153=$B19)*('Data - annual'!$C$2:$C$24153=$A$4)*('Data - annual'!$F$2:$F$24153)),IF($A$5="Crew turnout time",SUMPRODUCT(('Data - annual'!$A$2:$A$24153=E$7)*('Data - annual'!$B$2:$B$24153=$B19)*('Data - annual'!$C$2:$C$24153=$A$4)*('Data - annual'!$G$2:$G$24153)),SUMPRODUCT(('Data - annual'!$A$2:$A$24153=E$7)*('Data - annual'!$B$2:$B$24153=$B19)*('Data - annual'!$C$2:$C$24153=$A$4)*('Data - annual'!$H$2:$H$24153))))))=0,"..",(IF($A$5="Total response time",SUMPRODUCT(('Data - annual'!$A$2:$A$24153=E$7)*('Data - annual'!$B$2:$B$24153=$B19)*('Data - annual'!$C$2:$C$24153=$A$4)*('Data - annual'!$E$2:$E$24153)),IF($A$5="Call handling time",SUMPRODUCT(('Data - annual'!$A$2:$A$24153=E$7)*('Data - annual'!$B$2:$B$24153=$B19)*('Data - annual'!$C$2:$C$24153=$A$4)*('Data - annual'!$F$2:$F$24153)),IF($A$5="Crew turnout time",SUMPRODUCT(('Data - annual'!$A$2:$A$24153=E$7)*('Data - annual'!$B$2:$B$24153=$B19)*('Data - annual'!$C$2:$C$24153=$A$4)*('Data - annual'!$G$2:$G$24153)),SUMPRODUCT(('Data - annual'!$A$2:$A$24153=E$7)*('Data - annual'!$B$2:$B$24153=$B19)*('Data - annual'!$C$2:$C$24153=$A$4)*('Data - annual'!$H$2:$H$24153)))))))</f>
        <v>5.8108884500000001E-3</v>
      </c>
      <c r="F19" s="25" cm="1">
        <f t="array" ref="F19">IF((IF($A$5="Total response time",SUMPRODUCT(('Data - annual'!$A$2:$A$24153=F$7)*('Data - annual'!$B$2:$B$24153=$B19)*('Data - annual'!$C$2:$C$24153=$A$4)*('Data - annual'!$E$2:$E$24153)),IF($A$5="Call handling time",SUMPRODUCT(('Data - annual'!$A$2:$A$24153=F$7)*('Data - annual'!$B$2:$B$24153=$B19)*('Data - annual'!$C$2:$C$24153=$A$4)*('Data - annual'!$F$2:$F$24153)),IF($A$5="Crew turnout time",SUMPRODUCT(('Data - annual'!$A$2:$A$24153=F$7)*('Data - annual'!$B$2:$B$24153=$B19)*('Data - annual'!$C$2:$C$24153=$A$4)*('Data - annual'!$G$2:$G$24153)),SUMPRODUCT(('Data - annual'!$A$2:$A$24153=F$7)*('Data - annual'!$B$2:$B$24153=$B19)*('Data - annual'!$C$2:$C$24153=$A$4)*('Data - annual'!$H$2:$H$24153))))))=0,"..",(IF($A$5="Total response time",SUMPRODUCT(('Data - annual'!$A$2:$A$24153=F$7)*('Data - annual'!$B$2:$B$24153=$B19)*('Data - annual'!$C$2:$C$24153=$A$4)*('Data - annual'!$E$2:$E$24153)),IF($A$5="Call handling time",SUMPRODUCT(('Data - annual'!$A$2:$A$24153=F$7)*('Data - annual'!$B$2:$B$24153=$B19)*('Data - annual'!$C$2:$C$24153=$A$4)*('Data - annual'!$F$2:$F$24153)),IF($A$5="Crew turnout time",SUMPRODUCT(('Data - annual'!$A$2:$A$24153=F$7)*('Data - annual'!$B$2:$B$24153=$B19)*('Data - annual'!$C$2:$C$24153=$A$4)*('Data - annual'!$G$2:$G$24153)),SUMPRODUCT(('Data - annual'!$A$2:$A$24153=F$7)*('Data - annual'!$B$2:$B$24153=$B19)*('Data - annual'!$C$2:$C$24153=$A$4)*('Data - annual'!$H$2:$H$24153)))))))</f>
        <v>6.0480912400000001E-3</v>
      </c>
      <c r="G19" s="25" cm="1">
        <f t="array" ref="G19">IF((IF($A$5="Total response time",SUMPRODUCT(('Data - annual'!$A$2:$A$24153=G$7)*('Data - annual'!$B$2:$B$24153=$B19)*('Data - annual'!$C$2:$C$24153=$A$4)*('Data - annual'!$E$2:$E$24153)),IF($A$5="Call handling time",SUMPRODUCT(('Data - annual'!$A$2:$A$24153=G$7)*('Data - annual'!$B$2:$B$24153=$B19)*('Data - annual'!$C$2:$C$24153=$A$4)*('Data - annual'!$F$2:$F$24153)),IF($A$5="Crew turnout time",SUMPRODUCT(('Data - annual'!$A$2:$A$24153=G$7)*('Data - annual'!$B$2:$B$24153=$B19)*('Data - annual'!$C$2:$C$24153=$A$4)*('Data - annual'!$G$2:$G$24153)),SUMPRODUCT(('Data - annual'!$A$2:$A$24153=G$7)*('Data - annual'!$B$2:$B$24153=$B19)*('Data - annual'!$C$2:$C$24153=$A$4)*('Data - annual'!$H$2:$H$24153))))))=0,"..",(IF($A$5="Total response time",SUMPRODUCT(('Data - annual'!$A$2:$A$24153=G$7)*('Data - annual'!$B$2:$B$24153=$B19)*('Data - annual'!$C$2:$C$24153=$A$4)*('Data - annual'!$E$2:$E$24153)),IF($A$5="Call handling time",SUMPRODUCT(('Data - annual'!$A$2:$A$24153=G$7)*('Data - annual'!$B$2:$B$24153=$B19)*('Data - annual'!$C$2:$C$24153=$A$4)*('Data - annual'!$F$2:$F$24153)),IF($A$5="Crew turnout time",SUMPRODUCT(('Data - annual'!$A$2:$A$24153=G$7)*('Data - annual'!$B$2:$B$24153=$B19)*('Data - annual'!$C$2:$C$24153=$A$4)*('Data - annual'!$G$2:$G$24153)),SUMPRODUCT(('Data - annual'!$A$2:$A$24153=G$7)*('Data - annual'!$B$2:$B$24153=$B19)*('Data - annual'!$C$2:$C$24153=$A$4)*('Data - annual'!$H$2:$H$24153)))))))</f>
        <v>6.2892141399999999E-3</v>
      </c>
      <c r="H19" s="25" cm="1">
        <f t="array" ref="H19">IF((IF($A$5="Total response time",SUMPRODUCT(('Data - annual'!$A$2:$A$24153=H$7)*('Data - annual'!$B$2:$B$24153=$B19)*('Data - annual'!$C$2:$C$24153=$A$4)*('Data - annual'!$E$2:$E$24153)),IF($A$5="Call handling time",SUMPRODUCT(('Data - annual'!$A$2:$A$24153=H$7)*('Data - annual'!$B$2:$B$24153=$B19)*('Data - annual'!$C$2:$C$24153=$A$4)*('Data - annual'!$F$2:$F$24153)),IF($A$5="Crew turnout time",SUMPRODUCT(('Data - annual'!$A$2:$A$24153=H$7)*('Data - annual'!$B$2:$B$24153=$B19)*('Data - annual'!$C$2:$C$24153=$A$4)*('Data - annual'!$G$2:$G$24153)),SUMPRODUCT(('Data - annual'!$A$2:$A$24153=H$7)*('Data - annual'!$B$2:$B$24153=$B19)*('Data - annual'!$C$2:$C$24153=$A$4)*('Data - annual'!$H$2:$H$24153))))))=0,"..",(IF($A$5="Total response time",SUMPRODUCT(('Data - annual'!$A$2:$A$24153=H$7)*('Data - annual'!$B$2:$B$24153=$B19)*('Data - annual'!$C$2:$C$24153=$A$4)*('Data - annual'!$E$2:$E$24153)),IF($A$5="Call handling time",SUMPRODUCT(('Data - annual'!$A$2:$A$24153=H$7)*('Data - annual'!$B$2:$B$24153=$B19)*('Data - annual'!$C$2:$C$24153=$A$4)*('Data - annual'!$F$2:$F$24153)),IF($A$5="Crew turnout time",SUMPRODUCT(('Data - annual'!$A$2:$A$24153=H$7)*('Data - annual'!$B$2:$B$24153=$B19)*('Data - annual'!$C$2:$C$24153=$A$4)*('Data - annual'!$G$2:$G$24153)),SUMPRODUCT(('Data - annual'!$A$2:$A$24153=H$7)*('Data - annual'!$B$2:$B$24153=$B19)*('Data - annual'!$C$2:$C$24153=$A$4)*('Data - annual'!$H$2:$H$24153)))))))</f>
        <v>6.41853011E-3</v>
      </c>
      <c r="I19" s="25" cm="1">
        <f t="array" ref="I19">IF((IF($A$5="Total response time",SUMPRODUCT(('Data - annual'!$A$2:$A$24153=I$7)*('Data - annual'!$B$2:$B$24153=$B19)*('Data - annual'!$C$2:$C$24153=$A$4)*('Data - annual'!$E$2:$E$24153)),IF($A$5="Call handling time",SUMPRODUCT(('Data - annual'!$A$2:$A$24153=I$7)*('Data - annual'!$B$2:$B$24153=$B19)*('Data - annual'!$C$2:$C$24153=$A$4)*('Data - annual'!$F$2:$F$24153)),IF($A$5="Crew turnout time",SUMPRODUCT(('Data - annual'!$A$2:$A$24153=I$7)*('Data - annual'!$B$2:$B$24153=$B19)*('Data - annual'!$C$2:$C$24153=$A$4)*('Data - annual'!$G$2:$G$24153)),SUMPRODUCT(('Data - annual'!$A$2:$A$24153=I$7)*('Data - annual'!$B$2:$B$24153=$B19)*('Data - annual'!$C$2:$C$24153=$A$4)*('Data - annual'!$H$2:$H$24153))))))=0,"..",(IF($A$5="Total response time",SUMPRODUCT(('Data - annual'!$A$2:$A$24153=I$7)*('Data - annual'!$B$2:$B$24153=$B19)*('Data - annual'!$C$2:$C$24153=$A$4)*('Data - annual'!$E$2:$E$24153)),IF($A$5="Call handling time",SUMPRODUCT(('Data - annual'!$A$2:$A$24153=I$7)*('Data - annual'!$B$2:$B$24153=$B19)*('Data - annual'!$C$2:$C$24153=$A$4)*('Data - annual'!$F$2:$F$24153)),IF($A$5="Crew turnout time",SUMPRODUCT(('Data - annual'!$A$2:$A$24153=I$7)*('Data - annual'!$B$2:$B$24153=$B19)*('Data - annual'!$C$2:$C$24153=$A$4)*('Data - annual'!$G$2:$G$24153)),SUMPRODUCT(('Data - annual'!$A$2:$A$24153=I$7)*('Data - annual'!$B$2:$B$24153=$B19)*('Data - annual'!$C$2:$C$24153=$A$4)*('Data - annual'!$H$2:$H$24153)))))))</f>
        <v>6.3531064399999998E-3</v>
      </c>
      <c r="J19" s="25" cm="1">
        <f t="array" ref="J19">IF((IF($A$5="Total response time",SUMPRODUCT(('Data - annual'!$A$2:$A$24153=J$7)*('Data - annual'!$B$2:$B$24153=$B19)*('Data - annual'!$C$2:$C$24153=$A$4)*('Data - annual'!$E$2:$E$24153)),IF($A$5="Call handling time",SUMPRODUCT(('Data - annual'!$A$2:$A$24153=J$7)*('Data - annual'!$B$2:$B$24153=$B19)*('Data - annual'!$C$2:$C$24153=$A$4)*('Data - annual'!$F$2:$F$24153)),IF($A$5="Crew turnout time",SUMPRODUCT(('Data - annual'!$A$2:$A$24153=J$7)*('Data - annual'!$B$2:$B$24153=$B19)*('Data - annual'!$C$2:$C$24153=$A$4)*('Data - annual'!$G$2:$G$24153)),SUMPRODUCT(('Data - annual'!$A$2:$A$24153=J$7)*('Data - annual'!$B$2:$B$24153=$B19)*('Data - annual'!$C$2:$C$24153=$A$4)*('Data - annual'!$H$2:$H$24153))))))=0,"..",(IF($A$5="Total response time",SUMPRODUCT(('Data - annual'!$A$2:$A$24153=J$7)*('Data - annual'!$B$2:$B$24153=$B19)*('Data - annual'!$C$2:$C$24153=$A$4)*('Data - annual'!$E$2:$E$24153)),IF($A$5="Call handling time",SUMPRODUCT(('Data - annual'!$A$2:$A$24153=J$7)*('Data - annual'!$B$2:$B$24153=$B19)*('Data - annual'!$C$2:$C$24153=$A$4)*('Data - annual'!$F$2:$F$24153)),IF($A$5="Crew turnout time",SUMPRODUCT(('Data - annual'!$A$2:$A$24153=J$7)*('Data - annual'!$B$2:$B$24153=$B19)*('Data - annual'!$C$2:$C$24153=$A$4)*('Data - annual'!$G$2:$G$24153)),SUMPRODUCT(('Data - annual'!$A$2:$A$24153=J$7)*('Data - annual'!$B$2:$B$24153=$B19)*('Data - annual'!$C$2:$C$24153=$A$4)*('Data - annual'!$H$2:$H$24153)))))))</f>
        <v>6.36499783E-3</v>
      </c>
      <c r="K19" s="25" cm="1">
        <f t="array" ref="K19">IF((IF($A$5="Total response time",SUMPRODUCT(('Data - annual'!$A$2:$A$24153=K$7)*('Data - annual'!$B$2:$B$24153=$B19)*('Data - annual'!$C$2:$C$24153=$A$4)*('Data - annual'!$E$2:$E$24153)),IF($A$5="Call handling time",SUMPRODUCT(('Data - annual'!$A$2:$A$24153=K$7)*('Data - annual'!$B$2:$B$24153=$B19)*('Data - annual'!$C$2:$C$24153=$A$4)*('Data - annual'!$F$2:$F$24153)),IF($A$5="Crew turnout time",SUMPRODUCT(('Data - annual'!$A$2:$A$24153=K$7)*('Data - annual'!$B$2:$B$24153=$B19)*('Data - annual'!$C$2:$C$24153=$A$4)*('Data - annual'!$G$2:$G$24153)),SUMPRODUCT(('Data - annual'!$A$2:$A$24153=K$7)*('Data - annual'!$B$2:$B$24153=$B19)*('Data - annual'!$C$2:$C$24153=$A$4)*('Data - annual'!$H$2:$H$24153))))))=0,"..",(IF($A$5="Total response time",SUMPRODUCT(('Data - annual'!$A$2:$A$24153=K$7)*('Data - annual'!$B$2:$B$24153=$B19)*('Data - annual'!$C$2:$C$24153=$A$4)*('Data - annual'!$E$2:$E$24153)),IF($A$5="Call handling time",SUMPRODUCT(('Data - annual'!$A$2:$A$24153=K$7)*('Data - annual'!$B$2:$B$24153=$B19)*('Data - annual'!$C$2:$C$24153=$A$4)*('Data - annual'!$F$2:$F$24153)),IF($A$5="Crew turnout time",SUMPRODUCT(('Data - annual'!$A$2:$A$24153=K$7)*('Data - annual'!$B$2:$B$24153=$B19)*('Data - annual'!$C$2:$C$24153=$A$4)*('Data - annual'!$G$2:$G$24153)),SUMPRODUCT(('Data - annual'!$A$2:$A$24153=K$7)*('Data - annual'!$B$2:$B$24153=$B19)*('Data - annual'!$C$2:$C$24153=$A$4)*('Data - annual'!$H$2:$H$24153)))))))</f>
        <v>6.7340362600000004E-3</v>
      </c>
      <c r="L19" s="25" cm="1">
        <f t="array" ref="L19">IF((IF($A$5="Total response time",SUMPRODUCT(('Data - annual'!$A$2:$A$24153=L$7)*('Data - annual'!$B$2:$B$24153=$B19)*('Data - annual'!$C$2:$C$24153=$A$4)*('Data - annual'!$E$2:$E$24153)),IF($A$5="Call handling time",SUMPRODUCT(('Data - annual'!$A$2:$A$24153=L$7)*('Data - annual'!$B$2:$B$24153=$B19)*('Data - annual'!$C$2:$C$24153=$A$4)*('Data - annual'!$F$2:$F$24153)),IF($A$5="Crew turnout time",SUMPRODUCT(('Data - annual'!$A$2:$A$24153=L$7)*('Data - annual'!$B$2:$B$24153=$B19)*('Data - annual'!$C$2:$C$24153=$A$4)*('Data - annual'!$G$2:$G$24153)),SUMPRODUCT(('Data - annual'!$A$2:$A$24153=L$7)*('Data - annual'!$B$2:$B$24153=$B19)*('Data - annual'!$C$2:$C$24153=$A$4)*('Data - annual'!$H$2:$H$24153))))))=0,"..",(IF($A$5="Total response time",SUMPRODUCT(('Data - annual'!$A$2:$A$24153=L$7)*('Data - annual'!$B$2:$B$24153=$B19)*('Data - annual'!$C$2:$C$24153=$A$4)*('Data - annual'!$E$2:$E$24153)),IF($A$5="Call handling time",SUMPRODUCT(('Data - annual'!$A$2:$A$24153=L$7)*('Data - annual'!$B$2:$B$24153=$B19)*('Data - annual'!$C$2:$C$24153=$A$4)*('Data - annual'!$F$2:$F$24153)),IF($A$5="Crew turnout time",SUMPRODUCT(('Data - annual'!$A$2:$A$24153=L$7)*('Data - annual'!$B$2:$B$24153=$B19)*('Data - annual'!$C$2:$C$24153=$A$4)*('Data - annual'!$G$2:$G$24153)),SUMPRODUCT(('Data - annual'!$A$2:$A$24153=L$7)*('Data - annual'!$B$2:$B$24153=$B19)*('Data - annual'!$C$2:$C$24153=$A$4)*('Data - annual'!$H$2:$H$24153)))))))</f>
        <v>6.4601544300000001E-3</v>
      </c>
      <c r="M19" s="25" cm="1">
        <f t="array" ref="M19">IF((IF($A$5="Total response time",SUMPRODUCT(('Data - annual'!$A$2:$A$24153=M$7)*('Data - annual'!$B$2:$B$24153=$B19)*('Data - annual'!$C$2:$C$24153=$A$4)*('Data - annual'!$E$2:$E$24153)),IF($A$5="Call handling time",SUMPRODUCT(('Data - annual'!$A$2:$A$24153=M$7)*('Data - annual'!$B$2:$B$24153=$B19)*('Data - annual'!$C$2:$C$24153=$A$4)*('Data - annual'!$F$2:$F$24153)),IF($A$5="Crew turnout time",SUMPRODUCT(('Data - annual'!$A$2:$A$24153=M$7)*('Data - annual'!$B$2:$B$24153=$B19)*('Data - annual'!$C$2:$C$24153=$A$4)*('Data - annual'!$G$2:$G$24153)),SUMPRODUCT(('Data - annual'!$A$2:$A$24153=M$7)*('Data - annual'!$B$2:$B$24153=$B19)*('Data - annual'!$C$2:$C$24153=$A$4)*('Data - annual'!$H$2:$H$24153))))))=0,"..",(IF($A$5="Total response time",SUMPRODUCT(('Data - annual'!$A$2:$A$24153=M$7)*('Data - annual'!$B$2:$B$24153=$B19)*('Data - annual'!$C$2:$C$24153=$A$4)*('Data - annual'!$E$2:$E$24153)),IF($A$5="Call handling time",SUMPRODUCT(('Data - annual'!$A$2:$A$24153=M$7)*('Data - annual'!$B$2:$B$24153=$B19)*('Data - annual'!$C$2:$C$24153=$A$4)*('Data - annual'!$F$2:$F$24153)),IF($A$5="Crew turnout time",SUMPRODUCT(('Data - annual'!$A$2:$A$24153=M$7)*('Data - annual'!$B$2:$B$24153=$B19)*('Data - annual'!$C$2:$C$24153=$A$4)*('Data - annual'!$G$2:$G$24153)),SUMPRODUCT(('Data - annual'!$A$2:$A$24153=M$7)*('Data - annual'!$B$2:$B$24153=$B19)*('Data - annual'!$C$2:$C$24153=$A$4)*('Data - annual'!$H$2:$H$24153)))))))</f>
        <v>6.5201442100000003E-3</v>
      </c>
      <c r="N19" s="25" cm="1">
        <f t="array" ref="N19">IF((IF($A$5="Total response time",SUMPRODUCT(('Data - annual'!$A$2:$A$24153=N$7)*('Data - annual'!$B$2:$B$24153=$B19)*('Data - annual'!$C$2:$C$24153=$A$4)*('Data - annual'!$E$2:$E$24153)),IF($A$5="Call handling time",SUMPRODUCT(('Data - annual'!$A$2:$A$24153=N$7)*('Data - annual'!$B$2:$B$24153=$B19)*('Data - annual'!$C$2:$C$24153=$A$4)*('Data - annual'!$F$2:$F$24153)),IF($A$5="Crew turnout time",SUMPRODUCT(('Data - annual'!$A$2:$A$24153=N$7)*('Data - annual'!$B$2:$B$24153=$B19)*('Data - annual'!$C$2:$C$24153=$A$4)*('Data - annual'!$G$2:$G$24153)),SUMPRODUCT(('Data - annual'!$A$2:$A$24153=N$7)*('Data - annual'!$B$2:$B$24153=$B19)*('Data - annual'!$C$2:$C$24153=$A$4)*('Data - annual'!$H$2:$H$24153))))))=0,"..",(IF($A$5="Total response time",SUMPRODUCT(('Data - annual'!$A$2:$A$24153=N$7)*('Data - annual'!$B$2:$B$24153=$B19)*('Data - annual'!$C$2:$C$24153=$A$4)*('Data - annual'!$E$2:$E$24153)),IF($A$5="Call handling time",SUMPRODUCT(('Data - annual'!$A$2:$A$24153=N$7)*('Data - annual'!$B$2:$B$24153=$B19)*('Data - annual'!$C$2:$C$24153=$A$4)*('Data - annual'!$F$2:$F$24153)),IF($A$5="Crew turnout time",SUMPRODUCT(('Data - annual'!$A$2:$A$24153=N$7)*('Data - annual'!$B$2:$B$24153=$B19)*('Data - annual'!$C$2:$C$24153=$A$4)*('Data - annual'!$G$2:$G$24153)),SUMPRODUCT(('Data - annual'!$A$2:$A$24153=N$7)*('Data - annual'!$B$2:$B$24153=$B19)*('Data - annual'!$C$2:$C$24153=$A$4)*('Data - annual'!$H$2:$H$24153)))))))</f>
        <v>6.39945285E-3</v>
      </c>
      <c r="O19" s="25" cm="1">
        <f t="array" ref="O19">IF((IF($A$5="Total response time",SUMPRODUCT(('Data - annual'!$A$2:$A$24153=O$7)*('Data - annual'!$B$2:$B$24153=$B19)*('Data - annual'!$C$2:$C$24153=$A$4)*('Data - annual'!$E$2:$E$24153)),IF($A$5="Call handling time",SUMPRODUCT(('Data - annual'!$A$2:$A$24153=O$7)*('Data - annual'!$B$2:$B$24153=$B19)*('Data - annual'!$C$2:$C$24153=$A$4)*('Data - annual'!$F$2:$F$24153)),IF($A$5="Crew turnout time",SUMPRODUCT(('Data - annual'!$A$2:$A$24153=O$7)*('Data - annual'!$B$2:$B$24153=$B19)*('Data - annual'!$C$2:$C$24153=$A$4)*('Data - annual'!$G$2:$G$24153)),SUMPRODUCT(('Data - annual'!$A$2:$A$24153=O$7)*('Data - annual'!$B$2:$B$24153=$B19)*('Data - annual'!$C$2:$C$24153=$A$4)*('Data - annual'!$H$2:$H$24153))))))=0,"..",(IF($A$5="Total response time",SUMPRODUCT(('Data - annual'!$A$2:$A$24153=O$7)*('Data - annual'!$B$2:$B$24153=$B19)*('Data - annual'!$C$2:$C$24153=$A$4)*('Data - annual'!$E$2:$E$24153)),IF($A$5="Call handling time",SUMPRODUCT(('Data - annual'!$A$2:$A$24153=O$7)*('Data - annual'!$B$2:$B$24153=$B19)*('Data - annual'!$C$2:$C$24153=$A$4)*('Data - annual'!$F$2:$F$24153)),IF($A$5="Crew turnout time",SUMPRODUCT(('Data - annual'!$A$2:$A$24153=O$7)*('Data - annual'!$B$2:$B$24153=$B19)*('Data - annual'!$C$2:$C$24153=$A$4)*('Data - annual'!$G$2:$G$24153)),SUMPRODUCT(('Data - annual'!$A$2:$A$24153=O$7)*('Data - annual'!$B$2:$B$24153=$B19)*('Data - annual'!$C$2:$C$24153=$A$4)*('Data - annual'!$H$2:$H$24153)))))))</f>
        <v>6.7888466800000002E-3</v>
      </c>
      <c r="P19" s="25"/>
      <c r="Q19" s="25"/>
      <c r="R19" s="25"/>
      <c r="S19" s="25"/>
      <c r="T19" s="25"/>
      <c r="U19" s="25"/>
      <c r="V19" s="25"/>
      <c r="W19" s="25"/>
      <c r="X19" s="25"/>
      <c r="Y19" s="25"/>
      <c r="Z19" s="25"/>
      <c r="AA19" s="25"/>
      <c r="AB19" s="25"/>
      <c r="AC19" s="25"/>
      <c r="AD19" s="25"/>
      <c r="AE19" s="25"/>
      <c r="AF19" s="25"/>
      <c r="AG19" s="25"/>
      <c r="AH19" s="25"/>
      <c r="AI19" s="25"/>
      <c r="AJ19" s="25"/>
      <c r="AK19" s="25"/>
      <c r="AL19" s="25"/>
    </row>
    <row r="20" spans="1:38" ht="16.5" customHeight="1" x14ac:dyDescent="0.35">
      <c r="A20" s="23"/>
      <c r="B20" s="34"/>
      <c r="C20" s="32"/>
      <c r="D20" s="32"/>
    </row>
    <row r="21" spans="1:38" ht="16.5" customHeight="1" x14ac:dyDescent="0.35">
      <c r="A21" s="21" t="s">
        <v>114</v>
      </c>
      <c r="B21" s="35"/>
      <c r="C21" s="32"/>
      <c r="D21" s="32"/>
    </row>
    <row r="22" spans="1:38" s="38" customFormat="1" ht="16.5" customHeight="1" x14ac:dyDescent="0.35">
      <c r="A22" s="23" t="s">
        <v>107</v>
      </c>
      <c r="B22" s="24" t="s">
        <v>9</v>
      </c>
      <c r="C22" s="36" cm="1">
        <f t="array" ref="C22">IF(C9="..","..", SUMPRODUCT(('Data - annual'!$A$2:$A$24153=C$7)*('Data - annual'!$B$2:$B$24153=$B9)*('Data - annual'!$C$2:$C$24153=$A$4)*('Data - annual'!$D$2:$D$24153)))</f>
        <v>84140</v>
      </c>
      <c r="D22" s="36" cm="1">
        <f t="array" ref="D22">IF(D9="..","..", SUMPRODUCT(('Data - annual'!$A$2:$A$24153=D$7)*('Data - annual'!$B$2:$B$24153=$B9)*('Data - annual'!$C$2:$C$24153=$A$4)*('Data - annual'!$D$2:$D$24153)))</f>
        <v>79748</v>
      </c>
      <c r="E22" s="36" cm="1">
        <f t="array" ref="E22">IF(E9="..","..", SUMPRODUCT(('Data - annual'!$A$2:$A$24153=E$7)*('Data - annual'!$B$2:$B$24153=$B9)*('Data - annual'!$C$2:$C$24153=$A$4)*('Data - annual'!$D$2:$D$24153)))</f>
        <v>69210</v>
      </c>
      <c r="F22" s="36" cm="1">
        <f t="array" ref="F22">IF(F9="..","..", SUMPRODUCT(('Data - annual'!$A$2:$A$24153=F$7)*('Data - annual'!$B$2:$B$24153=$B9)*('Data - annual'!$C$2:$C$24153=$A$4)*('Data - annual'!$D$2:$D$24153)))</f>
        <v>67840</v>
      </c>
      <c r="G22" s="36" cm="1">
        <f t="array" ref="G22">IF(G9="..","..", SUMPRODUCT(('Data - annual'!$A$2:$A$24153=G$7)*('Data - annual'!$B$2:$B$24153=$B9)*('Data - annual'!$C$2:$C$24153=$A$4)*('Data - annual'!$D$2:$D$24153)))</f>
        <v>65404</v>
      </c>
      <c r="H22" s="36" cm="1">
        <f t="array" ref="H22">IF(H9="..","..", SUMPRODUCT(('Data - annual'!$A$2:$A$24153=H$7)*('Data - annual'!$B$2:$B$24153=$B9)*('Data - annual'!$C$2:$C$24153=$A$4)*('Data - annual'!$D$2:$D$24153)))</f>
        <v>66972</v>
      </c>
      <c r="I22" s="36" cm="1">
        <f t="array" ref="I22">IF(I9="..","..", SUMPRODUCT(('Data - annual'!$A$2:$A$24153=I$7)*('Data - annual'!$B$2:$B$24153=$B9)*('Data - annual'!$C$2:$C$24153=$A$4)*('Data - annual'!$D$2:$D$24153)))</f>
        <v>67479</v>
      </c>
      <c r="J22" s="36" cm="1">
        <f t="array" ref="J22">IF(J9="..","..", SUMPRODUCT(('Data - annual'!$A$2:$A$24153=J$7)*('Data - annual'!$B$2:$B$24153=$B9)*('Data - annual'!$C$2:$C$24153=$A$4)*('Data - annual'!$D$2:$D$24153)))</f>
        <v>67285</v>
      </c>
      <c r="K22" s="36" cm="1">
        <f t="array" ref="K22">IF(K9="..","..", SUMPRODUCT(('Data - annual'!$A$2:$A$24153=K$7)*('Data - annual'!$B$2:$B$24153=$B9)*('Data - annual'!$C$2:$C$24153=$A$4)*('Data - annual'!$D$2:$D$24153)))</f>
        <v>67127</v>
      </c>
      <c r="L22" s="36" cm="1">
        <f t="array" ref="L22">IF(L9="..","..", SUMPRODUCT(('Data - annual'!$A$2:$A$24153=L$7)*('Data - annual'!$B$2:$B$24153=$B9)*('Data - annual'!$C$2:$C$24153=$A$4)*('Data - annual'!$D$2:$D$24153)))</f>
        <v>62009</v>
      </c>
      <c r="M22" s="36" cm="1">
        <f t="array" ref="M22">IF(M9="..","..", SUMPRODUCT(('Data - annual'!$A$2:$A$24153=M$7)*('Data - annual'!$B$2:$B$24153=$B9)*('Data - annual'!$C$2:$C$24153=$A$4)*('Data - annual'!$D$2:$D$24153)))</f>
        <v>56987</v>
      </c>
      <c r="N22" s="36" cm="1">
        <f t="array" ref="N22">IF(N9="..","..", SUMPRODUCT(('Data - annual'!$A$2:$A$24153=N$7)*('Data - annual'!$B$2:$B$24153=$B9)*('Data - annual'!$C$2:$C$24153=$A$4)*('Data - annual'!$D$2:$D$24153)))</f>
        <v>58362</v>
      </c>
      <c r="O22" s="36" cm="1">
        <f t="array" ref="O22">IF(O9="..","..", SUMPRODUCT(('Data - annual'!$A$2:$A$24153=O$7)*('Data - annual'!$B$2:$B$24153=$B9)*('Data - annual'!$C$2:$C$24153=$A$4)*('Data - annual'!$D$2:$D$24153)))</f>
        <v>61204</v>
      </c>
      <c r="P22" s="36"/>
      <c r="Q22" s="36"/>
      <c r="R22" s="36"/>
      <c r="S22" s="36"/>
      <c r="T22" s="36"/>
      <c r="U22" s="36"/>
      <c r="V22" s="36"/>
      <c r="W22" s="36"/>
      <c r="X22" s="36"/>
      <c r="Y22" s="36"/>
      <c r="Z22" s="36"/>
      <c r="AA22" s="36"/>
      <c r="AB22" s="36"/>
      <c r="AC22" s="36"/>
      <c r="AD22" s="36"/>
      <c r="AE22" s="36"/>
      <c r="AF22" s="36"/>
      <c r="AG22" s="36"/>
      <c r="AH22" s="36"/>
      <c r="AI22" s="36"/>
      <c r="AJ22" s="36"/>
    </row>
    <row r="23" spans="1:38" s="38" customFormat="1" ht="16.5" customHeight="1" x14ac:dyDescent="0.35">
      <c r="A23" s="29" t="s">
        <v>11</v>
      </c>
      <c r="B23" s="24" t="s">
        <v>11</v>
      </c>
      <c r="C23" s="36" cm="1">
        <f t="array" ref="C23">IF(C10="..","..", SUMPRODUCT(('Data - annual'!$A$2:$A$24153=C$7)*('Data - annual'!$B$2:$B$24153=$B10)*('Data - annual'!$C$2:$C$24153=$A$4)*('Data - annual'!$D$2:$D$24153)))</f>
        <v>35278</v>
      </c>
      <c r="D23" s="36" cm="1">
        <f t="array" ref="D23">IF(D10="..","..", SUMPRODUCT(('Data - annual'!$A$2:$A$24153=D$7)*('Data - annual'!$B$2:$B$24153=$B10)*('Data - annual'!$C$2:$C$24153=$A$4)*('Data - annual'!$D$2:$D$24153)))</f>
        <v>33936</v>
      </c>
      <c r="E23" s="36" cm="1">
        <f t="array" ref="E23">IF(E10="..","..", SUMPRODUCT(('Data - annual'!$A$2:$A$24153=E$7)*('Data - annual'!$B$2:$B$24153=$B10)*('Data - annual'!$C$2:$C$24153=$A$4)*('Data - annual'!$D$2:$D$24153)))</f>
        <v>32104</v>
      </c>
      <c r="F23" s="36" cm="1">
        <f t="array" ref="F23">IF(F10="..","..", SUMPRODUCT(('Data - annual'!$A$2:$A$24153=F$7)*('Data - annual'!$B$2:$B$24153=$B10)*('Data - annual'!$C$2:$C$24153=$A$4)*('Data - annual'!$D$2:$D$24153)))</f>
        <v>30660</v>
      </c>
      <c r="G23" s="36" cm="1">
        <f t="array" ref="G23">IF(G10="..","..", SUMPRODUCT(('Data - annual'!$A$2:$A$24153=G$7)*('Data - annual'!$B$2:$B$24153=$B10)*('Data - annual'!$C$2:$C$24153=$A$4)*('Data - annual'!$D$2:$D$24153)))</f>
        <v>30132</v>
      </c>
      <c r="H23" s="36" cm="1">
        <f t="array" ref="H23">IF(H10="..","..", SUMPRODUCT(('Data - annual'!$A$2:$A$24153=H$7)*('Data - annual'!$B$2:$B$24153=$B10)*('Data - annual'!$C$2:$C$24153=$A$4)*('Data - annual'!$D$2:$D$24153)))</f>
        <v>30148</v>
      </c>
      <c r="I23" s="36" cm="1">
        <f t="array" ref="I23">IF(I10="..","..", SUMPRODUCT(('Data - annual'!$A$2:$A$24153=I$7)*('Data - annual'!$B$2:$B$24153=$B10)*('Data - annual'!$C$2:$C$24153=$A$4)*('Data - annual'!$D$2:$D$24153)))</f>
        <v>29361</v>
      </c>
      <c r="J23" s="36" cm="1">
        <f t="array" ref="J23">IF(J10="..","..", SUMPRODUCT(('Data - annual'!$A$2:$A$24153=J$7)*('Data - annual'!$B$2:$B$24153=$B10)*('Data - annual'!$C$2:$C$24153=$A$4)*('Data - annual'!$D$2:$D$24153)))</f>
        <v>29764</v>
      </c>
      <c r="K23" s="36" cm="1">
        <f t="array" ref="K23">IF(K10="..","..", SUMPRODUCT(('Data - annual'!$A$2:$A$24153=K$7)*('Data - annual'!$B$2:$B$24153=$B10)*('Data - annual'!$C$2:$C$24153=$A$4)*('Data - annual'!$D$2:$D$24153)))</f>
        <v>28722</v>
      </c>
      <c r="L23" s="36" cm="1">
        <f t="array" ref="L23">IF(L10="..","..", SUMPRODUCT(('Data - annual'!$A$2:$A$24153=L$7)*('Data - annual'!$B$2:$B$24153=$B10)*('Data - annual'!$C$2:$C$24153=$A$4)*('Data - annual'!$D$2:$D$24153)))</f>
        <v>27346</v>
      </c>
      <c r="M23" s="36" cm="1">
        <f t="array" ref="M23">IF(M10="..","..", SUMPRODUCT(('Data - annual'!$A$2:$A$24153=M$7)*('Data - annual'!$B$2:$B$24153=$B10)*('Data - annual'!$C$2:$C$24153=$A$4)*('Data - annual'!$D$2:$D$24153)))</f>
        <v>26217</v>
      </c>
      <c r="N23" s="36" cm="1">
        <f t="array" ref="N23">IF(N10="..","..", SUMPRODUCT(('Data - annual'!$A$2:$A$24153=N$7)*('Data - annual'!$B$2:$B$24153=$B10)*('Data - annual'!$C$2:$C$24153=$A$4)*('Data - annual'!$D$2:$D$24153)))</f>
        <v>26405</v>
      </c>
      <c r="O23" s="36" cm="1">
        <f t="array" ref="O23">IF(O10="..","..", SUMPRODUCT(('Data - annual'!$A$2:$A$24153=O$7)*('Data - annual'!$B$2:$B$24153=$B10)*('Data - annual'!$C$2:$C$24153=$A$4)*('Data - annual'!$D$2:$D$24153)))</f>
        <v>26034</v>
      </c>
      <c r="P23" s="36"/>
      <c r="Q23" s="36"/>
      <c r="R23" s="36"/>
      <c r="S23" s="36"/>
      <c r="T23" s="36"/>
      <c r="U23" s="36"/>
      <c r="V23" s="36"/>
      <c r="W23" s="36"/>
      <c r="X23" s="36"/>
      <c r="Y23" s="36"/>
      <c r="Z23" s="36"/>
      <c r="AA23" s="36"/>
      <c r="AB23" s="36"/>
      <c r="AC23" s="36"/>
      <c r="AD23" s="36"/>
      <c r="AE23" s="36"/>
      <c r="AF23" s="36"/>
      <c r="AG23" s="36"/>
      <c r="AH23" s="36"/>
      <c r="AI23" s="36"/>
      <c r="AJ23" s="36"/>
    </row>
    <row r="24" spans="1:38" s="33" customFormat="1" ht="16.5" customHeight="1" x14ac:dyDescent="0.35">
      <c r="A24" s="30" t="s">
        <v>108</v>
      </c>
      <c r="B24" s="31" t="s">
        <v>109</v>
      </c>
      <c r="C24" s="36" cm="1">
        <f t="array" ref="C24">IF(C11="..","..", SUMPRODUCT(('Data - annual'!$A$2:$A$24153=C$7)*('Data - annual'!$B$2:$B$24153=$B11)*('Data - annual'!$C$2:$C$24153=$A$4)*('Data - annual'!$D$2:$D$24153)))</f>
        <v>20286</v>
      </c>
      <c r="D24" s="36" cm="1">
        <f t="array" ref="D24">IF(D11="..","..", SUMPRODUCT(('Data - annual'!$A$2:$A$24153=D$7)*('Data - annual'!$B$2:$B$24153=$B11)*('Data - annual'!$C$2:$C$24153=$A$4)*('Data - annual'!$D$2:$D$24153)))</f>
        <v>19392</v>
      </c>
      <c r="E24" s="36" cm="1">
        <f t="array" ref="E24">IF(E11="..","..", SUMPRODUCT(('Data - annual'!$A$2:$A$24153=E$7)*('Data - annual'!$B$2:$B$24153=$B11)*('Data - annual'!$C$2:$C$24153=$A$4)*('Data - annual'!$D$2:$D$24153)))</f>
        <v>18331</v>
      </c>
      <c r="F24" s="36" cm="1">
        <f t="array" ref="F24">IF(F11="..","..", SUMPRODUCT(('Data - annual'!$A$2:$A$24153=F$7)*('Data - annual'!$B$2:$B$24153=$B11)*('Data - annual'!$C$2:$C$24153=$A$4)*('Data - annual'!$D$2:$D$24153)))</f>
        <v>17830</v>
      </c>
      <c r="G24" s="36" cm="1">
        <f t="array" ref="G24">IF(G11="..","..", SUMPRODUCT(('Data - annual'!$A$2:$A$24153=G$7)*('Data - annual'!$B$2:$B$24153=$B11)*('Data - annual'!$C$2:$C$24153=$A$4)*('Data - annual'!$D$2:$D$24153)))</f>
        <v>17394</v>
      </c>
      <c r="H24" s="36" cm="1">
        <f t="array" ref="H24">IF(H11="..","..", SUMPRODUCT(('Data - annual'!$A$2:$A$24153=H$7)*('Data - annual'!$B$2:$B$24153=$B11)*('Data - annual'!$C$2:$C$24153=$A$4)*('Data - annual'!$D$2:$D$24153)))</f>
        <v>17465</v>
      </c>
      <c r="I24" s="36" cm="1">
        <f t="array" ref="I24">IF(I11="..","..", SUMPRODUCT(('Data - annual'!$A$2:$A$24153=I$7)*('Data - annual'!$B$2:$B$24153=$B11)*('Data - annual'!$C$2:$C$24153=$A$4)*('Data - annual'!$D$2:$D$24153)))</f>
        <v>17223</v>
      </c>
      <c r="J24" s="36" cm="1">
        <f t="array" ref="J24">IF(J11="..","..", SUMPRODUCT(('Data - annual'!$A$2:$A$24153=J$7)*('Data - annual'!$B$2:$B$24153=$B11)*('Data - annual'!$C$2:$C$24153=$A$4)*('Data - annual'!$D$2:$D$24153)))</f>
        <v>17214</v>
      </c>
      <c r="K24" s="36" cm="1">
        <f t="array" ref="K24">IF(K11="..","..", SUMPRODUCT(('Data - annual'!$A$2:$A$24153=K$7)*('Data - annual'!$B$2:$B$24153=$B11)*('Data - annual'!$C$2:$C$24153=$A$4)*('Data - annual'!$D$2:$D$24153)))</f>
        <v>16422</v>
      </c>
      <c r="L24" s="36" cm="1">
        <f t="array" ref="L24">IF(L11="..","..", SUMPRODUCT(('Data - annual'!$A$2:$A$24153=L$7)*('Data - annual'!$B$2:$B$24153=$B11)*('Data - annual'!$C$2:$C$24153=$A$4)*('Data - annual'!$D$2:$D$24153)))</f>
        <v>15394</v>
      </c>
      <c r="M24" s="36" cm="1">
        <f t="array" ref="M24">IF(M11="..","..", SUMPRODUCT(('Data - annual'!$A$2:$A$24153=M$7)*('Data - annual'!$B$2:$B$24153=$B11)*('Data - annual'!$C$2:$C$24153=$A$4)*('Data - annual'!$D$2:$D$24153)))</f>
        <v>14916</v>
      </c>
      <c r="N24" s="36" cm="1">
        <f t="array" ref="N24">IF(N11="..","..", SUMPRODUCT(('Data - annual'!$A$2:$A$24153=N$7)*('Data - annual'!$B$2:$B$24153=$B11)*('Data - annual'!$C$2:$C$24153=$A$4)*('Data - annual'!$D$2:$D$24153)))</f>
        <v>14917</v>
      </c>
      <c r="O24" s="36" cm="1">
        <f t="array" ref="O24">IF(O11="..","..", SUMPRODUCT(('Data - annual'!$A$2:$A$24153=O$7)*('Data - annual'!$B$2:$B$24153=$B11)*('Data - annual'!$C$2:$C$24153=$A$4)*('Data - annual'!$D$2:$D$24153)))</f>
        <v>14510</v>
      </c>
      <c r="P24" s="36"/>
      <c r="Q24" s="36"/>
      <c r="R24" s="36"/>
      <c r="S24" s="36"/>
      <c r="T24" s="36"/>
      <c r="U24" s="36"/>
      <c r="V24" s="36"/>
      <c r="W24" s="36"/>
      <c r="X24" s="36"/>
      <c r="Y24" s="36"/>
      <c r="Z24" s="36"/>
      <c r="AA24" s="36"/>
      <c r="AB24" s="36"/>
      <c r="AC24" s="36"/>
      <c r="AD24" s="36"/>
      <c r="AE24" s="36"/>
      <c r="AF24" s="36"/>
      <c r="AG24" s="36"/>
      <c r="AH24" s="36"/>
      <c r="AI24" s="36"/>
      <c r="AJ24" s="36"/>
    </row>
    <row r="25" spans="1:38" s="33" customFormat="1" ht="16.5" customHeight="1" x14ac:dyDescent="0.35">
      <c r="A25" s="12"/>
      <c r="B25" s="31" t="s">
        <v>70</v>
      </c>
      <c r="C25" s="36" cm="1">
        <f t="array" ref="C25">IF(C12="..","..", SUMPRODUCT(('Data - annual'!$A$2:$A$24153=C$7)*('Data - annual'!$B$2:$B$24153=$B12)*('Data - annual'!$C$2:$C$24153=$A$4)*('Data - annual'!$D$2:$D$24153)))</f>
        <v>11281</v>
      </c>
      <c r="D25" s="36" cm="1">
        <f t="array" ref="D25">IF(D12="..","..", SUMPRODUCT(('Data - annual'!$A$2:$A$24153=D$7)*('Data - annual'!$B$2:$B$24153=$B12)*('Data - annual'!$C$2:$C$24153=$A$4)*('Data - annual'!$D$2:$D$24153)))</f>
        <v>11020</v>
      </c>
      <c r="E25" s="36" cm="1">
        <f t="array" ref="E25">IF(E12="..","..", SUMPRODUCT(('Data - annual'!$A$2:$A$24153=E$7)*('Data - annual'!$B$2:$B$24153=$B12)*('Data - annual'!$C$2:$C$24153=$A$4)*('Data - annual'!$D$2:$D$24153)))</f>
        <v>10418</v>
      </c>
      <c r="F25" s="36" cm="1">
        <f t="array" ref="F25">IF(F12="..","..", SUMPRODUCT(('Data - annual'!$A$2:$A$24153=F$7)*('Data - annual'!$B$2:$B$24153=$B12)*('Data - annual'!$C$2:$C$24153=$A$4)*('Data - annual'!$D$2:$D$24153)))</f>
        <v>9784</v>
      </c>
      <c r="G25" s="36" cm="1">
        <f t="array" ref="G25">IF(G12="..","..", SUMPRODUCT(('Data - annual'!$A$2:$A$24153=G$7)*('Data - annual'!$B$2:$B$24153=$B12)*('Data - annual'!$C$2:$C$24153=$A$4)*('Data - annual'!$D$2:$D$24153)))</f>
        <v>9700</v>
      </c>
      <c r="H25" s="36" cm="1">
        <f t="array" ref="H25">IF(H12="..","..", SUMPRODUCT(('Data - annual'!$A$2:$A$24153=H$7)*('Data - annual'!$B$2:$B$24153=$B12)*('Data - annual'!$C$2:$C$24153=$A$4)*('Data - annual'!$D$2:$D$24153)))</f>
        <v>9715</v>
      </c>
      <c r="I25" s="36" cm="1">
        <f t="array" ref="I25">IF(I12="..","..", SUMPRODUCT(('Data - annual'!$A$2:$A$24153=I$7)*('Data - annual'!$B$2:$B$24153=$B12)*('Data - annual'!$C$2:$C$24153=$A$4)*('Data - annual'!$D$2:$D$24153)))</f>
        <v>9294</v>
      </c>
      <c r="J25" s="36" cm="1">
        <f t="array" ref="J25">IF(J12="..","..", SUMPRODUCT(('Data - annual'!$A$2:$A$24153=J$7)*('Data - annual'!$B$2:$B$24153=$B12)*('Data - annual'!$C$2:$C$24153=$A$4)*('Data - annual'!$D$2:$D$24153)))</f>
        <v>9677</v>
      </c>
      <c r="K25" s="36" cm="1">
        <f t="array" ref="K25">IF(K12="..","..", SUMPRODUCT(('Data - annual'!$A$2:$A$24153=K$7)*('Data - annual'!$B$2:$B$24153=$B12)*('Data - annual'!$C$2:$C$24153=$A$4)*('Data - annual'!$D$2:$D$24153)))</f>
        <v>9589</v>
      </c>
      <c r="L25" s="36" cm="1">
        <f t="array" ref="L25">IF(L12="..","..", SUMPRODUCT(('Data - annual'!$A$2:$A$24153=L$7)*('Data - annual'!$B$2:$B$24153=$B12)*('Data - annual'!$C$2:$C$24153=$A$4)*('Data - annual'!$D$2:$D$24153)))</f>
        <v>9273</v>
      </c>
      <c r="M25" s="36" cm="1">
        <f t="array" ref="M25">IF(M12="..","..", SUMPRODUCT(('Data - annual'!$A$2:$A$24153=M$7)*('Data - annual'!$B$2:$B$24153=$B12)*('Data - annual'!$C$2:$C$24153=$A$4)*('Data - annual'!$D$2:$D$24153)))</f>
        <v>8788</v>
      </c>
      <c r="N25" s="36" cm="1">
        <f t="array" ref="N25">IF(N12="..","..", SUMPRODUCT(('Data - annual'!$A$2:$A$24153=N$7)*('Data - annual'!$B$2:$B$24153=$B12)*('Data - annual'!$C$2:$C$24153=$A$4)*('Data - annual'!$D$2:$D$24153)))</f>
        <v>9052</v>
      </c>
      <c r="O25" s="36" cm="1">
        <f t="array" ref="O25">IF(O12="..","..", SUMPRODUCT(('Data - annual'!$A$2:$A$24153=O$7)*('Data - annual'!$B$2:$B$24153=$B12)*('Data - annual'!$C$2:$C$24153=$A$4)*('Data - annual'!$D$2:$D$24153)))</f>
        <v>9019</v>
      </c>
      <c r="P25" s="36"/>
      <c r="Q25" s="36"/>
      <c r="R25" s="36"/>
      <c r="S25" s="36"/>
      <c r="T25" s="36"/>
      <c r="U25" s="36"/>
      <c r="V25" s="36"/>
      <c r="W25" s="36"/>
      <c r="X25" s="36"/>
      <c r="Y25" s="36"/>
      <c r="Z25" s="36"/>
      <c r="AA25" s="36"/>
      <c r="AB25" s="36"/>
      <c r="AC25" s="36"/>
      <c r="AD25" s="36"/>
      <c r="AE25" s="36"/>
      <c r="AF25" s="36"/>
      <c r="AG25" s="36"/>
      <c r="AH25" s="36"/>
      <c r="AI25" s="36"/>
      <c r="AJ25" s="36"/>
    </row>
    <row r="26" spans="1:38" s="33" customFormat="1" ht="16.5" customHeight="1" x14ac:dyDescent="0.35">
      <c r="A26" s="12"/>
      <c r="B26" s="31" t="s">
        <v>110</v>
      </c>
      <c r="C26" s="36" cm="1">
        <f t="array" ref="C26">IF(C13="..","..", SUMPRODUCT(('Data - annual'!$A$2:$A$24153=C$7)*('Data - annual'!$B$2:$B$24153=$B13)*('Data - annual'!$C$2:$C$24153=$A$4)*('Data - annual'!$D$2:$D$24153)))</f>
        <v>3711</v>
      </c>
      <c r="D26" s="36" cm="1">
        <f t="array" ref="D26">IF(D13="..","..", SUMPRODUCT(('Data - annual'!$A$2:$A$24153=D$7)*('Data - annual'!$B$2:$B$24153=$B13)*('Data - annual'!$C$2:$C$24153=$A$4)*('Data - annual'!$D$2:$D$24153)))</f>
        <v>3524</v>
      </c>
      <c r="E26" s="36" cm="1">
        <f t="array" ref="E26">IF(E13="..","..", SUMPRODUCT(('Data - annual'!$A$2:$A$24153=E$7)*('Data - annual'!$B$2:$B$24153=$B13)*('Data - annual'!$C$2:$C$24153=$A$4)*('Data - annual'!$D$2:$D$24153)))</f>
        <v>3355</v>
      </c>
      <c r="F26" s="36" cm="1">
        <f t="array" ref="F26">IF(F13="..","..", SUMPRODUCT(('Data - annual'!$A$2:$A$24153=F$7)*('Data - annual'!$B$2:$B$24153=$B13)*('Data - annual'!$C$2:$C$24153=$A$4)*('Data - annual'!$D$2:$D$24153)))</f>
        <v>3046</v>
      </c>
      <c r="G26" s="36" cm="1">
        <f t="array" ref="G26">IF(G13="..","..", SUMPRODUCT(('Data - annual'!$A$2:$A$24153=G$7)*('Data - annual'!$B$2:$B$24153=$B13)*('Data - annual'!$C$2:$C$24153=$A$4)*('Data - annual'!$D$2:$D$24153)))</f>
        <v>3038</v>
      </c>
      <c r="H26" s="36" cm="1">
        <f t="array" ref="H26">IF(H13="..","..", SUMPRODUCT(('Data - annual'!$A$2:$A$24153=H$7)*('Data - annual'!$B$2:$B$24153=$B13)*('Data - annual'!$C$2:$C$24153=$A$4)*('Data - annual'!$D$2:$D$24153)))</f>
        <v>2968</v>
      </c>
      <c r="I26" s="36" cm="1">
        <f t="array" ref="I26">IF(I13="..","..", SUMPRODUCT(('Data - annual'!$A$2:$A$24153=I$7)*('Data - annual'!$B$2:$B$24153=$B13)*('Data - annual'!$C$2:$C$24153=$A$4)*('Data - annual'!$D$2:$D$24153)))</f>
        <v>2844</v>
      </c>
      <c r="J26" s="36" cm="1">
        <f t="array" ref="J26">IF(J13="..","..", SUMPRODUCT(('Data - annual'!$A$2:$A$24153=J$7)*('Data - annual'!$B$2:$B$24153=$B13)*('Data - annual'!$C$2:$C$24153=$A$4)*('Data - annual'!$D$2:$D$24153)))</f>
        <v>2873</v>
      </c>
      <c r="K26" s="36" cm="1">
        <f t="array" ref="K26">IF(K13="..","..", SUMPRODUCT(('Data - annual'!$A$2:$A$24153=K$7)*('Data - annual'!$B$2:$B$24153=$B13)*('Data - annual'!$C$2:$C$24153=$A$4)*('Data - annual'!$D$2:$D$24153)))</f>
        <v>2711</v>
      </c>
      <c r="L26" s="36" cm="1">
        <f t="array" ref="L26">IF(L13="..","..", SUMPRODUCT(('Data - annual'!$A$2:$A$24153=L$7)*('Data - annual'!$B$2:$B$24153=$B13)*('Data - annual'!$C$2:$C$24153=$A$4)*('Data - annual'!$D$2:$D$24153)))</f>
        <v>2679</v>
      </c>
      <c r="M26" s="36" cm="1">
        <f t="array" ref="M26">IF(M13="..","..", SUMPRODUCT(('Data - annual'!$A$2:$A$24153=M$7)*('Data - annual'!$B$2:$B$24153=$B13)*('Data - annual'!$C$2:$C$24153=$A$4)*('Data - annual'!$D$2:$D$24153)))</f>
        <v>2513</v>
      </c>
      <c r="N26" s="36" cm="1">
        <f t="array" ref="N26">IF(N13="..","..", SUMPRODUCT(('Data - annual'!$A$2:$A$24153=N$7)*('Data - annual'!$B$2:$B$24153=$B13)*('Data - annual'!$C$2:$C$24153=$A$4)*('Data - annual'!$D$2:$D$24153)))</f>
        <v>2436</v>
      </c>
      <c r="O26" s="36" cm="1">
        <f t="array" ref="O26">IF(O13="..","..", SUMPRODUCT(('Data - annual'!$A$2:$A$24153=O$7)*('Data - annual'!$B$2:$B$24153=$B13)*('Data - annual'!$C$2:$C$24153=$A$4)*('Data - annual'!$D$2:$D$24153)))</f>
        <v>2505</v>
      </c>
      <c r="P26" s="36"/>
      <c r="Q26" s="36"/>
      <c r="R26" s="36"/>
      <c r="S26" s="36"/>
      <c r="T26" s="36"/>
      <c r="U26" s="36"/>
      <c r="V26" s="36"/>
      <c r="W26" s="36"/>
      <c r="X26" s="36"/>
      <c r="Y26" s="36"/>
      <c r="Z26" s="36"/>
      <c r="AA26" s="36"/>
      <c r="AB26" s="36"/>
      <c r="AC26" s="36"/>
      <c r="AD26" s="36"/>
      <c r="AE26" s="36"/>
      <c r="AF26" s="36"/>
      <c r="AG26" s="36"/>
      <c r="AH26" s="36"/>
      <c r="AI26" s="36"/>
      <c r="AJ26" s="36"/>
    </row>
    <row r="27" spans="1:38" s="38" customFormat="1" ht="16.5" customHeight="1" x14ac:dyDescent="0.35">
      <c r="A27" s="29" t="s">
        <v>111</v>
      </c>
      <c r="B27" s="24" t="s">
        <v>12</v>
      </c>
      <c r="C27" s="36" cm="1">
        <f t="array" ref="C27">IF(C14="..","..", SUMPRODUCT(('Data - annual'!$A$2:$A$24153=C$7)*('Data - annual'!$B$2:$B$24153=$B14)*('Data - annual'!$C$2:$C$24153=$A$4)*('Data - annual'!$D$2:$D$24153)))</f>
        <v>20044</v>
      </c>
      <c r="D27" s="36" cm="1">
        <f t="array" ref="D27">IF(D14="..","..", SUMPRODUCT(('Data - annual'!$A$2:$A$24153=D$7)*('Data - annual'!$B$2:$B$24153=$B14)*('Data - annual'!$C$2:$C$24153=$A$4)*('Data - annual'!$D$2:$D$24153)))</f>
        <v>19586</v>
      </c>
      <c r="E27" s="36" cm="1">
        <f t="array" ref="E27">IF(E14="..","..", SUMPRODUCT(('Data - annual'!$A$2:$A$24153=E$7)*('Data - annual'!$B$2:$B$24153=$B14)*('Data - annual'!$C$2:$C$24153=$A$4)*('Data - annual'!$D$2:$D$24153)))</f>
        <v>15897</v>
      </c>
      <c r="F27" s="36" cm="1">
        <f t="array" ref="F27">IF(F14="..","..", SUMPRODUCT(('Data - annual'!$A$2:$A$24153=F$7)*('Data - annual'!$B$2:$B$24153=$B14)*('Data - annual'!$C$2:$C$24153=$A$4)*('Data - annual'!$D$2:$D$24153)))</f>
        <v>15966</v>
      </c>
      <c r="G27" s="36" cm="1">
        <f t="array" ref="G27">IF(G14="..","..", SUMPRODUCT(('Data - annual'!$A$2:$A$24153=G$7)*('Data - annual'!$B$2:$B$24153=$B14)*('Data - annual'!$C$2:$C$24153=$A$4)*('Data - annual'!$D$2:$D$24153)))</f>
        <v>14970</v>
      </c>
      <c r="H27" s="36" cm="1">
        <f t="array" ref="H27">IF(H14="..","..", SUMPRODUCT(('Data - annual'!$A$2:$A$24153=H$7)*('Data - annual'!$B$2:$B$24153=$B14)*('Data - annual'!$C$2:$C$24153=$A$4)*('Data - annual'!$D$2:$D$24153)))</f>
        <v>15474</v>
      </c>
      <c r="I27" s="36" cm="1">
        <f t="array" ref="I27">IF(I14="..","..", SUMPRODUCT(('Data - annual'!$A$2:$A$24153=I$7)*('Data - annual'!$B$2:$B$24153=$B14)*('Data - annual'!$C$2:$C$24153=$A$4)*('Data - annual'!$D$2:$D$24153)))</f>
        <v>15315</v>
      </c>
      <c r="J27" s="36" cm="1">
        <f t="array" ref="J27">IF(J14="..","..", SUMPRODUCT(('Data - annual'!$A$2:$A$24153=J$7)*('Data - annual'!$B$2:$B$24153=$B14)*('Data - annual'!$C$2:$C$24153=$A$4)*('Data - annual'!$D$2:$D$24153)))</f>
        <v>15166</v>
      </c>
      <c r="K27" s="36" cm="1">
        <f t="array" ref="K27">IF(K14="..","..", SUMPRODUCT(('Data - annual'!$A$2:$A$24153=K$7)*('Data - annual'!$B$2:$B$24153=$B14)*('Data - annual'!$C$2:$C$24153=$A$4)*('Data - annual'!$D$2:$D$24153)))</f>
        <v>14628</v>
      </c>
      <c r="L27" s="36" cm="1">
        <f t="array" ref="L27">IF(L14="..","..", SUMPRODUCT(('Data - annual'!$A$2:$A$24153=L$7)*('Data - annual'!$B$2:$B$24153=$B14)*('Data - annual'!$C$2:$C$24153=$A$4)*('Data - annual'!$D$2:$D$24153)))</f>
        <v>13782</v>
      </c>
      <c r="M27" s="36" cm="1">
        <f t="array" ref="M27">IF(M14="..","..", SUMPRODUCT(('Data - annual'!$A$2:$A$24153=M$7)*('Data - annual'!$B$2:$B$24153=$B14)*('Data - annual'!$C$2:$C$24153=$A$4)*('Data - annual'!$D$2:$D$24153)))</f>
        <v>11591</v>
      </c>
      <c r="N27" s="36" cm="1">
        <f t="array" ref="N27">IF(N14="..","..", SUMPRODUCT(('Data - annual'!$A$2:$A$24153=N$7)*('Data - annual'!$B$2:$B$24153=$B14)*('Data - annual'!$C$2:$C$24153=$A$4)*('Data - annual'!$D$2:$D$24153)))</f>
        <v>12594</v>
      </c>
      <c r="O27" s="36" cm="1">
        <f t="array" ref="O27">IF(O14="..","..", SUMPRODUCT(('Data - annual'!$A$2:$A$24153=O$7)*('Data - annual'!$B$2:$B$24153=$B14)*('Data - annual'!$C$2:$C$24153=$A$4)*('Data - annual'!$D$2:$D$24153)))</f>
        <v>13118</v>
      </c>
      <c r="P27" s="36"/>
      <c r="Q27" s="36"/>
      <c r="R27" s="36"/>
      <c r="S27" s="36"/>
      <c r="T27" s="36"/>
      <c r="U27" s="36"/>
      <c r="V27" s="36"/>
      <c r="W27" s="36"/>
      <c r="X27" s="36"/>
      <c r="Y27" s="36"/>
      <c r="Z27" s="36"/>
      <c r="AA27" s="36"/>
      <c r="AB27" s="36"/>
      <c r="AC27" s="36"/>
      <c r="AD27" s="36"/>
      <c r="AE27" s="36"/>
      <c r="AF27" s="36"/>
      <c r="AG27" s="36"/>
      <c r="AH27" s="36"/>
      <c r="AI27" s="36"/>
      <c r="AJ27" s="36"/>
    </row>
    <row r="28" spans="1:38" s="33" customFormat="1" ht="16.5" customHeight="1" x14ac:dyDescent="0.35">
      <c r="A28" s="30" t="s">
        <v>108</v>
      </c>
      <c r="B28" s="31" t="s">
        <v>74</v>
      </c>
      <c r="C28" s="36" cm="1">
        <f t="array" ref="C28">IF(C15="..","..", SUMPRODUCT(('Data - annual'!$A$2:$A$24153=C$7)*('Data - annual'!$B$2:$B$24153=$B15)*('Data - annual'!$C$2:$C$24153=$A$4)*('Data - annual'!$D$2:$D$24153)))</f>
        <v>2776</v>
      </c>
      <c r="D28" s="36" cm="1">
        <f t="array" ref="D28">IF(D15="..","..", SUMPRODUCT(('Data - annual'!$A$2:$A$24153=D$7)*('Data - annual'!$B$2:$B$24153=$B15)*('Data - annual'!$C$2:$C$24153=$A$4)*('Data - annual'!$D$2:$D$24153)))</f>
        <v>2527</v>
      </c>
      <c r="E28" s="36" cm="1">
        <f t="array" ref="E28">IF(E15="..","..", SUMPRODUCT(('Data - annual'!$A$2:$A$24153=E$7)*('Data - annual'!$B$2:$B$24153=$B15)*('Data - annual'!$C$2:$C$24153=$A$4)*('Data - annual'!$D$2:$D$24153)))</f>
        <v>2212</v>
      </c>
      <c r="F28" s="36" cm="1">
        <f t="array" ref="F28">IF(F15="..","..", SUMPRODUCT(('Data - annual'!$A$2:$A$24153=F$7)*('Data - annual'!$B$2:$B$24153=$B15)*('Data - annual'!$C$2:$C$24153=$A$4)*('Data - annual'!$D$2:$D$24153)))</f>
        <v>2056</v>
      </c>
      <c r="G28" s="36" cm="1">
        <f t="array" ref="G28">IF(G15="..","..", SUMPRODUCT(('Data - annual'!$A$2:$A$24153=G$7)*('Data - annual'!$B$2:$B$24153=$B15)*('Data - annual'!$C$2:$C$24153=$A$4)*('Data - annual'!$D$2:$D$24153)))</f>
        <v>1982</v>
      </c>
      <c r="H28" s="36" cm="1">
        <f t="array" ref="H28">IF(H15="..","..", SUMPRODUCT(('Data - annual'!$A$2:$A$24153=H$7)*('Data - annual'!$B$2:$B$24153=$B15)*('Data - annual'!$C$2:$C$24153=$A$4)*('Data - annual'!$D$2:$D$24153)))</f>
        <v>1925</v>
      </c>
      <c r="I28" s="36" cm="1">
        <f t="array" ref="I28">IF(I15="..","..", SUMPRODUCT(('Data - annual'!$A$2:$A$24153=I$7)*('Data - annual'!$B$2:$B$24153=$B15)*('Data - annual'!$C$2:$C$24153=$A$4)*('Data - annual'!$D$2:$D$24153)))</f>
        <v>1698</v>
      </c>
      <c r="J28" s="36" cm="1">
        <f t="array" ref="J28">IF(J15="..","..", SUMPRODUCT(('Data - annual'!$A$2:$A$24153=J$7)*('Data - annual'!$B$2:$B$24153=$B15)*('Data - annual'!$C$2:$C$24153=$A$4)*('Data - annual'!$D$2:$D$24153)))</f>
        <v>1856</v>
      </c>
      <c r="K28" s="36" cm="1">
        <f t="array" ref="K28">IF(K15="..","..", SUMPRODUCT(('Data - annual'!$A$2:$A$24153=K$7)*('Data - annual'!$B$2:$B$24153=$B15)*('Data - annual'!$C$2:$C$24153=$A$4)*('Data - annual'!$D$2:$D$24153)))</f>
        <v>1691</v>
      </c>
      <c r="L28" s="36" cm="1">
        <f t="array" ref="L28">IF(L15="..","..", SUMPRODUCT(('Data - annual'!$A$2:$A$24153=L$7)*('Data - annual'!$B$2:$B$24153=$B15)*('Data - annual'!$C$2:$C$24153=$A$4)*('Data - annual'!$D$2:$D$24153)))</f>
        <v>1590</v>
      </c>
      <c r="M28" s="36" cm="1">
        <f t="array" ref="M28">IF(M15="..","..", SUMPRODUCT(('Data - annual'!$A$2:$A$24153=M$7)*('Data - annual'!$B$2:$B$24153=$B15)*('Data - annual'!$C$2:$C$24153=$A$4)*('Data - annual'!$D$2:$D$24153)))</f>
        <v>1252</v>
      </c>
      <c r="N28" s="36" cm="1">
        <f t="array" ref="N28">IF(N15="..","..", SUMPRODUCT(('Data - annual'!$A$2:$A$24153=N$7)*('Data - annual'!$B$2:$B$24153=$B15)*('Data - annual'!$C$2:$C$24153=$A$4)*('Data - annual'!$D$2:$D$24153)))</f>
        <v>1433</v>
      </c>
      <c r="O28" s="36" cm="1">
        <f t="array" ref="O28">IF(O15="..","..", SUMPRODUCT(('Data - annual'!$A$2:$A$24153=O$7)*('Data - annual'!$B$2:$B$24153=$B15)*('Data - annual'!$C$2:$C$24153=$A$4)*('Data - annual'!$D$2:$D$24153)))</f>
        <v>1478</v>
      </c>
      <c r="P28" s="36"/>
      <c r="Q28" s="36"/>
      <c r="R28" s="36"/>
      <c r="S28" s="36"/>
      <c r="T28" s="36"/>
      <c r="U28" s="36"/>
      <c r="V28" s="36"/>
      <c r="W28" s="36"/>
      <c r="X28" s="36"/>
      <c r="Y28" s="36"/>
      <c r="Z28" s="36"/>
      <c r="AA28" s="36"/>
      <c r="AB28" s="36"/>
      <c r="AC28" s="36"/>
      <c r="AD28" s="36"/>
      <c r="AE28" s="36"/>
      <c r="AF28" s="36"/>
      <c r="AG28" s="36"/>
      <c r="AH28" s="36"/>
      <c r="AI28" s="36"/>
      <c r="AJ28" s="36"/>
    </row>
    <row r="29" spans="1:38" s="33" customFormat="1" ht="16.5" customHeight="1" x14ac:dyDescent="0.35">
      <c r="A29" s="12"/>
      <c r="B29" s="31" t="s">
        <v>73</v>
      </c>
      <c r="C29" s="36" cm="1">
        <f t="array" ref="C29">IF(C16="..","..", SUMPRODUCT(('Data - annual'!$A$2:$A$24153=C$7)*('Data - annual'!$B$2:$B$24153=$B16)*('Data - annual'!$C$2:$C$24153=$A$4)*('Data - annual'!$D$2:$D$24153)))</f>
        <v>17268</v>
      </c>
      <c r="D29" s="36" cm="1">
        <f t="array" ref="D29">IF(D16="..","..", SUMPRODUCT(('Data - annual'!$A$2:$A$24153=D$7)*('Data - annual'!$B$2:$B$24153=$B16)*('Data - annual'!$C$2:$C$24153=$A$4)*('Data - annual'!$D$2:$D$24153)))</f>
        <v>17059</v>
      </c>
      <c r="E29" s="36" cm="1">
        <f t="array" ref="E29">IF(E16="..","..", SUMPRODUCT(('Data - annual'!$A$2:$A$24153=E$7)*('Data - annual'!$B$2:$B$24153=$B16)*('Data - annual'!$C$2:$C$24153=$A$4)*('Data - annual'!$D$2:$D$24153)))</f>
        <v>13685</v>
      </c>
      <c r="F29" s="36" cm="1">
        <f t="array" ref="F29">IF(F16="..","..", SUMPRODUCT(('Data - annual'!$A$2:$A$24153=F$7)*('Data - annual'!$B$2:$B$24153=$B16)*('Data - annual'!$C$2:$C$24153=$A$4)*('Data - annual'!$D$2:$D$24153)))</f>
        <v>13910</v>
      </c>
      <c r="G29" s="36" cm="1">
        <f t="array" ref="G29">IF(G16="..","..", SUMPRODUCT(('Data - annual'!$A$2:$A$24153=G$7)*('Data - annual'!$B$2:$B$24153=$B16)*('Data - annual'!$C$2:$C$24153=$A$4)*('Data - annual'!$D$2:$D$24153)))</f>
        <v>12988</v>
      </c>
      <c r="H29" s="36" cm="1">
        <f t="array" ref="H29">IF(H16="..","..", SUMPRODUCT(('Data - annual'!$A$2:$A$24153=H$7)*('Data - annual'!$B$2:$B$24153=$B16)*('Data - annual'!$C$2:$C$24153=$A$4)*('Data - annual'!$D$2:$D$24153)))</f>
        <v>13549</v>
      </c>
      <c r="I29" s="36" cm="1">
        <f t="array" ref="I29">IF(I16="..","..", SUMPRODUCT(('Data - annual'!$A$2:$A$24153=I$7)*('Data - annual'!$B$2:$B$24153=$B16)*('Data - annual'!$C$2:$C$24153=$A$4)*('Data - annual'!$D$2:$D$24153)))</f>
        <v>13617</v>
      </c>
      <c r="J29" s="36" cm="1">
        <f t="array" ref="J29">IF(J16="..","..", SUMPRODUCT(('Data - annual'!$A$2:$A$24153=J$7)*('Data - annual'!$B$2:$B$24153=$B16)*('Data - annual'!$C$2:$C$24153=$A$4)*('Data - annual'!$D$2:$D$24153)))</f>
        <v>13310</v>
      </c>
      <c r="K29" s="36" cm="1">
        <f t="array" ref="K29">IF(K16="..","..", SUMPRODUCT(('Data - annual'!$A$2:$A$24153=K$7)*('Data - annual'!$B$2:$B$24153=$B16)*('Data - annual'!$C$2:$C$24153=$A$4)*('Data - annual'!$D$2:$D$24153)))</f>
        <v>12937</v>
      </c>
      <c r="L29" s="36" cm="1">
        <f t="array" ref="L29">IF(L16="..","..", SUMPRODUCT(('Data - annual'!$A$2:$A$24153=L$7)*('Data - annual'!$B$2:$B$24153=$B16)*('Data - annual'!$C$2:$C$24153=$A$4)*('Data - annual'!$D$2:$D$24153)))</f>
        <v>12192</v>
      </c>
      <c r="M29" s="36" cm="1">
        <f t="array" ref="M29">IF(M16="..","..", SUMPRODUCT(('Data - annual'!$A$2:$A$24153=M$7)*('Data - annual'!$B$2:$B$24153=$B16)*('Data - annual'!$C$2:$C$24153=$A$4)*('Data - annual'!$D$2:$D$24153)))</f>
        <v>10339</v>
      </c>
      <c r="N29" s="36" cm="1">
        <f t="array" ref="N29">IF(N16="..","..", SUMPRODUCT(('Data - annual'!$A$2:$A$24153=N$7)*('Data - annual'!$B$2:$B$24153=$B16)*('Data - annual'!$C$2:$C$24153=$A$4)*('Data - annual'!$D$2:$D$24153)))</f>
        <v>11161</v>
      </c>
      <c r="O29" s="36" cm="1">
        <f t="array" ref="O29">IF(O16="..","..", SUMPRODUCT(('Data - annual'!$A$2:$A$24153=O$7)*('Data - annual'!$B$2:$B$24153=$B16)*('Data - annual'!$C$2:$C$24153=$A$4)*('Data - annual'!$D$2:$D$24153)))</f>
        <v>11640</v>
      </c>
      <c r="P29" s="36"/>
      <c r="Q29" s="36"/>
      <c r="R29" s="36"/>
      <c r="S29" s="36"/>
      <c r="T29" s="36"/>
      <c r="U29" s="36"/>
      <c r="V29" s="36"/>
      <c r="W29" s="36"/>
      <c r="X29" s="36"/>
      <c r="Y29" s="36"/>
      <c r="Z29" s="36"/>
      <c r="AA29" s="36"/>
      <c r="AB29" s="36"/>
      <c r="AC29" s="36"/>
      <c r="AD29" s="36"/>
      <c r="AE29" s="36"/>
      <c r="AF29" s="36"/>
      <c r="AG29" s="36"/>
      <c r="AH29" s="36"/>
      <c r="AI29" s="36"/>
      <c r="AJ29" s="36"/>
    </row>
    <row r="30" spans="1:38" s="38" customFormat="1" ht="16.5" customHeight="1" x14ac:dyDescent="0.35">
      <c r="A30" s="29" t="s">
        <v>14</v>
      </c>
      <c r="B30" s="24" t="s">
        <v>14</v>
      </c>
      <c r="C30" s="36" cm="1">
        <f t="array" ref="C30">IF(C17="..","..", SUMPRODUCT(('Data - annual'!$A$2:$A$24153=C$7)*('Data - annual'!$B$2:$B$24153=$B17)*('Data - annual'!$C$2:$C$24153=$A$4)*('Data - annual'!$D$2:$D$24153)))</f>
        <v>21895</v>
      </c>
      <c r="D30" s="36" cm="1">
        <f t="array" ref="D30">IF(D17="..","..", SUMPRODUCT(('Data - annual'!$A$2:$A$24153=D$7)*('Data - annual'!$B$2:$B$24153=$B17)*('Data - annual'!$C$2:$C$24153=$A$4)*('Data - annual'!$D$2:$D$24153)))</f>
        <v>19071</v>
      </c>
      <c r="E30" s="36" cm="1">
        <f t="array" ref="E30">IF(E17="..","..", SUMPRODUCT(('Data - annual'!$A$2:$A$24153=E$7)*('Data - annual'!$B$2:$B$24153=$B17)*('Data - annual'!$C$2:$C$24153=$A$4)*('Data - annual'!$D$2:$D$24153)))</f>
        <v>16746</v>
      </c>
      <c r="F30" s="36" cm="1">
        <f t="array" ref="F30">IF(F17="..","..", SUMPRODUCT(('Data - annual'!$A$2:$A$24153=F$7)*('Data - annual'!$B$2:$B$24153=$B17)*('Data - annual'!$C$2:$C$24153=$A$4)*('Data - annual'!$D$2:$D$24153)))</f>
        <v>16232</v>
      </c>
      <c r="G30" s="36" cm="1">
        <f t="array" ref="G30">IF(G17="..","..", SUMPRODUCT(('Data - annual'!$A$2:$A$24153=G$7)*('Data - annual'!$B$2:$B$24153=$B17)*('Data - annual'!$C$2:$C$24153=$A$4)*('Data - annual'!$D$2:$D$24153)))</f>
        <v>15723</v>
      </c>
      <c r="H30" s="36" cm="1">
        <f t="array" ref="H30">IF(H17="..","..", SUMPRODUCT(('Data - annual'!$A$2:$A$24153=H$7)*('Data - annual'!$B$2:$B$24153=$B17)*('Data - annual'!$C$2:$C$24153=$A$4)*('Data - annual'!$D$2:$D$24153)))</f>
        <v>16319</v>
      </c>
      <c r="I30" s="36" cm="1">
        <f t="array" ref="I30">IF(I17="..","..", SUMPRODUCT(('Data - annual'!$A$2:$A$24153=I$7)*('Data - annual'!$B$2:$B$24153=$B17)*('Data - annual'!$C$2:$C$24153=$A$4)*('Data - annual'!$D$2:$D$24153)))</f>
        <v>17753</v>
      </c>
      <c r="J30" s="36" cm="1">
        <f t="array" ref="J30">IF(J17="..","..", SUMPRODUCT(('Data - annual'!$A$2:$A$24153=J$7)*('Data - annual'!$B$2:$B$24153=$B17)*('Data - annual'!$C$2:$C$24153=$A$4)*('Data - annual'!$D$2:$D$24153)))</f>
        <v>17079</v>
      </c>
      <c r="K30" s="36" cm="1">
        <f t="array" ref="K30">IF(K17="..","..", SUMPRODUCT(('Data - annual'!$A$2:$A$24153=K$7)*('Data - annual'!$B$2:$B$24153=$B17)*('Data - annual'!$C$2:$C$24153=$A$4)*('Data - annual'!$D$2:$D$24153)))</f>
        <v>17215</v>
      </c>
      <c r="L30" s="36" cm="1">
        <f t="array" ref="L30">IF(L17="..","..", SUMPRODUCT(('Data - annual'!$A$2:$A$24153=L$7)*('Data - annual'!$B$2:$B$24153=$B17)*('Data - annual'!$C$2:$C$24153=$A$4)*('Data - annual'!$D$2:$D$24153)))</f>
        <v>15661</v>
      </c>
      <c r="M30" s="36" cm="1">
        <f t="array" ref="M30">IF(M17="..","..", SUMPRODUCT(('Data - annual'!$A$2:$A$24153=M$7)*('Data - annual'!$B$2:$B$24153=$B17)*('Data - annual'!$C$2:$C$24153=$A$4)*('Data - annual'!$D$2:$D$24153)))</f>
        <v>13850</v>
      </c>
      <c r="N30" s="36" cm="1">
        <f t="array" ref="N30">IF(N17="..","..", SUMPRODUCT(('Data - annual'!$A$2:$A$24153=N$7)*('Data - annual'!$B$2:$B$24153=$B17)*('Data - annual'!$C$2:$C$24153=$A$4)*('Data - annual'!$D$2:$D$24153)))</f>
        <v>14471</v>
      </c>
      <c r="O30" s="36" cm="1">
        <f t="array" ref="O30">IF(O17="..","..", SUMPRODUCT(('Data - annual'!$A$2:$A$24153=O$7)*('Data - annual'!$B$2:$B$24153=$B17)*('Data - annual'!$C$2:$C$24153=$A$4)*('Data - annual'!$D$2:$D$24153)))</f>
        <v>14954</v>
      </c>
      <c r="P30" s="36"/>
      <c r="Q30" s="36"/>
      <c r="R30" s="36"/>
      <c r="S30" s="36"/>
      <c r="T30" s="36"/>
      <c r="U30" s="36"/>
      <c r="V30" s="36"/>
      <c r="W30" s="36"/>
      <c r="X30" s="36"/>
      <c r="Y30" s="36"/>
      <c r="Z30" s="36"/>
      <c r="AA30" s="36"/>
      <c r="AB30" s="36"/>
      <c r="AC30" s="36"/>
      <c r="AD30" s="36"/>
      <c r="AE30" s="36"/>
      <c r="AF30" s="36"/>
      <c r="AG30" s="36"/>
      <c r="AH30" s="36"/>
      <c r="AI30" s="36"/>
      <c r="AJ30" s="36"/>
    </row>
    <row r="31" spans="1:38" s="38" customFormat="1" ht="16.5" customHeight="1" x14ac:dyDescent="0.35">
      <c r="A31" s="29" t="s">
        <v>112</v>
      </c>
      <c r="B31" s="24" t="s">
        <v>13</v>
      </c>
      <c r="C31" s="36" cm="1">
        <f t="array" ref="C31">IF(C18="..","..", SUMPRODUCT(('Data - annual'!$A$2:$A$24153=C$7)*('Data - annual'!$B$2:$B$24153=$B18)*('Data - annual'!$C$2:$C$24153=$A$4)*('Data - annual'!$D$2:$D$24153)))</f>
        <v>6923</v>
      </c>
      <c r="D31" s="36" cm="1">
        <f t="array" ref="D31">IF(D18="..","..", SUMPRODUCT(('Data - annual'!$A$2:$A$24153=D$7)*('Data - annual'!$B$2:$B$24153=$B18)*('Data - annual'!$C$2:$C$24153=$A$4)*('Data - annual'!$D$2:$D$24153)))</f>
        <v>7155</v>
      </c>
      <c r="E31" s="36" cm="1">
        <f t="array" ref="E31">IF(E18="..","..", SUMPRODUCT(('Data - annual'!$A$2:$A$24153=E$7)*('Data - annual'!$B$2:$B$24153=$B18)*('Data - annual'!$C$2:$C$24153=$A$4)*('Data - annual'!$D$2:$D$24153)))</f>
        <v>4463</v>
      </c>
      <c r="F31" s="36" cm="1">
        <f t="array" ref="F31">IF(F18="..","..", SUMPRODUCT(('Data - annual'!$A$2:$A$24153=F$7)*('Data - annual'!$B$2:$B$24153=$B18)*('Data - annual'!$C$2:$C$24153=$A$4)*('Data - annual'!$D$2:$D$24153)))</f>
        <v>4982</v>
      </c>
      <c r="G31" s="36" cm="1">
        <f t="array" ref="G31">IF(G18="..","..", SUMPRODUCT(('Data - annual'!$A$2:$A$24153=G$7)*('Data - annual'!$B$2:$B$24153=$B18)*('Data - annual'!$C$2:$C$24153=$A$4)*('Data - annual'!$D$2:$D$24153)))</f>
        <v>4579</v>
      </c>
      <c r="H31" s="36" cm="1">
        <f t="array" ref="H31">IF(H18="..","..", SUMPRODUCT(('Data - annual'!$A$2:$A$24153=H$7)*('Data - annual'!$B$2:$B$24153=$B18)*('Data - annual'!$C$2:$C$24153=$A$4)*('Data - annual'!$D$2:$D$24153)))</f>
        <v>5031</v>
      </c>
      <c r="I31" s="36" cm="1">
        <f t="array" ref="I31">IF(I18="..","..", SUMPRODUCT(('Data - annual'!$A$2:$A$24153=I$7)*('Data - annual'!$B$2:$B$24153=$B18)*('Data - annual'!$C$2:$C$24153=$A$4)*('Data - annual'!$D$2:$D$24153)))</f>
        <v>5050</v>
      </c>
      <c r="J31" s="36" cm="1">
        <f t="array" ref="J31">IF(J18="..","..", SUMPRODUCT(('Data - annual'!$A$2:$A$24153=J$7)*('Data - annual'!$B$2:$B$24153=$B18)*('Data - annual'!$C$2:$C$24153=$A$4)*('Data - annual'!$D$2:$D$24153)))</f>
        <v>5276</v>
      </c>
      <c r="K31" s="36" cm="1">
        <f t="array" ref="K31">IF(K18="..","..", SUMPRODUCT(('Data - annual'!$A$2:$A$24153=K$7)*('Data - annual'!$B$2:$B$24153=$B18)*('Data - annual'!$C$2:$C$24153=$A$4)*('Data - annual'!$D$2:$D$24153)))</f>
        <v>6562</v>
      </c>
      <c r="L31" s="36" cm="1">
        <f t="array" ref="L31">IF(L18="..","..", SUMPRODUCT(('Data - annual'!$A$2:$A$24153=L$7)*('Data - annual'!$B$2:$B$24153=$B18)*('Data - annual'!$C$2:$C$24153=$A$4)*('Data - annual'!$D$2:$D$24153)))</f>
        <v>5220</v>
      </c>
      <c r="M31" s="36" cm="1">
        <f t="array" ref="M31">IF(M18="..","..", SUMPRODUCT(('Data - annual'!$A$2:$A$24153=M$7)*('Data - annual'!$B$2:$B$24153=$B18)*('Data - annual'!$C$2:$C$24153=$A$4)*('Data - annual'!$D$2:$D$24153)))</f>
        <v>5329</v>
      </c>
      <c r="N31" s="36" cm="1">
        <f t="array" ref="N31">IF(N18="..","..", SUMPRODUCT(('Data - annual'!$A$2:$A$24153=N$7)*('Data - annual'!$B$2:$B$24153=$B18)*('Data - annual'!$C$2:$C$24153=$A$4)*('Data - annual'!$D$2:$D$24153)))</f>
        <v>4892</v>
      </c>
      <c r="O31" s="36" cm="1">
        <f t="array" ref="O31">IF(O18="..","..", SUMPRODUCT(('Data - annual'!$A$2:$A$24153=O$7)*('Data - annual'!$B$2:$B$24153=$B18)*('Data - annual'!$C$2:$C$24153=$A$4)*('Data - annual'!$D$2:$D$24153)))</f>
        <v>7098</v>
      </c>
      <c r="P31" s="36"/>
      <c r="Q31" s="36"/>
      <c r="R31" s="36"/>
      <c r="S31" s="36"/>
      <c r="T31" s="36"/>
      <c r="U31" s="36"/>
      <c r="V31" s="36"/>
      <c r="W31" s="36"/>
      <c r="X31" s="36"/>
      <c r="Y31" s="36"/>
      <c r="Z31" s="36"/>
      <c r="AA31" s="36"/>
      <c r="AB31" s="36"/>
      <c r="AC31" s="36"/>
      <c r="AD31" s="36"/>
      <c r="AE31" s="36"/>
      <c r="AF31" s="36"/>
      <c r="AG31" s="36"/>
      <c r="AH31" s="36"/>
      <c r="AI31" s="36"/>
      <c r="AJ31" s="36"/>
    </row>
    <row r="32" spans="1:38" s="38" customFormat="1" ht="16.5" customHeight="1" x14ac:dyDescent="0.35">
      <c r="A32" s="23" t="s">
        <v>113</v>
      </c>
      <c r="B32" s="24" t="s">
        <v>115</v>
      </c>
      <c r="C32" s="36" cm="1">
        <f t="array" ref="C32">IF(C19="..","..", SUMPRODUCT(('Data - annual'!$A$2:$A$24153=C$7)*('Data - annual'!$B$2:$B$24153=$B19)*('Data - annual'!$C$2:$C$24153=$A$4)*('Data - annual'!$D$2:$D$24153)))</f>
        <v>115932</v>
      </c>
      <c r="D32" s="36" cm="1">
        <f t="array" ref="D32">IF(D19="..","..", SUMPRODUCT(('Data - annual'!$A$2:$A$24153=D$7)*('Data - annual'!$B$2:$B$24153=$B19)*('Data - annual'!$C$2:$C$24153=$A$4)*('Data - annual'!$D$2:$D$24153)))</f>
        <v>119232</v>
      </c>
      <c r="E32" s="36" cm="1">
        <f t="array" ref="E32">IF(E19="..","..", SUMPRODUCT(('Data - annual'!$A$2:$A$24153=E$7)*('Data - annual'!$B$2:$B$24153=$B19)*('Data - annual'!$C$2:$C$24153=$A$4)*('Data - annual'!$D$2:$D$24153)))</f>
        <v>66499</v>
      </c>
      <c r="F32" s="36" cm="1">
        <f t="array" ref="F32">IF(F19="..","..", SUMPRODUCT(('Data - annual'!$A$2:$A$24153=F$7)*('Data - annual'!$B$2:$B$24153=$B19)*('Data - annual'!$C$2:$C$24153=$A$4)*('Data - annual'!$D$2:$D$24153)))</f>
        <v>84894</v>
      </c>
      <c r="G32" s="36" cm="1">
        <f t="array" ref="G32">IF(G19="..","..", SUMPRODUCT(('Data - annual'!$A$2:$A$24153=G$7)*('Data - annual'!$B$2:$B$24153=$B19)*('Data - annual'!$C$2:$C$24153=$A$4)*('Data - annual'!$D$2:$D$24153)))</f>
        <v>70738</v>
      </c>
      <c r="H32" s="36" cm="1">
        <f t="array" ref="H32">IF(H19="..","..", SUMPRODUCT(('Data - annual'!$A$2:$A$24153=H$7)*('Data - annual'!$B$2:$B$24153=$B19)*('Data - annual'!$C$2:$C$24153=$A$4)*('Data - annual'!$D$2:$D$24153)))</f>
        <v>77357</v>
      </c>
      <c r="I32" s="36" cm="1">
        <f t="array" ref="I32">IF(I19="..","..", SUMPRODUCT(('Data - annual'!$A$2:$A$24153=I$7)*('Data - annual'!$B$2:$B$24153=$B19)*('Data - annual'!$C$2:$C$24153=$A$4)*('Data - annual'!$D$2:$D$24153)))</f>
        <v>76401</v>
      </c>
      <c r="J32" s="36" cm="1">
        <f t="array" ref="J32">IF(J19="..","..", SUMPRODUCT(('Data - annual'!$A$2:$A$24153=J$7)*('Data - annual'!$B$2:$B$24153=$B19)*('Data - annual'!$C$2:$C$24153=$A$4)*('Data - annual'!$D$2:$D$24153)))</f>
        <v>82644</v>
      </c>
      <c r="K32" s="36" cm="1">
        <f t="array" ref="K32">IF(K19="..","..", SUMPRODUCT(('Data - annual'!$A$2:$A$24153=K$7)*('Data - annual'!$B$2:$B$24153=$B19)*('Data - annual'!$C$2:$C$24153=$A$4)*('Data - annual'!$D$2:$D$24153)))</f>
        <v>99299</v>
      </c>
      <c r="L32" s="36" cm="1">
        <f t="array" ref="L32">IF(L19="..","..", SUMPRODUCT(('Data - annual'!$A$2:$A$24153=L$7)*('Data - annual'!$B$2:$B$24153=$B19)*('Data - annual'!$C$2:$C$24153=$A$4)*('Data - annual'!$D$2:$D$24153)))</f>
        <v>75348</v>
      </c>
      <c r="M32" s="36" cm="1">
        <f t="array" ref="M32">IF(M19="..","..", SUMPRODUCT(('Data - annual'!$A$2:$A$24153=M$7)*('Data - annual'!$B$2:$B$24153=$B19)*('Data - annual'!$C$2:$C$24153=$A$4)*('Data - annual'!$D$2:$D$24153)))</f>
        <v>79887</v>
      </c>
      <c r="N32" s="36" cm="1">
        <f t="array" ref="N32">IF(N19="..","..", SUMPRODUCT(('Data - annual'!$A$2:$A$24153=N$7)*('Data - annual'!$B$2:$B$24153=$B19)*('Data - annual'!$C$2:$C$24153=$A$4)*('Data - annual'!$D$2:$D$24153)))</f>
        <v>80146</v>
      </c>
      <c r="O32" s="36" cm="1">
        <f t="array" ref="O32">IF(O19="..","..", SUMPRODUCT(('Data - annual'!$A$2:$A$24153=O$7)*('Data - annual'!$B$2:$B$24153=$B19)*('Data - annual'!$C$2:$C$24153=$A$4)*('Data - annual'!$D$2:$D$24153)))</f>
        <v>101448</v>
      </c>
      <c r="P32" s="36"/>
      <c r="Q32" s="36"/>
      <c r="R32" s="36"/>
      <c r="S32" s="36"/>
      <c r="T32" s="36"/>
      <c r="U32" s="36"/>
      <c r="V32" s="36"/>
      <c r="W32" s="36"/>
      <c r="X32" s="36"/>
      <c r="Y32" s="36"/>
      <c r="Z32" s="36"/>
      <c r="AA32" s="36"/>
      <c r="AB32" s="36"/>
      <c r="AC32" s="36"/>
      <c r="AD32" s="36"/>
      <c r="AE32" s="36"/>
      <c r="AF32" s="36"/>
      <c r="AG32" s="36"/>
      <c r="AH32" s="36"/>
      <c r="AI32" s="36"/>
      <c r="AJ32" s="36"/>
    </row>
    <row r="35" spans="1:3" x14ac:dyDescent="0.35">
      <c r="A35" s="41"/>
      <c r="B35" s="31"/>
    </row>
    <row r="36" spans="1:3" ht="27.65" customHeight="1" x14ac:dyDescent="0.35">
      <c r="A36" s="209"/>
      <c r="B36" s="209"/>
    </row>
    <row r="37" spans="1:3" x14ac:dyDescent="0.35">
      <c r="A37" s="42"/>
      <c r="B37" s="31"/>
    </row>
    <row r="38" spans="1:3" ht="29.4" customHeight="1" x14ac:dyDescent="0.35">
      <c r="A38" s="209"/>
      <c r="B38" s="209"/>
    </row>
    <row r="39" spans="1:3" ht="30" customHeight="1" x14ac:dyDescent="0.35">
      <c r="A39" s="209"/>
      <c r="B39" s="209"/>
    </row>
    <row r="40" spans="1:3" x14ac:dyDescent="0.35">
      <c r="A40" s="31"/>
      <c r="B40" s="31"/>
    </row>
    <row r="41" spans="1:3" x14ac:dyDescent="0.35">
      <c r="A41" s="31"/>
      <c r="B41" s="31"/>
      <c r="C41" s="43"/>
    </row>
    <row r="42" spans="1:3" x14ac:dyDescent="0.35">
      <c r="A42" s="31"/>
      <c r="B42" s="31"/>
      <c r="C42" s="43"/>
    </row>
    <row r="43" spans="1:3" x14ac:dyDescent="0.35">
      <c r="A43" s="31"/>
      <c r="B43" s="31"/>
      <c r="C43" s="43"/>
    </row>
    <row r="44" spans="1:3" ht="45.65" customHeight="1" x14ac:dyDescent="0.35">
      <c r="A44" s="210"/>
      <c r="B44" s="210"/>
      <c r="C44" s="43"/>
    </row>
    <row r="46" spans="1:3" x14ac:dyDescent="0.35">
      <c r="A46" s="31"/>
      <c r="B46" s="31"/>
      <c r="C46" s="43"/>
    </row>
    <row r="47" spans="1:3" ht="12.75" customHeight="1" x14ac:dyDescent="0.35">
      <c r="A47" s="31"/>
      <c r="B47" s="31"/>
      <c r="C47" s="43"/>
    </row>
    <row r="48" spans="1:3" x14ac:dyDescent="0.35">
      <c r="A48" s="14"/>
      <c r="C48" s="43"/>
    </row>
    <row r="49" spans="1:3" x14ac:dyDescent="0.35">
      <c r="A49" s="211"/>
      <c r="B49" s="211"/>
      <c r="C49" s="43"/>
    </row>
    <row r="50" spans="1:3" x14ac:dyDescent="0.35">
      <c r="A50" s="211"/>
      <c r="B50" s="211"/>
      <c r="C50" s="43"/>
    </row>
    <row r="51" spans="1:3" x14ac:dyDescent="0.35">
      <c r="A51" s="211"/>
      <c r="B51" s="211"/>
      <c r="C51" s="43"/>
    </row>
    <row r="52" spans="1:3" x14ac:dyDescent="0.35">
      <c r="A52" s="44"/>
      <c r="B52" s="44"/>
      <c r="C52" s="43"/>
    </row>
    <row r="53" spans="1:3" x14ac:dyDescent="0.35">
      <c r="A53" s="14"/>
    </row>
    <row r="54" spans="1:3" ht="48.65" customHeight="1" x14ac:dyDescent="0.35">
      <c r="A54" s="207"/>
      <c r="B54" s="207"/>
    </row>
    <row r="55" spans="1:3" x14ac:dyDescent="0.35">
      <c r="A55" s="45"/>
      <c r="B55" s="45"/>
    </row>
    <row r="56" spans="1:3" x14ac:dyDescent="0.35">
      <c r="A56" s="31"/>
      <c r="B56" s="45"/>
    </row>
    <row r="58" spans="1:3" x14ac:dyDescent="0.35">
      <c r="B58" s="19"/>
    </row>
    <row r="59" spans="1:3" x14ac:dyDescent="0.35">
      <c r="A59" s="41"/>
      <c r="B59" s="46"/>
    </row>
    <row r="63" spans="1:3" x14ac:dyDescent="0.35">
      <c r="A63" s="41"/>
    </row>
    <row r="64" spans="1:3" x14ac:dyDescent="0.35">
      <c r="A64" s="41"/>
    </row>
    <row r="65" spans="1:1" x14ac:dyDescent="0.35">
      <c r="A65" s="41"/>
    </row>
    <row r="66" spans="1:1" x14ac:dyDescent="0.35">
      <c r="A66" s="31"/>
    </row>
    <row r="67" spans="1:1" x14ac:dyDescent="0.35">
      <c r="A67" s="31"/>
    </row>
    <row r="68" spans="1:1" x14ac:dyDescent="0.35">
      <c r="A68" s="31"/>
    </row>
  </sheetData>
  <mergeCells count="7">
    <mergeCell ref="A54:B54"/>
    <mergeCell ref="A1:D1"/>
    <mergeCell ref="A36:B36"/>
    <mergeCell ref="A38:B38"/>
    <mergeCell ref="A39:B39"/>
    <mergeCell ref="A44:B44"/>
    <mergeCell ref="A49:B51"/>
  </mergeCells>
  <pageMargins left="0.70866141732283472" right="0.70866141732283472" top="0.74803149606299213" bottom="0.74803149606299213" header="0.31496062992125984" footer="0.31496062992125984"/>
  <pageSetup paperSize="9"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pageSetUpPr fitToPage="1"/>
  </sheetPr>
  <dimension ref="A1:S102"/>
  <sheetViews>
    <sheetView zoomScaleNormal="100" workbookViewId="0"/>
  </sheetViews>
  <sheetFormatPr defaultRowHeight="14.5" x14ac:dyDescent="0.35"/>
  <cols>
    <col min="1" max="1" width="20" style="51" customWidth="1"/>
    <col min="2" max="2" width="16.6328125" style="51" bestFit="1" customWidth="1"/>
    <col min="3" max="9" width="13.6328125" style="51" customWidth="1"/>
    <col min="10" max="14" width="13.6328125" style="12" customWidth="1"/>
    <col min="15" max="15" width="12.6328125" style="51" customWidth="1"/>
    <col min="16" max="16" width="9.08984375" style="51"/>
    <col min="17" max="18" width="9.08984375" style="51" hidden="1" customWidth="1"/>
    <col min="19" max="49" width="9.08984375" style="51"/>
    <col min="50" max="50" width="25" style="51" customWidth="1"/>
    <col min="51" max="51" width="24.08984375" style="51" customWidth="1"/>
    <col min="52" max="69" width="10.08984375" style="51" customWidth="1"/>
    <col min="70" max="305" width="9.08984375" style="51"/>
    <col min="306" max="306" width="25" style="51" customWidth="1"/>
    <col min="307" max="307" width="24.08984375" style="51" customWidth="1"/>
    <col min="308" max="325" width="10.08984375" style="51" customWidth="1"/>
    <col min="326" max="561" width="9.08984375" style="51"/>
    <col min="562" max="562" width="25" style="51" customWidth="1"/>
    <col min="563" max="563" width="24.08984375" style="51" customWidth="1"/>
    <col min="564" max="581" width="10.08984375" style="51" customWidth="1"/>
    <col min="582" max="817" width="9.08984375" style="51"/>
    <col min="818" max="818" width="25" style="51" customWidth="1"/>
    <col min="819" max="819" width="24.08984375" style="51" customWidth="1"/>
    <col min="820" max="837" width="10.08984375" style="51" customWidth="1"/>
    <col min="838" max="1073" width="9.08984375" style="51"/>
    <col min="1074" max="1074" width="25" style="51" customWidth="1"/>
    <col min="1075" max="1075" width="24.08984375" style="51" customWidth="1"/>
    <col min="1076" max="1093" width="10.08984375" style="51" customWidth="1"/>
    <col min="1094" max="1329" width="9.08984375" style="51"/>
    <col min="1330" max="1330" width="25" style="51" customWidth="1"/>
    <col min="1331" max="1331" width="24.08984375" style="51" customWidth="1"/>
    <col min="1332" max="1349" width="10.08984375" style="51" customWidth="1"/>
    <col min="1350" max="1585" width="9.08984375" style="51"/>
    <col min="1586" max="1586" width="25" style="51" customWidth="1"/>
    <col min="1587" max="1587" width="24.08984375" style="51" customWidth="1"/>
    <col min="1588" max="1605" width="10.08984375" style="51" customWidth="1"/>
    <col min="1606" max="1841" width="9.08984375" style="51"/>
    <col min="1842" max="1842" width="25" style="51" customWidth="1"/>
    <col min="1843" max="1843" width="24.08984375" style="51" customWidth="1"/>
    <col min="1844" max="1861" width="10.08984375" style="51" customWidth="1"/>
    <col min="1862" max="2097" width="9.08984375" style="51"/>
    <col min="2098" max="2098" width="25" style="51" customWidth="1"/>
    <col min="2099" max="2099" width="24.08984375" style="51" customWidth="1"/>
    <col min="2100" max="2117" width="10.08984375" style="51" customWidth="1"/>
    <col min="2118" max="2353" width="9.08984375" style="51"/>
    <col min="2354" max="2354" width="25" style="51" customWidth="1"/>
    <col min="2355" max="2355" width="24.08984375" style="51" customWidth="1"/>
    <col min="2356" max="2373" width="10.08984375" style="51" customWidth="1"/>
    <col min="2374" max="2609" width="9.08984375" style="51"/>
    <col min="2610" max="2610" width="25" style="51" customWidth="1"/>
    <col min="2611" max="2611" width="24.08984375" style="51" customWidth="1"/>
    <col min="2612" max="2629" width="10.08984375" style="51" customWidth="1"/>
    <col min="2630" max="2865" width="9.08984375" style="51"/>
    <col min="2866" max="2866" width="25" style="51" customWidth="1"/>
    <col min="2867" max="2867" width="24.08984375" style="51" customWidth="1"/>
    <col min="2868" max="2885" width="10.08984375" style="51" customWidth="1"/>
    <col min="2886" max="3121" width="9.08984375" style="51"/>
    <col min="3122" max="3122" width="25" style="51" customWidth="1"/>
    <col min="3123" max="3123" width="24.08984375" style="51" customWidth="1"/>
    <col min="3124" max="3141" width="10.08984375" style="51" customWidth="1"/>
    <col min="3142" max="3377" width="9.08984375" style="51"/>
    <col min="3378" max="3378" width="25" style="51" customWidth="1"/>
    <col min="3379" max="3379" width="24.08984375" style="51" customWidth="1"/>
    <col min="3380" max="3397" width="10.08984375" style="51" customWidth="1"/>
    <col min="3398" max="3633" width="9.08984375" style="51"/>
    <col min="3634" max="3634" width="25" style="51" customWidth="1"/>
    <col min="3635" max="3635" width="24.08984375" style="51" customWidth="1"/>
    <col min="3636" max="3653" width="10.08984375" style="51" customWidth="1"/>
    <col min="3654" max="3889" width="9.08984375" style="51"/>
    <col min="3890" max="3890" width="25" style="51" customWidth="1"/>
    <col min="3891" max="3891" width="24.08984375" style="51" customWidth="1"/>
    <col min="3892" max="3909" width="10.08984375" style="51" customWidth="1"/>
    <col min="3910" max="4145" width="9.08984375" style="51"/>
    <col min="4146" max="4146" width="25" style="51" customWidth="1"/>
    <col min="4147" max="4147" width="24.08984375" style="51" customWidth="1"/>
    <col min="4148" max="4165" width="10.08984375" style="51" customWidth="1"/>
    <col min="4166" max="4401" width="9.08984375" style="51"/>
    <col min="4402" max="4402" width="25" style="51" customWidth="1"/>
    <col min="4403" max="4403" width="24.08984375" style="51" customWidth="1"/>
    <col min="4404" max="4421" width="10.08984375" style="51" customWidth="1"/>
    <col min="4422" max="4657" width="9.08984375" style="51"/>
    <col min="4658" max="4658" width="25" style="51" customWidth="1"/>
    <col min="4659" max="4659" width="24.08984375" style="51" customWidth="1"/>
    <col min="4660" max="4677" width="10.08984375" style="51" customWidth="1"/>
    <col min="4678" max="4913" width="9.08984375" style="51"/>
    <col min="4914" max="4914" width="25" style="51" customWidth="1"/>
    <col min="4915" max="4915" width="24.08984375" style="51" customWidth="1"/>
    <col min="4916" max="4933" width="10.08984375" style="51" customWidth="1"/>
    <col min="4934" max="5169" width="9.08984375" style="51"/>
    <col min="5170" max="5170" width="25" style="51" customWidth="1"/>
    <col min="5171" max="5171" width="24.08984375" style="51" customWidth="1"/>
    <col min="5172" max="5189" width="10.08984375" style="51" customWidth="1"/>
    <col min="5190" max="5425" width="9.08984375" style="51"/>
    <col min="5426" max="5426" width="25" style="51" customWidth="1"/>
    <col min="5427" max="5427" width="24.08984375" style="51" customWidth="1"/>
    <col min="5428" max="5445" width="10.08984375" style="51" customWidth="1"/>
    <col min="5446" max="5681" width="9.08984375" style="51"/>
    <col min="5682" max="5682" width="25" style="51" customWidth="1"/>
    <col min="5683" max="5683" width="24.08984375" style="51" customWidth="1"/>
    <col min="5684" max="5701" width="10.08984375" style="51" customWidth="1"/>
    <col min="5702" max="5937" width="9.08984375" style="51"/>
    <col min="5938" max="5938" width="25" style="51" customWidth="1"/>
    <col min="5939" max="5939" width="24.08984375" style="51" customWidth="1"/>
    <col min="5940" max="5957" width="10.08984375" style="51" customWidth="1"/>
    <col min="5958" max="6193" width="9.08984375" style="51"/>
    <col min="6194" max="6194" width="25" style="51" customWidth="1"/>
    <col min="6195" max="6195" width="24.08984375" style="51" customWidth="1"/>
    <col min="6196" max="6213" width="10.08984375" style="51" customWidth="1"/>
    <col min="6214" max="6449" width="9.08984375" style="51"/>
    <col min="6450" max="6450" width="25" style="51" customWidth="1"/>
    <col min="6451" max="6451" width="24.08984375" style="51" customWidth="1"/>
    <col min="6452" max="6469" width="10.08984375" style="51" customWidth="1"/>
    <col min="6470" max="6705" width="9.08984375" style="51"/>
    <col min="6706" max="6706" width="25" style="51" customWidth="1"/>
    <col min="6707" max="6707" width="24.08984375" style="51" customWidth="1"/>
    <col min="6708" max="6725" width="10.08984375" style="51" customWidth="1"/>
    <col min="6726" max="6961" width="9.08984375" style="51"/>
    <col min="6962" max="6962" width="25" style="51" customWidth="1"/>
    <col min="6963" max="6963" width="24.08984375" style="51" customWidth="1"/>
    <col min="6964" max="6981" width="10.08984375" style="51" customWidth="1"/>
    <col min="6982" max="7217" width="9.08984375" style="51"/>
    <col min="7218" max="7218" width="25" style="51" customWidth="1"/>
    <col min="7219" max="7219" width="24.08984375" style="51" customWidth="1"/>
    <col min="7220" max="7237" width="10.08984375" style="51" customWidth="1"/>
    <col min="7238" max="7473" width="9.08984375" style="51"/>
    <col min="7474" max="7474" width="25" style="51" customWidth="1"/>
    <col min="7475" max="7475" width="24.08984375" style="51" customWidth="1"/>
    <col min="7476" max="7493" width="10.08984375" style="51" customWidth="1"/>
    <col min="7494" max="7729" width="9.08984375" style="51"/>
    <col min="7730" max="7730" width="25" style="51" customWidth="1"/>
    <col min="7731" max="7731" width="24.08984375" style="51" customWidth="1"/>
    <col min="7732" max="7749" width="10.08984375" style="51" customWidth="1"/>
    <col min="7750" max="7985" width="9.08984375" style="51"/>
    <col min="7986" max="7986" width="25" style="51" customWidth="1"/>
    <col min="7987" max="7987" width="24.08984375" style="51" customWidth="1"/>
    <col min="7988" max="8005" width="10.08984375" style="51" customWidth="1"/>
    <col min="8006" max="8241" width="9.08984375" style="51"/>
    <col min="8242" max="8242" width="25" style="51" customWidth="1"/>
    <col min="8243" max="8243" width="24.08984375" style="51" customWidth="1"/>
    <col min="8244" max="8261" width="10.08984375" style="51" customWidth="1"/>
    <col min="8262" max="8497" width="9.08984375" style="51"/>
    <col min="8498" max="8498" width="25" style="51" customWidth="1"/>
    <col min="8499" max="8499" width="24.08984375" style="51" customWidth="1"/>
    <col min="8500" max="8517" width="10.08984375" style="51" customWidth="1"/>
    <col min="8518" max="8753" width="9.08984375" style="51"/>
    <col min="8754" max="8754" width="25" style="51" customWidth="1"/>
    <col min="8755" max="8755" width="24.08984375" style="51" customWidth="1"/>
    <col min="8756" max="8773" width="10.08984375" style="51" customWidth="1"/>
    <col min="8774" max="9009" width="9.08984375" style="51"/>
    <col min="9010" max="9010" width="25" style="51" customWidth="1"/>
    <col min="9011" max="9011" width="24.08984375" style="51" customWidth="1"/>
    <col min="9012" max="9029" width="10.08984375" style="51" customWidth="1"/>
    <col min="9030" max="9265" width="9.08984375" style="51"/>
    <col min="9266" max="9266" width="25" style="51" customWidth="1"/>
    <col min="9267" max="9267" width="24.08984375" style="51" customWidth="1"/>
    <col min="9268" max="9285" width="10.08984375" style="51" customWidth="1"/>
    <col min="9286" max="9521" width="9.08984375" style="51"/>
    <col min="9522" max="9522" width="25" style="51" customWidth="1"/>
    <col min="9523" max="9523" width="24.08984375" style="51" customWidth="1"/>
    <col min="9524" max="9541" width="10.08984375" style="51" customWidth="1"/>
    <col min="9542" max="9777" width="9.08984375" style="51"/>
    <col min="9778" max="9778" width="25" style="51" customWidth="1"/>
    <col min="9779" max="9779" width="24.08984375" style="51" customWidth="1"/>
    <col min="9780" max="9797" width="10.08984375" style="51" customWidth="1"/>
    <col min="9798" max="10033" width="9.08984375" style="51"/>
    <col min="10034" max="10034" width="25" style="51" customWidth="1"/>
    <col min="10035" max="10035" width="24.08984375" style="51" customWidth="1"/>
    <col min="10036" max="10053" width="10.08984375" style="51" customWidth="1"/>
    <col min="10054" max="10289" width="9.08984375" style="51"/>
    <col min="10290" max="10290" width="25" style="51" customWidth="1"/>
    <col min="10291" max="10291" width="24.08984375" style="51" customWidth="1"/>
    <col min="10292" max="10309" width="10.08984375" style="51" customWidth="1"/>
    <col min="10310" max="10545" width="9.08984375" style="51"/>
    <col min="10546" max="10546" width="25" style="51" customWidth="1"/>
    <col min="10547" max="10547" width="24.08984375" style="51" customWidth="1"/>
    <col min="10548" max="10565" width="10.08984375" style="51" customWidth="1"/>
    <col min="10566" max="10801" width="9.08984375" style="51"/>
    <col min="10802" max="10802" width="25" style="51" customWidth="1"/>
    <col min="10803" max="10803" width="24.08984375" style="51" customWidth="1"/>
    <col min="10804" max="10821" width="10.08984375" style="51" customWidth="1"/>
    <col min="10822" max="11057" width="9.08984375" style="51"/>
    <col min="11058" max="11058" width="25" style="51" customWidth="1"/>
    <col min="11059" max="11059" width="24.08984375" style="51" customWidth="1"/>
    <col min="11060" max="11077" width="10.08984375" style="51" customWidth="1"/>
    <col min="11078" max="11313" width="9.08984375" style="51"/>
    <col min="11314" max="11314" width="25" style="51" customWidth="1"/>
    <col min="11315" max="11315" width="24.08984375" style="51" customWidth="1"/>
    <col min="11316" max="11333" width="10.08984375" style="51" customWidth="1"/>
    <col min="11334" max="11569" width="9.08984375" style="51"/>
    <col min="11570" max="11570" width="25" style="51" customWidth="1"/>
    <col min="11571" max="11571" width="24.08984375" style="51" customWidth="1"/>
    <col min="11572" max="11589" width="10.08984375" style="51" customWidth="1"/>
    <col min="11590" max="11825" width="9.08984375" style="51"/>
    <col min="11826" max="11826" width="25" style="51" customWidth="1"/>
    <col min="11827" max="11827" width="24.08984375" style="51" customWidth="1"/>
    <col min="11828" max="11845" width="10.08984375" style="51" customWidth="1"/>
    <col min="11846" max="12081" width="9.08984375" style="51"/>
    <col min="12082" max="12082" width="25" style="51" customWidth="1"/>
    <col min="12083" max="12083" width="24.08984375" style="51" customWidth="1"/>
    <col min="12084" max="12101" width="10.08984375" style="51" customWidth="1"/>
    <col min="12102" max="12337" width="9.08984375" style="51"/>
    <col min="12338" max="12338" width="25" style="51" customWidth="1"/>
    <col min="12339" max="12339" width="24.08984375" style="51" customWidth="1"/>
    <col min="12340" max="12357" width="10.08984375" style="51" customWidth="1"/>
    <col min="12358" max="12593" width="9.08984375" style="51"/>
    <col min="12594" max="12594" width="25" style="51" customWidth="1"/>
    <col min="12595" max="12595" width="24.08984375" style="51" customWidth="1"/>
    <col min="12596" max="12613" width="10.08984375" style="51" customWidth="1"/>
    <col min="12614" max="12849" width="9.08984375" style="51"/>
    <col min="12850" max="12850" width="25" style="51" customWidth="1"/>
    <col min="12851" max="12851" width="24.08984375" style="51" customWidth="1"/>
    <col min="12852" max="12869" width="10.08984375" style="51" customWidth="1"/>
    <col min="12870" max="13105" width="9.08984375" style="51"/>
    <col min="13106" max="13106" width="25" style="51" customWidth="1"/>
    <col min="13107" max="13107" width="24.08984375" style="51" customWidth="1"/>
    <col min="13108" max="13125" width="10.08984375" style="51" customWidth="1"/>
    <col min="13126" max="13361" width="9.08984375" style="51"/>
    <col min="13362" max="13362" width="25" style="51" customWidth="1"/>
    <col min="13363" max="13363" width="24.08984375" style="51" customWidth="1"/>
    <col min="13364" max="13381" width="10.08984375" style="51" customWidth="1"/>
    <col min="13382" max="13617" width="9.08984375" style="51"/>
    <col min="13618" max="13618" width="25" style="51" customWidth="1"/>
    <col min="13619" max="13619" width="24.08984375" style="51" customWidth="1"/>
    <col min="13620" max="13637" width="10.08984375" style="51" customWidth="1"/>
    <col min="13638" max="13875" width="9.08984375" style="51"/>
    <col min="13876" max="13890" width="9.08984375" style="51" customWidth="1"/>
    <col min="13891" max="16383" width="9.08984375" style="51"/>
    <col min="16384" max="16384" width="9.08984375" style="51" customWidth="1"/>
  </cols>
  <sheetData>
    <row r="1" spans="1:15" ht="20.25" customHeight="1" x14ac:dyDescent="0.5">
      <c r="A1" s="48" t="s">
        <v>125</v>
      </c>
      <c r="B1" s="48"/>
      <c r="C1" s="48"/>
      <c r="D1" s="48"/>
      <c r="E1" s="48"/>
      <c r="F1" s="48"/>
      <c r="G1" s="48"/>
      <c r="H1" s="48"/>
      <c r="I1" s="48"/>
      <c r="J1" s="48"/>
      <c r="K1" s="48"/>
      <c r="L1" s="128"/>
      <c r="M1" s="128"/>
      <c r="N1" s="128"/>
      <c r="O1" s="49"/>
    </row>
    <row r="2" spans="1:15" ht="27.75" customHeight="1" x14ac:dyDescent="0.35">
      <c r="A2" s="129" t="s">
        <v>198</v>
      </c>
      <c r="B2" s="82"/>
      <c r="C2" s="53"/>
      <c r="D2" s="53"/>
      <c r="E2" s="53"/>
      <c r="F2" s="53"/>
      <c r="G2" s="53"/>
      <c r="H2" s="53"/>
      <c r="I2" s="53"/>
      <c r="J2" s="31"/>
      <c r="K2" s="31"/>
      <c r="L2" s="31"/>
      <c r="M2" s="31"/>
      <c r="N2" s="31"/>
    </row>
    <row r="3" spans="1:15" x14ac:dyDescent="0.35">
      <c r="A3" s="130" t="s">
        <v>10</v>
      </c>
      <c r="B3" s="23"/>
      <c r="C3" s="82"/>
      <c r="D3" s="82"/>
      <c r="E3" s="82"/>
      <c r="F3" s="82"/>
      <c r="G3" s="82"/>
      <c r="H3" s="82"/>
      <c r="I3" s="82"/>
      <c r="J3" s="31"/>
      <c r="K3" s="31"/>
      <c r="L3" s="31"/>
      <c r="M3" s="31"/>
      <c r="N3" s="31"/>
    </row>
    <row r="4" spans="1:15" ht="15" customHeight="1" thickBot="1" x14ac:dyDescent="0.4">
      <c r="A4" s="130" t="s">
        <v>116</v>
      </c>
      <c r="B4" s="82"/>
      <c r="C4" s="82"/>
      <c r="D4" s="82"/>
      <c r="E4" s="82"/>
      <c r="F4" s="82"/>
      <c r="G4" s="82"/>
      <c r="H4" s="82"/>
      <c r="I4" s="82"/>
      <c r="J4" s="31"/>
      <c r="K4" s="31"/>
      <c r="L4" s="31"/>
      <c r="M4" s="31"/>
      <c r="N4" s="31"/>
    </row>
    <row r="5" spans="1:15" ht="43.5" customHeight="1" thickBot="1" x14ac:dyDescent="0.4">
      <c r="A5" s="132"/>
      <c r="B5" s="133"/>
      <c r="C5" s="134" t="s">
        <v>8</v>
      </c>
      <c r="D5" s="134" t="s">
        <v>59</v>
      </c>
      <c r="E5" s="134" t="s">
        <v>60</v>
      </c>
      <c r="F5" s="134" t="s">
        <v>61</v>
      </c>
      <c r="G5" s="134" t="s">
        <v>62</v>
      </c>
      <c r="H5" s="134" t="s">
        <v>64</v>
      </c>
      <c r="I5" s="134" t="s">
        <v>65</v>
      </c>
      <c r="J5" s="134" t="s">
        <v>66</v>
      </c>
      <c r="K5" s="134" t="s">
        <v>67</v>
      </c>
      <c r="L5" s="134" t="s">
        <v>68</v>
      </c>
      <c r="M5" s="134" t="s">
        <v>69</v>
      </c>
      <c r="N5" s="134" t="s">
        <v>212</v>
      </c>
      <c r="O5" s="195" t="s">
        <v>10910</v>
      </c>
    </row>
    <row r="6" spans="1:15" x14ac:dyDescent="0.35">
      <c r="A6" s="115"/>
      <c r="B6" s="119"/>
      <c r="C6" s="111"/>
      <c r="D6" s="111"/>
      <c r="E6" s="111"/>
      <c r="F6" s="111"/>
      <c r="G6" s="111"/>
      <c r="H6" s="111"/>
      <c r="I6" s="111"/>
      <c r="J6" s="111"/>
      <c r="K6" s="111"/>
      <c r="L6" s="111"/>
      <c r="M6" s="111"/>
      <c r="N6" s="111"/>
      <c r="O6" s="112"/>
    </row>
    <row r="7" spans="1:15" x14ac:dyDescent="0.35">
      <c r="A7" s="123" t="s">
        <v>106</v>
      </c>
      <c r="B7" s="135"/>
      <c r="C7" s="113"/>
      <c r="D7" s="113"/>
      <c r="E7" s="113"/>
      <c r="F7" s="113"/>
      <c r="G7" s="113"/>
      <c r="H7" s="113"/>
      <c r="I7" s="113"/>
      <c r="J7" s="113"/>
      <c r="K7" s="113"/>
      <c r="L7" s="113"/>
      <c r="M7" s="113"/>
      <c r="N7" s="113"/>
      <c r="O7" s="114"/>
    </row>
    <row r="8" spans="1:15" s="52" customFormat="1" ht="16.5" customHeight="1" x14ac:dyDescent="0.35">
      <c r="A8" s="115" t="s">
        <v>127</v>
      </c>
      <c r="B8" s="136"/>
      <c r="C8" s="137">
        <f>FIRE1001_working!C9</f>
        <v>5.6322931900000001E-3</v>
      </c>
      <c r="D8" s="137">
        <f>FIRE1001_working!D9</f>
        <v>5.5880779000000002E-3</v>
      </c>
      <c r="E8" s="137">
        <f>FIRE1001_working!E9</f>
        <v>5.5983382500000003E-3</v>
      </c>
      <c r="F8" s="137">
        <f>FIRE1001_working!F9</f>
        <v>5.74098037E-3</v>
      </c>
      <c r="G8" s="137">
        <f>FIRE1001_working!G9</f>
        <v>5.9806411600000003E-3</v>
      </c>
      <c r="H8" s="137">
        <f>FIRE1001_working!H9</f>
        <v>6.0181517299999999E-3</v>
      </c>
      <c r="I8" s="137">
        <f>FIRE1001_working!I9</f>
        <v>5.9956685800000003E-3</v>
      </c>
      <c r="J8" s="137">
        <f>FIRE1001_working!J9</f>
        <v>5.9939091999999996E-3</v>
      </c>
      <c r="K8" s="137">
        <f>FIRE1001_working!K9</f>
        <v>6.1263538800000001E-3</v>
      </c>
      <c r="L8" s="137">
        <f>FIRE1001_working!L9</f>
        <v>6.0514855999999999E-3</v>
      </c>
      <c r="M8" s="137">
        <f>FIRE1001_working!M9</f>
        <v>5.9619148499999997E-3</v>
      </c>
      <c r="N8" s="137">
        <f>FIRE1001_working!N9</f>
        <v>6.1334298600000002E-3</v>
      </c>
      <c r="O8" s="116">
        <f>FIRE1001_working!O9</f>
        <v>6.4001442699999998E-3</v>
      </c>
    </row>
    <row r="9" spans="1:15" s="52" customFormat="1" ht="16.5" customHeight="1" x14ac:dyDescent="0.35">
      <c r="A9" s="117" t="s">
        <v>11</v>
      </c>
      <c r="B9" s="136"/>
      <c r="C9" s="137">
        <f>FIRE1001_working!C10</f>
        <v>5.1291137699999998E-3</v>
      </c>
      <c r="D9" s="137">
        <f>FIRE1001_working!D10</f>
        <v>5.0413841699999996E-3</v>
      </c>
      <c r="E9" s="137">
        <f>FIRE1001_working!E10</f>
        <v>5.1452990199999998E-3</v>
      </c>
      <c r="F9" s="137">
        <f>FIRE1001_working!F10</f>
        <v>5.19209692E-3</v>
      </c>
      <c r="G9" s="137">
        <f>FIRE1001_working!G10</f>
        <v>5.4261586099999997E-3</v>
      </c>
      <c r="H9" s="137">
        <f>FIRE1001_working!H10</f>
        <v>5.4073159499999999E-3</v>
      </c>
      <c r="I9" s="137">
        <f>FIRE1001_working!I10</f>
        <v>5.3976368699999999E-3</v>
      </c>
      <c r="J9" s="137">
        <f>FIRE1001_working!J10</f>
        <v>5.4164105600000003E-3</v>
      </c>
      <c r="K9" s="137">
        <f>FIRE1001_working!K10</f>
        <v>5.4004827900000002E-3</v>
      </c>
      <c r="L9" s="137">
        <f>FIRE1001_working!L10</f>
        <v>5.3915239400000002E-3</v>
      </c>
      <c r="M9" s="137">
        <f>FIRE1001_working!M10</f>
        <v>5.2809782099999996E-3</v>
      </c>
      <c r="N9" s="137">
        <f>FIRE1001_working!N10</f>
        <v>5.4589099300000003E-3</v>
      </c>
      <c r="O9" s="116">
        <f>FIRE1001_working!O10</f>
        <v>5.5640778199999999E-3</v>
      </c>
    </row>
    <row r="10" spans="1:15" s="66" customFormat="1" ht="16.5" customHeight="1" x14ac:dyDescent="0.35">
      <c r="A10" s="118"/>
      <c r="B10" s="119" t="s">
        <v>109</v>
      </c>
      <c r="C10" s="138">
        <f>FIRE1001_working!C11</f>
        <v>5.3932324300000004E-3</v>
      </c>
      <c r="D10" s="138">
        <f>FIRE1001_working!D11</f>
        <v>5.2879472300000003E-3</v>
      </c>
      <c r="E10" s="138">
        <f>FIRE1001_working!E11</f>
        <v>5.44391926E-3</v>
      </c>
      <c r="F10" s="138">
        <f>FIRE1001_working!F11</f>
        <v>5.4721330500000004E-3</v>
      </c>
      <c r="G10" s="138">
        <f>FIRE1001_working!G11</f>
        <v>5.7247248399999997E-3</v>
      </c>
      <c r="H10" s="138">
        <f>FIRE1001_working!H11</f>
        <v>5.7138931599999996E-3</v>
      </c>
      <c r="I10" s="138">
        <f>FIRE1001_working!I11</f>
        <v>5.6884881599999996E-3</v>
      </c>
      <c r="J10" s="138">
        <f>FIRE1001_working!J11</f>
        <v>5.7235642900000001E-3</v>
      </c>
      <c r="K10" s="138">
        <f>FIRE1001_working!K11</f>
        <v>5.71153115E-3</v>
      </c>
      <c r="L10" s="138">
        <f>FIRE1001_working!L11</f>
        <v>5.7073580899999997E-3</v>
      </c>
      <c r="M10" s="138">
        <f>FIRE1001_working!M11</f>
        <v>5.5868819799999997E-3</v>
      </c>
      <c r="N10" s="138">
        <f>FIRE1001_working!N11</f>
        <v>5.7895701000000004E-3</v>
      </c>
      <c r="O10" s="120">
        <f>FIRE1001_working!O11</f>
        <v>5.91846595E-3</v>
      </c>
    </row>
    <row r="11" spans="1:15" s="12" customFormat="1" ht="16.5" customHeight="1" x14ac:dyDescent="0.35">
      <c r="A11" s="119"/>
      <c r="B11" s="119" t="s">
        <v>70</v>
      </c>
      <c r="C11" s="138">
        <f>FIRE1001_working!C12</f>
        <v>4.7110880500000002E-3</v>
      </c>
      <c r="D11" s="138">
        <f>FIRE1001_working!D12</f>
        <v>4.6742431400000001E-3</v>
      </c>
      <c r="E11" s="138">
        <f>FIRE1001_working!E12</f>
        <v>4.6653903700000004E-3</v>
      </c>
      <c r="F11" s="138">
        <f>FIRE1001_working!F12</f>
        <v>4.7248635299999998E-3</v>
      </c>
      <c r="G11" s="138">
        <f>FIRE1001_working!G12</f>
        <v>4.9073749499999996E-3</v>
      </c>
      <c r="H11" s="138">
        <f>FIRE1001_working!H12</f>
        <v>4.88635463E-3</v>
      </c>
      <c r="I11" s="138">
        <f>FIRE1001_working!I12</f>
        <v>4.8741021300000003E-3</v>
      </c>
      <c r="J11" s="138">
        <f>FIRE1001_working!J12</f>
        <v>4.8656295100000004E-3</v>
      </c>
      <c r="K11" s="138">
        <f>FIRE1001_working!K12</f>
        <v>4.8708261400000003E-3</v>
      </c>
      <c r="L11" s="138">
        <f>FIRE1001_working!L12</f>
        <v>4.8737708299999996E-3</v>
      </c>
      <c r="M11" s="138">
        <f>FIRE1001_working!M12</f>
        <v>4.7690635300000001E-3</v>
      </c>
      <c r="N11" s="138">
        <f>FIRE1001_working!N12</f>
        <v>4.9381349799999998E-3</v>
      </c>
      <c r="O11" s="120">
        <f>FIRE1001_working!O12</f>
        <v>5.0088699199999998E-3</v>
      </c>
    </row>
    <row r="12" spans="1:15" s="12" customFormat="1" ht="16.5" customHeight="1" x14ac:dyDescent="0.35">
      <c r="A12" s="119"/>
      <c r="B12" s="119" t="s">
        <v>110</v>
      </c>
      <c r="C12" s="138">
        <f>FIRE1001_working!C13</f>
        <v>4.9560706799999998E-3</v>
      </c>
      <c r="D12" s="138">
        <f>FIRE1001_working!D13</f>
        <v>4.8326847599999999E-3</v>
      </c>
      <c r="E12" s="138">
        <f>FIRE1001_working!E13</f>
        <v>5.0039221900000002E-3</v>
      </c>
      <c r="F12" s="138">
        <f>FIRE1001_working!F13</f>
        <v>5.0536751899999998E-3</v>
      </c>
      <c r="G12" s="138">
        <f>FIRE1001_working!G13</f>
        <v>5.3731436400000004E-3</v>
      </c>
      <c r="H12" s="138">
        <f>FIRE1001_working!H13</f>
        <v>5.3085182499999998E-3</v>
      </c>
      <c r="I12" s="138">
        <f>FIRE1001_working!I13</f>
        <v>5.3471446599999998E-3</v>
      </c>
      <c r="J12" s="138">
        <f>FIRE1001_working!J13</f>
        <v>5.4312256800000003E-3</v>
      </c>
      <c r="K12" s="138">
        <f>FIRE1001_working!K13</f>
        <v>5.3897271399999998E-3</v>
      </c>
      <c r="L12" s="138">
        <f>FIRE1001_working!L13</f>
        <v>5.3688191399999998E-3</v>
      </c>
      <c r="M12" s="138">
        <f>FIRE1001_working!M13</f>
        <v>5.2554491999999998E-3</v>
      </c>
      <c r="N12" s="138">
        <f>FIRE1001_working!N13</f>
        <v>5.3692535800000003E-3</v>
      </c>
      <c r="O12" s="120">
        <f>FIRE1001_working!O13</f>
        <v>5.5102847400000004E-3</v>
      </c>
    </row>
    <row r="13" spans="1:15" s="14" customFormat="1" ht="16.5" customHeight="1" x14ac:dyDescent="0.35">
      <c r="A13" s="117" t="s">
        <v>128</v>
      </c>
      <c r="B13" s="136"/>
      <c r="C13" s="137">
        <f>FIRE1001_working!C14</f>
        <v>5.4473495000000004E-3</v>
      </c>
      <c r="D13" s="137">
        <f>FIRE1001_working!D14</f>
        <v>5.4235520099999998E-3</v>
      </c>
      <c r="E13" s="137">
        <f>FIRE1001_working!E14</f>
        <v>5.4152008300000004E-3</v>
      </c>
      <c r="F13" s="137">
        <f>FIRE1001_working!F14</f>
        <v>5.5999610199999996E-3</v>
      </c>
      <c r="G13" s="137">
        <f>FIRE1001_working!G14</f>
        <v>5.87729679E-3</v>
      </c>
      <c r="H13" s="137">
        <f>FIRE1001_working!H14</f>
        <v>5.8616160499999998E-3</v>
      </c>
      <c r="I13" s="137">
        <f>FIRE1001_working!I14</f>
        <v>5.8988537600000003E-3</v>
      </c>
      <c r="J13" s="137">
        <f>FIRE1001_working!J14</f>
        <v>5.8641792299999997E-3</v>
      </c>
      <c r="K13" s="137">
        <f>FIRE1001_working!K14</f>
        <v>5.9572780699999996E-3</v>
      </c>
      <c r="L13" s="137">
        <f>FIRE1001_working!L14</f>
        <v>5.9788933200000003E-3</v>
      </c>
      <c r="M13" s="137">
        <f>FIRE1001_working!M14</f>
        <v>5.9690236600000003E-3</v>
      </c>
      <c r="N13" s="137">
        <f>FIRE1001_working!N14</f>
        <v>6.1190952700000004E-3</v>
      </c>
      <c r="O13" s="116">
        <f>FIRE1001_working!O14</f>
        <v>6.21108042E-3</v>
      </c>
    </row>
    <row r="14" spans="1:15" s="66" customFormat="1" ht="16.5" customHeight="1" x14ac:dyDescent="0.35">
      <c r="A14" s="118"/>
      <c r="B14" s="119" t="s">
        <v>74</v>
      </c>
      <c r="C14" s="138">
        <f>FIRE1001_working!C15</f>
        <v>5.1740236399999999E-3</v>
      </c>
      <c r="D14" s="138">
        <f>FIRE1001_working!D15</f>
        <v>5.22194076E-3</v>
      </c>
      <c r="E14" s="138">
        <f>FIRE1001_working!E15</f>
        <v>5.1687028799999998E-3</v>
      </c>
      <c r="F14" s="138">
        <f>FIRE1001_working!F15</f>
        <v>5.2381802500000001E-3</v>
      </c>
      <c r="G14" s="138">
        <f>FIRE1001_working!G15</f>
        <v>5.4909110200000001E-3</v>
      </c>
      <c r="H14" s="138">
        <f>FIRE1001_working!H15</f>
        <v>5.5601548800000003E-3</v>
      </c>
      <c r="I14" s="138">
        <f>FIRE1001_working!I15</f>
        <v>5.6574385200000004E-3</v>
      </c>
      <c r="J14" s="138">
        <f>FIRE1001_working!J15</f>
        <v>5.5110924099999997E-3</v>
      </c>
      <c r="K14" s="138">
        <f>FIRE1001_working!K15</f>
        <v>5.5028730799999998E-3</v>
      </c>
      <c r="L14" s="138">
        <f>FIRE1001_working!L15</f>
        <v>5.6324391999999996E-3</v>
      </c>
      <c r="M14" s="138">
        <f>FIRE1001_working!M15</f>
        <v>5.5627844900000001E-3</v>
      </c>
      <c r="N14" s="138">
        <f>FIRE1001_working!N15</f>
        <v>5.7952266800000004E-3</v>
      </c>
      <c r="O14" s="120">
        <f>FIRE1001_working!O15</f>
        <v>5.8139594399999996E-3</v>
      </c>
    </row>
    <row r="15" spans="1:15" s="12" customFormat="1" ht="16.5" customHeight="1" x14ac:dyDescent="0.35">
      <c r="A15" s="119"/>
      <c r="B15" s="119" t="s">
        <v>73</v>
      </c>
      <c r="C15" s="138">
        <f>FIRE1001_working!C16</f>
        <v>5.4912893100000004E-3</v>
      </c>
      <c r="D15" s="138">
        <f>FIRE1001_working!D16</f>
        <v>5.4534172800000001E-3</v>
      </c>
      <c r="E15" s="138">
        <f>FIRE1001_working!E16</f>
        <v>5.4550439800000001E-3</v>
      </c>
      <c r="F15" s="138">
        <f>FIRE1001_working!F16</f>
        <v>5.6534348699999997E-3</v>
      </c>
      <c r="G15" s="138">
        <f>FIRE1001_working!G16</f>
        <v>5.9362601899999997E-3</v>
      </c>
      <c r="H15" s="138">
        <f>FIRE1001_working!H16</f>
        <v>5.9044467200000004E-3</v>
      </c>
      <c r="I15" s="138">
        <f>FIRE1001_working!I16</f>
        <v>5.9289575299999999E-3</v>
      </c>
      <c r="J15" s="138">
        <f>FIRE1001_working!J16</f>
        <v>5.9134150799999997E-3</v>
      </c>
      <c r="K15" s="138">
        <f>FIRE1001_working!K16</f>
        <v>6.0166735099999999E-3</v>
      </c>
      <c r="L15" s="138">
        <f>FIRE1001_working!L16</f>
        <v>6.0240755799999997E-3</v>
      </c>
      <c r="M15" s="138">
        <f>FIRE1001_working!M16</f>
        <v>6.0182171399999996E-3</v>
      </c>
      <c r="N15" s="138">
        <f>FIRE1001_working!N16</f>
        <v>6.1606778999999997E-3</v>
      </c>
      <c r="O15" s="120">
        <f>FIRE1001_working!O16</f>
        <v>6.2615052299999996E-3</v>
      </c>
    </row>
    <row r="16" spans="1:15" s="14" customFormat="1" ht="16.5" customHeight="1" x14ac:dyDescent="0.35">
      <c r="A16" s="117" t="s">
        <v>14</v>
      </c>
      <c r="B16" s="136"/>
      <c r="C16" s="137">
        <f>FIRE1001_working!C17</f>
        <v>6.2475728799999998E-3</v>
      </c>
      <c r="D16" s="137">
        <f>FIRE1001_working!D17</f>
        <v>6.2489389099999997E-3</v>
      </c>
      <c r="E16" s="137">
        <f>FIRE1001_working!E17</f>
        <v>6.35148751E-3</v>
      </c>
      <c r="F16" s="137">
        <f>FIRE1001_working!F17</f>
        <v>6.4846271799999999E-3</v>
      </c>
      <c r="G16" s="137">
        <f>FIRE1001_working!G17</f>
        <v>6.7682470900000003E-3</v>
      </c>
      <c r="H16" s="137">
        <f>FIRE1001_working!H17</f>
        <v>6.8019623099999996E-3</v>
      </c>
      <c r="I16" s="137">
        <f>FIRE1001_working!I17</f>
        <v>6.6672838199999997E-3</v>
      </c>
      <c r="J16" s="137">
        <f>FIRE1001_working!J17</f>
        <v>6.6569539299999999E-3</v>
      </c>
      <c r="K16" s="137">
        <f>FIRE1001_working!K17</f>
        <v>6.7526231700000003E-3</v>
      </c>
      <c r="L16" s="137">
        <f>FIRE1001_working!L17</f>
        <v>6.7178987600000004E-3</v>
      </c>
      <c r="M16" s="137">
        <f>FIRE1001_working!M17</f>
        <v>6.5655708599999998E-3</v>
      </c>
      <c r="N16" s="137">
        <f>FIRE1001_working!N17</f>
        <v>6.8009987900000003E-3</v>
      </c>
      <c r="O16" s="116">
        <f>FIRE1001_working!O17</f>
        <v>6.9422360399999999E-3</v>
      </c>
    </row>
    <row r="17" spans="1:19" s="14" customFormat="1" ht="16.5" customHeight="1" x14ac:dyDescent="0.35">
      <c r="A17" s="117" t="s">
        <v>129</v>
      </c>
      <c r="B17" s="136"/>
      <c r="C17" s="137">
        <f>FIRE1001_working!C18</f>
        <v>6.7859297100000002E-3</v>
      </c>
      <c r="D17" s="137">
        <f>FIRE1001_working!D18</f>
        <v>6.8699398400000004E-3</v>
      </c>
      <c r="E17" s="137">
        <f>FIRE1001_working!E18</f>
        <v>6.68358797E-3</v>
      </c>
      <c r="F17" s="137">
        <f>FIRE1001_working!F18</f>
        <v>7.1479267400000003E-3</v>
      </c>
      <c r="G17" s="137">
        <f>FIRE1001_working!G18</f>
        <v>7.2628437200000003E-3</v>
      </c>
      <c r="H17" s="137">
        <f>FIRE1001_working!H18</f>
        <v>7.6175763400000004E-3</v>
      </c>
      <c r="I17" s="137">
        <f>FIRE1001_working!I18</f>
        <v>7.4052413200000004E-3</v>
      </c>
      <c r="J17" s="137">
        <f>FIRE1001_working!J18</f>
        <v>7.4783696700000003E-3</v>
      </c>
      <c r="K17" s="137">
        <f>FIRE1001_working!K18</f>
        <v>8.0374304799999997E-3</v>
      </c>
      <c r="L17" s="137">
        <f>FIRE1001_working!L18</f>
        <v>7.7011181300000002E-3</v>
      </c>
      <c r="M17" s="137">
        <f>FIRE1001_working!M18</f>
        <v>7.7275522700000002E-3</v>
      </c>
      <c r="N17" s="137">
        <f>FIRE1001_working!N18</f>
        <v>7.8363813400000003E-3</v>
      </c>
      <c r="O17" s="116">
        <f>FIRE1001_working!O18</f>
        <v>8.6740035199999992E-3</v>
      </c>
    </row>
    <row r="18" spans="1:19" s="14" customFormat="1" ht="16.5" customHeight="1" x14ac:dyDescent="0.35">
      <c r="A18" s="115" t="s">
        <v>130</v>
      </c>
      <c r="B18" s="136"/>
      <c r="C18" s="137">
        <f>FIRE1001_working!C19</f>
        <v>5.9657894100000001E-3</v>
      </c>
      <c r="D18" s="137">
        <f>FIRE1001_working!D19</f>
        <v>5.9849741200000001E-3</v>
      </c>
      <c r="E18" s="137">
        <f>FIRE1001_working!E19</f>
        <v>5.8108884500000001E-3</v>
      </c>
      <c r="F18" s="137">
        <f>FIRE1001_working!F19</f>
        <v>6.0480912400000001E-3</v>
      </c>
      <c r="G18" s="137">
        <f>FIRE1001_working!G19</f>
        <v>6.2892141399999999E-3</v>
      </c>
      <c r="H18" s="137">
        <f>FIRE1001_working!H19</f>
        <v>6.41853011E-3</v>
      </c>
      <c r="I18" s="137">
        <f>FIRE1001_working!I19</f>
        <v>6.3531064399999998E-3</v>
      </c>
      <c r="J18" s="137">
        <f>FIRE1001_working!J19</f>
        <v>6.36499783E-3</v>
      </c>
      <c r="K18" s="137">
        <f>FIRE1001_working!K19</f>
        <v>6.7340362600000004E-3</v>
      </c>
      <c r="L18" s="137">
        <f>FIRE1001_working!L19</f>
        <v>6.4601544300000001E-3</v>
      </c>
      <c r="M18" s="137">
        <f>FIRE1001_working!M19</f>
        <v>6.5201442100000003E-3</v>
      </c>
      <c r="N18" s="137">
        <f>FIRE1001_working!N19</f>
        <v>6.39945285E-3</v>
      </c>
      <c r="O18" s="116">
        <f>FIRE1001_working!O19</f>
        <v>6.7888466800000002E-3</v>
      </c>
    </row>
    <row r="19" spans="1:19" s="12" customFormat="1" ht="16.5" customHeight="1" x14ac:dyDescent="0.35">
      <c r="A19" s="115"/>
      <c r="B19" s="122"/>
      <c r="C19" s="138"/>
      <c r="D19" s="138"/>
      <c r="E19" s="138"/>
      <c r="F19" s="138"/>
      <c r="G19" s="138"/>
      <c r="H19" s="138"/>
      <c r="I19" s="138"/>
      <c r="J19" s="138"/>
      <c r="K19" s="138"/>
      <c r="L19" s="138"/>
      <c r="M19" s="138"/>
      <c r="N19" s="138"/>
      <c r="O19" s="121"/>
    </row>
    <row r="20" spans="1:19" s="12" customFormat="1" ht="16.5" customHeight="1" x14ac:dyDescent="0.35">
      <c r="A20" s="123" t="s">
        <v>131</v>
      </c>
      <c r="B20" s="139"/>
      <c r="C20" s="138"/>
      <c r="D20" s="138"/>
      <c r="E20" s="138"/>
      <c r="F20" s="138"/>
      <c r="G20" s="138"/>
      <c r="H20" s="138"/>
      <c r="I20" s="138"/>
      <c r="J20" s="138"/>
      <c r="K20" s="138"/>
      <c r="L20" s="138"/>
      <c r="M20" s="138"/>
      <c r="N20" s="138"/>
      <c r="O20" s="121"/>
    </row>
    <row r="21" spans="1:19" s="71" customFormat="1" ht="16.5" customHeight="1" x14ac:dyDescent="0.35">
      <c r="A21" s="115" t="s">
        <v>127</v>
      </c>
      <c r="B21" s="136"/>
      <c r="C21" s="90">
        <f>FIRE1001_working!C22</f>
        <v>84140</v>
      </c>
      <c r="D21" s="90">
        <f>FIRE1001_working!D22</f>
        <v>79748</v>
      </c>
      <c r="E21" s="90">
        <f>FIRE1001_working!E22</f>
        <v>69210</v>
      </c>
      <c r="F21" s="90">
        <f>FIRE1001_working!F22</f>
        <v>67840</v>
      </c>
      <c r="G21" s="90">
        <f>FIRE1001_working!G22</f>
        <v>65404</v>
      </c>
      <c r="H21" s="90">
        <f>FIRE1001_working!H22</f>
        <v>66972</v>
      </c>
      <c r="I21" s="90">
        <f>FIRE1001_working!I22</f>
        <v>67479</v>
      </c>
      <c r="J21" s="90">
        <f>FIRE1001_working!J22</f>
        <v>67285</v>
      </c>
      <c r="K21" s="90">
        <f>FIRE1001_working!K22</f>
        <v>67127</v>
      </c>
      <c r="L21" s="90">
        <f>FIRE1001_working!L22</f>
        <v>62009</v>
      </c>
      <c r="M21" s="90">
        <f>FIRE1001_working!M22</f>
        <v>56987</v>
      </c>
      <c r="N21" s="90">
        <f>FIRE1001_working!N22</f>
        <v>58362</v>
      </c>
      <c r="O21" s="124">
        <f>FIRE1001_working!O22</f>
        <v>61204</v>
      </c>
    </row>
    <row r="22" spans="1:19" s="71" customFormat="1" ht="16.5" customHeight="1" x14ac:dyDescent="0.35">
      <c r="A22" s="117" t="s">
        <v>11</v>
      </c>
      <c r="B22" s="136"/>
      <c r="C22" s="90">
        <f>FIRE1001_working!C23</f>
        <v>35278</v>
      </c>
      <c r="D22" s="90">
        <f>FIRE1001_working!D23</f>
        <v>33936</v>
      </c>
      <c r="E22" s="90">
        <f>FIRE1001_working!E23</f>
        <v>32104</v>
      </c>
      <c r="F22" s="90">
        <f>FIRE1001_working!F23</f>
        <v>30660</v>
      </c>
      <c r="G22" s="90">
        <f>FIRE1001_working!G23</f>
        <v>30132</v>
      </c>
      <c r="H22" s="90">
        <f>FIRE1001_working!H23</f>
        <v>30148</v>
      </c>
      <c r="I22" s="90">
        <f>FIRE1001_working!I23</f>
        <v>29361</v>
      </c>
      <c r="J22" s="90">
        <f>FIRE1001_working!J23</f>
        <v>29764</v>
      </c>
      <c r="K22" s="90">
        <f>FIRE1001_working!K23</f>
        <v>28722</v>
      </c>
      <c r="L22" s="90">
        <f>FIRE1001_working!L23</f>
        <v>27346</v>
      </c>
      <c r="M22" s="90">
        <f>FIRE1001_working!M23</f>
        <v>26217</v>
      </c>
      <c r="N22" s="90">
        <f>FIRE1001_working!N23</f>
        <v>26405</v>
      </c>
      <c r="O22" s="124">
        <f>FIRE1001_working!O23</f>
        <v>26034</v>
      </c>
    </row>
    <row r="23" spans="1:19" s="66" customFormat="1" ht="16.5" customHeight="1" x14ac:dyDescent="0.35">
      <c r="A23" s="118"/>
      <c r="B23" s="119" t="s">
        <v>109</v>
      </c>
      <c r="C23" s="110">
        <f>FIRE1001_working!C24</f>
        <v>20286</v>
      </c>
      <c r="D23" s="110">
        <f>FIRE1001_working!D24</f>
        <v>19392</v>
      </c>
      <c r="E23" s="110">
        <f>FIRE1001_working!E24</f>
        <v>18331</v>
      </c>
      <c r="F23" s="110">
        <f>FIRE1001_working!F24</f>
        <v>17830</v>
      </c>
      <c r="G23" s="110">
        <f>FIRE1001_working!G24</f>
        <v>17394</v>
      </c>
      <c r="H23" s="110">
        <f>FIRE1001_working!H24</f>
        <v>17465</v>
      </c>
      <c r="I23" s="110">
        <f>FIRE1001_working!I24</f>
        <v>17223</v>
      </c>
      <c r="J23" s="110">
        <f>FIRE1001_working!J24</f>
        <v>17214</v>
      </c>
      <c r="K23" s="110">
        <f>FIRE1001_working!K24</f>
        <v>16422</v>
      </c>
      <c r="L23" s="110">
        <f>FIRE1001_working!L24</f>
        <v>15394</v>
      </c>
      <c r="M23" s="110">
        <f>FIRE1001_working!M24</f>
        <v>14916</v>
      </c>
      <c r="N23" s="110">
        <f>FIRE1001_working!N24</f>
        <v>14917</v>
      </c>
      <c r="O23" s="125">
        <f>FIRE1001_working!O24</f>
        <v>14510</v>
      </c>
    </row>
    <row r="24" spans="1:19" s="33" customFormat="1" ht="16.5" customHeight="1" x14ac:dyDescent="0.35">
      <c r="A24" s="119"/>
      <c r="B24" s="119" t="s">
        <v>70</v>
      </c>
      <c r="C24" s="110">
        <f>FIRE1001_working!C25</f>
        <v>11281</v>
      </c>
      <c r="D24" s="110">
        <f>FIRE1001_working!D25</f>
        <v>11020</v>
      </c>
      <c r="E24" s="110">
        <f>FIRE1001_working!E25</f>
        <v>10418</v>
      </c>
      <c r="F24" s="110">
        <f>FIRE1001_working!F25</f>
        <v>9784</v>
      </c>
      <c r="G24" s="110">
        <f>FIRE1001_working!G25</f>
        <v>9700</v>
      </c>
      <c r="H24" s="110">
        <f>FIRE1001_working!H25</f>
        <v>9715</v>
      </c>
      <c r="I24" s="110">
        <f>FIRE1001_working!I25</f>
        <v>9294</v>
      </c>
      <c r="J24" s="110">
        <f>FIRE1001_working!J25</f>
        <v>9677</v>
      </c>
      <c r="K24" s="110">
        <f>FIRE1001_working!K25</f>
        <v>9589</v>
      </c>
      <c r="L24" s="110">
        <f>FIRE1001_working!L25</f>
        <v>9273</v>
      </c>
      <c r="M24" s="110">
        <f>FIRE1001_working!M25</f>
        <v>8788</v>
      </c>
      <c r="N24" s="110">
        <f>FIRE1001_working!N25</f>
        <v>9052</v>
      </c>
      <c r="O24" s="125">
        <f>FIRE1001_working!O25</f>
        <v>9019</v>
      </c>
      <c r="S24" s="127"/>
    </row>
    <row r="25" spans="1:19" s="33" customFormat="1" ht="16.5" customHeight="1" x14ac:dyDescent="0.35">
      <c r="A25" s="119"/>
      <c r="B25" s="119" t="s">
        <v>110</v>
      </c>
      <c r="C25" s="110">
        <f>FIRE1001_working!C26</f>
        <v>3711</v>
      </c>
      <c r="D25" s="110">
        <f>FIRE1001_working!D26</f>
        <v>3524</v>
      </c>
      <c r="E25" s="110">
        <f>FIRE1001_working!E26</f>
        <v>3355</v>
      </c>
      <c r="F25" s="110">
        <f>FIRE1001_working!F26</f>
        <v>3046</v>
      </c>
      <c r="G25" s="110">
        <f>FIRE1001_working!G26</f>
        <v>3038</v>
      </c>
      <c r="H25" s="110">
        <f>FIRE1001_working!H26</f>
        <v>2968</v>
      </c>
      <c r="I25" s="110">
        <f>FIRE1001_working!I26</f>
        <v>2844</v>
      </c>
      <c r="J25" s="110">
        <f>FIRE1001_working!J26</f>
        <v>2873</v>
      </c>
      <c r="K25" s="110">
        <f>FIRE1001_working!K26</f>
        <v>2711</v>
      </c>
      <c r="L25" s="110">
        <f>FIRE1001_working!L26</f>
        <v>2679</v>
      </c>
      <c r="M25" s="110">
        <f>FIRE1001_working!M26</f>
        <v>2513</v>
      </c>
      <c r="N25" s="110">
        <f>FIRE1001_working!N26</f>
        <v>2436</v>
      </c>
      <c r="O25" s="125">
        <f>FIRE1001_working!O26</f>
        <v>2505</v>
      </c>
    </row>
    <row r="26" spans="1:19" s="38" customFormat="1" ht="16.5" customHeight="1" x14ac:dyDescent="0.35">
      <c r="A26" s="117" t="s">
        <v>128</v>
      </c>
      <c r="B26" s="136"/>
      <c r="C26" s="90">
        <f>FIRE1001_working!C27</f>
        <v>20044</v>
      </c>
      <c r="D26" s="90">
        <f>FIRE1001_working!D27</f>
        <v>19586</v>
      </c>
      <c r="E26" s="90">
        <f>FIRE1001_working!E27</f>
        <v>15897</v>
      </c>
      <c r="F26" s="90">
        <f>FIRE1001_working!F27</f>
        <v>15966</v>
      </c>
      <c r="G26" s="90">
        <f>FIRE1001_working!G27</f>
        <v>14970</v>
      </c>
      <c r="H26" s="90">
        <f>FIRE1001_working!H27</f>
        <v>15474</v>
      </c>
      <c r="I26" s="90">
        <f>FIRE1001_working!I27</f>
        <v>15315</v>
      </c>
      <c r="J26" s="90">
        <f>FIRE1001_working!J27</f>
        <v>15166</v>
      </c>
      <c r="K26" s="90">
        <f>FIRE1001_working!K27</f>
        <v>14628</v>
      </c>
      <c r="L26" s="90">
        <f>FIRE1001_working!L27</f>
        <v>13782</v>
      </c>
      <c r="M26" s="90">
        <f>FIRE1001_working!M27</f>
        <v>11591</v>
      </c>
      <c r="N26" s="90">
        <f>FIRE1001_working!N27</f>
        <v>12594</v>
      </c>
      <c r="O26" s="124">
        <f>FIRE1001_working!O27</f>
        <v>13118</v>
      </c>
    </row>
    <row r="27" spans="1:19" s="66" customFormat="1" ht="16.5" customHeight="1" x14ac:dyDescent="0.35">
      <c r="A27" s="118"/>
      <c r="B27" s="119" t="s">
        <v>74</v>
      </c>
      <c r="C27" s="110">
        <f>FIRE1001_working!C28</f>
        <v>2776</v>
      </c>
      <c r="D27" s="110">
        <f>FIRE1001_working!D28</f>
        <v>2527</v>
      </c>
      <c r="E27" s="110">
        <f>FIRE1001_working!E28</f>
        <v>2212</v>
      </c>
      <c r="F27" s="110">
        <f>FIRE1001_working!F28</f>
        <v>2056</v>
      </c>
      <c r="G27" s="110">
        <f>FIRE1001_working!G28</f>
        <v>1982</v>
      </c>
      <c r="H27" s="110">
        <f>FIRE1001_working!H28</f>
        <v>1925</v>
      </c>
      <c r="I27" s="110">
        <f>FIRE1001_working!I28</f>
        <v>1698</v>
      </c>
      <c r="J27" s="110">
        <f>FIRE1001_working!J28</f>
        <v>1856</v>
      </c>
      <c r="K27" s="110">
        <f>FIRE1001_working!K28</f>
        <v>1691</v>
      </c>
      <c r="L27" s="110">
        <f>FIRE1001_working!L28</f>
        <v>1590</v>
      </c>
      <c r="M27" s="110">
        <f>FIRE1001_working!M28</f>
        <v>1252</v>
      </c>
      <c r="N27" s="110">
        <f>FIRE1001_working!N28</f>
        <v>1433</v>
      </c>
      <c r="O27" s="125">
        <f>FIRE1001_working!O28</f>
        <v>1478</v>
      </c>
    </row>
    <row r="28" spans="1:19" s="33" customFormat="1" ht="16.5" customHeight="1" x14ac:dyDescent="0.35">
      <c r="A28" s="119"/>
      <c r="B28" s="119" t="s">
        <v>73</v>
      </c>
      <c r="C28" s="110">
        <f>FIRE1001_working!C29</f>
        <v>17268</v>
      </c>
      <c r="D28" s="110">
        <f>FIRE1001_working!D29</f>
        <v>17059</v>
      </c>
      <c r="E28" s="110">
        <f>FIRE1001_working!E29</f>
        <v>13685</v>
      </c>
      <c r="F28" s="110">
        <f>FIRE1001_working!F29</f>
        <v>13910</v>
      </c>
      <c r="G28" s="110">
        <f>FIRE1001_working!G29</f>
        <v>12988</v>
      </c>
      <c r="H28" s="110">
        <f>FIRE1001_working!H29</f>
        <v>13549</v>
      </c>
      <c r="I28" s="110">
        <f>FIRE1001_working!I29</f>
        <v>13617</v>
      </c>
      <c r="J28" s="110">
        <f>FIRE1001_working!J29</f>
        <v>13310</v>
      </c>
      <c r="K28" s="110">
        <f>FIRE1001_working!K29</f>
        <v>12937</v>
      </c>
      <c r="L28" s="110">
        <f>FIRE1001_working!L29</f>
        <v>12192</v>
      </c>
      <c r="M28" s="110">
        <f>FIRE1001_working!M29</f>
        <v>10339</v>
      </c>
      <c r="N28" s="110">
        <f>FIRE1001_working!N29</f>
        <v>11161</v>
      </c>
      <c r="O28" s="125">
        <f>FIRE1001_working!O29</f>
        <v>11640</v>
      </c>
    </row>
    <row r="29" spans="1:19" s="38" customFormat="1" ht="16.5" customHeight="1" x14ac:dyDescent="0.35">
      <c r="A29" s="117" t="s">
        <v>14</v>
      </c>
      <c r="B29" s="136"/>
      <c r="C29" s="90">
        <f>FIRE1001_working!C30</f>
        <v>21895</v>
      </c>
      <c r="D29" s="90">
        <f>FIRE1001_working!D30</f>
        <v>19071</v>
      </c>
      <c r="E29" s="90">
        <f>FIRE1001_working!E30</f>
        <v>16746</v>
      </c>
      <c r="F29" s="90">
        <f>FIRE1001_working!F30</f>
        <v>16232</v>
      </c>
      <c r="G29" s="90">
        <f>FIRE1001_working!G30</f>
        <v>15723</v>
      </c>
      <c r="H29" s="90">
        <f>FIRE1001_working!H30</f>
        <v>16319</v>
      </c>
      <c r="I29" s="90">
        <f>FIRE1001_working!I30</f>
        <v>17753</v>
      </c>
      <c r="J29" s="90">
        <f>FIRE1001_working!J30</f>
        <v>17079</v>
      </c>
      <c r="K29" s="90">
        <f>FIRE1001_working!K30</f>
        <v>17215</v>
      </c>
      <c r="L29" s="90">
        <f>FIRE1001_working!L30</f>
        <v>15661</v>
      </c>
      <c r="M29" s="90">
        <f>FIRE1001_working!M30</f>
        <v>13850</v>
      </c>
      <c r="N29" s="90">
        <f>FIRE1001_working!N30</f>
        <v>14471</v>
      </c>
      <c r="O29" s="124">
        <f>FIRE1001_working!O30</f>
        <v>14954</v>
      </c>
    </row>
    <row r="30" spans="1:19" s="38" customFormat="1" ht="16.5" customHeight="1" x14ac:dyDescent="0.35">
      <c r="A30" s="117" t="s">
        <v>129</v>
      </c>
      <c r="B30" s="136"/>
      <c r="C30" s="90">
        <f>FIRE1001_working!C31</f>
        <v>6923</v>
      </c>
      <c r="D30" s="90">
        <f>FIRE1001_working!D31</f>
        <v>7155</v>
      </c>
      <c r="E30" s="90">
        <f>FIRE1001_working!E31</f>
        <v>4463</v>
      </c>
      <c r="F30" s="90">
        <f>FIRE1001_working!F31</f>
        <v>4982</v>
      </c>
      <c r="G30" s="90">
        <f>FIRE1001_working!G31</f>
        <v>4579</v>
      </c>
      <c r="H30" s="90">
        <f>FIRE1001_working!H31</f>
        <v>5031</v>
      </c>
      <c r="I30" s="90">
        <f>FIRE1001_working!I31</f>
        <v>5050</v>
      </c>
      <c r="J30" s="90">
        <f>FIRE1001_working!J31</f>
        <v>5276</v>
      </c>
      <c r="K30" s="90">
        <f>FIRE1001_working!K31</f>
        <v>6562</v>
      </c>
      <c r="L30" s="90">
        <f>FIRE1001_working!L31</f>
        <v>5220</v>
      </c>
      <c r="M30" s="90">
        <f>FIRE1001_working!M31</f>
        <v>5329</v>
      </c>
      <c r="N30" s="90">
        <f>FIRE1001_working!N31</f>
        <v>4892</v>
      </c>
      <c r="O30" s="124">
        <f>FIRE1001_working!O31</f>
        <v>7098</v>
      </c>
    </row>
    <row r="31" spans="1:19" s="38" customFormat="1" ht="16.5" customHeight="1" thickBot="1" x14ac:dyDescent="0.4">
      <c r="A31" s="74" t="s">
        <v>130</v>
      </c>
      <c r="B31" s="140"/>
      <c r="C31" s="77">
        <f>FIRE1001_working!C32</f>
        <v>115932</v>
      </c>
      <c r="D31" s="77">
        <f>FIRE1001_working!D32</f>
        <v>119232</v>
      </c>
      <c r="E31" s="77">
        <f>FIRE1001_working!E32</f>
        <v>66499</v>
      </c>
      <c r="F31" s="77">
        <f>FIRE1001_working!F32</f>
        <v>84894</v>
      </c>
      <c r="G31" s="77">
        <f>FIRE1001_working!G32</f>
        <v>70738</v>
      </c>
      <c r="H31" s="77">
        <f>FIRE1001_working!H32</f>
        <v>77357</v>
      </c>
      <c r="I31" s="77">
        <f>FIRE1001_working!I32</f>
        <v>76401</v>
      </c>
      <c r="J31" s="77">
        <f>FIRE1001_working!J32</f>
        <v>82644</v>
      </c>
      <c r="K31" s="77">
        <f>FIRE1001_working!K32</f>
        <v>99299</v>
      </c>
      <c r="L31" s="77">
        <f>FIRE1001_working!L32</f>
        <v>75348</v>
      </c>
      <c r="M31" s="77">
        <f>FIRE1001_working!M32</f>
        <v>79887</v>
      </c>
      <c r="N31" s="77">
        <f>FIRE1001_working!N32</f>
        <v>80146</v>
      </c>
      <c r="O31" s="126">
        <f>FIRE1001_working!O32</f>
        <v>101448</v>
      </c>
    </row>
    <row r="32" spans="1:19" s="38" customFormat="1" ht="30" customHeight="1" x14ac:dyDescent="0.35">
      <c r="A32" s="14" t="s">
        <v>28040</v>
      </c>
      <c r="B32" s="136"/>
      <c r="C32" s="90"/>
      <c r="D32" s="90"/>
      <c r="E32" s="90"/>
      <c r="F32" s="90"/>
      <c r="G32" s="90"/>
      <c r="H32" s="90"/>
      <c r="I32" s="90"/>
      <c r="J32" s="90"/>
      <c r="K32" s="90"/>
      <c r="L32" s="90"/>
      <c r="M32" s="90"/>
      <c r="N32" s="90"/>
      <c r="O32" s="124"/>
    </row>
    <row r="33" spans="1:14" x14ac:dyDescent="0.35">
      <c r="A33" s="80" t="s">
        <v>190</v>
      </c>
      <c r="B33" s="78"/>
    </row>
    <row r="34" spans="1:14" x14ac:dyDescent="0.35">
      <c r="A34" s="80" t="s">
        <v>133</v>
      </c>
      <c r="B34" s="80"/>
    </row>
    <row r="35" spans="1:14" x14ac:dyDescent="0.35">
      <c r="A35" s="81" t="s">
        <v>134</v>
      </c>
      <c r="B35" s="81"/>
      <c r="C35" s="82"/>
      <c r="D35" s="82"/>
      <c r="E35" s="82"/>
    </row>
    <row r="36" spans="1:14" x14ac:dyDescent="0.35">
      <c r="A36" s="31" t="s">
        <v>135</v>
      </c>
      <c r="B36" s="82"/>
      <c r="C36" s="82"/>
      <c r="D36" s="82"/>
      <c r="E36" s="82"/>
    </row>
    <row r="37" spans="1:14" x14ac:dyDescent="0.35">
      <c r="A37" s="31" t="s">
        <v>136</v>
      </c>
      <c r="B37" s="82"/>
      <c r="C37" s="152"/>
      <c r="D37" s="152"/>
      <c r="E37" s="152"/>
      <c r="F37" s="83"/>
      <c r="G37" s="83"/>
    </row>
    <row r="38" spans="1:14" x14ac:dyDescent="0.35">
      <c r="A38" s="31" t="s">
        <v>137</v>
      </c>
      <c r="B38" s="82"/>
      <c r="C38" s="152"/>
      <c r="D38" s="152"/>
      <c r="E38" s="152"/>
      <c r="F38" s="83"/>
      <c r="G38" s="83"/>
    </row>
    <row r="39" spans="1:14" x14ac:dyDescent="0.35">
      <c r="A39" s="31" t="s">
        <v>138</v>
      </c>
      <c r="B39" s="82"/>
      <c r="C39" s="152"/>
      <c r="D39" s="152"/>
      <c r="E39" s="152"/>
      <c r="F39" s="83"/>
      <c r="G39" s="83"/>
    </row>
    <row r="40" spans="1:14" x14ac:dyDescent="0.35">
      <c r="A40" s="31" t="s">
        <v>139</v>
      </c>
      <c r="B40" s="82"/>
      <c r="C40" s="152"/>
      <c r="D40" s="152"/>
      <c r="E40" s="152"/>
      <c r="F40" s="83"/>
      <c r="G40" s="83"/>
    </row>
    <row r="41" spans="1:14" ht="26.25" customHeight="1" x14ac:dyDescent="0.35">
      <c r="A41" s="23" t="s">
        <v>141</v>
      </c>
      <c r="B41" s="31"/>
      <c r="C41" s="82"/>
      <c r="D41" s="82"/>
      <c r="E41" s="82"/>
    </row>
    <row r="42" spans="1:14" x14ac:dyDescent="0.35">
      <c r="A42" s="141" t="s">
        <v>142</v>
      </c>
      <c r="B42" s="141"/>
      <c r="C42" s="82"/>
      <c r="D42" s="82"/>
      <c r="E42" s="82"/>
    </row>
    <row r="43" spans="1:14" s="193" customFormat="1" ht="24" customHeight="1" x14ac:dyDescent="0.35">
      <c r="A43" s="205" t="s">
        <v>207</v>
      </c>
      <c r="B43" s="191"/>
      <c r="C43" s="192"/>
      <c r="D43" s="192"/>
      <c r="E43" s="192"/>
      <c r="J43" s="194"/>
      <c r="K43" s="194"/>
      <c r="L43" s="194"/>
      <c r="M43" s="194"/>
      <c r="N43" s="194"/>
    </row>
    <row r="44" spans="1:14" s="12" customFormat="1" ht="24" customHeight="1" x14ac:dyDescent="0.35">
      <c r="A44" s="31" t="s">
        <v>28468</v>
      </c>
      <c r="B44" s="31"/>
      <c r="C44" s="31"/>
      <c r="D44" s="31"/>
      <c r="E44" s="31"/>
    </row>
    <row r="45" spans="1:14" ht="27" customHeight="1" x14ac:dyDescent="0.35">
      <c r="A45" s="106" t="s">
        <v>143</v>
      </c>
      <c r="B45" s="34"/>
      <c r="C45" s="82"/>
      <c r="D45" s="82"/>
      <c r="E45" s="82"/>
    </row>
    <row r="46" spans="1:14" x14ac:dyDescent="0.35">
      <c r="A46" s="80" t="s">
        <v>144</v>
      </c>
      <c r="B46" s="80"/>
    </row>
    <row r="47" spans="1:14" ht="28.5" customHeight="1" x14ac:dyDescent="0.35">
      <c r="A47" s="31" t="s">
        <v>145</v>
      </c>
      <c r="B47" s="31"/>
      <c r="C47" s="82"/>
      <c r="D47" s="82"/>
      <c r="E47" s="82"/>
      <c r="I47" s="80"/>
      <c r="J47" s="80"/>
      <c r="K47" s="80"/>
      <c r="L47" s="85"/>
      <c r="M47" s="85"/>
      <c r="N47" s="85"/>
    </row>
    <row r="48" spans="1:14" x14ac:dyDescent="0.35">
      <c r="A48" s="80" t="s">
        <v>146</v>
      </c>
      <c r="B48" s="80"/>
      <c r="I48" s="31"/>
      <c r="J48" s="31"/>
      <c r="K48" s="31"/>
      <c r="L48" s="85"/>
      <c r="M48" s="47"/>
      <c r="N48" s="47"/>
    </row>
    <row r="49" spans="1:18" x14ac:dyDescent="0.35">
      <c r="A49" s="86" t="s">
        <v>147</v>
      </c>
      <c r="B49" s="12"/>
    </row>
    <row r="50" spans="1:18" x14ac:dyDescent="0.35">
      <c r="A50" s="87"/>
      <c r="B50" s="12"/>
    </row>
    <row r="51" spans="1:18" x14ac:dyDescent="0.35">
      <c r="A51" s="82"/>
    </row>
    <row r="52" spans="1:18" x14ac:dyDescent="0.35">
      <c r="A52" s="82"/>
    </row>
    <row r="53" spans="1:18" x14ac:dyDescent="0.35">
      <c r="A53" s="82"/>
      <c r="Q53" s="12" t="s">
        <v>116</v>
      </c>
      <c r="R53" s="12" t="s">
        <v>10</v>
      </c>
    </row>
    <row r="54" spans="1:18" x14ac:dyDescent="0.35">
      <c r="Q54" s="12" t="s">
        <v>117</v>
      </c>
      <c r="R54" s="12" t="s">
        <v>76</v>
      </c>
    </row>
    <row r="55" spans="1:18" x14ac:dyDescent="0.35">
      <c r="Q55" s="12" t="s">
        <v>118</v>
      </c>
      <c r="R55" s="12" t="s">
        <v>77</v>
      </c>
    </row>
    <row r="56" spans="1:18" x14ac:dyDescent="0.35">
      <c r="Q56" s="12" t="s">
        <v>119</v>
      </c>
      <c r="R56" s="12" t="s">
        <v>120</v>
      </c>
    </row>
    <row r="57" spans="1:18" x14ac:dyDescent="0.35">
      <c r="Q57" s="12"/>
      <c r="R57" s="12" t="s">
        <v>121</v>
      </c>
    </row>
    <row r="58" spans="1:18" x14ac:dyDescent="0.35">
      <c r="Q58" s="12"/>
      <c r="R58" s="12" t="s">
        <v>122</v>
      </c>
    </row>
    <row r="59" spans="1:18" x14ac:dyDescent="0.35">
      <c r="Q59" s="12"/>
      <c r="R59" s="12" t="s">
        <v>15</v>
      </c>
    </row>
    <row r="60" spans="1:18" x14ac:dyDescent="0.35">
      <c r="Q60" s="12"/>
      <c r="R60" s="12" t="s">
        <v>16</v>
      </c>
    </row>
    <row r="61" spans="1:18" x14ac:dyDescent="0.35">
      <c r="Q61" s="12"/>
      <c r="R61" s="12" t="s">
        <v>17</v>
      </c>
    </row>
    <row r="62" spans="1:18" x14ac:dyDescent="0.35">
      <c r="Q62" s="12"/>
      <c r="R62" s="12" t="s">
        <v>18</v>
      </c>
    </row>
    <row r="63" spans="1:18" x14ac:dyDescent="0.35">
      <c r="Q63" s="12"/>
      <c r="R63" s="12" t="s">
        <v>19</v>
      </c>
    </row>
    <row r="64" spans="1:18" x14ac:dyDescent="0.35">
      <c r="Q64" s="12"/>
      <c r="R64" s="12" t="s">
        <v>20</v>
      </c>
    </row>
    <row r="65" spans="17:18" x14ac:dyDescent="0.35">
      <c r="Q65" s="12"/>
      <c r="R65" s="12" t="s">
        <v>21</v>
      </c>
    </row>
    <row r="66" spans="17:18" x14ac:dyDescent="0.35">
      <c r="Q66" s="12"/>
      <c r="R66" s="12" t="s">
        <v>22</v>
      </c>
    </row>
    <row r="67" spans="17:18" x14ac:dyDescent="0.35">
      <c r="Q67" s="12"/>
      <c r="R67" s="12" t="s">
        <v>23</v>
      </c>
    </row>
    <row r="68" spans="17:18" x14ac:dyDescent="0.35">
      <c r="Q68" s="12"/>
      <c r="R68" s="12" t="s">
        <v>24</v>
      </c>
    </row>
    <row r="69" spans="17:18" x14ac:dyDescent="0.35">
      <c r="Q69" s="12"/>
      <c r="R69" s="12" t="s">
        <v>25</v>
      </c>
    </row>
    <row r="70" spans="17:18" x14ac:dyDescent="0.35">
      <c r="Q70" s="12"/>
      <c r="R70" s="12" t="s">
        <v>26</v>
      </c>
    </row>
    <row r="71" spans="17:18" x14ac:dyDescent="0.35">
      <c r="Q71" s="12"/>
      <c r="R71" s="12" t="s">
        <v>27</v>
      </c>
    </row>
    <row r="72" spans="17:18" x14ac:dyDescent="0.35">
      <c r="Q72" s="12"/>
      <c r="R72" s="12" t="s">
        <v>28</v>
      </c>
    </row>
    <row r="73" spans="17:18" x14ac:dyDescent="0.35">
      <c r="Q73" s="12"/>
      <c r="R73" s="12" t="s">
        <v>29</v>
      </c>
    </row>
    <row r="74" spans="17:18" x14ac:dyDescent="0.35">
      <c r="Q74" s="12"/>
      <c r="R74" s="12" t="s">
        <v>30</v>
      </c>
    </row>
    <row r="75" spans="17:18" x14ac:dyDescent="0.35">
      <c r="Q75" s="12"/>
      <c r="R75" s="12" t="s">
        <v>31</v>
      </c>
    </row>
    <row r="76" spans="17:18" x14ac:dyDescent="0.35">
      <c r="Q76" s="12"/>
      <c r="R76" s="12" t="s">
        <v>32</v>
      </c>
    </row>
    <row r="77" spans="17:18" x14ac:dyDescent="0.35">
      <c r="Q77" s="12"/>
      <c r="R77" s="12" t="s">
        <v>204</v>
      </c>
    </row>
    <row r="78" spans="17:18" x14ac:dyDescent="0.35">
      <c r="Q78" s="12"/>
      <c r="R78" s="12" t="s">
        <v>34</v>
      </c>
    </row>
    <row r="79" spans="17:18" x14ac:dyDescent="0.35">
      <c r="Q79" s="12"/>
      <c r="R79" s="12" t="s">
        <v>35</v>
      </c>
    </row>
    <row r="80" spans="17:18" x14ac:dyDescent="0.35">
      <c r="Q80" s="12"/>
      <c r="R80" s="12" t="s">
        <v>36</v>
      </c>
    </row>
    <row r="81" spans="17:18" x14ac:dyDescent="0.35">
      <c r="Q81" s="12"/>
      <c r="R81" s="12" t="s">
        <v>124</v>
      </c>
    </row>
    <row r="82" spans="17:18" x14ac:dyDescent="0.35">
      <c r="Q82" s="12"/>
      <c r="R82" s="12" t="s">
        <v>37</v>
      </c>
    </row>
    <row r="83" spans="17:18" x14ac:dyDescent="0.35">
      <c r="Q83" s="12"/>
      <c r="R83" s="12" t="s">
        <v>38</v>
      </c>
    </row>
    <row r="84" spans="17:18" x14ac:dyDescent="0.35">
      <c r="Q84" s="12"/>
      <c r="R84" s="12" t="s">
        <v>39</v>
      </c>
    </row>
    <row r="85" spans="17:18" x14ac:dyDescent="0.35">
      <c r="Q85" s="12"/>
      <c r="R85" s="12" t="s">
        <v>40</v>
      </c>
    </row>
    <row r="86" spans="17:18" x14ac:dyDescent="0.35">
      <c r="Q86" s="12"/>
      <c r="R86" s="12" t="s">
        <v>41</v>
      </c>
    </row>
    <row r="87" spans="17:18" x14ac:dyDescent="0.35">
      <c r="Q87" s="12"/>
      <c r="R87" s="12" t="s">
        <v>42</v>
      </c>
    </row>
    <row r="88" spans="17:18" x14ac:dyDescent="0.35">
      <c r="Q88" s="12"/>
      <c r="R88" s="12" t="s">
        <v>43</v>
      </c>
    </row>
    <row r="89" spans="17:18" x14ac:dyDescent="0.35">
      <c r="Q89" s="12"/>
      <c r="R89" s="12" t="s">
        <v>44</v>
      </c>
    </row>
    <row r="90" spans="17:18" x14ac:dyDescent="0.35">
      <c r="Q90" s="12"/>
      <c r="R90" s="12" t="s">
        <v>45</v>
      </c>
    </row>
    <row r="91" spans="17:18" x14ac:dyDescent="0.35">
      <c r="Q91" s="12"/>
      <c r="R91" s="12" t="s">
        <v>46</v>
      </c>
    </row>
    <row r="92" spans="17:18" x14ac:dyDescent="0.35">
      <c r="Q92" s="12"/>
      <c r="R92" s="12" t="s">
        <v>47</v>
      </c>
    </row>
    <row r="93" spans="17:18" x14ac:dyDescent="0.35">
      <c r="Q93" s="12"/>
      <c r="R93" s="12" t="s">
        <v>48</v>
      </c>
    </row>
    <row r="94" spans="17:18" x14ac:dyDescent="0.35">
      <c r="Q94" s="12"/>
      <c r="R94" s="12" t="s">
        <v>49</v>
      </c>
    </row>
    <row r="95" spans="17:18" x14ac:dyDescent="0.35">
      <c r="Q95" s="12"/>
      <c r="R95" s="12" t="s">
        <v>50</v>
      </c>
    </row>
    <row r="96" spans="17:18" x14ac:dyDescent="0.35">
      <c r="Q96" s="12"/>
      <c r="R96" s="12" t="s">
        <v>51</v>
      </c>
    </row>
    <row r="97" spans="17:18" x14ac:dyDescent="0.35">
      <c r="Q97" s="12"/>
      <c r="R97" s="12" t="s">
        <v>52</v>
      </c>
    </row>
    <row r="98" spans="17:18" x14ac:dyDescent="0.35">
      <c r="Q98" s="12"/>
      <c r="R98" s="12" t="s">
        <v>53</v>
      </c>
    </row>
    <row r="99" spans="17:18" x14ac:dyDescent="0.35">
      <c r="Q99" s="12"/>
      <c r="R99" s="12" t="s">
        <v>54</v>
      </c>
    </row>
    <row r="100" spans="17:18" x14ac:dyDescent="0.35">
      <c r="Q100" s="12"/>
      <c r="R100" s="12" t="s">
        <v>55</v>
      </c>
    </row>
    <row r="101" spans="17:18" x14ac:dyDescent="0.35">
      <c r="Q101" s="12"/>
      <c r="R101" s="12" t="s">
        <v>56</v>
      </c>
    </row>
    <row r="102" spans="17:18" x14ac:dyDescent="0.35">
      <c r="Q102" s="12"/>
      <c r="R102" s="12" t="s">
        <v>57</v>
      </c>
    </row>
  </sheetData>
  <dataValidations count="2">
    <dataValidation type="list" allowBlank="1" showInputMessage="1" showErrorMessage="1" sqref="A4" xr:uid="{A8216170-0D29-473B-87E0-2AB1C9D090AC}">
      <formula1>$Q$53:$Q$56</formula1>
    </dataValidation>
    <dataValidation type="list" allowBlank="1" showInputMessage="1" showErrorMessage="1" sqref="A3" xr:uid="{E2A4D4EC-47E0-440A-9135-E5FF1C96BDF8}">
      <formula1>$R$53:$R$102</formula1>
    </dataValidation>
  </dataValidations>
  <hyperlinks>
    <hyperlink ref="A48" r:id="rId1" xr:uid="{A79E8980-164D-47AE-9D63-54CF4F50833E}"/>
    <hyperlink ref="A46" r:id="rId2" xr:uid="{E08A6D82-E143-4CE9-9B4A-0248BF37A572}"/>
    <hyperlink ref="A33" r:id="rId3" display="1 Some fires are excluded when calculating average response times. Please see definition document for a more detailed explanation." xr:uid="{17A0C6D4-686A-495A-BAC4-B204EA4F0F7A}"/>
    <hyperlink ref="A34:B34" location="'FRS geographical categories'!A1" display="2 For a list of FRSs by urban/rural and met/non-met categories, see worksheet 'FRS geographical categories'" xr:uid="{EB43FA98-1F9D-44E6-95D7-CD4BA3EB0620}"/>
  </hyperlinks>
  <pageMargins left="0.70866141732283472" right="0.70866141732283472" top="0.74803149606299213" bottom="0.74803149606299213" header="0.31496062992125984" footer="0.31496062992125984"/>
  <pageSetup paperSize="9" scale="48" orientation="landscap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tabColor rgb="FFFF0000"/>
  </sheetPr>
  <dimension ref="A1:I3826"/>
  <sheetViews>
    <sheetView workbookViewId="0">
      <selection activeCell="E9" sqref="E9"/>
    </sheetView>
  </sheetViews>
  <sheetFormatPr defaultColWidth="9.08984375" defaultRowHeight="14.5" x14ac:dyDescent="0.35"/>
  <cols>
    <col min="1" max="1" width="16.08984375" bestFit="1" customWidth="1"/>
    <col min="2" max="2" width="14.90625" bestFit="1" customWidth="1"/>
    <col min="3" max="3" width="20.6328125" bestFit="1" customWidth="1"/>
    <col min="5" max="5" width="22.453125" bestFit="1" customWidth="1"/>
  </cols>
  <sheetData>
    <row r="1" spans="1:9" ht="15.5" x14ac:dyDescent="0.35">
      <c r="A1" t="s">
        <v>0</v>
      </c>
      <c r="B1" t="s">
        <v>1</v>
      </c>
      <c r="C1" t="s">
        <v>2</v>
      </c>
      <c r="D1" t="s">
        <v>131</v>
      </c>
      <c r="E1" t="s">
        <v>182</v>
      </c>
      <c r="G1" s="212" t="s">
        <v>183</v>
      </c>
      <c r="H1" s="212"/>
      <c r="I1" s="212"/>
    </row>
    <row r="2" spans="1:9" x14ac:dyDescent="0.35">
      <c r="A2" t="s">
        <v>148</v>
      </c>
      <c r="B2" t="s">
        <v>9</v>
      </c>
      <c r="C2" t="s">
        <v>10</v>
      </c>
      <c r="D2">
        <v>153420.26909268979</v>
      </c>
      <c r="E2">
        <v>4.243617901078918E-3</v>
      </c>
    </row>
    <row r="3" spans="1:9" x14ac:dyDescent="0.35">
      <c r="A3" t="s">
        <v>149</v>
      </c>
      <c r="B3" t="s">
        <v>9</v>
      </c>
      <c r="C3" t="s">
        <v>10</v>
      </c>
      <c r="D3">
        <v>163897.3746964687</v>
      </c>
      <c r="E3">
        <v>4.3080296814984927E-3</v>
      </c>
    </row>
    <row r="4" spans="1:9" x14ac:dyDescent="0.35">
      <c r="A4" t="s">
        <v>150</v>
      </c>
      <c r="B4" t="s">
        <v>9</v>
      </c>
      <c r="C4" t="s">
        <v>10</v>
      </c>
      <c r="D4">
        <v>163383.66629036199</v>
      </c>
      <c r="E4">
        <v>4.286073075838088E-3</v>
      </c>
    </row>
    <row r="5" spans="1:9" x14ac:dyDescent="0.35">
      <c r="A5" t="s">
        <v>151</v>
      </c>
      <c r="B5" t="s">
        <v>9</v>
      </c>
      <c r="C5" t="s">
        <v>10</v>
      </c>
      <c r="D5">
        <v>159698.2734919865</v>
      </c>
      <c r="E5">
        <v>4.2974562816903801E-3</v>
      </c>
    </row>
    <row r="6" spans="1:9" x14ac:dyDescent="0.35">
      <c r="A6" t="s">
        <v>152</v>
      </c>
      <c r="B6" t="s">
        <v>9</v>
      </c>
      <c r="C6" t="s">
        <v>10</v>
      </c>
      <c r="D6">
        <v>160788.43992950692</v>
      </c>
      <c r="E6">
        <v>4.3415605358477971E-3</v>
      </c>
    </row>
    <row r="7" spans="1:9" x14ac:dyDescent="0.35">
      <c r="A7" t="s">
        <v>153</v>
      </c>
      <c r="B7" t="s">
        <v>9</v>
      </c>
      <c r="C7" t="s">
        <v>10</v>
      </c>
      <c r="D7">
        <v>178442.66820695478</v>
      </c>
      <c r="E7">
        <v>4.4671086078160145E-3</v>
      </c>
    </row>
    <row r="8" spans="1:9" x14ac:dyDescent="0.35">
      <c r="A8" t="s">
        <v>154</v>
      </c>
      <c r="B8" t="s">
        <v>9</v>
      </c>
      <c r="C8" t="s">
        <v>10</v>
      </c>
      <c r="D8">
        <v>173482.43707685854</v>
      </c>
      <c r="E8">
        <v>4.5405879221206581E-3</v>
      </c>
    </row>
    <row r="9" spans="1:9" x14ac:dyDescent="0.35">
      <c r="A9" t="s">
        <v>155</v>
      </c>
      <c r="B9" t="s">
        <v>9</v>
      </c>
      <c r="C9" t="s">
        <v>10</v>
      </c>
      <c r="D9">
        <v>185338.87328601992</v>
      </c>
      <c r="E9">
        <v>4.5179550676583569E-3</v>
      </c>
    </row>
    <row r="10" spans="1:9" x14ac:dyDescent="0.35">
      <c r="A10" t="s">
        <v>156</v>
      </c>
      <c r="B10" t="s">
        <v>9</v>
      </c>
      <c r="C10" t="s">
        <v>10</v>
      </c>
      <c r="D10">
        <v>169453.1818815773</v>
      </c>
      <c r="E10">
        <v>4.6114198787003792E-3</v>
      </c>
    </row>
    <row r="11" spans="1:9" x14ac:dyDescent="0.35">
      <c r="A11" t="s">
        <v>157</v>
      </c>
      <c r="B11" t="s">
        <v>9</v>
      </c>
      <c r="C11" t="s">
        <v>10</v>
      </c>
      <c r="D11">
        <v>167697.80422130303</v>
      </c>
      <c r="E11">
        <v>4.7362633417003417E-3</v>
      </c>
    </row>
    <row r="12" spans="1:9" x14ac:dyDescent="0.35">
      <c r="A12" t="s">
        <v>158</v>
      </c>
      <c r="B12" t="s">
        <v>9</v>
      </c>
      <c r="C12" t="s">
        <v>10</v>
      </c>
      <c r="D12">
        <v>142748.46982728477</v>
      </c>
      <c r="E12">
        <v>4.8327804839778943E-3</v>
      </c>
    </row>
    <row r="13" spans="1:9" x14ac:dyDescent="0.35">
      <c r="A13" t="s">
        <v>159</v>
      </c>
      <c r="B13" t="s">
        <v>9</v>
      </c>
      <c r="C13" t="s">
        <v>10</v>
      </c>
      <c r="D13">
        <v>133481</v>
      </c>
      <c r="E13">
        <v>4.9750370214986898E-3</v>
      </c>
    </row>
    <row r="14" spans="1:9" x14ac:dyDescent="0.35">
      <c r="A14" t="s">
        <v>160</v>
      </c>
      <c r="B14" t="s">
        <v>9</v>
      </c>
      <c r="C14" t="s">
        <v>10</v>
      </c>
      <c r="D14">
        <v>125016.66987977059</v>
      </c>
      <c r="E14">
        <v>5.0996653431357357E-3</v>
      </c>
    </row>
    <row r="15" spans="1:9" x14ac:dyDescent="0.35">
      <c r="A15" t="s">
        <v>161</v>
      </c>
      <c r="B15" t="s">
        <v>9</v>
      </c>
      <c r="C15" t="s">
        <v>10</v>
      </c>
      <c r="D15">
        <v>111095.40776958657</v>
      </c>
      <c r="E15">
        <v>5.1474990364723935E-3</v>
      </c>
    </row>
    <row r="16" spans="1:9" x14ac:dyDescent="0.35">
      <c r="A16" t="s">
        <v>162</v>
      </c>
      <c r="B16" t="s">
        <v>9</v>
      </c>
      <c r="C16" t="s">
        <v>10</v>
      </c>
      <c r="D16">
        <v>95995.747539969991</v>
      </c>
      <c r="E16">
        <v>5.2892789501124814E-3</v>
      </c>
    </row>
    <row r="17" spans="1:5" x14ac:dyDescent="0.35">
      <c r="A17" t="s">
        <v>148</v>
      </c>
      <c r="B17" t="s">
        <v>11</v>
      </c>
      <c r="C17" t="s">
        <v>10</v>
      </c>
      <c r="D17">
        <v>50466.795728320023</v>
      </c>
      <c r="E17">
        <v>3.8548975563380524E-3</v>
      </c>
    </row>
    <row r="18" spans="1:5" x14ac:dyDescent="0.35">
      <c r="A18" t="s">
        <v>149</v>
      </c>
      <c r="B18" t="s">
        <v>11</v>
      </c>
      <c r="C18" t="s">
        <v>10</v>
      </c>
      <c r="D18">
        <v>52534.577541997285</v>
      </c>
      <c r="E18">
        <v>3.8578866941260709E-3</v>
      </c>
    </row>
    <row r="19" spans="1:5" x14ac:dyDescent="0.35">
      <c r="A19" t="s">
        <v>150</v>
      </c>
      <c r="B19" t="s">
        <v>11</v>
      </c>
      <c r="C19" t="s">
        <v>10</v>
      </c>
      <c r="D19">
        <v>54360.242446010503</v>
      </c>
      <c r="E19">
        <v>3.887082332859624E-3</v>
      </c>
    </row>
    <row r="20" spans="1:5" x14ac:dyDescent="0.35">
      <c r="A20" t="s">
        <v>151</v>
      </c>
      <c r="B20" t="s">
        <v>11</v>
      </c>
      <c r="C20" t="s">
        <v>10</v>
      </c>
      <c r="D20">
        <v>55054.592937918416</v>
      </c>
      <c r="E20">
        <v>3.8825983733445139E-3</v>
      </c>
    </row>
    <row r="21" spans="1:5" x14ac:dyDescent="0.35">
      <c r="A21" t="s">
        <v>152</v>
      </c>
      <c r="B21" t="s">
        <v>11</v>
      </c>
      <c r="C21" t="s">
        <v>10</v>
      </c>
      <c r="D21">
        <v>53781.660514840798</v>
      </c>
      <c r="E21">
        <v>3.8836538954141863E-3</v>
      </c>
    </row>
    <row r="22" spans="1:5" x14ac:dyDescent="0.35">
      <c r="A22" t="s">
        <v>153</v>
      </c>
      <c r="B22" t="s">
        <v>11</v>
      </c>
      <c r="C22" t="s">
        <v>10</v>
      </c>
      <c r="D22">
        <v>56313.722793389286</v>
      </c>
      <c r="E22">
        <v>3.9904222093467825E-3</v>
      </c>
    </row>
    <row r="23" spans="1:5" x14ac:dyDescent="0.35">
      <c r="A23" t="s">
        <v>154</v>
      </c>
      <c r="B23" t="s">
        <v>11</v>
      </c>
      <c r="C23" t="s">
        <v>10</v>
      </c>
      <c r="D23">
        <v>52781.876150074313</v>
      </c>
      <c r="E23">
        <v>4.0740937527631678E-3</v>
      </c>
    </row>
    <row r="24" spans="1:5" x14ac:dyDescent="0.35">
      <c r="A24" t="s">
        <v>155</v>
      </c>
      <c r="B24" t="s">
        <v>11</v>
      </c>
      <c r="C24" t="s">
        <v>10</v>
      </c>
      <c r="D24">
        <v>52374.587342481289</v>
      </c>
      <c r="E24">
        <v>4.1100785412816953E-3</v>
      </c>
    </row>
    <row r="25" spans="1:5" x14ac:dyDescent="0.35">
      <c r="A25" t="s">
        <v>156</v>
      </c>
      <c r="B25" t="s">
        <v>11</v>
      </c>
      <c r="C25" t="s">
        <v>10</v>
      </c>
      <c r="D25">
        <v>46741.605134720638</v>
      </c>
      <c r="E25">
        <v>4.1089826432215469E-3</v>
      </c>
    </row>
    <row r="26" spans="1:5" x14ac:dyDescent="0.35">
      <c r="A26" t="s">
        <v>157</v>
      </c>
      <c r="B26" t="s">
        <v>11</v>
      </c>
      <c r="C26" t="s">
        <v>10</v>
      </c>
      <c r="D26">
        <v>48382.4931156729</v>
      </c>
      <c r="E26">
        <v>4.2219192724280352E-3</v>
      </c>
    </row>
    <row r="27" spans="1:5" x14ac:dyDescent="0.35">
      <c r="A27" t="s">
        <v>158</v>
      </c>
      <c r="B27" t="s">
        <v>11</v>
      </c>
      <c r="C27" t="s">
        <v>10</v>
      </c>
      <c r="D27">
        <v>44996.754836058506</v>
      </c>
      <c r="E27">
        <v>4.3220442888658953E-3</v>
      </c>
    </row>
    <row r="28" spans="1:5" x14ac:dyDescent="0.35">
      <c r="A28" t="s">
        <v>159</v>
      </c>
      <c r="B28" t="s">
        <v>11</v>
      </c>
      <c r="C28" t="s">
        <v>10</v>
      </c>
      <c r="D28">
        <v>43892</v>
      </c>
      <c r="E28">
        <v>4.4433242706846095E-3</v>
      </c>
    </row>
    <row r="29" spans="1:5" x14ac:dyDescent="0.35">
      <c r="A29" t="s">
        <v>160</v>
      </c>
      <c r="B29" t="s">
        <v>11</v>
      </c>
      <c r="C29" t="s">
        <v>10</v>
      </c>
      <c r="D29">
        <v>42111.802058343404</v>
      </c>
      <c r="E29">
        <v>4.5468371185236472E-3</v>
      </c>
    </row>
    <row r="30" spans="1:5" x14ac:dyDescent="0.35">
      <c r="A30" t="s">
        <v>161</v>
      </c>
      <c r="B30" t="s">
        <v>11</v>
      </c>
      <c r="C30" t="s">
        <v>10</v>
      </c>
      <c r="D30">
        <v>38993.366162392478</v>
      </c>
      <c r="E30">
        <v>4.6149827048609328E-3</v>
      </c>
    </row>
    <row r="31" spans="1:5" x14ac:dyDescent="0.35">
      <c r="A31" t="s">
        <v>162</v>
      </c>
      <c r="B31" t="s">
        <v>11</v>
      </c>
      <c r="C31" t="s">
        <v>10</v>
      </c>
      <c r="D31">
        <v>33293.819790005735</v>
      </c>
      <c r="E31">
        <v>4.7240011774645312E-3</v>
      </c>
    </row>
    <row r="32" spans="1:5" x14ac:dyDescent="0.35">
      <c r="A32" t="s">
        <v>148</v>
      </c>
      <c r="B32" t="s">
        <v>184</v>
      </c>
      <c r="C32" t="s">
        <v>10</v>
      </c>
      <c r="D32">
        <v>37383.872780859958</v>
      </c>
      <c r="E32">
        <v>3.9971450539603107E-3</v>
      </c>
    </row>
    <row r="33" spans="1:5" x14ac:dyDescent="0.35">
      <c r="A33" t="s">
        <v>149</v>
      </c>
      <c r="B33" t="s">
        <v>184</v>
      </c>
      <c r="C33" t="s">
        <v>10</v>
      </c>
      <c r="D33">
        <v>38501.125660556667</v>
      </c>
      <c r="E33">
        <v>4.0014899158709706E-3</v>
      </c>
    </row>
    <row r="34" spans="1:5" x14ac:dyDescent="0.35">
      <c r="A34" t="s">
        <v>150</v>
      </c>
      <c r="B34" t="s">
        <v>184</v>
      </c>
      <c r="C34" t="s">
        <v>10</v>
      </c>
      <c r="D34">
        <v>37524.069260803066</v>
      </c>
      <c r="E34">
        <v>3.9617567205853721E-3</v>
      </c>
    </row>
    <row r="35" spans="1:5" x14ac:dyDescent="0.35">
      <c r="A35" t="s">
        <v>151</v>
      </c>
      <c r="B35" t="s">
        <v>184</v>
      </c>
      <c r="C35" t="s">
        <v>10</v>
      </c>
      <c r="D35">
        <v>34822.881208100378</v>
      </c>
      <c r="E35">
        <v>3.9620933977906796E-3</v>
      </c>
    </row>
    <row r="36" spans="1:5" x14ac:dyDescent="0.35">
      <c r="A36" t="s">
        <v>152</v>
      </c>
      <c r="B36" t="s">
        <v>184</v>
      </c>
      <c r="C36" t="s">
        <v>10</v>
      </c>
      <c r="D36">
        <v>32766.668422697796</v>
      </c>
      <c r="E36">
        <v>3.9702396650199093E-3</v>
      </c>
    </row>
    <row r="37" spans="1:5" x14ac:dyDescent="0.35">
      <c r="A37" t="s">
        <v>153</v>
      </c>
      <c r="B37" t="s">
        <v>184</v>
      </c>
      <c r="C37" t="s">
        <v>10</v>
      </c>
      <c r="D37">
        <v>35050.393222204919</v>
      </c>
      <c r="E37">
        <v>4.1316540939870527E-3</v>
      </c>
    </row>
    <row r="38" spans="1:5" x14ac:dyDescent="0.35">
      <c r="A38" t="s">
        <v>154</v>
      </c>
      <c r="B38" t="s">
        <v>184</v>
      </c>
      <c r="C38" t="s">
        <v>10</v>
      </c>
      <c r="D38">
        <v>32357.975724565025</v>
      </c>
      <c r="E38">
        <v>4.243459364447779E-3</v>
      </c>
    </row>
    <row r="39" spans="1:5" x14ac:dyDescent="0.35">
      <c r="A39" t="s">
        <v>155</v>
      </c>
      <c r="B39" t="s">
        <v>184</v>
      </c>
      <c r="C39" t="s">
        <v>10</v>
      </c>
      <c r="D39">
        <v>34699.212776078995</v>
      </c>
      <c r="E39">
        <v>4.2412491852364554E-3</v>
      </c>
    </row>
    <row r="40" spans="1:5" x14ac:dyDescent="0.35">
      <c r="A40" t="s">
        <v>156</v>
      </c>
      <c r="B40" t="s">
        <v>184</v>
      </c>
      <c r="C40" t="s">
        <v>10</v>
      </c>
      <c r="D40">
        <v>31034.688870578168</v>
      </c>
      <c r="E40">
        <v>4.3531177468328786E-3</v>
      </c>
    </row>
    <row r="41" spans="1:5" x14ac:dyDescent="0.35">
      <c r="A41" t="s">
        <v>157</v>
      </c>
      <c r="B41" t="s">
        <v>184</v>
      </c>
      <c r="C41" t="s">
        <v>10</v>
      </c>
      <c r="D41">
        <v>33183.298174142808</v>
      </c>
      <c r="E41">
        <v>4.4603630027685096E-3</v>
      </c>
    </row>
    <row r="42" spans="1:5" x14ac:dyDescent="0.35">
      <c r="A42" t="s">
        <v>158</v>
      </c>
      <c r="B42" t="s">
        <v>184</v>
      </c>
      <c r="C42" t="s">
        <v>10</v>
      </c>
      <c r="D42">
        <v>29379.025628113573</v>
      </c>
      <c r="E42">
        <v>4.5408894928632747E-3</v>
      </c>
    </row>
    <row r="43" spans="1:5" x14ac:dyDescent="0.35">
      <c r="A43" t="s">
        <v>159</v>
      </c>
      <c r="B43" t="s">
        <v>184</v>
      </c>
      <c r="C43" t="s">
        <v>10</v>
      </c>
      <c r="D43">
        <v>27507</v>
      </c>
      <c r="E43">
        <v>4.6852215395677054E-3</v>
      </c>
    </row>
    <row r="44" spans="1:5" x14ac:dyDescent="0.35">
      <c r="A44" t="s">
        <v>160</v>
      </c>
      <c r="B44" t="s">
        <v>184</v>
      </c>
      <c r="C44" t="s">
        <v>10</v>
      </c>
      <c r="D44">
        <v>26083.687627723797</v>
      </c>
      <c r="E44">
        <v>4.8363382876855246E-3</v>
      </c>
    </row>
    <row r="45" spans="1:5" x14ac:dyDescent="0.35">
      <c r="A45" t="s">
        <v>161</v>
      </c>
      <c r="B45" t="s">
        <v>184</v>
      </c>
      <c r="C45" t="s">
        <v>10</v>
      </c>
      <c r="D45">
        <v>23544.357107085227</v>
      </c>
      <c r="E45">
        <v>4.9100820532443244E-3</v>
      </c>
    </row>
    <row r="46" spans="1:5" x14ac:dyDescent="0.35">
      <c r="A46" t="s">
        <v>162</v>
      </c>
      <c r="B46" t="s">
        <v>184</v>
      </c>
      <c r="C46" t="s">
        <v>10</v>
      </c>
      <c r="D46">
        <v>19416.351246263916</v>
      </c>
      <c r="E46">
        <v>4.999072950136272E-3</v>
      </c>
    </row>
    <row r="47" spans="1:5" x14ac:dyDescent="0.35">
      <c r="A47" t="s">
        <v>148</v>
      </c>
      <c r="B47" t="s">
        <v>185</v>
      </c>
      <c r="C47" t="s">
        <v>10</v>
      </c>
      <c r="D47">
        <v>54738.846916140006</v>
      </c>
      <c r="E47">
        <v>4.6633680595310079E-3</v>
      </c>
    </row>
    <row r="48" spans="1:5" x14ac:dyDescent="0.35">
      <c r="A48" t="s">
        <v>149</v>
      </c>
      <c r="B48" t="s">
        <v>185</v>
      </c>
      <c r="C48" t="s">
        <v>10</v>
      </c>
      <c r="D48">
        <v>61216.64455239354</v>
      </c>
      <c r="E48">
        <v>4.654870079825334E-3</v>
      </c>
    </row>
    <row r="49" spans="1:5" x14ac:dyDescent="0.35">
      <c r="A49" t="s">
        <v>150</v>
      </c>
      <c r="B49" t="s">
        <v>185</v>
      </c>
      <c r="C49" t="s">
        <v>10</v>
      </c>
      <c r="D49">
        <v>60384.345318068357</v>
      </c>
      <c r="E49">
        <v>4.6772299176232332E-3</v>
      </c>
    </row>
    <row r="50" spans="1:5" x14ac:dyDescent="0.35">
      <c r="A50" t="s">
        <v>151</v>
      </c>
      <c r="B50" t="s">
        <v>185</v>
      </c>
      <c r="C50" t="s">
        <v>10</v>
      </c>
      <c r="D50">
        <v>60011.634793558565</v>
      </c>
      <c r="E50">
        <v>4.7465820950312477E-3</v>
      </c>
    </row>
    <row r="51" spans="1:5" x14ac:dyDescent="0.35">
      <c r="A51" t="s">
        <v>152</v>
      </c>
      <c r="B51" t="s">
        <v>185</v>
      </c>
      <c r="C51" t="s">
        <v>10</v>
      </c>
      <c r="D51">
        <v>65045.452423316674</v>
      </c>
      <c r="E51">
        <v>4.8168824246691139E-3</v>
      </c>
    </row>
    <row r="52" spans="1:5" x14ac:dyDescent="0.35">
      <c r="A52" t="s">
        <v>153</v>
      </c>
      <c r="B52" t="s">
        <v>185</v>
      </c>
      <c r="C52" t="s">
        <v>10</v>
      </c>
      <c r="D52">
        <v>76829.847313388891</v>
      </c>
      <c r="E52">
        <v>4.8890221891395398E-3</v>
      </c>
    </row>
    <row r="53" spans="1:5" x14ac:dyDescent="0.35">
      <c r="A53" t="s">
        <v>154</v>
      </c>
      <c r="B53" t="s">
        <v>185</v>
      </c>
      <c r="C53" t="s">
        <v>10</v>
      </c>
      <c r="D53">
        <v>78785.066930511806</v>
      </c>
      <c r="E53">
        <v>4.9033400417002404E-3</v>
      </c>
    </row>
    <row r="54" spans="1:5" x14ac:dyDescent="0.35">
      <c r="A54" t="s">
        <v>155</v>
      </c>
      <c r="B54" t="s">
        <v>185</v>
      </c>
      <c r="C54" t="s">
        <v>10</v>
      </c>
      <c r="D54">
        <v>87562.862302813635</v>
      </c>
      <c r="E54">
        <v>4.8113410235786696E-3</v>
      </c>
    </row>
    <row r="55" spans="1:5" x14ac:dyDescent="0.35">
      <c r="A55" t="s">
        <v>156</v>
      </c>
      <c r="B55" t="s">
        <v>185</v>
      </c>
      <c r="C55" t="s">
        <v>10</v>
      </c>
      <c r="D55">
        <v>80984.125926333872</v>
      </c>
      <c r="E55">
        <v>4.9137523126424635E-3</v>
      </c>
    </row>
    <row r="56" spans="1:5" x14ac:dyDescent="0.35">
      <c r="A56" t="s">
        <v>157</v>
      </c>
      <c r="B56" t="s">
        <v>185</v>
      </c>
      <c r="C56" t="s">
        <v>10</v>
      </c>
      <c r="D56">
        <v>74834.80888308624</v>
      </c>
      <c r="E56">
        <v>5.0743728503233419E-3</v>
      </c>
    </row>
    <row r="57" spans="1:5" x14ac:dyDescent="0.35">
      <c r="A57" t="s">
        <v>158</v>
      </c>
      <c r="B57" t="s">
        <v>185</v>
      </c>
      <c r="C57" t="s">
        <v>10</v>
      </c>
      <c r="D57">
        <v>58878.347962349253</v>
      </c>
      <c r="E57">
        <v>5.2376692690281508E-3</v>
      </c>
    </row>
    <row r="58" spans="1:5" x14ac:dyDescent="0.35">
      <c r="A58" t="s">
        <v>159</v>
      </c>
      <c r="B58" t="s">
        <v>185</v>
      </c>
      <c r="C58" t="s">
        <v>10</v>
      </c>
      <c r="D58">
        <v>53158</v>
      </c>
      <c r="E58">
        <v>5.4323118502075576E-3</v>
      </c>
    </row>
    <row r="59" spans="1:5" x14ac:dyDescent="0.35">
      <c r="A59" t="s">
        <v>160</v>
      </c>
      <c r="B59" t="s">
        <v>185</v>
      </c>
      <c r="C59" t="s">
        <v>10</v>
      </c>
      <c r="D59">
        <v>47351.452779703446</v>
      </c>
      <c r="E59">
        <v>5.5521544358927179E-3</v>
      </c>
    </row>
    <row r="60" spans="1:5" x14ac:dyDescent="0.35">
      <c r="A60" t="s">
        <v>161</v>
      </c>
      <c r="B60" t="s">
        <v>185</v>
      </c>
      <c r="C60" t="s">
        <v>10</v>
      </c>
      <c r="D60">
        <v>40936.776351988818</v>
      </c>
      <c r="E60">
        <v>5.6089058947353075E-3</v>
      </c>
    </row>
    <row r="61" spans="1:5" x14ac:dyDescent="0.35">
      <c r="A61" t="s">
        <v>162</v>
      </c>
      <c r="B61" t="s">
        <v>185</v>
      </c>
      <c r="C61" t="s">
        <v>10</v>
      </c>
      <c r="D61">
        <v>36175.279220479584</v>
      </c>
      <c r="E61">
        <v>5.7756629745008056E-3</v>
      </c>
    </row>
    <row r="62" spans="1:5" x14ac:dyDescent="0.35">
      <c r="A62" t="s">
        <v>148</v>
      </c>
      <c r="B62" t="s">
        <v>186</v>
      </c>
      <c r="C62" t="s">
        <v>10</v>
      </c>
      <c r="D62">
        <v>10830.753667370001</v>
      </c>
      <c r="E62">
        <v>4.7842026385198659E-3</v>
      </c>
    </row>
    <row r="63" spans="1:5" x14ac:dyDescent="0.35">
      <c r="A63" t="s">
        <v>149</v>
      </c>
      <c r="B63" t="s">
        <v>186</v>
      </c>
      <c r="C63" t="s">
        <v>10</v>
      </c>
      <c r="D63">
        <v>11645.026941520202</v>
      </c>
      <c r="E63">
        <v>5.5289622222390814E-3</v>
      </c>
    </row>
    <row r="64" spans="1:5" x14ac:dyDescent="0.35">
      <c r="A64" t="s">
        <v>150</v>
      </c>
      <c r="B64" t="s">
        <v>186</v>
      </c>
      <c r="C64" t="s">
        <v>10</v>
      </c>
      <c r="D64">
        <v>11115.009265480199</v>
      </c>
      <c r="E64">
        <v>5.2072736656439064E-3</v>
      </c>
    </row>
    <row r="65" spans="1:5" x14ac:dyDescent="0.35">
      <c r="A65" t="s">
        <v>151</v>
      </c>
      <c r="B65" t="s">
        <v>186</v>
      </c>
      <c r="C65" t="s">
        <v>10</v>
      </c>
      <c r="D65">
        <v>9809.1645524090054</v>
      </c>
      <c r="E65">
        <v>5.0687106338536394E-3</v>
      </c>
    </row>
    <row r="66" spans="1:5" x14ac:dyDescent="0.35">
      <c r="A66" t="s">
        <v>152</v>
      </c>
      <c r="B66" t="s">
        <v>186</v>
      </c>
      <c r="C66" t="s">
        <v>10</v>
      </c>
      <c r="D66">
        <v>9194.6585686519029</v>
      </c>
      <c r="E66">
        <v>4.9806707308780633E-3</v>
      </c>
    </row>
    <row r="67" spans="1:5" x14ac:dyDescent="0.35">
      <c r="A67" t="s">
        <v>153</v>
      </c>
      <c r="B67" t="s">
        <v>186</v>
      </c>
      <c r="C67" t="s">
        <v>10</v>
      </c>
      <c r="D67">
        <v>10248.704877971195</v>
      </c>
      <c r="E67">
        <v>5.0707207092252375E-3</v>
      </c>
    </row>
    <row r="68" spans="1:5" x14ac:dyDescent="0.35">
      <c r="A68" t="s">
        <v>154</v>
      </c>
      <c r="B68" t="s">
        <v>186</v>
      </c>
      <c r="C68" t="s">
        <v>10</v>
      </c>
      <c r="D68">
        <v>9557.5182717081007</v>
      </c>
      <c r="E68">
        <v>5.1325267441991399E-3</v>
      </c>
    </row>
    <row r="69" spans="1:5" x14ac:dyDescent="0.35">
      <c r="A69" t="s">
        <v>155</v>
      </c>
      <c r="B69" t="s">
        <v>186</v>
      </c>
      <c r="C69" t="s">
        <v>10</v>
      </c>
      <c r="D69">
        <v>10702.210864646402</v>
      </c>
      <c r="E69">
        <v>5.0107623065629566E-3</v>
      </c>
    </row>
    <row r="70" spans="1:5" x14ac:dyDescent="0.35">
      <c r="A70" t="s">
        <v>156</v>
      </c>
      <c r="B70" t="s">
        <v>186</v>
      </c>
      <c r="C70" t="s">
        <v>10</v>
      </c>
      <c r="D70">
        <v>10692.761949944303</v>
      </c>
      <c r="E70">
        <v>5.2676508219979493E-3</v>
      </c>
    </row>
    <row r="71" spans="1:5" x14ac:dyDescent="0.35">
      <c r="A71" t="s">
        <v>157</v>
      </c>
      <c r="B71" t="s">
        <v>186</v>
      </c>
      <c r="C71" t="s">
        <v>10</v>
      </c>
      <c r="D71">
        <v>11297.204048401498</v>
      </c>
      <c r="E71">
        <v>5.5097442053706558E-3</v>
      </c>
    </row>
    <row r="72" spans="1:5" x14ac:dyDescent="0.35">
      <c r="A72" t="s">
        <v>158</v>
      </c>
      <c r="B72" t="s">
        <v>186</v>
      </c>
      <c r="C72" t="s">
        <v>10</v>
      </c>
      <c r="D72">
        <v>9494.3414007627998</v>
      </c>
      <c r="E72">
        <v>5.6456606162500764E-3</v>
      </c>
    </row>
    <row r="73" spans="1:5" x14ac:dyDescent="0.35">
      <c r="A73" t="s">
        <v>159</v>
      </c>
      <c r="B73" t="s">
        <v>186</v>
      </c>
      <c r="C73" t="s">
        <v>10</v>
      </c>
      <c r="D73">
        <v>8924</v>
      </c>
      <c r="E73">
        <v>5.7596711738632407E-3</v>
      </c>
    </row>
    <row r="74" spans="1:5" x14ac:dyDescent="0.35">
      <c r="A74" t="s">
        <v>160</v>
      </c>
      <c r="B74" t="s">
        <v>186</v>
      </c>
      <c r="C74" t="s">
        <v>10</v>
      </c>
      <c r="D74">
        <v>9469.7274140004029</v>
      </c>
      <c r="E74">
        <v>6.0208235914196353E-3</v>
      </c>
    </row>
    <row r="75" spans="1:5" x14ac:dyDescent="0.35">
      <c r="A75" t="s">
        <v>161</v>
      </c>
      <c r="B75" t="s">
        <v>186</v>
      </c>
      <c r="C75" t="s">
        <v>10</v>
      </c>
      <c r="D75">
        <v>7620.9081481198991</v>
      </c>
      <c r="E75">
        <v>6.1271624877695602E-3</v>
      </c>
    </row>
    <row r="76" spans="1:5" x14ac:dyDescent="0.35">
      <c r="A76" t="s">
        <v>162</v>
      </c>
      <c r="B76" t="s">
        <v>186</v>
      </c>
      <c r="C76" t="s">
        <v>10</v>
      </c>
      <c r="D76">
        <v>7110.2972832206997</v>
      </c>
      <c r="E76">
        <v>6.2540656192589996E-3</v>
      </c>
    </row>
    <row r="77" spans="1:5" x14ac:dyDescent="0.35">
      <c r="A77" t="s">
        <v>148</v>
      </c>
      <c r="B77" t="s">
        <v>9</v>
      </c>
      <c r="C77" t="s">
        <v>15</v>
      </c>
      <c r="D77">
        <v>3489.6666674799803</v>
      </c>
      <c r="E77">
        <v>4.2399650820983993E-3</v>
      </c>
    </row>
    <row r="78" spans="1:5" x14ac:dyDescent="0.35">
      <c r="A78" t="s">
        <v>149</v>
      </c>
      <c r="B78" t="s">
        <v>9</v>
      </c>
      <c r="C78" t="s">
        <v>15</v>
      </c>
      <c r="D78">
        <v>3258.4793147616761</v>
      </c>
      <c r="E78">
        <v>4.2238423359380675E-3</v>
      </c>
    </row>
    <row r="79" spans="1:5" x14ac:dyDescent="0.35">
      <c r="A79" t="s">
        <v>150</v>
      </c>
      <c r="B79" t="s">
        <v>9</v>
      </c>
      <c r="C79" t="s">
        <v>15</v>
      </c>
      <c r="D79">
        <v>3403.8717922078849</v>
      </c>
      <c r="E79">
        <v>4.3081494695607269E-3</v>
      </c>
    </row>
    <row r="80" spans="1:5" x14ac:dyDescent="0.35">
      <c r="A80" t="s">
        <v>151</v>
      </c>
      <c r="B80" t="s">
        <v>9</v>
      </c>
      <c r="C80" t="s">
        <v>15</v>
      </c>
      <c r="D80">
        <v>3400.8904568247144</v>
      </c>
      <c r="E80">
        <v>4.1097955837081038E-3</v>
      </c>
    </row>
    <row r="81" spans="1:5" x14ac:dyDescent="0.35">
      <c r="A81" t="s">
        <v>152</v>
      </c>
      <c r="B81" t="s">
        <v>9</v>
      </c>
      <c r="C81" t="s">
        <v>15</v>
      </c>
      <c r="D81">
        <v>3544.6512760367782</v>
      </c>
      <c r="E81">
        <v>4.3103125362808584E-3</v>
      </c>
    </row>
    <row r="82" spans="1:5" x14ac:dyDescent="0.35">
      <c r="A82" t="s">
        <v>153</v>
      </c>
      <c r="B82" t="s">
        <v>9</v>
      </c>
      <c r="C82" t="s">
        <v>15</v>
      </c>
      <c r="D82">
        <v>4145.1198156923829</v>
      </c>
      <c r="E82">
        <v>4.3695480438588992E-3</v>
      </c>
    </row>
    <row r="83" spans="1:5" x14ac:dyDescent="0.35">
      <c r="A83" t="s">
        <v>154</v>
      </c>
      <c r="B83" t="s">
        <v>9</v>
      </c>
      <c r="C83" t="s">
        <v>15</v>
      </c>
      <c r="D83">
        <v>4612.0915737790856</v>
      </c>
      <c r="E83">
        <v>4.5725337946994488E-3</v>
      </c>
    </row>
    <row r="84" spans="1:5" x14ac:dyDescent="0.35">
      <c r="A84" t="s">
        <v>155</v>
      </c>
      <c r="B84" t="s">
        <v>9</v>
      </c>
      <c r="C84" t="s">
        <v>15</v>
      </c>
      <c r="D84">
        <v>4881.511737858892</v>
      </c>
      <c r="E84">
        <v>4.5222497945855882E-3</v>
      </c>
    </row>
    <row r="85" spans="1:5" x14ac:dyDescent="0.35">
      <c r="A85" t="s">
        <v>156</v>
      </c>
      <c r="B85" t="s">
        <v>9</v>
      </c>
      <c r="C85" t="s">
        <v>15</v>
      </c>
      <c r="D85">
        <v>4019</v>
      </c>
      <c r="E85">
        <v>4.6795084459926462E-3</v>
      </c>
    </row>
    <row r="86" spans="1:5" x14ac:dyDescent="0.35">
      <c r="A86" t="s">
        <v>157</v>
      </c>
      <c r="B86" t="s">
        <v>9</v>
      </c>
      <c r="C86" t="s">
        <v>15</v>
      </c>
      <c r="D86">
        <v>3981</v>
      </c>
      <c r="E86">
        <v>4.8059881660107735E-3</v>
      </c>
    </row>
    <row r="87" spans="1:5" x14ac:dyDescent="0.35">
      <c r="A87" t="s">
        <v>158</v>
      </c>
      <c r="B87" t="s">
        <v>9</v>
      </c>
      <c r="C87" t="s">
        <v>15</v>
      </c>
      <c r="D87">
        <v>3240</v>
      </c>
      <c r="E87">
        <v>5.3223593964334707E-3</v>
      </c>
    </row>
    <row r="88" spans="1:5" x14ac:dyDescent="0.35">
      <c r="A88" t="s">
        <v>159</v>
      </c>
      <c r="B88" t="s">
        <v>9</v>
      </c>
      <c r="C88" t="s">
        <v>15</v>
      </c>
      <c r="D88">
        <v>3361</v>
      </c>
      <c r="E88">
        <v>5.3950130582829181E-3</v>
      </c>
    </row>
    <row r="89" spans="1:5" x14ac:dyDescent="0.35">
      <c r="A89" t="s">
        <v>160</v>
      </c>
      <c r="B89" t="s">
        <v>9</v>
      </c>
      <c r="C89" t="s">
        <v>15</v>
      </c>
      <c r="D89">
        <v>3073</v>
      </c>
      <c r="E89">
        <v>5.4986079473550997E-3</v>
      </c>
    </row>
    <row r="90" spans="1:5" x14ac:dyDescent="0.35">
      <c r="A90" t="s">
        <v>161</v>
      </c>
      <c r="B90" t="s">
        <v>9</v>
      </c>
      <c r="C90" t="s">
        <v>15</v>
      </c>
      <c r="D90">
        <v>2856</v>
      </c>
      <c r="E90">
        <v>5.4514861500155618E-3</v>
      </c>
    </row>
    <row r="91" spans="1:5" x14ac:dyDescent="0.35">
      <c r="A91" t="s">
        <v>162</v>
      </c>
      <c r="B91" t="s">
        <v>9</v>
      </c>
      <c r="C91" t="s">
        <v>15</v>
      </c>
      <c r="D91">
        <v>2195</v>
      </c>
      <c r="E91">
        <v>5.3290306251581876E-3</v>
      </c>
    </row>
    <row r="92" spans="1:5" x14ac:dyDescent="0.35">
      <c r="A92" t="s">
        <v>148</v>
      </c>
      <c r="B92" t="s">
        <v>9</v>
      </c>
      <c r="C92" t="s">
        <v>16</v>
      </c>
      <c r="D92">
        <v>1673.9999999899974</v>
      </c>
      <c r="E92">
        <v>5.2983469373408245E-3</v>
      </c>
    </row>
    <row r="93" spans="1:5" x14ac:dyDescent="0.35">
      <c r="A93" t="s">
        <v>149</v>
      </c>
      <c r="B93" t="s">
        <v>9</v>
      </c>
      <c r="C93" t="s">
        <v>16</v>
      </c>
      <c r="D93">
        <v>1635.3618321415945</v>
      </c>
      <c r="E93">
        <v>5.1527469834325079E-3</v>
      </c>
    </row>
    <row r="94" spans="1:5" x14ac:dyDescent="0.35">
      <c r="A94" t="s">
        <v>150</v>
      </c>
      <c r="B94" t="s">
        <v>9</v>
      </c>
      <c r="C94" t="s">
        <v>16</v>
      </c>
      <c r="D94">
        <v>1718.9457582846003</v>
      </c>
      <c r="E94">
        <v>5.1095602716916639E-3</v>
      </c>
    </row>
    <row r="95" spans="1:5" x14ac:dyDescent="0.35">
      <c r="A95" t="s">
        <v>151</v>
      </c>
      <c r="B95" t="s">
        <v>9</v>
      </c>
      <c r="C95" t="s">
        <v>16</v>
      </c>
      <c r="D95">
        <v>1675.5783741355974</v>
      </c>
      <c r="E95">
        <v>4.8832687739480277E-3</v>
      </c>
    </row>
    <row r="96" spans="1:5" x14ac:dyDescent="0.35">
      <c r="A96" t="s">
        <v>152</v>
      </c>
      <c r="B96" t="s">
        <v>9</v>
      </c>
      <c r="C96" t="s">
        <v>16</v>
      </c>
      <c r="D96">
        <v>1692.2009533190965</v>
      </c>
      <c r="E96">
        <v>4.8391107717882251E-3</v>
      </c>
    </row>
    <row r="97" spans="1:5" x14ac:dyDescent="0.35">
      <c r="A97" t="s">
        <v>153</v>
      </c>
      <c r="B97" t="s">
        <v>9</v>
      </c>
      <c r="C97" t="s">
        <v>16</v>
      </c>
      <c r="D97">
        <v>1974.7518234203033</v>
      </c>
      <c r="E97">
        <v>4.8634938788457019E-3</v>
      </c>
    </row>
    <row r="98" spans="1:5" x14ac:dyDescent="0.35">
      <c r="A98" t="s">
        <v>154</v>
      </c>
      <c r="B98" t="s">
        <v>9</v>
      </c>
      <c r="C98" t="s">
        <v>16</v>
      </c>
      <c r="D98">
        <v>1998.1441879988979</v>
      </c>
      <c r="E98">
        <v>4.9538730310504063E-3</v>
      </c>
    </row>
    <row r="99" spans="1:5" x14ac:dyDescent="0.35">
      <c r="A99" t="s">
        <v>155</v>
      </c>
      <c r="B99" t="s">
        <v>9</v>
      </c>
      <c r="C99" t="s">
        <v>16</v>
      </c>
      <c r="D99">
        <v>2034.7884934823035</v>
      </c>
      <c r="E99">
        <v>4.9618786563338842E-3</v>
      </c>
    </row>
    <row r="100" spans="1:5" x14ac:dyDescent="0.35">
      <c r="A100" t="s">
        <v>156</v>
      </c>
      <c r="B100" t="s">
        <v>9</v>
      </c>
      <c r="C100" t="s">
        <v>16</v>
      </c>
      <c r="D100">
        <v>2085.6662614899019</v>
      </c>
      <c r="E100">
        <v>4.8411407726220886E-3</v>
      </c>
    </row>
    <row r="101" spans="1:5" x14ac:dyDescent="0.35">
      <c r="A101" t="s">
        <v>157</v>
      </c>
      <c r="B101" t="s">
        <v>9</v>
      </c>
      <c r="C101" t="s">
        <v>16</v>
      </c>
      <c r="D101">
        <v>1790.7090909089004</v>
      </c>
      <c r="E101">
        <v>4.8425570776742949E-3</v>
      </c>
    </row>
    <row r="102" spans="1:5" x14ac:dyDescent="0.35">
      <c r="A102" t="s">
        <v>158</v>
      </c>
      <c r="B102" t="s">
        <v>9</v>
      </c>
      <c r="C102" t="s">
        <v>16</v>
      </c>
      <c r="D102">
        <v>1685</v>
      </c>
      <c r="E102">
        <v>4.9006758984503785E-3</v>
      </c>
    </row>
    <row r="103" spans="1:5" x14ac:dyDescent="0.35">
      <c r="A103" t="s">
        <v>159</v>
      </c>
      <c r="B103" t="s">
        <v>9</v>
      </c>
      <c r="C103" t="s">
        <v>16</v>
      </c>
      <c r="D103">
        <v>1581</v>
      </c>
      <c r="E103">
        <v>4.9269976807927475E-3</v>
      </c>
    </row>
    <row r="104" spans="1:5" x14ac:dyDescent="0.35">
      <c r="A104" t="s">
        <v>160</v>
      </c>
      <c r="B104" t="s">
        <v>9</v>
      </c>
      <c r="C104" t="s">
        <v>16</v>
      </c>
      <c r="D104">
        <v>1481</v>
      </c>
      <c r="E104">
        <v>5.1025958436491858E-3</v>
      </c>
    </row>
    <row r="105" spans="1:5" x14ac:dyDescent="0.35">
      <c r="A105" t="s">
        <v>161</v>
      </c>
      <c r="B105" t="s">
        <v>9</v>
      </c>
      <c r="C105" t="s">
        <v>16</v>
      </c>
      <c r="D105">
        <v>1439</v>
      </c>
      <c r="E105">
        <v>5.0232607520654775E-3</v>
      </c>
    </row>
    <row r="106" spans="1:5" x14ac:dyDescent="0.35">
      <c r="A106" t="s">
        <v>162</v>
      </c>
      <c r="B106" t="s">
        <v>9</v>
      </c>
      <c r="C106" t="s">
        <v>16</v>
      </c>
      <c r="D106">
        <v>1213</v>
      </c>
      <c r="E106">
        <v>4.956146377209856E-3</v>
      </c>
    </row>
    <row r="107" spans="1:5" x14ac:dyDescent="0.35">
      <c r="A107" t="s">
        <v>148</v>
      </c>
      <c r="B107" t="s">
        <v>9</v>
      </c>
      <c r="C107" t="s">
        <v>17</v>
      </c>
      <c r="D107">
        <v>1927.9402989999955</v>
      </c>
      <c r="E107">
        <v>4.6546277014130003E-3</v>
      </c>
    </row>
    <row r="108" spans="1:5" x14ac:dyDescent="0.35">
      <c r="A108" t="s">
        <v>149</v>
      </c>
      <c r="B108" t="s">
        <v>9</v>
      </c>
      <c r="C108" t="s">
        <v>17</v>
      </c>
      <c r="D108">
        <v>2103.4212648819203</v>
      </c>
      <c r="E108">
        <v>4.5925965248052002E-3</v>
      </c>
    </row>
    <row r="109" spans="1:5" x14ac:dyDescent="0.35">
      <c r="A109" t="s">
        <v>150</v>
      </c>
      <c r="B109" t="s">
        <v>9</v>
      </c>
      <c r="C109" t="s">
        <v>17</v>
      </c>
      <c r="D109">
        <v>2168.3258051288967</v>
      </c>
      <c r="E109">
        <v>4.5883532045220866E-3</v>
      </c>
    </row>
    <row r="110" spans="1:5" x14ac:dyDescent="0.35">
      <c r="A110" t="s">
        <v>151</v>
      </c>
      <c r="B110" t="s">
        <v>9</v>
      </c>
      <c r="C110" t="s">
        <v>17</v>
      </c>
      <c r="D110">
        <v>2095.2660470487922</v>
      </c>
      <c r="E110">
        <v>4.9068634628761949E-3</v>
      </c>
    </row>
    <row r="111" spans="1:5" x14ac:dyDescent="0.35">
      <c r="A111" t="s">
        <v>152</v>
      </c>
      <c r="B111" t="s">
        <v>9</v>
      </c>
      <c r="C111" t="s">
        <v>17</v>
      </c>
      <c r="D111">
        <v>2208.6992975158005</v>
      </c>
      <c r="E111">
        <v>4.5603323992092137E-3</v>
      </c>
    </row>
    <row r="112" spans="1:5" x14ac:dyDescent="0.35">
      <c r="A112" t="s">
        <v>153</v>
      </c>
      <c r="B112" t="s">
        <v>9</v>
      </c>
      <c r="C112" t="s">
        <v>17</v>
      </c>
      <c r="D112">
        <v>2432.7346440600063</v>
      </c>
      <c r="E112">
        <v>4.6702746640698992E-3</v>
      </c>
    </row>
    <row r="113" spans="1:5" x14ac:dyDescent="0.35">
      <c r="A113" t="s">
        <v>154</v>
      </c>
      <c r="B113" t="s">
        <v>9</v>
      </c>
      <c r="C113" t="s">
        <v>17</v>
      </c>
      <c r="D113">
        <v>2456.0463609064018</v>
      </c>
      <c r="E113">
        <v>4.8867386891546655E-3</v>
      </c>
    </row>
    <row r="114" spans="1:5" x14ac:dyDescent="0.35">
      <c r="A114" t="s">
        <v>155</v>
      </c>
      <c r="B114" t="s">
        <v>9</v>
      </c>
      <c r="C114" t="s">
        <v>17</v>
      </c>
      <c r="D114">
        <v>2505.9812107262051</v>
      </c>
      <c r="E114">
        <v>4.9796119030476793E-3</v>
      </c>
    </row>
    <row r="115" spans="1:5" x14ac:dyDescent="0.35">
      <c r="A115" t="s">
        <v>156</v>
      </c>
      <c r="B115" t="s">
        <v>9</v>
      </c>
      <c r="C115" t="s">
        <v>17</v>
      </c>
      <c r="D115">
        <v>2167.0039792596085</v>
      </c>
      <c r="E115">
        <v>5.0631745604177748E-3</v>
      </c>
    </row>
    <row r="116" spans="1:5" x14ac:dyDescent="0.35">
      <c r="A116" t="s">
        <v>157</v>
      </c>
      <c r="B116" t="s">
        <v>9</v>
      </c>
      <c r="C116" t="s">
        <v>17</v>
      </c>
      <c r="D116">
        <v>2110.0871175066086</v>
      </c>
      <c r="E116">
        <v>5.2215094154286655E-3</v>
      </c>
    </row>
    <row r="117" spans="1:5" x14ac:dyDescent="0.35">
      <c r="A117" t="s">
        <v>158</v>
      </c>
      <c r="B117" t="s">
        <v>9</v>
      </c>
      <c r="C117" t="s">
        <v>17</v>
      </c>
      <c r="D117">
        <v>1803.1065660675013</v>
      </c>
      <c r="E117">
        <v>5.1489634430836734E-3</v>
      </c>
    </row>
    <row r="118" spans="1:5" x14ac:dyDescent="0.35">
      <c r="A118" t="s">
        <v>159</v>
      </c>
      <c r="B118" t="s">
        <v>9</v>
      </c>
      <c r="C118" t="s">
        <v>17</v>
      </c>
      <c r="D118">
        <v>1750</v>
      </c>
      <c r="E118">
        <v>5.1682539682539686E-3</v>
      </c>
    </row>
    <row r="119" spans="1:5" x14ac:dyDescent="0.35">
      <c r="A119" t="s">
        <v>160</v>
      </c>
      <c r="B119" t="s">
        <v>9</v>
      </c>
      <c r="C119" t="s">
        <v>17</v>
      </c>
      <c r="D119">
        <v>1592.0019038658008</v>
      </c>
      <c r="E119">
        <v>5.4375820723597881E-3</v>
      </c>
    </row>
    <row r="120" spans="1:5" x14ac:dyDescent="0.35">
      <c r="A120" t="s">
        <v>161</v>
      </c>
      <c r="B120" t="s">
        <v>9</v>
      </c>
      <c r="C120" t="s">
        <v>17</v>
      </c>
      <c r="D120">
        <v>1539.4924572318009</v>
      </c>
      <c r="E120">
        <v>5.6691956869079031E-3</v>
      </c>
    </row>
    <row r="121" spans="1:5" x14ac:dyDescent="0.35">
      <c r="A121" t="s">
        <v>162</v>
      </c>
      <c r="B121" t="s">
        <v>9</v>
      </c>
      <c r="C121" t="s">
        <v>17</v>
      </c>
      <c r="D121">
        <v>1295.4064040185945</v>
      </c>
      <c r="E121">
        <v>5.6141028561684141E-3</v>
      </c>
    </row>
    <row r="122" spans="1:5" x14ac:dyDescent="0.35">
      <c r="A122" t="s">
        <v>148</v>
      </c>
      <c r="B122" t="s">
        <v>9</v>
      </c>
      <c r="C122" t="s">
        <v>18</v>
      </c>
      <c r="D122">
        <v>2205.5</v>
      </c>
      <c r="E122">
        <v>4.8744930602785961E-3</v>
      </c>
    </row>
    <row r="123" spans="1:5" x14ac:dyDescent="0.35">
      <c r="A123" t="s">
        <v>149</v>
      </c>
      <c r="B123" t="s">
        <v>9</v>
      </c>
      <c r="C123" t="s">
        <v>18</v>
      </c>
      <c r="D123">
        <v>2348.1598887957161</v>
      </c>
      <c r="E123">
        <v>5.1806818788550186E-3</v>
      </c>
    </row>
    <row r="124" spans="1:5" x14ac:dyDescent="0.35">
      <c r="A124" t="s">
        <v>150</v>
      </c>
      <c r="B124" t="s">
        <v>9</v>
      </c>
      <c r="C124" t="s">
        <v>18</v>
      </c>
      <c r="D124">
        <v>2355.1171257649976</v>
      </c>
      <c r="E124">
        <v>5.2308325455340593E-3</v>
      </c>
    </row>
    <row r="125" spans="1:5" x14ac:dyDescent="0.35">
      <c r="A125" t="s">
        <v>151</v>
      </c>
      <c r="B125" t="s">
        <v>9</v>
      </c>
      <c r="C125" t="s">
        <v>18</v>
      </c>
      <c r="D125">
        <v>2294.511820971305</v>
      </c>
      <c r="E125">
        <v>5.3568139035361584E-3</v>
      </c>
    </row>
    <row r="126" spans="1:5" x14ac:dyDescent="0.35">
      <c r="A126" t="s">
        <v>152</v>
      </c>
      <c r="B126" t="s">
        <v>9</v>
      </c>
      <c r="C126" t="s">
        <v>18</v>
      </c>
      <c r="D126">
        <v>2304.1825978060951</v>
      </c>
      <c r="E126">
        <v>5.2996714123142753E-3</v>
      </c>
    </row>
    <row r="127" spans="1:5" x14ac:dyDescent="0.35">
      <c r="A127" t="s">
        <v>153</v>
      </c>
      <c r="B127" t="s">
        <v>9</v>
      </c>
      <c r="C127" t="s">
        <v>18</v>
      </c>
      <c r="D127">
        <v>2557.1708997069018</v>
      </c>
      <c r="E127">
        <v>5.4572536980303354E-3</v>
      </c>
    </row>
    <row r="128" spans="1:5" x14ac:dyDescent="0.35">
      <c r="A128" t="s">
        <v>154</v>
      </c>
      <c r="B128" t="s">
        <v>9</v>
      </c>
      <c r="C128" t="s">
        <v>18</v>
      </c>
      <c r="D128">
        <v>2461.4303364519992</v>
      </c>
      <c r="E128">
        <v>5.4804650774128369E-3</v>
      </c>
    </row>
    <row r="129" spans="1:5" x14ac:dyDescent="0.35">
      <c r="A129" t="s">
        <v>155</v>
      </c>
      <c r="B129" t="s">
        <v>9</v>
      </c>
      <c r="C129" t="s">
        <v>18</v>
      </c>
      <c r="D129">
        <v>2614.1856223280997</v>
      </c>
      <c r="E129">
        <v>5.5267589788672491E-3</v>
      </c>
    </row>
    <row r="130" spans="1:5" x14ac:dyDescent="0.35">
      <c r="A130" t="s">
        <v>156</v>
      </c>
      <c r="B130" t="s">
        <v>9</v>
      </c>
      <c r="C130" t="s">
        <v>18</v>
      </c>
      <c r="D130">
        <v>2167.917901722702</v>
      </c>
      <c r="E130">
        <v>5.8600246962424631E-3</v>
      </c>
    </row>
    <row r="131" spans="1:5" x14ac:dyDescent="0.35">
      <c r="A131" t="s">
        <v>157</v>
      </c>
      <c r="B131" t="s">
        <v>9</v>
      </c>
      <c r="C131" t="s">
        <v>18</v>
      </c>
      <c r="D131">
        <v>2300.6859393684017</v>
      </c>
      <c r="E131">
        <v>5.661188321021071E-3</v>
      </c>
    </row>
    <row r="132" spans="1:5" x14ac:dyDescent="0.35">
      <c r="A132" t="s">
        <v>158</v>
      </c>
      <c r="B132" t="s">
        <v>9</v>
      </c>
      <c r="C132" t="s">
        <v>18</v>
      </c>
      <c r="D132">
        <v>1894.3148789551985</v>
      </c>
      <c r="E132">
        <v>5.7231775740952716E-3</v>
      </c>
    </row>
    <row r="133" spans="1:5" x14ac:dyDescent="0.35">
      <c r="A133" t="s">
        <v>159</v>
      </c>
      <c r="B133" t="s">
        <v>9</v>
      </c>
      <c r="C133" t="s">
        <v>18</v>
      </c>
      <c r="D133">
        <v>1834</v>
      </c>
      <c r="E133">
        <v>5.92019568641706E-3</v>
      </c>
    </row>
    <row r="134" spans="1:5" x14ac:dyDescent="0.35">
      <c r="A134" t="s">
        <v>160</v>
      </c>
      <c r="B134" t="s">
        <v>9</v>
      </c>
      <c r="C134" t="s">
        <v>18</v>
      </c>
      <c r="D134">
        <v>1741.6951850996982</v>
      </c>
      <c r="E134">
        <v>5.8763087673666635E-3</v>
      </c>
    </row>
    <row r="135" spans="1:5" x14ac:dyDescent="0.35">
      <c r="A135" t="s">
        <v>161</v>
      </c>
      <c r="B135" t="s">
        <v>9</v>
      </c>
      <c r="C135" t="s">
        <v>18</v>
      </c>
      <c r="D135">
        <v>1423.760967721598</v>
      </c>
      <c r="E135">
        <v>5.8188347619914822E-3</v>
      </c>
    </row>
    <row r="136" spans="1:5" x14ac:dyDescent="0.35">
      <c r="A136" t="s">
        <v>162</v>
      </c>
      <c r="B136" t="s">
        <v>9</v>
      </c>
      <c r="C136" t="s">
        <v>18</v>
      </c>
      <c r="D136">
        <v>1264.0767774045003</v>
      </c>
      <c r="E136">
        <v>6.2467737293370644E-3</v>
      </c>
    </row>
    <row r="137" spans="1:5" x14ac:dyDescent="0.35">
      <c r="A137" t="s">
        <v>148</v>
      </c>
      <c r="B137" t="s">
        <v>9</v>
      </c>
      <c r="C137" t="s">
        <v>19</v>
      </c>
      <c r="D137">
        <v>1868.3161769400022</v>
      </c>
      <c r="E137">
        <v>5.7109160147854757E-3</v>
      </c>
    </row>
    <row r="138" spans="1:5" x14ac:dyDescent="0.35">
      <c r="A138" t="s">
        <v>149</v>
      </c>
      <c r="B138" t="s">
        <v>9</v>
      </c>
      <c r="C138" t="s">
        <v>19</v>
      </c>
      <c r="D138">
        <v>2066.229969118428</v>
      </c>
      <c r="E138">
        <v>6.0081033390787172E-3</v>
      </c>
    </row>
    <row r="139" spans="1:5" x14ac:dyDescent="0.35">
      <c r="A139" t="s">
        <v>150</v>
      </c>
      <c r="B139" t="s">
        <v>9</v>
      </c>
      <c r="C139" t="s">
        <v>19</v>
      </c>
      <c r="D139">
        <v>2182.1307695854971</v>
      </c>
      <c r="E139">
        <v>5.9824276027473991E-3</v>
      </c>
    </row>
    <row r="140" spans="1:5" x14ac:dyDescent="0.35">
      <c r="A140" t="s">
        <v>151</v>
      </c>
      <c r="B140" t="s">
        <v>9</v>
      </c>
      <c r="C140" t="s">
        <v>19</v>
      </c>
      <c r="D140">
        <v>2030.2323876218052</v>
      </c>
      <c r="E140">
        <v>5.9251217704123305E-3</v>
      </c>
    </row>
    <row r="141" spans="1:5" x14ac:dyDescent="0.35">
      <c r="A141" t="s">
        <v>152</v>
      </c>
      <c r="B141" t="s">
        <v>9</v>
      </c>
      <c r="C141" t="s">
        <v>19</v>
      </c>
      <c r="D141">
        <v>2087.6499850208083</v>
      </c>
      <c r="E141">
        <v>5.6466525690144704E-3</v>
      </c>
    </row>
    <row r="142" spans="1:5" x14ac:dyDescent="0.35">
      <c r="A142" t="s">
        <v>153</v>
      </c>
      <c r="B142" t="s">
        <v>9</v>
      </c>
      <c r="C142" t="s">
        <v>19</v>
      </c>
      <c r="D142">
        <v>2403.9337772634985</v>
      </c>
      <c r="E142">
        <v>5.7982916261693418E-3</v>
      </c>
    </row>
    <row r="143" spans="1:5" x14ac:dyDescent="0.35">
      <c r="A143" t="s">
        <v>154</v>
      </c>
      <c r="B143" t="s">
        <v>9</v>
      </c>
      <c r="C143" t="s">
        <v>19</v>
      </c>
      <c r="D143">
        <v>2232.9874355294901</v>
      </c>
      <c r="E143">
        <v>6.0570086071738121E-3</v>
      </c>
    </row>
    <row r="144" spans="1:5" x14ac:dyDescent="0.35">
      <c r="A144" t="s">
        <v>155</v>
      </c>
      <c r="B144" t="s">
        <v>9</v>
      </c>
      <c r="C144" t="s">
        <v>19</v>
      </c>
      <c r="D144">
        <v>2285.9050228543042</v>
      </c>
      <c r="E144">
        <v>6.1375677431521935E-3</v>
      </c>
    </row>
    <row r="145" spans="1:5" x14ac:dyDescent="0.35">
      <c r="A145" t="s">
        <v>156</v>
      </c>
      <c r="B145" t="s">
        <v>9</v>
      </c>
      <c r="C145" t="s">
        <v>19</v>
      </c>
      <c r="D145">
        <v>2361.6363636366004</v>
      </c>
      <c r="E145">
        <v>6.1088036316209625E-3</v>
      </c>
    </row>
    <row r="146" spans="1:5" x14ac:dyDescent="0.35">
      <c r="A146" t="s">
        <v>157</v>
      </c>
      <c r="B146" t="s">
        <v>9</v>
      </c>
      <c r="C146" t="s">
        <v>19</v>
      </c>
      <c r="D146">
        <v>2442</v>
      </c>
      <c r="E146">
        <v>6.372281372281372E-3</v>
      </c>
    </row>
    <row r="147" spans="1:5" x14ac:dyDescent="0.35">
      <c r="A147" t="s">
        <v>158</v>
      </c>
      <c r="B147" t="s">
        <v>9</v>
      </c>
      <c r="C147" t="s">
        <v>19</v>
      </c>
      <c r="D147">
        <v>2022</v>
      </c>
      <c r="E147">
        <v>6.2716369930761618E-3</v>
      </c>
    </row>
    <row r="148" spans="1:5" x14ac:dyDescent="0.35">
      <c r="A148" t="s">
        <v>159</v>
      </c>
      <c r="B148" t="s">
        <v>9</v>
      </c>
      <c r="C148" t="s">
        <v>19</v>
      </c>
      <c r="D148">
        <v>2007</v>
      </c>
      <c r="E148">
        <v>6.4375380612301386E-3</v>
      </c>
    </row>
    <row r="149" spans="1:5" x14ac:dyDescent="0.35">
      <c r="A149" t="s">
        <v>160</v>
      </c>
      <c r="B149" t="s">
        <v>9</v>
      </c>
      <c r="C149" t="s">
        <v>19</v>
      </c>
      <c r="D149">
        <v>2045</v>
      </c>
      <c r="E149">
        <v>6.6636104319478407E-3</v>
      </c>
    </row>
    <row r="150" spans="1:5" x14ac:dyDescent="0.35">
      <c r="A150" t="s">
        <v>161</v>
      </c>
      <c r="B150" t="s">
        <v>9</v>
      </c>
      <c r="C150" t="s">
        <v>19</v>
      </c>
      <c r="D150">
        <v>1789</v>
      </c>
      <c r="E150">
        <v>6.6521489348487671E-3</v>
      </c>
    </row>
    <row r="151" spans="1:5" x14ac:dyDescent="0.35">
      <c r="A151" t="s">
        <v>162</v>
      </c>
      <c r="B151" t="s">
        <v>9</v>
      </c>
      <c r="C151" t="s">
        <v>19</v>
      </c>
      <c r="D151">
        <v>1434</v>
      </c>
      <c r="E151">
        <v>7.2035293661862699E-3</v>
      </c>
    </row>
    <row r="152" spans="1:5" x14ac:dyDescent="0.35">
      <c r="A152" t="s">
        <v>148</v>
      </c>
      <c r="B152" t="s">
        <v>9</v>
      </c>
      <c r="C152" t="s">
        <v>20</v>
      </c>
      <c r="D152">
        <v>2865.7368413499885</v>
      </c>
      <c r="E152">
        <v>4.4725084227657938E-3</v>
      </c>
    </row>
    <row r="153" spans="1:5" x14ac:dyDescent="0.35">
      <c r="A153" t="s">
        <v>149</v>
      </c>
      <c r="B153" t="s">
        <v>9</v>
      </c>
      <c r="C153" t="s">
        <v>20</v>
      </c>
      <c r="D153">
        <v>3099.2973263553058</v>
      </c>
      <c r="E153">
        <v>4.6996657284533302E-3</v>
      </c>
    </row>
    <row r="154" spans="1:5" x14ac:dyDescent="0.35">
      <c r="A154" t="s">
        <v>150</v>
      </c>
      <c r="B154" t="s">
        <v>9</v>
      </c>
      <c r="C154" t="s">
        <v>20</v>
      </c>
      <c r="D154">
        <v>3107.2200779909876</v>
      </c>
      <c r="E154">
        <v>4.6465117142071473E-3</v>
      </c>
    </row>
    <row r="155" spans="1:5" x14ac:dyDescent="0.35">
      <c r="A155" t="s">
        <v>151</v>
      </c>
      <c r="B155" t="s">
        <v>9</v>
      </c>
      <c r="C155" t="s">
        <v>20</v>
      </c>
      <c r="D155">
        <v>2901.5708914982038</v>
      </c>
      <c r="E155">
        <v>4.6780580161412729E-3</v>
      </c>
    </row>
    <row r="156" spans="1:5" x14ac:dyDescent="0.35">
      <c r="A156" t="s">
        <v>152</v>
      </c>
      <c r="B156" t="s">
        <v>9</v>
      </c>
      <c r="C156" t="s">
        <v>20</v>
      </c>
      <c r="D156">
        <v>2807.3817464771155</v>
      </c>
      <c r="E156">
        <v>4.5537957453795543E-3</v>
      </c>
    </row>
    <row r="157" spans="1:5" x14ac:dyDescent="0.35">
      <c r="A157" t="s">
        <v>153</v>
      </c>
      <c r="B157" t="s">
        <v>9</v>
      </c>
      <c r="C157" t="s">
        <v>20</v>
      </c>
      <c r="D157">
        <v>2970.7358065109961</v>
      </c>
      <c r="E157">
        <v>4.5274271290906944E-3</v>
      </c>
    </row>
    <row r="158" spans="1:5" x14ac:dyDescent="0.35">
      <c r="A158" t="s">
        <v>154</v>
      </c>
      <c r="B158" t="s">
        <v>9</v>
      </c>
      <c r="C158" t="s">
        <v>20</v>
      </c>
      <c r="D158">
        <v>2967.1593882114862</v>
      </c>
      <c r="E158">
        <v>4.560630420583682E-3</v>
      </c>
    </row>
    <row r="159" spans="1:5" x14ac:dyDescent="0.35">
      <c r="A159" t="s">
        <v>155</v>
      </c>
      <c r="B159" t="s">
        <v>9</v>
      </c>
      <c r="C159" t="s">
        <v>20</v>
      </c>
      <c r="D159">
        <v>3224.1146550063795</v>
      </c>
      <c r="E159">
        <v>4.7416680849799433E-3</v>
      </c>
    </row>
    <row r="160" spans="1:5" x14ac:dyDescent="0.35">
      <c r="A160" t="s">
        <v>156</v>
      </c>
      <c r="B160" t="s">
        <v>9</v>
      </c>
      <c r="C160" t="s">
        <v>20</v>
      </c>
      <c r="D160">
        <v>3042.9312214179135</v>
      </c>
      <c r="E160">
        <v>4.8200620107897189E-3</v>
      </c>
    </row>
    <row r="161" spans="1:5" x14ac:dyDescent="0.35">
      <c r="A161" t="s">
        <v>157</v>
      </c>
      <c r="B161" t="s">
        <v>9</v>
      </c>
      <c r="C161" t="s">
        <v>20</v>
      </c>
      <c r="D161">
        <v>3114.0166879644867</v>
      </c>
      <c r="E161">
        <v>5.0091790857400963E-3</v>
      </c>
    </row>
    <row r="162" spans="1:5" x14ac:dyDescent="0.35">
      <c r="A162" t="s">
        <v>158</v>
      </c>
      <c r="B162" t="s">
        <v>9</v>
      </c>
      <c r="C162" t="s">
        <v>20</v>
      </c>
      <c r="D162">
        <v>2981.9210983342127</v>
      </c>
      <c r="E162">
        <v>5.0215423972275108E-3</v>
      </c>
    </row>
    <row r="163" spans="1:5" x14ac:dyDescent="0.35">
      <c r="A163" t="s">
        <v>159</v>
      </c>
      <c r="B163" t="s">
        <v>9</v>
      </c>
      <c r="C163" t="s">
        <v>20</v>
      </c>
      <c r="D163">
        <v>2849</v>
      </c>
      <c r="E163">
        <v>5.1236301236301232E-3</v>
      </c>
    </row>
    <row r="164" spans="1:5" x14ac:dyDescent="0.35">
      <c r="A164" t="s">
        <v>160</v>
      </c>
      <c r="B164" t="s">
        <v>9</v>
      </c>
      <c r="C164" t="s">
        <v>20</v>
      </c>
      <c r="D164">
        <v>2426.7733733976024</v>
      </c>
      <c r="E164">
        <v>5.3465857934874607E-3</v>
      </c>
    </row>
    <row r="165" spans="1:5" x14ac:dyDescent="0.35">
      <c r="A165" t="s">
        <v>161</v>
      </c>
      <c r="B165" t="s">
        <v>9</v>
      </c>
      <c r="C165" t="s">
        <v>20</v>
      </c>
      <c r="D165">
        <v>2094.926257731096</v>
      </c>
      <c r="E165">
        <v>5.171186188317526E-3</v>
      </c>
    </row>
    <row r="166" spans="1:5" x14ac:dyDescent="0.35">
      <c r="A166" t="s">
        <v>162</v>
      </c>
      <c r="B166" t="s">
        <v>9</v>
      </c>
      <c r="C166" t="s">
        <v>20</v>
      </c>
      <c r="D166">
        <v>1724.1969746243942</v>
      </c>
      <c r="E166">
        <v>5.2158256065292482E-3</v>
      </c>
    </row>
    <row r="167" spans="1:5" x14ac:dyDescent="0.35">
      <c r="A167" t="s">
        <v>148</v>
      </c>
      <c r="B167" t="s">
        <v>9</v>
      </c>
      <c r="C167" t="s">
        <v>21</v>
      </c>
      <c r="D167">
        <v>3202.0553198400048</v>
      </c>
      <c r="E167">
        <v>3.6757927126445989E-3</v>
      </c>
    </row>
    <row r="168" spans="1:5" x14ac:dyDescent="0.35">
      <c r="A168" t="s">
        <v>149</v>
      </c>
      <c r="B168" t="s">
        <v>9</v>
      </c>
      <c r="C168" t="s">
        <v>21</v>
      </c>
      <c r="D168">
        <v>3415.7216820635326</v>
      </c>
      <c r="E168">
        <v>3.5737139529546983E-3</v>
      </c>
    </row>
    <row r="169" spans="1:5" x14ac:dyDescent="0.35">
      <c r="A169" t="s">
        <v>150</v>
      </c>
      <c r="B169" t="s">
        <v>9</v>
      </c>
      <c r="C169" t="s">
        <v>21</v>
      </c>
      <c r="D169">
        <v>2571.5349393926108</v>
      </c>
      <c r="E169">
        <v>3.4142292786366831E-3</v>
      </c>
    </row>
    <row r="170" spans="1:5" x14ac:dyDescent="0.35">
      <c r="A170" t="s">
        <v>151</v>
      </c>
      <c r="B170" t="s">
        <v>9</v>
      </c>
      <c r="C170" t="s">
        <v>21</v>
      </c>
      <c r="D170">
        <v>2393.8671154678932</v>
      </c>
      <c r="E170">
        <v>3.3729621246768211E-3</v>
      </c>
    </row>
    <row r="171" spans="1:5" x14ac:dyDescent="0.35">
      <c r="A171" t="s">
        <v>152</v>
      </c>
      <c r="B171" t="s">
        <v>9</v>
      </c>
      <c r="C171" t="s">
        <v>21</v>
      </c>
      <c r="D171">
        <v>2494.0430072546978</v>
      </c>
      <c r="E171">
        <v>3.4074114173509996E-3</v>
      </c>
    </row>
    <row r="172" spans="1:5" x14ac:dyDescent="0.35">
      <c r="A172" t="s">
        <v>153</v>
      </c>
      <c r="B172" t="s">
        <v>9</v>
      </c>
      <c r="C172" t="s">
        <v>21</v>
      </c>
      <c r="D172">
        <v>2928.4214394272062</v>
      </c>
      <c r="E172">
        <v>3.3943044921993341E-3</v>
      </c>
    </row>
    <row r="173" spans="1:5" x14ac:dyDescent="0.35">
      <c r="A173" t="s">
        <v>154</v>
      </c>
      <c r="B173" t="s">
        <v>9</v>
      </c>
      <c r="C173" t="s">
        <v>21</v>
      </c>
      <c r="D173">
        <v>3040.7092781031033</v>
      </c>
      <c r="E173">
        <v>3.4890976546023333E-3</v>
      </c>
    </row>
    <row r="174" spans="1:5" x14ac:dyDescent="0.35">
      <c r="A174" t="s">
        <v>155</v>
      </c>
      <c r="B174" t="s">
        <v>9</v>
      </c>
      <c r="C174" t="s">
        <v>21</v>
      </c>
      <c r="D174">
        <v>3507.1143604588697</v>
      </c>
      <c r="E174">
        <v>3.4687177785175877E-3</v>
      </c>
    </row>
    <row r="175" spans="1:5" x14ac:dyDescent="0.35">
      <c r="A175" t="s">
        <v>156</v>
      </c>
      <c r="B175" t="s">
        <v>9</v>
      </c>
      <c r="C175" t="s">
        <v>21</v>
      </c>
      <c r="D175">
        <v>3275.9950466695809</v>
      </c>
      <c r="E175">
        <v>3.5896291332808837E-3</v>
      </c>
    </row>
    <row r="176" spans="1:5" x14ac:dyDescent="0.35">
      <c r="A176" t="s">
        <v>157</v>
      </c>
      <c r="B176" t="s">
        <v>9</v>
      </c>
      <c r="C176" t="s">
        <v>21</v>
      </c>
      <c r="D176">
        <v>2953.6825944725197</v>
      </c>
      <c r="E176">
        <v>3.6638000711855497E-3</v>
      </c>
    </row>
    <row r="177" spans="1:5" x14ac:dyDescent="0.35">
      <c r="A177" t="s">
        <v>158</v>
      </c>
      <c r="B177" t="s">
        <v>9</v>
      </c>
      <c r="C177" t="s">
        <v>21</v>
      </c>
      <c r="D177">
        <v>2410.9759918537857</v>
      </c>
      <c r="E177">
        <v>3.6157540268114689E-3</v>
      </c>
    </row>
    <row r="178" spans="1:5" x14ac:dyDescent="0.35">
      <c r="A178" t="s">
        <v>159</v>
      </c>
      <c r="B178" t="s">
        <v>9</v>
      </c>
      <c r="C178" t="s">
        <v>21</v>
      </c>
      <c r="D178">
        <v>1802</v>
      </c>
      <c r="E178">
        <v>3.8980607966457026E-3</v>
      </c>
    </row>
    <row r="179" spans="1:5" x14ac:dyDescent="0.35">
      <c r="A179" t="s">
        <v>160</v>
      </c>
      <c r="B179" t="s">
        <v>9</v>
      </c>
      <c r="C179" t="s">
        <v>21</v>
      </c>
      <c r="D179">
        <v>1580.907001568899</v>
      </c>
      <c r="E179">
        <v>3.9419302183725897E-3</v>
      </c>
    </row>
    <row r="180" spans="1:5" x14ac:dyDescent="0.35">
      <c r="A180" t="s">
        <v>161</v>
      </c>
      <c r="B180" t="s">
        <v>9</v>
      </c>
      <c r="C180" t="s">
        <v>21</v>
      </c>
      <c r="D180">
        <v>1424.4273684480013</v>
      </c>
      <c r="E180">
        <v>4.0547776572681608E-3</v>
      </c>
    </row>
    <row r="181" spans="1:5" x14ac:dyDescent="0.35">
      <c r="A181" t="s">
        <v>162</v>
      </c>
      <c r="B181" t="s">
        <v>9</v>
      </c>
      <c r="C181" t="s">
        <v>21</v>
      </c>
      <c r="D181">
        <v>1049.7019831155008</v>
      </c>
      <c r="E181">
        <v>4.1002371203711268E-3</v>
      </c>
    </row>
    <row r="182" spans="1:5" x14ac:dyDescent="0.35">
      <c r="A182" t="s">
        <v>148</v>
      </c>
      <c r="B182" t="s">
        <v>9</v>
      </c>
      <c r="C182" t="s">
        <v>22</v>
      </c>
      <c r="D182">
        <v>1153.0476193600011</v>
      </c>
      <c r="E182">
        <v>6.6776967870458229E-3</v>
      </c>
    </row>
    <row r="183" spans="1:5" x14ac:dyDescent="0.35">
      <c r="A183" t="s">
        <v>149</v>
      </c>
      <c r="B183" t="s">
        <v>9</v>
      </c>
      <c r="C183" t="s">
        <v>22</v>
      </c>
      <c r="D183">
        <v>1218.8301896346022</v>
      </c>
      <c r="E183">
        <v>6.3900449789628415E-3</v>
      </c>
    </row>
    <row r="184" spans="1:5" x14ac:dyDescent="0.35">
      <c r="A184" t="s">
        <v>150</v>
      </c>
      <c r="B184" t="s">
        <v>9</v>
      </c>
      <c r="C184" t="s">
        <v>22</v>
      </c>
      <c r="D184">
        <v>1349.6196568352011</v>
      </c>
      <c r="E184">
        <v>6.4230855173427782E-3</v>
      </c>
    </row>
    <row r="185" spans="1:5" x14ac:dyDescent="0.35">
      <c r="A185" t="s">
        <v>151</v>
      </c>
      <c r="B185" t="s">
        <v>9</v>
      </c>
      <c r="C185" t="s">
        <v>22</v>
      </c>
      <c r="D185">
        <v>1380.6458738902027</v>
      </c>
      <c r="E185">
        <v>6.4160721536454073E-3</v>
      </c>
    </row>
    <row r="186" spans="1:5" x14ac:dyDescent="0.35">
      <c r="A186" t="s">
        <v>152</v>
      </c>
      <c r="B186" t="s">
        <v>9</v>
      </c>
      <c r="C186" t="s">
        <v>22</v>
      </c>
      <c r="D186">
        <v>1292.659512699702</v>
      </c>
      <c r="E186">
        <v>6.2047683391426066E-3</v>
      </c>
    </row>
    <row r="187" spans="1:5" x14ac:dyDescent="0.35">
      <c r="A187" t="s">
        <v>153</v>
      </c>
      <c r="B187" t="s">
        <v>9</v>
      </c>
      <c r="C187" t="s">
        <v>22</v>
      </c>
      <c r="D187">
        <v>1370.7107303031989</v>
      </c>
      <c r="E187">
        <v>6.5510603754263272E-3</v>
      </c>
    </row>
    <row r="188" spans="1:5" x14ac:dyDescent="0.35">
      <c r="A188" t="s">
        <v>154</v>
      </c>
      <c r="B188" t="s">
        <v>9</v>
      </c>
      <c r="C188" t="s">
        <v>22</v>
      </c>
      <c r="D188">
        <v>1343.2499776347013</v>
      </c>
      <c r="E188">
        <v>6.3171166410637769E-3</v>
      </c>
    </row>
    <row r="189" spans="1:5" x14ac:dyDescent="0.35">
      <c r="A189" t="s">
        <v>155</v>
      </c>
      <c r="B189" t="s">
        <v>9</v>
      </c>
      <c r="C189" t="s">
        <v>22</v>
      </c>
      <c r="D189">
        <v>1446.6905163488013</v>
      </c>
      <c r="E189">
        <v>6.4636387166207166E-3</v>
      </c>
    </row>
    <row r="190" spans="1:5" x14ac:dyDescent="0.35">
      <c r="A190" t="s">
        <v>156</v>
      </c>
      <c r="B190" t="s">
        <v>9</v>
      </c>
      <c r="C190" t="s">
        <v>22</v>
      </c>
      <c r="D190">
        <v>1363.7052013483019</v>
      </c>
      <c r="E190">
        <v>6.921243239843524E-3</v>
      </c>
    </row>
    <row r="191" spans="1:5" x14ac:dyDescent="0.35">
      <c r="A191" t="s">
        <v>157</v>
      </c>
      <c r="B191" t="s">
        <v>9</v>
      </c>
      <c r="C191" t="s">
        <v>22</v>
      </c>
      <c r="D191">
        <v>1232.7465707308993</v>
      </c>
      <c r="E191">
        <v>7.0649271102297189E-3</v>
      </c>
    </row>
    <row r="192" spans="1:5" x14ac:dyDescent="0.35">
      <c r="A192" t="s">
        <v>158</v>
      </c>
      <c r="B192" t="s">
        <v>9</v>
      </c>
      <c r="C192" t="s">
        <v>22</v>
      </c>
      <c r="D192">
        <v>1227.3249791157002</v>
      </c>
      <c r="E192">
        <v>6.8734709697706869E-3</v>
      </c>
    </row>
    <row r="193" spans="1:5" x14ac:dyDescent="0.35">
      <c r="A193" t="s">
        <v>159</v>
      </c>
      <c r="B193" t="s">
        <v>9</v>
      </c>
      <c r="C193" t="s">
        <v>22</v>
      </c>
      <c r="D193">
        <v>1069</v>
      </c>
      <c r="E193">
        <v>6.876234279180958E-3</v>
      </c>
    </row>
    <row r="194" spans="1:5" x14ac:dyDescent="0.35">
      <c r="A194" t="s">
        <v>160</v>
      </c>
      <c r="B194" t="s">
        <v>9</v>
      </c>
      <c r="C194" t="s">
        <v>22</v>
      </c>
      <c r="D194">
        <v>1034.3218101530015</v>
      </c>
      <c r="E194">
        <v>6.8262127640145659E-3</v>
      </c>
    </row>
    <row r="195" spans="1:5" x14ac:dyDescent="0.35">
      <c r="A195" t="s">
        <v>161</v>
      </c>
      <c r="B195" t="s">
        <v>9</v>
      </c>
      <c r="C195" t="s">
        <v>22</v>
      </c>
      <c r="D195">
        <v>927.91545031969952</v>
      </c>
      <c r="E195">
        <v>6.8025028955863796E-3</v>
      </c>
    </row>
    <row r="196" spans="1:5" x14ac:dyDescent="0.35">
      <c r="A196" t="s">
        <v>162</v>
      </c>
      <c r="B196" t="s">
        <v>9</v>
      </c>
      <c r="C196" t="s">
        <v>22</v>
      </c>
      <c r="D196">
        <v>821.92050627400022</v>
      </c>
      <c r="E196">
        <v>7.0863034098673002E-3</v>
      </c>
    </row>
    <row r="197" spans="1:5" x14ac:dyDescent="0.35">
      <c r="A197" t="s">
        <v>148</v>
      </c>
      <c r="B197" t="s">
        <v>9</v>
      </c>
      <c r="C197" t="s">
        <v>23</v>
      </c>
      <c r="D197">
        <v>1665.0000004400019</v>
      </c>
      <c r="E197">
        <v>4.7157413824041134E-3</v>
      </c>
    </row>
    <row r="198" spans="1:5" x14ac:dyDescent="0.35">
      <c r="A198" t="s">
        <v>149</v>
      </c>
      <c r="B198" t="s">
        <v>9</v>
      </c>
      <c r="C198" t="s">
        <v>23</v>
      </c>
      <c r="D198">
        <v>1725.2669423457992</v>
      </c>
      <c r="E198">
        <v>4.7998555679654867E-3</v>
      </c>
    </row>
    <row r="199" spans="1:5" x14ac:dyDescent="0.35">
      <c r="A199" t="s">
        <v>150</v>
      </c>
      <c r="B199" t="s">
        <v>9</v>
      </c>
      <c r="C199" t="s">
        <v>23</v>
      </c>
      <c r="D199">
        <v>1656.2788088649991</v>
      </c>
      <c r="E199">
        <v>4.7650440157462224E-3</v>
      </c>
    </row>
    <row r="200" spans="1:5" x14ac:dyDescent="0.35">
      <c r="A200" t="s">
        <v>151</v>
      </c>
      <c r="B200" t="s">
        <v>9</v>
      </c>
      <c r="C200" t="s">
        <v>23</v>
      </c>
      <c r="D200">
        <v>1564.3139289404</v>
      </c>
      <c r="E200">
        <v>4.5037364422564619E-3</v>
      </c>
    </row>
    <row r="201" spans="1:5" x14ac:dyDescent="0.35">
      <c r="A201" t="s">
        <v>152</v>
      </c>
      <c r="B201" t="s">
        <v>9</v>
      </c>
      <c r="C201" t="s">
        <v>23</v>
      </c>
      <c r="D201">
        <v>1749.290493616601</v>
      </c>
      <c r="E201">
        <v>5.0892374046755413E-3</v>
      </c>
    </row>
    <row r="202" spans="1:5" x14ac:dyDescent="0.35">
      <c r="A202" t="s">
        <v>153</v>
      </c>
      <c r="B202" t="s">
        <v>9</v>
      </c>
      <c r="C202" t="s">
        <v>23</v>
      </c>
      <c r="D202">
        <v>1912</v>
      </c>
      <c r="E202">
        <v>5.2809739655973967E-3</v>
      </c>
    </row>
    <row r="203" spans="1:5" x14ac:dyDescent="0.35">
      <c r="A203" t="s">
        <v>154</v>
      </c>
      <c r="B203" t="s">
        <v>9</v>
      </c>
      <c r="C203" t="s">
        <v>23</v>
      </c>
      <c r="D203">
        <v>1681</v>
      </c>
      <c r="E203">
        <v>5.527463811223478E-3</v>
      </c>
    </row>
    <row r="204" spans="1:5" x14ac:dyDescent="0.35">
      <c r="A204" t="s">
        <v>155</v>
      </c>
      <c r="B204" t="s">
        <v>9</v>
      </c>
      <c r="C204" t="s">
        <v>23</v>
      </c>
      <c r="D204">
        <v>1638</v>
      </c>
      <c r="E204">
        <v>5.5686982770316107E-3</v>
      </c>
    </row>
    <row r="205" spans="1:5" x14ac:dyDescent="0.35">
      <c r="A205" t="s">
        <v>156</v>
      </c>
      <c r="B205" t="s">
        <v>9</v>
      </c>
      <c r="C205" t="s">
        <v>23</v>
      </c>
      <c r="D205">
        <v>1571</v>
      </c>
      <c r="E205">
        <v>5.7350236933305038E-3</v>
      </c>
    </row>
    <row r="206" spans="1:5" x14ac:dyDescent="0.35">
      <c r="A206" t="s">
        <v>157</v>
      </c>
      <c r="B206" t="s">
        <v>9</v>
      </c>
      <c r="C206" t="s">
        <v>23</v>
      </c>
      <c r="D206">
        <v>1593</v>
      </c>
      <c r="E206">
        <v>5.8310664713677896E-3</v>
      </c>
    </row>
    <row r="207" spans="1:5" x14ac:dyDescent="0.35">
      <c r="A207" t="s">
        <v>158</v>
      </c>
      <c r="B207" t="s">
        <v>9</v>
      </c>
      <c r="C207" t="s">
        <v>23</v>
      </c>
      <c r="D207">
        <v>1425</v>
      </c>
      <c r="E207">
        <v>6.02485380116959E-3</v>
      </c>
    </row>
    <row r="208" spans="1:5" x14ac:dyDescent="0.35">
      <c r="A208" t="s">
        <v>159</v>
      </c>
      <c r="B208" t="s">
        <v>9</v>
      </c>
      <c r="C208" t="s">
        <v>23</v>
      </c>
      <c r="D208">
        <v>1380</v>
      </c>
      <c r="E208">
        <v>6.0794082125603865E-3</v>
      </c>
    </row>
    <row r="209" spans="1:5" x14ac:dyDescent="0.35">
      <c r="A209" t="s">
        <v>160</v>
      </c>
      <c r="B209" t="s">
        <v>9</v>
      </c>
      <c r="C209" t="s">
        <v>23</v>
      </c>
      <c r="D209">
        <v>1307</v>
      </c>
      <c r="E209">
        <v>6.0257799880982735E-3</v>
      </c>
    </row>
    <row r="210" spans="1:5" x14ac:dyDescent="0.35">
      <c r="A210" t="s">
        <v>161</v>
      </c>
      <c r="B210" t="s">
        <v>9</v>
      </c>
      <c r="C210" t="s">
        <v>23</v>
      </c>
      <c r="D210">
        <v>1157</v>
      </c>
      <c r="E210">
        <v>6.031523096129838E-3</v>
      </c>
    </row>
    <row r="211" spans="1:5" x14ac:dyDescent="0.35">
      <c r="A211" t="s">
        <v>162</v>
      </c>
      <c r="B211" t="s">
        <v>9</v>
      </c>
      <c r="C211" t="s">
        <v>23</v>
      </c>
      <c r="D211">
        <v>964</v>
      </c>
      <c r="E211">
        <v>6.2154218533886588E-3</v>
      </c>
    </row>
    <row r="212" spans="1:5" x14ac:dyDescent="0.35">
      <c r="A212" t="s">
        <v>148</v>
      </c>
      <c r="B212" t="s">
        <v>9</v>
      </c>
      <c r="C212" t="s">
        <v>24</v>
      </c>
      <c r="D212">
        <v>2166.6993456799919</v>
      </c>
      <c r="E212">
        <v>4.2694219460720504E-3</v>
      </c>
    </row>
    <row r="213" spans="1:5" x14ac:dyDescent="0.35">
      <c r="A213" t="s">
        <v>149</v>
      </c>
      <c r="B213" t="s">
        <v>9</v>
      </c>
      <c r="C213" t="s">
        <v>24</v>
      </c>
      <c r="D213">
        <v>2389.078323031325</v>
      </c>
      <c r="E213">
        <v>4.612024431945215E-3</v>
      </c>
    </row>
    <row r="214" spans="1:5" x14ac:dyDescent="0.35">
      <c r="A214" t="s">
        <v>150</v>
      </c>
      <c r="B214" t="s">
        <v>9</v>
      </c>
      <c r="C214" t="s">
        <v>24</v>
      </c>
      <c r="D214">
        <v>2333.2552764030961</v>
      </c>
      <c r="E214">
        <v>4.8968516259657357E-3</v>
      </c>
    </row>
    <row r="215" spans="1:5" x14ac:dyDescent="0.35">
      <c r="A215" t="s">
        <v>151</v>
      </c>
      <c r="B215" t="s">
        <v>9</v>
      </c>
      <c r="C215" t="s">
        <v>24</v>
      </c>
      <c r="D215">
        <v>2455.6839344099863</v>
      </c>
      <c r="E215">
        <v>4.5895372266773152E-3</v>
      </c>
    </row>
    <row r="216" spans="1:5" x14ac:dyDescent="0.35">
      <c r="A216" t="s">
        <v>152</v>
      </c>
      <c r="B216" t="s">
        <v>9</v>
      </c>
      <c r="C216" t="s">
        <v>24</v>
      </c>
      <c r="D216">
        <v>2494</v>
      </c>
      <c r="E216">
        <v>4.7152053818052212E-3</v>
      </c>
    </row>
    <row r="217" spans="1:5" x14ac:dyDescent="0.35">
      <c r="A217" t="s">
        <v>153</v>
      </c>
      <c r="B217" t="s">
        <v>9</v>
      </c>
      <c r="C217" t="s">
        <v>24</v>
      </c>
      <c r="D217">
        <v>2651</v>
      </c>
      <c r="E217">
        <v>4.8616350224234047E-3</v>
      </c>
    </row>
    <row r="218" spans="1:5" x14ac:dyDescent="0.35">
      <c r="A218" t="s">
        <v>154</v>
      </c>
      <c r="B218" t="s">
        <v>9</v>
      </c>
      <c r="C218" t="s">
        <v>24</v>
      </c>
      <c r="D218">
        <v>2509</v>
      </c>
      <c r="E218">
        <v>4.8528076701651827E-3</v>
      </c>
    </row>
    <row r="219" spans="1:5" x14ac:dyDescent="0.35">
      <c r="A219" t="s">
        <v>155</v>
      </c>
      <c r="B219" t="s">
        <v>9</v>
      </c>
      <c r="C219" t="s">
        <v>24</v>
      </c>
      <c r="D219">
        <v>2772</v>
      </c>
      <c r="E219">
        <v>4.8989397947731281E-3</v>
      </c>
    </row>
    <row r="220" spans="1:5" x14ac:dyDescent="0.35">
      <c r="A220" t="s">
        <v>156</v>
      </c>
      <c r="B220" t="s">
        <v>9</v>
      </c>
      <c r="C220" t="s">
        <v>24</v>
      </c>
      <c r="D220">
        <v>2765</v>
      </c>
      <c r="E220">
        <v>5.0364175205947354E-3</v>
      </c>
    </row>
    <row r="221" spans="1:5" x14ac:dyDescent="0.35">
      <c r="A221" t="s">
        <v>157</v>
      </c>
      <c r="B221" t="s">
        <v>9</v>
      </c>
      <c r="C221" t="s">
        <v>24</v>
      </c>
      <c r="D221">
        <v>2550</v>
      </c>
      <c r="E221">
        <v>5.1315359477124185E-3</v>
      </c>
    </row>
    <row r="222" spans="1:5" x14ac:dyDescent="0.35">
      <c r="A222" t="s">
        <v>158</v>
      </c>
      <c r="B222" t="s">
        <v>9</v>
      </c>
      <c r="C222" t="s">
        <v>24</v>
      </c>
      <c r="D222">
        <v>2191</v>
      </c>
      <c r="E222">
        <v>5.2763197930929557E-3</v>
      </c>
    </row>
    <row r="223" spans="1:5" x14ac:dyDescent="0.35">
      <c r="A223" t="s">
        <v>159</v>
      </c>
      <c r="B223" t="s">
        <v>9</v>
      </c>
      <c r="C223" t="s">
        <v>24</v>
      </c>
      <c r="D223">
        <v>2150</v>
      </c>
      <c r="E223">
        <v>5.3536821705426358E-3</v>
      </c>
    </row>
    <row r="224" spans="1:5" x14ac:dyDescent="0.35">
      <c r="A224" t="s">
        <v>160</v>
      </c>
      <c r="B224" t="s">
        <v>9</v>
      </c>
      <c r="C224" t="s">
        <v>24</v>
      </c>
      <c r="D224">
        <v>2001</v>
      </c>
      <c r="E224">
        <v>5.3851546448997721E-3</v>
      </c>
    </row>
    <row r="225" spans="1:5" x14ac:dyDescent="0.35">
      <c r="A225" t="s">
        <v>161</v>
      </c>
      <c r="B225" t="s">
        <v>9</v>
      </c>
      <c r="C225" t="s">
        <v>24</v>
      </c>
      <c r="D225">
        <v>1914</v>
      </c>
      <c r="E225">
        <v>5.5657146174387549E-3</v>
      </c>
    </row>
    <row r="226" spans="1:5" x14ac:dyDescent="0.35">
      <c r="A226" t="s">
        <v>162</v>
      </c>
      <c r="B226" t="s">
        <v>9</v>
      </c>
      <c r="C226" t="s">
        <v>24</v>
      </c>
      <c r="D226">
        <v>1726</v>
      </c>
      <c r="E226">
        <v>5.837195828505214E-3</v>
      </c>
    </row>
    <row r="227" spans="1:5" x14ac:dyDescent="0.35">
      <c r="A227" t="s">
        <v>148</v>
      </c>
      <c r="B227" t="s">
        <v>9</v>
      </c>
      <c r="C227" t="s">
        <v>25</v>
      </c>
      <c r="D227">
        <v>4138.2143333100094</v>
      </c>
      <c r="E227">
        <v>4.932555702255469E-3</v>
      </c>
    </row>
    <row r="228" spans="1:5" x14ac:dyDescent="0.35">
      <c r="A228" t="s">
        <v>149</v>
      </c>
      <c r="B228" t="s">
        <v>9</v>
      </c>
      <c r="C228" t="s">
        <v>25</v>
      </c>
      <c r="D228">
        <v>4456.2662540288993</v>
      </c>
      <c r="E228">
        <v>4.9582232305078536E-3</v>
      </c>
    </row>
    <row r="229" spans="1:5" x14ac:dyDescent="0.35">
      <c r="A229" t="s">
        <v>150</v>
      </c>
      <c r="B229" t="s">
        <v>9</v>
      </c>
      <c r="C229" t="s">
        <v>25</v>
      </c>
      <c r="D229">
        <v>4538.5766070259087</v>
      </c>
      <c r="E229">
        <v>4.5639884429638225E-3</v>
      </c>
    </row>
    <row r="230" spans="1:5" x14ac:dyDescent="0.35">
      <c r="A230" t="s">
        <v>151</v>
      </c>
      <c r="B230" t="s">
        <v>9</v>
      </c>
      <c r="C230" t="s">
        <v>25</v>
      </c>
      <c r="D230">
        <v>4555.9926520790095</v>
      </c>
      <c r="E230">
        <v>4.7708363753397156E-3</v>
      </c>
    </row>
    <row r="231" spans="1:5" x14ac:dyDescent="0.35">
      <c r="A231" t="s">
        <v>152</v>
      </c>
      <c r="B231" t="s">
        <v>9</v>
      </c>
      <c r="C231" t="s">
        <v>25</v>
      </c>
      <c r="D231">
        <v>4551.1763813478847</v>
      </c>
      <c r="E231">
        <v>4.6634278935033238E-3</v>
      </c>
    </row>
    <row r="232" spans="1:5" x14ac:dyDescent="0.35">
      <c r="A232" t="s">
        <v>153</v>
      </c>
      <c r="B232" t="s">
        <v>9</v>
      </c>
      <c r="C232" t="s">
        <v>25</v>
      </c>
      <c r="D232">
        <v>5006.5403761148918</v>
      </c>
      <c r="E232">
        <v>4.5119628745350967E-3</v>
      </c>
    </row>
    <row r="233" spans="1:5" x14ac:dyDescent="0.35">
      <c r="A233" t="s">
        <v>154</v>
      </c>
      <c r="B233" t="s">
        <v>9</v>
      </c>
      <c r="C233" t="s">
        <v>25</v>
      </c>
      <c r="D233">
        <v>4721.2193162580152</v>
      </c>
      <c r="E233">
        <v>5.0044087003971562E-3</v>
      </c>
    </row>
    <row r="234" spans="1:5" x14ac:dyDescent="0.35">
      <c r="A234" t="s">
        <v>155</v>
      </c>
      <c r="B234" t="s">
        <v>9</v>
      </c>
      <c r="C234" t="s">
        <v>25</v>
      </c>
      <c r="D234">
        <v>5029.7094674276086</v>
      </c>
      <c r="E234">
        <v>5.019307704993729E-3</v>
      </c>
    </row>
    <row r="235" spans="1:5" x14ac:dyDescent="0.35">
      <c r="A235" t="s">
        <v>156</v>
      </c>
      <c r="B235" t="s">
        <v>9</v>
      </c>
      <c r="C235" t="s">
        <v>25</v>
      </c>
      <c r="D235">
        <v>4661.9543199602113</v>
      </c>
      <c r="E235">
        <v>5.4089766317181546E-3</v>
      </c>
    </row>
    <row r="236" spans="1:5" x14ac:dyDescent="0.35">
      <c r="A236" t="s">
        <v>157</v>
      </c>
      <c r="B236" t="s">
        <v>9</v>
      </c>
      <c r="C236" t="s">
        <v>25</v>
      </c>
      <c r="D236">
        <v>4510.8803248149106</v>
      </c>
      <c r="E236">
        <v>5.224103720301479E-3</v>
      </c>
    </row>
    <row r="237" spans="1:5" x14ac:dyDescent="0.35">
      <c r="A237" t="s">
        <v>158</v>
      </c>
      <c r="B237" t="s">
        <v>9</v>
      </c>
      <c r="C237" t="s">
        <v>25</v>
      </c>
      <c r="D237">
        <v>3861.7356213941021</v>
      </c>
      <c r="E237">
        <v>5.9146470189940271E-3</v>
      </c>
    </row>
    <row r="238" spans="1:5" x14ac:dyDescent="0.35">
      <c r="A238" t="s">
        <v>159</v>
      </c>
      <c r="B238" t="s">
        <v>9</v>
      </c>
      <c r="C238" t="s">
        <v>25</v>
      </c>
      <c r="D238">
        <v>3727</v>
      </c>
      <c r="E238">
        <v>5.6325090182750498E-3</v>
      </c>
    </row>
    <row r="239" spans="1:5" x14ac:dyDescent="0.35">
      <c r="A239" t="s">
        <v>160</v>
      </c>
      <c r="B239" t="s">
        <v>9</v>
      </c>
      <c r="C239" t="s">
        <v>25</v>
      </c>
      <c r="D239">
        <v>3821.4865607180996</v>
      </c>
      <c r="E239">
        <v>5.7711954144890566E-3</v>
      </c>
    </row>
    <row r="240" spans="1:5" x14ac:dyDescent="0.35">
      <c r="A240" t="s">
        <v>161</v>
      </c>
      <c r="B240" t="s">
        <v>9</v>
      </c>
      <c r="C240" t="s">
        <v>25</v>
      </c>
      <c r="D240">
        <v>3280.7856540280982</v>
      </c>
      <c r="E240">
        <v>5.9618994172058919E-3</v>
      </c>
    </row>
    <row r="241" spans="1:5" x14ac:dyDescent="0.35">
      <c r="A241" t="s">
        <v>162</v>
      </c>
      <c r="B241" t="s">
        <v>9</v>
      </c>
      <c r="C241" t="s">
        <v>25</v>
      </c>
      <c r="D241">
        <v>3068.1244334640978</v>
      </c>
      <c r="E241">
        <v>5.9291074506984502E-3</v>
      </c>
    </row>
    <row r="242" spans="1:5" x14ac:dyDescent="0.35">
      <c r="A242" t="s">
        <v>148</v>
      </c>
      <c r="B242" t="s">
        <v>9</v>
      </c>
      <c r="C242" t="s">
        <v>26</v>
      </c>
      <c r="D242">
        <v>2806.3960536000041</v>
      </c>
      <c r="E242">
        <v>5.1329946458402781E-3</v>
      </c>
    </row>
    <row r="243" spans="1:5" x14ac:dyDescent="0.35">
      <c r="A243" t="s">
        <v>149</v>
      </c>
      <c r="B243" t="s">
        <v>9</v>
      </c>
      <c r="C243" t="s">
        <v>26</v>
      </c>
      <c r="D243">
        <v>2838.0785369594978</v>
      </c>
      <c r="E243">
        <v>5.3043224825223235E-3</v>
      </c>
    </row>
    <row r="244" spans="1:5" x14ac:dyDescent="0.35">
      <c r="A244" t="s">
        <v>150</v>
      </c>
      <c r="B244" t="s">
        <v>9</v>
      </c>
      <c r="C244" t="s">
        <v>26</v>
      </c>
      <c r="D244">
        <v>2993.2243819140003</v>
      </c>
      <c r="E244">
        <v>5.2151903987524596E-3</v>
      </c>
    </row>
    <row r="245" spans="1:5" x14ac:dyDescent="0.35">
      <c r="A245" t="s">
        <v>151</v>
      </c>
      <c r="B245" t="s">
        <v>9</v>
      </c>
      <c r="C245" t="s">
        <v>26</v>
      </c>
      <c r="D245">
        <v>3119.7950075055987</v>
      </c>
      <c r="E245">
        <v>5.186136882511269E-3</v>
      </c>
    </row>
    <row r="246" spans="1:5" x14ac:dyDescent="0.35">
      <c r="A246" t="s">
        <v>152</v>
      </c>
      <c r="B246" t="s">
        <v>9</v>
      </c>
      <c r="C246" t="s">
        <v>26</v>
      </c>
      <c r="D246">
        <v>2918.3032314465013</v>
      </c>
      <c r="E246">
        <v>5.2109710176812029E-3</v>
      </c>
    </row>
    <row r="247" spans="1:5" x14ac:dyDescent="0.35">
      <c r="A247" t="s">
        <v>153</v>
      </c>
      <c r="B247" t="s">
        <v>9</v>
      </c>
      <c r="C247" t="s">
        <v>26</v>
      </c>
      <c r="D247">
        <v>3133.6672096669026</v>
      </c>
      <c r="E247">
        <v>5.4492741240733302E-3</v>
      </c>
    </row>
    <row r="248" spans="1:5" x14ac:dyDescent="0.35">
      <c r="A248" t="s">
        <v>154</v>
      </c>
      <c r="B248" t="s">
        <v>9</v>
      </c>
      <c r="C248" t="s">
        <v>26</v>
      </c>
      <c r="D248">
        <v>3244.2824040167961</v>
      </c>
      <c r="E248">
        <v>5.5265236207886377E-3</v>
      </c>
    </row>
    <row r="249" spans="1:5" x14ac:dyDescent="0.35">
      <c r="A249" t="s">
        <v>155</v>
      </c>
      <c r="B249" t="s">
        <v>9</v>
      </c>
      <c r="C249" t="s">
        <v>26</v>
      </c>
      <c r="D249">
        <v>3287.2317481392965</v>
      </c>
      <c r="E249">
        <v>5.5995664553596149E-3</v>
      </c>
    </row>
    <row r="250" spans="1:5" x14ac:dyDescent="0.35">
      <c r="A250" t="s">
        <v>156</v>
      </c>
      <c r="B250" t="s">
        <v>9</v>
      </c>
      <c r="C250" t="s">
        <v>26</v>
      </c>
      <c r="D250">
        <v>3085.4447725781029</v>
      </c>
      <c r="E250">
        <v>5.258891155317409E-3</v>
      </c>
    </row>
    <row r="251" spans="1:5" x14ac:dyDescent="0.35">
      <c r="A251" t="s">
        <v>157</v>
      </c>
      <c r="B251" t="s">
        <v>9</v>
      </c>
      <c r="C251" t="s">
        <v>26</v>
      </c>
      <c r="D251">
        <v>3065.2547445852024</v>
      </c>
      <c r="E251">
        <v>5.500005674069686E-3</v>
      </c>
    </row>
    <row r="252" spans="1:5" x14ac:dyDescent="0.35">
      <c r="A252" t="s">
        <v>158</v>
      </c>
      <c r="B252" t="s">
        <v>9</v>
      </c>
      <c r="C252" t="s">
        <v>26</v>
      </c>
      <c r="D252">
        <v>2736.5464220502008</v>
      </c>
      <c r="E252">
        <v>5.6377453972677538E-3</v>
      </c>
    </row>
    <row r="253" spans="1:5" x14ac:dyDescent="0.35">
      <c r="A253" t="s">
        <v>159</v>
      </c>
      <c r="B253" t="s">
        <v>9</v>
      </c>
      <c r="C253" t="s">
        <v>26</v>
      </c>
      <c r="D253">
        <v>2723</v>
      </c>
      <c r="E253">
        <v>6.2048598359652355E-3</v>
      </c>
    </row>
    <row r="254" spans="1:5" x14ac:dyDescent="0.35">
      <c r="A254" t="s">
        <v>160</v>
      </c>
      <c r="B254" t="s">
        <v>9</v>
      </c>
      <c r="C254" t="s">
        <v>26</v>
      </c>
      <c r="D254">
        <v>2609</v>
      </c>
      <c r="E254">
        <v>6.2337634683361006E-3</v>
      </c>
    </row>
    <row r="255" spans="1:5" x14ac:dyDescent="0.35">
      <c r="A255" t="s">
        <v>161</v>
      </c>
      <c r="B255" t="s">
        <v>9</v>
      </c>
      <c r="C255" t="s">
        <v>26</v>
      </c>
      <c r="D255">
        <v>2315</v>
      </c>
      <c r="E255">
        <v>6.4098872090232782E-3</v>
      </c>
    </row>
    <row r="256" spans="1:5" x14ac:dyDescent="0.35">
      <c r="A256" t="s">
        <v>162</v>
      </c>
      <c r="B256" t="s">
        <v>9</v>
      </c>
      <c r="C256" t="s">
        <v>26</v>
      </c>
      <c r="D256">
        <v>2305</v>
      </c>
      <c r="E256">
        <v>6.1587129428778021E-3</v>
      </c>
    </row>
    <row r="257" spans="1:5" x14ac:dyDescent="0.35">
      <c r="A257" t="s">
        <v>148</v>
      </c>
      <c r="B257" t="s">
        <v>9</v>
      </c>
      <c r="C257" t="s">
        <v>27</v>
      </c>
      <c r="D257">
        <v>2221.0700632500007</v>
      </c>
      <c r="E257">
        <v>4.5826924755980767E-3</v>
      </c>
    </row>
    <row r="258" spans="1:5" x14ac:dyDescent="0.35">
      <c r="A258" t="s">
        <v>149</v>
      </c>
      <c r="B258" t="s">
        <v>9</v>
      </c>
      <c r="C258" t="s">
        <v>27</v>
      </c>
      <c r="D258">
        <v>2206.8033424862247</v>
      </c>
      <c r="E258">
        <v>4.8856607200099553E-3</v>
      </c>
    </row>
    <row r="259" spans="1:5" x14ac:dyDescent="0.35">
      <c r="A259" t="s">
        <v>150</v>
      </c>
      <c r="B259" t="s">
        <v>9</v>
      </c>
      <c r="C259" t="s">
        <v>27</v>
      </c>
      <c r="D259">
        <v>2340.7390963363077</v>
      </c>
      <c r="E259">
        <v>4.731332137126512E-3</v>
      </c>
    </row>
    <row r="260" spans="1:5" x14ac:dyDescent="0.35">
      <c r="A260" t="s">
        <v>151</v>
      </c>
      <c r="B260" t="s">
        <v>9</v>
      </c>
      <c r="C260" t="s">
        <v>27</v>
      </c>
      <c r="D260">
        <v>2323.3807539098939</v>
      </c>
      <c r="E260">
        <v>5.0382985670436023E-3</v>
      </c>
    </row>
    <row r="261" spans="1:5" x14ac:dyDescent="0.35">
      <c r="A261" t="s">
        <v>152</v>
      </c>
      <c r="B261" t="s">
        <v>9</v>
      </c>
      <c r="C261" t="s">
        <v>27</v>
      </c>
      <c r="D261">
        <v>2364.4665318943944</v>
      </c>
      <c r="E261">
        <v>5.1697091591116871E-3</v>
      </c>
    </row>
    <row r="262" spans="1:5" x14ac:dyDescent="0.35">
      <c r="A262" t="s">
        <v>153</v>
      </c>
      <c r="B262" t="s">
        <v>9</v>
      </c>
      <c r="C262" t="s">
        <v>27</v>
      </c>
      <c r="D262">
        <v>2461</v>
      </c>
      <c r="E262">
        <v>5.1404690956702338E-3</v>
      </c>
    </row>
    <row r="263" spans="1:5" x14ac:dyDescent="0.35">
      <c r="A263" t="s">
        <v>154</v>
      </c>
      <c r="B263" t="s">
        <v>9</v>
      </c>
      <c r="C263" t="s">
        <v>27</v>
      </c>
      <c r="D263">
        <v>2270</v>
      </c>
      <c r="E263">
        <v>5.1841654429760154E-3</v>
      </c>
    </row>
    <row r="264" spans="1:5" x14ac:dyDescent="0.35">
      <c r="A264" t="s">
        <v>155</v>
      </c>
      <c r="B264" t="s">
        <v>9</v>
      </c>
      <c r="C264" t="s">
        <v>27</v>
      </c>
      <c r="D264">
        <v>2372</v>
      </c>
      <c r="E264">
        <v>5.2923575979014429E-3</v>
      </c>
    </row>
    <row r="265" spans="1:5" x14ac:dyDescent="0.35">
      <c r="A265" t="s">
        <v>156</v>
      </c>
      <c r="B265" t="s">
        <v>9</v>
      </c>
      <c r="C265" t="s">
        <v>27</v>
      </c>
      <c r="D265">
        <v>2167</v>
      </c>
      <c r="E265">
        <v>5.3270650669127824E-3</v>
      </c>
    </row>
    <row r="266" spans="1:5" x14ac:dyDescent="0.35">
      <c r="A266" t="s">
        <v>157</v>
      </c>
      <c r="B266" t="s">
        <v>9</v>
      </c>
      <c r="C266" t="s">
        <v>27</v>
      </c>
      <c r="D266">
        <v>2207</v>
      </c>
      <c r="E266">
        <v>5.393508030005538E-3</v>
      </c>
    </row>
    <row r="267" spans="1:5" x14ac:dyDescent="0.35">
      <c r="A267" t="s">
        <v>158</v>
      </c>
      <c r="B267" t="s">
        <v>9</v>
      </c>
      <c r="C267" t="s">
        <v>27</v>
      </c>
      <c r="D267">
        <v>1877</v>
      </c>
      <c r="E267">
        <v>5.4149647783105432E-3</v>
      </c>
    </row>
    <row r="268" spans="1:5" x14ac:dyDescent="0.35">
      <c r="A268" t="s">
        <v>159</v>
      </c>
      <c r="B268" t="s">
        <v>9</v>
      </c>
      <c r="C268" t="s">
        <v>27</v>
      </c>
      <c r="D268">
        <v>1734</v>
      </c>
      <c r="E268">
        <v>5.5719755222350372E-3</v>
      </c>
    </row>
    <row r="269" spans="1:5" x14ac:dyDescent="0.35">
      <c r="A269" t="s">
        <v>160</v>
      </c>
      <c r="B269" t="s">
        <v>9</v>
      </c>
      <c r="C269" t="s">
        <v>27</v>
      </c>
      <c r="D269">
        <v>1822</v>
      </c>
      <c r="E269">
        <v>5.6340712281985608E-3</v>
      </c>
    </row>
    <row r="270" spans="1:5" x14ac:dyDescent="0.35">
      <c r="A270" t="s">
        <v>161</v>
      </c>
      <c r="B270" t="s">
        <v>9</v>
      </c>
      <c r="C270" t="s">
        <v>27</v>
      </c>
      <c r="D270">
        <v>1877</v>
      </c>
      <c r="E270">
        <v>5.5899632984076249E-3</v>
      </c>
    </row>
    <row r="271" spans="1:5" x14ac:dyDescent="0.35">
      <c r="A271" t="s">
        <v>162</v>
      </c>
      <c r="B271" t="s">
        <v>9</v>
      </c>
      <c r="C271" t="s">
        <v>27</v>
      </c>
      <c r="D271">
        <v>1570</v>
      </c>
      <c r="E271">
        <v>5.8001592356687892E-3</v>
      </c>
    </row>
    <row r="272" spans="1:5" x14ac:dyDescent="0.35">
      <c r="A272" t="s">
        <v>148</v>
      </c>
      <c r="B272" t="s">
        <v>9</v>
      </c>
      <c r="C272" t="s">
        <v>28</v>
      </c>
      <c r="D272">
        <v>2156.3287673599971</v>
      </c>
      <c r="E272">
        <v>4.6907822571819677E-3</v>
      </c>
    </row>
    <row r="273" spans="1:5" x14ac:dyDescent="0.35">
      <c r="A273" t="s">
        <v>149</v>
      </c>
      <c r="B273" t="s">
        <v>9</v>
      </c>
      <c r="C273" t="s">
        <v>28</v>
      </c>
      <c r="D273">
        <v>2321.9756639793886</v>
      </c>
      <c r="E273">
        <v>4.5975850188288815E-3</v>
      </c>
    </row>
    <row r="274" spans="1:5" x14ac:dyDescent="0.35">
      <c r="A274" t="s">
        <v>150</v>
      </c>
      <c r="B274" t="s">
        <v>9</v>
      </c>
      <c r="C274" t="s">
        <v>28</v>
      </c>
      <c r="D274">
        <v>2465.2792200398926</v>
      </c>
      <c r="E274">
        <v>4.1199950864784628E-3</v>
      </c>
    </row>
    <row r="275" spans="1:5" x14ac:dyDescent="0.35">
      <c r="A275" t="s">
        <v>151</v>
      </c>
      <c r="B275" t="s">
        <v>9</v>
      </c>
      <c r="C275" t="s">
        <v>28</v>
      </c>
      <c r="D275">
        <v>2408.645580306003</v>
      </c>
      <c r="E275">
        <v>4.4295133204124114E-3</v>
      </c>
    </row>
    <row r="276" spans="1:5" x14ac:dyDescent="0.35">
      <c r="A276" t="s">
        <v>152</v>
      </c>
      <c r="B276" t="s">
        <v>9</v>
      </c>
      <c r="C276" t="s">
        <v>28</v>
      </c>
      <c r="D276">
        <v>2570.9580650974949</v>
      </c>
      <c r="E276">
        <v>4.3549400962706649E-3</v>
      </c>
    </row>
    <row r="277" spans="1:5" x14ac:dyDescent="0.35">
      <c r="A277" t="s">
        <v>153</v>
      </c>
      <c r="B277" t="s">
        <v>9</v>
      </c>
      <c r="C277" t="s">
        <v>28</v>
      </c>
      <c r="D277">
        <v>3020.1022450183013</v>
      </c>
      <c r="E277">
        <v>4.5257156147258037E-3</v>
      </c>
    </row>
    <row r="278" spans="1:5" x14ac:dyDescent="0.35">
      <c r="A278" t="s">
        <v>154</v>
      </c>
      <c r="B278" t="s">
        <v>9</v>
      </c>
      <c r="C278" t="s">
        <v>28</v>
      </c>
      <c r="D278">
        <v>2801.0260628204032</v>
      </c>
      <c r="E278">
        <v>4.5472962641423913E-3</v>
      </c>
    </row>
    <row r="279" spans="1:5" x14ac:dyDescent="0.35">
      <c r="A279" t="s">
        <v>155</v>
      </c>
      <c r="B279" t="s">
        <v>9</v>
      </c>
      <c r="C279" t="s">
        <v>28</v>
      </c>
      <c r="D279">
        <v>2752.087328589701</v>
      </c>
      <c r="E279">
        <v>4.4163132024262744E-3</v>
      </c>
    </row>
    <row r="280" spans="1:5" x14ac:dyDescent="0.35">
      <c r="A280" t="s">
        <v>156</v>
      </c>
      <c r="B280" t="s">
        <v>9</v>
      </c>
      <c r="C280" t="s">
        <v>28</v>
      </c>
      <c r="D280">
        <v>2456.6055699888084</v>
      </c>
      <c r="E280">
        <v>4.6838290337306862E-3</v>
      </c>
    </row>
    <row r="281" spans="1:5" x14ac:dyDescent="0.35">
      <c r="A281" t="s">
        <v>157</v>
      </c>
      <c r="B281" t="s">
        <v>9</v>
      </c>
      <c r="C281" t="s">
        <v>28</v>
      </c>
      <c r="D281">
        <v>2529</v>
      </c>
      <c r="E281">
        <v>4.5760840912086459E-3</v>
      </c>
    </row>
    <row r="282" spans="1:5" x14ac:dyDescent="0.35">
      <c r="A282" t="s">
        <v>158</v>
      </c>
      <c r="B282" t="s">
        <v>9</v>
      </c>
      <c r="C282" t="s">
        <v>28</v>
      </c>
      <c r="D282">
        <v>2193</v>
      </c>
      <c r="E282">
        <v>4.5935299184273193E-3</v>
      </c>
    </row>
    <row r="283" spans="1:5" x14ac:dyDescent="0.35">
      <c r="A283" t="s">
        <v>159</v>
      </c>
      <c r="B283" t="s">
        <v>9</v>
      </c>
      <c r="C283" t="s">
        <v>28</v>
      </c>
      <c r="D283">
        <v>1977</v>
      </c>
      <c r="E283">
        <v>4.6580818299331193E-3</v>
      </c>
    </row>
    <row r="284" spans="1:5" x14ac:dyDescent="0.35">
      <c r="A284" t="s">
        <v>160</v>
      </c>
      <c r="B284" t="s">
        <v>9</v>
      </c>
      <c r="C284" t="s">
        <v>28</v>
      </c>
      <c r="D284">
        <v>1772</v>
      </c>
      <c r="E284">
        <v>4.6871081013293205E-3</v>
      </c>
    </row>
    <row r="285" spans="1:5" x14ac:dyDescent="0.35">
      <c r="A285" t="s">
        <v>161</v>
      </c>
      <c r="B285" t="s">
        <v>9</v>
      </c>
      <c r="C285" t="s">
        <v>28</v>
      </c>
      <c r="D285">
        <v>1669</v>
      </c>
      <c r="E285">
        <v>4.8269922109047333E-3</v>
      </c>
    </row>
    <row r="286" spans="1:5" x14ac:dyDescent="0.35">
      <c r="A286" t="s">
        <v>162</v>
      </c>
      <c r="B286" t="s">
        <v>9</v>
      </c>
      <c r="C286" t="s">
        <v>28</v>
      </c>
      <c r="D286">
        <v>1659</v>
      </c>
      <c r="E286">
        <v>5.1034759895519392E-3</v>
      </c>
    </row>
    <row r="287" spans="1:5" x14ac:dyDescent="0.35">
      <c r="A287" t="s">
        <v>148</v>
      </c>
      <c r="B287" t="s">
        <v>9</v>
      </c>
      <c r="C287" t="s">
        <v>29</v>
      </c>
      <c r="D287">
        <v>4463.2000007900006</v>
      </c>
      <c r="E287">
        <v>4.9031731924640779E-3</v>
      </c>
    </row>
    <row r="288" spans="1:5" x14ac:dyDescent="0.35">
      <c r="A288" t="s">
        <v>149</v>
      </c>
      <c r="B288" t="s">
        <v>9</v>
      </c>
      <c r="C288" t="s">
        <v>29</v>
      </c>
      <c r="D288">
        <v>3544.1597702696631</v>
      </c>
      <c r="E288">
        <v>5.0244995222868179E-3</v>
      </c>
    </row>
    <row r="289" spans="1:5" x14ac:dyDescent="0.35">
      <c r="A289" t="s">
        <v>150</v>
      </c>
      <c r="B289" t="s">
        <v>9</v>
      </c>
      <c r="C289" t="s">
        <v>29</v>
      </c>
      <c r="D289">
        <v>3518.2196000687941</v>
      </c>
      <c r="E289">
        <v>4.9326043479669315E-3</v>
      </c>
    </row>
    <row r="290" spans="1:5" x14ac:dyDescent="0.35">
      <c r="A290" t="s">
        <v>151</v>
      </c>
      <c r="B290" t="s">
        <v>9</v>
      </c>
      <c r="C290" t="s">
        <v>29</v>
      </c>
      <c r="D290">
        <v>3537.3971755228949</v>
      </c>
      <c r="E290">
        <v>4.8544022110882535E-3</v>
      </c>
    </row>
    <row r="291" spans="1:5" x14ac:dyDescent="0.35">
      <c r="A291" t="s">
        <v>152</v>
      </c>
      <c r="B291" t="s">
        <v>9</v>
      </c>
      <c r="C291" t="s">
        <v>29</v>
      </c>
      <c r="D291">
        <v>3530.4662904824959</v>
      </c>
      <c r="E291">
        <v>4.9078126788616094E-3</v>
      </c>
    </row>
    <row r="292" spans="1:5" x14ac:dyDescent="0.35">
      <c r="A292" t="s">
        <v>153</v>
      </c>
      <c r="B292" t="s">
        <v>9</v>
      </c>
      <c r="C292" t="s">
        <v>29</v>
      </c>
      <c r="D292">
        <v>4251.7076134888966</v>
      </c>
      <c r="E292">
        <v>4.9712140773407144E-3</v>
      </c>
    </row>
    <row r="293" spans="1:5" x14ac:dyDescent="0.35">
      <c r="A293" t="s">
        <v>154</v>
      </c>
      <c r="B293" t="s">
        <v>9</v>
      </c>
      <c r="C293" t="s">
        <v>29</v>
      </c>
      <c r="D293">
        <v>4591.7636752802937</v>
      </c>
      <c r="E293">
        <v>5.1151857659865619E-3</v>
      </c>
    </row>
    <row r="294" spans="1:5" x14ac:dyDescent="0.35">
      <c r="A294" t="s">
        <v>155</v>
      </c>
      <c r="B294" t="s">
        <v>9</v>
      </c>
      <c r="C294" t="s">
        <v>29</v>
      </c>
      <c r="D294">
        <v>4687.7254958085978</v>
      </c>
      <c r="E294">
        <v>5.0150809191555935E-3</v>
      </c>
    </row>
    <row r="295" spans="1:5" x14ac:dyDescent="0.35">
      <c r="A295" t="s">
        <v>156</v>
      </c>
      <c r="B295" t="s">
        <v>9</v>
      </c>
      <c r="C295" t="s">
        <v>29</v>
      </c>
      <c r="D295">
        <v>4184.7434813384052</v>
      </c>
      <c r="E295">
        <v>5.0613166188227254E-3</v>
      </c>
    </row>
    <row r="296" spans="1:5" x14ac:dyDescent="0.35">
      <c r="A296" t="s">
        <v>157</v>
      </c>
      <c r="B296" t="s">
        <v>9</v>
      </c>
      <c r="C296" t="s">
        <v>29</v>
      </c>
      <c r="D296">
        <v>4075.0844815046926</v>
      </c>
      <c r="E296">
        <v>5.0562038808409301E-3</v>
      </c>
    </row>
    <row r="297" spans="1:5" x14ac:dyDescent="0.35">
      <c r="A297" t="s">
        <v>158</v>
      </c>
      <c r="B297" t="s">
        <v>9</v>
      </c>
      <c r="C297" t="s">
        <v>29</v>
      </c>
      <c r="D297">
        <v>3276.5726241086991</v>
      </c>
      <c r="E297">
        <v>5.2641383231428161E-3</v>
      </c>
    </row>
    <row r="298" spans="1:5" x14ac:dyDescent="0.35">
      <c r="A298" t="s">
        <v>159</v>
      </c>
      <c r="B298" t="s">
        <v>9</v>
      </c>
      <c r="C298" t="s">
        <v>29</v>
      </c>
      <c r="D298">
        <v>3017</v>
      </c>
      <c r="E298">
        <v>5.3905185430707476E-3</v>
      </c>
    </row>
    <row r="299" spans="1:5" x14ac:dyDescent="0.35">
      <c r="A299" t="s">
        <v>160</v>
      </c>
      <c r="B299" t="s">
        <v>9</v>
      </c>
      <c r="C299" t="s">
        <v>29</v>
      </c>
      <c r="D299">
        <v>2868.9286130707069</v>
      </c>
      <c r="E299">
        <v>5.5496910448179348E-3</v>
      </c>
    </row>
    <row r="300" spans="1:5" x14ac:dyDescent="0.35">
      <c r="A300" t="s">
        <v>161</v>
      </c>
      <c r="B300" t="s">
        <v>9</v>
      </c>
      <c r="C300" t="s">
        <v>29</v>
      </c>
      <c r="D300">
        <v>2436.6841860545951</v>
      </c>
      <c r="E300">
        <v>5.4578184447812012E-3</v>
      </c>
    </row>
    <row r="301" spans="1:5" x14ac:dyDescent="0.35">
      <c r="A301" t="s">
        <v>162</v>
      </c>
      <c r="B301" t="s">
        <v>9</v>
      </c>
      <c r="C301" t="s">
        <v>29</v>
      </c>
      <c r="D301">
        <v>2329.7536009317059</v>
      </c>
      <c r="E301">
        <v>5.4103666841146206E-3</v>
      </c>
    </row>
    <row r="302" spans="1:5" x14ac:dyDescent="0.35">
      <c r="A302" t="s">
        <v>148</v>
      </c>
      <c r="B302" t="s">
        <v>9</v>
      </c>
      <c r="C302" t="s">
        <v>30</v>
      </c>
      <c r="D302">
        <v>1562</v>
      </c>
      <c r="E302">
        <v>5.2767996870109546E-3</v>
      </c>
    </row>
    <row r="303" spans="1:5" x14ac:dyDescent="0.35">
      <c r="A303" t="s">
        <v>149</v>
      </c>
      <c r="B303" t="s">
        <v>9</v>
      </c>
      <c r="C303" t="s">
        <v>30</v>
      </c>
      <c r="D303">
        <v>1705.4490587061928</v>
      </c>
      <c r="E303">
        <v>5.5941669728505668E-3</v>
      </c>
    </row>
    <row r="304" spans="1:5" x14ac:dyDescent="0.35">
      <c r="A304" t="s">
        <v>150</v>
      </c>
      <c r="B304" t="s">
        <v>9</v>
      </c>
      <c r="C304" t="s">
        <v>30</v>
      </c>
      <c r="D304">
        <v>1623.9153583154985</v>
      </c>
      <c r="E304">
        <v>5.5402982262439228E-3</v>
      </c>
    </row>
    <row r="305" spans="1:5" x14ac:dyDescent="0.35">
      <c r="A305" t="s">
        <v>151</v>
      </c>
      <c r="B305" t="s">
        <v>9</v>
      </c>
      <c r="C305" t="s">
        <v>30</v>
      </c>
      <c r="D305">
        <v>1616.114070977196</v>
      </c>
      <c r="E305">
        <v>5.8417104988672921E-3</v>
      </c>
    </row>
    <row r="306" spans="1:5" x14ac:dyDescent="0.35">
      <c r="A306" t="s">
        <v>152</v>
      </c>
      <c r="B306" t="s">
        <v>9</v>
      </c>
      <c r="C306" t="s">
        <v>30</v>
      </c>
      <c r="D306">
        <v>1560.9004804919987</v>
      </c>
      <c r="E306">
        <v>5.7262460795452722E-3</v>
      </c>
    </row>
    <row r="307" spans="1:5" x14ac:dyDescent="0.35">
      <c r="A307" t="s">
        <v>153</v>
      </c>
      <c r="B307" t="s">
        <v>9</v>
      </c>
      <c r="C307" t="s">
        <v>30</v>
      </c>
      <c r="D307">
        <v>1645.3964001955962</v>
      </c>
      <c r="E307">
        <v>5.8200723615782239E-3</v>
      </c>
    </row>
    <row r="308" spans="1:5" x14ac:dyDescent="0.35">
      <c r="A308" t="s">
        <v>154</v>
      </c>
      <c r="B308" t="s">
        <v>9</v>
      </c>
      <c r="C308" t="s">
        <v>30</v>
      </c>
      <c r="D308">
        <v>1610.3837591636047</v>
      </c>
      <c r="E308">
        <v>6.093841726771067E-3</v>
      </c>
    </row>
    <row r="309" spans="1:5" x14ac:dyDescent="0.35">
      <c r="A309" t="s">
        <v>155</v>
      </c>
      <c r="B309" t="s">
        <v>9</v>
      </c>
      <c r="C309" t="s">
        <v>30</v>
      </c>
      <c r="D309">
        <v>1689.3976429294012</v>
      </c>
      <c r="E309">
        <v>6.0430059292668021E-3</v>
      </c>
    </row>
    <row r="310" spans="1:5" x14ac:dyDescent="0.35">
      <c r="A310" t="s">
        <v>156</v>
      </c>
      <c r="B310" t="s">
        <v>9</v>
      </c>
      <c r="C310" t="s">
        <v>30</v>
      </c>
      <c r="D310">
        <v>1721.7190065310936</v>
      </c>
      <c r="E310">
        <v>5.8287561433781419E-3</v>
      </c>
    </row>
    <row r="311" spans="1:5" x14ac:dyDescent="0.35">
      <c r="A311" t="s">
        <v>157</v>
      </c>
      <c r="B311" t="s">
        <v>9</v>
      </c>
      <c r="C311" t="s">
        <v>30</v>
      </c>
      <c r="D311">
        <v>1850.3169689536012</v>
      </c>
      <c r="E311">
        <v>6.0412673507424727E-3</v>
      </c>
    </row>
    <row r="312" spans="1:5" x14ac:dyDescent="0.35">
      <c r="A312" t="s">
        <v>158</v>
      </c>
      <c r="B312" t="s">
        <v>9</v>
      </c>
      <c r="C312" t="s">
        <v>30</v>
      </c>
      <c r="D312">
        <v>1591.308974356203</v>
      </c>
      <c r="E312">
        <v>6.3265476091679271E-3</v>
      </c>
    </row>
    <row r="313" spans="1:5" x14ac:dyDescent="0.35">
      <c r="A313" t="s">
        <v>159</v>
      </c>
      <c r="B313" t="s">
        <v>9</v>
      </c>
      <c r="C313" t="s">
        <v>30</v>
      </c>
      <c r="D313">
        <v>1393</v>
      </c>
      <c r="E313">
        <v>6.3163037409268569E-3</v>
      </c>
    </row>
    <row r="314" spans="1:5" x14ac:dyDescent="0.35">
      <c r="A314" t="s">
        <v>160</v>
      </c>
      <c r="B314" t="s">
        <v>9</v>
      </c>
      <c r="C314" t="s">
        <v>30</v>
      </c>
      <c r="D314">
        <v>1403.3443055934001</v>
      </c>
      <c r="E314">
        <v>6.3412688470179347E-3</v>
      </c>
    </row>
    <row r="315" spans="1:5" x14ac:dyDescent="0.35">
      <c r="A315" t="s">
        <v>161</v>
      </c>
      <c r="B315" t="s">
        <v>9</v>
      </c>
      <c r="C315" t="s">
        <v>30</v>
      </c>
      <c r="D315">
        <v>1251.415643974201</v>
      </c>
      <c r="E315">
        <v>6.4289950755445774E-3</v>
      </c>
    </row>
    <row r="316" spans="1:5" x14ac:dyDescent="0.35">
      <c r="A316" t="s">
        <v>162</v>
      </c>
      <c r="B316" t="s">
        <v>9</v>
      </c>
      <c r="C316" t="s">
        <v>30</v>
      </c>
      <c r="D316">
        <v>1022.7727755036998</v>
      </c>
      <c r="E316">
        <v>6.3413229007399062E-3</v>
      </c>
    </row>
    <row r="317" spans="1:5" x14ac:dyDescent="0.35">
      <c r="A317" t="s">
        <v>148</v>
      </c>
      <c r="B317" t="s">
        <v>9</v>
      </c>
      <c r="C317" t="s">
        <v>31</v>
      </c>
      <c r="D317">
        <v>18283.358447439947</v>
      </c>
      <c r="E317">
        <v>3.361586106118042E-3</v>
      </c>
    </row>
    <row r="318" spans="1:5" x14ac:dyDescent="0.35">
      <c r="A318" t="s">
        <v>149</v>
      </c>
      <c r="B318" t="s">
        <v>9</v>
      </c>
      <c r="C318" t="s">
        <v>31</v>
      </c>
      <c r="D318">
        <v>19090.029886821063</v>
      </c>
      <c r="E318">
        <v>3.3186406103292926E-3</v>
      </c>
    </row>
    <row r="319" spans="1:5" x14ac:dyDescent="0.35">
      <c r="A319" t="s">
        <v>150</v>
      </c>
      <c r="B319" t="s">
        <v>9</v>
      </c>
      <c r="C319" t="s">
        <v>31</v>
      </c>
      <c r="D319">
        <v>19309.448098320921</v>
      </c>
      <c r="E319">
        <v>3.295476282986176E-3</v>
      </c>
    </row>
    <row r="320" spans="1:5" x14ac:dyDescent="0.35">
      <c r="A320" t="s">
        <v>151</v>
      </c>
      <c r="B320" t="s">
        <v>9</v>
      </c>
      <c r="C320" t="s">
        <v>31</v>
      </c>
      <c r="D320">
        <v>19120.118854314322</v>
      </c>
      <c r="E320">
        <v>3.2728607446215066E-3</v>
      </c>
    </row>
    <row r="321" spans="1:5" x14ac:dyDescent="0.35">
      <c r="A321" t="s">
        <v>152</v>
      </c>
      <c r="B321" t="s">
        <v>9</v>
      </c>
      <c r="C321" t="s">
        <v>31</v>
      </c>
      <c r="D321">
        <v>18927.979645080606</v>
      </c>
      <c r="E321">
        <v>3.3116320599474226E-3</v>
      </c>
    </row>
    <row r="322" spans="1:5" x14ac:dyDescent="0.35">
      <c r="A322" t="s">
        <v>153</v>
      </c>
      <c r="B322" t="s">
        <v>9</v>
      </c>
      <c r="C322" t="s">
        <v>31</v>
      </c>
      <c r="D322">
        <v>20872.811392426553</v>
      </c>
      <c r="E322">
        <v>3.4225627825118276E-3</v>
      </c>
    </row>
    <row r="323" spans="1:5" x14ac:dyDescent="0.35">
      <c r="A323" t="s">
        <v>154</v>
      </c>
      <c r="B323" t="s">
        <v>9</v>
      </c>
      <c r="C323" t="s">
        <v>31</v>
      </c>
      <c r="D323">
        <v>20847.321895300825</v>
      </c>
      <c r="E323">
        <v>3.4561023286414343E-3</v>
      </c>
    </row>
    <row r="324" spans="1:5" x14ac:dyDescent="0.35">
      <c r="A324" t="s">
        <v>155</v>
      </c>
      <c r="B324" t="s">
        <v>9</v>
      </c>
      <c r="C324" t="s">
        <v>31</v>
      </c>
      <c r="D324">
        <v>21230.086822910594</v>
      </c>
      <c r="E324">
        <v>3.5019137942820088E-3</v>
      </c>
    </row>
    <row r="325" spans="1:5" x14ac:dyDescent="0.35">
      <c r="A325" t="s">
        <v>156</v>
      </c>
      <c r="B325" t="s">
        <v>9</v>
      </c>
      <c r="C325" t="s">
        <v>31</v>
      </c>
      <c r="D325">
        <v>18316.529063305123</v>
      </c>
      <c r="E325">
        <v>3.5149869657267285E-3</v>
      </c>
    </row>
    <row r="326" spans="1:5" x14ac:dyDescent="0.35">
      <c r="A326" t="s">
        <v>157</v>
      </c>
      <c r="B326" t="s">
        <v>9</v>
      </c>
      <c r="C326" t="s">
        <v>31</v>
      </c>
      <c r="D326">
        <v>18871.386886527842</v>
      </c>
      <c r="E326">
        <v>3.6175595039397109E-3</v>
      </c>
    </row>
    <row r="327" spans="1:5" x14ac:dyDescent="0.35">
      <c r="A327" t="s">
        <v>158</v>
      </c>
      <c r="B327" t="s">
        <v>9</v>
      </c>
      <c r="C327" t="s">
        <v>31</v>
      </c>
      <c r="D327">
        <v>16312.162312897526</v>
      </c>
      <c r="E327">
        <v>3.8217307901202398E-3</v>
      </c>
    </row>
    <row r="328" spans="1:5" x14ac:dyDescent="0.35">
      <c r="A328" t="s">
        <v>159</v>
      </c>
      <c r="B328" t="s">
        <v>9</v>
      </c>
      <c r="C328" t="s">
        <v>31</v>
      </c>
      <c r="D328">
        <v>15197</v>
      </c>
      <c r="E328">
        <v>3.8518658653389189E-3</v>
      </c>
    </row>
    <row r="329" spans="1:5" x14ac:dyDescent="0.35">
      <c r="A329" t="s">
        <v>160</v>
      </c>
      <c r="B329" t="s">
        <v>9</v>
      </c>
      <c r="C329" t="s">
        <v>31</v>
      </c>
      <c r="D329">
        <v>14570.482991448811</v>
      </c>
      <c r="E329">
        <v>3.9448413398342069E-3</v>
      </c>
    </row>
    <row r="330" spans="1:5" x14ac:dyDescent="0.35">
      <c r="A330" t="s">
        <v>161</v>
      </c>
      <c r="B330" t="s">
        <v>9</v>
      </c>
      <c r="C330" t="s">
        <v>31</v>
      </c>
      <c r="D330">
        <v>13243.531945756902</v>
      </c>
      <c r="E330">
        <v>4.0206606685748878E-3</v>
      </c>
    </row>
    <row r="331" spans="1:5" x14ac:dyDescent="0.35">
      <c r="A331" t="s">
        <v>162</v>
      </c>
      <c r="B331" t="s">
        <v>9</v>
      </c>
      <c r="C331" t="s">
        <v>31</v>
      </c>
      <c r="D331">
        <v>10680.536810195259</v>
      </c>
      <c r="E331">
        <v>4.3709396138723417E-3</v>
      </c>
    </row>
    <row r="332" spans="1:5" x14ac:dyDescent="0.35">
      <c r="A332" t="s">
        <v>148</v>
      </c>
      <c r="B332" t="s">
        <v>9</v>
      </c>
      <c r="C332" t="s">
        <v>32</v>
      </c>
      <c r="D332">
        <v>12148.244481519938</v>
      </c>
      <c r="E332">
        <v>3.29638078859648E-3</v>
      </c>
    </row>
    <row r="333" spans="1:5" x14ac:dyDescent="0.35">
      <c r="A333" t="s">
        <v>149</v>
      </c>
      <c r="B333" t="s">
        <v>9</v>
      </c>
      <c r="C333" t="s">
        <v>32</v>
      </c>
      <c r="D333">
        <v>13062.980013707534</v>
      </c>
      <c r="E333">
        <v>3.3878492355493683E-3</v>
      </c>
    </row>
    <row r="334" spans="1:5" x14ac:dyDescent="0.35">
      <c r="A334" t="s">
        <v>150</v>
      </c>
      <c r="B334" t="s">
        <v>9</v>
      </c>
      <c r="C334" t="s">
        <v>32</v>
      </c>
      <c r="D334">
        <v>13360.954642441222</v>
      </c>
      <c r="E334">
        <v>3.3976158835547369E-3</v>
      </c>
    </row>
    <row r="335" spans="1:5" x14ac:dyDescent="0.35">
      <c r="A335" t="s">
        <v>151</v>
      </c>
      <c r="B335" t="s">
        <v>9</v>
      </c>
      <c r="C335" t="s">
        <v>32</v>
      </c>
      <c r="D335">
        <v>13033.220099234606</v>
      </c>
      <c r="E335">
        <v>3.3707354958116597E-3</v>
      </c>
    </row>
    <row r="336" spans="1:5" x14ac:dyDescent="0.35">
      <c r="A336" t="s">
        <v>152</v>
      </c>
      <c r="B336" t="s">
        <v>9</v>
      </c>
      <c r="C336" t="s">
        <v>32</v>
      </c>
      <c r="D336">
        <v>12690.332342212689</v>
      </c>
      <c r="E336">
        <v>3.3960810380244269E-3</v>
      </c>
    </row>
    <row r="337" spans="1:5" x14ac:dyDescent="0.35">
      <c r="A337" t="s">
        <v>153</v>
      </c>
      <c r="B337" t="s">
        <v>9</v>
      </c>
      <c r="C337" t="s">
        <v>32</v>
      </c>
      <c r="D337">
        <v>15108.090434384518</v>
      </c>
      <c r="E337">
        <v>3.9176029298454013E-3</v>
      </c>
    </row>
    <row r="338" spans="1:5" x14ac:dyDescent="0.35">
      <c r="A338" t="s">
        <v>154</v>
      </c>
      <c r="B338" t="s">
        <v>9</v>
      </c>
      <c r="C338" t="s">
        <v>32</v>
      </c>
      <c r="D338">
        <v>14544.504117569631</v>
      </c>
      <c r="E338">
        <v>4.2220933379892526E-3</v>
      </c>
    </row>
    <row r="339" spans="1:5" x14ac:dyDescent="0.35">
      <c r="A339" t="s">
        <v>155</v>
      </c>
      <c r="B339" t="s">
        <v>9</v>
      </c>
      <c r="C339" t="s">
        <v>32</v>
      </c>
      <c r="D339">
        <v>15998</v>
      </c>
      <c r="E339">
        <v>4.2128095873095244E-3</v>
      </c>
    </row>
    <row r="340" spans="1:5" x14ac:dyDescent="0.35">
      <c r="A340" t="s">
        <v>156</v>
      </c>
      <c r="B340" t="s">
        <v>9</v>
      </c>
      <c r="C340" t="s">
        <v>32</v>
      </c>
      <c r="D340">
        <v>14220</v>
      </c>
      <c r="E340">
        <v>4.0804715580559465E-3</v>
      </c>
    </row>
    <row r="341" spans="1:5" x14ac:dyDescent="0.35">
      <c r="A341" t="s">
        <v>157</v>
      </c>
      <c r="B341" t="s">
        <v>9</v>
      </c>
      <c r="C341" t="s">
        <v>32</v>
      </c>
      <c r="D341">
        <v>13474</v>
      </c>
      <c r="E341">
        <v>4.1662543499414511E-3</v>
      </c>
    </row>
    <row r="342" spans="1:5" x14ac:dyDescent="0.35">
      <c r="A342" t="s">
        <v>158</v>
      </c>
      <c r="B342" t="s">
        <v>9</v>
      </c>
      <c r="C342" t="s">
        <v>32</v>
      </c>
      <c r="D342">
        <v>11810</v>
      </c>
      <c r="E342">
        <v>4.174016840718788E-3</v>
      </c>
    </row>
    <row r="343" spans="1:5" x14ac:dyDescent="0.35">
      <c r="A343" t="s">
        <v>159</v>
      </c>
      <c r="B343" t="s">
        <v>9</v>
      </c>
      <c r="C343" t="s">
        <v>32</v>
      </c>
      <c r="D343">
        <v>11641</v>
      </c>
      <c r="E343">
        <v>4.4345774990693808E-3</v>
      </c>
    </row>
    <row r="344" spans="1:5" x14ac:dyDescent="0.35">
      <c r="A344" t="s">
        <v>160</v>
      </c>
      <c r="B344" t="s">
        <v>9</v>
      </c>
      <c r="C344" t="s">
        <v>32</v>
      </c>
      <c r="D344">
        <v>10188</v>
      </c>
      <c r="E344">
        <v>4.7697727173581115E-3</v>
      </c>
    </row>
    <row r="345" spans="1:5" x14ac:dyDescent="0.35">
      <c r="A345" t="s">
        <v>161</v>
      </c>
      <c r="B345" t="s">
        <v>9</v>
      </c>
      <c r="C345" t="s">
        <v>32</v>
      </c>
      <c r="D345">
        <v>8362</v>
      </c>
      <c r="E345">
        <v>4.8729038773286564E-3</v>
      </c>
    </row>
    <row r="346" spans="1:5" x14ac:dyDescent="0.35">
      <c r="A346" t="s">
        <v>162</v>
      </c>
      <c r="B346" t="s">
        <v>9</v>
      </c>
      <c r="C346" t="s">
        <v>32</v>
      </c>
      <c r="D346">
        <v>7178</v>
      </c>
      <c r="E346">
        <v>4.9311553821863099E-3</v>
      </c>
    </row>
    <row r="347" spans="1:5" x14ac:dyDescent="0.35">
      <c r="A347" t="s">
        <v>148</v>
      </c>
      <c r="B347" t="s">
        <v>9</v>
      </c>
      <c r="C347" t="s">
        <v>33</v>
      </c>
      <c r="D347">
        <v>3199.7431196999801</v>
      </c>
      <c r="E347">
        <v>4.0605722044420155E-3</v>
      </c>
    </row>
    <row r="348" spans="1:5" x14ac:dyDescent="0.35">
      <c r="A348" t="s">
        <v>149</v>
      </c>
      <c r="B348" t="s">
        <v>9</v>
      </c>
      <c r="C348" t="s">
        <v>33</v>
      </c>
      <c r="D348">
        <v>3842.7312447397403</v>
      </c>
      <c r="E348">
        <v>4.1623063816699822E-3</v>
      </c>
    </row>
    <row r="349" spans="1:5" x14ac:dyDescent="0.35">
      <c r="A349" t="s">
        <v>150</v>
      </c>
      <c r="B349" t="s">
        <v>9</v>
      </c>
      <c r="C349" t="s">
        <v>33</v>
      </c>
      <c r="D349">
        <v>3848.6601050943127</v>
      </c>
      <c r="E349">
        <v>4.2849097274074354E-3</v>
      </c>
    </row>
    <row r="350" spans="1:5" x14ac:dyDescent="0.35">
      <c r="A350" t="s">
        <v>151</v>
      </c>
      <c r="B350" t="s">
        <v>9</v>
      </c>
      <c r="C350" t="s">
        <v>33</v>
      </c>
      <c r="D350">
        <v>3853.2692491314938</v>
      </c>
      <c r="E350">
        <v>4.6799357766973337E-3</v>
      </c>
    </row>
    <row r="351" spans="1:5" x14ac:dyDescent="0.35">
      <c r="A351" t="s">
        <v>152</v>
      </c>
      <c r="B351" t="s">
        <v>9</v>
      </c>
      <c r="C351" t="s">
        <v>33</v>
      </c>
      <c r="D351">
        <v>3856.2748290626191</v>
      </c>
      <c r="E351">
        <v>4.839626617449533E-3</v>
      </c>
    </row>
    <row r="352" spans="1:5" x14ac:dyDescent="0.35">
      <c r="A352" t="s">
        <v>153</v>
      </c>
      <c r="B352" t="s">
        <v>9</v>
      </c>
      <c r="C352" t="s">
        <v>33</v>
      </c>
      <c r="D352">
        <v>4037.8361679860946</v>
      </c>
      <c r="E352">
        <v>4.906312562697572E-3</v>
      </c>
    </row>
    <row r="353" spans="1:5" x14ac:dyDescent="0.35">
      <c r="A353" t="s">
        <v>154</v>
      </c>
      <c r="B353" t="s">
        <v>9</v>
      </c>
      <c r="C353" t="s">
        <v>33</v>
      </c>
      <c r="D353">
        <v>3898.2872651039693</v>
      </c>
      <c r="E353">
        <v>4.9262020053870989E-3</v>
      </c>
    </row>
    <row r="354" spans="1:5" x14ac:dyDescent="0.35">
      <c r="A354" t="s">
        <v>155</v>
      </c>
      <c r="B354" t="s">
        <v>9</v>
      </c>
      <c r="C354" t="s">
        <v>33</v>
      </c>
      <c r="D354">
        <v>4171.1801742932221</v>
      </c>
      <c r="E354">
        <v>4.8738258813001371E-3</v>
      </c>
    </row>
    <row r="355" spans="1:5" x14ac:dyDescent="0.35">
      <c r="A355" t="s">
        <v>156</v>
      </c>
      <c r="B355" t="s">
        <v>9</v>
      </c>
      <c r="C355" t="s">
        <v>33</v>
      </c>
      <c r="D355">
        <v>3668.5476868411943</v>
      </c>
      <c r="E355">
        <v>5.0574981880843056E-3</v>
      </c>
    </row>
    <row r="356" spans="1:5" x14ac:dyDescent="0.35">
      <c r="A356" t="s">
        <v>157</v>
      </c>
      <c r="B356" t="s">
        <v>9</v>
      </c>
      <c r="C356" t="s">
        <v>33</v>
      </c>
      <c r="D356">
        <v>3726.0527005166023</v>
      </c>
      <c r="E356">
        <v>5.2072096412853061E-3</v>
      </c>
    </row>
    <row r="357" spans="1:5" x14ac:dyDescent="0.35">
      <c r="A357" t="s">
        <v>158</v>
      </c>
      <c r="B357" t="s">
        <v>9</v>
      </c>
      <c r="C357" t="s">
        <v>33</v>
      </c>
      <c r="D357">
        <v>3069.4067095044866</v>
      </c>
      <c r="E357">
        <v>5.2104577260240403E-3</v>
      </c>
    </row>
    <row r="358" spans="1:5" x14ac:dyDescent="0.35">
      <c r="A358" t="s">
        <v>159</v>
      </c>
      <c r="B358" t="s">
        <v>9</v>
      </c>
      <c r="C358" t="s">
        <v>33</v>
      </c>
      <c r="D358">
        <v>3061</v>
      </c>
      <c r="E358">
        <v>5.2830865004174377E-3</v>
      </c>
    </row>
    <row r="359" spans="1:5" x14ac:dyDescent="0.35">
      <c r="A359" t="s">
        <v>160</v>
      </c>
      <c r="B359" t="s">
        <v>9</v>
      </c>
      <c r="C359" t="s">
        <v>33</v>
      </c>
      <c r="D359">
        <v>3023.0470939888064</v>
      </c>
      <c r="E359">
        <v>5.2044815157525374E-3</v>
      </c>
    </row>
    <row r="360" spans="1:5" x14ac:dyDescent="0.35">
      <c r="A360" t="s">
        <v>161</v>
      </c>
      <c r="B360" t="s">
        <v>9</v>
      </c>
      <c r="C360" t="s">
        <v>33</v>
      </c>
      <c r="D360">
        <v>2657.6425888105914</v>
      </c>
      <c r="E360">
        <v>4.8884398241201268E-3</v>
      </c>
    </row>
    <row r="361" spans="1:5" x14ac:dyDescent="0.35">
      <c r="A361" t="s">
        <v>162</v>
      </c>
      <c r="B361" t="s">
        <v>9</v>
      </c>
      <c r="C361" t="s">
        <v>33</v>
      </c>
      <c r="D361">
        <v>2481.2253883229018</v>
      </c>
      <c r="E361">
        <v>4.9750163462846777E-3</v>
      </c>
    </row>
    <row r="362" spans="1:5" x14ac:dyDescent="0.35">
      <c r="A362" t="s">
        <v>148</v>
      </c>
      <c r="B362" t="s">
        <v>9</v>
      </c>
      <c r="C362" t="s">
        <v>34</v>
      </c>
      <c r="D362">
        <v>1656.0000001799963</v>
      </c>
      <c r="E362">
        <v>5.9522255997832858E-3</v>
      </c>
    </row>
    <row r="363" spans="1:5" x14ac:dyDescent="0.35">
      <c r="A363" t="s">
        <v>149</v>
      </c>
      <c r="B363" t="s">
        <v>9</v>
      </c>
      <c r="C363" t="s">
        <v>34</v>
      </c>
      <c r="D363">
        <v>1768.2986667657153</v>
      </c>
      <c r="E363">
        <v>5.8185141687098286E-3</v>
      </c>
    </row>
    <row r="364" spans="1:5" x14ac:dyDescent="0.35">
      <c r="A364" t="s">
        <v>150</v>
      </c>
      <c r="B364" t="s">
        <v>9</v>
      </c>
      <c r="C364" t="s">
        <v>34</v>
      </c>
      <c r="D364">
        <v>2009.6236811832048</v>
      </c>
      <c r="E364">
        <v>5.5493722036850344E-3</v>
      </c>
    </row>
    <row r="365" spans="1:5" x14ac:dyDescent="0.35">
      <c r="A365" t="s">
        <v>151</v>
      </c>
      <c r="B365" t="s">
        <v>9</v>
      </c>
      <c r="C365" t="s">
        <v>34</v>
      </c>
      <c r="D365">
        <v>2082.9561794771971</v>
      </c>
      <c r="E365">
        <v>5.3674013262524313E-3</v>
      </c>
    </row>
    <row r="366" spans="1:5" x14ac:dyDescent="0.35">
      <c r="A366" t="s">
        <v>152</v>
      </c>
      <c r="B366" t="s">
        <v>9</v>
      </c>
      <c r="C366" t="s">
        <v>34</v>
      </c>
      <c r="D366">
        <v>1966.7692137381916</v>
      </c>
      <c r="E366">
        <v>5.5703100721058354E-3</v>
      </c>
    </row>
    <row r="367" spans="1:5" x14ac:dyDescent="0.35">
      <c r="A367" t="s">
        <v>153</v>
      </c>
      <c r="B367" t="s">
        <v>9</v>
      </c>
      <c r="C367" t="s">
        <v>34</v>
      </c>
      <c r="D367">
        <v>2165.4338782983</v>
      </c>
      <c r="E367">
        <v>5.488826844334529E-3</v>
      </c>
    </row>
    <row r="368" spans="1:5" x14ac:dyDescent="0.35">
      <c r="A368" t="s">
        <v>154</v>
      </c>
      <c r="B368" t="s">
        <v>9</v>
      </c>
      <c r="C368" t="s">
        <v>34</v>
      </c>
      <c r="D368">
        <v>1916.932334647699</v>
      </c>
      <c r="E368">
        <v>5.7374187189611035E-3</v>
      </c>
    </row>
    <row r="369" spans="1:5" x14ac:dyDescent="0.35">
      <c r="A369" t="s">
        <v>155</v>
      </c>
      <c r="B369" t="s">
        <v>9</v>
      </c>
      <c r="C369" t="s">
        <v>34</v>
      </c>
      <c r="D369">
        <v>2066.5498465841001</v>
      </c>
      <c r="E369">
        <v>5.5746342123998401E-3</v>
      </c>
    </row>
    <row r="370" spans="1:5" x14ac:dyDescent="0.35">
      <c r="A370" t="s">
        <v>156</v>
      </c>
      <c r="B370" t="s">
        <v>9</v>
      </c>
      <c r="C370" t="s">
        <v>34</v>
      </c>
      <c r="D370">
        <v>1676.7515926236974</v>
      </c>
      <c r="E370">
        <v>6.064236520246102E-3</v>
      </c>
    </row>
    <row r="371" spans="1:5" x14ac:dyDescent="0.35">
      <c r="A371" t="s">
        <v>157</v>
      </c>
      <c r="B371" t="s">
        <v>9</v>
      </c>
      <c r="C371" t="s">
        <v>34</v>
      </c>
      <c r="D371">
        <v>1694.369851767899</v>
      </c>
      <c r="E371">
        <v>5.8678501624770171E-3</v>
      </c>
    </row>
    <row r="372" spans="1:5" x14ac:dyDescent="0.35">
      <c r="A372" t="s">
        <v>158</v>
      </c>
      <c r="B372" t="s">
        <v>9</v>
      </c>
      <c r="C372" t="s">
        <v>34</v>
      </c>
      <c r="D372">
        <v>1456.1589285722989</v>
      </c>
      <c r="E372">
        <v>6.0966213183327421E-3</v>
      </c>
    </row>
    <row r="373" spans="1:5" x14ac:dyDescent="0.35">
      <c r="A373" t="s">
        <v>159</v>
      </c>
      <c r="B373" t="s">
        <v>9</v>
      </c>
      <c r="C373" t="s">
        <v>34</v>
      </c>
      <c r="D373">
        <v>1290</v>
      </c>
      <c r="E373">
        <v>6.0938845822566751E-3</v>
      </c>
    </row>
    <row r="374" spans="1:5" x14ac:dyDescent="0.35">
      <c r="A374" t="s">
        <v>160</v>
      </c>
      <c r="B374" t="s">
        <v>9</v>
      </c>
      <c r="C374" t="s">
        <v>34</v>
      </c>
      <c r="D374">
        <v>1405.9958774566019</v>
      </c>
      <c r="E374">
        <v>6.0085715780379282E-3</v>
      </c>
    </row>
    <row r="375" spans="1:5" x14ac:dyDescent="0.35">
      <c r="A375" t="s">
        <v>161</v>
      </c>
      <c r="B375" t="s">
        <v>9</v>
      </c>
      <c r="C375" t="s">
        <v>34</v>
      </c>
      <c r="D375">
        <v>1271.6750971829977</v>
      </c>
      <c r="E375">
        <v>6.4761160247122406E-3</v>
      </c>
    </row>
    <row r="376" spans="1:5" x14ac:dyDescent="0.35">
      <c r="A376" t="s">
        <v>162</v>
      </c>
      <c r="B376" t="s">
        <v>9</v>
      </c>
      <c r="C376" t="s">
        <v>34</v>
      </c>
      <c r="D376">
        <v>1163.0183889669001</v>
      </c>
      <c r="E376">
        <v>6.3714832913941413E-3</v>
      </c>
    </row>
    <row r="377" spans="1:5" x14ac:dyDescent="0.35">
      <c r="A377" t="s">
        <v>148</v>
      </c>
      <c r="B377" t="s">
        <v>9</v>
      </c>
      <c r="C377" t="s">
        <v>35</v>
      </c>
      <c r="D377">
        <v>2346.4518070499962</v>
      </c>
      <c r="E377">
        <v>4.7802761382457482E-3</v>
      </c>
    </row>
    <row r="378" spans="1:5" x14ac:dyDescent="0.35">
      <c r="A378" t="s">
        <v>149</v>
      </c>
      <c r="B378" t="s">
        <v>9</v>
      </c>
      <c r="C378" t="s">
        <v>35</v>
      </c>
      <c r="D378">
        <v>2701.867624674599</v>
      </c>
      <c r="E378">
        <v>4.8492477857072069E-3</v>
      </c>
    </row>
    <row r="379" spans="1:5" x14ac:dyDescent="0.35">
      <c r="A379" t="s">
        <v>150</v>
      </c>
      <c r="B379" t="s">
        <v>9</v>
      </c>
      <c r="C379" t="s">
        <v>35</v>
      </c>
      <c r="D379">
        <v>2729.6658949328021</v>
      </c>
      <c r="E379">
        <v>4.8454499391912794E-3</v>
      </c>
    </row>
    <row r="380" spans="1:5" x14ac:dyDescent="0.35">
      <c r="A380" t="s">
        <v>151</v>
      </c>
      <c r="B380" t="s">
        <v>9</v>
      </c>
      <c r="C380" t="s">
        <v>35</v>
      </c>
      <c r="D380">
        <v>2755.9950375148969</v>
      </c>
      <c r="E380">
        <v>4.7119400993334238E-3</v>
      </c>
    </row>
    <row r="381" spans="1:5" x14ac:dyDescent="0.35">
      <c r="A381" t="s">
        <v>152</v>
      </c>
      <c r="B381" t="s">
        <v>9</v>
      </c>
      <c r="C381" t="s">
        <v>35</v>
      </c>
      <c r="D381">
        <v>2633.5501322688979</v>
      </c>
      <c r="E381">
        <v>4.9856328050120902E-3</v>
      </c>
    </row>
    <row r="382" spans="1:5" x14ac:dyDescent="0.35">
      <c r="A382" t="s">
        <v>153</v>
      </c>
      <c r="B382" t="s">
        <v>9</v>
      </c>
      <c r="C382" t="s">
        <v>35</v>
      </c>
      <c r="D382">
        <v>3032.8242723072003</v>
      </c>
      <c r="E382">
        <v>4.9884509171807907E-3</v>
      </c>
    </row>
    <row r="383" spans="1:5" x14ac:dyDescent="0.35">
      <c r="A383" t="s">
        <v>154</v>
      </c>
      <c r="B383" t="s">
        <v>9</v>
      </c>
      <c r="C383" t="s">
        <v>35</v>
      </c>
      <c r="D383">
        <v>2832.638120655392</v>
      </c>
      <c r="E383">
        <v>5.0860215256979951E-3</v>
      </c>
    </row>
    <row r="384" spans="1:5" x14ac:dyDescent="0.35">
      <c r="A384" t="s">
        <v>155</v>
      </c>
      <c r="B384" t="s">
        <v>9</v>
      </c>
      <c r="C384" t="s">
        <v>35</v>
      </c>
      <c r="D384">
        <v>2682.3507907079056</v>
      </c>
      <c r="E384">
        <v>4.9129441735609675E-3</v>
      </c>
    </row>
    <row r="385" spans="1:5" x14ac:dyDescent="0.35">
      <c r="A385" t="s">
        <v>156</v>
      </c>
      <c r="B385" t="s">
        <v>9</v>
      </c>
      <c r="C385" t="s">
        <v>35</v>
      </c>
      <c r="D385">
        <v>2463.6342236688088</v>
      </c>
      <c r="E385">
        <v>5.0612594580725324E-3</v>
      </c>
    </row>
    <row r="386" spans="1:5" x14ac:dyDescent="0.35">
      <c r="A386" t="s">
        <v>157</v>
      </c>
      <c r="B386" t="s">
        <v>9</v>
      </c>
      <c r="C386" t="s">
        <v>35</v>
      </c>
      <c r="D386">
        <v>2654.9293571921849</v>
      </c>
      <c r="E386">
        <v>5.2753263378072434E-3</v>
      </c>
    </row>
    <row r="387" spans="1:5" x14ac:dyDescent="0.35">
      <c r="A387" t="s">
        <v>158</v>
      </c>
      <c r="B387" t="s">
        <v>9</v>
      </c>
      <c r="C387" t="s">
        <v>35</v>
      </c>
      <c r="D387">
        <v>2267.2047470578982</v>
      </c>
      <c r="E387">
        <v>4.894593254409229E-3</v>
      </c>
    </row>
    <row r="388" spans="1:5" x14ac:dyDescent="0.35">
      <c r="A388" t="s">
        <v>159</v>
      </c>
      <c r="B388" t="s">
        <v>9</v>
      </c>
      <c r="C388" t="s">
        <v>35</v>
      </c>
      <c r="D388">
        <v>2235</v>
      </c>
      <c r="E388">
        <v>4.9922321650509574E-3</v>
      </c>
    </row>
    <row r="389" spans="1:5" x14ac:dyDescent="0.35">
      <c r="A389" t="s">
        <v>160</v>
      </c>
      <c r="B389" t="s">
        <v>9</v>
      </c>
      <c r="C389" t="s">
        <v>35</v>
      </c>
      <c r="D389">
        <v>1853.6348656067967</v>
      </c>
      <c r="E389">
        <v>5.0059873292793884E-3</v>
      </c>
    </row>
    <row r="390" spans="1:5" x14ac:dyDescent="0.35">
      <c r="A390" t="s">
        <v>161</v>
      </c>
      <c r="B390" t="s">
        <v>9</v>
      </c>
      <c r="C390" t="s">
        <v>35</v>
      </c>
      <c r="D390">
        <v>1705.8961646677976</v>
      </c>
      <c r="E390">
        <v>4.9198130006804508E-3</v>
      </c>
    </row>
    <row r="391" spans="1:5" x14ac:dyDescent="0.35">
      <c r="A391" t="s">
        <v>162</v>
      </c>
      <c r="B391" t="s">
        <v>9</v>
      </c>
      <c r="C391" t="s">
        <v>35</v>
      </c>
      <c r="D391">
        <v>1531.4992705925008</v>
      </c>
      <c r="E391">
        <v>5.1276880375459378E-3</v>
      </c>
    </row>
    <row r="392" spans="1:5" x14ac:dyDescent="0.35">
      <c r="A392" t="s">
        <v>148</v>
      </c>
      <c r="B392" t="s">
        <v>9</v>
      </c>
      <c r="C392" t="s">
        <v>36</v>
      </c>
      <c r="D392">
        <v>3175.1347819299922</v>
      </c>
      <c r="E392">
        <v>4.1261428819878536E-3</v>
      </c>
    </row>
    <row r="393" spans="1:5" x14ac:dyDescent="0.35">
      <c r="A393" t="s">
        <v>149</v>
      </c>
      <c r="B393" t="s">
        <v>9</v>
      </c>
      <c r="C393" t="s">
        <v>36</v>
      </c>
      <c r="D393">
        <v>3321.8338282738405</v>
      </c>
      <c r="E393">
        <v>4.3484807926771462E-3</v>
      </c>
    </row>
    <row r="394" spans="1:5" x14ac:dyDescent="0.35">
      <c r="A394" t="s">
        <v>150</v>
      </c>
      <c r="B394" t="s">
        <v>9</v>
      </c>
      <c r="C394" t="s">
        <v>36</v>
      </c>
      <c r="D394">
        <v>3155.4352082610858</v>
      </c>
      <c r="E394">
        <v>4.184879270394618E-3</v>
      </c>
    </row>
    <row r="395" spans="1:5" x14ac:dyDescent="0.35">
      <c r="A395" t="s">
        <v>151</v>
      </c>
      <c r="B395" t="s">
        <v>9</v>
      </c>
      <c r="C395" t="s">
        <v>36</v>
      </c>
      <c r="D395">
        <v>3098.1206642372872</v>
      </c>
      <c r="E395">
        <v>4.2195561773924594E-3</v>
      </c>
    </row>
    <row r="396" spans="1:5" x14ac:dyDescent="0.35">
      <c r="A396" t="s">
        <v>152</v>
      </c>
      <c r="B396" t="s">
        <v>9</v>
      </c>
      <c r="C396" t="s">
        <v>36</v>
      </c>
      <c r="D396">
        <v>3329.5145319924013</v>
      </c>
      <c r="E396">
        <v>4.2356234555322569E-3</v>
      </c>
    </row>
    <row r="397" spans="1:5" x14ac:dyDescent="0.35">
      <c r="A397" t="s">
        <v>153</v>
      </c>
      <c r="B397" t="s">
        <v>9</v>
      </c>
      <c r="C397" t="s">
        <v>36</v>
      </c>
      <c r="D397">
        <v>3522.3334114959016</v>
      </c>
      <c r="E397">
        <v>4.3294397352885549E-3</v>
      </c>
    </row>
    <row r="398" spans="1:5" x14ac:dyDescent="0.35">
      <c r="A398" t="s">
        <v>154</v>
      </c>
      <c r="B398" t="s">
        <v>9</v>
      </c>
      <c r="C398" t="s">
        <v>36</v>
      </c>
      <c r="D398">
        <v>3296.7384407432928</v>
      </c>
      <c r="E398">
        <v>4.2276545844113179E-3</v>
      </c>
    </row>
    <row r="399" spans="1:5" x14ac:dyDescent="0.35">
      <c r="A399" t="s">
        <v>155</v>
      </c>
      <c r="B399" t="s">
        <v>9</v>
      </c>
      <c r="C399" t="s">
        <v>36</v>
      </c>
      <c r="D399">
        <v>3762.4078264468003</v>
      </c>
      <c r="E399">
        <v>4.0645460882038492E-3</v>
      </c>
    </row>
    <row r="400" spans="1:5" x14ac:dyDescent="0.35">
      <c r="A400" t="s">
        <v>156</v>
      </c>
      <c r="B400" t="s">
        <v>9</v>
      </c>
      <c r="C400" t="s">
        <v>36</v>
      </c>
      <c r="D400">
        <v>4024.6518466032912</v>
      </c>
      <c r="E400">
        <v>4.10132311825876E-3</v>
      </c>
    </row>
    <row r="401" spans="1:5" x14ac:dyDescent="0.35">
      <c r="A401" t="s">
        <v>157</v>
      </c>
      <c r="B401" t="s">
        <v>9</v>
      </c>
      <c r="C401" t="s">
        <v>36</v>
      </c>
      <c r="D401">
        <v>4351.6569524719016</v>
      </c>
      <c r="E401">
        <v>4.2348857339973046E-3</v>
      </c>
    </row>
    <row r="402" spans="1:5" x14ac:dyDescent="0.35">
      <c r="A402" t="s">
        <v>158</v>
      </c>
      <c r="B402" t="s">
        <v>9</v>
      </c>
      <c r="C402" t="s">
        <v>36</v>
      </c>
      <c r="D402">
        <v>3444.4909141204071</v>
      </c>
      <c r="E402">
        <v>4.2696206077807303E-3</v>
      </c>
    </row>
    <row r="403" spans="1:5" x14ac:dyDescent="0.35">
      <c r="A403" t="s">
        <v>159</v>
      </c>
      <c r="B403" t="s">
        <v>9</v>
      </c>
      <c r="C403" t="s">
        <v>36</v>
      </c>
      <c r="D403">
        <v>3236</v>
      </c>
      <c r="E403">
        <v>4.4074474660074168E-3</v>
      </c>
    </row>
    <row r="404" spans="1:5" x14ac:dyDescent="0.35">
      <c r="A404" t="s">
        <v>160</v>
      </c>
      <c r="B404" t="s">
        <v>9</v>
      </c>
      <c r="C404" t="s">
        <v>36</v>
      </c>
      <c r="D404">
        <v>3089.2865355558843</v>
      </c>
      <c r="E404">
        <v>4.7579816132970014E-3</v>
      </c>
    </row>
    <row r="405" spans="1:5" x14ac:dyDescent="0.35">
      <c r="A405" t="s">
        <v>161</v>
      </c>
      <c r="B405" t="s">
        <v>9</v>
      </c>
      <c r="C405" t="s">
        <v>36</v>
      </c>
      <c r="D405">
        <v>2707.9219832943149</v>
      </c>
      <c r="E405">
        <v>5.0673336371464548E-3</v>
      </c>
    </row>
    <row r="406" spans="1:5" x14ac:dyDescent="0.35">
      <c r="A406" t="s">
        <v>162</v>
      </c>
      <c r="B406" t="s">
        <v>9</v>
      </c>
      <c r="C406" t="s">
        <v>36</v>
      </c>
      <c r="D406">
        <v>2138.3422188379941</v>
      </c>
      <c r="E406">
        <v>5.2198838388652514E-3</v>
      </c>
    </row>
    <row r="407" spans="1:5" x14ac:dyDescent="0.35">
      <c r="A407" t="s">
        <v>148</v>
      </c>
      <c r="B407" t="s">
        <v>9</v>
      </c>
      <c r="C407" t="s">
        <v>123</v>
      </c>
      <c r="D407">
        <v>389</v>
      </c>
      <c r="E407">
        <v>4.5545022850614113E-3</v>
      </c>
    </row>
    <row r="408" spans="1:5" x14ac:dyDescent="0.35">
      <c r="A408" t="s">
        <v>149</v>
      </c>
      <c r="B408" t="s">
        <v>9</v>
      </c>
      <c r="C408" t="s">
        <v>123</v>
      </c>
      <c r="D408">
        <v>350.33333333050058</v>
      </c>
      <c r="E408">
        <v>4.9466557423294821E-3</v>
      </c>
    </row>
    <row r="409" spans="1:5" x14ac:dyDescent="0.35">
      <c r="A409" t="s">
        <v>150</v>
      </c>
      <c r="B409" t="s">
        <v>9</v>
      </c>
      <c r="C409" t="s">
        <v>123</v>
      </c>
      <c r="D409">
        <v>347.65839160899986</v>
      </c>
      <c r="E409">
        <v>5.1579235795217882E-3</v>
      </c>
    </row>
    <row r="410" spans="1:5" x14ac:dyDescent="0.35">
      <c r="A410" t="s">
        <v>151</v>
      </c>
      <c r="B410" t="s">
        <v>9</v>
      </c>
      <c r="C410" t="s">
        <v>123</v>
      </c>
      <c r="D410">
        <v>385.16993006939992</v>
      </c>
      <c r="E410">
        <v>4.7132505857783872E-3</v>
      </c>
    </row>
    <row r="411" spans="1:5" x14ac:dyDescent="0.35">
      <c r="A411" t="s">
        <v>152</v>
      </c>
      <c r="B411" t="s">
        <v>9</v>
      </c>
      <c r="C411" t="s">
        <v>123</v>
      </c>
      <c r="D411">
        <v>368.53053613100013</v>
      </c>
      <c r="E411">
        <v>4.6955574981530036E-3</v>
      </c>
    </row>
    <row r="412" spans="1:5" x14ac:dyDescent="0.35">
      <c r="A412" t="s">
        <v>153</v>
      </c>
      <c r="B412" t="s">
        <v>9</v>
      </c>
      <c r="C412" t="s">
        <v>123</v>
      </c>
      <c r="D412">
        <v>376.6566322566996</v>
      </c>
      <c r="E412">
        <v>5.4279114309554403E-3</v>
      </c>
    </row>
    <row r="413" spans="1:5" x14ac:dyDescent="0.35">
      <c r="A413" t="s">
        <v>154</v>
      </c>
      <c r="B413" t="s">
        <v>9</v>
      </c>
      <c r="C413" t="s">
        <v>123</v>
      </c>
      <c r="D413">
        <v>325.47030747100001</v>
      </c>
      <c r="E413">
        <v>4.6482552509690793E-3</v>
      </c>
    </row>
    <row r="414" spans="1:5" x14ac:dyDescent="0.35">
      <c r="A414" t="s">
        <v>155</v>
      </c>
      <c r="B414" t="s">
        <v>9</v>
      </c>
      <c r="C414" t="s">
        <v>123</v>
      </c>
      <c r="D414">
        <v>392.41575091569996</v>
      </c>
      <c r="E414">
        <v>5.4084302694911443E-3</v>
      </c>
    </row>
    <row r="415" spans="1:5" x14ac:dyDescent="0.35">
      <c r="A415" t="s">
        <v>156</v>
      </c>
      <c r="B415" t="s">
        <v>9</v>
      </c>
      <c r="C415" t="s">
        <v>123</v>
      </c>
      <c r="D415">
        <v>294.75000000099999</v>
      </c>
      <c r="E415">
        <v>4.7539110357180149E-3</v>
      </c>
    </row>
    <row r="416" spans="1:5" x14ac:dyDescent="0.35">
      <c r="A416" t="s">
        <v>157</v>
      </c>
      <c r="B416" t="s">
        <v>9</v>
      </c>
      <c r="C416" t="s">
        <v>123</v>
      </c>
      <c r="D416">
        <v>266.02777777789998</v>
      </c>
      <c r="E416">
        <v>5.5144517867722906E-3</v>
      </c>
    </row>
    <row r="417" spans="1:5" x14ac:dyDescent="0.35">
      <c r="A417" t="s">
        <v>158</v>
      </c>
      <c r="B417" t="s">
        <v>9</v>
      </c>
      <c r="C417" t="s">
        <v>123</v>
      </c>
      <c r="D417">
        <v>237.98015873000003</v>
      </c>
      <c r="E417">
        <v>4.7998199129592545E-3</v>
      </c>
    </row>
    <row r="418" spans="1:5" x14ac:dyDescent="0.35">
      <c r="A418" t="s">
        <v>159</v>
      </c>
      <c r="B418" t="s">
        <v>9</v>
      </c>
      <c r="C418" t="s">
        <v>123</v>
      </c>
      <c r="D418">
        <v>270</v>
      </c>
      <c r="E418">
        <v>4.6810699588477368E-3</v>
      </c>
    </row>
    <row r="419" spans="1:5" x14ac:dyDescent="0.35">
      <c r="A419" t="s">
        <v>160</v>
      </c>
      <c r="B419" t="s">
        <v>9</v>
      </c>
      <c r="C419" t="s">
        <v>123</v>
      </c>
      <c r="D419">
        <v>276.57420634990001</v>
      </c>
      <c r="E419">
        <v>4.9449872021181855E-3</v>
      </c>
    </row>
    <row r="420" spans="1:5" x14ac:dyDescent="0.35">
      <c r="A420" t="s">
        <v>161</v>
      </c>
      <c r="B420" t="s">
        <v>9</v>
      </c>
      <c r="C420" t="s">
        <v>123</v>
      </c>
      <c r="D420">
        <v>237.4828449339</v>
      </c>
      <c r="E420">
        <v>5.2494382560160481E-3</v>
      </c>
    </row>
    <row r="421" spans="1:5" x14ac:dyDescent="0.35">
      <c r="A421" t="s">
        <v>162</v>
      </c>
      <c r="B421" t="s">
        <v>9</v>
      </c>
      <c r="C421" t="s">
        <v>123</v>
      </c>
      <c r="D421">
        <v>212.32820512839996</v>
      </c>
      <c r="E421">
        <v>4.9899704642839453E-3</v>
      </c>
    </row>
    <row r="422" spans="1:5" x14ac:dyDescent="0.35">
      <c r="A422" t="s">
        <v>148</v>
      </c>
      <c r="B422" t="s">
        <v>9</v>
      </c>
      <c r="C422" t="s">
        <v>124</v>
      </c>
      <c r="D422">
        <v>3</v>
      </c>
      <c r="E422">
        <v>5.7870370370370376E-3</v>
      </c>
    </row>
    <row r="423" spans="1:5" x14ac:dyDescent="0.35">
      <c r="A423" t="s">
        <v>149</v>
      </c>
      <c r="B423" t="s">
        <v>9</v>
      </c>
      <c r="C423" t="s">
        <v>124</v>
      </c>
      <c r="D423">
        <v>3.625</v>
      </c>
      <c r="E423">
        <v>4.8611111111111112E-3</v>
      </c>
    </row>
    <row r="424" spans="1:5" x14ac:dyDescent="0.35">
      <c r="A424" t="s">
        <v>150</v>
      </c>
      <c r="B424" t="s">
        <v>9</v>
      </c>
      <c r="C424" t="s">
        <v>124</v>
      </c>
      <c r="D424">
        <v>6</v>
      </c>
      <c r="E424">
        <v>6.828703703703704E-3</v>
      </c>
    </row>
    <row r="425" spans="1:5" x14ac:dyDescent="0.35">
      <c r="A425" t="s">
        <v>151</v>
      </c>
      <c r="B425" t="s">
        <v>9</v>
      </c>
      <c r="C425" t="s">
        <v>124</v>
      </c>
      <c r="D425">
        <v>3</v>
      </c>
      <c r="E425">
        <v>9.4907407407407406E-3</v>
      </c>
    </row>
    <row r="426" spans="1:5" x14ac:dyDescent="0.35">
      <c r="A426" t="s">
        <v>152</v>
      </c>
      <c r="B426" t="s">
        <v>9</v>
      </c>
      <c r="C426" t="s">
        <v>124</v>
      </c>
      <c r="D426">
        <v>3</v>
      </c>
      <c r="E426">
        <v>4.3981481481481476E-3</v>
      </c>
    </row>
    <row r="427" spans="1:5" x14ac:dyDescent="0.35">
      <c r="A427" t="s">
        <v>153</v>
      </c>
      <c r="B427" t="s">
        <v>9</v>
      </c>
      <c r="C427" t="s">
        <v>124</v>
      </c>
      <c r="D427">
        <v>4</v>
      </c>
      <c r="E427">
        <v>5.3819444444444444E-3</v>
      </c>
    </row>
    <row r="428" spans="1:5" x14ac:dyDescent="0.35">
      <c r="A428" t="s">
        <v>154</v>
      </c>
      <c r="B428" t="s">
        <v>9</v>
      </c>
      <c r="C428" t="s">
        <v>124</v>
      </c>
      <c r="D428">
        <v>7</v>
      </c>
      <c r="E428">
        <v>5.2579365079365075E-3</v>
      </c>
    </row>
    <row r="429" spans="1:5" x14ac:dyDescent="0.35">
      <c r="A429" t="s">
        <v>155</v>
      </c>
      <c r="B429" t="s">
        <v>9</v>
      </c>
      <c r="C429" t="s">
        <v>124</v>
      </c>
      <c r="D429">
        <v>1</v>
      </c>
      <c r="E429">
        <v>3.472222222222222E-3</v>
      </c>
    </row>
    <row r="430" spans="1:5" x14ac:dyDescent="0.35">
      <c r="A430" t="s">
        <v>156</v>
      </c>
      <c r="B430" t="s">
        <v>9</v>
      </c>
      <c r="C430" t="s">
        <v>124</v>
      </c>
      <c r="D430">
        <v>3</v>
      </c>
      <c r="E430">
        <v>4.8611111111111112E-3</v>
      </c>
    </row>
    <row r="431" spans="1:5" x14ac:dyDescent="0.35">
      <c r="A431" t="s">
        <v>157</v>
      </c>
      <c r="B431" t="s">
        <v>9</v>
      </c>
      <c r="C431" t="s">
        <v>124</v>
      </c>
      <c r="D431">
        <v>4</v>
      </c>
      <c r="E431">
        <v>6.5972222222222222E-3</v>
      </c>
    </row>
    <row r="432" spans="1:5" x14ac:dyDescent="0.35">
      <c r="A432" t="s">
        <v>158</v>
      </c>
      <c r="B432" t="s">
        <v>9</v>
      </c>
      <c r="C432" t="s">
        <v>124</v>
      </c>
      <c r="D432">
        <v>1</v>
      </c>
      <c r="E432">
        <v>5.5555555555555558E-3</v>
      </c>
    </row>
    <row r="433" spans="1:5" x14ac:dyDescent="0.35">
      <c r="A433" t="s">
        <v>159</v>
      </c>
      <c r="B433" t="s">
        <v>9</v>
      </c>
      <c r="C433" t="s">
        <v>124</v>
      </c>
      <c r="D433">
        <v>10</v>
      </c>
      <c r="E433">
        <v>5.138888888888889E-3</v>
      </c>
    </row>
    <row r="434" spans="1:5" x14ac:dyDescent="0.35">
      <c r="A434" t="s">
        <v>160</v>
      </c>
      <c r="B434" t="s">
        <v>9</v>
      </c>
      <c r="C434" t="s">
        <v>124</v>
      </c>
      <c r="D434">
        <v>5</v>
      </c>
      <c r="E434">
        <v>5.138888888888889E-3</v>
      </c>
    </row>
    <row r="435" spans="1:5" x14ac:dyDescent="0.35">
      <c r="A435" t="s">
        <v>161</v>
      </c>
      <c r="B435" t="s">
        <v>9</v>
      </c>
      <c r="C435" t="s">
        <v>124</v>
      </c>
      <c r="D435">
        <v>1</v>
      </c>
      <c r="E435">
        <v>4.8611111111111112E-3</v>
      </c>
    </row>
    <row r="436" spans="1:5" x14ac:dyDescent="0.35">
      <c r="A436" t="s">
        <v>162</v>
      </c>
      <c r="B436" t="s">
        <v>9</v>
      </c>
      <c r="C436" t="s">
        <v>124</v>
      </c>
      <c r="D436">
        <v>2</v>
      </c>
      <c r="E436">
        <v>7.2916666666666668E-3</v>
      </c>
    </row>
    <row r="437" spans="1:5" x14ac:dyDescent="0.35">
      <c r="A437" t="s">
        <v>148</v>
      </c>
      <c r="B437" t="s">
        <v>9</v>
      </c>
      <c r="C437" t="s">
        <v>37</v>
      </c>
      <c r="D437">
        <v>4433.5585585000435</v>
      </c>
      <c r="E437">
        <v>5.3117997347098562E-3</v>
      </c>
    </row>
    <row r="438" spans="1:5" x14ac:dyDescent="0.35">
      <c r="A438" t="s">
        <v>149</v>
      </c>
      <c r="B438" t="s">
        <v>9</v>
      </c>
      <c r="C438" t="s">
        <v>37</v>
      </c>
      <c r="D438">
        <v>4713.28675074696</v>
      </c>
      <c r="E438">
        <v>5.2714957547895418E-3</v>
      </c>
    </row>
    <row r="439" spans="1:5" x14ac:dyDescent="0.35">
      <c r="A439" t="s">
        <v>150</v>
      </c>
      <c r="B439" t="s">
        <v>9</v>
      </c>
      <c r="C439" t="s">
        <v>37</v>
      </c>
      <c r="D439">
        <v>4828.0404246942617</v>
      </c>
      <c r="E439">
        <v>5.3380023680226849E-3</v>
      </c>
    </row>
    <row r="440" spans="1:5" x14ac:dyDescent="0.35">
      <c r="A440" t="s">
        <v>151</v>
      </c>
      <c r="B440" t="s">
        <v>9</v>
      </c>
      <c r="C440" t="s">
        <v>37</v>
      </c>
      <c r="D440">
        <v>4797.1856810835934</v>
      </c>
      <c r="E440">
        <v>5.4526656372286507E-3</v>
      </c>
    </row>
    <row r="441" spans="1:5" x14ac:dyDescent="0.35">
      <c r="A441" t="s">
        <v>152</v>
      </c>
      <c r="B441" t="s">
        <v>9</v>
      </c>
      <c r="C441" t="s">
        <v>37</v>
      </c>
      <c r="D441">
        <v>4833.1539600320093</v>
      </c>
      <c r="E441">
        <v>5.6125763869837595E-3</v>
      </c>
    </row>
    <row r="442" spans="1:5" x14ac:dyDescent="0.35">
      <c r="A442" t="s">
        <v>153</v>
      </c>
      <c r="B442" t="s">
        <v>9</v>
      </c>
      <c r="C442" t="s">
        <v>37</v>
      </c>
      <c r="D442">
        <v>5494.1210284329254</v>
      </c>
      <c r="E442">
        <v>5.6306825029727734E-3</v>
      </c>
    </row>
    <row r="443" spans="1:5" x14ac:dyDescent="0.35">
      <c r="A443" t="s">
        <v>154</v>
      </c>
      <c r="B443" t="s">
        <v>9</v>
      </c>
      <c r="C443" t="s">
        <v>37</v>
      </c>
      <c r="D443">
        <v>5323.5490675660758</v>
      </c>
      <c r="E443">
        <v>5.6302789076002561E-3</v>
      </c>
    </row>
    <row r="444" spans="1:5" x14ac:dyDescent="0.35">
      <c r="A444" t="s">
        <v>155</v>
      </c>
      <c r="B444" t="s">
        <v>9</v>
      </c>
      <c r="C444" t="s">
        <v>37</v>
      </c>
      <c r="D444">
        <v>5016.6013205975041</v>
      </c>
      <c r="E444">
        <v>5.258935370437234E-3</v>
      </c>
    </row>
    <row r="445" spans="1:5" x14ac:dyDescent="0.35">
      <c r="A445" t="s">
        <v>156</v>
      </c>
      <c r="B445" t="s">
        <v>9</v>
      </c>
      <c r="C445" t="s">
        <v>37</v>
      </c>
      <c r="D445">
        <v>4666.6609900503327</v>
      </c>
      <c r="E445">
        <v>5.3650592925161217E-3</v>
      </c>
    </row>
    <row r="446" spans="1:5" x14ac:dyDescent="0.35">
      <c r="A446" t="s">
        <v>157</v>
      </c>
      <c r="B446" t="s">
        <v>9</v>
      </c>
      <c r="C446" t="s">
        <v>37</v>
      </c>
      <c r="D446">
        <v>4740.1728133090182</v>
      </c>
      <c r="E446">
        <v>5.2718383057037263E-3</v>
      </c>
    </row>
    <row r="447" spans="1:5" x14ac:dyDescent="0.35">
      <c r="A447" t="s">
        <v>158</v>
      </c>
      <c r="B447" t="s">
        <v>9</v>
      </c>
      <c r="C447" t="s">
        <v>37</v>
      </c>
      <c r="D447">
        <v>4172.6012535164245</v>
      </c>
      <c r="E447">
        <v>5.3029204036038561E-3</v>
      </c>
    </row>
    <row r="448" spans="1:5" x14ac:dyDescent="0.35">
      <c r="A448" t="s">
        <v>159</v>
      </c>
      <c r="B448" t="s">
        <v>9</v>
      </c>
      <c r="C448" t="s">
        <v>37</v>
      </c>
      <c r="D448">
        <v>4064</v>
      </c>
      <c r="E448">
        <v>5.2975311679790025E-3</v>
      </c>
    </row>
    <row r="449" spans="1:5" x14ac:dyDescent="0.35">
      <c r="A449" t="s">
        <v>160</v>
      </c>
      <c r="B449" t="s">
        <v>9</v>
      </c>
      <c r="C449" t="s">
        <v>37</v>
      </c>
      <c r="D449">
        <v>3498.0816682479758</v>
      </c>
      <c r="E449">
        <v>5.4866765622279146E-3</v>
      </c>
    </row>
    <row r="450" spans="1:5" x14ac:dyDescent="0.35">
      <c r="A450" t="s">
        <v>161</v>
      </c>
      <c r="B450" t="s">
        <v>9</v>
      </c>
      <c r="C450" t="s">
        <v>37</v>
      </c>
      <c r="D450">
        <v>3238.1677703320215</v>
      </c>
      <c r="E450">
        <v>5.1524791003384283E-3</v>
      </c>
    </row>
    <row r="451" spans="1:5" x14ac:dyDescent="0.35">
      <c r="A451" t="s">
        <v>162</v>
      </c>
      <c r="B451" t="s">
        <v>9</v>
      </c>
      <c r="C451" t="s">
        <v>37</v>
      </c>
      <c r="D451">
        <v>2751.8203710039875</v>
      </c>
      <c r="E451">
        <v>5.4471703126473753E-3</v>
      </c>
    </row>
    <row r="452" spans="1:5" x14ac:dyDescent="0.35">
      <c r="A452" t="s">
        <v>148</v>
      </c>
      <c r="B452" t="s">
        <v>9</v>
      </c>
      <c r="C452" s="107" t="s">
        <v>38</v>
      </c>
      <c r="D452">
        <v>5310.5570308299884</v>
      </c>
      <c r="E452">
        <v>3.898683563558616E-3</v>
      </c>
    </row>
    <row r="453" spans="1:5" x14ac:dyDescent="0.35">
      <c r="A453" t="s">
        <v>149</v>
      </c>
      <c r="B453" t="s">
        <v>9</v>
      </c>
      <c r="C453" s="107" t="s">
        <v>38</v>
      </c>
      <c r="D453">
        <v>5776.0738426761754</v>
      </c>
      <c r="E453">
        <v>3.8909956625579629E-3</v>
      </c>
    </row>
    <row r="454" spans="1:5" x14ac:dyDescent="0.35">
      <c r="A454" t="s">
        <v>150</v>
      </c>
      <c r="B454" t="s">
        <v>9</v>
      </c>
      <c r="C454" s="107" t="s">
        <v>38</v>
      </c>
      <c r="D454">
        <v>5625.2399886643907</v>
      </c>
      <c r="E454">
        <v>3.696346622840397E-3</v>
      </c>
    </row>
    <row r="455" spans="1:5" x14ac:dyDescent="0.35">
      <c r="A455" t="s">
        <v>151</v>
      </c>
      <c r="B455" t="s">
        <v>9</v>
      </c>
      <c r="C455" s="107" t="s">
        <v>38</v>
      </c>
      <c r="D455">
        <v>5260.1777692714249</v>
      </c>
      <c r="E455">
        <v>3.8534307124635995E-3</v>
      </c>
    </row>
    <row r="456" spans="1:5" x14ac:dyDescent="0.35">
      <c r="A456" t="s">
        <v>152</v>
      </c>
      <c r="B456" t="s">
        <v>9</v>
      </c>
      <c r="C456" s="107" t="s">
        <v>38</v>
      </c>
      <c r="D456">
        <v>5272.998407035373</v>
      </c>
      <c r="E456">
        <v>3.8924152408225093E-3</v>
      </c>
    </row>
    <row r="457" spans="1:5" x14ac:dyDescent="0.35">
      <c r="A457" t="s">
        <v>153</v>
      </c>
      <c r="B457" t="s">
        <v>9</v>
      </c>
      <c r="C457" s="107" t="s">
        <v>38</v>
      </c>
      <c r="D457">
        <v>5704.5707563921314</v>
      </c>
      <c r="E457">
        <v>3.9779334374262986E-3</v>
      </c>
    </row>
    <row r="458" spans="1:5" x14ac:dyDescent="0.35">
      <c r="A458" t="s">
        <v>154</v>
      </c>
      <c r="B458" t="s">
        <v>9</v>
      </c>
      <c r="C458" s="107" t="s">
        <v>38</v>
      </c>
      <c r="D458">
        <v>5319.8191643852115</v>
      </c>
      <c r="E458">
        <v>4.136964699924626E-3</v>
      </c>
    </row>
    <row r="459" spans="1:5" x14ac:dyDescent="0.35">
      <c r="A459" t="s">
        <v>155</v>
      </c>
      <c r="B459" t="s">
        <v>9</v>
      </c>
      <c r="C459" s="107" t="s">
        <v>38</v>
      </c>
      <c r="D459">
        <v>5574.3025758287067</v>
      </c>
      <c r="E459">
        <v>4.1553680711313721E-3</v>
      </c>
    </row>
    <row r="460" spans="1:5" x14ac:dyDescent="0.35">
      <c r="A460" t="s">
        <v>156</v>
      </c>
      <c r="B460" t="s">
        <v>9</v>
      </c>
      <c r="C460" s="107" t="s">
        <v>38</v>
      </c>
      <c r="D460">
        <v>4976.7686491386266</v>
      </c>
      <c r="E460">
        <v>4.5975213937721922E-3</v>
      </c>
    </row>
    <row r="461" spans="1:5" x14ac:dyDescent="0.35">
      <c r="A461" t="s">
        <v>157</v>
      </c>
      <c r="B461" t="s">
        <v>9</v>
      </c>
      <c r="C461" s="107" t="s">
        <v>38</v>
      </c>
      <c r="D461">
        <v>5380</v>
      </c>
      <c r="E461">
        <v>4.6712360594795537E-3</v>
      </c>
    </row>
    <row r="462" spans="1:5" x14ac:dyDescent="0.35">
      <c r="A462" t="s">
        <v>158</v>
      </c>
      <c r="B462" t="s">
        <v>9</v>
      </c>
      <c r="C462" s="107" t="s">
        <v>38</v>
      </c>
      <c r="D462">
        <v>4731</v>
      </c>
      <c r="E462">
        <v>4.5869149111064135E-3</v>
      </c>
    </row>
    <row r="463" spans="1:5" x14ac:dyDescent="0.35">
      <c r="A463" t="s">
        <v>159</v>
      </c>
      <c r="B463" t="s">
        <v>9</v>
      </c>
      <c r="C463" s="107" t="s">
        <v>38</v>
      </c>
      <c r="D463">
        <v>4514</v>
      </c>
      <c r="E463">
        <v>4.6657313050755675E-3</v>
      </c>
    </row>
    <row r="464" spans="1:5" x14ac:dyDescent="0.35">
      <c r="A464" t="s">
        <v>160</v>
      </c>
      <c r="B464" t="s">
        <v>9</v>
      </c>
      <c r="C464" s="107" t="s">
        <v>38</v>
      </c>
      <c r="D464">
        <v>4164</v>
      </c>
      <c r="E464">
        <v>4.7905659622158175E-3</v>
      </c>
    </row>
    <row r="465" spans="1:5" x14ac:dyDescent="0.35">
      <c r="A465" t="s">
        <v>161</v>
      </c>
      <c r="B465" t="s">
        <v>9</v>
      </c>
      <c r="C465" s="107" t="s">
        <v>38</v>
      </c>
      <c r="D465">
        <v>3555</v>
      </c>
      <c r="E465">
        <v>4.8322003438037199E-3</v>
      </c>
    </row>
    <row r="466" spans="1:5" x14ac:dyDescent="0.35">
      <c r="A466" t="s">
        <v>162</v>
      </c>
      <c r="B466" t="s">
        <v>9</v>
      </c>
      <c r="C466" s="107" t="s">
        <v>38</v>
      </c>
      <c r="D466">
        <v>3334</v>
      </c>
      <c r="E466">
        <v>5.0129557421848964E-3</v>
      </c>
    </row>
    <row r="467" spans="1:5" x14ac:dyDescent="0.35">
      <c r="A467" t="s">
        <v>148</v>
      </c>
      <c r="B467" t="s">
        <v>9</v>
      </c>
      <c r="C467" t="s">
        <v>39</v>
      </c>
      <c r="D467">
        <v>2538.7027032000101</v>
      </c>
      <c r="E467">
        <v>5.3816782944836024E-3</v>
      </c>
    </row>
    <row r="468" spans="1:5" x14ac:dyDescent="0.35">
      <c r="A468" t="s">
        <v>149</v>
      </c>
      <c r="B468" t="s">
        <v>9</v>
      </c>
      <c r="C468" t="s">
        <v>39</v>
      </c>
      <c r="D468">
        <v>3030.6288518237566</v>
      </c>
      <c r="E468">
        <v>4.8570781635061625E-3</v>
      </c>
    </row>
    <row r="469" spans="1:5" x14ac:dyDescent="0.35">
      <c r="A469" t="s">
        <v>150</v>
      </c>
      <c r="B469" t="s">
        <v>9</v>
      </c>
      <c r="C469" t="s">
        <v>39</v>
      </c>
      <c r="D469">
        <v>2963.2340190456775</v>
      </c>
      <c r="E469">
        <v>4.8417758423009499E-3</v>
      </c>
    </row>
    <row r="470" spans="1:5" x14ac:dyDescent="0.35">
      <c r="A470" t="s">
        <v>151</v>
      </c>
      <c r="B470" t="s">
        <v>9</v>
      </c>
      <c r="C470" t="s">
        <v>39</v>
      </c>
      <c r="D470">
        <v>2819.2475150043947</v>
      </c>
      <c r="E470">
        <v>4.4926874624617195E-3</v>
      </c>
    </row>
    <row r="471" spans="1:5" x14ac:dyDescent="0.35">
      <c r="A471" t="s">
        <v>152</v>
      </c>
      <c r="B471" t="s">
        <v>9</v>
      </c>
      <c r="C471" t="s">
        <v>39</v>
      </c>
      <c r="D471">
        <v>2877.5269527522137</v>
      </c>
      <c r="E471">
        <v>4.5394451355565231E-3</v>
      </c>
    </row>
    <row r="472" spans="1:5" x14ac:dyDescent="0.35">
      <c r="A472" t="s">
        <v>153</v>
      </c>
      <c r="B472" t="s">
        <v>9</v>
      </c>
      <c r="C472" t="s">
        <v>39</v>
      </c>
      <c r="D472">
        <v>3019.8269288577044</v>
      </c>
      <c r="E472">
        <v>4.6687019584818303E-3</v>
      </c>
    </row>
    <row r="473" spans="1:5" x14ac:dyDescent="0.35">
      <c r="A473" t="s">
        <v>154</v>
      </c>
      <c r="B473" t="s">
        <v>9</v>
      </c>
      <c r="C473" t="s">
        <v>39</v>
      </c>
      <c r="D473">
        <v>2734.9865310048003</v>
      </c>
      <c r="E473">
        <v>4.5954460526681836E-3</v>
      </c>
    </row>
    <row r="474" spans="1:5" x14ac:dyDescent="0.35">
      <c r="A474" t="s">
        <v>155</v>
      </c>
      <c r="B474" t="s">
        <v>9</v>
      </c>
      <c r="C474" t="s">
        <v>39</v>
      </c>
      <c r="D474">
        <v>3171.0753868717907</v>
      </c>
      <c r="E474">
        <v>4.642089272677054E-3</v>
      </c>
    </row>
    <row r="475" spans="1:5" x14ac:dyDescent="0.35">
      <c r="A475" t="s">
        <v>156</v>
      </c>
      <c r="B475" t="s">
        <v>9</v>
      </c>
      <c r="C475" t="s">
        <v>39</v>
      </c>
      <c r="D475">
        <v>2730.3553143573049</v>
      </c>
      <c r="E475">
        <v>4.5974428121301272E-3</v>
      </c>
    </row>
    <row r="476" spans="1:5" x14ac:dyDescent="0.35">
      <c r="A476" t="s">
        <v>157</v>
      </c>
      <c r="B476" t="s">
        <v>9</v>
      </c>
      <c r="C476" t="s">
        <v>39</v>
      </c>
      <c r="D476">
        <v>2543.3707846974808</v>
      </c>
      <c r="E476">
        <v>4.8271660503850667E-3</v>
      </c>
    </row>
    <row r="477" spans="1:5" x14ac:dyDescent="0.35">
      <c r="A477" t="s">
        <v>158</v>
      </c>
      <c r="B477" t="s">
        <v>9</v>
      </c>
      <c r="C477" t="s">
        <v>39</v>
      </c>
      <c r="D477">
        <v>2083.3428616807996</v>
      </c>
      <c r="E477">
        <v>4.8429243711980395E-3</v>
      </c>
    </row>
    <row r="478" spans="1:5" x14ac:dyDescent="0.35">
      <c r="A478" t="s">
        <v>159</v>
      </c>
      <c r="B478" t="s">
        <v>9</v>
      </c>
      <c r="C478" t="s">
        <v>39</v>
      </c>
      <c r="D478">
        <v>1779</v>
      </c>
      <c r="E478">
        <v>5.1753481981137968E-3</v>
      </c>
    </row>
    <row r="479" spans="1:5" x14ac:dyDescent="0.35">
      <c r="A479" t="s">
        <v>160</v>
      </c>
      <c r="B479" t="s">
        <v>9</v>
      </c>
      <c r="C479" t="s">
        <v>39</v>
      </c>
      <c r="D479">
        <v>1919.5419619863947</v>
      </c>
      <c r="E479">
        <v>5.5553377753758048E-3</v>
      </c>
    </row>
    <row r="480" spans="1:5" x14ac:dyDescent="0.35">
      <c r="A480" t="s">
        <v>161</v>
      </c>
      <c r="B480" t="s">
        <v>9</v>
      </c>
      <c r="C480" t="s">
        <v>39</v>
      </c>
      <c r="D480">
        <v>1720.0451027115009</v>
      </c>
      <c r="E480">
        <v>5.13404833685332E-3</v>
      </c>
    </row>
    <row r="481" spans="1:5" x14ac:dyDescent="0.35">
      <c r="A481" t="s">
        <v>162</v>
      </c>
      <c r="B481" t="s">
        <v>9</v>
      </c>
      <c r="C481" t="s">
        <v>39</v>
      </c>
      <c r="D481">
        <v>1567</v>
      </c>
      <c r="E481">
        <v>6.0448131603204995E-3</v>
      </c>
    </row>
    <row r="482" spans="1:5" x14ac:dyDescent="0.35">
      <c r="A482" t="s">
        <v>148</v>
      </c>
      <c r="B482" t="s">
        <v>9</v>
      </c>
      <c r="C482" t="s">
        <v>40</v>
      </c>
      <c r="D482">
        <v>1482.0000000000027</v>
      </c>
      <c r="E482">
        <v>5.7328122657069871E-3</v>
      </c>
    </row>
    <row r="483" spans="1:5" x14ac:dyDescent="0.35">
      <c r="A483" t="s">
        <v>149</v>
      </c>
      <c r="B483" t="s">
        <v>9</v>
      </c>
      <c r="C483" t="s">
        <v>40</v>
      </c>
      <c r="D483">
        <v>1510.5901017644092</v>
      </c>
      <c r="E483">
        <v>5.880915427821003E-3</v>
      </c>
    </row>
    <row r="484" spans="1:5" x14ac:dyDescent="0.35">
      <c r="A484" t="s">
        <v>150</v>
      </c>
      <c r="B484" t="s">
        <v>9</v>
      </c>
      <c r="C484" t="s">
        <v>40</v>
      </c>
      <c r="D484">
        <v>1564.6287770008028</v>
      </c>
      <c r="E484">
        <v>5.8986004415246445E-3</v>
      </c>
    </row>
    <row r="485" spans="1:5" x14ac:dyDescent="0.35">
      <c r="A485" t="s">
        <v>151</v>
      </c>
      <c r="B485" t="s">
        <v>9</v>
      </c>
      <c r="C485" t="s">
        <v>40</v>
      </c>
      <c r="D485">
        <v>1520.4773244247972</v>
      </c>
      <c r="E485">
        <v>6.0721765643574925E-3</v>
      </c>
    </row>
    <row r="486" spans="1:5" x14ac:dyDescent="0.35">
      <c r="A486" t="s">
        <v>152</v>
      </c>
      <c r="B486" t="s">
        <v>9</v>
      </c>
      <c r="C486" t="s">
        <v>40</v>
      </c>
      <c r="D486">
        <v>1690.6513282382027</v>
      </c>
      <c r="E486">
        <v>6.132307053815237E-3</v>
      </c>
    </row>
    <row r="487" spans="1:5" x14ac:dyDescent="0.35">
      <c r="A487" t="s">
        <v>153</v>
      </c>
      <c r="B487" t="s">
        <v>9</v>
      </c>
      <c r="C487" t="s">
        <v>40</v>
      </c>
      <c r="D487">
        <v>1841.6806322170958</v>
      </c>
      <c r="E487">
        <v>6.0725673062537551E-3</v>
      </c>
    </row>
    <row r="488" spans="1:5" x14ac:dyDescent="0.35">
      <c r="A488" t="s">
        <v>154</v>
      </c>
      <c r="B488" t="s">
        <v>9</v>
      </c>
      <c r="C488" t="s">
        <v>40</v>
      </c>
      <c r="D488">
        <v>1670.4992301525042</v>
      </c>
      <c r="E488">
        <v>6.2468685284485532E-3</v>
      </c>
    </row>
    <row r="489" spans="1:5" x14ac:dyDescent="0.35">
      <c r="A489" t="s">
        <v>155</v>
      </c>
      <c r="B489" t="s">
        <v>9</v>
      </c>
      <c r="C489" t="s">
        <v>40</v>
      </c>
      <c r="D489">
        <v>1773.771815377793</v>
      </c>
      <c r="E489">
        <v>6.1860339805574023E-3</v>
      </c>
    </row>
    <row r="490" spans="1:5" x14ac:dyDescent="0.35">
      <c r="A490" t="s">
        <v>156</v>
      </c>
      <c r="B490" t="s">
        <v>9</v>
      </c>
      <c r="C490" t="s">
        <v>40</v>
      </c>
      <c r="D490">
        <v>1903</v>
      </c>
      <c r="E490">
        <v>6.6262334325918144E-3</v>
      </c>
    </row>
    <row r="491" spans="1:5" x14ac:dyDescent="0.35">
      <c r="A491" t="s">
        <v>157</v>
      </c>
      <c r="B491" t="s">
        <v>9</v>
      </c>
      <c r="C491" t="s">
        <v>40</v>
      </c>
      <c r="D491">
        <v>1854</v>
      </c>
      <c r="E491">
        <v>6.806229773462783E-3</v>
      </c>
    </row>
    <row r="492" spans="1:5" x14ac:dyDescent="0.35">
      <c r="A492" t="s">
        <v>158</v>
      </c>
      <c r="B492" t="s">
        <v>9</v>
      </c>
      <c r="C492" t="s">
        <v>40</v>
      </c>
      <c r="D492">
        <v>1685</v>
      </c>
      <c r="E492">
        <v>6.9362017804154297E-3</v>
      </c>
    </row>
    <row r="493" spans="1:5" x14ac:dyDescent="0.35">
      <c r="A493" t="s">
        <v>159</v>
      </c>
      <c r="B493" t="s">
        <v>9</v>
      </c>
      <c r="C493" t="s">
        <v>40</v>
      </c>
      <c r="D493">
        <v>1615</v>
      </c>
      <c r="E493">
        <v>7.124613003095975E-3</v>
      </c>
    </row>
    <row r="494" spans="1:5" x14ac:dyDescent="0.35">
      <c r="A494" t="s">
        <v>160</v>
      </c>
      <c r="B494" t="s">
        <v>9</v>
      </c>
      <c r="C494" t="s">
        <v>40</v>
      </c>
      <c r="D494">
        <v>1491</v>
      </c>
      <c r="E494">
        <v>7.0939526045159847E-3</v>
      </c>
    </row>
    <row r="495" spans="1:5" x14ac:dyDescent="0.35">
      <c r="A495" t="s">
        <v>161</v>
      </c>
      <c r="B495" t="s">
        <v>9</v>
      </c>
      <c r="C495" t="s">
        <v>40</v>
      </c>
      <c r="D495">
        <v>1474</v>
      </c>
      <c r="E495">
        <v>7.1635195235941508E-3</v>
      </c>
    </row>
    <row r="496" spans="1:5" x14ac:dyDescent="0.35">
      <c r="A496" t="s">
        <v>162</v>
      </c>
      <c r="B496" t="s">
        <v>9</v>
      </c>
      <c r="C496" t="s">
        <v>40</v>
      </c>
      <c r="D496">
        <v>1375</v>
      </c>
      <c r="E496">
        <v>6.6752525252525251E-3</v>
      </c>
    </row>
    <row r="497" spans="1:5" x14ac:dyDescent="0.35">
      <c r="A497" t="s">
        <v>148</v>
      </c>
      <c r="B497" t="s">
        <v>9</v>
      </c>
      <c r="C497" t="s">
        <v>41</v>
      </c>
      <c r="D497">
        <v>6208.179485259956</v>
      </c>
      <c r="E497">
        <v>3.2205610785378614E-3</v>
      </c>
    </row>
    <row r="498" spans="1:5" x14ac:dyDescent="0.35">
      <c r="A498" t="s">
        <v>149</v>
      </c>
      <c r="B498" t="s">
        <v>9</v>
      </c>
      <c r="C498" t="s">
        <v>41</v>
      </c>
      <c r="D498">
        <v>6963.7931325085519</v>
      </c>
      <c r="E498">
        <v>3.2991489192918241E-3</v>
      </c>
    </row>
    <row r="499" spans="1:5" x14ac:dyDescent="0.35">
      <c r="A499" t="s">
        <v>150</v>
      </c>
      <c r="B499" t="s">
        <v>9</v>
      </c>
      <c r="C499" t="s">
        <v>41</v>
      </c>
      <c r="D499">
        <v>6870.7060062061601</v>
      </c>
      <c r="E499">
        <v>3.5415307881471792E-3</v>
      </c>
    </row>
    <row r="500" spans="1:5" x14ac:dyDescent="0.35">
      <c r="A500" t="s">
        <v>151</v>
      </c>
      <c r="B500" t="s">
        <v>9</v>
      </c>
      <c r="C500" t="s">
        <v>41</v>
      </c>
      <c r="D500">
        <v>6694.7389850889949</v>
      </c>
      <c r="E500">
        <v>3.4972143406466747E-3</v>
      </c>
    </row>
    <row r="501" spans="1:5" x14ac:dyDescent="0.35">
      <c r="A501" t="s">
        <v>152</v>
      </c>
      <c r="B501" t="s">
        <v>9</v>
      </c>
      <c r="C501" t="s">
        <v>41</v>
      </c>
      <c r="D501">
        <v>6990.7132424484516</v>
      </c>
      <c r="E501">
        <v>3.4678473136016529E-3</v>
      </c>
    </row>
    <row r="502" spans="1:5" x14ac:dyDescent="0.35">
      <c r="A502" t="s">
        <v>153</v>
      </c>
      <c r="B502" t="s">
        <v>9</v>
      </c>
      <c r="C502" t="s">
        <v>41</v>
      </c>
      <c r="D502">
        <v>8468.9088464711258</v>
      </c>
      <c r="E502">
        <v>3.5640025544984447E-3</v>
      </c>
    </row>
    <row r="503" spans="1:5" x14ac:dyDescent="0.35">
      <c r="A503" t="s">
        <v>154</v>
      </c>
      <c r="B503" t="s">
        <v>9</v>
      </c>
      <c r="C503" t="s">
        <v>41</v>
      </c>
      <c r="D503">
        <v>8078.9841216962132</v>
      </c>
      <c r="E503">
        <v>3.7651539287579766E-3</v>
      </c>
    </row>
    <row r="504" spans="1:5" x14ac:dyDescent="0.35">
      <c r="A504" t="s">
        <v>155</v>
      </c>
      <c r="B504" t="s">
        <v>9</v>
      </c>
      <c r="C504" t="s">
        <v>41</v>
      </c>
      <c r="D504">
        <v>8269.6509535699915</v>
      </c>
      <c r="E504">
        <v>3.842187109037215E-3</v>
      </c>
    </row>
    <row r="505" spans="1:5" x14ac:dyDescent="0.35">
      <c r="A505" t="s">
        <v>156</v>
      </c>
      <c r="B505" t="s">
        <v>9</v>
      </c>
      <c r="C505" t="s">
        <v>41</v>
      </c>
      <c r="D505">
        <v>7703.282595859725</v>
      </c>
      <c r="E505">
        <v>3.9041145915056537E-3</v>
      </c>
    </row>
    <row r="506" spans="1:5" x14ac:dyDescent="0.35">
      <c r="A506" t="s">
        <v>157</v>
      </c>
      <c r="B506" t="s">
        <v>9</v>
      </c>
      <c r="C506" t="s">
        <v>41</v>
      </c>
      <c r="D506">
        <v>7613.5829332898447</v>
      </c>
      <c r="E506">
        <v>4.0219077312344644E-3</v>
      </c>
    </row>
    <row r="507" spans="1:5" x14ac:dyDescent="0.35">
      <c r="A507" t="s">
        <v>158</v>
      </c>
      <c r="B507" t="s">
        <v>9</v>
      </c>
      <c r="C507" t="s">
        <v>41</v>
      </c>
      <c r="D507">
        <v>6658.8535314954106</v>
      </c>
      <c r="E507">
        <v>4.1680871981813992E-3</v>
      </c>
    </row>
    <row r="508" spans="1:5" x14ac:dyDescent="0.35">
      <c r="A508" t="s">
        <v>159</v>
      </c>
      <c r="B508" t="s">
        <v>9</v>
      </c>
      <c r="C508" t="s">
        <v>41</v>
      </c>
      <c r="D508">
        <v>5521</v>
      </c>
      <c r="E508">
        <v>4.3072913522107506E-3</v>
      </c>
    </row>
    <row r="509" spans="1:5" x14ac:dyDescent="0.35">
      <c r="A509" t="s">
        <v>160</v>
      </c>
      <c r="B509" t="s">
        <v>9</v>
      </c>
      <c r="C509" t="s">
        <v>41</v>
      </c>
      <c r="D509">
        <v>4976.9205614572329</v>
      </c>
      <c r="E509">
        <v>4.3465337933112991E-3</v>
      </c>
    </row>
    <row r="510" spans="1:5" x14ac:dyDescent="0.35">
      <c r="A510" t="s">
        <v>161</v>
      </c>
      <c r="B510" t="s">
        <v>9</v>
      </c>
      <c r="C510" t="s">
        <v>41</v>
      </c>
      <c r="D510">
        <v>4320.9736256357801</v>
      </c>
      <c r="E510">
        <v>4.2027608415946514E-3</v>
      </c>
    </row>
    <row r="511" spans="1:5" x14ac:dyDescent="0.35">
      <c r="A511" t="s">
        <v>162</v>
      </c>
      <c r="B511" t="s">
        <v>9</v>
      </c>
      <c r="C511" t="s">
        <v>41</v>
      </c>
      <c r="D511">
        <v>3527</v>
      </c>
      <c r="E511">
        <v>3.9112954037110546E-3</v>
      </c>
    </row>
    <row r="512" spans="1:5" x14ac:dyDescent="0.35">
      <c r="A512" t="s">
        <v>148</v>
      </c>
      <c r="B512" t="s">
        <v>9</v>
      </c>
      <c r="C512" t="s">
        <v>42</v>
      </c>
      <c r="D512">
        <v>2104.9999997399932</v>
      </c>
      <c r="E512">
        <v>5.4601580789239764E-3</v>
      </c>
    </row>
    <row r="513" spans="1:5" x14ac:dyDescent="0.35">
      <c r="A513" t="s">
        <v>149</v>
      </c>
      <c r="B513" t="s">
        <v>9</v>
      </c>
      <c r="C513" t="s">
        <v>42</v>
      </c>
      <c r="D513">
        <v>2065.0670792001979</v>
      </c>
      <c r="E513">
        <v>5.7329622819190318E-3</v>
      </c>
    </row>
    <row r="514" spans="1:5" x14ac:dyDescent="0.35">
      <c r="A514" t="s">
        <v>150</v>
      </c>
      <c r="B514" t="s">
        <v>9</v>
      </c>
      <c r="C514" t="s">
        <v>42</v>
      </c>
      <c r="D514">
        <v>2144.7054147323038</v>
      </c>
      <c r="E514">
        <v>5.5363716415979484E-3</v>
      </c>
    </row>
    <row r="515" spans="1:5" x14ac:dyDescent="0.35">
      <c r="A515" t="s">
        <v>151</v>
      </c>
      <c r="B515" t="s">
        <v>9</v>
      </c>
      <c r="C515" t="s">
        <v>42</v>
      </c>
      <c r="D515">
        <v>2088.7506277113002</v>
      </c>
      <c r="E515">
        <v>5.2636625889955092E-3</v>
      </c>
    </row>
    <row r="516" spans="1:5" x14ac:dyDescent="0.35">
      <c r="A516" t="s">
        <v>152</v>
      </c>
      <c r="B516" t="s">
        <v>9</v>
      </c>
      <c r="C516" t="s">
        <v>42</v>
      </c>
      <c r="D516">
        <v>2141.0021006318025</v>
      </c>
      <c r="E516">
        <v>5.7376427837749541E-3</v>
      </c>
    </row>
    <row r="517" spans="1:5" x14ac:dyDescent="0.35">
      <c r="A517" t="s">
        <v>153</v>
      </c>
      <c r="B517" t="s">
        <v>9</v>
      </c>
      <c r="C517" t="s">
        <v>42</v>
      </c>
      <c r="D517">
        <v>2210.9999999999</v>
      </c>
      <c r="E517">
        <v>6.0900247140919387E-3</v>
      </c>
    </row>
    <row r="518" spans="1:5" x14ac:dyDescent="0.35">
      <c r="A518" t="s">
        <v>154</v>
      </c>
      <c r="B518" t="s">
        <v>9</v>
      </c>
      <c r="C518" t="s">
        <v>42</v>
      </c>
      <c r="D518">
        <v>2316</v>
      </c>
      <c r="E518">
        <v>6.1183673958933029E-3</v>
      </c>
    </row>
    <row r="519" spans="1:5" x14ac:dyDescent="0.35">
      <c r="A519" t="s">
        <v>155</v>
      </c>
      <c r="B519" t="s">
        <v>9</v>
      </c>
      <c r="C519" t="s">
        <v>42</v>
      </c>
      <c r="D519">
        <v>2309</v>
      </c>
      <c r="E519">
        <v>5.7892425773543145E-3</v>
      </c>
    </row>
    <row r="520" spans="1:5" x14ac:dyDescent="0.35">
      <c r="A520" t="s">
        <v>156</v>
      </c>
      <c r="B520" t="s">
        <v>9</v>
      </c>
      <c r="C520" t="s">
        <v>42</v>
      </c>
      <c r="D520">
        <v>2218</v>
      </c>
      <c r="E520">
        <v>5.5946924155896209E-3</v>
      </c>
    </row>
    <row r="521" spans="1:5" x14ac:dyDescent="0.35">
      <c r="A521" t="s">
        <v>157</v>
      </c>
      <c r="B521" t="s">
        <v>9</v>
      </c>
      <c r="C521" t="s">
        <v>42</v>
      </c>
      <c r="D521">
        <v>2148</v>
      </c>
      <c r="E521">
        <v>5.514819987585351E-3</v>
      </c>
    </row>
    <row r="522" spans="1:5" x14ac:dyDescent="0.35">
      <c r="A522" t="s">
        <v>158</v>
      </c>
      <c r="B522" t="s">
        <v>9</v>
      </c>
      <c r="C522" t="s">
        <v>42</v>
      </c>
      <c r="D522">
        <v>1760</v>
      </c>
      <c r="E522">
        <v>5.583175505050505E-3</v>
      </c>
    </row>
    <row r="523" spans="1:5" x14ac:dyDescent="0.35">
      <c r="A523" t="s">
        <v>159</v>
      </c>
      <c r="B523" t="s">
        <v>9</v>
      </c>
      <c r="C523" t="s">
        <v>42</v>
      </c>
      <c r="D523">
        <v>1694</v>
      </c>
      <c r="E523">
        <v>6.4357044470680835E-3</v>
      </c>
    </row>
    <row r="524" spans="1:5" x14ac:dyDescent="0.35">
      <c r="A524" t="s">
        <v>160</v>
      </c>
      <c r="B524" t="s">
        <v>9</v>
      </c>
      <c r="C524" t="s">
        <v>42</v>
      </c>
      <c r="D524">
        <v>1747</v>
      </c>
      <c r="E524">
        <v>6.2591426572537051E-3</v>
      </c>
    </row>
    <row r="525" spans="1:5" x14ac:dyDescent="0.35">
      <c r="A525" t="s">
        <v>161</v>
      </c>
      <c r="B525" t="s">
        <v>9</v>
      </c>
      <c r="C525" t="s">
        <v>42</v>
      </c>
      <c r="D525">
        <v>1571</v>
      </c>
      <c r="E525">
        <v>6.1244607115071787E-3</v>
      </c>
    </row>
    <row r="526" spans="1:5" x14ac:dyDescent="0.35">
      <c r="A526" t="s">
        <v>162</v>
      </c>
      <c r="B526" t="s">
        <v>9</v>
      </c>
      <c r="C526" t="s">
        <v>42</v>
      </c>
      <c r="D526">
        <v>1410</v>
      </c>
      <c r="E526">
        <v>6.0919030732860526E-3</v>
      </c>
    </row>
    <row r="527" spans="1:5" x14ac:dyDescent="0.35">
      <c r="A527" t="s">
        <v>148</v>
      </c>
      <c r="B527" t="s">
        <v>9</v>
      </c>
      <c r="C527" t="s">
        <v>43</v>
      </c>
      <c r="D527">
        <v>1605.1785717400014</v>
      </c>
      <c r="E527">
        <v>5.6418029443498358E-3</v>
      </c>
    </row>
    <row r="528" spans="1:5" x14ac:dyDescent="0.35">
      <c r="A528" t="s">
        <v>149</v>
      </c>
      <c r="B528" t="s">
        <v>9</v>
      </c>
      <c r="C528" t="s">
        <v>43</v>
      </c>
      <c r="D528">
        <v>1843.0557129551212</v>
      </c>
      <c r="E528">
        <v>5.8198424728809007E-3</v>
      </c>
    </row>
    <row r="529" spans="1:5" x14ac:dyDescent="0.35">
      <c r="A529" t="s">
        <v>150</v>
      </c>
      <c r="B529" t="s">
        <v>9</v>
      </c>
      <c r="C529" t="s">
        <v>43</v>
      </c>
      <c r="D529">
        <v>1724.5648530588003</v>
      </c>
      <c r="E529">
        <v>5.9312943401554508E-3</v>
      </c>
    </row>
    <row r="530" spans="1:5" x14ac:dyDescent="0.35">
      <c r="A530" t="s">
        <v>151</v>
      </c>
      <c r="B530" t="s">
        <v>9</v>
      </c>
      <c r="C530" t="s">
        <v>43</v>
      </c>
      <c r="D530">
        <v>1662.4294523187007</v>
      </c>
      <c r="E530">
        <v>5.5858019889025281E-3</v>
      </c>
    </row>
    <row r="531" spans="1:5" x14ac:dyDescent="0.35">
      <c r="A531" t="s">
        <v>152</v>
      </c>
      <c r="B531" t="s">
        <v>9</v>
      </c>
      <c r="C531" t="s">
        <v>43</v>
      </c>
      <c r="D531">
        <v>1609.3983600735983</v>
      </c>
      <c r="E531">
        <v>5.5150178191510279E-3</v>
      </c>
    </row>
    <row r="532" spans="1:5" x14ac:dyDescent="0.35">
      <c r="A532" t="s">
        <v>153</v>
      </c>
      <c r="B532" t="s">
        <v>9</v>
      </c>
      <c r="C532" t="s">
        <v>43</v>
      </c>
      <c r="D532">
        <v>1913.8688161071966</v>
      </c>
      <c r="E532">
        <v>5.9363247258861019E-3</v>
      </c>
    </row>
    <row r="533" spans="1:5" x14ac:dyDescent="0.35">
      <c r="A533" t="s">
        <v>154</v>
      </c>
      <c r="B533" t="s">
        <v>9</v>
      </c>
      <c r="C533" t="s">
        <v>43</v>
      </c>
      <c r="D533">
        <v>1983.1036785581996</v>
      </c>
      <c r="E533">
        <v>5.3815838302985405E-3</v>
      </c>
    </row>
    <row r="534" spans="1:5" x14ac:dyDescent="0.35">
      <c r="A534" t="s">
        <v>155</v>
      </c>
      <c r="B534" t="s">
        <v>9</v>
      </c>
      <c r="C534" t="s">
        <v>43</v>
      </c>
      <c r="D534">
        <v>2032.2577726287054</v>
      </c>
      <c r="E534">
        <v>5.4966117971900347E-3</v>
      </c>
    </row>
    <row r="535" spans="1:5" x14ac:dyDescent="0.35">
      <c r="A535" t="s">
        <v>156</v>
      </c>
      <c r="B535" t="s">
        <v>9</v>
      </c>
      <c r="C535" t="s">
        <v>43</v>
      </c>
      <c r="D535">
        <v>1882.5679412015891</v>
      </c>
      <c r="E535">
        <v>5.7161128298502768E-3</v>
      </c>
    </row>
    <row r="536" spans="1:5" x14ac:dyDescent="0.35">
      <c r="A536" t="s">
        <v>157</v>
      </c>
      <c r="B536" t="s">
        <v>9</v>
      </c>
      <c r="C536" t="s">
        <v>43</v>
      </c>
      <c r="D536">
        <v>1847.7732682045969</v>
      </c>
      <c r="E536">
        <v>6.1242676157492485E-3</v>
      </c>
    </row>
    <row r="537" spans="1:5" x14ac:dyDescent="0.35">
      <c r="A537" t="s">
        <v>158</v>
      </c>
      <c r="B537" t="s">
        <v>9</v>
      </c>
      <c r="C537" t="s">
        <v>43</v>
      </c>
      <c r="D537">
        <v>1648.3902777759022</v>
      </c>
      <c r="E537">
        <v>6.1143599438332587E-3</v>
      </c>
    </row>
    <row r="538" spans="1:5" x14ac:dyDescent="0.35">
      <c r="A538" t="s">
        <v>159</v>
      </c>
      <c r="B538" t="s">
        <v>9</v>
      </c>
      <c r="C538" t="s">
        <v>43</v>
      </c>
      <c r="D538">
        <v>1789</v>
      </c>
      <c r="E538">
        <v>6.1001645860505552E-3</v>
      </c>
    </row>
    <row r="539" spans="1:5" x14ac:dyDescent="0.35">
      <c r="A539" t="s">
        <v>160</v>
      </c>
      <c r="B539" t="s">
        <v>9</v>
      </c>
      <c r="C539" t="s">
        <v>43</v>
      </c>
      <c r="D539">
        <v>1534.253892943397</v>
      </c>
      <c r="E539">
        <v>6.3379150648004692E-3</v>
      </c>
    </row>
    <row r="540" spans="1:5" x14ac:dyDescent="0.35">
      <c r="A540" t="s">
        <v>161</v>
      </c>
      <c r="B540" t="s">
        <v>9</v>
      </c>
      <c r="C540" t="s">
        <v>43</v>
      </c>
      <c r="D540">
        <v>1436.7966299923989</v>
      </c>
      <c r="E540">
        <v>6.7459565889592529E-3</v>
      </c>
    </row>
    <row r="541" spans="1:5" x14ac:dyDescent="0.35">
      <c r="A541" t="s">
        <v>162</v>
      </c>
      <c r="B541" t="s">
        <v>9</v>
      </c>
      <c r="C541" t="s">
        <v>43</v>
      </c>
      <c r="D541">
        <v>1363.9059683289001</v>
      </c>
      <c r="E541">
        <v>6.6598073637082417E-3</v>
      </c>
    </row>
    <row r="542" spans="1:5" x14ac:dyDescent="0.35">
      <c r="A542" t="s">
        <v>148</v>
      </c>
      <c r="B542" t="s">
        <v>9</v>
      </c>
      <c r="C542" t="s">
        <v>44</v>
      </c>
      <c r="D542">
        <v>1881.0370367000032</v>
      </c>
      <c r="E542">
        <v>4.2025046380319642E-3</v>
      </c>
    </row>
    <row r="543" spans="1:5" x14ac:dyDescent="0.35">
      <c r="A543" t="s">
        <v>149</v>
      </c>
      <c r="B543" t="s">
        <v>9</v>
      </c>
      <c r="C543" t="s">
        <v>44</v>
      </c>
      <c r="D543">
        <v>2087.3885139099989</v>
      </c>
      <c r="E543">
        <v>4.5563910370995629E-3</v>
      </c>
    </row>
    <row r="544" spans="1:5" x14ac:dyDescent="0.35">
      <c r="A544" t="s">
        <v>150</v>
      </c>
      <c r="B544" t="s">
        <v>9</v>
      </c>
      <c r="C544" t="s">
        <v>44</v>
      </c>
      <c r="D544">
        <v>2267.3669485842006</v>
      </c>
      <c r="E544">
        <v>4.4555275059084036E-3</v>
      </c>
    </row>
    <row r="545" spans="1:5" x14ac:dyDescent="0.35">
      <c r="A545" t="s">
        <v>151</v>
      </c>
      <c r="B545" t="s">
        <v>9</v>
      </c>
      <c r="C545" t="s">
        <v>44</v>
      </c>
      <c r="D545">
        <v>2325.7259075533029</v>
      </c>
      <c r="E545">
        <v>4.4622311196251142E-3</v>
      </c>
    </row>
    <row r="546" spans="1:5" x14ac:dyDescent="0.35">
      <c r="A546" t="s">
        <v>152</v>
      </c>
      <c r="B546" t="s">
        <v>9</v>
      </c>
      <c r="C546" t="s">
        <v>44</v>
      </c>
      <c r="D546">
        <v>2439.8890480129035</v>
      </c>
      <c r="E546">
        <v>4.2784028810213433E-3</v>
      </c>
    </row>
    <row r="547" spans="1:5" x14ac:dyDescent="0.35">
      <c r="A547" t="s">
        <v>153</v>
      </c>
      <c r="B547" t="s">
        <v>9</v>
      </c>
      <c r="C547" t="s">
        <v>44</v>
      </c>
      <c r="D547">
        <v>2552.5446903053012</v>
      </c>
      <c r="E547">
        <v>4.5534866323430736E-3</v>
      </c>
    </row>
    <row r="548" spans="1:5" x14ac:dyDescent="0.35">
      <c r="A548" t="s">
        <v>154</v>
      </c>
      <c r="B548" t="s">
        <v>9</v>
      </c>
      <c r="C548" t="s">
        <v>44</v>
      </c>
      <c r="D548">
        <v>2441.0307932996006</v>
      </c>
      <c r="E548">
        <v>4.6822794877486437E-3</v>
      </c>
    </row>
    <row r="549" spans="1:5" x14ac:dyDescent="0.35">
      <c r="A549" t="s">
        <v>155</v>
      </c>
      <c r="B549" t="s">
        <v>9</v>
      </c>
      <c r="C549" t="s">
        <v>44</v>
      </c>
      <c r="D549">
        <v>2654.7941954642997</v>
      </c>
      <c r="E549">
        <v>4.5141681713507234E-3</v>
      </c>
    </row>
    <row r="550" spans="1:5" x14ac:dyDescent="0.35">
      <c r="A550" t="s">
        <v>156</v>
      </c>
      <c r="B550" t="s">
        <v>9</v>
      </c>
      <c r="C550" t="s">
        <v>44</v>
      </c>
      <c r="D550">
        <v>2490.2220840935015</v>
      </c>
      <c r="E550">
        <v>4.6735715958939224E-3</v>
      </c>
    </row>
    <row r="551" spans="1:5" x14ac:dyDescent="0.35">
      <c r="A551" t="s">
        <v>157</v>
      </c>
      <c r="B551" t="s">
        <v>9</v>
      </c>
      <c r="C551" t="s">
        <v>44</v>
      </c>
      <c r="D551">
        <v>2530.6676123450025</v>
      </c>
      <c r="E551">
        <v>4.8740080837834125E-3</v>
      </c>
    </row>
    <row r="552" spans="1:5" x14ac:dyDescent="0.35">
      <c r="A552" t="s">
        <v>158</v>
      </c>
      <c r="B552" t="s">
        <v>9</v>
      </c>
      <c r="C552" t="s">
        <v>44</v>
      </c>
      <c r="D552">
        <v>2109.0418197163017</v>
      </c>
      <c r="E552">
        <v>5.2385260043398222E-3</v>
      </c>
    </row>
    <row r="553" spans="1:5" x14ac:dyDescent="0.35">
      <c r="A553" t="s">
        <v>159</v>
      </c>
      <c r="B553" t="s">
        <v>9</v>
      </c>
      <c r="C553" t="s">
        <v>44</v>
      </c>
      <c r="D553">
        <v>2149</v>
      </c>
      <c r="E553">
        <v>5.3626363683366941E-3</v>
      </c>
    </row>
    <row r="554" spans="1:5" x14ac:dyDescent="0.35">
      <c r="A554" t="s">
        <v>160</v>
      </c>
      <c r="B554" t="s">
        <v>9</v>
      </c>
      <c r="C554" t="s">
        <v>44</v>
      </c>
      <c r="D554">
        <v>2043.5164486775011</v>
      </c>
      <c r="E554">
        <v>5.4492770847984198E-3</v>
      </c>
    </row>
    <row r="555" spans="1:5" x14ac:dyDescent="0.35">
      <c r="A555" t="s">
        <v>161</v>
      </c>
      <c r="B555" t="s">
        <v>9</v>
      </c>
      <c r="C555" t="s">
        <v>44</v>
      </c>
      <c r="D555">
        <v>1724.922197117201</v>
      </c>
      <c r="E555">
        <v>5.4950524138573115E-3</v>
      </c>
    </row>
    <row r="556" spans="1:5" x14ac:dyDescent="0.35">
      <c r="A556" t="s">
        <v>162</v>
      </c>
      <c r="B556" t="s">
        <v>9</v>
      </c>
      <c r="C556" t="s">
        <v>44</v>
      </c>
      <c r="D556">
        <v>1736.3777343611011</v>
      </c>
      <c r="E556">
        <v>5.4960453215257459E-3</v>
      </c>
    </row>
    <row r="557" spans="1:5" x14ac:dyDescent="0.35">
      <c r="A557" t="s">
        <v>148</v>
      </c>
      <c r="B557" t="s">
        <v>9</v>
      </c>
      <c r="C557" t="s">
        <v>45</v>
      </c>
      <c r="D557">
        <v>990.99999984000192</v>
      </c>
      <c r="E557">
        <v>5.0369023370756888E-3</v>
      </c>
    </row>
    <row r="558" spans="1:5" x14ac:dyDescent="0.35">
      <c r="A558" t="s">
        <v>149</v>
      </c>
      <c r="B558" t="s">
        <v>9</v>
      </c>
      <c r="C558" t="s">
        <v>45</v>
      </c>
      <c r="D558">
        <v>1020.3364693042028</v>
      </c>
      <c r="E558">
        <v>5.611399156489315E-3</v>
      </c>
    </row>
    <row r="559" spans="1:5" x14ac:dyDescent="0.35">
      <c r="A559" t="s">
        <v>150</v>
      </c>
      <c r="B559" t="s">
        <v>9</v>
      </c>
      <c r="C559" t="s">
        <v>45</v>
      </c>
      <c r="D559">
        <v>1206.2852956233974</v>
      </c>
      <c r="E559">
        <v>5.6061331506547275E-3</v>
      </c>
    </row>
    <row r="560" spans="1:5" x14ac:dyDescent="0.35">
      <c r="A560" t="s">
        <v>151</v>
      </c>
      <c r="B560" t="s">
        <v>9</v>
      </c>
      <c r="C560" t="s">
        <v>45</v>
      </c>
      <c r="D560">
        <v>1099.8344325307987</v>
      </c>
      <c r="E560">
        <v>5.3861973332318559E-3</v>
      </c>
    </row>
    <row r="561" spans="1:5" x14ac:dyDescent="0.35">
      <c r="A561" t="s">
        <v>152</v>
      </c>
      <c r="B561" t="s">
        <v>9</v>
      </c>
      <c r="C561" t="s">
        <v>45</v>
      </c>
      <c r="D561">
        <v>1121.7090848060002</v>
      </c>
      <c r="E561">
        <v>5.2585794182183534E-3</v>
      </c>
    </row>
    <row r="562" spans="1:5" x14ac:dyDescent="0.35">
      <c r="A562" t="s">
        <v>153</v>
      </c>
      <c r="B562" t="s">
        <v>9</v>
      </c>
      <c r="C562" t="s">
        <v>45</v>
      </c>
      <c r="D562">
        <v>1233.7230031865008</v>
      </c>
      <c r="E562">
        <v>5.25998183032298E-3</v>
      </c>
    </row>
    <row r="563" spans="1:5" x14ac:dyDescent="0.35">
      <c r="A563" t="s">
        <v>154</v>
      </c>
      <c r="B563" t="s">
        <v>9</v>
      </c>
      <c r="C563" t="s">
        <v>45</v>
      </c>
      <c r="D563">
        <v>1052.4278195481002</v>
      </c>
      <c r="E563">
        <v>5.3516087525470038E-3</v>
      </c>
    </row>
    <row r="564" spans="1:5" x14ac:dyDescent="0.35">
      <c r="A564" t="s">
        <v>155</v>
      </c>
      <c r="B564" t="s">
        <v>9</v>
      </c>
      <c r="C564" t="s">
        <v>45</v>
      </c>
      <c r="D564">
        <v>1212.5705669423992</v>
      </c>
      <c r="E564">
        <v>5.0049387340212314E-3</v>
      </c>
    </row>
    <row r="565" spans="1:5" x14ac:dyDescent="0.35">
      <c r="A565" t="s">
        <v>156</v>
      </c>
      <c r="B565" t="s">
        <v>9</v>
      </c>
      <c r="C565" t="s">
        <v>45</v>
      </c>
      <c r="D565">
        <v>1111.0591340099013</v>
      </c>
      <c r="E565">
        <v>5.5369877639611896E-3</v>
      </c>
    </row>
    <row r="566" spans="1:5" x14ac:dyDescent="0.35">
      <c r="A566" t="s">
        <v>157</v>
      </c>
      <c r="B566" t="s">
        <v>9</v>
      </c>
      <c r="C566" t="s">
        <v>45</v>
      </c>
      <c r="D566">
        <v>1218.8359660935996</v>
      </c>
      <c r="E566">
        <v>5.8603194037487732E-3</v>
      </c>
    </row>
    <row r="567" spans="1:5" x14ac:dyDescent="0.35">
      <c r="A567" t="s">
        <v>158</v>
      </c>
      <c r="B567" t="s">
        <v>9</v>
      </c>
      <c r="C567" t="s">
        <v>45</v>
      </c>
      <c r="D567">
        <v>932.50772703790074</v>
      </c>
      <c r="E567">
        <v>5.7030004491779923E-3</v>
      </c>
    </row>
    <row r="568" spans="1:5" x14ac:dyDescent="0.35">
      <c r="A568" t="s">
        <v>159</v>
      </c>
      <c r="B568" t="s">
        <v>9</v>
      </c>
      <c r="C568" t="s">
        <v>45</v>
      </c>
      <c r="D568">
        <v>846</v>
      </c>
      <c r="E568">
        <v>5.9766548463356974E-3</v>
      </c>
    </row>
    <row r="569" spans="1:5" x14ac:dyDescent="0.35">
      <c r="A569" t="s">
        <v>160</v>
      </c>
      <c r="B569" t="s">
        <v>9</v>
      </c>
      <c r="C569" t="s">
        <v>45</v>
      </c>
      <c r="D569">
        <v>820.09270264230065</v>
      </c>
      <c r="E569">
        <v>6.1276329756849044E-3</v>
      </c>
    </row>
    <row r="570" spans="1:5" x14ac:dyDescent="0.35">
      <c r="A570" t="s">
        <v>161</v>
      </c>
      <c r="B570" t="s">
        <v>9</v>
      </c>
      <c r="C570" t="s">
        <v>45</v>
      </c>
      <c r="D570">
        <v>712.62366287529983</v>
      </c>
      <c r="E570">
        <v>6.0411763696272052E-3</v>
      </c>
    </row>
    <row r="571" spans="1:5" x14ac:dyDescent="0.35">
      <c r="A571" t="s">
        <v>162</v>
      </c>
      <c r="B571" t="s">
        <v>9</v>
      </c>
      <c r="C571" t="s">
        <v>45</v>
      </c>
      <c r="D571">
        <v>612.17908902510021</v>
      </c>
      <c r="E571">
        <v>6.2486096197403229E-3</v>
      </c>
    </row>
    <row r="572" spans="1:5" x14ac:dyDescent="0.35">
      <c r="A572" t="s">
        <v>148</v>
      </c>
      <c r="B572" t="s">
        <v>9</v>
      </c>
      <c r="C572" t="s">
        <v>46</v>
      </c>
      <c r="D572">
        <v>3380.5454552000201</v>
      </c>
      <c r="E572">
        <v>4.5460470487747899E-3</v>
      </c>
    </row>
    <row r="573" spans="1:5" x14ac:dyDescent="0.35">
      <c r="A573" t="s">
        <v>149</v>
      </c>
      <c r="B573" t="s">
        <v>9</v>
      </c>
      <c r="C573" t="s">
        <v>46</v>
      </c>
      <c r="D573">
        <v>3702.3156269600172</v>
      </c>
      <c r="E573">
        <v>4.630750929517184E-3</v>
      </c>
    </row>
    <row r="574" spans="1:5" x14ac:dyDescent="0.35">
      <c r="A574" t="s">
        <v>150</v>
      </c>
      <c r="B574" t="s">
        <v>9</v>
      </c>
      <c r="C574" t="s">
        <v>46</v>
      </c>
      <c r="D574">
        <v>3582.2918181617938</v>
      </c>
      <c r="E574">
        <v>4.3707517673051196E-3</v>
      </c>
    </row>
    <row r="575" spans="1:5" x14ac:dyDescent="0.35">
      <c r="A575" t="s">
        <v>151</v>
      </c>
      <c r="B575" t="s">
        <v>9</v>
      </c>
      <c r="C575" t="s">
        <v>46</v>
      </c>
      <c r="D575">
        <v>3519.0101316914238</v>
      </c>
      <c r="E575">
        <v>4.1374866345017742E-3</v>
      </c>
    </row>
    <row r="576" spans="1:5" x14ac:dyDescent="0.35">
      <c r="A576" t="s">
        <v>152</v>
      </c>
      <c r="B576" t="s">
        <v>9</v>
      </c>
      <c r="C576" t="s">
        <v>46</v>
      </c>
      <c r="D576">
        <v>3573.466744090485</v>
      </c>
      <c r="E576">
        <v>4.2069710399794307E-3</v>
      </c>
    </row>
    <row r="577" spans="1:5" x14ac:dyDescent="0.35">
      <c r="A577" t="s">
        <v>153</v>
      </c>
      <c r="B577" t="s">
        <v>9</v>
      </c>
      <c r="C577" t="s">
        <v>46</v>
      </c>
      <c r="D577">
        <v>4314.9674572782214</v>
      </c>
      <c r="E577">
        <v>4.2865684713330847E-3</v>
      </c>
    </row>
    <row r="578" spans="1:5" x14ac:dyDescent="0.35">
      <c r="A578" t="s">
        <v>154</v>
      </c>
      <c r="B578" t="s">
        <v>9</v>
      </c>
      <c r="C578" t="s">
        <v>46</v>
      </c>
      <c r="D578">
        <v>4153.638752549723</v>
      </c>
      <c r="E578">
        <v>4.1785537154309296E-3</v>
      </c>
    </row>
    <row r="579" spans="1:5" x14ac:dyDescent="0.35">
      <c r="A579" t="s">
        <v>155</v>
      </c>
      <c r="B579" t="s">
        <v>9</v>
      </c>
      <c r="C579" t="s">
        <v>46</v>
      </c>
      <c r="D579">
        <v>5390.7206045316179</v>
      </c>
      <c r="E579">
        <v>4.1949326427405901E-3</v>
      </c>
    </row>
    <row r="580" spans="1:5" x14ac:dyDescent="0.35">
      <c r="A580" t="s">
        <v>156</v>
      </c>
      <c r="B580" t="s">
        <v>9</v>
      </c>
      <c r="C580" t="s">
        <v>46</v>
      </c>
      <c r="D580">
        <v>5481.9548722072241</v>
      </c>
      <c r="E580">
        <v>4.2784622815512366E-3</v>
      </c>
    </row>
    <row r="581" spans="1:5" x14ac:dyDescent="0.35">
      <c r="A581" t="s">
        <v>157</v>
      </c>
      <c r="B581" t="s">
        <v>9</v>
      </c>
      <c r="C581" t="s">
        <v>46</v>
      </c>
      <c r="D581">
        <v>4930.6587182667081</v>
      </c>
      <c r="E581">
        <v>4.5579736755236785E-3</v>
      </c>
    </row>
    <row r="582" spans="1:5" x14ac:dyDescent="0.35">
      <c r="A582" t="s">
        <v>158</v>
      </c>
      <c r="B582" t="s">
        <v>9</v>
      </c>
      <c r="C582" t="s">
        <v>46</v>
      </c>
      <c r="D582">
        <v>4051.1463639310782</v>
      </c>
      <c r="E582">
        <v>4.5181148773281443E-3</v>
      </c>
    </row>
    <row r="583" spans="1:5" x14ac:dyDescent="0.35">
      <c r="A583" t="s">
        <v>159</v>
      </c>
      <c r="B583" t="s">
        <v>9</v>
      </c>
      <c r="C583" t="s">
        <v>46</v>
      </c>
      <c r="D583">
        <v>3417</v>
      </c>
      <c r="E583">
        <v>4.7464881474978049E-3</v>
      </c>
    </row>
    <row r="584" spans="1:5" x14ac:dyDescent="0.35">
      <c r="A584" t="s">
        <v>160</v>
      </c>
      <c r="B584" t="s">
        <v>9</v>
      </c>
      <c r="C584" t="s">
        <v>46</v>
      </c>
      <c r="D584">
        <v>3052.9249410731131</v>
      </c>
      <c r="E584">
        <v>4.7003018348310182E-3</v>
      </c>
    </row>
    <row r="585" spans="1:5" x14ac:dyDescent="0.35">
      <c r="A585" t="s">
        <v>161</v>
      </c>
      <c r="B585" t="s">
        <v>9</v>
      </c>
      <c r="C585" t="s">
        <v>46</v>
      </c>
      <c r="D585">
        <v>2879.4451343938044</v>
      </c>
      <c r="E585">
        <v>4.7822214198593293E-3</v>
      </c>
    </row>
    <row r="586" spans="1:5" x14ac:dyDescent="0.35">
      <c r="A586" t="s">
        <v>162</v>
      </c>
      <c r="B586" t="s">
        <v>9</v>
      </c>
      <c r="C586" t="s">
        <v>46</v>
      </c>
      <c r="D586">
        <v>2450.2905037397959</v>
      </c>
      <c r="E586">
        <v>4.6953991273350933E-3</v>
      </c>
    </row>
    <row r="587" spans="1:5" x14ac:dyDescent="0.35">
      <c r="A587" t="s">
        <v>148</v>
      </c>
      <c r="B587" t="s">
        <v>9</v>
      </c>
      <c r="C587" t="s">
        <v>47</v>
      </c>
      <c r="D587">
        <v>1857.5745861500086</v>
      </c>
      <c r="E587">
        <v>5.6450572854012003E-3</v>
      </c>
    </row>
    <row r="588" spans="1:5" x14ac:dyDescent="0.35">
      <c r="A588" t="s">
        <v>149</v>
      </c>
      <c r="B588" t="s">
        <v>9</v>
      </c>
      <c r="C588" t="s">
        <v>47</v>
      </c>
      <c r="D588">
        <v>1900.4461655670186</v>
      </c>
      <c r="E588">
        <v>5.4019992404101772E-3</v>
      </c>
    </row>
    <row r="589" spans="1:5" x14ac:dyDescent="0.35">
      <c r="A589" t="s">
        <v>150</v>
      </c>
      <c r="B589" t="s">
        <v>9</v>
      </c>
      <c r="C589" t="s">
        <v>47</v>
      </c>
      <c r="D589">
        <v>1904.2481126015989</v>
      </c>
      <c r="E589">
        <v>5.4911725677842188E-3</v>
      </c>
    </row>
    <row r="590" spans="1:5" x14ac:dyDescent="0.35">
      <c r="A590" t="s">
        <v>151</v>
      </c>
      <c r="B590" t="s">
        <v>9</v>
      </c>
      <c r="C590" t="s">
        <v>47</v>
      </c>
      <c r="D590">
        <v>1725.562887481304</v>
      </c>
      <c r="E590">
        <v>5.4802829398373125E-3</v>
      </c>
    </row>
    <row r="591" spans="1:5" x14ac:dyDescent="0.35">
      <c r="A591" t="s">
        <v>152</v>
      </c>
      <c r="B591" t="s">
        <v>9</v>
      </c>
      <c r="C591" t="s">
        <v>47</v>
      </c>
      <c r="D591">
        <v>1756.178732416399</v>
      </c>
      <c r="E591">
        <v>5.5790941245465386E-3</v>
      </c>
    </row>
    <row r="592" spans="1:5" x14ac:dyDescent="0.35">
      <c r="A592" t="s">
        <v>153</v>
      </c>
      <c r="B592" t="s">
        <v>9</v>
      </c>
      <c r="C592" t="s">
        <v>47</v>
      </c>
      <c r="D592">
        <v>1878.4039711142034</v>
      </c>
      <c r="E592">
        <v>5.6014926389013628E-3</v>
      </c>
    </row>
    <row r="593" spans="1:5" x14ac:dyDescent="0.35">
      <c r="A593" t="s">
        <v>154</v>
      </c>
      <c r="B593" t="s">
        <v>9</v>
      </c>
      <c r="C593" t="s">
        <v>47</v>
      </c>
      <c r="D593">
        <v>1816.6292749939985</v>
      </c>
      <c r="E593">
        <v>5.6203409613494988E-3</v>
      </c>
    </row>
    <row r="594" spans="1:5" x14ac:dyDescent="0.35">
      <c r="A594" t="s">
        <v>155</v>
      </c>
      <c r="B594" t="s">
        <v>9</v>
      </c>
      <c r="C594" t="s">
        <v>47</v>
      </c>
      <c r="D594">
        <v>1805.1480702571039</v>
      </c>
      <c r="E594">
        <v>6.0403586942241903E-3</v>
      </c>
    </row>
    <row r="595" spans="1:5" x14ac:dyDescent="0.35">
      <c r="A595" t="s">
        <v>156</v>
      </c>
      <c r="B595" t="s">
        <v>9</v>
      </c>
      <c r="C595" t="s">
        <v>47</v>
      </c>
      <c r="D595">
        <v>1727.0910094664032</v>
      </c>
      <c r="E595">
        <v>6.2656160967404471E-3</v>
      </c>
    </row>
    <row r="596" spans="1:5" x14ac:dyDescent="0.35">
      <c r="A596" t="s">
        <v>157</v>
      </c>
      <c r="B596" t="s">
        <v>9</v>
      </c>
      <c r="C596" t="s">
        <v>47</v>
      </c>
      <c r="D596">
        <v>1535.8966716338016</v>
      </c>
      <c r="E596">
        <v>6.4099361357353637E-3</v>
      </c>
    </row>
    <row r="597" spans="1:5" x14ac:dyDescent="0.35">
      <c r="A597" t="s">
        <v>158</v>
      </c>
      <c r="B597" t="s">
        <v>9</v>
      </c>
      <c r="C597" t="s">
        <v>47</v>
      </c>
      <c r="D597">
        <v>1419.3746028636976</v>
      </c>
      <c r="E597">
        <v>6.3121916983264253E-3</v>
      </c>
    </row>
    <row r="598" spans="1:5" x14ac:dyDescent="0.35">
      <c r="A598" t="s">
        <v>159</v>
      </c>
      <c r="B598" t="s">
        <v>9</v>
      </c>
      <c r="C598" t="s">
        <v>47</v>
      </c>
      <c r="D598">
        <v>1364</v>
      </c>
      <c r="E598">
        <v>6.3329871293580971E-3</v>
      </c>
    </row>
    <row r="599" spans="1:5" x14ac:dyDescent="0.35">
      <c r="A599" t="s">
        <v>160</v>
      </c>
      <c r="B599" t="s">
        <v>9</v>
      </c>
      <c r="C599" t="s">
        <v>47</v>
      </c>
      <c r="D599">
        <v>1249.7694327665984</v>
      </c>
      <c r="E599">
        <v>6.256675310302268E-3</v>
      </c>
    </row>
    <row r="600" spans="1:5" x14ac:dyDescent="0.35">
      <c r="A600" t="s">
        <v>161</v>
      </c>
      <c r="B600" t="s">
        <v>9</v>
      </c>
      <c r="C600" t="s">
        <v>47</v>
      </c>
      <c r="D600">
        <v>1056.1973667569005</v>
      </c>
      <c r="E600">
        <v>6.549604173127911E-3</v>
      </c>
    </row>
    <row r="601" spans="1:5" x14ac:dyDescent="0.35">
      <c r="A601" t="s">
        <v>162</v>
      </c>
      <c r="B601" t="s">
        <v>9</v>
      </c>
      <c r="C601" t="s">
        <v>47</v>
      </c>
      <c r="D601">
        <v>920.4664786978999</v>
      </c>
      <c r="E601">
        <v>6.4835365339528158E-3</v>
      </c>
    </row>
    <row r="602" spans="1:5" x14ac:dyDescent="0.35">
      <c r="A602" t="s">
        <v>148</v>
      </c>
      <c r="B602" t="s">
        <v>9</v>
      </c>
      <c r="C602" t="s">
        <v>48</v>
      </c>
      <c r="D602">
        <v>1240.0869568899993</v>
      </c>
      <c r="E602">
        <v>5.8107192109248564E-3</v>
      </c>
    </row>
    <row r="603" spans="1:5" x14ac:dyDescent="0.35">
      <c r="A603" t="s">
        <v>149</v>
      </c>
      <c r="B603" t="s">
        <v>9</v>
      </c>
      <c r="C603" t="s">
        <v>48</v>
      </c>
      <c r="D603">
        <v>1380.2172212483979</v>
      </c>
      <c r="E603">
        <v>6.0028421932082267E-3</v>
      </c>
    </row>
    <row r="604" spans="1:5" x14ac:dyDescent="0.35">
      <c r="A604" t="s">
        <v>150</v>
      </c>
      <c r="B604" t="s">
        <v>9</v>
      </c>
      <c r="C604" t="s">
        <v>48</v>
      </c>
      <c r="D604">
        <v>1338.1605108330016</v>
      </c>
      <c r="E604">
        <v>5.6709131382456463E-3</v>
      </c>
    </row>
    <row r="605" spans="1:5" x14ac:dyDescent="0.35">
      <c r="A605" t="s">
        <v>151</v>
      </c>
      <c r="B605" t="s">
        <v>9</v>
      </c>
      <c r="C605" t="s">
        <v>48</v>
      </c>
      <c r="D605">
        <v>1328.2584367149011</v>
      </c>
      <c r="E605">
        <v>6.0000334117739692E-3</v>
      </c>
    </row>
    <row r="606" spans="1:5" x14ac:dyDescent="0.35">
      <c r="A606" t="s">
        <v>152</v>
      </c>
      <c r="B606" t="s">
        <v>9</v>
      </c>
      <c r="C606" t="s">
        <v>48</v>
      </c>
      <c r="D606">
        <v>1289.173664864501</v>
      </c>
      <c r="E606">
        <v>5.4810359561553584E-3</v>
      </c>
    </row>
    <row r="607" spans="1:5" x14ac:dyDescent="0.35">
      <c r="A607" t="s">
        <v>153</v>
      </c>
      <c r="B607" t="s">
        <v>9</v>
      </c>
      <c r="C607" t="s">
        <v>48</v>
      </c>
      <c r="D607">
        <v>1521.7348227057005</v>
      </c>
      <c r="E607">
        <v>5.4897134219527733E-3</v>
      </c>
    </row>
    <row r="608" spans="1:5" x14ac:dyDescent="0.35">
      <c r="A608" t="s">
        <v>154</v>
      </c>
      <c r="B608" t="s">
        <v>9</v>
      </c>
      <c r="C608" t="s">
        <v>48</v>
      </c>
      <c r="D608">
        <v>1438.4661690792009</v>
      </c>
      <c r="E608">
        <v>5.533568451497729E-3</v>
      </c>
    </row>
    <row r="609" spans="1:5" x14ac:dyDescent="0.35">
      <c r="A609" t="s">
        <v>155</v>
      </c>
      <c r="B609" t="s">
        <v>9</v>
      </c>
      <c r="C609" t="s">
        <v>48</v>
      </c>
      <c r="D609">
        <v>1554.8023541168006</v>
      </c>
      <c r="E609">
        <v>6.0517727274541902E-3</v>
      </c>
    </row>
    <row r="610" spans="1:5" x14ac:dyDescent="0.35">
      <c r="A610" t="s">
        <v>156</v>
      </c>
      <c r="B610" t="s">
        <v>9</v>
      </c>
      <c r="C610" t="s">
        <v>48</v>
      </c>
      <c r="D610">
        <v>1342.298135866499</v>
      </c>
      <c r="E610">
        <v>6.0932192126469005E-3</v>
      </c>
    </row>
    <row r="611" spans="1:5" x14ac:dyDescent="0.35">
      <c r="A611" t="s">
        <v>157</v>
      </c>
      <c r="B611" t="s">
        <v>9</v>
      </c>
      <c r="C611" t="s">
        <v>48</v>
      </c>
      <c r="D611">
        <v>1234.1379132436009</v>
      </c>
      <c r="E611">
        <v>6.0715031837928505E-3</v>
      </c>
    </row>
    <row r="612" spans="1:5" x14ac:dyDescent="0.35">
      <c r="A612" t="s">
        <v>158</v>
      </c>
      <c r="B612" t="s">
        <v>9</v>
      </c>
      <c r="C612" t="s">
        <v>48</v>
      </c>
      <c r="D612">
        <v>1136.0791821971009</v>
      </c>
      <c r="E612">
        <v>5.5146115314437865E-3</v>
      </c>
    </row>
    <row r="613" spans="1:5" x14ac:dyDescent="0.35">
      <c r="A613" t="s">
        <v>159</v>
      </c>
      <c r="B613" t="s">
        <v>9</v>
      </c>
      <c r="C613" t="s">
        <v>48</v>
      </c>
      <c r="D613">
        <v>1053</v>
      </c>
      <c r="E613">
        <v>5.8932151524744118E-3</v>
      </c>
    </row>
    <row r="614" spans="1:5" x14ac:dyDescent="0.35">
      <c r="A614" t="s">
        <v>160</v>
      </c>
      <c r="B614" t="s">
        <v>9</v>
      </c>
      <c r="C614" t="s">
        <v>48</v>
      </c>
      <c r="D614">
        <v>1066.7433276023996</v>
      </c>
      <c r="E614">
        <v>6.2679347829586382E-3</v>
      </c>
    </row>
    <row r="615" spans="1:5" x14ac:dyDescent="0.35">
      <c r="A615" t="s">
        <v>161</v>
      </c>
      <c r="B615" t="s">
        <v>9</v>
      </c>
      <c r="C615" t="s">
        <v>48</v>
      </c>
      <c r="D615">
        <v>1016.5424058777</v>
      </c>
      <c r="E615">
        <v>6.0270689114411552E-3</v>
      </c>
    </row>
    <row r="616" spans="1:5" x14ac:dyDescent="0.35">
      <c r="A616" t="s">
        <v>162</v>
      </c>
      <c r="B616" t="s">
        <v>9</v>
      </c>
      <c r="C616" t="s">
        <v>48</v>
      </c>
      <c r="D616">
        <v>943.24107258269999</v>
      </c>
      <c r="E616">
        <v>5.8101369105248895E-3</v>
      </c>
    </row>
    <row r="617" spans="1:5" x14ac:dyDescent="0.35">
      <c r="A617" t="s">
        <v>148</v>
      </c>
      <c r="B617" t="s">
        <v>9</v>
      </c>
      <c r="C617" t="s">
        <v>49</v>
      </c>
      <c r="D617">
        <v>4533.1486478099605</v>
      </c>
      <c r="E617">
        <v>4.5463363747684539E-3</v>
      </c>
    </row>
    <row r="618" spans="1:5" x14ac:dyDescent="0.35">
      <c r="A618" t="s">
        <v>149</v>
      </c>
      <c r="B618" t="s">
        <v>9</v>
      </c>
      <c r="C618" t="s">
        <v>49</v>
      </c>
      <c r="D618">
        <v>4883.9455921023582</v>
      </c>
      <c r="E618">
        <v>4.7157363184049186E-3</v>
      </c>
    </row>
    <row r="619" spans="1:5" x14ac:dyDescent="0.35">
      <c r="A619" t="s">
        <v>150</v>
      </c>
      <c r="B619" t="s">
        <v>9</v>
      </c>
      <c r="C619" t="s">
        <v>49</v>
      </c>
      <c r="D619">
        <v>5082.198945332002</v>
      </c>
      <c r="E619">
        <v>4.8768469538882486E-3</v>
      </c>
    </row>
    <row r="620" spans="1:5" x14ac:dyDescent="0.35">
      <c r="A620" t="s">
        <v>151</v>
      </c>
      <c r="B620" t="s">
        <v>9</v>
      </c>
      <c r="C620" t="s">
        <v>49</v>
      </c>
      <c r="D620">
        <v>4600.7490918221065</v>
      </c>
      <c r="E620">
        <v>4.7371372293764213E-3</v>
      </c>
    </row>
    <row r="621" spans="1:5" x14ac:dyDescent="0.35">
      <c r="A621" t="s">
        <v>152</v>
      </c>
      <c r="B621" t="s">
        <v>9</v>
      </c>
      <c r="C621" t="s">
        <v>49</v>
      </c>
      <c r="D621">
        <v>4996.8940483510323</v>
      </c>
      <c r="E621">
        <v>4.7433748018878693E-3</v>
      </c>
    </row>
    <row r="622" spans="1:5" x14ac:dyDescent="0.35">
      <c r="A622" t="s">
        <v>153</v>
      </c>
      <c r="B622" t="s">
        <v>9</v>
      </c>
      <c r="C622" t="s">
        <v>49</v>
      </c>
      <c r="D622">
        <v>5160.2552321441572</v>
      </c>
      <c r="E622">
        <v>4.7571383214592465E-3</v>
      </c>
    </row>
    <row r="623" spans="1:5" x14ac:dyDescent="0.35">
      <c r="A623" t="s">
        <v>154</v>
      </c>
      <c r="B623" t="s">
        <v>9</v>
      </c>
      <c r="C623" t="s">
        <v>49</v>
      </c>
      <c r="D623">
        <v>4998.7956679143317</v>
      </c>
      <c r="E623">
        <v>4.6049542654262388E-3</v>
      </c>
    </row>
    <row r="624" spans="1:5" x14ac:dyDescent="0.35">
      <c r="A624" t="s">
        <v>155</v>
      </c>
      <c r="B624" t="s">
        <v>9</v>
      </c>
      <c r="C624" t="s">
        <v>49</v>
      </c>
      <c r="D624">
        <v>6017.7500845339418</v>
      </c>
      <c r="E624">
        <v>4.5629160355324435E-3</v>
      </c>
    </row>
    <row r="625" spans="1:5" x14ac:dyDescent="0.35">
      <c r="A625" t="s">
        <v>156</v>
      </c>
      <c r="B625" t="s">
        <v>9</v>
      </c>
      <c r="C625" t="s">
        <v>49</v>
      </c>
      <c r="D625">
        <v>6066.9077660426128</v>
      </c>
      <c r="E625">
        <v>4.4895940706225967E-3</v>
      </c>
    </row>
    <row r="626" spans="1:5" x14ac:dyDescent="0.35">
      <c r="A626" t="s">
        <v>157</v>
      </c>
      <c r="B626" t="s">
        <v>9</v>
      </c>
      <c r="C626" t="s">
        <v>49</v>
      </c>
      <c r="D626">
        <v>5969</v>
      </c>
      <c r="E626">
        <v>4.4942852888069842E-3</v>
      </c>
    </row>
    <row r="627" spans="1:5" x14ac:dyDescent="0.35">
      <c r="A627" t="s">
        <v>158</v>
      </c>
      <c r="B627" t="s">
        <v>9</v>
      </c>
      <c r="C627" t="s">
        <v>49</v>
      </c>
      <c r="D627">
        <v>5033</v>
      </c>
      <c r="E627">
        <v>4.6228227034902977E-3</v>
      </c>
    </row>
    <row r="628" spans="1:5" x14ac:dyDescent="0.35">
      <c r="A628" t="s">
        <v>159</v>
      </c>
      <c r="B628" t="s">
        <v>9</v>
      </c>
      <c r="C628" t="s">
        <v>49</v>
      </c>
      <c r="D628">
        <v>4703</v>
      </c>
      <c r="E628">
        <v>4.7164044227089091E-3</v>
      </c>
    </row>
    <row r="629" spans="1:5" x14ac:dyDescent="0.35">
      <c r="A629" t="s">
        <v>160</v>
      </c>
      <c r="B629" t="s">
        <v>9</v>
      </c>
      <c r="C629" t="s">
        <v>49</v>
      </c>
      <c r="D629">
        <v>4556</v>
      </c>
      <c r="E629">
        <v>4.8262059799043999E-3</v>
      </c>
    </row>
    <row r="630" spans="1:5" x14ac:dyDescent="0.35">
      <c r="A630" t="s">
        <v>161</v>
      </c>
      <c r="B630" t="s">
        <v>9</v>
      </c>
      <c r="C630" t="s">
        <v>49</v>
      </c>
      <c r="D630">
        <v>4243</v>
      </c>
      <c r="E630">
        <v>5.0748618639851256E-3</v>
      </c>
    </row>
    <row r="631" spans="1:5" x14ac:dyDescent="0.35">
      <c r="A631" t="s">
        <v>162</v>
      </c>
      <c r="B631" t="s">
        <v>9</v>
      </c>
      <c r="C631" t="s">
        <v>49</v>
      </c>
      <c r="D631">
        <v>3504</v>
      </c>
      <c r="E631">
        <v>5.3430999492643334E-3</v>
      </c>
    </row>
    <row r="632" spans="1:5" x14ac:dyDescent="0.35">
      <c r="A632" t="s">
        <v>148</v>
      </c>
      <c r="B632" t="s">
        <v>9</v>
      </c>
      <c r="C632" t="s">
        <v>50</v>
      </c>
      <c r="D632">
        <v>2898.3888891100137</v>
      </c>
      <c r="E632">
        <v>4.6442095331796548E-3</v>
      </c>
    </row>
    <row r="633" spans="1:5" x14ac:dyDescent="0.35">
      <c r="A633" t="s">
        <v>149</v>
      </c>
      <c r="B633" t="s">
        <v>9</v>
      </c>
      <c r="C633" t="s">
        <v>50</v>
      </c>
      <c r="D633">
        <v>3161.4953562332239</v>
      </c>
      <c r="E633">
        <v>4.7626583572335157E-3</v>
      </c>
    </row>
    <row r="634" spans="1:5" x14ac:dyDescent="0.35">
      <c r="A634" t="s">
        <v>150</v>
      </c>
      <c r="B634" t="s">
        <v>9</v>
      </c>
      <c r="C634" t="s">
        <v>50</v>
      </c>
      <c r="D634">
        <v>2994.25296266548</v>
      </c>
      <c r="E634">
        <v>4.8226091643700352E-3</v>
      </c>
    </row>
    <row r="635" spans="1:5" x14ac:dyDescent="0.35">
      <c r="A635" t="s">
        <v>151</v>
      </c>
      <c r="B635" t="s">
        <v>9</v>
      </c>
      <c r="C635" t="s">
        <v>50</v>
      </c>
      <c r="D635">
        <v>2955.970577726298</v>
      </c>
      <c r="E635">
        <v>5.3381929937006333E-3</v>
      </c>
    </row>
    <row r="636" spans="1:5" x14ac:dyDescent="0.35">
      <c r="A636" t="s">
        <v>152</v>
      </c>
      <c r="B636" t="s">
        <v>9</v>
      </c>
      <c r="C636" t="s">
        <v>50</v>
      </c>
      <c r="D636">
        <v>3181.5776084997046</v>
      </c>
      <c r="E636">
        <v>5.5892016028388372E-3</v>
      </c>
    </row>
    <row r="637" spans="1:5" x14ac:dyDescent="0.35">
      <c r="A637" t="s">
        <v>153</v>
      </c>
      <c r="B637" t="s">
        <v>9</v>
      </c>
      <c r="C637" t="s">
        <v>50</v>
      </c>
      <c r="D637">
        <v>3600.1831272837944</v>
      </c>
      <c r="E637">
        <v>5.4278644155430263E-3</v>
      </c>
    </row>
    <row r="638" spans="1:5" x14ac:dyDescent="0.35">
      <c r="A638" t="s">
        <v>154</v>
      </c>
      <c r="B638" t="s">
        <v>9</v>
      </c>
      <c r="C638" t="s">
        <v>50</v>
      </c>
      <c r="D638">
        <v>3053.5536026565933</v>
      </c>
      <c r="E638">
        <v>5.4679164311146116E-3</v>
      </c>
    </row>
    <row r="639" spans="1:5" x14ac:dyDescent="0.35">
      <c r="A639" t="s">
        <v>155</v>
      </c>
      <c r="B639" t="s">
        <v>9</v>
      </c>
      <c r="C639" t="s">
        <v>50</v>
      </c>
      <c r="D639">
        <v>3150.866847475103</v>
      </c>
      <c r="E639">
        <v>5.2981696641020547E-3</v>
      </c>
    </row>
    <row r="640" spans="1:5" x14ac:dyDescent="0.35">
      <c r="A640" t="s">
        <v>156</v>
      </c>
      <c r="B640" t="s">
        <v>9</v>
      </c>
      <c r="C640" t="s">
        <v>50</v>
      </c>
      <c r="D640">
        <v>2817.3621806350875</v>
      </c>
      <c r="E640">
        <v>5.4414093696339228E-3</v>
      </c>
    </row>
    <row r="641" spans="1:5" x14ac:dyDescent="0.35">
      <c r="A641" t="s">
        <v>157</v>
      </c>
      <c r="B641" t="s">
        <v>9</v>
      </c>
      <c r="C641" t="s">
        <v>50</v>
      </c>
      <c r="D641">
        <v>3062.8244017988723</v>
      </c>
      <c r="E641">
        <v>5.5894061735930877E-3</v>
      </c>
    </row>
    <row r="642" spans="1:5" x14ac:dyDescent="0.35">
      <c r="A642" t="s">
        <v>158</v>
      </c>
      <c r="B642" t="s">
        <v>9</v>
      </c>
      <c r="C642" t="s">
        <v>50</v>
      </c>
      <c r="D642">
        <v>2521.7996038731972</v>
      </c>
      <c r="E642">
        <v>5.8190533269661619E-3</v>
      </c>
    </row>
    <row r="643" spans="1:5" x14ac:dyDescent="0.35">
      <c r="A643" t="s">
        <v>159</v>
      </c>
      <c r="B643" t="s">
        <v>9</v>
      </c>
      <c r="C643" t="s">
        <v>50</v>
      </c>
      <c r="D643">
        <v>2476</v>
      </c>
      <c r="E643">
        <v>6.1114476754622156E-3</v>
      </c>
    </row>
    <row r="644" spans="1:5" x14ac:dyDescent="0.35">
      <c r="A644" t="s">
        <v>160</v>
      </c>
      <c r="B644" t="s">
        <v>9</v>
      </c>
      <c r="C644" t="s">
        <v>50</v>
      </c>
      <c r="D644">
        <v>2414.5249792743884</v>
      </c>
      <c r="E644">
        <v>6.0666961223602538E-3</v>
      </c>
    </row>
    <row r="645" spans="1:5" x14ac:dyDescent="0.35">
      <c r="A645" t="s">
        <v>161</v>
      </c>
      <c r="B645" t="s">
        <v>9</v>
      </c>
      <c r="C645" t="s">
        <v>50</v>
      </c>
      <c r="D645">
        <v>2221.5058119356086</v>
      </c>
      <c r="E645">
        <v>6.1879635704365204E-3</v>
      </c>
    </row>
    <row r="646" spans="1:5" x14ac:dyDescent="0.35">
      <c r="A646" t="s">
        <v>162</v>
      </c>
      <c r="B646" t="s">
        <v>9</v>
      </c>
      <c r="C646" t="s">
        <v>50</v>
      </c>
      <c r="D646">
        <v>1987.5441280087966</v>
      </c>
      <c r="E646">
        <v>6.1636699800538541E-3</v>
      </c>
    </row>
    <row r="647" spans="1:5" x14ac:dyDescent="0.35">
      <c r="A647" t="s">
        <v>148</v>
      </c>
      <c r="B647" t="s">
        <v>9</v>
      </c>
      <c r="C647" t="s">
        <v>51</v>
      </c>
      <c r="D647">
        <v>1591.3865035500023</v>
      </c>
      <c r="E647">
        <v>5.9621678823219126E-3</v>
      </c>
    </row>
    <row r="648" spans="1:5" x14ac:dyDescent="0.35">
      <c r="A648" t="s">
        <v>149</v>
      </c>
      <c r="B648" t="s">
        <v>9</v>
      </c>
      <c r="C648" t="s">
        <v>51</v>
      </c>
      <c r="D648">
        <v>1606.1335045103017</v>
      </c>
      <c r="E648">
        <v>6.1959576207132874E-3</v>
      </c>
    </row>
    <row r="649" spans="1:5" x14ac:dyDescent="0.35">
      <c r="A649" t="s">
        <v>150</v>
      </c>
      <c r="B649" t="s">
        <v>9</v>
      </c>
      <c r="C649" t="s">
        <v>51</v>
      </c>
      <c r="D649">
        <v>1548.2542863781985</v>
      </c>
      <c r="E649">
        <v>6.0318135895167258E-3</v>
      </c>
    </row>
    <row r="650" spans="1:5" x14ac:dyDescent="0.35">
      <c r="A650" t="s">
        <v>151</v>
      </c>
      <c r="B650" t="s">
        <v>9</v>
      </c>
      <c r="C650" t="s">
        <v>51</v>
      </c>
      <c r="D650">
        <v>1557.3050510390974</v>
      </c>
      <c r="E650">
        <v>5.9850769221314083E-3</v>
      </c>
    </row>
    <row r="651" spans="1:5" x14ac:dyDescent="0.35">
      <c r="A651" t="s">
        <v>152</v>
      </c>
      <c r="B651" t="s">
        <v>9</v>
      </c>
      <c r="C651" t="s">
        <v>51</v>
      </c>
      <c r="D651">
        <v>1480.9080666373984</v>
      </c>
      <c r="E651">
        <v>5.9848723134445459E-3</v>
      </c>
    </row>
    <row r="652" spans="1:5" x14ac:dyDescent="0.35">
      <c r="A652" t="s">
        <v>153</v>
      </c>
      <c r="B652" t="s">
        <v>9</v>
      </c>
      <c r="C652" t="s">
        <v>51</v>
      </c>
      <c r="D652">
        <v>1707.9152847519974</v>
      </c>
      <c r="E652">
        <v>6.3270965107398471E-3</v>
      </c>
    </row>
    <row r="653" spans="1:5" x14ac:dyDescent="0.35">
      <c r="A653" t="s">
        <v>154</v>
      </c>
      <c r="B653" t="s">
        <v>9</v>
      </c>
      <c r="C653" t="s">
        <v>51</v>
      </c>
      <c r="D653">
        <v>1597.3395947304002</v>
      </c>
      <c r="E653">
        <v>6.0275869469602434E-3</v>
      </c>
    </row>
    <row r="654" spans="1:5" x14ac:dyDescent="0.35">
      <c r="A654" t="s">
        <v>155</v>
      </c>
      <c r="B654" t="s">
        <v>9</v>
      </c>
      <c r="C654" t="s">
        <v>51</v>
      </c>
      <c r="D654">
        <v>1633.1977302425971</v>
      </c>
      <c r="E654">
        <v>6.2562697936450742E-3</v>
      </c>
    </row>
    <row r="655" spans="1:5" x14ac:dyDescent="0.35">
      <c r="A655" t="s">
        <v>156</v>
      </c>
      <c r="B655" t="s">
        <v>9</v>
      </c>
      <c r="C655" t="s">
        <v>51</v>
      </c>
      <c r="D655">
        <v>1445.5492739278993</v>
      </c>
      <c r="E655">
        <v>6.2233728180839101E-3</v>
      </c>
    </row>
    <row r="656" spans="1:5" x14ac:dyDescent="0.35">
      <c r="A656" t="s">
        <v>157</v>
      </c>
      <c r="B656" t="s">
        <v>9</v>
      </c>
      <c r="C656" t="s">
        <v>51</v>
      </c>
      <c r="D656">
        <v>1711.488008580704</v>
      </c>
      <c r="E656">
        <v>6.41117523801241E-3</v>
      </c>
    </row>
    <row r="657" spans="1:5" x14ac:dyDescent="0.35">
      <c r="A657" t="s">
        <v>158</v>
      </c>
      <c r="B657" t="s">
        <v>9</v>
      </c>
      <c r="C657" t="s">
        <v>51</v>
      </c>
      <c r="D657">
        <v>1380.7718540010005</v>
      </c>
      <c r="E657">
        <v>6.5476580773064213E-3</v>
      </c>
    </row>
    <row r="658" spans="1:5" x14ac:dyDescent="0.35">
      <c r="A658" t="s">
        <v>159</v>
      </c>
      <c r="B658" t="s">
        <v>9</v>
      </c>
      <c r="C658" t="s">
        <v>51</v>
      </c>
      <c r="D658">
        <v>1296</v>
      </c>
      <c r="E658">
        <v>6.5372085048010977E-3</v>
      </c>
    </row>
    <row r="659" spans="1:5" x14ac:dyDescent="0.35">
      <c r="A659" t="s">
        <v>160</v>
      </c>
      <c r="B659" t="s">
        <v>9</v>
      </c>
      <c r="C659" t="s">
        <v>51</v>
      </c>
      <c r="D659">
        <v>1413.0112121238992</v>
      </c>
      <c r="E659">
        <v>6.6377072217389055E-3</v>
      </c>
    </row>
    <row r="660" spans="1:5" x14ac:dyDescent="0.35">
      <c r="A660" t="s">
        <v>161</v>
      </c>
      <c r="B660" t="s">
        <v>9</v>
      </c>
      <c r="C660" t="s">
        <v>51</v>
      </c>
      <c r="D660">
        <v>1271.0974511420995</v>
      </c>
      <c r="E660">
        <v>6.5574069781205785E-3</v>
      </c>
    </row>
    <row r="661" spans="1:5" x14ac:dyDescent="0.35">
      <c r="A661" t="s">
        <v>162</v>
      </c>
      <c r="B661" t="s">
        <v>9</v>
      </c>
      <c r="C661" t="s">
        <v>51</v>
      </c>
      <c r="D661">
        <v>1095.8654492748005</v>
      </c>
      <c r="E661">
        <v>6.7554304749466443E-3</v>
      </c>
    </row>
    <row r="662" spans="1:5" x14ac:dyDescent="0.35">
      <c r="A662" t="s">
        <v>148</v>
      </c>
      <c r="B662" t="s">
        <v>9</v>
      </c>
      <c r="C662" t="s">
        <v>52</v>
      </c>
      <c r="D662">
        <v>2177.2367150800078</v>
      </c>
      <c r="E662">
        <v>4.7701298409890012E-3</v>
      </c>
    </row>
    <row r="663" spans="1:5" x14ac:dyDescent="0.35">
      <c r="A663" t="s">
        <v>149</v>
      </c>
      <c r="B663" t="s">
        <v>9</v>
      </c>
      <c r="C663" t="s">
        <v>52</v>
      </c>
      <c r="D663">
        <v>2119.0924329585641</v>
      </c>
      <c r="E663">
        <v>4.9839687419878237E-3</v>
      </c>
    </row>
    <row r="664" spans="1:5" x14ac:dyDescent="0.35">
      <c r="A664" t="s">
        <v>150</v>
      </c>
      <c r="B664" t="s">
        <v>9</v>
      </c>
      <c r="C664" t="s">
        <v>52</v>
      </c>
      <c r="D664">
        <v>2254.7346865240015</v>
      </c>
      <c r="E664">
        <v>4.9019051000689234E-3</v>
      </c>
    </row>
    <row r="665" spans="1:5" x14ac:dyDescent="0.35">
      <c r="A665" t="s">
        <v>151</v>
      </c>
      <c r="B665" t="s">
        <v>9</v>
      </c>
      <c r="C665" t="s">
        <v>52</v>
      </c>
      <c r="D665">
        <v>2263.0048367866025</v>
      </c>
      <c r="E665">
        <v>5.0040122894848254E-3</v>
      </c>
    </row>
    <row r="666" spans="1:5" x14ac:dyDescent="0.35">
      <c r="A666" t="s">
        <v>152</v>
      </c>
      <c r="B666" t="s">
        <v>9</v>
      </c>
      <c r="C666" t="s">
        <v>52</v>
      </c>
      <c r="D666">
        <v>2101.2800706926005</v>
      </c>
      <c r="E666">
        <v>4.9794505597040043E-3</v>
      </c>
    </row>
    <row r="667" spans="1:5" x14ac:dyDescent="0.35">
      <c r="A667" t="s">
        <v>153</v>
      </c>
      <c r="B667" t="s">
        <v>9</v>
      </c>
      <c r="C667" t="s">
        <v>52</v>
      </c>
      <c r="D667">
        <v>2345.4796046133006</v>
      </c>
      <c r="E667">
        <v>5.0981926220221331E-3</v>
      </c>
    </row>
    <row r="668" spans="1:5" x14ac:dyDescent="0.35">
      <c r="A668" t="s">
        <v>154</v>
      </c>
      <c r="B668" t="s">
        <v>9</v>
      </c>
      <c r="C668" t="s">
        <v>52</v>
      </c>
      <c r="D668">
        <v>2237.9162178435013</v>
      </c>
      <c r="E668">
        <v>5.3386150867017401E-3</v>
      </c>
    </row>
    <row r="669" spans="1:5" x14ac:dyDescent="0.35">
      <c r="A669" t="s">
        <v>155</v>
      </c>
      <c r="B669" t="s">
        <v>9</v>
      </c>
      <c r="C669" t="s">
        <v>52</v>
      </c>
      <c r="D669">
        <v>2376.601030727802</v>
      </c>
      <c r="E669">
        <v>5.5794511247385546E-3</v>
      </c>
    </row>
    <row r="670" spans="1:5" x14ac:dyDescent="0.35">
      <c r="A670" t="s">
        <v>156</v>
      </c>
      <c r="B670" t="s">
        <v>9</v>
      </c>
      <c r="C670" t="s">
        <v>52</v>
      </c>
      <c r="D670">
        <v>2318.6684820425953</v>
      </c>
      <c r="E670">
        <v>5.7065281940862035E-3</v>
      </c>
    </row>
    <row r="671" spans="1:5" x14ac:dyDescent="0.35">
      <c r="A671" t="s">
        <v>157</v>
      </c>
      <c r="B671" t="s">
        <v>9</v>
      </c>
      <c r="C671" t="s">
        <v>52</v>
      </c>
      <c r="D671">
        <v>2487.6293262072027</v>
      </c>
      <c r="E671">
        <v>5.7540279388668854E-3</v>
      </c>
    </row>
    <row r="672" spans="1:5" x14ac:dyDescent="0.35">
      <c r="A672" t="s">
        <v>158</v>
      </c>
      <c r="B672" t="s">
        <v>9</v>
      </c>
      <c r="C672" t="s">
        <v>52</v>
      </c>
      <c r="D672">
        <v>2326.0055015136995</v>
      </c>
      <c r="E672">
        <v>5.7259166415849962E-3</v>
      </c>
    </row>
    <row r="673" spans="1:5" x14ac:dyDescent="0.35">
      <c r="A673" t="s">
        <v>159</v>
      </c>
      <c r="B673" t="s">
        <v>9</v>
      </c>
      <c r="C673" t="s">
        <v>52</v>
      </c>
      <c r="D673">
        <v>2111</v>
      </c>
      <c r="E673">
        <v>5.9858413600715832E-3</v>
      </c>
    </row>
    <row r="674" spans="1:5" x14ac:dyDescent="0.35">
      <c r="A674" t="s">
        <v>160</v>
      </c>
      <c r="B674" t="s">
        <v>9</v>
      </c>
      <c r="C674" t="s">
        <v>52</v>
      </c>
      <c r="D674">
        <v>2110.0107382636074</v>
      </c>
      <c r="E674">
        <v>6.0461511566932318E-3</v>
      </c>
    </row>
    <row r="675" spans="1:5" x14ac:dyDescent="0.35">
      <c r="A675" t="s">
        <v>161</v>
      </c>
      <c r="B675" t="s">
        <v>9</v>
      </c>
      <c r="C675" t="s">
        <v>52</v>
      </c>
      <c r="D675">
        <v>1622.5371181402988</v>
      </c>
      <c r="E675">
        <v>6.4995953198687673E-3</v>
      </c>
    </row>
    <row r="676" spans="1:5" x14ac:dyDescent="0.35">
      <c r="A676" t="s">
        <v>162</v>
      </c>
      <c r="B676" t="s">
        <v>9</v>
      </c>
      <c r="C676" t="s">
        <v>52</v>
      </c>
      <c r="D676">
        <v>1532.9355917518042</v>
      </c>
      <c r="E676">
        <v>6.228236542325489E-3</v>
      </c>
    </row>
    <row r="677" spans="1:5" x14ac:dyDescent="0.35">
      <c r="A677" t="s">
        <v>148</v>
      </c>
      <c r="B677" t="s">
        <v>9</v>
      </c>
      <c r="C677" t="s">
        <v>53</v>
      </c>
      <c r="D677">
        <v>6089.1111119999941</v>
      </c>
      <c r="E677">
        <v>3.5579716916633837E-3</v>
      </c>
    </row>
    <row r="678" spans="1:5" x14ac:dyDescent="0.35">
      <c r="A678" t="s">
        <v>149</v>
      </c>
      <c r="B678" t="s">
        <v>9</v>
      </c>
      <c r="C678" t="s">
        <v>53</v>
      </c>
      <c r="D678">
        <v>5818.2459828704941</v>
      </c>
      <c r="E678">
        <v>3.6687006183390497E-3</v>
      </c>
    </row>
    <row r="679" spans="1:5" x14ac:dyDescent="0.35">
      <c r="A679" t="s">
        <v>150</v>
      </c>
      <c r="B679" t="s">
        <v>9</v>
      </c>
      <c r="C679" t="s">
        <v>53</v>
      </c>
      <c r="D679">
        <v>5576.0653307622306</v>
      </c>
      <c r="E679">
        <v>3.6318062572778674E-3</v>
      </c>
    </row>
    <row r="680" spans="1:5" x14ac:dyDescent="0.35">
      <c r="A680" t="s">
        <v>151</v>
      </c>
      <c r="B680" t="s">
        <v>9</v>
      </c>
      <c r="C680" t="s">
        <v>53</v>
      </c>
      <c r="D680">
        <v>5748.2283002227177</v>
      </c>
      <c r="E680">
        <v>3.5887328889942665E-3</v>
      </c>
    </row>
    <row r="681" spans="1:5" x14ac:dyDescent="0.35">
      <c r="A681" t="s">
        <v>152</v>
      </c>
      <c r="B681" t="s">
        <v>9</v>
      </c>
      <c r="C681" t="s">
        <v>53</v>
      </c>
      <c r="D681">
        <v>6051</v>
      </c>
      <c r="E681">
        <v>3.5444095558126295E-3</v>
      </c>
    </row>
    <row r="682" spans="1:5" x14ac:dyDescent="0.35">
      <c r="A682" t="s">
        <v>153</v>
      </c>
      <c r="B682" t="s">
        <v>9</v>
      </c>
      <c r="C682" t="s">
        <v>53</v>
      </c>
      <c r="D682">
        <v>6080</v>
      </c>
      <c r="E682">
        <v>3.550918311403509E-3</v>
      </c>
    </row>
    <row r="683" spans="1:5" x14ac:dyDescent="0.35">
      <c r="A683" t="s">
        <v>154</v>
      </c>
      <c r="B683" t="s">
        <v>9</v>
      </c>
      <c r="C683" t="s">
        <v>53</v>
      </c>
      <c r="D683">
        <v>6170</v>
      </c>
      <c r="E683">
        <v>3.5404285971546911E-3</v>
      </c>
    </row>
    <row r="684" spans="1:5" x14ac:dyDescent="0.35">
      <c r="A684" t="s">
        <v>155</v>
      </c>
      <c r="B684" t="s">
        <v>9</v>
      </c>
      <c r="C684" t="s">
        <v>53</v>
      </c>
      <c r="D684">
        <v>6737</v>
      </c>
      <c r="E684">
        <v>3.5390175317071559E-3</v>
      </c>
    </row>
    <row r="685" spans="1:5" x14ac:dyDescent="0.35">
      <c r="A685" t="s">
        <v>156</v>
      </c>
      <c r="B685" t="s">
        <v>9</v>
      </c>
      <c r="C685" t="s">
        <v>53</v>
      </c>
      <c r="D685">
        <v>5753</v>
      </c>
      <c r="E685">
        <v>3.532456496127624E-3</v>
      </c>
    </row>
    <row r="686" spans="1:5" x14ac:dyDescent="0.35">
      <c r="A686" t="s">
        <v>157</v>
      </c>
      <c r="B686" t="s">
        <v>9</v>
      </c>
      <c r="C686" t="s">
        <v>53</v>
      </c>
      <c r="D686">
        <v>5577</v>
      </c>
      <c r="E686">
        <v>3.6881387842926305E-3</v>
      </c>
    </row>
    <row r="687" spans="1:5" x14ac:dyDescent="0.35">
      <c r="A687" t="s">
        <v>158</v>
      </c>
      <c r="B687" t="s">
        <v>9</v>
      </c>
      <c r="C687" t="s">
        <v>53</v>
      </c>
      <c r="D687">
        <v>4747</v>
      </c>
      <c r="E687">
        <v>3.6192449032137258E-3</v>
      </c>
    </row>
    <row r="688" spans="1:5" x14ac:dyDescent="0.35">
      <c r="A688" t="s">
        <v>159</v>
      </c>
      <c r="B688" t="s">
        <v>9</v>
      </c>
      <c r="C688" t="s">
        <v>53</v>
      </c>
      <c r="D688">
        <v>4541</v>
      </c>
      <c r="E688">
        <v>3.7950524847684061E-3</v>
      </c>
    </row>
    <row r="689" spans="1:5" x14ac:dyDescent="0.35">
      <c r="A689" t="s">
        <v>160</v>
      </c>
      <c r="B689" t="s">
        <v>9</v>
      </c>
      <c r="C689" t="s">
        <v>53</v>
      </c>
      <c r="D689">
        <v>4301</v>
      </c>
      <c r="E689">
        <v>3.78707148208427E-3</v>
      </c>
    </row>
    <row r="690" spans="1:5" x14ac:dyDescent="0.35">
      <c r="A690" t="s">
        <v>161</v>
      </c>
      <c r="B690" t="s">
        <v>9</v>
      </c>
      <c r="C690" t="s">
        <v>53</v>
      </c>
      <c r="D690">
        <v>3619</v>
      </c>
      <c r="E690">
        <v>3.8155107304043471E-3</v>
      </c>
    </row>
    <row r="691" spans="1:5" x14ac:dyDescent="0.35">
      <c r="A691" t="s">
        <v>162</v>
      </c>
      <c r="B691" t="s">
        <v>9</v>
      </c>
      <c r="C691" t="s">
        <v>53</v>
      </c>
      <c r="D691">
        <v>2522</v>
      </c>
      <c r="E691">
        <v>3.9075579346197903E-3</v>
      </c>
    </row>
    <row r="692" spans="1:5" x14ac:dyDescent="0.35">
      <c r="A692" t="s">
        <v>148</v>
      </c>
      <c r="B692" t="s">
        <v>9</v>
      </c>
      <c r="C692" t="s">
        <v>54</v>
      </c>
      <c r="D692">
        <v>1307.6557380000038</v>
      </c>
      <c r="E692">
        <v>5.4032717512110476E-3</v>
      </c>
    </row>
    <row r="693" spans="1:5" x14ac:dyDescent="0.35">
      <c r="A693" t="s">
        <v>149</v>
      </c>
      <c r="B693" t="s">
        <v>9</v>
      </c>
      <c r="C693" t="s">
        <v>54</v>
      </c>
      <c r="D693">
        <v>1413.6804536256002</v>
      </c>
      <c r="E693">
        <v>5.5374040756664003E-3</v>
      </c>
    </row>
    <row r="694" spans="1:5" x14ac:dyDescent="0.35">
      <c r="A694" t="s">
        <v>150</v>
      </c>
      <c r="B694" t="s">
        <v>9</v>
      </c>
      <c r="C694" t="s">
        <v>54</v>
      </c>
      <c r="D694">
        <v>1440.5758039112959</v>
      </c>
      <c r="E694">
        <v>5.5326706409408047E-3</v>
      </c>
    </row>
    <row r="695" spans="1:5" x14ac:dyDescent="0.35">
      <c r="A695" t="s">
        <v>151</v>
      </c>
      <c r="B695" t="s">
        <v>9</v>
      </c>
      <c r="C695" t="s">
        <v>54</v>
      </c>
      <c r="D695">
        <v>1463.3712447485987</v>
      </c>
      <c r="E695">
        <v>5.0855473253761073E-3</v>
      </c>
    </row>
    <row r="696" spans="1:5" x14ac:dyDescent="0.35">
      <c r="A696" t="s">
        <v>152</v>
      </c>
      <c r="B696" t="s">
        <v>9</v>
      </c>
      <c r="C696" t="s">
        <v>54</v>
      </c>
      <c r="D696">
        <v>1352.7494141445989</v>
      </c>
      <c r="E696">
        <v>5.3313843638612534E-3</v>
      </c>
    </row>
    <row r="697" spans="1:5" x14ac:dyDescent="0.35">
      <c r="A697" t="s">
        <v>153</v>
      </c>
      <c r="B697" t="s">
        <v>9</v>
      </c>
      <c r="C697" t="s">
        <v>54</v>
      </c>
      <c r="D697">
        <v>1522.8710027764007</v>
      </c>
      <c r="E697">
        <v>5.3449918850071434E-3</v>
      </c>
    </row>
    <row r="698" spans="1:5" x14ac:dyDescent="0.35">
      <c r="A698" t="s">
        <v>154</v>
      </c>
      <c r="B698" t="s">
        <v>9</v>
      </c>
      <c r="C698" t="s">
        <v>54</v>
      </c>
      <c r="D698">
        <v>1469.7131190113973</v>
      </c>
      <c r="E698">
        <v>5.4339392807716989E-3</v>
      </c>
    </row>
    <row r="699" spans="1:5" x14ac:dyDescent="0.35">
      <c r="A699" t="s">
        <v>155</v>
      </c>
      <c r="B699" t="s">
        <v>9</v>
      </c>
      <c r="C699" t="s">
        <v>54</v>
      </c>
      <c r="D699">
        <v>1521.8575106952978</v>
      </c>
      <c r="E699">
        <v>5.3236776780994808E-3</v>
      </c>
    </row>
    <row r="700" spans="1:5" x14ac:dyDescent="0.35">
      <c r="A700" t="s">
        <v>156</v>
      </c>
      <c r="B700" t="s">
        <v>9</v>
      </c>
      <c r="C700" t="s">
        <v>54</v>
      </c>
      <c r="D700">
        <v>1608.7572747453014</v>
      </c>
      <c r="E700">
        <v>5.4982400178071955E-3</v>
      </c>
    </row>
    <row r="701" spans="1:5" x14ac:dyDescent="0.35">
      <c r="A701" t="s">
        <v>157</v>
      </c>
      <c r="B701" t="s">
        <v>9</v>
      </c>
      <c r="C701" t="s">
        <v>54</v>
      </c>
      <c r="D701">
        <v>1527.7007575798971</v>
      </c>
      <c r="E701">
        <v>5.600107508640496E-3</v>
      </c>
    </row>
    <row r="702" spans="1:5" x14ac:dyDescent="0.35">
      <c r="A702" t="s">
        <v>158</v>
      </c>
      <c r="B702" t="s">
        <v>9</v>
      </c>
      <c r="C702" t="s">
        <v>54</v>
      </c>
      <c r="D702">
        <v>1315.2396825371036</v>
      </c>
      <c r="E702">
        <v>5.8700246962435686E-3</v>
      </c>
    </row>
    <row r="703" spans="1:5" x14ac:dyDescent="0.35">
      <c r="A703" t="s">
        <v>159</v>
      </c>
      <c r="B703" t="s">
        <v>9</v>
      </c>
      <c r="C703" t="s">
        <v>54</v>
      </c>
      <c r="D703">
        <v>1307</v>
      </c>
      <c r="E703">
        <v>5.5762773102099811E-3</v>
      </c>
    </row>
    <row r="704" spans="1:5" x14ac:dyDescent="0.35">
      <c r="A704" t="s">
        <v>160</v>
      </c>
      <c r="B704" t="s">
        <v>9</v>
      </c>
      <c r="C704" t="s">
        <v>54</v>
      </c>
      <c r="D704">
        <v>1188.5220677145987</v>
      </c>
      <c r="E704">
        <v>5.9012765430407803E-3</v>
      </c>
    </row>
    <row r="705" spans="1:5" x14ac:dyDescent="0.35">
      <c r="A705" t="s">
        <v>161</v>
      </c>
      <c r="B705" t="s">
        <v>9</v>
      </c>
      <c r="C705" t="s">
        <v>54</v>
      </c>
      <c r="D705">
        <v>1125.3495155031005</v>
      </c>
      <c r="E705">
        <v>6.214713924698835E-3</v>
      </c>
    </row>
    <row r="706" spans="1:5" x14ac:dyDescent="0.35">
      <c r="A706" t="s">
        <v>162</v>
      </c>
      <c r="B706" t="s">
        <v>9</v>
      </c>
      <c r="C706" t="s">
        <v>54</v>
      </c>
      <c r="D706">
        <v>907</v>
      </c>
      <c r="E706">
        <v>6.2316244027930913E-3</v>
      </c>
    </row>
    <row r="707" spans="1:5" x14ac:dyDescent="0.35">
      <c r="A707" t="s">
        <v>148</v>
      </c>
      <c r="B707" t="s">
        <v>9</v>
      </c>
      <c r="C707" t="s">
        <v>55</v>
      </c>
      <c r="D707">
        <v>11227.801140000003</v>
      </c>
      <c r="E707">
        <v>3.2188124351063539E-3</v>
      </c>
    </row>
    <row r="708" spans="1:5" x14ac:dyDescent="0.35">
      <c r="A708" t="s">
        <v>149</v>
      </c>
      <c r="B708" t="s">
        <v>9</v>
      </c>
      <c r="C708" t="s">
        <v>55</v>
      </c>
      <c r="D708">
        <v>12792.412329640205</v>
      </c>
      <c r="E708">
        <v>3.315639979385989E-3</v>
      </c>
    </row>
    <row r="709" spans="1:5" x14ac:dyDescent="0.35">
      <c r="A709" t="s">
        <v>150</v>
      </c>
      <c r="B709" t="s">
        <v>9</v>
      </c>
      <c r="C709" t="s">
        <v>55</v>
      </c>
      <c r="D709">
        <v>12662.518344768439</v>
      </c>
      <c r="E709">
        <v>3.3212554802018643E-3</v>
      </c>
    </row>
    <row r="710" spans="1:5" x14ac:dyDescent="0.35">
      <c r="A710" t="s">
        <v>151</v>
      </c>
      <c r="B710" t="s">
        <v>9</v>
      </c>
      <c r="C710" t="s">
        <v>55</v>
      </c>
      <c r="D710">
        <v>11758.895556797826</v>
      </c>
      <c r="E710">
        <v>3.3719770373067098E-3</v>
      </c>
    </row>
    <row r="711" spans="1:5" x14ac:dyDescent="0.35">
      <c r="A711" t="s">
        <v>152</v>
      </c>
      <c r="B711" t="s">
        <v>9</v>
      </c>
      <c r="C711" t="s">
        <v>55</v>
      </c>
      <c r="D711">
        <v>11507</v>
      </c>
      <c r="E711">
        <v>3.4758432065506019E-3</v>
      </c>
    </row>
    <row r="712" spans="1:5" x14ac:dyDescent="0.35">
      <c r="A712" t="s">
        <v>153</v>
      </c>
      <c r="B712" t="s">
        <v>9</v>
      </c>
      <c r="C712" t="s">
        <v>55</v>
      </c>
      <c r="D712">
        <v>12602</v>
      </c>
      <c r="E712">
        <v>3.6333518489128709E-3</v>
      </c>
    </row>
    <row r="713" spans="1:5" x14ac:dyDescent="0.35">
      <c r="A713" t="s">
        <v>154</v>
      </c>
      <c r="B713" t="s">
        <v>9</v>
      </c>
      <c r="C713" t="s">
        <v>55</v>
      </c>
      <c r="D713">
        <v>11935</v>
      </c>
      <c r="E713">
        <v>3.6673183447376999E-3</v>
      </c>
    </row>
    <row r="714" spans="1:5" x14ac:dyDescent="0.35">
      <c r="A714" t="s">
        <v>155</v>
      </c>
      <c r="B714" t="s">
        <v>9</v>
      </c>
      <c r="C714" t="s">
        <v>55</v>
      </c>
      <c r="D714">
        <v>12511</v>
      </c>
      <c r="E714">
        <v>3.6634983436797841E-3</v>
      </c>
    </row>
    <row r="715" spans="1:5" x14ac:dyDescent="0.35">
      <c r="A715" t="s">
        <v>156</v>
      </c>
      <c r="B715" t="s">
        <v>9</v>
      </c>
      <c r="C715" t="s">
        <v>55</v>
      </c>
      <c r="D715">
        <v>11152</v>
      </c>
      <c r="E715">
        <v>3.6939064243583612E-3</v>
      </c>
    </row>
    <row r="716" spans="1:5" x14ac:dyDescent="0.35">
      <c r="A716" t="s">
        <v>157</v>
      </c>
      <c r="B716" t="s">
        <v>9</v>
      </c>
      <c r="C716" t="s">
        <v>55</v>
      </c>
      <c r="D716">
        <v>10739</v>
      </c>
      <c r="E716">
        <v>3.9736396933296083E-3</v>
      </c>
    </row>
    <row r="717" spans="1:5" x14ac:dyDescent="0.35">
      <c r="A717" t="s">
        <v>158</v>
      </c>
      <c r="B717" t="s">
        <v>9</v>
      </c>
      <c r="C717" t="s">
        <v>55</v>
      </c>
      <c r="D717">
        <v>8863</v>
      </c>
      <c r="E717">
        <v>4.1716029185001318E-3</v>
      </c>
    </row>
    <row r="718" spans="1:5" x14ac:dyDescent="0.35">
      <c r="A718" t="s">
        <v>159</v>
      </c>
      <c r="B718" t="s">
        <v>9</v>
      </c>
      <c r="C718" t="s">
        <v>55</v>
      </c>
      <c r="D718">
        <v>7846</v>
      </c>
      <c r="E718">
        <v>4.2627878324411591E-3</v>
      </c>
    </row>
    <row r="719" spans="1:5" x14ac:dyDescent="0.35">
      <c r="A719" t="s">
        <v>160</v>
      </c>
      <c r="B719" t="s">
        <v>9</v>
      </c>
      <c r="C719" t="s">
        <v>55</v>
      </c>
      <c r="D719">
        <v>6797</v>
      </c>
      <c r="E719">
        <v>4.3106231507364359E-3</v>
      </c>
    </row>
    <row r="720" spans="1:5" x14ac:dyDescent="0.35">
      <c r="A720" t="s">
        <v>161</v>
      </c>
      <c r="B720" t="s">
        <v>9</v>
      </c>
      <c r="C720" t="s">
        <v>55</v>
      </c>
      <c r="D720">
        <v>5888</v>
      </c>
      <c r="E720">
        <v>4.3195199275362318E-3</v>
      </c>
    </row>
    <row r="721" spans="1:5" x14ac:dyDescent="0.35">
      <c r="A721" t="s">
        <v>162</v>
      </c>
      <c r="B721" t="s">
        <v>9</v>
      </c>
      <c r="C721" t="s">
        <v>55</v>
      </c>
      <c r="D721">
        <v>5316</v>
      </c>
      <c r="E721">
        <v>4.6911577209263443E-3</v>
      </c>
    </row>
    <row r="722" spans="1:5" x14ac:dyDescent="0.35">
      <c r="A722" t="s">
        <v>148</v>
      </c>
      <c r="B722" t="s">
        <v>9</v>
      </c>
      <c r="C722" t="s">
        <v>56</v>
      </c>
      <c r="D722">
        <v>1802.988095479993</v>
      </c>
      <c r="E722">
        <v>4.6267760603120418E-3</v>
      </c>
    </row>
    <row r="723" spans="1:5" x14ac:dyDescent="0.35">
      <c r="A723" t="s">
        <v>149</v>
      </c>
      <c r="B723" t="s">
        <v>9</v>
      </c>
      <c r="C723" t="s">
        <v>56</v>
      </c>
      <c r="D723">
        <v>2089.1039287157305</v>
      </c>
      <c r="E723">
        <v>4.9155213627968186E-3</v>
      </c>
    </row>
    <row r="724" spans="1:5" x14ac:dyDescent="0.35">
      <c r="A724" t="s">
        <v>150</v>
      </c>
      <c r="B724" t="s">
        <v>9</v>
      </c>
      <c r="C724" t="s">
        <v>56</v>
      </c>
      <c r="D724">
        <v>2044.7237774185007</v>
      </c>
      <c r="E724">
        <v>5.0275991822900136E-3</v>
      </c>
    </row>
    <row r="725" spans="1:5" x14ac:dyDescent="0.35">
      <c r="A725" t="s">
        <v>151</v>
      </c>
      <c r="B725" t="s">
        <v>9</v>
      </c>
      <c r="C725" t="s">
        <v>56</v>
      </c>
      <c r="D725">
        <v>2087.8686786642998</v>
      </c>
      <c r="E725">
        <v>4.8650500380353987E-3</v>
      </c>
    </row>
    <row r="726" spans="1:5" x14ac:dyDescent="0.35">
      <c r="A726" t="s">
        <v>152</v>
      </c>
      <c r="B726" t="s">
        <v>9</v>
      </c>
      <c r="C726" t="s">
        <v>56</v>
      </c>
      <c r="D726">
        <v>2043.3213416655997</v>
      </c>
      <c r="E726">
        <v>5.0727568521049928E-3</v>
      </c>
    </row>
    <row r="727" spans="1:5" x14ac:dyDescent="0.35">
      <c r="A727" t="s">
        <v>153</v>
      </c>
      <c r="B727" t="s">
        <v>9</v>
      </c>
      <c r="C727" t="s">
        <v>56</v>
      </c>
      <c r="D727">
        <v>2064.3622784436993</v>
      </c>
      <c r="E727">
        <v>5.2355320059145781E-3</v>
      </c>
    </row>
    <row r="728" spans="1:5" x14ac:dyDescent="0.35">
      <c r="A728" t="s">
        <v>154</v>
      </c>
      <c r="B728" t="s">
        <v>9</v>
      </c>
      <c r="C728" t="s">
        <v>56</v>
      </c>
      <c r="D728">
        <v>1947.4483710217023</v>
      </c>
      <c r="E728">
        <v>5.2640625777773589E-3</v>
      </c>
    </row>
    <row r="729" spans="1:5" x14ac:dyDescent="0.35">
      <c r="A729" t="s">
        <v>155</v>
      </c>
      <c r="B729" t="s">
        <v>9</v>
      </c>
      <c r="C729" t="s">
        <v>56</v>
      </c>
      <c r="D729">
        <v>2127.3987816456061</v>
      </c>
      <c r="E729">
        <v>5.1368676155271777E-3</v>
      </c>
    </row>
    <row r="730" spans="1:5" x14ac:dyDescent="0.35">
      <c r="A730" t="s">
        <v>156</v>
      </c>
      <c r="B730" t="s">
        <v>9</v>
      </c>
      <c r="C730" t="s">
        <v>56</v>
      </c>
      <c r="D730">
        <v>1885.6274912372003</v>
      </c>
      <c r="E730">
        <v>5.289595023276218E-3</v>
      </c>
    </row>
    <row r="731" spans="1:5" x14ac:dyDescent="0.35">
      <c r="A731" t="s">
        <v>157</v>
      </c>
      <c r="B731" t="s">
        <v>9</v>
      </c>
      <c r="C731" t="s">
        <v>56</v>
      </c>
      <c r="D731">
        <v>2060.1769989888967</v>
      </c>
      <c r="E731">
        <v>5.7855573650208705E-3</v>
      </c>
    </row>
    <row r="732" spans="1:5" x14ac:dyDescent="0.35">
      <c r="A732" t="s">
        <v>158</v>
      </c>
      <c r="B732" t="s">
        <v>9</v>
      </c>
      <c r="C732" t="s">
        <v>56</v>
      </c>
      <c r="D732">
        <v>1662.1046380265007</v>
      </c>
      <c r="E732">
        <v>5.7307384842251417E-3</v>
      </c>
    </row>
    <row r="733" spans="1:5" x14ac:dyDescent="0.35">
      <c r="A733" t="s">
        <v>159</v>
      </c>
      <c r="B733" t="s">
        <v>9</v>
      </c>
      <c r="C733" t="s">
        <v>56</v>
      </c>
      <c r="D733">
        <v>1537</v>
      </c>
      <c r="E733">
        <v>6.2314754572399336E-3</v>
      </c>
    </row>
    <row r="734" spans="1:5" x14ac:dyDescent="0.35">
      <c r="A734" t="s">
        <v>160</v>
      </c>
      <c r="B734" t="s">
        <v>9</v>
      </c>
      <c r="C734" t="s">
        <v>56</v>
      </c>
      <c r="D734">
        <v>1621.2756211232054</v>
      </c>
      <c r="E734">
        <v>5.9494449164389906E-3</v>
      </c>
    </row>
    <row r="735" spans="1:5" x14ac:dyDescent="0.35">
      <c r="A735" t="s">
        <v>161</v>
      </c>
      <c r="B735" t="s">
        <v>9</v>
      </c>
      <c r="C735" t="s">
        <v>56</v>
      </c>
      <c r="D735">
        <v>1382.6453670171034</v>
      </c>
      <c r="E735">
        <v>6.111122238729041E-3</v>
      </c>
    </row>
    <row r="736" spans="1:5" x14ac:dyDescent="0.35">
      <c r="A736" t="s">
        <v>162</v>
      </c>
      <c r="B736" t="s">
        <v>9</v>
      </c>
      <c r="C736" t="s">
        <v>56</v>
      </c>
      <c r="D736">
        <v>1266.2174158146008</v>
      </c>
      <c r="E736">
        <v>6.342750832371697E-3</v>
      </c>
    </row>
    <row r="737" spans="1:5" x14ac:dyDescent="0.35">
      <c r="A737" t="s">
        <v>148</v>
      </c>
      <c r="B737" t="s">
        <v>9</v>
      </c>
      <c r="C737" t="s">
        <v>57</v>
      </c>
      <c r="D737">
        <v>7993.0277413999975</v>
      </c>
      <c r="E737">
        <v>3.9833426995248807E-3</v>
      </c>
    </row>
    <row r="738" spans="1:5" x14ac:dyDescent="0.35">
      <c r="A738" t="s">
        <v>149</v>
      </c>
      <c r="B738" t="s">
        <v>9</v>
      </c>
      <c r="C738" t="s">
        <v>57</v>
      </c>
      <c r="D738">
        <v>9545.7866892746879</v>
      </c>
      <c r="E738">
        <v>4.0630810286580062E-3</v>
      </c>
    </row>
    <row r="739" spans="1:5" x14ac:dyDescent="0.35">
      <c r="A739" t="s">
        <v>150</v>
      </c>
      <c r="B739" t="s">
        <v>9</v>
      </c>
      <c r="C739" t="s">
        <v>57</v>
      </c>
      <c r="D739">
        <v>8667.1696873936999</v>
      </c>
      <c r="E739">
        <v>3.9386645856287605E-3</v>
      </c>
    </row>
    <row r="740" spans="1:5" x14ac:dyDescent="0.35">
      <c r="A740" t="s">
        <v>151</v>
      </c>
      <c r="B740" t="s">
        <v>9</v>
      </c>
      <c r="C740" t="s">
        <v>57</v>
      </c>
      <c r="D740">
        <v>8335.7449182153487</v>
      </c>
      <c r="E740">
        <v>4.0524236470421545E-3</v>
      </c>
    </row>
    <row r="741" spans="1:5" x14ac:dyDescent="0.35">
      <c r="A741" t="s">
        <v>152</v>
      </c>
      <c r="B741" t="s">
        <v>9</v>
      </c>
      <c r="C741" t="s">
        <v>57</v>
      </c>
      <c r="D741">
        <v>8530.8666731201429</v>
      </c>
      <c r="E741">
        <v>4.1644729983899027E-3</v>
      </c>
    </row>
    <row r="742" spans="1:5" x14ac:dyDescent="0.35">
      <c r="A742" t="s">
        <v>153</v>
      </c>
      <c r="B742" t="s">
        <v>9</v>
      </c>
      <c r="C742" t="s">
        <v>57</v>
      </c>
      <c r="D742">
        <v>9219.2717538490779</v>
      </c>
      <c r="E742">
        <v>4.42001284059447E-3</v>
      </c>
    </row>
    <row r="743" spans="1:5" x14ac:dyDescent="0.35">
      <c r="A743" t="s">
        <v>154</v>
      </c>
      <c r="B743" t="s">
        <v>9</v>
      </c>
      <c r="C743" t="s">
        <v>57</v>
      </c>
      <c r="D743">
        <v>9534.1496632008875</v>
      </c>
      <c r="E743">
        <v>4.4806460328757677E-3</v>
      </c>
    </row>
    <row r="744" spans="1:5" x14ac:dyDescent="0.35">
      <c r="A744" t="s">
        <v>155</v>
      </c>
      <c r="B744" t="s">
        <v>9</v>
      </c>
      <c r="C744" t="s">
        <v>57</v>
      </c>
      <c r="D744">
        <v>11466.071170696127</v>
      </c>
      <c r="E744">
        <v>4.3245362752461431E-3</v>
      </c>
    </row>
    <row r="745" spans="1:5" x14ac:dyDescent="0.35">
      <c r="A745" t="s">
        <v>156</v>
      </c>
      <c r="B745" t="s">
        <v>9</v>
      </c>
      <c r="C745" t="s">
        <v>57</v>
      </c>
      <c r="D745">
        <v>10406.861147711126</v>
      </c>
      <c r="E745">
        <v>4.48575928173694E-3</v>
      </c>
    </row>
    <row r="746" spans="1:5" x14ac:dyDescent="0.35">
      <c r="A746" t="s">
        <v>157</v>
      </c>
      <c r="B746" t="s">
        <v>9</v>
      </c>
      <c r="C746" t="s">
        <v>57</v>
      </c>
      <c r="D746">
        <v>9638</v>
      </c>
      <c r="E746">
        <v>4.6639747757718291E-3</v>
      </c>
    </row>
    <row r="747" spans="1:5" x14ac:dyDescent="0.35">
      <c r="A747" t="s">
        <v>158</v>
      </c>
      <c r="B747" t="s">
        <v>9</v>
      </c>
      <c r="C747" t="s">
        <v>57</v>
      </c>
      <c r="D747">
        <v>7497</v>
      </c>
      <c r="E747">
        <v>4.6887273427889675E-3</v>
      </c>
    </row>
    <row r="748" spans="1:5" x14ac:dyDescent="0.35">
      <c r="A748" t="s">
        <v>159</v>
      </c>
      <c r="B748" t="s">
        <v>9</v>
      </c>
      <c r="C748" t="s">
        <v>57</v>
      </c>
      <c r="D748">
        <v>6565</v>
      </c>
      <c r="E748">
        <v>4.7522636879072525E-3</v>
      </c>
    </row>
    <row r="749" spans="1:5" x14ac:dyDescent="0.35">
      <c r="A749" t="s">
        <v>160</v>
      </c>
      <c r="B749" t="s">
        <v>9</v>
      </c>
      <c r="C749" t="s">
        <v>57</v>
      </c>
      <c r="D749">
        <v>6060</v>
      </c>
      <c r="E749">
        <v>4.8857489915658239E-3</v>
      </c>
    </row>
    <row r="750" spans="1:5" x14ac:dyDescent="0.35">
      <c r="A750" t="s">
        <v>161</v>
      </c>
      <c r="B750" t="s">
        <v>9</v>
      </c>
      <c r="C750" t="s">
        <v>57</v>
      </c>
      <c r="D750">
        <v>5434</v>
      </c>
      <c r="E750">
        <v>4.8859035701140962E-3</v>
      </c>
    </row>
    <row r="751" spans="1:5" x14ac:dyDescent="0.35">
      <c r="A751" t="s">
        <v>162</v>
      </c>
      <c r="B751" t="s">
        <v>9</v>
      </c>
      <c r="C751" t="s">
        <v>57</v>
      </c>
      <c r="D751">
        <v>4844</v>
      </c>
      <c r="E751">
        <v>4.9206062482796591E-3</v>
      </c>
    </row>
    <row r="752" spans="1:5" x14ac:dyDescent="0.35">
      <c r="A752" t="s">
        <v>148</v>
      </c>
      <c r="B752" t="s">
        <v>11</v>
      </c>
      <c r="C752" t="s">
        <v>15</v>
      </c>
      <c r="D752">
        <v>987.33333355000138</v>
      </c>
      <c r="E752">
        <v>3.7392621352009799E-3</v>
      </c>
    </row>
    <row r="753" spans="1:5" x14ac:dyDescent="0.35">
      <c r="A753" t="s">
        <v>149</v>
      </c>
      <c r="B753" t="s">
        <v>11</v>
      </c>
      <c r="C753" t="s">
        <v>15</v>
      </c>
      <c r="D753">
        <v>792.53628118320057</v>
      </c>
      <c r="E753">
        <v>3.6332170852009867E-3</v>
      </c>
    </row>
    <row r="754" spans="1:5" x14ac:dyDescent="0.35">
      <c r="A754" t="s">
        <v>150</v>
      </c>
      <c r="B754" t="s">
        <v>11</v>
      </c>
      <c r="C754" t="s">
        <v>15</v>
      </c>
      <c r="D754">
        <v>972.0251368201009</v>
      </c>
      <c r="E754">
        <v>3.9963268315074746E-3</v>
      </c>
    </row>
    <row r="755" spans="1:5" x14ac:dyDescent="0.35">
      <c r="A755" t="s">
        <v>151</v>
      </c>
      <c r="B755" t="s">
        <v>11</v>
      </c>
      <c r="C755" t="s">
        <v>15</v>
      </c>
      <c r="D755">
        <v>1010.0961856607992</v>
      </c>
      <c r="E755">
        <v>3.5574555449713273E-3</v>
      </c>
    </row>
    <row r="756" spans="1:5" x14ac:dyDescent="0.35">
      <c r="A756" t="s">
        <v>152</v>
      </c>
      <c r="B756" t="s">
        <v>11</v>
      </c>
      <c r="C756" t="s">
        <v>15</v>
      </c>
      <c r="D756">
        <v>914.38355562380048</v>
      </c>
      <c r="E756">
        <v>3.8609867622327468E-3</v>
      </c>
    </row>
    <row r="757" spans="1:5" x14ac:dyDescent="0.35">
      <c r="A757" t="s">
        <v>153</v>
      </c>
      <c r="B757" t="s">
        <v>11</v>
      </c>
      <c r="C757" t="s">
        <v>15</v>
      </c>
      <c r="D757">
        <v>991.92741672850036</v>
      </c>
      <c r="E757">
        <v>3.8165064929002943E-3</v>
      </c>
    </row>
    <row r="758" spans="1:5" x14ac:dyDescent="0.35">
      <c r="A758" t="s">
        <v>154</v>
      </c>
      <c r="B758" t="s">
        <v>11</v>
      </c>
      <c r="C758" t="s">
        <v>15</v>
      </c>
      <c r="D758">
        <v>993.66175418859984</v>
      </c>
      <c r="E758">
        <v>4.0080414264293002E-3</v>
      </c>
    </row>
    <row r="759" spans="1:5" x14ac:dyDescent="0.35">
      <c r="A759" t="s">
        <v>155</v>
      </c>
      <c r="B759" t="s">
        <v>11</v>
      </c>
      <c r="C759" t="s">
        <v>15</v>
      </c>
      <c r="D759">
        <v>940.67419355010054</v>
      </c>
      <c r="E759">
        <v>4.1799645339399083E-3</v>
      </c>
    </row>
    <row r="760" spans="1:5" x14ac:dyDescent="0.35">
      <c r="A760" t="s">
        <v>156</v>
      </c>
      <c r="B760" t="s">
        <v>11</v>
      </c>
      <c r="C760" t="s">
        <v>15</v>
      </c>
      <c r="D760">
        <v>707</v>
      </c>
      <c r="E760">
        <v>4.2865000785792867E-3</v>
      </c>
    </row>
    <row r="761" spans="1:5" x14ac:dyDescent="0.35">
      <c r="A761" t="s">
        <v>157</v>
      </c>
      <c r="B761" t="s">
        <v>11</v>
      </c>
      <c r="C761" t="s">
        <v>15</v>
      </c>
      <c r="D761">
        <v>813</v>
      </c>
      <c r="E761">
        <v>4.2179171791717918E-3</v>
      </c>
    </row>
    <row r="762" spans="1:5" x14ac:dyDescent="0.35">
      <c r="A762" t="s">
        <v>158</v>
      </c>
      <c r="B762" t="s">
        <v>11</v>
      </c>
      <c r="C762" t="s">
        <v>15</v>
      </c>
      <c r="D762">
        <v>702</v>
      </c>
      <c r="E762">
        <v>4.8710034821145927E-3</v>
      </c>
    </row>
    <row r="763" spans="1:5" x14ac:dyDescent="0.35">
      <c r="A763" t="s">
        <v>159</v>
      </c>
      <c r="B763" t="s">
        <v>11</v>
      </c>
      <c r="C763" t="s">
        <v>15</v>
      </c>
      <c r="D763">
        <v>676</v>
      </c>
      <c r="E763">
        <v>4.8600838264299803E-3</v>
      </c>
    </row>
    <row r="764" spans="1:5" x14ac:dyDescent="0.35">
      <c r="A764" t="s">
        <v>160</v>
      </c>
      <c r="B764" t="s">
        <v>11</v>
      </c>
      <c r="C764" t="s">
        <v>15</v>
      </c>
      <c r="D764">
        <v>726</v>
      </c>
      <c r="E764">
        <v>4.886937557392103E-3</v>
      </c>
    </row>
    <row r="765" spans="1:5" x14ac:dyDescent="0.35">
      <c r="A765" t="s">
        <v>161</v>
      </c>
      <c r="B765" t="s">
        <v>11</v>
      </c>
      <c r="C765" t="s">
        <v>15</v>
      </c>
      <c r="D765">
        <v>737</v>
      </c>
      <c r="E765">
        <v>4.8469772350369367E-3</v>
      </c>
    </row>
    <row r="766" spans="1:5" x14ac:dyDescent="0.35">
      <c r="A766" t="s">
        <v>162</v>
      </c>
      <c r="B766" t="s">
        <v>11</v>
      </c>
      <c r="C766" t="s">
        <v>15</v>
      </c>
      <c r="D766">
        <v>563</v>
      </c>
      <c r="E766">
        <v>4.7315966054864806E-3</v>
      </c>
    </row>
    <row r="767" spans="1:5" x14ac:dyDescent="0.35">
      <c r="A767" t="s">
        <v>148</v>
      </c>
      <c r="B767" t="s">
        <v>11</v>
      </c>
      <c r="C767" t="s">
        <v>16</v>
      </c>
      <c r="D767">
        <v>417.63865545999982</v>
      </c>
      <c r="E767">
        <v>4.5256332007573711E-3</v>
      </c>
    </row>
    <row r="768" spans="1:5" x14ac:dyDescent="0.35">
      <c r="A768" t="s">
        <v>149</v>
      </c>
      <c r="B768" t="s">
        <v>11</v>
      </c>
      <c r="C768" t="s">
        <v>16</v>
      </c>
      <c r="D768">
        <v>457.60974611169996</v>
      </c>
      <c r="E768">
        <v>4.6080995564745661E-3</v>
      </c>
    </row>
    <row r="769" spans="1:5" x14ac:dyDescent="0.35">
      <c r="A769" t="s">
        <v>150</v>
      </c>
      <c r="B769" t="s">
        <v>11</v>
      </c>
      <c r="C769" t="s">
        <v>16</v>
      </c>
      <c r="D769">
        <v>473.60602351269989</v>
      </c>
      <c r="E769">
        <v>4.6751347162904021E-3</v>
      </c>
    </row>
    <row r="770" spans="1:5" x14ac:dyDescent="0.35">
      <c r="A770" t="s">
        <v>151</v>
      </c>
      <c r="B770" t="s">
        <v>11</v>
      </c>
      <c r="C770" t="s">
        <v>16</v>
      </c>
      <c r="D770">
        <v>513.21520572410043</v>
      </c>
      <c r="E770">
        <v>4.2617330336102649E-3</v>
      </c>
    </row>
    <row r="771" spans="1:5" x14ac:dyDescent="0.35">
      <c r="A771" t="s">
        <v>152</v>
      </c>
      <c r="B771" t="s">
        <v>11</v>
      </c>
      <c r="C771" t="s">
        <v>16</v>
      </c>
      <c r="D771">
        <v>471.94874552200037</v>
      </c>
      <c r="E771">
        <v>4.1869008990100065E-3</v>
      </c>
    </row>
    <row r="772" spans="1:5" x14ac:dyDescent="0.35">
      <c r="A772" t="s">
        <v>153</v>
      </c>
      <c r="B772" t="s">
        <v>11</v>
      </c>
      <c r="C772" t="s">
        <v>16</v>
      </c>
      <c r="D772">
        <v>401.21447028370005</v>
      </c>
      <c r="E772">
        <v>4.3604927885490764E-3</v>
      </c>
    </row>
    <row r="773" spans="1:5" x14ac:dyDescent="0.35">
      <c r="A773" t="s">
        <v>154</v>
      </c>
      <c r="B773" t="s">
        <v>11</v>
      </c>
      <c r="C773" t="s">
        <v>16</v>
      </c>
      <c r="D773">
        <v>459.76576576469949</v>
      </c>
      <c r="E773">
        <v>4.4927619583404969E-3</v>
      </c>
    </row>
    <row r="774" spans="1:5" x14ac:dyDescent="0.35">
      <c r="A774" t="s">
        <v>155</v>
      </c>
      <c r="B774" t="s">
        <v>11</v>
      </c>
      <c r="C774" t="s">
        <v>16</v>
      </c>
      <c r="D774">
        <v>464.96730240710008</v>
      </c>
      <c r="E774">
        <v>4.1099895283706195E-3</v>
      </c>
    </row>
    <row r="775" spans="1:5" x14ac:dyDescent="0.35">
      <c r="A775" t="s">
        <v>156</v>
      </c>
      <c r="B775" t="s">
        <v>11</v>
      </c>
      <c r="C775" t="s">
        <v>16</v>
      </c>
      <c r="D775">
        <v>471.65065816240053</v>
      </c>
      <c r="E775">
        <v>4.2374498668294302E-3</v>
      </c>
    </row>
    <row r="776" spans="1:5" x14ac:dyDescent="0.35">
      <c r="A776" t="s">
        <v>157</v>
      </c>
      <c r="B776" t="s">
        <v>11</v>
      </c>
      <c r="C776" t="s">
        <v>16</v>
      </c>
      <c r="D776">
        <v>439.29999999989991</v>
      </c>
      <c r="E776">
        <v>4.2979431362466158E-3</v>
      </c>
    </row>
    <row r="777" spans="1:5" x14ac:dyDescent="0.35">
      <c r="A777" t="s">
        <v>158</v>
      </c>
      <c r="B777" t="s">
        <v>11</v>
      </c>
      <c r="C777" t="s">
        <v>16</v>
      </c>
      <c r="D777">
        <v>496</v>
      </c>
      <c r="E777">
        <v>4.5292898745519714E-3</v>
      </c>
    </row>
    <row r="778" spans="1:5" x14ac:dyDescent="0.35">
      <c r="A778" t="s">
        <v>159</v>
      </c>
      <c r="B778" t="s">
        <v>11</v>
      </c>
      <c r="C778" t="s">
        <v>16</v>
      </c>
      <c r="D778">
        <v>502</v>
      </c>
      <c r="E778">
        <v>4.3631031429836207E-3</v>
      </c>
    </row>
    <row r="779" spans="1:5" x14ac:dyDescent="0.35">
      <c r="A779" t="s">
        <v>160</v>
      </c>
      <c r="B779" t="s">
        <v>11</v>
      </c>
      <c r="C779" t="s">
        <v>16</v>
      </c>
      <c r="D779">
        <v>454</v>
      </c>
      <c r="E779">
        <v>4.5551884483602543E-3</v>
      </c>
    </row>
    <row r="780" spans="1:5" x14ac:dyDescent="0.35">
      <c r="A780" t="s">
        <v>161</v>
      </c>
      <c r="B780" t="s">
        <v>11</v>
      </c>
      <c r="C780" t="s">
        <v>16</v>
      </c>
      <c r="D780">
        <v>506</v>
      </c>
      <c r="E780">
        <v>4.5111440491875272E-3</v>
      </c>
    </row>
    <row r="781" spans="1:5" x14ac:dyDescent="0.35">
      <c r="A781" t="s">
        <v>162</v>
      </c>
      <c r="B781" t="s">
        <v>11</v>
      </c>
      <c r="C781" t="s">
        <v>16</v>
      </c>
      <c r="D781">
        <v>440</v>
      </c>
      <c r="E781">
        <v>4.3386994949494951E-3</v>
      </c>
    </row>
    <row r="782" spans="1:5" x14ac:dyDescent="0.35">
      <c r="A782" t="s">
        <v>148</v>
      </c>
      <c r="B782" t="s">
        <v>11</v>
      </c>
      <c r="C782" t="s">
        <v>17</v>
      </c>
      <c r="D782">
        <v>583.07462699999985</v>
      </c>
      <c r="E782">
        <v>3.9651025046042523E-3</v>
      </c>
    </row>
    <row r="783" spans="1:5" x14ac:dyDescent="0.35">
      <c r="A783" t="s">
        <v>149</v>
      </c>
      <c r="B783" t="s">
        <v>11</v>
      </c>
      <c r="C783" t="s">
        <v>17</v>
      </c>
      <c r="D783">
        <v>550.40713866290082</v>
      </c>
      <c r="E783">
        <v>4.0544764996537867E-3</v>
      </c>
    </row>
    <row r="784" spans="1:5" x14ac:dyDescent="0.35">
      <c r="A784" t="s">
        <v>150</v>
      </c>
      <c r="B784" t="s">
        <v>11</v>
      </c>
      <c r="C784" t="s">
        <v>17</v>
      </c>
      <c r="D784">
        <v>602.41845219150048</v>
      </c>
      <c r="E784">
        <v>4.3121251315151096E-3</v>
      </c>
    </row>
    <row r="785" spans="1:5" x14ac:dyDescent="0.35">
      <c r="A785" t="s">
        <v>151</v>
      </c>
      <c r="B785" t="s">
        <v>11</v>
      </c>
      <c r="C785" t="s">
        <v>17</v>
      </c>
      <c r="D785">
        <v>648.72034659700194</v>
      </c>
      <c r="E785">
        <v>4.6350786130853333E-3</v>
      </c>
    </row>
    <row r="786" spans="1:5" x14ac:dyDescent="0.35">
      <c r="A786" t="s">
        <v>152</v>
      </c>
      <c r="B786" t="s">
        <v>11</v>
      </c>
      <c r="C786" t="s">
        <v>17</v>
      </c>
      <c r="D786">
        <v>655.95424836660118</v>
      </c>
      <c r="E786">
        <v>4.2791030332876966E-3</v>
      </c>
    </row>
    <row r="787" spans="1:5" x14ac:dyDescent="0.35">
      <c r="A787" t="s">
        <v>153</v>
      </c>
      <c r="B787" t="s">
        <v>11</v>
      </c>
      <c r="C787" t="s">
        <v>17</v>
      </c>
      <c r="D787">
        <v>631.26094648349897</v>
      </c>
      <c r="E787">
        <v>4.1883995309872938E-3</v>
      </c>
    </row>
    <row r="788" spans="1:5" x14ac:dyDescent="0.35">
      <c r="A788" t="s">
        <v>154</v>
      </c>
      <c r="B788" t="s">
        <v>11</v>
      </c>
      <c r="C788" t="s">
        <v>17</v>
      </c>
      <c r="D788">
        <v>581.82993691260003</v>
      </c>
      <c r="E788">
        <v>4.3833035321365803E-3</v>
      </c>
    </row>
    <row r="789" spans="1:5" x14ac:dyDescent="0.35">
      <c r="A789" t="s">
        <v>155</v>
      </c>
      <c r="B789" t="s">
        <v>11</v>
      </c>
      <c r="C789" t="s">
        <v>17</v>
      </c>
      <c r="D789">
        <v>627.19505333600023</v>
      </c>
      <c r="E789">
        <v>4.7705175946565958E-3</v>
      </c>
    </row>
    <row r="790" spans="1:5" x14ac:dyDescent="0.35">
      <c r="A790" t="s">
        <v>156</v>
      </c>
      <c r="B790" t="s">
        <v>11</v>
      </c>
      <c r="C790" t="s">
        <v>17</v>
      </c>
      <c r="D790">
        <v>578.96901513680007</v>
      </c>
      <c r="E790">
        <v>4.5435032954795245E-3</v>
      </c>
    </row>
    <row r="791" spans="1:5" x14ac:dyDescent="0.35">
      <c r="A791" t="s">
        <v>157</v>
      </c>
      <c r="B791" t="s">
        <v>11</v>
      </c>
      <c r="C791" t="s">
        <v>17</v>
      </c>
      <c r="D791">
        <v>595.04348337909892</v>
      </c>
      <c r="E791">
        <v>4.6075802449386458E-3</v>
      </c>
    </row>
    <row r="792" spans="1:5" x14ac:dyDescent="0.35">
      <c r="A792" t="s">
        <v>158</v>
      </c>
      <c r="B792" t="s">
        <v>11</v>
      </c>
      <c r="C792" t="s">
        <v>17</v>
      </c>
      <c r="D792">
        <v>561.97558953410021</v>
      </c>
      <c r="E792">
        <v>4.9723869560441532E-3</v>
      </c>
    </row>
    <row r="793" spans="1:5" x14ac:dyDescent="0.35">
      <c r="A793" t="s">
        <v>159</v>
      </c>
      <c r="B793" t="s">
        <v>11</v>
      </c>
      <c r="C793" t="s">
        <v>17</v>
      </c>
      <c r="D793">
        <v>553</v>
      </c>
      <c r="E793">
        <v>4.6476290938316251E-3</v>
      </c>
    </row>
    <row r="794" spans="1:5" x14ac:dyDescent="0.35">
      <c r="A794" t="s">
        <v>160</v>
      </c>
      <c r="B794" t="s">
        <v>11</v>
      </c>
      <c r="C794" t="s">
        <v>17</v>
      </c>
      <c r="D794">
        <v>490.46309349799958</v>
      </c>
      <c r="E794">
        <v>4.8410991095639618E-3</v>
      </c>
    </row>
    <row r="795" spans="1:5" x14ac:dyDescent="0.35">
      <c r="A795" t="s">
        <v>161</v>
      </c>
      <c r="B795" t="s">
        <v>11</v>
      </c>
      <c r="C795" t="s">
        <v>17</v>
      </c>
      <c r="D795">
        <v>504.70736721529943</v>
      </c>
      <c r="E795">
        <v>5.0104791699405191E-3</v>
      </c>
    </row>
    <row r="796" spans="1:5" x14ac:dyDescent="0.35">
      <c r="A796" t="s">
        <v>162</v>
      </c>
      <c r="B796" t="s">
        <v>11</v>
      </c>
      <c r="C796" t="s">
        <v>17</v>
      </c>
      <c r="D796">
        <v>443.31491596569992</v>
      </c>
      <c r="E796">
        <v>5.2684472107182899E-3</v>
      </c>
    </row>
    <row r="797" spans="1:5" x14ac:dyDescent="0.35">
      <c r="A797" t="s">
        <v>148</v>
      </c>
      <c r="B797" t="s">
        <v>11</v>
      </c>
      <c r="C797" t="s">
        <v>18</v>
      </c>
      <c r="D797">
        <v>690</v>
      </c>
      <c r="E797">
        <v>4.325684380032206E-3</v>
      </c>
    </row>
    <row r="798" spans="1:5" x14ac:dyDescent="0.35">
      <c r="A798" t="s">
        <v>149</v>
      </c>
      <c r="B798" t="s">
        <v>11</v>
      </c>
      <c r="C798" t="s">
        <v>18</v>
      </c>
      <c r="D798">
        <v>661.00895522729934</v>
      </c>
      <c r="E798">
        <v>4.9959198589930162E-3</v>
      </c>
    </row>
    <row r="799" spans="1:5" x14ac:dyDescent="0.35">
      <c r="A799" t="s">
        <v>150</v>
      </c>
      <c r="B799" t="s">
        <v>11</v>
      </c>
      <c r="C799" t="s">
        <v>18</v>
      </c>
      <c r="D799">
        <v>659.86834734049967</v>
      </c>
      <c r="E799">
        <v>5.0275277962902303E-3</v>
      </c>
    </row>
    <row r="800" spans="1:5" x14ac:dyDescent="0.35">
      <c r="A800" t="s">
        <v>151</v>
      </c>
      <c r="B800" t="s">
        <v>11</v>
      </c>
      <c r="C800" t="s">
        <v>18</v>
      </c>
      <c r="D800">
        <v>701.12499487920002</v>
      </c>
      <c r="E800">
        <v>4.8441182443294461E-3</v>
      </c>
    </row>
    <row r="801" spans="1:5" x14ac:dyDescent="0.35">
      <c r="A801" t="s">
        <v>152</v>
      </c>
      <c r="B801" t="s">
        <v>11</v>
      </c>
      <c r="C801" t="s">
        <v>18</v>
      </c>
      <c r="D801">
        <v>620.19927308339948</v>
      </c>
      <c r="E801">
        <v>5.1477280869663021E-3</v>
      </c>
    </row>
    <row r="802" spans="1:5" x14ac:dyDescent="0.35">
      <c r="A802" t="s">
        <v>153</v>
      </c>
      <c r="B802" t="s">
        <v>11</v>
      </c>
      <c r="C802" t="s">
        <v>18</v>
      </c>
      <c r="D802">
        <v>698.46083067989969</v>
      </c>
      <c r="E802">
        <v>5.160535842675223E-3</v>
      </c>
    </row>
    <row r="803" spans="1:5" x14ac:dyDescent="0.35">
      <c r="A803" t="s">
        <v>154</v>
      </c>
      <c r="B803" t="s">
        <v>11</v>
      </c>
      <c r="C803" t="s">
        <v>18</v>
      </c>
      <c r="D803">
        <v>578.06415943730008</v>
      </c>
      <c r="E803">
        <v>4.9693836475172828E-3</v>
      </c>
    </row>
    <row r="804" spans="1:5" x14ac:dyDescent="0.35">
      <c r="A804" t="s">
        <v>155</v>
      </c>
      <c r="B804" t="s">
        <v>11</v>
      </c>
      <c r="C804" t="s">
        <v>18</v>
      </c>
      <c r="D804">
        <v>588.78327053599992</v>
      </c>
      <c r="E804">
        <v>5.0169808934935889E-3</v>
      </c>
    </row>
    <row r="805" spans="1:5" x14ac:dyDescent="0.35">
      <c r="A805" t="s">
        <v>156</v>
      </c>
      <c r="B805" t="s">
        <v>11</v>
      </c>
      <c r="C805" t="s">
        <v>18</v>
      </c>
      <c r="D805">
        <v>455.8765944285002</v>
      </c>
      <c r="E805">
        <v>5.3738106456640731E-3</v>
      </c>
    </row>
    <row r="806" spans="1:5" x14ac:dyDescent="0.35">
      <c r="A806" t="s">
        <v>157</v>
      </c>
      <c r="B806" t="s">
        <v>11</v>
      </c>
      <c r="C806" t="s">
        <v>18</v>
      </c>
      <c r="D806">
        <v>516.62243447959997</v>
      </c>
      <c r="E806">
        <v>5.144898158411567E-3</v>
      </c>
    </row>
    <row r="807" spans="1:5" x14ac:dyDescent="0.35">
      <c r="A807" t="s">
        <v>158</v>
      </c>
      <c r="B807" t="s">
        <v>11</v>
      </c>
      <c r="C807" t="s">
        <v>18</v>
      </c>
      <c r="D807">
        <v>458.31428571400016</v>
      </c>
      <c r="E807">
        <v>5.1822366777012213E-3</v>
      </c>
    </row>
    <row r="808" spans="1:5" x14ac:dyDescent="0.35">
      <c r="A808" t="s">
        <v>159</v>
      </c>
      <c r="B808" t="s">
        <v>11</v>
      </c>
      <c r="C808" t="s">
        <v>18</v>
      </c>
      <c r="D808">
        <v>504</v>
      </c>
      <c r="E808">
        <v>5.7374338624338632E-3</v>
      </c>
    </row>
    <row r="809" spans="1:5" x14ac:dyDescent="0.35">
      <c r="A809" t="s">
        <v>160</v>
      </c>
      <c r="B809" t="s">
        <v>11</v>
      </c>
      <c r="C809" t="s">
        <v>18</v>
      </c>
      <c r="D809">
        <v>549.56746318199953</v>
      </c>
      <c r="E809">
        <v>5.6289778890422967E-3</v>
      </c>
    </row>
    <row r="810" spans="1:5" x14ac:dyDescent="0.35">
      <c r="A810" t="s">
        <v>161</v>
      </c>
      <c r="B810" t="s">
        <v>11</v>
      </c>
      <c r="C810" t="s">
        <v>18</v>
      </c>
      <c r="D810">
        <v>414.80007902510016</v>
      </c>
      <c r="E810">
        <v>5.6165640710279813E-3</v>
      </c>
    </row>
    <row r="811" spans="1:5" x14ac:dyDescent="0.35">
      <c r="A811" t="s">
        <v>162</v>
      </c>
      <c r="B811" t="s">
        <v>11</v>
      </c>
      <c r="C811" t="s">
        <v>18</v>
      </c>
      <c r="D811">
        <v>397.6353535361996</v>
      </c>
      <c r="E811">
        <v>5.8407131694063145E-3</v>
      </c>
    </row>
    <row r="812" spans="1:5" x14ac:dyDescent="0.35">
      <c r="A812" t="s">
        <v>148</v>
      </c>
      <c r="B812" t="s">
        <v>11</v>
      </c>
      <c r="C812" t="s">
        <v>19</v>
      </c>
      <c r="D812">
        <v>454.38235304000011</v>
      </c>
      <c r="E812">
        <v>4.737159362995437E-3</v>
      </c>
    </row>
    <row r="813" spans="1:5" x14ac:dyDescent="0.35">
      <c r="A813" t="s">
        <v>149</v>
      </c>
      <c r="B813" t="s">
        <v>11</v>
      </c>
      <c r="C813" t="s">
        <v>19</v>
      </c>
      <c r="D813">
        <v>510.57444876919953</v>
      </c>
      <c r="E813">
        <v>5.1813819373386655E-3</v>
      </c>
    </row>
    <row r="814" spans="1:5" x14ac:dyDescent="0.35">
      <c r="A814" t="s">
        <v>150</v>
      </c>
      <c r="B814" t="s">
        <v>11</v>
      </c>
      <c r="C814" t="s">
        <v>19</v>
      </c>
      <c r="D814">
        <v>561.6001616035004</v>
      </c>
      <c r="E814">
        <v>5.1224588291883307E-3</v>
      </c>
    </row>
    <row r="815" spans="1:5" x14ac:dyDescent="0.35">
      <c r="A815" t="s">
        <v>151</v>
      </c>
      <c r="B815" t="s">
        <v>11</v>
      </c>
      <c r="C815" t="s">
        <v>19</v>
      </c>
      <c r="D815">
        <v>544.55837103979991</v>
      </c>
      <c r="E815">
        <v>5.1487496689821667E-3</v>
      </c>
    </row>
    <row r="816" spans="1:5" x14ac:dyDescent="0.35">
      <c r="A816" t="s">
        <v>152</v>
      </c>
      <c r="B816" t="s">
        <v>11</v>
      </c>
      <c r="C816" t="s">
        <v>19</v>
      </c>
      <c r="D816">
        <v>566.87194210999985</v>
      </c>
      <c r="E816">
        <v>5.0496407225961723E-3</v>
      </c>
    </row>
    <row r="817" spans="1:5" x14ac:dyDescent="0.35">
      <c r="A817" t="s">
        <v>153</v>
      </c>
      <c r="B817" t="s">
        <v>11</v>
      </c>
      <c r="C817" t="s">
        <v>19</v>
      </c>
      <c r="D817">
        <v>582.68614718760034</v>
      </c>
      <c r="E817">
        <v>5.2364939312174738E-3</v>
      </c>
    </row>
    <row r="818" spans="1:5" x14ac:dyDescent="0.35">
      <c r="A818" t="s">
        <v>154</v>
      </c>
      <c r="B818" t="s">
        <v>11</v>
      </c>
      <c r="C818" t="s">
        <v>19</v>
      </c>
      <c r="D818">
        <v>497.24259053760085</v>
      </c>
      <c r="E818">
        <v>5.5724579174144875E-3</v>
      </c>
    </row>
    <row r="819" spans="1:5" x14ac:dyDescent="0.35">
      <c r="A819" t="s">
        <v>155</v>
      </c>
      <c r="B819" t="s">
        <v>11</v>
      </c>
      <c r="C819" t="s">
        <v>19</v>
      </c>
      <c r="D819">
        <v>497.13732541120027</v>
      </c>
      <c r="E819">
        <v>5.503098891041322E-3</v>
      </c>
    </row>
    <row r="820" spans="1:5" x14ac:dyDescent="0.35">
      <c r="A820" t="s">
        <v>156</v>
      </c>
      <c r="B820" t="s">
        <v>11</v>
      </c>
      <c r="C820" t="s">
        <v>19</v>
      </c>
      <c r="D820">
        <v>538.63636363579985</v>
      </c>
      <c r="E820">
        <v>5.3952961400218803E-3</v>
      </c>
    </row>
    <row r="821" spans="1:5" x14ac:dyDescent="0.35">
      <c r="A821" t="s">
        <v>157</v>
      </c>
      <c r="B821" t="s">
        <v>11</v>
      </c>
      <c r="C821" t="s">
        <v>19</v>
      </c>
      <c r="D821">
        <v>574</v>
      </c>
      <c r="E821">
        <v>5.6850077429345721E-3</v>
      </c>
    </row>
    <row r="822" spans="1:5" x14ac:dyDescent="0.35">
      <c r="A822" t="s">
        <v>158</v>
      </c>
      <c r="B822" t="s">
        <v>11</v>
      </c>
      <c r="C822" t="s">
        <v>19</v>
      </c>
      <c r="D822">
        <v>522</v>
      </c>
      <c r="E822">
        <v>5.5755108556832696E-3</v>
      </c>
    </row>
    <row r="823" spans="1:5" x14ac:dyDescent="0.35">
      <c r="A823" t="s">
        <v>159</v>
      </c>
      <c r="B823" t="s">
        <v>11</v>
      </c>
      <c r="C823" t="s">
        <v>19</v>
      </c>
      <c r="D823">
        <v>547</v>
      </c>
      <c r="E823">
        <v>5.6139549055453991E-3</v>
      </c>
    </row>
    <row r="824" spans="1:5" x14ac:dyDescent="0.35">
      <c r="A824" t="s">
        <v>160</v>
      </c>
      <c r="B824" t="s">
        <v>11</v>
      </c>
      <c r="C824" t="s">
        <v>19</v>
      </c>
      <c r="D824">
        <v>541</v>
      </c>
      <c r="E824">
        <v>5.8058636270281365E-3</v>
      </c>
    </row>
    <row r="825" spans="1:5" x14ac:dyDescent="0.35">
      <c r="A825" t="s">
        <v>161</v>
      </c>
      <c r="B825" t="s">
        <v>11</v>
      </c>
      <c r="C825" t="s">
        <v>19</v>
      </c>
      <c r="D825">
        <v>526</v>
      </c>
      <c r="E825">
        <v>5.8961765948457963E-3</v>
      </c>
    </row>
    <row r="826" spans="1:5" x14ac:dyDescent="0.35">
      <c r="A826" t="s">
        <v>162</v>
      </c>
      <c r="B826" t="s">
        <v>11</v>
      </c>
      <c r="C826" t="s">
        <v>19</v>
      </c>
      <c r="D826">
        <v>301</v>
      </c>
      <c r="E826">
        <v>6.2638427464008868E-3</v>
      </c>
    </row>
    <row r="827" spans="1:5" x14ac:dyDescent="0.35">
      <c r="A827" t="s">
        <v>148</v>
      </c>
      <c r="B827" t="s">
        <v>11</v>
      </c>
      <c r="C827" t="s">
        <v>20</v>
      </c>
      <c r="D827">
        <v>928.31578926000145</v>
      </c>
      <c r="E827">
        <v>4.180171284233568E-3</v>
      </c>
    </row>
    <row r="828" spans="1:5" x14ac:dyDescent="0.35">
      <c r="A828" t="s">
        <v>149</v>
      </c>
      <c r="B828" t="s">
        <v>11</v>
      </c>
      <c r="C828" t="s">
        <v>20</v>
      </c>
      <c r="D828">
        <v>894.66994532760145</v>
      </c>
      <c r="E828">
        <v>4.1859912339394425E-3</v>
      </c>
    </row>
    <row r="829" spans="1:5" x14ac:dyDescent="0.35">
      <c r="A829" t="s">
        <v>150</v>
      </c>
      <c r="B829" t="s">
        <v>11</v>
      </c>
      <c r="C829" t="s">
        <v>20</v>
      </c>
      <c r="D829">
        <v>1046.6318195400993</v>
      </c>
      <c r="E829">
        <v>4.2647977534536995E-3</v>
      </c>
    </row>
    <row r="830" spans="1:5" x14ac:dyDescent="0.35">
      <c r="A830" t="s">
        <v>151</v>
      </c>
      <c r="B830" t="s">
        <v>11</v>
      </c>
      <c r="C830" t="s">
        <v>20</v>
      </c>
      <c r="D830">
        <v>984.02117792790239</v>
      </c>
      <c r="E830">
        <v>4.3337388446994468E-3</v>
      </c>
    </row>
    <row r="831" spans="1:5" x14ac:dyDescent="0.35">
      <c r="A831" t="s">
        <v>152</v>
      </c>
      <c r="B831" t="s">
        <v>11</v>
      </c>
      <c r="C831" t="s">
        <v>20</v>
      </c>
      <c r="D831">
        <v>978.1544664855985</v>
      </c>
      <c r="E831">
        <v>4.1291178494730057E-3</v>
      </c>
    </row>
    <row r="832" spans="1:5" x14ac:dyDescent="0.35">
      <c r="A832" t="s">
        <v>153</v>
      </c>
      <c r="B832" t="s">
        <v>11</v>
      </c>
      <c r="C832" t="s">
        <v>20</v>
      </c>
      <c r="D832">
        <v>960.60928447139713</v>
      </c>
      <c r="E832">
        <v>4.3541133800812891E-3</v>
      </c>
    </row>
    <row r="833" spans="1:5" x14ac:dyDescent="0.35">
      <c r="A833" t="s">
        <v>154</v>
      </c>
      <c r="B833" t="s">
        <v>11</v>
      </c>
      <c r="C833" t="s">
        <v>20</v>
      </c>
      <c r="D833">
        <v>956.4052118791999</v>
      </c>
      <c r="E833">
        <v>4.350291122449626E-3</v>
      </c>
    </row>
    <row r="834" spans="1:5" x14ac:dyDescent="0.35">
      <c r="A834" t="s">
        <v>155</v>
      </c>
      <c r="B834" t="s">
        <v>11</v>
      </c>
      <c r="C834" t="s">
        <v>20</v>
      </c>
      <c r="D834">
        <v>942.35483632269893</v>
      </c>
      <c r="E834">
        <v>4.4534966024514927E-3</v>
      </c>
    </row>
    <row r="835" spans="1:5" x14ac:dyDescent="0.35">
      <c r="A835" t="s">
        <v>156</v>
      </c>
      <c r="B835" t="s">
        <v>11</v>
      </c>
      <c r="C835" t="s">
        <v>20</v>
      </c>
      <c r="D835">
        <v>831.3087365589987</v>
      </c>
      <c r="E835">
        <v>4.2728865955634198E-3</v>
      </c>
    </row>
    <row r="836" spans="1:5" x14ac:dyDescent="0.35">
      <c r="A836" t="s">
        <v>157</v>
      </c>
      <c r="B836" t="s">
        <v>11</v>
      </c>
      <c r="C836" t="s">
        <v>20</v>
      </c>
      <c r="D836">
        <v>824.41055515540063</v>
      </c>
      <c r="E836">
        <v>4.6405656494057377E-3</v>
      </c>
    </row>
    <row r="837" spans="1:5" x14ac:dyDescent="0.35">
      <c r="A837" t="s">
        <v>158</v>
      </c>
      <c r="B837" t="s">
        <v>11</v>
      </c>
      <c r="C837" t="s">
        <v>20</v>
      </c>
      <c r="D837">
        <v>801.05029409659903</v>
      </c>
      <c r="E837">
        <v>4.6921014555752682E-3</v>
      </c>
    </row>
    <row r="838" spans="1:5" x14ac:dyDescent="0.35">
      <c r="A838" t="s">
        <v>159</v>
      </c>
      <c r="B838" t="s">
        <v>11</v>
      </c>
      <c r="C838" t="s">
        <v>20</v>
      </c>
      <c r="D838">
        <v>773</v>
      </c>
      <c r="E838">
        <v>4.7182693689808829E-3</v>
      </c>
    </row>
    <row r="839" spans="1:5" x14ac:dyDescent="0.35">
      <c r="A839" t="s">
        <v>160</v>
      </c>
      <c r="B839" t="s">
        <v>11</v>
      </c>
      <c r="C839" t="s">
        <v>20</v>
      </c>
      <c r="D839">
        <v>686.09145453100029</v>
      </c>
      <c r="E839">
        <v>4.6979474487019715E-3</v>
      </c>
    </row>
    <row r="840" spans="1:5" x14ac:dyDescent="0.35">
      <c r="A840" t="s">
        <v>161</v>
      </c>
      <c r="B840" t="s">
        <v>11</v>
      </c>
      <c r="C840" t="s">
        <v>20</v>
      </c>
      <c r="D840">
        <v>714.39407275870019</v>
      </c>
      <c r="E840">
        <v>4.7173120837320634E-3</v>
      </c>
    </row>
    <row r="841" spans="1:5" x14ac:dyDescent="0.35">
      <c r="A841" t="s">
        <v>162</v>
      </c>
      <c r="B841" t="s">
        <v>11</v>
      </c>
      <c r="C841" t="s">
        <v>20</v>
      </c>
      <c r="D841">
        <v>458.22302713259944</v>
      </c>
      <c r="E841">
        <v>4.4496883110109594E-3</v>
      </c>
    </row>
    <row r="842" spans="1:5" x14ac:dyDescent="0.35">
      <c r="A842" t="s">
        <v>148</v>
      </c>
      <c r="B842" t="s">
        <v>11</v>
      </c>
      <c r="C842" t="s">
        <v>21</v>
      </c>
      <c r="D842">
        <v>999.04255340000134</v>
      </c>
      <c r="E842">
        <v>3.3708130716257711E-3</v>
      </c>
    </row>
    <row r="843" spans="1:5" x14ac:dyDescent="0.35">
      <c r="A843" t="s">
        <v>149</v>
      </c>
      <c r="B843" t="s">
        <v>11</v>
      </c>
      <c r="C843" t="s">
        <v>21</v>
      </c>
      <c r="D843">
        <v>1193.801793491604</v>
      </c>
      <c r="E843">
        <v>3.2235813141838227E-3</v>
      </c>
    </row>
    <row r="844" spans="1:5" x14ac:dyDescent="0.35">
      <c r="A844" t="s">
        <v>150</v>
      </c>
      <c r="B844" t="s">
        <v>11</v>
      </c>
      <c r="C844" t="s">
        <v>21</v>
      </c>
      <c r="D844">
        <v>824.85222486050043</v>
      </c>
      <c r="E844">
        <v>3.2282045560516745E-3</v>
      </c>
    </row>
    <row r="845" spans="1:5" x14ac:dyDescent="0.35">
      <c r="A845" t="s">
        <v>151</v>
      </c>
      <c r="B845" t="s">
        <v>11</v>
      </c>
      <c r="C845" t="s">
        <v>21</v>
      </c>
      <c r="D845">
        <v>861.73076923189888</v>
      </c>
      <c r="E845">
        <v>3.2469145984429485E-3</v>
      </c>
    </row>
    <row r="846" spans="1:5" x14ac:dyDescent="0.35">
      <c r="A846" t="s">
        <v>152</v>
      </c>
      <c r="B846" t="s">
        <v>11</v>
      </c>
      <c r="C846" t="s">
        <v>21</v>
      </c>
      <c r="D846">
        <v>711.79254079129976</v>
      </c>
      <c r="E846">
        <v>3.0809500729744323E-3</v>
      </c>
    </row>
    <row r="847" spans="1:5" x14ac:dyDescent="0.35">
      <c r="A847" t="s">
        <v>153</v>
      </c>
      <c r="B847" t="s">
        <v>11</v>
      </c>
      <c r="C847" t="s">
        <v>21</v>
      </c>
      <c r="D847">
        <v>859.19583415980094</v>
      </c>
      <c r="E847">
        <v>3.1499457534022502E-3</v>
      </c>
    </row>
    <row r="848" spans="1:5" x14ac:dyDescent="0.35">
      <c r="A848" t="s">
        <v>154</v>
      </c>
      <c r="B848" t="s">
        <v>11</v>
      </c>
      <c r="C848" t="s">
        <v>21</v>
      </c>
      <c r="D848">
        <v>884.95660630039822</v>
      </c>
      <c r="E848">
        <v>3.274854309373632E-3</v>
      </c>
    </row>
    <row r="849" spans="1:5" x14ac:dyDescent="0.35">
      <c r="A849" t="s">
        <v>155</v>
      </c>
      <c r="B849" t="s">
        <v>11</v>
      </c>
      <c r="C849" t="s">
        <v>21</v>
      </c>
      <c r="D849">
        <v>862.75679277370079</v>
      </c>
      <c r="E849">
        <v>3.1759868982891427E-3</v>
      </c>
    </row>
    <row r="850" spans="1:5" x14ac:dyDescent="0.35">
      <c r="A850" t="s">
        <v>156</v>
      </c>
      <c r="B850" t="s">
        <v>11</v>
      </c>
      <c r="C850" t="s">
        <v>21</v>
      </c>
      <c r="D850">
        <v>789.06397392380075</v>
      </c>
      <c r="E850">
        <v>3.0542361544237976E-3</v>
      </c>
    </row>
    <row r="851" spans="1:5" x14ac:dyDescent="0.35">
      <c r="A851" t="s">
        <v>157</v>
      </c>
      <c r="B851" t="s">
        <v>11</v>
      </c>
      <c r="C851" t="s">
        <v>21</v>
      </c>
      <c r="D851">
        <v>754.86445195440035</v>
      </c>
      <c r="E851">
        <v>3.2346662100210884E-3</v>
      </c>
    </row>
    <row r="852" spans="1:5" x14ac:dyDescent="0.35">
      <c r="A852" t="s">
        <v>158</v>
      </c>
      <c r="B852" t="s">
        <v>11</v>
      </c>
      <c r="C852" t="s">
        <v>21</v>
      </c>
      <c r="D852">
        <v>659.05225563980071</v>
      </c>
      <c r="E852">
        <v>3.3269999526544351E-3</v>
      </c>
    </row>
    <row r="853" spans="1:5" x14ac:dyDescent="0.35">
      <c r="A853" t="s">
        <v>159</v>
      </c>
      <c r="B853" t="s">
        <v>11</v>
      </c>
      <c r="C853" t="s">
        <v>21</v>
      </c>
      <c r="D853">
        <v>472</v>
      </c>
      <c r="E853">
        <v>3.5619703389830511E-3</v>
      </c>
    </row>
    <row r="854" spans="1:5" x14ac:dyDescent="0.35">
      <c r="A854" t="s">
        <v>160</v>
      </c>
      <c r="B854" t="s">
        <v>11</v>
      </c>
      <c r="C854" t="s">
        <v>21</v>
      </c>
      <c r="D854">
        <v>430.81362890109989</v>
      </c>
      <c r="E854">
        <v>3.516225147670859E-3</v>
      </c>
    </row>
    <row r="855" spans="1:5" x14ac:dyDescent="0.35">
      <c r="A855" t="s">
        <v>161</v>
      </c>
      <c r="B855" t="s">
        <v>11</v>
      </c>
      <c r="C855" t="s">
        <v>21</v>
      </c>
      <c r="D855">
        <v>412.99981461010037</v>
      </c>
      <c r="E855">
        <v>3.5996244717249942E-3</v>
      </c>
    </row>
    <row r="856" spans="1:5" x14ac:dyDescent="0.35">
      <c r="A856" t="s">
        <v>162</v>
      </c>
      <c r="B856" t="s">
        <v>11</v>
      </c>
      <c r="C856" t="s">
        <v>21</v>
      </c>
      <c r="D856">
        <v>265.30358888399985</v>
      </c>
      <c r="E856">
        <v>3.8729941209651262E-3</v>
      </c>
    </row>
    <row r="857" spans="1:5" x14ac:dyDescent="0.35">
      <c r="A857" t="s">
        <v>148</v>
      </c>
      <c r="B857" t="s">
        <v>11</v>
      </c>
      <c r="C857" t="s">
        <v>22</v>
      </c>
      <c r="D857">
        <v>400.3809524800003</v>
      </c>
      <c r="E857">
        <v>6.3606750185263737E-3</v>
      </c>
    </row>
    <row r="858" spans="1:5" x14ac:dyDescent="0.35">
      <c r="A858" t="s">
        <v>149</v>
      </c>
      <c r="B858" t="s">
        <v>11</v>
      </c>
      <c r="C858" t="s">
        <v>22</v>
      </c>
      <c r="D858">
        <v>384.23378603309976</v>
      </c>
      <c r="E858">
        <v>5.8434839515886594E-3</v>
      </c>
    </row>
    <row r="859" spans="1:5" x14ac:dyDescent="0.35">
      <c r="A859" t="s">
        <v>150</v>
      </c>
      <c r="B859" t="s">
        <v>11</v>
      </c>
      <c r="C859" t="s">
        <v>22</v>
      </c>
      <c r="D859">
        <v>435.20700895219915</v>
      </c>
      <c r="E859">
        <v>6.4628992750749882E-3</v>
      </c>
    </row>
    <row r="860" spans="1:5" x14ac:dyDescent="0.35">
      <c r="A860" t="s">
        <v>151</v>
      </c>
      <c r="B860" t="s">
        <v>11</v>
      </c>
      <c r="C860" t="s">
        <v>22</v>
      </c>
      <c r="D860">
        <v>445.16664760209966</v>
      </c>
      <c r="E860">
        <v>6.2024596970453967E-3</v>
      </c>
    </row>
    <row r="861" spans="1:5" x14ac:dyDescent="0.35">
      <c r="A861" t="s">
        <v>152</v>
      </c>
      <c r="B861" t="s">
        <v>11</v>
      </c>
      <c r="C861" t="s">
        <v>22</v>
      </c>
      <c r="D861">
        <v>375.06862745109999</v>
      </c>
      <c r="E861">
        <v>5.3988984949752987E-3</v>
      </c>
    </row>
    <row r="862" spans="1:5" x14ac:dyDescent="0.35">
      <c r="A862" t="s">
        <v>153</v>
      </c>
      <c r="B862" t="s">
        <v>11</v>
      </c>
      <c r="C862" t="s">
        <v>22</v>
      </c>
      <c r="D862">
        <v>445.33653846120012</v>
      </c>
      <c r="E862">
        <v>6.0718125432896045E-3</v>
      </c>
    </row>
    <row r="863" spans="1:5" x14ac:dyDescent="0.35">
      <c r="A863" t="s">
        <v>154</v>
      </c>
      <c r="B863" t="s">
        <v>11</v>
      </c>
      <c r="C863" t="s">
        <v>22</v>
      </c>
      <c r="D863">
        <v>400.38588078419991</v>
      </c>
      <c r="E863">
        <v>6.1050072874342803E-3</v>
      </c>
    </row>
    <row r="864" spans="1:5" x14ac:dyDescent="0.35">
      <c r="A864" t="s">
        <v>155</v>
      </c>
      <c r="B864" t="s">
        <v>11</v>
      </c>
      <c r="C864" t="s">
        <v>22</v>
      </c>
      <c r="D864">
        <v>431.99212121149986</v>
      </c>
      <c r="E864">
        <v>5.9880980999820988E-3</v>
      </c>
    </row>
    <row r="865" spans="1:5" x14ac:dyDescent="0.35">
      <c r="A865" t="s">
        <v>156</v>
      </c>
      <c r="B865" t="s">
        <v>11</v>
      </c>
      <c r="C865" t="s">
        <v>22</v>
      </c>
      <c r="D865">
        <v>347.76470588120009</v>
      </c>
      <c r="E865">
        <v>6.3776828672374563E-3</v>
      </c>
    </row>
    <row r="866" spans="1:5" x14ac:dyDescent="0.35">
      <c r="A866" t="s">
        <v>157</v>
      </c>
      <c r="B866" t="s">
        <v>11</v>
      </c>
      <c r="C866" t="s">
        <v>22</v>
      </c>
      <c r="D866">
        <v>361.40350877199961</v>
      </c>
      <c r="E866">
        <v>6.6622701134426456E-3</v>
      </c>
    </row>
    <row r="867" spans="1:5" x14ac:dyDescent="0.35">
      <c r="A867" t="s">
        <v>158</v>
      </c>
      <c r="B867" t="s">
        <v>11</v>
      </c>
      <c r="C867" t="s">
        <v>22</v>
      </c>
      <c r="D867">
        <v>338.9122807027</v>
      </c>
      <c r="E867">
        <v>6.9464056103224637E-3</v>
      </c>
    </row>
    <row r="868" spans="1:5" x14ac:dyDescent="0.35">
      <c r="A868" t="s">
        <v>159</v>
      </c>
      <c r="B868" t="s">
        <v>11</v>
      </c>
      <c r="C868" t="s">
        <v>22</v>
      </c>
      <c r="D868">
        <v>357</v>
      </c>
      <c r="E868">
        <v>6.5943043884220355E-3</v>
      </c>
    </row>
    <row r="869" spans="1:5" x14ac:dyDescent="0.35">
      <c r="A869" t="s">
        <v>160</v>
      </c>
      <c r="B869" t="s">
        <v>11</v>
      </c>
      <c r="C869" t="s">
        <v>22</v>
      </c>
      <c r="D869">
        <v>324.28571428669989</v>
      </c>
      <c r="E869">
        <v>6.2004405286361346E-3</v>
      </c>
    </row>
    <row r="870" spans="1:5" x14ac:dyDescent="0.35">
      <c r="A870" t="s">
        <v>161</v>
      </c>
      <c r="B870" t="s">
        <v>11</v>
      </c>
      <c r="C870" t="s">
        <v>22</v>
      </c>
      <c r="D870">
        <v>329.93968253840001</v>
      </c>
      <c r="E870">
        <v>5.7623066425494113E-3</v>
      </c>
    </row>
    <row r="871" spans="1:5" x14ac:dyDescent="0.35">
      <c r="A871" t="s">
        <v>162</v>
      </c>
      <c r="B871" t="s">
        <v>11</v>
      </c>
      <c r="C871" t="s">
        <v>22</v>
      </c>
      <c r="D871">
        <v>230.53262411330019</v>
      </c>
      <c r="E871">
        <v>6.9685774095628802E-3</v>
      </c>
    </row>
    <row r="872" spans="1:5" x14ac:dyDescent="0.35">
      <c r="A872" t="s">
        <v>148</v>
      </c>
      <c r="B872" t="s">
        <v>11</v>
      </c>
      <c r="C872" t="s">
        <v>23</v>
      </c>
      <c r="D872">
        <v>535.06837619999999</v>
      </c>
      <c r="E872">
        <v>4.1430278456375475E-3</v>
      </c>
    </row>
    <row r="873" spans="1:5" x14ac:dyDescent="0.35">
      <c r="A873" t="s">
        <v>149</v>
      </c>
      <c r="B873" t="s">
        <v>11</v>
      </c>
      <c r="C873" t="s">
        <v>23</v>
      </c>
      <c r="D873">
        <v>556.83697705849988</v>
      </c>
      <c r="E873">
        <v>4.3188170963949623E-3</v>
      </c>
    </row>
    <row r="874" spans="1:5" x14ac:dyDescent="0.35">
      <c r="A874" t="s">
        <v>150</v>
      </c>
      <c r="B874" t="s">
        <v>11</v>
      </c>
      <c r="C874" t="s">
        <v>23</v>
      </c>
      <c r="D874">
        <v>567.94403270969997</v>
      </c>
      <c r="E874">
        <v>4.4217416010195066E-3</v>
      </c>
    </row>
    <row r="875" spans="1:5" x14ac:dyDescent="0.35">
      <c r="A875" t="s">
        <v>151</v>
      </c>
      <c r="B875" t="s">
        <v>11</v>
      </c>
      <c r="C875" t="s">
        <v>23</v>
      </c>
      <c r="D875">
        <v>561.19524586770024</v>
      </c>
      <c r="E875">
        <v>4.0214227748673519E-3</v>
      </c>
    </row>
    <row r="876" spans="1:5" x14ac:dyDescent="0.35">
      <c r="A876" t="s">
        <v>152</v>
      </c>
      <c r="B876" t="s">
        <v>11</v>
      </c>
      <c r="C876" t="s">
        <v>23</v>
      </c>
      <c r="D876">
        <v>636.34968553600015</v>
      </c>
      <c r="E876">
        <v>4.5993433678549701E-3</v>
      </c>
    </row>
    <row r="877" spans="1:5" x14ac:dyDescent="0.35">
      <c r="A877" t="s">
        <v>153</v>
      </c>
      <c r="B877" t="s">
        <v>11</v>
      </c>
      <c r="C877" t="s">
        <v>23</v>
      </c>
      <c r="D877">
        <v>619</v>
      </c>
      <c r="E877">
        <v>4.7657512116316639E-3</v>
      </c>
    </row>
    <row r="878" spans="1:5" x14ac:dyDescent="0.35">
      <c r="A878" t="s">
        <v>154</v>
      </c>
      <c r="B878" t="s">
        <v>11</v>
      </c>
      <c r="C878" t="s">
        <v>23</v>
      </c>
      <c r="D878">
        <v>532</v>
      </c>
      <c r="E878">
        <v>4.8323934837092731E-3</v>
      </c>
    </row>
    <row r="879" spans="1:5" x14ac:dyDescent="0.35">
      <c r="A879" t="s">
        <v>155</v>
      </c>
      <c r="B879" t="s">
        <v>11</v>
      </c>
      <c r="C879" t="s">
        <v>23</v>
      </c>
      <c r="D879">
        <v>533</v>
      </c>
      <c r="E879">
        <v>5.1920471127788201E-3</v>
      </c>
    </row>
    <row r="880" spans="1:5" x14ac:dyDescent="0.35">
      <c r="A880" t="s">
        <v>156</v>
      </c>
      <c r="B880" t="s">
        <v>11</v>
      </c>
      <c r="C880" t="s">
        <v>23</v>
      </c>
      <c r="D880">
        <v>505</v>
      </c>
      <c r="E880">
        <v>5.07013201320132E-3</v>
      </c>
    </row>
    <row r="881" spans="1:5" x14ac:dyDescent="0.35">
      <c r="A881" t="s">
        <v>157</v>
      </c>
      <c r="B881" t="s">
        <v>11</v>
      </c>
      <c r="C881" t="s">
        <v>23</v>
      </c>
      <c r="D881">
        <v>529</v>
      </c>
      <c r="E881">
        <v>5.0501470279353073E-3</v>
      </c>
    </row>
    <row r="882" spans="1:5" x14ac:dyDescent="0.35">
      <c r="A882" t="s">
        <v>158</v>
      </c>
      <c r="B882" t="s">
        <v>11</v>
      </c>
      <c r="C882" t="s">
        <v>23</v>
      </c>
      <c r="D882">
        <v>487</v>
      </c>
      <c r="E882">
        <v>5.676762491444217E-3</v>
      </c>
    </row>
    <row r="883" spans="1:5" x14ac:dyDescent="0.35">
      <c r="A883" t="s">
        <v>159</v>
      </c>
      <c r="B883" t="s">
        <v>11</v>
      </c>
      <c r="C883" t="s">
        <v>23</v>
      </c>
      <c r="D883">
        <v>477</v>
      </c>
      <c r="E883">
        <v>5.3342650826927558E-3</v>
      </c>
    </row>
    <row r="884" spans="1:5" x14ac:dyDescent="0.35">
      <c r="A884" t="s">
        <v>160</v>
      </c>
      <c r="B884" t="s">
        <v>11</v>
      </c>
      <c r="C884" t="s">
        <v>23</v>
      </c>
      <c r="D884">
        <v>456</v>
      </c>
      <c r="E884">
        <v>5.3880360623781674E-3</v>
      </c>
    </row>
    <row r="885" spans="1:5" x14ac:dyDescent="0.35">
      <c r="A885" t="s">
        <v>161</v>
      </c>
      <c r="B885" t="s">
        <v>11</v>
      </c>
      <c r="C885" t="s">
        <v>23</v>
      </c>
      <c r="D885">
        <v>459</v>
      </c>
      <c r="E885">
        <v>5.36038489469862E-3</v>
      </c>
    </row>
    <row r="886" spans="1:5" x14ac:dyDescent="0.35">
      <c r="A886" t="s">
        <v>162</v>
      </c>
      <c r="B886" t="s">
        <v>11</v>
      </c>
      <c r="C886" t="s">
        <v>23</v>
      </c>
      <c r="D886">
        <v>348</v>
      </c>
      <c r="E886">
        <v>5.5575510855683267E-3</v>
      </c>
    </row>
    <row r="887" spans="1:5" x14ac:dyDescent="0.35">
      <c r="A887" t="s">
        <v>148</v>
      </c>
      <c r="B887" t="s">
        <v>11</v>
      </c>
      <c r="C887" t="s">
        <v>24</v>
      </c>
      <c r="D887">
        <v>561.62091488000056</v>
      </c>
      <c r="E887">
        <v>4.6094873355526098E-3</v>
      </c>
    </row>
    <row r="888" spans="1:5" x14ac:dyDescent="0.35">
      <c r="A888" t="s">
        <v>149</v>
      </c>
      <c r="B888" t="s">
        <v>11</v>
      </c>
      <c r="C888" t="s">
        <v>24</v>
      </c>
      <c r="D888">
        <v>672.26427907370169</v>
      </c>
      <c r="E888">
        <v>3.8954267711388065E-3</v>
      </c>
    </row>
    <row r="889" spans="1:5" x14ac:dyDescent="0.35">
      <c r="A889" t="s">
        <v>150</v>
      </c>
      <c r="B889" t="s">
        <v>11</v>
      </c>
      <c r="C889" t="s">
        <v>24</v>
      </c>
      <c r="D889">
        <v>681.75408235430052</v>
      </c>
      <c r="E889">
        <v>4.2127301954808776E-3</v>
      </c>
    </row>
    <row r="890" spans="1:5" x14ac:dyDescent="0.35">
      <c r="A890" t="s">
        <v>151</v>
      </c>
      <c r="B890" t="s">
        <v>11</v>
      </c>
      <c r="C890" t="s">
        <v>24</v>
      </c>
      <c r="D890">
        <v>752.11483516440069</v>
      </c>
      <c r="E890">
        <v>4.0972698595686478E-3</v>
      </c>
    </row>
    <row r="891" spans="1:5" x14ac:dyDescent="0.35">
      <c r="A891" t="s">
        <v>152</v>
      </c>
      <c r="B891" t="s">
        <v>11</v>
      </c>
      <c r="C891" t="s">
        <v>24</v>
      </c>
      <c r="D891">
        <v>769</v>
      </c>
      <c r="E891">
        <v>4.3219910417569719E-3</v>
      </c>
    </row>
    <row r="892" spans="1:5" x14ac:dyDescent="0.35">
      <c r="A892" t="s">
        <v>153</v>
      </c>
      <c r="B892" t="s">
        <v>11</v>
      </c>
      <c r="C892" t="s">
        <v>24</v>
      </c>
      <c r="D892">
        <v>734</v>
      </c>
      <c r="E892">
        <v>4.2584392976082342E-3</v>
      </c>
    </row>
    <row r="893" spans="1:5" x14ac:dyDescent="0.35">
      <c r="A893" t="s">
        <v>154</v>
      </c>
      <c r="B893" t="s">
        <v>11</v>
      </c>
      <c r="C893" t="s">
        <v>24</v>
      </c>
      <c r="D893">
        <v>702</v>
      </c>
      <c r="E893">
        <v>4.3664925609370048E-3</v>
      </c>
    </row>
    <row r="894" spans="1:5" x14ac:dyDescent="0.35">
      <c r="A894" t="s">
        <v>155</v>
      </c>
      <c r="B894" t="s">
        <v>11</v>
      </c>
      <c r="C894" t="s">
        <v>24</v>
      </c>
      <c r="D894">
        <v>747</v>
      </c>
      <c r="E894">
        <v>4.3721181020377805E-3</v>
      </c>
    </row>
    <row r="895" spans="1:5" x14ac:dyDescent="0.35">
      <c r="A895" t="s">
        <v>156</v>
      </c>
      <c r="B895" t="s">
        <v>11</v>
      </c>
      <c r="C895" t="s">
        <v>24</v>
      </c>
      <c r="D895">
        <v>683</v>
      </c>
      <c r="E895">
        <v>4.4828778265820724E-3</v>
      </c>
    </row>
    <row r="896" spans="1:5" x14ac:dyDescent="0.35">
      <c r="A896" t="s">
        <v>157</v>
      </c>
      <c r="B896" t="s">
        <v>11</v>
      </c>
      <c r="C896" t="s">
        <v>24</v>
      </c>
      <c r="D896">
        <v>665</v>
      </c>
      <c r="E896">
        <v>4.5258980785296572E-3</v>
      </c>
    </row>
    <row r="897" spans="1:5" x14ac:dyDescent="0.35">
      <c r="A897" t="s">
        <v>158</v>
      </c>
      <c r="B897" t="s">
        <v>11</v>
      </c>
      <c r="C897" t="s">
        <v>24</v>
      </c>
      <c r="D897">
        <v>677</v>
      </c>
      <c r="E897">
        <v>4.7154521582143446E-3</v>
      </c>
    </row>
    <row r="898" spans="1:5" x14ac:dyDescent="0.35">
      <c r="A898" t="s">
        <v>159</v>
      </c>
      <c r="B898" t="s">
        <v>11</v>
      </c>
      <c r="C898" t="s">
        <v>24</v>
      </c>
      <c r="D898">
        <v>661</v>
      </c>
      <c r="E898">
        <v>4.6993192133131618E-3</v>
      </c>
    </row>
    <row r="899" spans="1:5" x14ac:dyDescent="0.35">
      <c r="A899" t="s">
        <v>160</v>
      </c>
      <c r="B899" t="s">
        <v>11</v>
      </c>
      <c r="C899" t="s">
        <v>24</v>
      </c>
      <c r="D899">
        <v>603</v>
      </c>
      <c r="E899">
        <v>4.8818407960199003E-3</v>
      </c>
    </row>
    <row r="900" spans="1:5" x14ac:dyDescent="0.35">
      <c r="A900" t="s">
        <v>161</v>
      </c>
      <c r="B900" t="s">
        <v>11</v>
      </c>
      <c r="C900" t="s">
        <v>24</v>
      </c>
      <c r="D900">
        <v>595</v>
      </c>
      <c r="E900">
        <v>5.0315126050420166E-3</v>
      </c>
    </row>
    <row r="901" spans="1:5" x14ac:dyDescent="0.35">
      <c r="A901" t="s">
        <v>162</v>
      </c>
      <c r="B901" t="s">
        <v>11</v>
      </c>
      <c r="C901" t="s">
        <v>24</v>
      </c>
      <c r="D901">
        <v>589</v>
      </c>
      <c r="E901">
        <v>5.2843803056027159E-3</v>
      </c>
    </row>
    <row r="902" spans="1:5" x14ac:dyDescent="0.35">
      <c r="A902" t="s">
        <v>148</v>
      </c>
      <c r="B902" t="s">
        <v>11</v>
      </c>
      <c r="C902" t="s">
        <v>25</v>
      </c>
      <c r="D902">
        <v>1345.2356320099989</v>
      </c>
      <c r="E902">
        <v>4.259235361894511E-3</v>
      </c>
    </row>
    <row r="903" spans="1:5" x14ac:dyDescent="0.35">
      <c r="A903" t="s">
        <v>149</v>
      </c>
      <c r="B903" t="s">
        <v>11</v>
      </c>
      <c r="C903" t="s">
        <v>25</v>
      </c>
      <c r="D903">
        <v>1295.9560375066058</v>
      </c>
      <c r="E903">
        <v>4.3010391662704935E-3</v>
      </c>
    </row>
    <row r="904" spans="1:5" x14ac:dyDescent="0.35">
      <c r="A904" t="s">
        <v>150</v>
      </c>
      <c r="B904" t="s">
        <v>11</v>
      </c>
      <c r="C904" t="s">
        <v>25</v>
      </c>
      <c r="D904">
        <v>1531.6331171232005</v>
      </c>
      <c r="E904">
        <v>4.3168022920913708E-3</v>
      </c>
    </row>
    <row r="905" spans="1:5" x14ac:dyDescent="0.35">
      <c r="A905" t="s">
        <v>151</v>
      </c>
      <c r="B905" t="s">
        <v>11</v>
      </c>
      <c r="C905" t="s">
        <v>25</v>
      </c>
      <c r="D905">
        <v>1495.5451410096025</v>
      </c>
      <c r="E905">
        <v>4.5595564277562273E-3</v>
      </c>
    </row>
    <row r="906" spans="1:5" x14ac:dyDescent="0.35">
      <c r="A906" t="s">
        <v>152</v>
      </c>
      <c r="B906" t="s">
        <v>11</v>
      </c>
      <c r="C906" t="s">
        <v>25</v>
      </c>
      <c r="D906">
        <v>1480.8298829358994</v>
      </c>
      <c r="E906">
        <v>4.3125544839939843E-3</v>
      </c>
    </row>
    <row r="907" spans="1:5" x14ac:dyDescent="0.35">
      <c r="A907" t="s">
        <v>153</v>
      </c>
      <c r="B907" t="s">
        <v>11</v>
      </c>
      <c r="C907" t="s">
        <v>25</v>
      </c>
      <c r="D907">
        <v>1643.5611596763015</v>
      </c>
      <c r="E907">
        <v>4.1214917577698891E-3</v>
      </c>
    </row>
    <row r="908" spans="1:5" x14ac:dyDescent="0.35">
      <c r="A908" t="s">
        <v>154</v>
      </c>
      <c r="B908" t="s">
        <v>11</v>
      </c>
      <c r="C908" t="s">
        <v>25</v>
      </c>
      <c r="D908">
        <v>1593.9586978505022</v>
      </c>
      <c r="E908">
        <v>4.7087157770548315E-3</v>
      </c>
    </row>
    <row r="909" spans="1:5" x14ac:dyDescent="0.35">
      <c r="A909" t="s">
        <v>155</v>
      </c>
      <c r="B909" t="s">
        <v>11</v>
      </c>
      <c r="C909" t="s">
        <v>25</v>
      </c>
      <c r="D909">
        <v>1566.4062213239017</v>
      </c>
      <c r="E909">
        <v>4.5393457567689394E-3</v>
      </c>
    </row>
    <row r="910" spans="1:5" x14ac:dyDescent="0.35">
      <c r="A910" t="s">
        <v>156</v>
      </c>
      <c r="B910" t="s">
        <v>11</v>
      </c>
      <c r="C910" t="s">
        <v>25</v>
      </c>
      <c r="D910">
        <v>1353.6597778212977</v>
      </c>
      <c r="E910">
        <v>4.5407105959038001E-3</v>
      </c>
    </row>
    <row r="911" spans="1:5" x14ac:dyDescent="0.35">
      <c r="A911" t="s">
        <v>157</v>
      </c>
      <c r="B911" t="s">
        <v>11</v>
      </c>
      <c r="C911" t="s">
        <v>25</v>
      </c>
      <c r="D911">
        <v>1306.6288056501978</v>
      </c>
      <c r="E911">
        <v>4.4999783735553507E-3</v>
      </c>
    </row>
    <row r="912" spans="1:5" x14ac:dyDescent="0.35">
      <c r="A912" t="s">
        <v>158</v>
      </c>
      <c r="B912" t="s">
        <v>11</v>
      </c>
      <c r="C912" t="s">
        <v>25</v>
      </c>
      <c r="D912">
        <v>1215.2811965807996</v>
      </c>
      <c r="E912">
        <v>5.2715040957929419E-3</v>
      </c>
    </row>
    <row r="913" spans="1:5" x14ac:dyDescent="0.35">
      <c r="A913" t="s">
        <v>159</v>
      </c>
      <c r="B913" t="s">
        <v>11</v>
      </c>
      <c r="C913" t="s">
        <v>25</v>
      </c>
      <c r="D913">
        <v>1271</v>
      </c>
      <c r="E913">
        <v>5.1080732581519368E-3</v>
      </c>
    </row>
    <row r="914" spans="1:5" x14ac:dyDescent="0.35">
      <c r="A914" t="s">
        <v>160</v>
      </c>
      <c r="B914" t="s">
        <v>11</v>
      </c>
      <c r="C914" t="s">
        <v>25</v>
      </c>
      <c r="D914">
        <v>1319.1673469378002</v>
      </c>
      <c r="E914">
        <v>5.0180907308621462E-3</v>
      </c>
    </row>
    <row r="915" spans="1:5" x14ac:dyDescent="0.35">
      <c r="A915" t="s">
        <v>161</v>
      </c>
      <c r="B915" t="s">
        <v>11</v>
      </c>
      <c r="C915" t="s">
        <v>25</v>
      </c>
      <c r="D915">
        <v>1174.3774704621999</v>
      </c>
      <c r="E915">
        <v>5.2495160984666975E-3</v>
      </c>
    </row>
    <row r="916" spans="1:5" x14ac:dyDescent="0.35">
      <c r="A916" t="s">
        <v>162</v>
      </c>
      <c r="B916" t="s">
        <v>11</v>
      </c>
      <c r="C916" t="s">
        <v>25</v>
      </c>
      <c r="D916">
        <v>1178.9318713453999</v>
      </c>
      <c r="E916">
        <v>5.2826844746334247E-3</v>
      </c>
    </row>
    <row r="917" spans="1:5" x14ac:dyDescent="0.35">
      <c r="A917" t="s">
        <v>148</v>
      </c>
      <c r="B917" t="s">
        <v>11</v>
      </c>
      <c r="C917" t="s">
        <v>26</v>
      </c>
      <c r="D917">
        <v>763.78677371999981</v>
      </c>
      <c r="E917">
        <v>5.2691426047429615E-3</v>
      </c>
    </row>
    <row r="918" spans="1:5" x14ac:dyDescent="0.35">
      <c r="A918" t="s">
        <v>149</v>
      </c>
      <c r="B918" t="s">
        <v>11</v>
      </c>
      <c r="C918" t="s">
        <v>26</v>
      </c>
      <c r="D918">
        <v>818.26288198060024</v>
      </c>
      <c r="E918">
        <v>4.8133055526908683E-3</v>
      </c>
    </row>
    <row r="919" spans="1:5" x14ac:dyDescent="0.35">
      <c r="A919" t="s">
        <v>150</v>
      </c>
      <c r="B919" t="s">
        <v>11</v>
      </c>
      <c r="C919" t="s">
        <v>26</v>
      </c>
      <c r="D919">
        <v>972.56128799249996</v>
      </c>
      <c r="E919">
        <v>5.195627055422888E-3</v>
      </c>
    </row>
    <row r="920" spans="1:5" x14ac:dyDescent="0.35">
      <c r="A920" t="s">
        <v>151</v>
      </c>
      <c r="B920" t="s">
        <v>11</v>
      </c>
      <c r="C920" t="s">
        <v>26</v>
      </c>
      <c r="D920">
        <v>917.25917264769987</v>
      </c>
      <c r="E920">
        <v>5.0824047149055883E-3</v>
      </c>
    </row>
    <row r="921" spans="1:5" x14ac:dyDescent="0.35">
      <c r="A921" t="s">
        <v>152</v>
      </c>
      <c r="B921" t="s">
        <v>11</v>
      </c>
      <c r="C921" t="s">
        <v>26</v>
      </c>
      <c r="D921">
        <v>963.39582355780067</v>
      </c>
      <c r="E921">
        <v>4.9707354026369286E-3</v>
      </c>
    </row>
    <row r="922" spans="1:5" x14ac:dyDescent="0.35">
      <c r="A922" t="s">
        <v>153</v>
      </c>
      <c r="B922" t="s">
        <v>11</v>
      </c>
      <c r="C922" t="s">
        <v>26</v>
      </c>
      <c r="D922">
        <v>929.96293851559949</v>
      </c>
      <c r="E922">
        <v>5.0775445728261865E-3</v>
      </c>
    </row>
    <row r="923" spans="1:5" x14ac:dyDescent="0.35">
      <c r="A923" t="s">
        <v>154</v>
      </c>
      <c r="B923" t="s">
        <v>11</v>
      </c>
      <c r="C923" t="s">
        <v>26</v>
      </c>
      <c r="D923">
        <v>880.08266982830014</v>
      </c>
      <c r="E923">
        <v>4.9762455729192587E-3</v>
      </c>
    </row>
    <row r="924" spans="1:5" x14ac:dyDescent="0.35">
      <c r="A924" t="s">
        <v>155</v>
      </c>
      <c r="B924" t="s">
        <v>11</v>
      </c>
      <c r="C924" t="s">
        <v>26</v>
      </c>
      <c r="D924">
        <v>859.13516272700031</v>
      </c>
      <c r="E924">
        <v>5.1806625479006553E-3</v>
      </c>
    </row>
    <row r="925" spans="1:5" x14ac:dyDescent="0.35">
      <c r="A925" t="s">
        <v>156</v>
      </c>
      <c r="B925" t="s">
        <v>11</v>
      </c>
      <c r="C925" t="s">
        <v>26</v>
      </c>
      <c r="D925">
        <v>857.87278788500021</v>
      </c>
      <c r="E925">
        <v>4.7045042494022393E-3</v>
      </c>
    </row>
    <row r="926" spans="1:5" x14ac:dyDescent="0.35">
      <c r="A926" t="s">
        <v>157</v>
      </c>
      <c r="B926" t="s">
        <v>11</v>
      </c>
      <c r="C926" t="s">
        <v>26</v>
      </c>
      <c r="D926">
        <v>824.07028905080028</v>
      </c>
      <c r="E926">
        <v>5.1393739397340701E-3</v>
      </c>
    </row>
    <row r="927" spans="1:5" x14ac:dyDescent="0.35">
      <c r="A927" t="s">
        <v>158</v>
      </c>
      <c r="B927" t="s">
        <v>11</v>
      </c>
      <c r="C927" t="s">
        <v>26</v>
      </c>
      <c r="D927">
        <v>868.2836438928</v>
      </c>
      <c r="E927">
        <v>5.2067022919229282E-3</v>
      </c>
    </row>
    <row r="928" spans="1:5" x14ac:dyDescent="0.35">
      <c r="A928" t="s">
        <v>159</v>
      </c>
      <c r="B928" t="s">
        <v>11</v>
      </c>
      <c r="C928" t="s">
        <v>26</v>
      </c>
      <c r="D928">
        <v>941</v>
      </c>
      <c r="E928">
        <v>5.5740051954185849E-3</v>
      </c>
    </row>
    <row r="929" spans="1:5" x14ac:dyDescent="0.35">
      <c r="A929" t="s">
        <v>160</v>
      </c>
      <c r="B929" t="s">
        <v>11</v>
      </c>
      <c r="C929" t="s">
        <v>26</v>
      </c>
      <c r="D929">
        <v>865</v>
      </c>
      <c r="E929">
        <v>5.6599229287090554E-3</v>
      </c>
    </row>
    <row r="930" spans="1:5" x14ac:dyDescent="0.35">
      <c r="A930" t="s">
        <v>161</v>
      </c>
      <c r="B930" t="s">
        <v>11</v>
      </c>
      <c r="C930" t="s">
        <v>26</v>
      </c>
      <c r="D930">
        <v>810</v>
      </c>
      <c r="E930">
        <v>5.8470507544581612E-3</v>
      </c>
    </row>
    <row r="931" spans="1:5" x14ac:dyDescent="0.35">
      <c r="A931" t="s">
        <v>162</v>
      </c>
      <c r="B931" t="s">
        <v>11</v>
      </c>
      <c r="C931" t="s">
        <v>26</v>
      </c>
      <c r="D931">
        <v>867</v>
      </c>
      <c r="E931">
        <v>5.506696142509291E-3</v>
      </c>
    </row>
    <row r="932" spans="1:5" x14ac:dyDescent="0.35">
      <c r="A932" t="s">
        <v>148</v>
      </c>
      <c r="B932" t="s">
        <v>11</v>
      </c>
      <c r="C932" t="s">
        <v>27</v>
      </c>
      <c r="D932">
        <v>625.66878970000016</v>
      </c>
      <c r="E932">
        <v>4.3110344769394316E-3</v>
      </c>
    </row>
    <row r="933" spans="1:5" x14ac:dyDescent="0.35">
      <c r="A933" t="s">
        <v>149</v>
      </c>
      <c r="B933" t="s">
        <v>11</v>
      </c>
      <c r="C933" t="s">
        <v>27</v>
      </c>
      <c r="D933">
        <v>608.20813759129794</v>
      </c>
      <c r="E933">
        <v>4.6130374890244559E-3</v>
      </c>
    </row>
    <row r="934" spans="1:5" x14ac:dyDescent="0.35">
      <c r="A934" t="s">
        <v>150</v>
      </c>
      <c r="B934" t="s">
        <v>11</v>
      </c>
      <c r="C934" t="s">
        <v>27</v>
      </c>
      <c r="D934">
        <v>689.57511312220095</v>
      </c>
      <c r="E934">
        <v>4.6499946163991107E-3</v>
      </c>
    </row>
    <row r="935" spans="1:5" x14ac:dyDescent="0.35">
      <c r="A935" t="s">
        <v>151</v>
      </c>
      <c r="B935" t="s">
        <v>11</v>
      </c>
      <c r="C935" t="s">
        <v>27</v>
      </c>
      <c r="D935">
        <v>682.45347090629912</v>
      </c>
      <c r="E935">
        <v>4.5229921735192085E-3</v>
      </c>
    </row>
    <row r="936" spans="1:5" x14ac:dyDescent="0.35">
      <c r="A936" t="s">
        <v>152</v>
      </c>
      <c r="B936" t="s">
        <v>11</v>
      </c>
      <c r="C936" t="s">
        <v>27</v>
      </c>
      <c r="D936">
        <v>664.26415094340075</v>
      </c>
      <c r="E936">
        <v>4.8797163327238564E-3</v>
      </c>
    </row>
    <row r="937" spans="1:5" x14ac:dyDescent="0.35">
      <c r="A937" t="s">
        <v>153</v>
      </c>
      <c r="B937" t="s">
        <v>11</v>
      </c>
      <c r="C937" t="s">
        <v>27</v>
      </c>
      <c r="D937">
        <v>687</v>
      </c>
      <c r="E937">
        <v>4.6538896975578201E-3</v>
      </c>
    </row>
    <row r="938" spans="1:5" x14ac:dyDescent="0.35">
      <c r="A938" t="s">
        <v>154</v>
      </c>
      <c r="B938" t="s">
        <v>11</v>
      </c>
      <c r="C938" t="s">
        <v>27</v>
      </c>
      <c r="D938">
        <v>643</v>
      </c>
      <c r="E938">
        <v>4.8297909106618285E-3</v>
      </c>
    </row>
    <row r="939" spans="1:5" x14ac:dyDescent="0.35">
      <c r="A939" t="s">
        <v>155</v>
      </c>
      <c r="B939" t="s">
        <v>11</v>
      </c>
      <c r="C939" t="s">
        <v>27</v>
      </c>
      <c r="D939">
        <v>637</v>
      </c>
      <c r="E939">
        <v>4.9374236874236872E-3</v>
      </c>
    </row>
    <row r="940" spans="1:5" x14ac:dyDescent="0.35">
      <c r="A940" t="s">
        <v>156</v>
      </c>
      <c r="B940" t="s">
        <v>11</v>
      </c>
      <c r="C940" t="s">
        <v>27</v>
      </c>
      <c r="D940">
        <v>549</v>
      </c>
      <c r="E940">
        <v>4.8459319975713419E-3</v>
      </c>
    </row>
    <row r="941" spans="1:5" x14ac:dyDescent="0.35">
      <c r="A941" t="s">
        <v>157</v>
      </c>
      <c r="B941" t="s">
        <v>11</v>
      </c>
      <c r="C941" t="s">
        <v>27</v>
      </c>
      <c r="D941">
        <v>556</v>
      </c>
      <c r="E941">
        <v>4.9947541966426862E-3</v>
      </c>
    </row>
    <row r="942" spans="1:5" x14ac:dyDescent="0.35">
      <c r="A942" t="s">
        <v>158</v>
      </c>
      <c r="B942" t="s">
        <v>11</v>
      </c>
      <c r="C942" t="s">
        <v>27</v>
      </c>
      <c r="D942">
        <v>516</v>
      </c>
      <c r="E942">
        <v>4.9337855297157621E-3</v>
      </c>
    </row>
    <row r="943" spans="1:5" x14ac:dyDescent="0.35">
      <c r="A943" t="s">
        <v>159</v>
      </c>
      <c r="B943" t="s">
        <v>11</v>
      </c>
      <c r="C943" t="s">
        <v>27</v>
      </c>
      <c r="D943">
        <v>510</v>
      </c>
      <c r="E943">
        <v>5.0122549019607845E-3</v>
      </c>
    </row>
    <row r="944" spans="1:5" x14ac:dyDescent="0.35">
      <c r="A944" t="s">
        <v>160</v>
      </c>
      <c r="B944" t="s">
        <v>11</v>
      </c>
      <c r="C944" t="s">
        <v>27</v>
      </c>
      <c r="D944">
        <v>542</v>
      </c>
      <c r="E944">
        <v>5.1558015580155797E-3</v>
      </c>
    </row>
    <row r="945" spans="1:5" x14ac:dyDescent="0.35">
      <c r="A945" t="s">
        <v>161</v>
      </c>
      <c r="B945" t="s">
        <v>11</v>
      </c>
      <c r="C945" t="s">
        <v>27</v>
      </c>
      <c r="D945">
        <v>527</v>
      </c>
      <c r="E945">
        <v>5.20899219903015E-3</v>
      </c>
    </row>
    <row r="946" spans="1:5" x14ac:dyDescent="0.35">
      <c r="A946" t="s">
        <v>162</v>
      </c>
      <c r="B946" t="s">
        <v>11</v>
      </c>
      <c r="C946" t="s">
        <v>27</v>
      </c>
      <c r="D946">
        <v>411</v>
      </c>
      <c r="E946">
        <v>5.3308326574749935E-3</v>
      </c>
    </row>
    <row r="947" spans="1:5" x14ac:dyDescent="0.35">
      <c r="A947" t="s">
        <v>148</v>
      </c>
      <c r="B947" t="s">
        <v>11</v>
      </c>
      <c r="C947" t="s">
        <v>28</v>
      </c>
      <c r="D947">
        <v>923.30136995999931</v>
      </c>
      <c r="E947">
        <v>3.9906368847111035E-3</v>
      </c>
    </row>
    <row r="948" spans="1:5" x14ac:dyDescent="0.35">
      <c r="A948" t="s">
        <v>149</v>
      </c>
      <c r="B948" t="s">
        <v>11</v>
      </c>
      <c r="C948" t="s">
        <v>28</v>
      </c>
      <c r="D948">
        <v>894.55795818039655</v>
      </c>
      <c r="E948">
        <v>4.1269241797455333E-3</v>
      </c>
    </row>
    <row r="949" spans="1:5" x14ac:dyDescent="0.35">
      <c r="A949" t="s">
        <v>150</v>
      </c>
      <c r="B949" t="s">
        <v>11</v>
      </c>
      <c r="C949" t="s">
        <v>28</v>
      </c>
      <c r="D949">
        <v>1016.4327384919998</v>
      </c>
      <c r="E949">
        <v>3.634184541186278E-3</v>
      </c>
    </row>
    <row r="950" spans="1:5" x14ac:dyDescent="0.35">
      <c r="A950" t="s">
        <v>151</v>
      </c>
      <c r="B950" t="s">
        <v>11</v>
      </c>
      <c r="C950" t="s">
        <v>28</v>
      </c>
      <c r="D950">
        <v>918.084860464602</v>
      </c>
      <c r="E950">
        <v>4.0078517350123945E-3</v>
      </c>
    </row>
    <row r="951" spans="1:5" x14ac:dyDescent="0.35">
      <c r="A951" t="s">
        <v>152</v>
      </c>
      <c r="B951" t="s">
        <v>11</v>
      </c>
      <c r="C951" t="s">
        <v>28</v>
      </c>
      <c r="D951">
        <v>1015.6668579791029</v>
      </c>
      <c r="E951">
        <v>4.0812309868886402E-3</v>
      </c>
    </row>
    <row r="952" spans="1:5" x14ac:dyDescent="0.35">
      <c r="A952" t="s">
        <v>153</v>
      </c>
      <c r="B952" t="s">
        <v>11</v>
      </c>
      <c r="C952" t="s">
        <v>28</v>
      </c>
      <c r="D952">
        <v>1125.4532041407999</v>
      </c>
      <c r="E952">
        <v>4.2099613616779739E-3</v>
      </c>
    </row>
    <row r="953" spans="1:5" x14ac:dyDescent="0.35">
      <c r="A953" t="s">
        <v>154</v>
      </c>
      <c r="B953" t="s">
        <v>11</v>
      </c>
      <c r="C953" t="s">
        <v>28</v>
      </c>
      <c r="D953">
        <v>921.01175016509922</v>
      </c>
      <c r="E953">
        <v>3.9336484862716537E-3</v>
      </c>
    </row>
    <row r="954" spans="1:5" x14ac:dyDescent="0.35">
      <c r="A954" t="s">
        <v>155</v>
      </c>
      <c r="B954" t="s">
        <v>11</v>
      </c>
      <c r="C954" t="s">
        <v>28</v>
      </c>
      <c r="D954">
        <v>933.17575415319948</v>
      </c>
      <c r="E954">
        <v>3.73364959568412E-3</v>
      </c>
    </row>
    <row r="955" spans="1:5" x14ac:dyDescent="0.35">
      <c r="A955" t="s">
        <v>156</v>
      </c>
      <c r="B955" t="s">
        <v>11</v>
      </c>
      <c r="C955" t="s">
        <v>28</v>
      </c>
      <c r="D955">
        <v>817.42412698330043</v>
      </c>
      <c r="E955">
        <v>3.9487608491321846E-3</v>
      </c>
    </row>
    <row r="956" spans="1:5" x14ac:dyDescent="0.35">
      <c r="A956" t="s">
        <v>157</v>
      </c>
      <c r="B956" t="s">
        <v>11</v>
      </c>
      <c r="C956" t="s">
        <v>28</v>
      </c>
      <c r="D956">
        <v>918</v>
      </c>
      <c r="E956">
        <v>3.9540970709271359E-3</v>
      </c>
    </row>
    <row r="957" spans="1:5" x14ac:dyDescent="0.35">
      <c r="A957" t="s">
        <v>158</v>
      </c>
      <c r="B957" t="s">
        <v>11</v>
      </c>
      <c r="C957" t="s">
        <v>28</v>
      </c>
      <c r="D957">
        <v>866</v>
      </c>
      <c r="E957">
        <v>4.1722799589427768E-3</v>
      </c>
    </row>
    <row r="958" spans="1:5" x14ac:dyDescent="0.35">
      <c r="A958" t="s">
        <v>159</v>
      </c>
      <c r="B958" t="s">
        <v>11</v>
      </c>
      <c r="C958" t="s">
        <v>28</v>
      </c>
      <c r="D958">
        <v>804</v>
      </c>
      <c r="E958">
        <v>4.1580292979546711E-3</v>
      </c>
    </row>
    <row r="959" spans="1:5" x14ac:dyDescent="0.35">
      <c r="A959" t="s">
        <v>160</v>
      </c>
      <c r="B959" t="s">
        <v>11</v>
      </c>
      <c r="C959" t="s">
        <v>28</v>
      </c>
      <c r="D959">
        <v>737</v>
      </c>
      <c r="E959">
        <v>4.0649027589326099E-3</v>
      </c>
    </row>
    <row r="960" spans="1:5" x14ac:dyDescent="0.35">
      <c r="A960" t="s">
        <v>161</v>
      </c>
      <c r="B960" t="s">
        <v>11</v>
      </c>
      <c r="C960" t="s">
        <v>28</v>
      </c>
      <c r="D960">
        <v>770</v>
      </c>
      <c r="E960">
        <v>4.419191919191919E-3</v>
      </c>
    </row>
    <row r="961" spans="1:5" x14ac:dyDescent="0.35">
      <c r="A961" t="s">
        <v>162</v>
      </c>
      <c r="B961" t="s">
        <v>11</v>
      </c>
      <c r="C961" t="s">
        <v>28</v>
      </c>
      <c r="D961">
        <v>759</v>
      </c>
      <c r="E961">
        <v>4.42010686575904E-3</v>
      </c>
    </row>
    <row r="962" spans="1:5" x14ac:dyDescent="0.35">
      <c r="A962" t="s">
        <v>148</v>
      </c>
      <c r="B962" t="s">
        <v>11</v>
      </c>
      <c r="C962" t="s">
        <v>29</v>
      </c>
      <c r="D962">
        <v>1336.6000002199989</v>
      </c>
      <c r="E962">
        <v>4.6739654513209819E-3</v>
      </c>
    </row>
    <row r="963" spans="1:5" x14ac:dyDescent="0.35">
      <c r="A963" t="s">
        <v>149</v>
      </c>
      <c r="B963" t="s">
        <v>11</v>
      </c>
      <c r="C963" t="s">
        <v>29</v>
      </c>
      <c r="D963">
        <v>1029.6279487390948</v>
      </c>
      <c r="E963">
        <v>4.5901580608481568E-3</v>
      </c>
    </row>
    <row r="964" spans="1:5" x14ac:dyDescent="0.35">
      <c r="A964" t="s">
        <v>150</v>
      </c>
      <c r="B964" t="s">
        <v>11</v>
      </c>
      <c r="C964" t="s">
        <v>29</v>
      </c>
      <c r="D964">
        <v>1033.6622589846002</v>
      </c>
      <c r="E964">
        <v>4.7777029490742732E-3</v>
      </c>
    </row>
    <row r="965" spans="1:5" x14ac:dyDescent="0.35">
      <c r="A965" t="s">
        <v>151</v>
      </c>
      <c r="B965" t="s">
        <v>11</v>
      </c>
      <c r="C965" t="s">
        <v>29</v>
      </c>
      <c r="D965">
        <v>972.85789142609872</v>
      </c>
      <c r="E965">
        <v>4.430354860056167E-3</v>
      </c>
    </row>
    <row r="966" spans="1:5" x14ac:dyDescent="0.35">
      <c r="A966" t="s">
        <v>152</v>
      </c>
      <c r="B966" t="s">
        <v>11</v>
      </c>
      <c r="C966" t="s">
        <v>29</v>
      </c>
      <c r="D966">
        <v>997.85933994920106</v>
      </c>
      <c r="E966">
        <v>4.5126723889047848E-3</v>
      </c>
    </row>
    <row r="967" spans="1:5" x14ac:dyDescent="0.35">
      <c r="A967" t="s">
        <v>153</v>
      </c>
      <c r="B967" t="s">
        <v>11</v>
      </c>
      <c r="C967" t="s">
        <v>29</v>
      </c>
      <c r="D967">
        <v>1154.3773448799016</v>
      </c>
      <c r="E967">
        <v>4.5335308037514413E-3</v>
      </c>
    </row>
    <row r="968" spans="1:5" x14ac:dyDescent="0.35">
      <c r="A968" t="s">
        <v>154</v>
      </c>
      <c r="B968" t="s">
        <v>11</v>
      </c>
      <c r="C968" t="s">
        <v>29</v>
      </c>
      <c r="D968">
        <v>1177.9895507104004</v>
      </c>
      <c r="E968">
        <v>4.5805984735036919E-3</v>
      </c>
    </row>
    <row r="969" spans="1:5" x14ac:dyDescent="0.35">
      <c r="A969" t="s">
        <v>155</v>
      </c>
      <c r="B969" t="s">
        <v>11</v>
      </c>
      <c r="C969" t="s">
        <v>29</v>
      </c>
      <c r="D969">
        <v>1116.0085919014007</v>
      </c>
      <c r="E969">
        <v>4.6199097583253454E-3</v>
      </c>
    </row>
    <row r="970" spans="1:5" x14ac:dyDescent="0.35">
      <c r="A970" t="s">
        <v>156</v>
      </c>
      <c r="B970" t="s">
        <v>11</v>
      </c>
      <c r="C970" t="s">
        <v>29</v>
      </c>
      <c r="D970">
        <v>1006.2097222239987</v>
      </c>
      <c r="E970">
        <v>4.6069639855226179E-3</v>
      </c>
    </row>
    <row r="971" spans="1:5" x14ac:dyDescent="0.35">
      <c r="A971" t="s">
        <v>157</v>
      </c>
      <c r="B971" t="s">
        <v>11</v>
      </c>
      <c r="C971" t="s">
        <v>29</v>
      </c>
      <c r="D971">
        <v>936.54909479729849</v>
      </c>
      <c r="E971">
        <v>4.5619647324262871E-3</v>
      </c>
    </row>
    <row r="972" spans="1:5" x14ac:dyDescent="0.35">
      <c r="A972" t="s">
        <v>158</v>
      </c>
      <c r="B972" t="s">
        <v>11</v>
      </c>
      <c r="C972" t="s">
        <v>29</v>
      </c>
      <c r="D972">
        <v>898.95825179350049</v>
      </c>
      <c r="E972">
        <v>4.4695867203369422E-3</v>
      </c>
    </row>
    <row r="973" spans="1:5" x14ac:dyDescent="0.35">
      <c r="A973" t="s">
        <v>159</v>
      </c>
      <c r="B973" t="s">
        <v>11</v>
      </c>
      <c r="C973" t="s">
        <v>29</v>
      </c>
      <c r="D973">
        <v>825</v>
      </c>
      <c r="E973">
        <v>4.9528619528619528E-3</v>
      </c>
    </row>
    <row r="974" spans="1:5" x14ac:dyDescent="0.35">
      <c r="A974" t="s">
        <v>160</v>
      </c>
      <c r="B974" t="s">
        <v>11</v>
      </c>
      <c r="C974" t="s">
        <v>29</v>
      </c>
      <c r="D974">
        <v>923.74685019809988</v>
      </c>
      <c r="E974">
        <v>5.1794096746861275E-3</v>
      </c>
    </row>
    <row r="975" spans="1:5" x14ac:dyDescent="0.35">
      <c r="A975" t="s">
        <v>161</v>
      </c>
      <c r="B975" t="s">
        <v>11</v>
      </c>
      <c r="C975" t="s">
        <v>29</v>
      </c>
      <c r="D975">
        <v>831.16281178859811</v>
      </c>
      <c r="E975">
        <v>5.0104085161860176E-3</v>
      </c>
    </row>
    <row r="976" spans="1:5" x14ac:dyDescent="0.35">
      <c r="A976" t="s">
        <v>162</v>
      </c>
      <c r="B976" t="s">
        <v>11</v>
      </c>
      <c r="C976" t="s">
        <v>29</v>
      </c>
      <c r="D976">
        <v>806.7530054621019</v>
      </c>
      <c r="E976">
        <v>4.5209561648244193E-3</v>
      </c>
    </row>
    <row r="977" spans="1:5" x14ac:dyDescent="0.35">
      <c r="A977" t="s">
        <v>148</v>
      </c>
      <c r="B977" t="s">
        <v>11</v>
      </c>
      <c r="C977" t="s">
        <v>30</v>
      </c>
      <c r="D977">
        <v>422.375</v>
      </c>
      <c r="E977">
        <v>5.1501718128308836E-3</v>
      </c>
    </row>
    <row r="978" spans="1:5" x14ac:dyDescent="0.35">
      <c r="A978" t="s">
        <v>149</v>
      </c>
      <c r="B978" t="s">
        <v>11</v>
      </c>
      <c r="C978" t="s">
        <v>30</v>
      </c>
      <c r="D978">
        <v>488.51419946689953</v>
      </c>
      <c r="E978">
        <v>5.4617846520322337E-3</v>
      </c>
    </row>
    <row r="979" spans="1:5" x14ac:dyDescent="0.35">
      <c r="A979" t="s">
        <v>150</v>
      </c>
      <c r="B979" t="s">
        <v>11</v>
      </c>
      <c r="C979" t="s">
        <v>30</v>
      </c>
      <c r="D979">
        <v>471.4476190481999</v>
      </c>
      <c r="E979">
        <v>5.1644307861858207E-3</v>
      </c>
    </row>
    <row r="980" spans="1:5" x14ac:dyDescent="0.35">
      <c r="A980" t="s">
        <v>151</v>
      </c>
      <c r="B980" t="s">
        <v>11</v>
      </c>
      <c r="C980" t="s">
        <v>30</v>
      </c>
      <c r="D980">
        <v>495.75588578140031</v>
      </c>
      <c r="E980">
        <v>5.3191320560293485E-3</v>
      </c>
    </row>
    <row r="981" spans="1:5" x14ac:dyDescent="0.35">
      <c r="A981" t="s">
        <v>152</v>
      </c>
      <c r="B981" t="s">
        <v>11</v>
      </c>
      <c r="C981" t="s">
        <v>30</v>
      </c>
      <c r="D981">
        <v>447.96898034380013</v>
      </c>
      <c r="E981">
        <v>5.1797156921200328E-3</v>
      </c>
    </row>
    <row r="982" spans="1:5" x14ac:dyDescent="0.35">
      <c r="A982" t="s">
        <v>153</v>
      </c>
      <c r="B982" t="s">
        <v>11</v>
      </c>
      <c r="C982" t="s">
        <v>30</v>
      </c>
      <c r="D982">
        <v>507.80448718190007</v>
      </c>
      <c r="E982">
        <v>5.258970194783389E-3</v>
      </c>
    </row>
    <row r="983" spans="1:5" x14ac:dyDescent="0.35">
      <c r="A983" t="s">
        <v>154</v>
      </c>
      <c r="B983" t="s">
        <v>11</v>
      </c>
      <c r="C983" t="s">
        <v>30</v>
      </c>
      <c r="D983">
        <v>408.6477252814006</v>
      </c>
      <c r="E983">
        <v>5.5238266753205711E-3</v>
      </c>
    </row>
    <row r="984" spans="1:5" x14ac:dyDescent="0.35">
      <c r="A984" t="s">
        <v>155</v>
      </c>
      <c r="B984" t="s">
        <v>11</v>
      </c>
      <c r="C984" t="s">
        <v>30</v>
      </c>
      <c r="D984">
        <v>440.16100178930026</v>
      </c>
      <c r="E984">
        <v>5.9801102122531338E-3</v>
      </c>
    </row>
    <row r="985" spans="1:5" x14ac:dyDescent="0.35">
      <c r="A985" t="s">
        <v>156</v>
      </c>
      <c r="B985" t="s">
        <v>11</v>
      </c>
      <c r="C985" t="s">
        <v>30</v>
      </c>
      <c r="D985">
        <v>463.58231690610012</v>
      </c>
      <c r="E985">
        <v>5.0498813413731572E-3</v>
      </c>
    </row>
    <row r="986" spans="1:5" x14ac:dyDescent="0.35">
      <c r="A986" t="s">
        <v>157</v>
      </c>
      <c r="B986" t="s">
        <v>11</v>
      </c>
      <c r="C986" t="s">
        <v>30</v>
      </c>
      <c r="D986">
        <v>411.97092659399976</v>
      </c>
      <c r="E986">
        <v>6.1218083962771078E-3</v>
      </c>
    </row>
    <row r="987" spans="1:5" x14ac:dyDescent="0.35">
      <c r="A987" t="s">
        <v>158</v>
      </c>
      <c r="B987" t="s">
        <v>11</v>
      </c>
      <c r="C987" t="s">
        <v>30</v>
      </c>
      <c r="D987">
        <v>453.69230769159981</v>
      </c>
      <c r="E987">
        <v>5.2901152148243985E-3</v>
      </c>
    </row>
    <row r="988" spans="1:5" x14ac:dyDescent="0.35">
      <c r="A988" t="s">
        <v>159</v>
      </c>
      <c r="B988" t="s">
        <v>11</v>
      </c>
      <c r="C988" t="s">
        <v>30</v>
      </c>
      <c r="D988">
        <v>425</v>
      </c>
      <c r="E988">
        <v>5.6535947712418296E-3</v>
      </c>
    </row>
    <row r="989" spans="1:5" x14ac:dyDescent="0.35">
      <c r="A989" t="s">
        <v>160</v>
      </c>
      <c r="B989" t="s">
        <v>11</v>
      </c>
      <c r="C989" t="s">
        <v>30</v>
      </c>
      <c r="D989">
        <v>453.7558139497994</v>
      </c>
      <c r="E989">
        <v>5.7497434390803657E-3</v>
      </c>
    </row>
    <row r="990" spans="1:5" x14ac:dyDescent="0.35">
      <c r="A990" t="s">
        <v>161</v>
      </c>
      <c r="B990" t="s">
        <v>11</v>
      </c>
      <c r="C990" t="s">
        <v>30</v>
      </c>
      <c r="D990">
        <v>415.8524150252</v>
      </c>
      <c r="E990">
        <v>6.4153593713359011E-3</v>
      </c>
    </row>
    <row r="991" spans="1:5" x14ac:dyDescent="0.35">
      <c r="A991" t="s">
        <v>162</v>
      </c>
      <c r="B991" t="s">
        <v>11</v>
      </c>
      <c r="C991" t="s">
        <v>30</v>
      </c>
      <c r="D991">
        <v>300.6405947008999</v>
      </c>
      <c r="E991">
        <v>5.8437537104444525E-3</v>
      </c>
    </row>
    <row r="992" spans="1:5" x14ac:dyDescent="0.35">
      <c r="A992" t="s">
        <v>148</v>
      </c>
      <c r="B992" t="s">
        <v>11</v>
      </c>
      <c r="C992" t="s">
        <v>31</v>
      </c>
      <c r="D992">
        <v>7580.0241323300488</v>
      </c>
      <c r="E992">
        <v>3.3039057638797461E-3</v>
      </c>
    </row>
    <row r="993" spans="1:5" x14ac:dyDescent="0.35">
      <c r="A993" t="s">
        <v>149</v>
      </c>
      <c r="B993" t="s">
        <v>11</v>
      </c>
      <c r="C993" t="s">
        <v>31</v>
      </c>
      <c r="D993">
        <v>8071.9819321671057</v>
      </c>
      <c r="E993">
        <v>3.1960431019448024E-3</v>
      </c>
    </row>
    <row r="994" spans="1:5" x14ac:dyDescent="0.35">
      <c r="A994" t="s">
        <v>150</v>
      </c>
      <c r="B994" t="s">
        <v>11</v>
      </c>
      <c r="C994" t="s">
        <v>31</v>
      </c>
      <c r="D994">
        <v>8341.70811576302</v>
      </c>
      <c r="E994">
        <v>3.1685638298512195E-3</v>
      </c>
    </row>
    <row r="995" spans="1:5" x14ac:dyDescent="0.35">
      <c r="A995" t="s">
        <v>151</v>
      </c>
      <c r="B995" t="s">
        <v>11</v>
      </c>
      <c r="C995" t="s">
        <v>31</v>
      </c>
      <c r="D995">
        <v>8352.8363899270771</v>
      </c>
      <c r="E995">
        <v>3.1432261171126007E-3</v>
      </c>
    </row>
    <row r="996" spans="1:5" x14ac:dyDescent="0.35">
      <c r="A996" t="s">
        <v>152</v>
      </c>
      <c r="B996" t="s">
        <v>11</v>
      </c>
      <c r="C996" t="s">
        <v>31</v>
      </c>
      <c r="D996">
        <v>8153.7318712162914</v>
      </c>
      <c r="E996">
        <v>3.2356509945388541E-3</v>
      </c>
    </row>
    <row r="997" spans="1:5" x14ac:dyDescent="0.35">
      <c r="A997" t="s">
        <v>153</v>
      </c>
      <c r="B997" t="s">
        <v>11</v>
      </c>
      <c r="C997" t="s">
        <v>31</v>
      </c>
      <c r="D997">
        <v>8407.2033471580289</v>
      </c>
      <c r="E997">
        <v>3.2505414520539321E-3</v>
      </c>
    </row>
    <row r="998" spans="1:5" x14ac:dyDescent="0.35">
      <c r="A998" t="s">
        <v>154</v>
      </c>
      <c r="B998" t="s">
        <v>11</v>
      </c>
      <c r="C998" t="s">
        <v>31</v>
      </c>
      <c r="D998">
        <v>8097.86579533043</v>
      </c>
      <c r="E998">
        <v>3.2961747459336276E-3</v>
      </c>
    </row>
    <row r="999" spans="1:5" x14ac:dyDescent="0.35">
      <c r="A999" t="s">
        <v>155</v>
      </c>
      <c r="B999" t="s">
        <v>11</v>
      </c>
      <c r="C999" t="s">
        <v>31</v>
      </c>
      <c r="D999">
        <v>7795.3646975891816</v>
      </c>
      <c r="E999">
        <v>3.373695457638287E-3</v>
      </c>
    </row>
    <row r="1000" spans="1:5" x14ac:dyDescent="0.35">
      <c r="A1000" t="s">
        <v>156</v>
      </c>
      <c r="B1000" t="s">
        <v>11</v>
      </c>
      <c r="C1000" t="s">
        <v>31</v>
      </c>
      <c r="D1000">
        <v>7015.9142325962703</v>
      </c>
      <c r="E1000">
        <v>3.4003194636776659E-3</v>
      </c>
    </row>
    <row r="1001" spans="1:5" x14ac:dyDescent="0.35">
      <c r="A1001" t="s">
        <v>157</v>
      </c>
      <c r="B1001" t="s">
        <v>11</v>
      </c>
      <c r="C1001" t="s">
        <v>31</v>
      </c>
      <c r="D1001">
        <v>7659.0917448997889</v>
      </c>
      <c r="E1001">
        <v>3.470997295373045E-3</v>
      </c>
    </row>
    <row r="1002" spans="1:5" x14ac:dyDescent="0.35">
      <c r="A1002" t="s">
        <v>158</v>
      </c>
      <c r="B1002" t="s">
        <v>11</v>
      </c>
      <c r="C1002" t="s">
        <v>31</v>
      </c>
      <c r="D1002">
        <v>7083.7606675154993</v>
      </c>
      <c r="E1002">
        <v>3.6496871688457633E-3</v>
      </c>
    </row>
    <row r="1003" spans="1:5" x14ac:dyDescent="0.35">
      <c r="A1003" t="s">
        <v>159</v>
      </c>
      <c r="B1003" t="s">
        <v>11</v>
      </c>
      <c r="C1003" t="s">
        <v>31</v>
      </c>
      <c r="D1003">
        <v>6889</v>
      </c>
      <c r="E1003">
        <v>3.7090127578587439E-3</v>
      </c>
    </row>
    <row r="1004" spans="1:5" x14ac:dyDescent="0.35">
      <c r="A1004" t="s">
        <v>160</v>
      </c>
      <c r="B1004" t="s">
        <v>11</v>
      </c>
      <c r="C1004" t="s">
        <v>31</v>
      </c>
      <c r="D1004">
        <v>6872.7176933915289</v>
      </c>
      <c r="E1004">
        <v>3.8440696114920543E-3</v>
      </c>
    </row>
    <row r="1005" spans="1:5" x14ac:dyDescent="0.35">
      <c r="A1005" t="s">
        <v>161</v>
      </c>
      <c r="B1005" t="s">
        <v>11</v>
      </c>
      <c r="C1005" t="s">
        <v>31</v>
      </c>
      <c r="D1005">
        <v>6298.9549711590244</v>
      </c>
      <c r="E1005">
        <v>3.8560032742152228E-3</v>
      </c>
    </row>
    <row r="1006" spans="1:5" x14ac:dyDescent="0.35">
      <c r="A1006" t="s">
        <v>162</v>
      </c>
      <c r="B1006" t="s">
        <v>11</v>
      </c>
      <c r="C1006" t="s">
        <v>31</v>
      </c>
      <c r="D1006">
        <v>4772.421868914751</v>
      </c>
      <c r="E1006">
        <v>4.0356450404188272E-3</v>
      </c>
    </row>
    <row r="1007" spans="1:5" x14ac:dyDescent="0.35">
      <c r="A1007" t="s">
        <v>148</v>
      </c>
      <c r="B1007" t="s">
        <v>11</v>
      </c>
      <c r="C1007" t="s">
        <v>32</v>
      </c>
      <c r="D1007">
        <v>4290.4917267599976</v>
      </c>
      <c r="E1007">
        <v>3.1200194132780358E-3</v>
      </c>
    </row>
    <row r="1008" spans="1:5" x14ac:dyDescent="0.35">
      <c r="A1008" t="s">
        <v>149</v>
      </c>
      <c r="B1008" t="s">
        <v>11</v>
      </c>
      <c r="C1008" t="s">
        <v>32</v>
      </c>
      <c r="D1008">
        <v>4479.6854391348952</v>
      </c>
      <c r="E1008">
        <v>3.1731375958036728E-3</v>
      </c>
    </row>
    <row r="1009" spans="1:5" x14ac:dyDescent="0.35">
      <c r="A1009" t="s">
        <v>150</v>
      </c>
      <c r="B1009" t="s">
        <v>11</v>
      </c>
      <c r="C1009" t="s">
        <v>32</v>
      </c>
      <c r="D1009">
        <v>4708.4252537791963</v>
      </c>
      <c r="E1009">
        <v>3.2134045864759815E-3</v>
      </c>
    </row>
    <row r="1010" spans="1:5" x14ac:dyDescent="0.35">
      <c r="A1010" t="s">
        <v>151</v>
      </c>
      <c r="B1010" t="s">
        <v>11</v>
      </c>
      <c r="C1010" t="s">
        <v>32</v>
      </c>
      <c r="D1010">
        <v>4769.2309352950979</v>
      </c>
      <c r="E1010">
        <v>3.1738330490595737E-3</v>
      </c>
    </row>
    <row r="1011" spans="1:5" x14ac:dyDescent="0.35">
      <c r="A1011" t="s">
        <v>152</v>
      </c>
      <c r="B1011" t="s">
        <v>11</v>
      </c>
      <c r="C1011" t="s">
        <v>32</v>
      </c>
      <c r="D1011">
        <v>4608.0563569455817</v>
      </c>
      <c r="E1011">
        <v>3.1782695972175012E-3</v>
      </c>
    </row>
    <row r="1012" spans="1:5" x14ac:dyDescent="0.35">
      <c r="A1012" t="s">
        <v>153</v>
      </c>
      <c r="B1012" t="s">
        <v>11</v>
      </c>
      <c r="C1012" t="s">
        <v>32</v>
      </c>
      <c r="D1012">
        <v>5192.2564070709332</v>
      </c>
      <c r="E1012">
        <v>3.6507156799576099E-3</v>
      </c>
    </row>
    <row r="1013" spans="1:5" x14ac:dyDescent="0.35">
      <c r="A1013" t="s">
        <v>154</v>
      </c>
      <c r="B1013" t="s">
        <v>11</v>
      </c>
      <c r="C1013" t="s">
        <v>32</v>
      </c>
      <c r="D1013">
        <v>4702.8539418870905</v>
      </c>
      <c r="E1013">
        <v>3.9602149906252139E-3</v>
      </c>
    </row>
    <row r="1014" spans="1:5" x14ac:dyDescent="0.35">
      <c r="A1014" t="s">
        <v>155</v>
      </c>
      <c r="B1014" t="s">
        <v>11</v>
      </c>
      <c r="C1014" t="s">
        <v>32</v>
      </c>
      <c r="D1014">
        <v>4613</v>
      </c>
      <c r="E1014">
        <v>3.9140593010092246E-3</v>
      </c>
    </row>
    <row r="1015" spans="1:5" x14ac:dyDescent="0.35">
      <c r="A1015" t="s">
        <v>156</v>
      </c>
      <c r="B1015" t="s">
        <v>11</v>
      </c>
      <c r="C1015" t="s">
        <v>32</v>
      </c>
      <c r="D1015">
        <v>4564</v>
      </c>
      <c r="E1015">
        <v>3.7931212873697539E-3</v>
      </c>
    </row>
    <row r="1016" spans="1:5" x14ac:dyDescent="0.35">
      <c r="A1016" t="s">
        <v>157</v>
      </c>
      <c r="B1016" t="s">
        <v>11</v>
      </c>
      <c r="C1016" t="s">
        <v>32</v>
      </c>
      <c r="D1016">
        <v>4436</v>
      </c>
      <c r="E1016">
        <v>3.8440223925458373E-3</v>
      </c>
    </row>
    <row r="1017" spans="1:5" x14ac:dyDescent="0.35">
      <c r="A1017" t="s">
        <v>158</v>
      </c>
      <c r="B1017" t="s">
        <v>11</v>
      </c>
      <c r="C1017" t="s">
        <v>32</v>
      </c>
      <c r="D1017">
        <v>4215</v>
      </c>
      <c r="E1017">
        <v>3.8834519572953741E-3</v>
      </c>
    </row>
    <row r="1018" spans="1:5" x14ac:dyDescent="0.35">
      <c r="A1018" t="s">
        <v>159</v>
      </c>
      <c r="B1018" t="s">
        <v>11</v>
      </c>
      <c r="C1018" t="s">
        <v>32</v>
      </c>
      <c r="D1018">
        <v>4277</v>
      </c>
      <c r="E1018">
        <v>4.0538214740342398E-3</v>
      </c>
    </row>
    <row r="1019" spans="1:5" x14ac:dyDescent="0.35">
      <c r="A1019" t="s">
        <v>160</v>
      </c>
      <c r="B1019" t="s">
        <v>11</v>
      </c>
      <c r="C1019" t="s">
        <v>32</v>
      </c>
      <c r="D1019">
        <v>3699</v>
      </c>
      <c r="E1019">
        <v>4.3510258027695172E-3</v>
      </c>
    </row>
    <row r="1020" spans="1:5" x14ac:dyDescent="0.35">
      <c r="A1020" t="s">
        <v>161</v>
      </c>
      <c r="B1020" t="s">
        <v>11</v>
      </c>
      <c r="C1020" t="s">
        <v>32</v>
      </c>
      <c r="D1020">
        <v>3051</v>
      </c>
      <c r="E1020">
        <v>4.4040660621289928E-3</v>
      </c>
    </row>
    <row r="1021" spans="1:5" x14ac:dyDescent="0.35">
      <c r="A1021" t="s">
        <v>162</v>
      </c>
      <c r="B1021" t="s">
        <v>11</v>
      </c>
      <c r="C1021" t="s">
        <v>32</v>
      </c>
      <c r="D1021">
        <v>2661</v>
      </c>
      <c r="E1021">
        <v>4.4793102008434593E-3</v>
      </c>
    </row>
    <row r="1022" spans="1:5" x14ac:dyDescent="0.35">
      <c r="A1022" t="s">
        <v>148</v>
      </c>
      <c r="B1022" t="s">
        <v>11</v>
      </c>
      <c r="C1022" t="s">
        <v>33</v>
      </c>
      <c r="D1022">
        <v>1047.8990827000009</v>
      </c>
      <c r="E1022">
        <v>3.7756179784032931E-3</v>
      </c>
    </row>
    <row r="1023" spans="1:5" x14ac:dyDescent="0.35">
      <c r="A1023" t="s">
        <v>149</v>
      </c>
      <c r="B1023" t="s">
        <v>11</v>
      </c>
      <c r="C1023" t="s">
        <v>33</v>
      </c>
      <c r="D1023">
        <v>1231.1824877587926</v>
      </c>
      <c r="E1023">
        <v>3.7110101625868813E-3</v>
      </c>
    </row>
    <row r="1024" spans="1:5" x14ac:dyDescent="0.35">
      <c r="A1024" t="s">
        <v>150</v>
      </c>
      <c r="B1024" t="s">
        <v>11</v>
      </c>
      <c r="C1024" t="s">
        <v>33</v>
      </c>
      <c r="D1024">
        <v>1281.1589885364986</v>
      </c>
      <c r="E1024">
        <v>3.7676203814753697E-3</v>
      </c>
    </row>
    <row r="1025" spans="1:5" x14ac:dyDescent="0.35">
      <c r="A1025" t="s">
        <v>151</v>
      </c>
      <c r="B1025" t="s">
        <v>11</v>
      </c>
      <c r="C1025" t="s">
        <v>33</v>
      </c>
      <c r="D1025">
        <v>1336.311317874095</v>
      </c>
      <c r="E1025">
        <v>4.2769164005673158E-3</v>
      </c>
    </row>
    <row r="1026" spans="1:5" x14ac:dyDescent="0.35">
      <c r="A1026" t="s">
        <v>152</v>
      </c>
      <c r="B1026" t="s">
        <v>11</v>
      </c>
      <c r="C1026" t="s">
        <v>33</v>
      </c>
      <c r="D1026">
        <v>1217.3089365151009</v>
      </c>
      <c r="E1026">
        <v>4.344434012754016E-3</v>
      </c>
    </row>
    <row r="1027" spans="1:5" x14ac:dyDescent="0.35">
      <c r="A1027" t="s">
        <v>153</v>
      </c>
      <c r="B1027" t="s">
        <v>11</v>
      </c>
      <c r="C1027" t="s">
        <v>33</v>
      </c>
      <c r="D1027">
        <v>1396.6740414765979</v>
      </c>
      <c r="E1027">
        <v>4.4847682571345438E-3</v>
      </c>
    </row>
    <row r="1028" spans="1:5" x14ac:dyDescent="0.35">
      <c r="A1028" t="s">
        <v>154</v>
      </c>
      <c r="B1028" t="s">
        <v>11</v>
      </c>
      <c r="C1028" t="s">
        <v>33</v>
      </c>
      <c r="D1028">
        <v>1282.0647207143054</v>
      </c>
      <c r="E1028">
        <v>4.5327270831332445E-3</v>
      </c>
    </row>
    <row r="1029" spans="1:5" x14ac:dyDescent="0.35">
      <c r="A1029" t="s">
        <v>155</v>
      </c>
      <c r="B1029" t="s">
        <v>11</v>
      </c>
      <c r="C1029" t="s">
        <v>33</v>
      </c>
      <c r="D1029">
        <v>1395.7567325573991</v>
      </c>
      <c r="E1029">
        <v>4.6978810124986845E-3</v>
      </c>
    </row>
    <row r="1030" spans="1:5" x14ac:dyDescent="0.35">
      <c r="A1030" t="s">
        <v>156</v>
      </c>
      <c r="B1030" t="s">
        <v>11</v>
      </c>
      <c r="C1030" t="s">
        <v>33</v>
      </c>
      <c r="D1030">
        <v>1148.1910115737032</v>
      </c>
      <c r="E1030">
        <v>4.4684746760127007E-3</v>
      </c>
    </row>
    <row r="1031" spans="1:5" x14ac:dyDescent="0.35">
      <c r="A1031" t="s">
        <v>157</v>
      </c>
      <c r="B1031" t="s">
        <v>11</v>
      </c>
      <c r="C1031" t="s">
        <v>33</v>
      </c>
      <c r="D1031">
        <v>1113.7983381287984</v>
      </c>
      <c r="E1031">
        <v>4.7752402538442148E-3</v>
      </c>
    </row>
    <row r="1032" spans="1:5" x14ac:dyDescent="0.35">
      <c r="A1032" t="s">
        <v>158</v>
      </c>
      <c r="B1032" t="s">
        <v>11</v>
      </c>
      <c r="C1032" t="s">
        <v>33</v>
      </c>
      <c r="D1032">
        <v>1011.8041641376971</v>
      </c>
      <c r="E1032">
        <v>4.8352468807610549E-3</v>
      </c>
    </row>
    <row r="1033" spans="1:5" x14ac:dyDescent="0.35">
      <c r="A1033" t="s">
        <v>159</v>
      </c>
      <c r="B1033" t="s">
        <v>11</v>
      </c>
      <c r="C1033" t="s">
        <v>33</v>
      </c>
      <c r="D1033">
        <v>1041</v>
      </c>
      <c r="E1033">
        <v>4.8177500266837446E-3</v>
      </c>
    </row>
    <row r="1034" spans="1:5" x14ac:dyDescent="0.35">
      <c r="A1034" t="s">
        <v>160</v>
      </c>
      <c r="B1034" t="s">
        <v>11</v>
      </c>
      <c r="C1034" t="s">
        <v>33</v>
      </c>
      <c r="D1034">
        <v>1041.2389277335969</v>
      </c>
      <c r="E1034">
        <v>4.694419761671358E-3</v>
      </c>
    </row>
    <row r="1035" spans="1:5" x14ac:dyDescent="0.35">
      <c r="A1035" t="s">
        <v>161</v>
      </c>
      <c r="B1035" t="s">
        <v>11</v>
      </c>
      <c r="C1035" t="s">
        <v>33</v>
      </c>
      <c r="D1035">
        <v>986.49322637710202</v>
      </c>
      <c r="E1035">
        <v>4.591237403163151E-3</v>
      </c>
    </row>
    <row r="1036" spans="1:5" x14ac:dyDescent="0.35">
      <c r="A1036" t="s">
        <v>162</v>
      </c>
      <c r="B1036" t="s">
        <v>11</v>
      </c>
      <c r="C1036" t="s">
        <v>33</v>
      </c>
      <c r="D1036">
        <v>930.8555567302983</v>
      </c>
      <c r="E1036">
        <v>4.7212043573301495E-3</v>
      </c>
    </row>
    <row r="1037" spans="1:5" x14ac:dyDescent="0.35">
      <c r="A1037" t="s">
        <v>148</v>
      </c>
      <c r="B1037" t="s">
        <v>11</v>
      </c>
      <c r="C1037" t="s">
        <v>34</v>
      </c>
      <c r="D1037">
        <v>564.03389836000053</v>
      </c>
      <c r="E1037">
        <v>5.0238395736821144E-3</v>
      </c>
    </row>
    <row r="1038" spans="1:5" x14ac:dyDescent="0.35">
      <c r="A1038" t="s">
        <v>149</v>
      </c>
      <c r="B1038" t="s">
        <v>11</v>
      </c>
      <c r="C1038" t="s">
        <v>34</v>
      </c>
      <c r="D1038">
        <v>538.17455093829903</v>
      </c>
      <c r="E1038">
        <v>5.3743131725245991E-3</v>
      </c>
    </row>
    <row r="1039" spans="1:5" x14ac:dyDescent="0.35">
      <c r="A1039" t="s">
        <v>150</v>
      </c>
      <c r="B1039" t="s">
        <v>11</v>
      </c>
      <c r="C1039" t="s">
        <v>34</v>
      </c>
      <c r="D1039">
        <v>674.01308491600071</v>
      </c>
      <c r="E1039">
        <v>5.2753682864530808E-3</v>
      </c>
    </row>
    <row r="1040" spans="1:5" x14ac:dyDescent="0.35">
      <c r="A1040" t="s">
        <v>151</v>
      </c>
      <c r="B1040" t="s">
        <v>11</v>
      </c>
      <c r="C1040" t="s">
        <v>34</v>
      </c>
      <c r="D1040">
        <v>666.5528225600998</v>
      </c>
      <c r="E1040">
        <v>5.0852234736756263E-3</v>
      </c>
    </row>
    <row r="1041" spans="1:5" x14ac:dyDescent="0.35">
      <c r="A1041" t="s">
        <v>152</v>
      </c>
      <c r="B1041" t="s">
        <v>11</v>
      </c>
      <c r="C1041" t="s">
        <v>34</v>
      </c>
      <c r="D1041">
        <v>726.69751821720058</v>
      </c>
      <c r="E1041">
        <v>5.3895646182811029E-3</v>
      </c>
    </row>
    <row r="1042" spans="1:5" x14ac:dyDescent="0.35">
      <c r="A1042" t="s">
        <v>153</v>
      </c>
      <c r="B1042" t="s">
        <v>11</v>
      </c>
      <c r="C1042" t="s">
        <v>34</v>
      </c>
      <c r="D1042">
        <v>661.49246031969949</v>
      </c>
      <c r="E1042">
        <v>4.7589637336707047E-3</v>
      </c>
    </row>
    <row r="1043" spans="1:5" x14ac:dyDescent="0.35">
      <c r="A1043" t="s">
        <v>154</v>
      </c>
      <c r="B1043" t="s">
        <v>11</v>
      </c>
      <c r="C1043" t="s">
        <v>34</v>
      </c>
      <c r="D1043">
        <v>571.4495798331003</v>
      </c>
      <c r="E1043">
        <v>5.3104017517400419E-3</v>
      </c>
    </row>
    <row r="1044" spans="1:5" x14ac:dyDescent="0.35">
      <c r="A1044" t="s">
        <v>155</v>
      </c>
      <c r="B1044" t="s">
        <v>11</v>
      </c>
      <c r="C1044" t="s">
        <v>34</v>
      </c>
      <c r="D1044">
        <v>651.82304779530114</v>
      </c>
      <c r="E1044">
        <v>5.2533237263642238E-3</v>
      </c>
    </row>
    <row r="1045" spans="1:5" x14ac:dyDescent="0.35">
      <c r="A1045" t="s">
        <v>156</v>
      </c>
      <c r="B1045" t="s">
        <v>11</v>
      </c>
      <c r="C1045" t="s">
        <v>34</v>
      </c>
      <c r="D1045">
        <v>490.94202898489954</v>
      </c>
      <c r="E1045">
        <v>5.4859834507442681E-3</v>
      </c>
    </row>
    <row r="1046" spans="1:5" x14ac:dyDescent="0.35">
      <c r="A1046" t="s">
        <v>157</v>
      </c>
      <c r="B1046" t="s">
        <v>11</v>
      </c>
      <c r="C1046" t="s">
        <v>34</v>
      </c>
      <c r="D1046">
        <v>499.47240991119941</v>
      </c>
      <c r="E1046">
        <v>5.0029911782199709E-3</v>
      </c>
    </row>
    <row r="1047" spans="1:5" x14ac:dyDescent="0.35">
      <c r="A1047" t="s">
        <v>158</v>
      </c>
      <c r="B1047" t="s">
        <v>11</v>
      </c>
      <c r="C1047" t="s">
        <v>34</v>
      </c>
      <c r="D1047">
        <v>417.80892857010014</v>
      </c>
      <c r="E1047">
        <v>5.1635364978007796E-3</v>
      </c>
    </row>
    <row r="1048" spans="1:5" x14ac:dyDescent="0.35">
      <c r="A1048" t="s">
        <v>159</v>
      </c>
      <c r="B1048" t="s">
        <v>11</v>
      </c>
      <c r="C1048" t="s">
        <v>34</v>
      </c>
      <c r="D1048">
        <v>419</v>
      </c>
      <c r="E1048">
        <v>5.2588835852559008E-3</v>
      </c>
    </row>
    <row r="1049" spans="1:5" x14ac:dyDescent="0.35">
      <c r="A1049" t="s">
        <v>160</v>
      </c>
      <c r="B1049" t="s">
        <v>11</v>
      </c>
      <c r="C1049" t="s">
        <v>34</v>
      </c>
      <c r="D1049">
        <v>426.73393939400046</v>
      </c>
      <c r="E1049">
        <v>5.399972250271886E-3</v>
      </c>
    </row>
    <row r="1050" spans="1:5" x14ac:dyDescent="0.35">
      <c r="A1050" t="s">
        <v>161</v>
      </c>
      <c r="B1050" t="s">
        <v>11</v>
      </c>
      <c r="C1050" t="s">
        <v>34</v>
      </c>
      <c r="D1050">
        <v>413.3515535102004</v>
      </c>
      <c r="E1050">
        <v>5.8029741554533358E-3</v>
      </c>
    </row>
    <row r="1051" spans="1:5" x14ac:dyDescent="0.35">
      <c r="A1051" t="s">
        <v>162</v>
      </c>
      <c r="B1051" t="s">
        <v>11</v>
      </c>
      <c r="C1051" t="s">
        <v>34</v>
      </c>
      <c r="D1051">
        <v>417.45275242970018</v>
      </c>
      <c r="E1051">
        <v>5.9000991724649258E-3</v>
      </c>
    </row>
    <row r="1052" spans="1:5" x14ac:dyDescent="0.35">
      <c r="A1052" t="s">
        <v>148</v>
      </c>
      <c r="B1052" t="s">
        <v>11</v>
      </c>
      <c r="C1052" t="s">
        <v>35</v>
      </c>
      <c r="D1052">
        <v>669.0240963400006</v>
      </c>
      <c r="E1052">
        <v>4.2822844319573396E-3</v>
      </c>
    </row>
    <row r="1053" spans="1:5" x14ac:dyDescent="0.35">
      <c r="A1053" t="s">
        <v>149</v>
      </c>
      <c r="B1053" t="s">
        <v>11</v>
      </c>
      <c r="C1053" t="s">
        <v>35</v>
      </c>
      <c r="D1053">
        <v>748.98149269239923</v>
      </c>
      <c r="E1053">
        <v>4.2164566492640899E-3</v>
      </c>
    </row>
    <row r="1054" spans="1:5" x14ac:dyDescent="0.35">
      <c r="A1054" t="s">
        <v>150</v>
      </c>
      <c r="B1054" t="s">
        <v>11</v>
      </c>
      <c r="C1054" t="s">
        <v>35</v>
      </c>
      <c r="D1054">
        <v>744.93583866519919</v>
      </c>
      <c r="E1054">
        <v>4.2921292153203913E-3</v>
      </c>
    </row>
    <row r="1055" spans="1:5" x14ac:dyDescent="0.35">
      <c r="A1055" t="s">
        <v>151</v>
      </c>
      <c r="B1055" t="s">
        <v>11</v>
      </c>
      <c r="C1055" t="s">
        <v>35</v>
      </c>
      <c r="D1055">
        <v>908.07412319709897</v>
      </c>
      <c r="E1055">
        <v>4.4057170434009512E-3</v>
      </c>
    </row>
    <row r="1056" spans="1:5" x14ac:dyDescent="0.35">
      <c r="A1056" t="s">
        <v>152</v>
      </c>
      <c r="B1056" t="s">
        <v>11</v>
      </c>
      <c r="C1056" t="s">
        <v>35</v>
      </c>
      <c r="D1056">
        <v>785.27280701740074</v>
      </c>
      <c r="E1056">
        <v>4.5193550893462553E-3</v>
      </c>
    </row>
    <row r="1057" spans="1:5" x14ac:dyDescent="0.35">
      <c r="A1057" t="s">
        <v>153</v>
      </c>
      <c r="B1057" t="s">
        <v>11</v>
      </c>
      <c r="C1057" t="s">
        <v>35</v>
      </c>
      <c r="D1057">
        <v>895.55875316520303</v>
      </c>
      <c r="E1057">
        <v>4.5795973256284074E-3</v>
      </c>
    </row>
    <row r="1058" spans="1:5" x14ac:dyDescent="0.35">
      <c r="A1058" t="s">
        <v>154</v>
      </c>
      <c r="B1058" t="s">
        <v>11</v>
      </c>
      <c r="C1058" t="s">
        <v>35</v>
      </c>
      <c r="D1058">
        <v>792.5335731815012</v>
      </c>
      <c r="E1058">
        <v>4.5307576595903353E-3</v>
      </c>
    </row>
    <row r="1059" spans="1:5" x14ac:dyDescent="0.35">
      <c r="A1059" t="s">
        <v>155</v>
      </c>
      <c r="B1059" t="s">
        <v>11</v>
      </c>
      <c r="C1059" t="s">
        <v>35</v>
      </c>
      <c r="D1059">
        <v>731.56030997329913</v>
      </c>
      <c r="E1059">
        <v>4.6934553199159471E-3</v>
      </c>
    </row>
    <row r="1060" spans="1:5" x14ac:dyDescent="0.35">
      <c r="A1060" t="s">
        <v>156</v>
      </c>
      <c r="B1060" t="s">
        <v>11</v>
      </c>
      <c r="C1060" t="s">
        <v>35</v>
      </c>
      <c r="D1060">
        <v>593.87054507140056</v>
      </c>
      <c r="E1060">
        <v>4.6716709086668156E-3</v>
      </c>
    </row>
    <row r="1061" spans="1:5" x14ac:dyDescent="0.35">
      <c r="A1061" t="s">
        <v>157</v>
      </c>
      <c r="B1061" t="s">
        <v>11</v>
      </c>
      <c r="C1061" t="s">
        <v>35</v>
      </c>
      <c r="D1061">
        <v>753.70294117809817</v>
      </c>
      <c r="E1061">
        <v>4.8413755802324578E-3</v>
      </c>
    </row>
    <row r="1062" spans="1:5" x14ac:dyDescent="0.35">
      <c r="A1062" t="s">
        <v>158</v>
      </c>
      <c r="B1062" t="s">
        <v>11</v>
      </c>
      <c r="C1062" t="s">
        <v>35</v>
      </c>
      <c r="D1062">
        <v>692.35090090439894</v>
      </c>
      <c r="E1062">
        <v>4.5395734308289696E-3</v>
      </c>
    </row>
    <row r="1063" spans="1:5" x14ac:dyDescent="0.35">
      <c r="A1063" t="s">
        <v>159</v>
      </c>
      <c r="B1063" t="s">
        <v>11</v>
      </c>
      <c r="C1063" t="s">
        <v>35</v>
      </c>
      <c r="D1063">
        <v>804</v>
      </c>
      <c r="E1063">
        <v>4.4491086235489219E-3</v>
      </c>
    </row>
    <row r="1064" spans="1:5" x14ac:dyDescent="0.35">
      <c r="A1064" t="s">
        <v>160</v>
      </c>
      <c r="B1064" t="s">
        <v>11</v>
      </c>
      <c r="C1064" t="s">
        <v>35</v>
      </c>
      <c r="D1064">
        <v>667.92798492190173</v>
      </c>
      <c r="E1064">
        <v>4.4184974304202406E-3</v>
      </c>
    </row>
    <row r="1065" spans="1:5" x14ac:dyDescent="0.35">
      <c r="A1065" t="s">
        <v>161</v>
      </c>
      <c r="B1065" t="s">
        <v>11</v>
      </c>
      <c r="C1065" t="s">
        <v>35</v>
      </c>
      <c r="D1065">
        <v>614.69723362629895</v>
      </c>
      <c r="E1065">
        <v>4.5876902088552432E-3</v>
      </c>
    </row>
    <row r="1066" spans="1:5" x14ac:dyDescent="0.35">
      <c r="A1066" t="s">
        <v>162</v>
      </c>
      <c r="B1066" t="s">
        <v>11</v>
      </c>
      <c r="C1066" t="s">
        <v>35</v>
      </c>
      <c r="D1066">
        <v>555.86426617040024</v>
      </c>
      <c r="E1066">
        <v>4.5268743055329134E-3</v>
      </c>
    </row>
    <row r="1067" spans="1:5" x14ac:dyDescent="0.35">
      <c r="A1067" t="s">
        <v>148</v>
      </c>
      <c r="B1067" t="s">
        <v>11</v>
      </c>
      <c r="C1067" t="s">
        <v>36</v>
      </c>
      <c r="D1067">
        <v>877.81739113999947</v>
      </c>
      <c r="E1067">
        <v>3.6779676151224177E-3</v>
      </c>
    </row>
    <row r="1068" spans="1:5" x14ac:dyDescent="0.35">
      <c r="A1068" t="s">
        <v>149</v>
      </c>
      <c r="B1068" t="s">
        <v>11</v>
      </c>
      <c r="C1068" t="s">
        <v>36</v>
      </c>
      <c r="D1068">
        <v>905.17393229879963</v>
      </c>
      <c r="E1068">
        <v>3.6979614724901924E-3</v>
      </c>
    </row>
    <row r="1069" spans="1:5" x14ac:dyDescent="0.35">
      <c r="A1069" t="s">
        <v>150</v>
      </c>
      <c r="B1069" t="s">
        <v>11</v>
      </c>
      <c r="C1069" t="s">
        <v>36</v>
      </c>
      <c r="D1069">
        <v>924.97702097879903</v>
      </c>
      <c r="E1069">
        <v>3.5766400749747624E-3</v>
      </c>
    </row>
    <row r="1070" spans="1:5" x14ac:dyDescent="0.35">
      <c r="A1070" t="s">
        <v>151</v>
      </c>
      <c r="B1070" t="s">
        <v>11</v>
      </c>
      <c r="C1070" t="s">
        <v>36</v>
      </c>
      <c r="D1070">
        <v>1037.0819741191999</v>
      </c>
      <c r="E1070">
        <v>3.6578037978875805E-3</v>
      </c>
    </row>
    <row r="1071" spans="1:5" x14ac:dyDescent="0.35">
      <c r="A1071" t="s">
        <v>152</v>
      </c>
      <c r="B1071" t="s">
        <v>11</v>
      </c>
      <c r="C1071" t="s">
        <v>36</v>
      </c>
      <c r="D1071">
        <v>1025.3238275615013</v>
      </c>
      <c r="E1071">
        <v>3.7545814972907545E-3</v>
      </c>
    </row>
    <row r="1072" spans="1:5" x14ac:dyDescent="0.35">
      <c r="A1072" t="s">
        <v>153</v>
      </c>
      <c r="B1072" t="s">
        <v>11</v>
      </c>
      <c r="C1072" t="s">
        <v>36</v>
      </c>
      <c r="D1072">
        <v>1027.4375063970997</v>
      </c>
      <c r="E1072">
        <v>3.7534758276238393E-3</v>
      </c>
    </row>
    <row r="1073" spans="1:5" x14ac:dyDescent="0.35">
      <c r="A1073" t="s">
        <v>154</v>
      </c>
      <c r="B1073" t="s">
        <v>11</v>
      </c>
      <c r="C1073" t="s">
        <v>36</v>
      </c>
      <c r="D1073">
        <v>988.56186882280133</v>
      </c>
      <c r="E1073">
        <v>3.7252478678652229E-3</v>
      </c>
    </row>
    <row r="1074" spans="1:5" x14ac:dyDescent="0.35">
      <c r="A1074" t="s">
        <v>155</v>
      </c>
      <c r="B1074" t="s">
        <v>11</v>
      </c>
      <c r="C1074" t="s">
        <v>36</v>
      </c>
      <c r="D1074">
        <v>999.16333333250145</v>
      </c>
      <c r="E1074">
        <v>3.4025078098408137E-3</v>
      </c>
    </row>
    <row r="1075" spans="1:5" x14ac:dyDescent="0.35">
      <c r="A1075" t="s">
        <v>156</v>
      </c>
      <c r="B1075" t="s">
        <v>11</v>
      </c>
      <c r="C1075" t="s">
        <v>36</v>
      </c>
      <c r="D1075">
        <v>837.1021735361993</v>
      </c>
      <c r="E1075">
        <v>3.5543470273969339E-3</v>
      </c>
    </row>
    <row r="1076" spans="1:5" x14ac:dyDescent="0.35">
      <c r="A1076" t="s">
        <v>157</v>
      </c>
      <c r="B1076" t="s">
        <v>11</v>
      </c>
      <c r="C1076" t="s">
        <v>36</v>
      </c>
      <c r="D1076">
        <v>950.92943669159854</v>
      </c>
      <c r="E1076">
        <v>3.6961412112362308E-3</v>
      </c>
    </row>
    <row r="1077" spans="1:5" x14ac:dyDescent="0.35">
      <c r="A1077" t="s">
        <v>158</v>
      </c>
      <c r="B1077" t="s">
        <v>11</v>
      </c>
      <c r="C1077" t="s">
        <v>36</v>
      </c>
      <c r="D1077">
        <v>805.625079729601</v>
      </c>
      <c r="E1077">
        <v>3.6618956108407708E-3</v>
      </c>
    </row>
    <row r="1078" spans="1:5" x14ac:dyDescent="0.35">
      <c r="A1078" t="s">
        <v>159</v>
      </c>
      <c r="B1078" t="s">
        <v>11</v>
      </c>
      <c r="C1078" t="s">
        <v>36</v>
      </c>
      <c r="D1078">
        <v>771</v>
      </c>
      <c r="E1078">
        <v>3.8523202190517366E-3</v>
      </c>
    </row>
    <row r="1079" spans="1:5" x14ac:dyDescent="0.35">
      <c r="A1079" t="s">
        <v>160</v>
      </c>
      <c r="B1079" t="s">
        <v>11</v>
      </c>
      <c r="C1079" t="s">
        <v>36</v>
      </c>
      <c r="D1079">
        <v>881.91544042080011</v>
      </c>
      <c r="E1079">
        <v>4.1821448737783306E-3</v>
      </c>
    </row>
    <row r="1080" spans="1:5" x14ac:dyDescent="0.35">
      <c r="A1080" t="s">
        <v>161</v>
      </c>
      <c r="B1080" t="s">
        <v>11</v>
      </c>
      <c r="C1080" t="s">
        <v>36</v>
      </c>
      <c r="D1080">
        <v>812.17524699219746</v>
      </c>
      <c r="E1080">
        <v>4.2311232367651551E-3</v>
      </c>
    </row>
    <row r="1081" spans="1:5" x14ac:dyDescent="0.35">
      <c r="A1081" t="s">
        <v>162</v>
      </c>
      <c r="B1081" t="s">
        <v>11</v>
      </c>
      <c r="C1081" t="s">
        <v>36</v>
      </c>
      <c r="D1081">
        <v>631.11252204280072</v>
      </c>
      <c r="E1081">
        <v>4.4265122770920104E-3</v>
      </c>
    </row>
    <row r="1082" spans="1:5" x14ac:dyDescent="0.35">
      <c r="A1082" t="s">
        <v>148</v>
      </c>
      <c r="B1082" t="s">
        <v>11</v>
      </c>
      <c r="C1082" t="s">
        <v>123</v>
      </c>
      <c r="D1082">
        <v>107.75</v>
      </c>
      <c r="E1082">
        <v>4.8917246713070378E-3</v>
      </c>
    </row>
    <row r="1083" spans="1:5" x14ac:dyDescent="0.35">
      <c r="A1083" t="s">
        <v>149</v>
      </c>
      <c r="B1083" t="s">
        <v>11</v>
      </c>
      <c r="C1083" t="s">
        <v>123</v>
      </c>
      <c r="D1083">
        <v>116.10180878499995</v>
      </c>
      <c r="E1083">
        <v>4.793735252214079E-3</v>
      </c>
    </row>
    <row r="1084" spans="1:5" x14ac:dyDescent="0.35">
      <c r="A1084" t="s">
        <v>150</v>
      </c>
      <c r="B1084" t="s">
        <v>11</v>
      </c>
      <c r="C1084" t="s">
        <v>123</v>
      </c>
      <c r="D1084">
        <v>139.1538461545</v>
      </c>
      <c r="E1084">
        <v>4.911425383371716E-3</v>
      </c>
    </row>
    <row r="1085" spans="1:5" x14ac:dyDescent="0.35">
      <c r="A1085" t="s">
        <v>151</v>
      </c>
      <c r="B1085" t="s">
        <v>11</v>
      </c>
      <c r="C1085" t="s">
        <v>123</v>
      </c>
      <c r="D1085">
        <v>157.44871794830007</v>
      </c>
      <c r="E1085">
        <v>4.4876668525498419E-3</v>
      </c>
    </row>
    <row r="1086" spans="1:5" x14ac:dyDescent="0.35">
      <c r="A1086" t="s">
        <v>152</v>
      </c>
      <c r="B1086" t="s">
        <v>11</v>
      </c>
      <c r="C1086" t="s">
        <v>123</v>
      </c>
      <c r="D1086">
        <v>154.97402597379994</v>
      </c>
      <c r="E1086">
        <v>4.7682314217336085E-3</v>
      </c>
    </row>
    <row r="1087" spans="1:5" x14ac:dyDescent="0.35">
      <c r="A1087" t="s">
        <v>153</v>
      </c>
      <c r="B1087" t="s">
        <v>11</v>
      </c>
      <c r="C1087" t="s">
        <v>123</v>
      </c>
      <c r="D1087">
        <v>137.95238095209999</v>
      </c>
      <c r="E1087">
        <v>5.5281884836195175E-3</v>
      </c>
    </row>
    <row r="1088" spans="1:5" x14ac:dyDescent="0.35">
      <c r="A1088" t="s">
        <v>154</v>
      </c>
      <c r="B1088" t="s">
        <v>11</v>
      </c>
      <c r="C1088" t="s">
        <v>123</v>
      </c>
      <c r="D1088">
        <v>119.0590520593</v>
      </c>
      <c r="E1088">
        <v>3.9256240296830875E-3</v>
      </c>
    </row>
    <row r="1089" spans="1:5" x14ac:dyDescent="0.35">
      <c r="A1089" t="s">
        <v>155</v>
      </c>
      <c r="B1089" t="s">
        <v>11</v>
      </c>
      <c r="C1089" t="s">
        <v>123</v>
      </c>
      <c r="D1089">
        <v>125.83241758209998</v>
      </c>
      <c r="E1089">
        <v>5.3692276949349471E-3</v>
      </c>
    </row>
    <row r="1090" spans="1:5" x14ac:dyDescent="0.35">
      <c r="A1090" t="s">
        <v>156</v>
      </c>
      <c r="B1090" t="s">
        <v>11</v>
      </c>
      <c r="C1090" t="s">
        <v>123</v>
      </c>
      <c r="D1090">
        <v>109.1666666669</v>
      </c>
      <c r="E1090">
        <v>4.342663273961456E-3</v>
      </c>
    </row>
    <row r="1091" spans="1:5" x14ac:dyDescent="0.35">
      <c r="A1091" t="s">
        <v>157</v>
      </c>
      <c r="B1091" t="s">
        <v>11</v>
      </c>
      <c r="C1091" t="s">
        <v>123</v>
      </c>
      <c r="D1091">
        <v>82.611111111200003</v>
      </c>
      <c r="E1091">
        <v>6.6310804752315999E-3</v>
      </c>
    </row>
    <row r="1092" spans="1:5" x14ac:dyDescent="0.35">
      <c r="A1092" t="s">
        <v>158</v>
      </c>
      <c r="B1092" t="s">
        <v>11</v>
      </c>
      <c r="C1092" t="s">
        <v>123</v>
      </c>
      <c r="D1092">
        <v>79.396825396699995</v>
      </c>
      <c r="E1092">
        <v>4.9871717979433272E-3</v>
      </c>
    </row>
    <row r="1093" spans="1:5" x14ac:dyDescent="0.35">
      <c r="A1093" t="s">
        <v>159</v>
      </c>
      <c r="B1093" t="s">
        <v>11</v>
      </c>
      <c r="C1093" t="s">
        <v>123</v>
      </c>
      <c r="D1093">
        <v>89</v>
      </c>
      <c r="E1093">
        <v>4.4943820224719096E-3</v>
      </c>
    </row>
    <row r="1094" spans="1:5" x14ac:dyDescent="0.35">
      <c r="A1094" t="s">
        <v>160</v>
      </c>
      <c r="B1094" t="s">
        <v>11</v>
      </c>
      <c r="C1094" t="s">
        <v>123</v>
      </c>
      <c r="D1094">
        <v>85.60000000040003</v>
      </c>
      <c r="E1094">
        <v>5.1419342599253468E-3</v>
      </c>
    </row>
    <row r="1095" spans="1:5" x14ac:dyDescent="0.35">
      <c r="A1095" t="s">
        <v>161</v>
      </c>
      <c r="B1095" t="s">
        <v>11</v>
      </c>
      <c r="C1095" t="s">
        <v>123</v>
      </c>
      <c r="D1095">
        <v>70.415384615499988</v>
      </c>
      <c r="E1095">
        <v>5.7916393562022763E-3</v>
      </c>
    </row>
    <row r="1096" spans="1:5" x14ac:dyDescent="0.35">
      <c r="A1096" t="s">
        <v>162</v>
      </c>
      <c r="B1096" t="s">
        <v>11</v>
      </c>
      <c r="C1096" t="s">
        <v>123</v>
      </c>
      <c r="D1096">
        <v>60.728205128399992</v>
      </c>
      <c r="E1096">
        <v>5.1952560565969716E-3</v>
      </c>
    </row>
    <row r="1097" spans="1:5" x14ac:dyDescent="0.35">
      <c r="A1097" t="s">
        <v>148</v>
      </c>
      <c r="B1097" t="s">
        <v>11</v>
      </c>
      <c r="C1097" t="s">
        <v>124</v>
      </c>
      <c r="D1097">
        <v>0</v>
      </c>
      <c r="E1097">
        <v>0</v>
      </c>
    </row>
    <row r="1098" spans="1:5" x14ac:dyDescent="0.35">
      <c r="A1098" t="s">
        <v>149</v>
      </c>
      <c r="B1098" t="s">
        <v>11</v>
      </c>
      <c r="C1098" t="s">
        <v>124</v>
      </c>
      <c r="D1098">
        <v>0</v>
      </c>
      <c r="E1098">
        <v>0</v>
      </c>
    </row>
    <row r="1099" spans="1:5" x14ac:dyDescent="0.35">
      <c r="A1099" t="s">
        <v>150</v>
      </c>
      <c r="B1099" t="s">
        <v>11</v>
      </c>
      <c r="C1099" t="s">
        <v>124</v>
      </c>
      <c r="D1099">
        <v>3</v>
      </c>
      <c r="E1099">
        <v>5.5555555555555558E-3</v>
      </c>
    </row>
    <row r="1100" spans="1:5" x14ac:dyDescent="0.35">
      <c r="A1100" t="s">
        <v>151</v>
      </c>
      <c r="B1100" t="s">
        <v>11</v>
      </c>
      <c r="C1100" t="s">
        <v>124</v>
      </c>
      <c r="D1100">
        <v>0</v>
      </c>
      <c r="E1100">
        <v>0</v>
      </c>
    </row>
    <row r="1101" spans="1:5" x14ac:dyDescent="0.35">
      <c r="A1101" t="s">
        <v>152</v>
      </c>
      <c r="B1101" t="s">
        <v>11</v>
      </c>
      <c r="C1101" t="s">
        <v>124</v>
      </c>
      <c r="D1101">
        <v>1</v>
      </c>
      <c r="E1101">
        <v>4.8611111111111112E-3</v>
      </c>
    </row>
    <row r="1102" spans="1:5" x14ac:dyDescent="0.35">
      <c r="A1102" t="s">
        <v>153</v>
      </c>
      <c r="B1102" t="s">
        <v>11</v>
      </c>
      <c r="C1102" t="s">
        <v>124</v>
      </c>
      <c r="D1102">
        <v>1</v>
      </c>
      <c r="E1102">
        <v>4.1666666666666666E-3</v>
      </c>
    </row>
    <row r="1103" spans="1:5" x14ac:dyDescent="0.35">
      <c r="A1103" t="s">
        <v>154</v>
      </c>
      <c r="B1103" t="s">
        <v>11</v>
      </c>
      <c r="C1103" t="s">
        <v>124</v>
      </c>
      <c r="D1103">
        <v>2</v>
      </c>
      <c r="E1103">
        <v>5.208333333333333E-3</v>
      </c>
    </row>
    <row r="1104" spans="1:5" x14ac:dyDescent="0.35">
      <c r="A1104" t="s">
        <v>155</v>
      </c>
      <c r="B1104" t="s">
        <v>11</v>
      </c>
      <c r="C1104" t="s">
        <v>124</v>
      </c>
      <c r="D1104">
        <v>0</v>
      </c>
      <c r="E1104">
        <v>0</v>
      </c>
    </row>
    <row r="1105" spans="1:5" x14ac:dyDescent="0.35">
      <c r="A1105" t="s">
        <v>156</v>
      </c>
      <c r="B1105" t="s">
        <v>11</v>
      </c>
      <c r="C1105" t="s">
        <v>124</v>
      </c>
      <c r="D1105">
        <v>1</v>
      </c>
      <c r="E1105">
        <v>4.8611111111111112E-3</v>
      </c>
    </row>
    <row r="1106" spans="1:5" x14ac:dyDescent="0.35">
      <c r="A1106" t="s">
        <v>157</v>
      </c>
      <c r="B1106" t="s">
        <v>11</v>
      </c>
      <c r="C1106" t="s">
        <v>124</v>
      </c>
      <c r="D1106">
        <v>0</v>
      </c>
      <c r="E1106">
        <v>0</v>
      </c>
    </row>
    <row r="1107" spans="1:5" x14ac:dyDescent="0.35">
      <c r="A1107" t="s">
        <v>158</v>
      </c>
      <c r="B1107" t="s">
        <v>11</v>
      </c>
      <c r="C1107" t="s">
        <v>124</v>
      </c>
      <c r="D1107">
        <v>0</v>
      </c>
      <c r="E1107">
        <v>0</v>
      </c>
    </row>
    <row r="1108" spans="1:5" x14ac:dyDescent="0.35">
      <c r="A1108" t="s">
        <v>159</v>
      </c>
      <c r="B1108" t="s">
        <v>11</v>
      </c>
      <c r="C1108" t="s">
        <v>124</v>
      </c>
      <c r="D1108">
        <v>8</v>
      </c>
      <c r="E1108">
        <v>5.2951388888888892E-3</v>
      </c>
    </row>
    <row r="1109" spans="1:5" x14ac:dyDescent="0.35">
      <c r="A1109" t="s">
        <v>160</v>
      </c>
      <c r="B1109" t="s">
        <v>11</v>
      </c>
      <c r="C1109" t="s">
        <v>124</v>
      </c>
      <c r="D1109">
        <v>2</v>
      </c>
      <c r="E1109">
        <v>4.8611111111111112E-3</v>
      </c>
    </row>
    <row r="1110" spans="1:5" x14ac:dyDescent="0.35">
      <c r="A1110" t="s">
        <v>161</v>
      </c>
      <c r="B1110" t="s">
        <v>11</v>
      </c>
      <c r="C1110" t="s">
        <v>124</v>
      </c>
      <c r="D1110">
        <v>1</v>
      </c>
      <c r="E1110">
        <v>4.8611111111111112E-3</v>
      </c>
    </row>
    <row r="1111" spans="1:5" x14ac:dyDescent="0.35">
      <c r="A1111" t="s">
        <v>162</v>
      </c>
      <c r="B1111" t="s">
        <v>11</v>
      </c>
      <c r="C1111" t="s">
        <v>124</v>
      </c>
      <c r="D1111">
        <v>1</v>
      </c>
      <c r="E1111">
        <v>6.9444444444444441E-3</v>
      </c>
    </row>
    <row r="1112" spans="1:5" x14ac:dyDescent="0.35">
      <c r="A1112" t="s">
        <v>148</v>
      </c>
      <c r="B1112" t="s">
        <v>11</v>
      </c>
      <c r="C1112" t="s">
        <v>37</v>
      </c>
      <c r="D1112">
        <v>1166.8738738599986</v>
      </c>
      <c r="E1112">
        <v>4.695079895719146E-3</v>
      </c>
    </row>
    <row r="1113" spans="1:5" x14ac:dyDescent="0.35">
      <c r="A1113" t="s">
        <v>149</v>
      </c>
      <c r="B1113" t="s">
        <v>11</v>
      </c>
      <c r="C1113" t="s">
        <v>37</v>
      </c>
      <c r="D1113">
        <v>1161.8323990072086</v>
      </c>
      <c r="E1113">
        <v>4.7705884646725245E-3</v>
      </c>
    </row>
    <row r="1114" spans="1:5" x14ac:dyDescent="0.35">
      <c r="A1114" t="s">
        <v>150</v>
      </c>
      <c r="B1114" t="s">
        <v>11</v>
      </c>
      <c r="C1114" t="s">
        <v>37</v>
      </c>
      <c r="D1114">
        <v>1253.0745526083999</v>
      </c>
      <c r="E1114">
        <v>4.4209451673206564E-3</v>
      </c>
    </row>
    <row r="1115" spans="1:5" x14ac:dyDescent="0.35">
      <c r="A1115" t="s">
        <v>151</v>
      </c>
      <c r="B1115" t="s">
        <v>11</v>
      </c>
      <c r="C1115" t="s">
        <v>37</v>
      </c>
      <c r="D1115">
        <v>1396.6179676252013</v>
      </c>
      <c r="E1115">
        <v>4.7638606972883668E-3</v>
      </c>
    </row>
    <row r="1116" spans="1:5" x14ac:dyDescent="0.35">
      <c r="A1116" t="s">
        <v>152</v>
      </c>
      <c r="B1116" t="s">
        <v>11</v>
      </c>
      <c r="C1116" t="s">
        <v>37</v>
      </c>
      <c r="D1116">
        <v>1212.1572135635006</v>
      </c>
      <c r="E1116">
        <v>4.9036774635255369E-3</v>
      </c>
    </row>
    <row r="1117" spans="1:5" x14ac:dyDescent="0.35">
      <c r="A1117" t="s">
        <v>153</v>
      </c>
      <c r="B1117" t="s">
        <v>11</v>
      </c>
      <c r="C1117" t="s">
        <v>37</v>
      </c>
      <c r="D1117">
        <v>1266.8522743501951</v>
      </c>
      <c r="E1117">
        <v>4.7490086414783868E-3</v>
      </c>
    </row>
    <row r="1118" spans="1:5" x14ac:dyDescent="0.35">
      <c r="A1118" t="s">
        <v>154</v>
      </c>
      <c r="B1118" t="s">
        <v>11</v>
      </c>
      <c r="C1118" t="s">
        <v>37</v>
      </c>
      <c r="D1118">
        <v>1169.310179121899</v>
      </c>
      <c r="E1118">
        <v>4.5721088445543736E-3</v>
      </c>
    </row>
    <row r="1119" spans="1:5" x14ac:dyDescent="0.35">
      <c r="A1119" t="s">
        <v>155</v>
      </c>
      <c r="B1119" t="s">
        <v>11</v>
      </c>
      <c r="C1119" t="s">
        <v>37</v>
      </c>
      <c r="D1119">
        <v>1101.2813768751985</v>
      </c>
      <c r="E1119">
        <v>4.6095966216900021E-3</v>
      </c>
    </row>
    <row r="1120" spans="1:5" x14ac:dyDescent="0.35">
      <c r="A1120" t="s">
        <v>156</v>
      </c>
      <c r="B1120" t="s">
        <v>11</v>
      </c>
      <c r="C1120" t="s">
        <v>37</v>
      </c>
      <c r="D1120">
        <v>1015.6693367508981</v>
      </c>
      <c r="E1120">
        <v>4.3356662698074856E-3</v>
      </c>
    </row>
    <row r="1121" spans="1:5" x14ac:dyDescent="0.35">
      <c r="A1121" t="s">
        <v>157</v>
      </c>
      <c r="B1121" t="s">
        <v>11</v>
      </c>
      <c r="C1121" t="s">
        <v>37</v>
      </c>
      <c r="D1121">
        <v>1034.2128982105</v>
      </c>
      <c r="E1121">
        <v>4.4188726680495253E-3</v>
      </c>
    </row>
    <row r="1122" spans="1:5" x14ac:dyDescent="0.35">
      <c r="A1122" t="s">
        <v>158</v>
      </c>
      <c r="B1122" t="s">
        <v>11</v>
      </c>
      <c r="C1122" t="s">
        <v>37</v>
      </c>
      <c r="D1122">
        <v>981.34208708119775</v>
      </c>
      <c r="E1122">
        <v>4.5110355656336693E-3</v>
      </c>
    </row>
    <row r="1123" spans="1:5" x14ac:dyDescent="0.35">
      <c r="A1123" t="s">
        <v>159</v>
      </c>
      <c r="B1123" t="s">
        <v>11</v>
      </c>
      <c r="C1123" t="s">
        <v>37</v>
      </c>
      <c r="D1123">
        <v>1018</v>
      </c>
      <c r="E1123">
        <v>4.4177035581750707E-3</v>
      </c>
    </row>
    <row r="1124" spans="1:5" x14ac:dyDescent="0.35">
      <c r="A1124" t="s">
        <v>160</v>
      </c>
      <c r="B1124" t="s">
        <v>11</v>
      </c>
      <c r="C1124" t="s">
        <v>37</v>
      </c>
      <c r="D1124">
        <v>901.44065964299784</v>
      </c>
      <c r="E1124">
        <v>4.584567008476691E-3</v>
      </c>
    </row>
    <row r="1125" spans="1:5" x14ac:dyDescent="0.35">
      <c r="A1125" t="s">
        <v>161</v>
      </c>
      <c r="B1125" t="s">
        <v>11</v>
      </c>
      <c r="C1125" t="s">
        <v>37</v>
      </c>
      <c r="D1125">
        <v>894.52393081439811</v>
      </c>
      <c r="E1125">
        <v>4.5950590646577118E-3</v>
      </c>
    </row>
    <row r="1126" spans="1:5" x14ac:dyDescent="0.35">
      <c r="A1126" t="s">
        <v>162</v>
      </c>
      <c r="B1126" t="s">
        <v>11</v>
      </c>
      <c r="C1126" t="s">
        <v>37</v>
      </c>
      <c r="D1126">
        <v>832.71849831099757</v>
      </c>
      <c r="E1126">
        <v>4.793915731231238E-3</v>
      </c>
    </row>
    <row r="1127" spans="1:5" x14ac:dyDescent="0.35">
      <c r="A1127" t="s">
        <v>148</v>
      </c>
      <c r="B1127" t="s">
        <v>11</v>
      </c>
      <c r="C1127" s="107" t="s">
        <v>38</v>
      </c>
      <c r="D1127">
        <v>1949.2891252000024</v>
      </c>
      <c r="E1127">
        <v>3.5833691289781167E-3</v>
      </c>
    </row>
    <row r="1128" spans="1:5" x14ac:dyDescent="0.35">
      <c r="A1128" t="s">
        <v>149</v>
      </c>
      <c r="B1128" t="s">
        <v>11</v>
      </c>
      <c r="C1128" s="107" t="s">
        <v>38</v>
      </c>
      <c r="D1128">
        <v>2334.79531377989</v>
      </c>
      <c r="E1128">
        <v>3.4929686985641245E-3</v>
      </c>
    </row>
    <row r="1129" spans="1:5" x14ac:dyDescent="0.35">
      <c r="A1129" t="s">
        <v>150</v>
      </c>
      <c r="B1129" t="s">
        <v>11</v>
      </c>
      <c r="C1129" s="107" t="s">
        <v>38</v>
      </c>
      <c r="D1129">
        <v>2279.313210561284</v>
      </c>
      <c r="E1129">
        <v>3.3667753627861321E-3</v>
      </c>
    </row>
    <row r="1130" spans="1:5" x14ac:dyDescent="0.35">
      <c r="A1130" t="s">
        <v>151</v>
      </c>
      <c r="B1130" t="s">
        <v>11</v>
      </c>
      <c r="C1130" s="107" t="s">
        <v>38</v>
      </c>
      <c r="D1130">
        <v>2165.6957088119079</v>
      </c>
      <c r="E1130">
        <v>3.5787485328281619E-3</v>
      </c>
    </row>
    <row r="1131" spans="1:5" x14ac:dyDescent="0.35">
      <c r="A1131" t="s">
        <v>152</v>
      </c>
      <c r="B1131" t="s">
        <v>11</v>
      </c>
      <c r="C1131" s="107" t="s">
        <v>38</v>
      </c>
      <c r="D1131">
        <v>2145.4847120522973</v>
      </c>
      <c r="E1131">
        <v>3.4506551432243538E-3</v>
      </c>
    </row>
    <row r="1132" spans="1:5" x14ac:dyDescent="0.35">
      <c r="A1132" t="s">
        <v>153</v>
      </c>
      <c r="B1132" t="s">
        <v>11</v>
      </c>
      <c r="C1132" s="107" t="s">
        <v>38</v>
      </c>
      <c r="D1132">
        <v>2302.4673494406024</v>
      </c>
      <c r="E1132">
        <v>3.5100979012963099E-3</v>
      </c>
    </row>
    <row r="1133" spans="1:5" x14ac:dyDescent="0.35">
      <c r="A1133" t="s">
        <v>154</v>
      </c>
      <c r="B1133" t="s">
        <v>11</v>
      </c>
      <c r="C1133" s="107" t="s">
        <v>38</v>
      </c>
      <c r="D1133">
        <v>2117.7421224332074</v>
      </c>
      <c r="E1133">
        <v>3.7893091575915299E-3</v>
      </c>
    </row>
    <row r="1134" spans="1:5" x14ac:dyDescent="0.35">
      <c r="A1134" t="s">
        <v>155</v>
      </c>
      <c r="B1134" t="s">
        <v>11</v>
      </c>
      <c r="C1134" s="107" t="s">
        <v>38</v>
      </c>
      <c r="D1134">
        <v>2089.5188571602976</v>
      </c>
      <c r="E1134">
        <v>3.7628149975182661E-3</v>
      </c>
    </row>
    <row r="1135" spans="1:5" x14ac:dyDescent="0.35">
      <c r="A1135" t="s">
        <v>156</v>
      </c>
      <c r="B1135" t="s">
        <v>11</v>
      </c>
      <c r="C1135" s="107" t="s">
        <v>38</v>
      </c>
      <c r="D1135">
        <v>1863.9157418303962</v>
      </c>
      <c r="E1135">
        <v>4.1210083287159969E-3</v>
      </c>
    </row>
    <row r="1136" spans="1:5" x14ac:dyDescent="0.35">
      <c r="A1136" t="s">
        <v>157</v>
      </c>
      <c r="B1136" t="s">
        <v>11</v>
      </c>
      <c r="C1136" s="107" t="s">
        <v>38</v>
      </c>
      <c r="D1136">
        <v>2113</v>
      </c>
      <c r="E1136">
        <v>4.1765262659725511E-3</v>
      </c>
    </row>
    <row r="1137" spans="1:5" x14ac:dyDescent="0.35">
      <c r="A1137" t="s">
        <v>158</v>
      </c>
      <c r="B1137" t="s">
        <v>11</v>
      </c>
      <c r="C1137" s="107" t="s">
        <v>38</v>
      </c>
      <c r="D1137">
        <v>1969</v>
      </c>
      <c r="E1137">
        <v>4.152559110659669E-3</v>
      </c>
    </row>
    <row r="1138" spans="1:5" x14ac:dyDescent="0.35">
      <c r="A1138" t="s">
        <v>159</v>
      </c>
      <c r="B1138" t="s">
        <v>11</v>
      </c>
      <c r="C1138" s="107" t="s">
        <v>38</v>
      </c>
      <c r="D1138">
        <v>1926</v>
      </c>
      <c r="E1138">
        <v>4.2499567324333683E-3</v>
      </c>
    </row>
    <row r="1139" spans="1:5" x14ac:dyDescent="0.35">
      <c r="A1139" t="s">
        <v>160</v>
      </c>
      <c r="B1139" t="s">
        <v>11</v>
      </c>
      <c r="C1139" s="107" t="s">
        <v>38</v>
      </c>
      <c r="D1139">
        <v>1710</v>
      </c>
      <c r="E1139">
        <v>4.2665692007797275E-3</v>
      </c>
    </row>
    <row r="1140" spans="1:5" x14ac:dyDescent="0.35">
      <c r="A1140" t="s">
        <v>161</v>
      </c>
      <c r="B1140" t="s">
        <v>11</v>
      </c>
      <c r="C1140" s="107" t="s">
        <v>38</v>
      </c>
      <c r="D1140">
        <v>1641</v>
      </c>
      <c r="E1140">
        <v>4.3312851242467325E-3</v>
      </c>
    </row>
    <row r="1141" spans="1:5" x14ac:dyDescent="0.35">
      <c r="A1141" t="s">
        <v>162</v>
      </c>
      <c r="B1141" t="s">
        <v>11</v>
      </c>
      <c r="C1141" s="107" t="s">
        <v>38</v>
      </c>
      <c r="D1141">
        <v>1453</v>
      </c>
      <c r="E1141">
        <v>4.5380247763248446E-3</v>
      </c>
    </row>
    <row r="1142" spans="1:5" x14ac:dyDescent="0.35">
      <c r="A1142" t="s">
        <v>148</v>
      </c>
      <c r="B1142" t="s">
        <v>11</v>
      </c>
      <c r="C1142" t="s">
        <v>39</v>
      </c>
      <c r="D1142">
        <v>551.1081082000004</v>
      </c>
      <c r="E1142">
        <v>4.66116587383591E-3</v>
      </c>
    </row>
    <row r="1143" spans="1:5" x14ac:dyDescent="0.35">
      <c r="A1143" t="s">
        <v>149</v>
      </c>
      <c r="B1143" t="s">
        <v>11</v>
      </c>
      <c r="C1143" t="s">
        <v>39</v>
      </c>
      <c r="D1143">
        <v>808.91633563890139</v>
      </c>
      <c r="E1143">
        <v>4.2100578819614879E-3</v>
      </c>
    </row>
    <row r="1144" spans="1:5" x14ac:dyDescent="0.35">
      <c r="A1144" t="s">
        <v>150</v>
      </c>
      <c r="B1144" t="s">
        <v>11</v>
      </c>
      <c r="C1144" t="s">
        <v>39</v>
      </c>
      <c r="D1144">
        <v>784.55214520230084</v>
      </c>
      <c r="E1144">
        <v>4.124353462598998E-3</v>
      </c>
    </row>
    <row r="1145" spans="1:5" x14ac:dyDescent="0.35">
      <c r="A1145" t="s">
        <v>151</v>
      </c>
      <c r="B1145" t="s">
        <v>11</v>
      </c>
      <c r="C1145" t="s">
        <v>39</v>
      </c>
      <c r="D1145">
        <v>723.86271795209893</v>
      </c>
      <c r="E1145">
        <v>3.7735565226588519E-3</v>
      </c>
    </row>
    <row r="1146" spans="1:5" x14ac:dyDescent="0.35">
      <c r="A1146" t="s">
        <v>152</v>
      </c>
      <c r="B1146" t="s">
        <v>11</v>
      </c>
      <c r="C1146" t="s">
        <v>39</v>
      </c>
      <c r="D1146">
        <v>781.88906504099862</v>
      </c>
      <c r="E1146">
        <v>4.0288412330719845E-3</v>
      </c>
    </row>
    <row r="1147" spans="1:5" x14ac:dyDescent="0.35">
      <c r="A1147" t="s">
        <v>153</v>
      </c>
      <c r="B1147" t="s">
        <v>11</v>
      </c>
      <c r="C1147" t="s">
        <v>39</v>
      </c>
      <c r="D1147">
        <v>717.4556235827996</v>
      </c>
      <c r="E1147">
        <v>3.7441946906942225E-3</v>
      </c>
    </row>
    <row r="1148" spans="1:5" x14ac:dyDescent="0.35">
      <c r="A1148" t="s">
        <v>154</v>
      </c>
      <c r="B1148" t="s">
        <v>11</v>
      </c>
      <c r="C1148" t="s">
        <v>39</v>
      </c>
      <c r="D1148">
        <v>595.85564779880019</v>
      </c>
      <c r="E1148">
        <v>3.8725209695086951E-3</v>
      </c>
    </row>
    <row r="1149" spans="1:5" x14ac:dyDescent="0.35">
      <c r="A1149" t="s">
        <v>155</v>
      </c>
      <c r="B1149" t="s">
        <v>11</v>
      </c>
      <c r="C1149" t="s">
        <v>39</v>
      </c>
      <c r="D1149">
        <v>714.93727597359987</v>
      </c>
      <c r="E1149">
        <v>3.9693866403490525E-3</v>
      </c>
    </row>
    <row r="1150" spans="1:5" x14ac:dyDescent="0.35">
      <c r="A1150" t="s">
        <v>156</v>
      </c>
      <c r="B1150" t="s">
        <v>11</v>
      </c>
      <c r="C1150" t="s">
        <v>39</v>
      </c>
      <c r="D1150">
        <v>639.33767640869996</v>
      </c>
      <c r="E1150">
        <v>4.1032243703422932E-3</v>
      </c>
    </row>
    <row r="1151" spans="1:5" x14ac:dyDescent="0.35">
      <c r="A1151" t="s">
        <v>157</v>
      </c>
      <c r="B1151" t="s">
        <v>11</v>
      </c>
      <c r="C1151" t="s">
        <v>39</v>
      </c>
      <c r="D1151">
        <v>614.68070770000065</v>
      </c>
      <c r="E1151">
        <v>4.1547073077421439E-3</v>
      </c>
    </row>
    <row r="1152" spans="1:5" x14ac:dyDescent="0.35">
      <c r="A1152" t="s">
        <v>158</v>
      </c>
      <c r="B1152" t="s">
        <v>11</v>
      </c>
      <c r="C1152" t="s">
        <v>39</v>
      </c>
      <c r="D1152">
        <v>568.9290206660005</v>
      </c>
      <c r="E1152">
        <v>4.3355628292486474E-3</v>
      </c>
    </row>
    <row r="1153" spans="1:5" x14ac:dyDescent="0.35">
      <c r="A1153" t="s">
        <v>159</v>
      </c>
      <c r="B1153" t="s">
        <v>11</v>
      </c>
      <c r="C1153" t="s">
        <v>39</v>
      </c>
      <c r="D1153">
        <v>509</v>
      </c>
      <c r="E1153">
        <v>4.4790984501200609E-3</v>
      </c>
    </row>
    <row r="1154" spans="1:5" x14ac:dyDescent="0.35">
      <c r="A1154" t="s">
        <v>160</v>
      </c>
      <c r="B1154" t="s">
        <v>11</v>
      </c>
      <c r="C1154" t="s">
        <v>39</v>
      </c>
      <c r="D1154">
        <v>504.56104378249989</v>
      </c>
      <c r="E1154">
        <v>4.4473908140483364E-3</v>
      </c>
    </row>
    <row r="1155" spans="1:5" x14ac:dyDescent="0.35">
      <c r="A1155" t="s">
        <v>161</v>
      </c>
      <c r="B1155" t="s">
        <v>11</v>
      </c>
      <c r="C1155" t="s">
        <v>39</v>
      </c>
      <c r="D1155">
        <v>508.18889970739946</v>
      </c>
      <c r="E1155">
        <v>4.3773093594245433E-3</v>
      </c>
    </row>
    <row r="1156" spans="1:5" x14ac:dyDescent="0.35">
      <c r="A1156" t="s">
        <v>162</v>
      </c>
      <c r="B1156" t="s">
        <v>11</v>
      </c>
      <c r="C1156" t="s">
        <v>39</v>
      </c>
      <c r="D1156">
        <v>468</v>
      </c>
      <c r="E1156">
        <v>5.1964624881291549E-3</v>
      </c>
    </row>
    <row r="1157" spans="1:5" x14ac:dyDescent="0.35">
      <c r="A1157" t="s">
        <v>148</v>
      </c>
      <c r="B1157" t="s">
        <v>11</v>
      </c>
      <c r="C1157" t="s">
        <v>40</v>
      </c>
      <c r="D1157">
        <v>495.71999999999969</v>
      </c>
      <c r="E1157">
        <v>5.097355586038718E-3</v>
      </c>
    </row>
    <row r="1158" spans="1:5" x14ac:dyDescent="0.35">
      <c r="A1158" t="s">
        <v>149</v>
      </c>
      <c r="B1158" t="s">
        <v>11</v>
      </c>
      <c r="C1158" t="s">
        <v>40</v>
      </c>
      <c r="D1158">
        <v>354.88131558849983</v>
      </c>
      <c r="E1158">
        <v>5.2497811807551212E-3</v>
      </c>
    </row>
    <row r="1159" spans="1:5" x14ac:dyDescent="0.35">
      <c r="A1159" t="s">
        <v>150</v>
      </c>
      <c r="B1159" t="s">
        <v>11</v>
      </c>
      <c r="C1159" t="s">
        <v>40</v>
      </c>
      <c r="D1159">
        <v>470.8802098813</v>
      </c>
      <c r="E1159">
        <v>4.8630041900125194E-3</v>
      </c>
    </row>
    <row r="1160" spans="1:5" x14ac:dyDescent="0.35">
      <c r="A1160" t="s">
        <v>151</v>
      </c>
      <c r="B1160" t="s">
        <v>11</v>
      </c>
      <c r="C1160" t="s">
        <v>40</v>
      </c>
      <c r="D1160">
        <v>426.44230483660033</v>
      </c>
      <c r="E1160">
        <v>5.5893717575372336E-3</v>
      </c>
    </row>
    <row r="1161" spans="1:5" x14ac:dyDescent="0.35">
      <c r="A1161" t="s">
        <v>152</v>
      </c>
      <c r="B1161" t="s">
        <v>11</v>
      </c>
      <c r="C1161" t="s">
        <v>40</v>
      </c>
      <c r="D1161">
        <v>454.00521160579979</v>
      </c>
      <c r="E1161">
        <v>5.1653726792903389E-3</v>
      </c>
    </row>
    <row r="1162" spans="1:5" x14ac:dyDescent="0.35">
      <c r="A1162" t="s">
        <v>153</v>
      </c>
      <c r="B1162" t="s">
        <v>11</v>
      </c>
      <c r="C1162" t="s">
        <v>40</v>
      </c>
      <c r="D1162">
        <v>480.44149731380065</v>
      </c>
      <c r="E1162">
        <v>5.4753232203429989E-3</v>
      </c>
    </row>
    <row r="1163" spans="1:5" x14ac:dyDescent="0.35">
      <c r="A1163" t="s">
        <v>154</v>
      </c>
      <c r="B1163" t="s">
        <v>11</v>
      </c>
      <c r="C1163" t="s">
        <v>40</v>
      </c>
      <c r="D1163">
        <v>501.50333863339944</v>
      </c>
      <c r="E1163">
        <v>5.5893586341453942E-3</v>
      </c>
    </row>
    <row r="1164" spans="1:5" x14ac:dyDescent="0.35">
      <c r="A1164" t="s">
        <v>155</v>
      </c>
      <c r="B1164" t="s">
        <v>11</v>
      </c>
      <c r="C1164" t="s">
        <v>40</v>
      </c>
      <c r="D1164">
        <v>405.3534850648997</v>
      </c>
      <c r="E1164">
        <v>5.7422997448203384E-3</v>
      </c>
    </row>
    <row r="1165" spans="1:5" x14ac:dyDescent="0.35">
      <c r="A1165" t="s">
        <v>156</v>
      </c>
      <c r="B1165" t="s">
        <v>11</v>
      </c>
      <c r="C1165" t="s">
        <v>40</v>
      </c>
      <c r="D1165">
        <v>430</v>
      </c>
      <c r="E1165">
        <v>5.7784237726098185E-3</v>
      </c>
    </row>
    <row r="1166" spans="1:5" x14ac:dyDescent="0.35">
      <c r="A1166" t="s">
        <v>157</v>
      </c>
      <c r="B1166" t="s">
        <v>11</v>
      </c>
      <c r="C1166" t="s">
        <v>40</v>
      </c>
      <c r="D1166">
        <v>402</v>
      </c>
      <c r="E1166">
        <v>6.0634328358208957E-3</v>
      </c>
    </row>
    <row r="1167" spans="1:5" x14ac:dyDescent="0.35">
      <c r="A1167" t="s">
        <v>158</v>
      </c>
      <c r="B1167" t="s">
        <v>11</v>
      </c>
      <c r="C1167" t="s">
        <v>40</v>
      </c>
      <c r="D1167">
        <v>423</v>
      </c>
      <c r="E1167">
        <v>5.9249408983451535E-3</v>
      </c>
    </row>
    <row r="1168" spans="1:5" x14ac:dyDescent="0.35">
      <c r="A1168" t="s">
        <v>159</v>
      </c>
      <c r="B1168" t="s">
        <v>11</v>
      </c>
      <c r="C1168" t="s">
        <v>40</v>
      </c>
      <c r="D1168">
        <v>399</v>
      </c>
      <c r="E1168">
        <v>6.4466722361459202E-3</v>
      </c>
    </row>
    <row r="1169" spans="1:5" x14ac:dyDescent="0.35">
      <c r="A1169" t="s">
        <v>160</v>
      </c>
      <c r="B1169" t="s">
        <v>11</v>
      </c>
      <c r="C1169" t="s">
        <v>40</v>
      </c>
      <c r="D1169">
        <v>366</v>
      </c>
      <c r="E1169">
        <v>6.0280054644808742E-3</v>
      </c>
    </row>
    <row r="1170" spans="1:5" x14ac:dyDescent="0.35">
      <c r="A1170" t="s">
        <v>161</v>
      </c>
      <c r="B1170" t="s">
        <v>11</v>
      </c>
      <c r="C1170" t="s">
        <v>40</v>
      </c>
      <c r="D1170">
        <v>386</v>
      </c>
      <c r="E1170">
        <v>6.2446027633851469E-3</v>
      </c>
    </row>
    <row r="1171" spans="1:5" x14ac:dyDescent="0.35">
      <c r="A1171" t="s">
        <v>162</v>
      </c>
      <c r="B1171" t="s">
        <v>11</v>
      </c>
      <c r="C1171" t="s">
        <v>40</v>
      </c>
      <c r="D1171">
        <v>341</v>
      </c>
      <c r="E1171">
        <v>6.0320951449983704E-3</v>
      </c>
    </row>
    <row r="1172" spans="1:5" x14ac:dyDescent="0.35">
      <c r="A1172" t="s">
        <v>148</v>
      </c>
      <c r="B1172" t="s">
        <v>11</v>
      </c>
      <c r="C1172" t="s">
        <v>41</v>
      </c>
      <c r="D1172">
        <v>2608.435896709987</v>
      </c>
      <c r="E1172">
        <v>3.0493462478070254E-3</v>
      </c>
    </row>
    <row r="1173" spans="1:5" x14ac:dyDescent="0.35">
      <c r="A1173" t="s">
        <v>149</v>
      </c>
      <c r="B1173" t="s">
        <v>11</v>
      </c>
      <c r="C1173" t="s">
        <v>41</v>
      </c>
      <c r="D1173">
        <v>2654.2669911817011</v>
      </c>
      <c r="E1173">
        <v>3.1321876145071858E-3</v>
      </c>
    </row>
    <row r="1174" spans="1:5" x14ac:dyDescent="0.35">
      <c r="A1174" t="s">
        <v>150</v>
      </c>
      <c r="B1174" t="s">
        <v>11</v>
      </c>
      <c r="C1174" t="s">
        <v>41</v>
      </c>
      <c r="D1174">
        <v>2765.4741361007905</v>
      </c>
      <c r="E1174">
        <v>3.3488075023963429E-3</v>
      </c>
    </row>
    <row r="1175" spans="1:5" x14ac:dyDescent="0.35">
      <c r="A1175" t="s">
        <v>151</v>
      </c>
      <c r="B1175" t="s">
        <v>11</v>
      </c>
      <c r="C1175" t="s">
        <v>41</v>
      </c>
      <c r="D1175">
        <v>2817.2285526718874</v>
      </c>
      <c r="E1175">
        <v>3.3721328700574657E-3</v>
      </c>
    </row>
    <row r="1176" spans="1:5" x14ac:dyDescent="0.35">
      <c r="A1176" t="s">
        <v>152</v>
      </c>
      <c r="B1176" t="s">
        <v>11</v>
      </c>
      <c r="C1176" t="s">
        <v>41</v>
      </c>
      <c r="D1176">
        <v>2895.465865948805</v>
      </c>
      <c r="E1176">
        <v>3.2973585673511411E-3</v>
      </c>
    </row>
    <row r="1177" spans="1:5" x14ac:dyDescent="0.35">
      <c r="A1177" t="s">
        <v>153</v>
      </c>
      <c r="B1177" t="s">
        <v>11</v>
      </c>
      <c r="C1177" t="s">
        <v>41</v>
      </c>
      <c r="D1177">
        <v>3147.1920477798208</v>
      </c>
      <c r="E1177">
        <v>3.4222874953600373E-3</v>
      </c>
    </row>
    <row r="1178" spans="1:5" x14ac:dyDescent="0.35">
      <c r="A1178" t="s">
        <v>154</v>
      </c>
      <c r="B1178" t="s">
        <v>11</v>
      </c>
      <c r="C1178" t="s">
        <v>41</v>
      </c>
      <c r="D1178">
        <v>2831.3059316784083</v>
      </c>
      <c r="E1178">
        <v>3.5574618866529018E-3</v>
      </c>
    </row>
    <row r="1179" spans="1:5" x14ac:dyDescent="0.35">
      <c r="A1179" t="s">
        <v>155</v>
      </c>
      <c r="B1179" t="s">
        <v>11</v>
      </c>
      <c r="C1179" t="s">
        <v>41</v>
      </c>
      <c r="D1179">
        <v>2828.3304664742077</v>
      </c>
      <c r="E1179">
        <v>3.5203691814954929E-3</v>
      </c>
    </row>
    <row r="1180" spans="1:5" x14ac:dyDescent="0.35">
      <c r="A1180" t="s">
        <v>156</v>
      </c>
      <c r="B1180" t="s">
        <v>11</v>
      </c>
      <c r="C1180" t="s">
        <v>41</v>
      </c>
      <c r="D1180">
        <v>2341.1143695546916</v>
      </c>
      <c r="E1180">
        <v>3.6820954902639408E-3</v>
      </c>
    </row>
    <row r="1181" spans="1:5" x14ac:dyDescent="0.35">
      <c r="A1181" t="s">
        <v>157</v>
      </c>
      <c r="B1181" t="s">
        <v>11</v>
      </c>
      <c r="C1181" t="s">
        <v>41</v>
      </c>
      <c r="D1181">
        <v>2448.3171505522228</v>
      </c>
      <c r="E1181">
        <v>3.7748330910475384E-3</v>
      </c>
    </row>
    <row r="1182" spans="1:5" x14ac:dyDescent="0.35">
      <c r="A1182" t="s">
        <v>158</v>
      </c>
      <c r="B1182" t="s">
        <v>11</v>
      </c>
      <c r="C1182" t="s">
        <v>41</v>
      </c>
      <c r="D1182">
        <v>2166.065402171791</v>
      </c>
      <c r="E1182">
        <v>3.7585719004075715E-3</v>
      </c>
    </row>
    <row r="1183" spans="1:5" x14ac:dyDescent="0.35">
      <c r="A1183" t="s">
        <v>159</v>
      </c>
      <c r="B1183" t="s">
        <v>11</v>
      </c>
      <c r="C1183" t="s">
        <v>41</v>
      </c>
      <c r="D1183">
        <v>1897</v>
      </c>
      <c r="E1183">
        <v>3.9697182686112579E-3</v>
      </c>
    </row>
    <row r="1184" spans="1:5" x14ac:dyDescent="0.35">
      <c r="A1184" t="s">
        <v>160</v>
      </c>
      <c r="B1184" t="s">
        <v>11</v>
      </c>
      <c r="C1184" t="s">
        <v>41</v>
      </c>
      <c r="D1184">
        <v>1818.3007737273956</v>
      </c>
      <c r="E1184">
        <v>4.0811888783300575E-3</v>
      </c>
    </row>
    <row r="1185" spans="1:5" x14ac:dyDescent="0.35">
      <c r="A1185" t="s">
        <v>161</v>
      </c>
      <c r="B1185" t="s">
        <v>11</v>
      </c>
      <c r="C1185" t="s">
        <v>41</v>
      </c>
      <c r="D1185">
        <v>1693.3244450635982</v>
      </c>
      <c r="E1185">
        <v>3.9544589407941406E-3</v>
      </c>
    </row>
    <row r="1186" spans="1:5" x14ac:dyDescent="0.35">
      <c r="A1186" t="s">
        <v>162</v>
      </c>
      <c r="B1186" t="s">
        <v>11</v>
      </c>
      <c r="C1186" t="s">
        <v>41</v>
      </c>
      <c r="D1186">
        <v>1332</v>
      </c>
      <c r="E1186">
        <v>3.5759718051384718E-3</v>
      </c>
    </row>
    <row r="1187" spans="1:5" x14ac:dyDescent="0.35">
      <c r="A1187" t="s">
        <v>148</v>
      </c>
      <c r="B1187" t="s">
        <v>11</v>
      </c>
      <c r="C1187" t="s">
        <v>42</v>
      </c>
      <c r="D1187">
        <v>643.40259733000062</v>
      </c>
      <c r="E1187">
        <v>5.4870811073712772E-3</v>
      </c>
    </row>
    <row r="1188" spans="1:5" x14ac:dyDescent="0.35">
      <c r="A1188" t="s">
        <v>149</v>
      </c>
      <c r="B1188" t="s">
        <v>11</v>
      </c>
      <c r="C1188" t="s">
        <v>42</v>
      </c>
      <c r="D1188">
        <v>522.91526827819951</v>
      </c>
      <c r="E1188">
        <v>5.2186239699263549E-3</v>
      </c>
    </row>
    <row r="1189" spans="1:5" x14ac:dyDescent="0.35">
      <c r="A1189" t="s">
        <v>150</v>
      </c>
      <c r="B1189" t="s">
        <v>11</v>
      </c>
      <c r="C1189" t="s">
        <v>42</v>
      </c>
      <c r="D1189">
        <v>549.23628450340004</v>
      </c>
      <c r="E1189">
        <v>5.1774537307678632E-3</v>
      </c>
    </row>
    <row r="1190" spans="1:5" x14ac:dyDescent="0.35">
      <c r="A1190" t="s">
        <v>151</v>
      </c>
      <c r="B1190" t="s">
        <v>11</v>
      </c>
      <c r="C1190" t="s">
        <v>42</v>
      </c>
      <c r="D1190">
        <v>540.7675780677007</v>
      </c>
      <c r="E1190">
        <v>4.8453281556141859E-3</v>
      </c>
    </row>
    <row r="1191" spans="1:5" x14ac:dyDescent="0.35">
      <c r="A1191" t="s">
        <v>152</v>
      </c>
      <c r="B1191" t="s">
        <v>11</v>
      </c>
      <c r="C1191" t="s">
        <v>42</v>
      </c>
      <c r="D1191">
        <v>634.06527947770064</v>
      </c>
      <c r="E1191">
        <v>5.1378283877665156E-3</v>
      </c>
    </row>
    <row r="1192" spans="1:5" x14ac:dyDescent="0.35">
      <c r="A1192" t="s">
        <v>153</v>
      </c>
      <c r="B1192" t="s">
        <v>11</v>
      </c>
      <c r="C1192" t="s">
        <v>42</v>
      </c>
      <c r="D1192">
        <v>564</v>
      </c>
      <c r="E1192">
        <v>5.4939913317572893E-3</v>
      </c>
    </row>
    <row r="1193" spans="1:5" x14ac:dyDescent="0.35">
      <c r="A1193" t="s">
        <v>154</v>
      </c>
      <c r="B1193" t="s">
        <v>11</v>
      </c>
      <c r="C1193" t="s">
        <v>42</v>
      </c>
      <c r="D1193">
        <v>579</v>
      </c>
      <c r="E1193">
        <v>5.3912396852811365E-3</v>
      </c>
    </row>
    <row r="1194" spans="1:5" x14ac:dyDescent="0.35">
      <c r="A1194" t="s">
        <v>155</v>
      </c>
      <c r="B1194" t="s">
        <v>11</v>
      </c>
      <c r="C1194" t="s">
        <v>42</v>
      </c>
      <c r="D1194">
        <v>544</v>
      </c>
      <c r="E1194">
        <v>5.3053513071895427E-3</v>
      </c>
    </row>
    <row r="1195" spans="1:5" x14ac:dyDescent="0.35">
      <c r="A1195" t="s">
        <v>156</v>
      </c>
      <c r="B1195" t="s">
        <v>11</v>
      </c>
      <c r="C1195" t="s">
        <v>42</v>
      </c>
      <c r="D1195">
        <v>507</v>
      </c>
      <c r="E1195">
        <v>5.0638286215209287E-3</v>
      </c>
    </row>
    <row r="1196" spans="1:5" x14ac:dyDescent="0.35">
      <c r="A1196" t="s">
        <v>157</v>
      </c>
      <c r="B1196" t="s">
        <v>11</v>
      </c>
      <c r="C1196" t="s">
        <v>42</v>
      </c>
      <c r="D1196">
        <v>497</v>
      </c>
      <c r="E1196">
        <v>4.9463447350771295E-3</v>
      </c>
    </row>
    <row r="1197" spans="1:5" x14ac:dyDescent="0.35">
      <c r="A1197" t="s">
        <v>158</v>
      </c>
      <c r="B1197" t="s">
        <v>11</v>
      </c>
      <c r="C1197" t="s">
        <v>42</v>
      </c>
      <c r="D1197">
        <v>418</v>
      </c>
      <c r="E1197">
        <v>4.9541467304625199E-3</v>
      </c>
    </row>
    <row r="1198" spans="1:5" x14ac:dyDescent="0.35">
      <c r="A1198" t="s">
        <v>159</v>
      </c>
      <c r="B1198" t="s">
        <v>11</v>
      </c>
      <c r="C1198" t="s">
        <v>42</v>
      </c>
      <c r="D1198">
        <v>446</v>
      </c>
      <c r="E1198">
        <v>5.7377304434479328E-3</v>
      </c>
    </row>
    <row r="1199" spans="1:5" x14ac:dyDescent="0.35">
      <c r="A1199" t="s">
        <v>160</v>
      </c>
      <c r="B1199" t="s">
        <v>11</v>
      </c>
      <c r="C1199" t="s">
        <v>42</v>
      </c>
      <c r="D1199">
        <v>439</v>
      </c>
      <c r="E1199">
        <v>5.2676537585421412E-3</v>
      </c>
    </row>
    <row r="1200" spans="1:5" x14ac:dyDescent="0.35">
      <c r="A1200" t="s">
        <v>161</v>
      </c>
      <c r="B1200" t="s">
        <v>11</v>
      </c>
      <c r="C1200" t="s">
        <v>42</v>
      </c>
      <c r="D1200">
        <v>433</v>
      </c>
      <c r="E1200">
        <v>5.4529124967924048E-3</v>
      </c>
    </row>
    <row r="1201" spans="1:5" x14ac:dyDescent="0.35">
      <c r="A1201" t="s">
        <v>162</v>
      </c>
      <c r="B1201" t="s">
        <v>11</v>
      </c>
      <c r="C1201" t="s">
        <v>42</v>
      </c>
      <c r="D1201">
        <v>463</v>
      </c>
      <c r="E1201">
        <v>5.5195584353251734E-3</v>
      </c>
    </row>
    <row r="1202" spans="1:5" x14ac:dyDescent="0.35">
      <c r="A1202" t="s">
        <v>148</v>
      </c>
      <c r="B1202" t="s">
        <v>11</v>
      </c>
      <c r="C1202" t="s">
        <v>43</v>
      </c>
      <c r="D1202">
        <v>488.6071429400003</v>
      </c>
      <c r="E1202">
        <v>5.0513587375843804E-3</v>
      </c>
    </row>
    <row r="1203" spans="1:5" x14ac:dyDescent="0.35">
      <c r="A1203" t="s">
        <v>149</v>
      </c>
      <c r="B1203" t="s">
        <v>11</v>
      </c>
      <c r="C1203" t="s">
        <v>43</v>
      </c>
      <c r="D1203">
        <v>526.84120371689937</v>
      </c>
      <c r="E1203">
        <v>5.0746345517393701E-3</v>
      </c>
    </row>
    <row r="1204" spans="1:5" x14ac:dyDescent="0.35">
      <c r="A1204" t="s">
        <v>150</v>
      </c>
      <c r="B1204" t="s">
        <v>11</v>
      </c>
      <c r="C1204" t="s">
        <v>43</v>
      </c>
      <c r="D1204">
        <v>455.69611439990041</v>
      </c>
      <c r="E1204">
        <v>4.9144931976595379E-3</v>
      </c>
    </row>
    <row r="1205" spans="1:5" x14ac:dyDescent="0.35">
      <c r="A1205" t="s">
        <v>151</v>
      </c>
      <c r="B1205" t="s">
        <v>11</v>
      </c>
      <c r="C1205" t="s">
        <v>43</v>
      </c>
      <c r="D1205">
        <v>512.60000000100013</v>
      </c>
      <c r="E1205">
        <v>4.7666286433723452E-3</v>
      </c>
    </row>
    <row r="1206" spans="1:5" x14ac:dyDescent="0.35">
      <c r="A1206" t="s">
        <v>152</v>
      </c>
      <c r="B1206" t="s">
        <v>11</v>
      </c>
      <c r="C1206" t="s">
        <v>43</v>
      </c>
      <c r="D1206">
        <v>433.51666666659969</v>
      </c>
      <c r="E1206">
        <v>4.5795858614870299E-3</v>
      </c>
    </row>
    <row r="1207" spans="1:5" x14ac:dyDescent="0.35">
      <c r="A1207" t="s">
        <v>153</v>
      </c>
      <c r="B1207" t="s">
        <v>11</v>
      </c>
      <c r="C1207" t="s">
        <v>43</v>
      </c>
      <c r="D1207">
        <v>576.89242424190002</v>
      </c>
      <c r="E1207">
        <v>4.9464089932694808E-3</v>
      </c>
    </row>
    <row r="1208" spans="1:5" x14ac:dyDescent="0.35">
      <c r="A1208" t="s">
        <v>154</v>
      </c>
      <c r="B1208" t="s">
        <v>11</v>
      </c>
      <c r="C1208" t="s">
        <v>43</v>
      </c>
      <c r="D1208">
        <v>605.84456762520017</v>
      </c>
      <c r="E1208">
        <v>4.7634523155809334E-3</v>
      </c>
    </row>
    <row r="1209" spans="1:5" x14ac:dyDescent="0.35">
      <c r="A1209" t="s">
        <v>155</v>
      </c>
      <c r="B1209" t="s">
        <v>11</v>
      </c>
      <c r="C1209" t="s">
        <v>43</v>
      </c>
      <c r="D1209">
        <v>521.49545454579982</v>
      </c>
      <c r="E1209">
        <v>4.9809829637179111E-3</v>
      </c>
    </row>
    <row r="1210" spans="1:5" x14ac:dyDescent="0.35">
      <c r="A1210" t="s">
        <v>156</v>
      </c>
      <c r="B1210" t="s">
        <v>11</v>
      </c>
      <c r="C1210" t="s">
        <v>43</v>
      </c>
      <c r="D1210">
        <v>446.55350877220013</v>
      </c>
      <c r="E1210">
        <v>4.5729782326086287E-3</v>
      </c>
    </row>
    <row r="1211" spans="1:5" x14ac:dyDescent="0.35">
      <c r="A1211" t="s">
        <v>157</v>
      </c>
      <c r="B1211" t="s">
        <v>11</v>
      </c>
      <c r="C1211" t="s">
        <v>43</v>
      </c>
      <c r="D1211">
        <v>519.99999999830015</v>
      </c>
      <c r="E1211">
        <v>4.970862703440126E-3</v>
      </c>
    </row>
    <row r="1212" spans="1:5" x14ac:dyDescent="0.35">
      <c r="A1212" t="s">
        <v>158</v>
      </c>
      <c r="B1212" t="s">
        <v>11</v>
      </c>
      <c r="C1212" t="s">
        <v>43</v>
      </c>
      <c r="D1212">
        <v>447.04761904619988</v>
      </c>
      <c r="E1212">
        <v>4.9826462860391545E-3</v>
      </c>
    </row>
    <row r="1213" spans="1:5" x14ac:dyDescent="0.35">
      <c r="A1213" t="s">
        <v>159</v>
      </c>
      <c r="B1213" t="s">
        <v>11</v>
      </c>
      <c r="C1213" t="s">
        <v>43</v>
      </c>
      <c r="D1213">
        <v>479</v>
      </c>
      <c r="E1213">
        <v>5.1322199025748087E-3</v>
      </c>
    </row>
    <row r="1214" spans="1:5" x14ac:dyDescent="0.35">
      <c r="A1214" t="s">
        <v>160</v>
      </c>
      <c r="B1214" t="s">
        <v>11</v>
      </c>
      <c r="C1214" t="s">
        <v>43</v>
      </c>
      <c r="D1214">
        <v>399.6181566186001</v>
      </c>
      <c r="E1214">
        <v>5.7941063367833185E-3</v>
      </c>
    </row>
    <row r="1215" spans="1:5" x14ac:dyDescent="0.35">
      <c r="A1215" t="s">
        <v>161</v>
      </c>
      <c r="B1215" t="s">
        <v>11</v>
      </c>
      <c r="C1215" t="s">
        <v>43</v>
      </c>
      <c r="D1215">
        <v>458.67857293949925</v>
      </c>
      <c r="E1215">
        <v>6.3230220744760488E-3</v>
      </c>
    </row>
    <row r="1216" spans="1:5" x14ac:dyDescent="0.35">
      <c r="A1216" t="s">
        <v>162</v>
      </c>
      <c r="B1216" t="s">
        <v>11</v>
      </c>
      <c r="C1216" t="s">
        <v>43</v>
      </c>
      <c r="D1216">
        <v>423.54913927770076</v>
      </c>
      <c r="E1216">
        <v>6.0177692020590284E-3</v>
      </c>
    </row>
    <row r="1217" spans="1:5" x14ac:dyDescent="0.35">
      <c r="A1217" t="s">
        <v>148</v>
      </c>
      <c r="B1217" t="s">
        <v>11</v>
      </c>
      <c r="C1217" t="s">
        <v>44</v>
      </c>
      <c r="D1217">
        <v>503.38518510999984</v>
      </c>
      <c r="E1217">
        <v>3.8139517963237664E-3</v>
      </c>
    </row>
    <row r="1218" spans="1:5" x14ac:dyDescent="0.35">
      <c r="A1218" t="s">
        <v>149</v>
      </c>
      <c r="B1218" t="s">
        <v>11</v>
      </c>
      <c r="C1218" t="s">
        <v>44</v>
      </c>
      <c r="D1218">
        <v>597.63153875810008</v>
      </c>
      <c r="E1218">
        <v>3.8973684044189025E-3</v>
      </c>
    </row>
    <row r="1219" spans="1:5" x14ac:dyDescent="0.35">
      <c r="A1219" t="s">
        <v>150</v>
      </c>
      <c r="B1219" t="s">
        <v>11</v>
      </c>
      <c r="C1219" t="s">
        <v>44</v>
      </c>
      <c r="D1219">
        <v>621.43964562370024</v>
      </c>
      <c r="E1219">
        <v>3.8387133926285565E-3</v>
      </c>
    </row>
    <row r="1220" spans="1:5" x14ac:dyDescent="0.35">
      <c r="A1220" t="s">
        <v>151</v>
      </c>
      <c r="B1220" t="s">
        <v>11</v>
      </c>
      <c r="C1220" t="s">
        <v>44</v>
      </c>
      <c r="D1220">
        <v>743.05383569829996</v>
      </c>
      <c r="E1220">
        <v>3.9015292038540798E-3</v>
      </c>
    </row>
    <row r="1221" spans="1:5" x14ac:dyDescent="0.35">
      <c r="A1221" t="s">
        <v>152</v>
      </c>
      <c r="B1221" t="s">
        <v>11</v>
      </c>
      <c r="C1221" t="s">
        <v>44</v>
      </c>
      <c r="D1221">
        <v>673.76263204790018</v>
      </c>
      <c r="E1221">
        <v>3.652065940573151E-3</v>
      </c>
    </row>
    <row r="1222" spans="1:5" x14ac:dyDescent="0.35">
      <c r="A1222" t="s">
        <v>153</v>
      </c>
      <c r="B1222" t="s">
        <v>11</v>
      </c>
      <c r="C1222" t="s">
        <v>44</v>
      </c>
      <c r="D1222">
        <v>617.72625333200017</v>
      </c>
      <c r="E1222">
        <v>3.9632556264497121E-3</v>
      </c>
    </row>
    <row r="1223" spans="1:5" x14ac:dyDescent="0.35">
      <c r="A1223" t="s">
        <v>154</v>
      </c>
      <c r="B1223" t="s">
        <v>11</v>
      </c>
      <c r="C1223" t="s">
        <v>44</v>
      </c>
      <c r="D1223">
        <v>645.69852249189978</v>
      </c>
      <c r="E1223">
        <v>4.0746292800389787E-3</v>
      </c>
    </row>
    <row r="1224" spans="1:5" x14ac:dyDescent="0.35">
      <c r="A1224" t="s">
        <v>155</v>
      </c>
      <c r="B1224" t="s">
        <v>11</v>
      </c>
      <c r="C1224" t="s">
        <v>44</v>
      </c>
      <c r="D1224">
        <v>663.10727716649967</v>
      </c>
      <c r="E1224">
        <v>3.7602163233853465E-3</v>
      </c>
    </row>
    <row r="1225" spans="1:5" x14ac:dyDescent="0.35">
      <c r="A1225" t="s">
        <v>156</v>
      </c>
      <c r="B1225" t="s">
        <v>11</v>
      </c>
      <c r="C1225" t="s">
        <v>44</v>
      </c>
      <c r="D1225">
        <v>578.48206059819995</v>
      </c>
      <c r="E1225">
        <v>4.1418049812413336E-3</v>
      </c>
    </row>
    <row r="1226" spans="1:5" x14ac:dyDescent="0.35">
      <c r="A1226" t="s">
        <v>157</v>
      </c>
      <c r="B1226" t="s">
        <v>11</v>
      </c>
      <c r="C1226" t="s">
        <v>44</v>
      </c>
      <c r="D1226">
        <v>597.6638655469003</v>
      </c>
      <c r="E1226">
        <v>4.5237166097190466E-3</v>
      </c>
    </row>
    <row r="1227" spans="1:5" x14ac:dyDescent="0.35">
      <c r="A1227" t="s">
        <v>158</v>
      </c>
      <c r="B1227" t="s">
        <v>11</v>
      </c>
      <c r="C1227" t="s">
        <v>44</v>
      </c>
      <c r="D1227">
        <v>563.14285714280004</v>
      </c>
      <c r="E1227">
        <v>4.4083581707764557E-3</v>
      </c>
    </row>
    <row r="1228" spans="1:5" x14ac:dyDescent="0.35">
      <c r="A1228" t="s">
        <v>159</v>
      </c>
      <c r="B1228" t="s">
        <v>11</v>
      </c>
      <c r="C1228" t="s">
        <v>44</v>
      </c>
      <c r="D1228">
        <v>552</v>
      </c>
      <c r="E1228">
        <v>4.6975644122383255E-3</v>
      </c>
    </row>
    <row r="1229" spans="1:5" x14ac:dyDescent="0.35">
      <c r="A1229" t="s">
        <v>160</v>
      </c>
      <c r="B1229" t="s">
        <v>11</v>
      </c>
      <c r="C1229" t="s">
        <v>44</v>
      </c>
      <c r="D1229">
        <v>532.81578946949969</v>
      </c>
      <c r="E1229">
        <v>4.6313232617249626E-3</v>
      </c>
    </row>
    <row r="1230" spans="1:5" x14ac:dyDescent="0.35">
      <c r="A1230" t="s">
        <v>161</v>
      </c>
      <c r="B1230" t="s">
        <v>11</v>
      </c>
      <c r="C1230" t="s">
        <v>44</v>
      </c>
      <c r="D1230">
        <v>487.64102166850012</v>
      </c>
      <c r="E1230">
        <v>4.9764008534445448E-3</v>
      </c>
    </row>
    <row r="1231" spans="1:5" x14ac:dyDescent="0.35">
      <c r="A1231" t="s">
        <v>162</v>
      </c>
      <c r="B1231" t="s">
        <v>11</v>
      </c>
      <c r="C1231" t="s">
        <v>44</v>
      </c>
      <c r="D1231">
        <v>518.87051008329968</v>
      </c>
      <c r="E1231">
        <v>5.1029073856608733E-3</v>
      </c>
    </row>
    <row r="1232" spans="1:5" x14ac:dyDescent="0.35">
      <c r="A1232" t="s">
        <v>148</v>
      </c>
      <c r="B1232" t="s">
        <v>11</v>
      </c>
      <c r="C1232" t="s">
        <v>45</v>
      </c>
      <c r="D1232">
        <v>235.61111107999994</v>
      </c>
      <c r="E1232">
        <v>4.5420531059404742E-3</v>
      </c>
    </row>
    <row r="1233" spans="1:5" x14ac:dyDescent="0.35">
      <c r="A1233" t="s">
        <v>149</v>
      </c>
      <c r="B1233" t="s">
        <v>11</v>
      </c>
      <c r="C1233" t="s">
        <v>45</v>
      </c>
      <c r="D1233">
        <v>258.01409295400009</v>
      </c>
      <c r="E1233">
        <v>5.2123944984108781E-3</v>
      </c>
    </row>
    <row r="1234" spans="1:5" x14ac:dyDescent="0.35">
      <c r="A1234" t="s">
        <v>150</v>
      </c>
      <c r="B1234" t="s">
        <v>11</v>
      </c>
      <c r="C1234" t="s">
        <v>45</v>
      </c>
      <c r="D1234">
        <v>367.07058823499972</v>
      </c>
      <c r="E1234">
        <v>5.3748970304614233E-3</v>
      </c>
    </row>
    <row r="1235" spans="1:5" x14ac:dyDescent="0.35">
      <c r="A1235" t="s">
        <v>151</v>
      </c>
      <c r="B1235" t="s">
        <v>11</v>
      </c>
      <c r="C1235" t="s">
        <v>45</v>
      </c>
      <c r="D1235">
        <v>297.29242424289998</v>
      </c>
      <c r="E1235">
        <v>5.1667950702112761E-3</v>
      </c>
    </row>
    <row r="1236" spans="1:5" x14ac:dyDescent="0.35">
      <c r="A1236" t="s">
        <v>152</v>
      </c>
      <c r="B1236" t="s">
        <v>11</v>
      </c>
      <c r="C1236" t="s">
        <v>45</v>
      </c>
      <c r="D1236">
        <v>337.19848484810007</v>
      </c>
      <c r="E1236">
        <v>4.6013971436408476E-3</v>
      </c>
    </row>
    <row r="1237" spans="1:5" x14ac:dyDescent="0.35">
      <c r="A1237" t="s">
        <v>153</v>
      </c>
      <c r="B1237" t="s">
        <v>11</v>
      </c>
      <c r="C1237" t="s">
        <v>45</v>
      </c>
      <c r="D1237">
        <v>306.04220779200028</v>
      </c>
      <c r="E1237">
        <v>5.0089055329859871E-3</v>
      </c>
    </row>
    <row r="1238" spans="1:5" x14ac:dyDescent="0.35">
      <c r="A1238" t="s">
        <v>154</v>
      </c>
      <c r="B1238" t="s">
        <v>11</v>
      </c>
      <c r="C1238" t="s">
        <v>45</v>
      </c>
      <c r="D1238">
        <v>345.27380952459998</v>
      </c>
      <c r="E1238">
        <v>5.8949600999146741E-3</v>
      </c>
    </row>
    <row r="1239" spans="1:5" x14ac:dyDescent="0.35">
      <c r="A1239" t="s">
        <v>155</v>
      </c>
      <c r="B1239" t="s">
        <v>11</v>
      </c>
      <c r="C1239" t="s">
        <v>45</v>
      </c>
      <c r="D1239">
        <v>300.3725490196</v>
      </c>
      <c r="E1239">
        <v>4.7816701542256253E-3</v>
      </c>
    </row>
    <row r="1240" spans="1:5" x14ac:dyDescent="0.35">
      <c r="A1240" t="s">
        <v>156</v>
      </c>
      <c r="B1240" t="s">
        <v>11</v>
      </c>
      <c r="C1240" t="s">
        <v>45</v>
      </c>
      <c r="D1240">
        <v>281.66740380339996</v>
      </c>
      <c r="E1240">
        <v>5.159933221670859E-3</v>
      </c>
    </row>
    <row r="1241" spans="1:5" x14ac:dyDescent="0.35">
      <c r="A1241" t="s">
        <v>157</v>
      </c>
      <c r="B1241" t="s">
        <v>11</v>
      </c>
      <c r="C1241" t="s">
        <v>45</v>
      </c>
      <c r="D1241">
        <v>281.30672268800004</v>
      </c>
      <c r="E1241">
        <v>4.9193212876907011E-3</v>
      </c>
    </row>
    <row r="1242" spans="1:5" x14ac:dyDescent="0.35">
      <c r="A1242" t="s">
        <v>158</v>
      </c>
      <c r="B1242" t="s">
        <v>11</v>
      </c>
      <c r="C1242" t="s">
        <v>45</v>
      </c>
      <c r="D1242">
        <v>250.35714285630004</v>
      </c>
      <c r="E1242">
        <v>5.534025466269501E-3</v>
      </c>
    </row>
    <row r="1243" spans="1:5" x14ac:dyDescent="0.35">
      <c r="A1243" t="s">
        <v>159</v>
      </c>
      <c r="B1243" t="s">
        <v>11</v>
      </c>
      <c r="C1243" t="s">
        <v>45</v>
      </c>
      <c r="D1243">
        <v>243</v>
      </c>
      <c r="E1243">
        <v>5.5469821673525379E-3</v>
      </c>
    </row>
    <row r="1244" spans="1:5" x14ac:dyDescent="0.35">
      <c r="A1244" t="s">
        <v>160</v>
      </c>
      <c r="B1244" t="s">
        <v>11</v>
      </c>
      <c r="C1244" t="s">
        <v>45</v>
      </c>
      <c r="D1244">
        <v>225.07070707079998</v>
      </c>
      <c r="E1244">
        <v>5.573429350049508E-3</v>
      </c>
    </row>
    <row r="1245" spans="1:5" x14ac:dyDescent="0.35">
      <c r="A1245" t="s">
        <v>161</v>
      </c>
      <c r="B1245" t="s">
        <v>11</v>
      </c>
      <c r="C1245" t="s">
        <v>45</v>
      </c>
      <c r="D1245">
        <v>199.12328251460002</v>
      </c>
      <c r="E1245">
        <v>4.8470160042386051E-3</v>
      </c>
    </row>
    <row r="1246" spans="1:5" x14ac:dyDescent="0.35">
      <c r="A1246" t="s">
        <v>162</v>
      </c>
      <c r="B1246" t="s">
        <v>11</v>
      </c>
      <c r="C1246" t="s">
        <v>45</v>
      </c>
      <c r="D1246">
        <v>159.66459627310002</v>
      </c>
      <c r="E1246">
        <v>5.5537455587563889E-3</v>
      </c>
    </row>
    <row r="1247" spans="1:5" x14ac:dyDescent="0.35">
      <c r="A1247" t="s">
        <v>148</v>
      </c>
      <c r="B1247" t="s">
        <v>11</v>
      </c>
      <c r="C1247" t="s">
        <v>46</v>
      </c>
      <c r="D1247">
        <v>1109.5909092899994</v>
      </c>
      <c r="E1247">
        <v>4.0259912425530909E-3</v>
      </c>
    </row>
    <row r="1248" spans="1:5" x14ac:dyDescent="0.35">
      <c r="A1248" t="s">
        <v>149</v>
      </c>
      <c r="B1248" t="s">
        <v>11</v>
      </c>
      <c r="C1248" t="s">
        <v>46</v>
      </c>
      <c r="D1248">
        <v>1021.9625983677043</v>
      </c>
      <c r="E1248">
        <v>4.2142533180156245E-3</v>
      </c>
    </row>
    <row r="1249" spans="1:5" x14ac:dyDescent="0.35">
      <c r="A1249" t="s">
        <v>150</v>
      </c>
      <c r="B1249" t="s">
        <v>11</v>
      </c>
      <c r="C1249" t="s">
        <v>46</v>
      </c>
      <c r="D1249">
        <v>1141.4151802766005</v>
      </c>
      <c r="E1249">
        <v>4.1029562999103939E-3</v>
      </c>
    </row>
    <row r="1250" spans="1:5" x14ac:dyDescent="0.35">
      <c r="A1250" t="s">
        <v>151</v>
      </c>
      <c r="B1250" t="s">
        <v>11</v>
      </c>
      <c r="C1250" t="s">
        <v>46</v>
      </c>
      <c r="D1250">
        <v>1031.8807139704029</v>
      </c>
      <c r="E1250">
        <v>3.7421675590361154E-3</v>
      </c>
    </row>
    <row r="1251" spans="1:5" x14ac:dyDescent="0.35">
      <c r="A1251" t="s">
        <v>152</v>
      </c>
      <c r="B1251" t="s">
        <v>11</v>
      </c>
      <c r="C1251" t="s">
        <v>46</v>
      </c>
      <c r="D1251">
        <v>1056.126435338201</v>
      </c>
      <c r="E1251">
        <v>3.5977910301500868E-3</v>
      </c>
    </row>
    <row r="1252" spans="1:5" x14ac:dyDescent="0.35">
      <c r="A1252" t="s">
        <v>153</v>
      </c>
      <c r="B1252" t="s">
        <v>11</v>
      </c>
      <c r="C1252" t="s">
        <v>46</v>
      </c>
      <c r="D1252">
        <v>1117.4546072153018</v>
      </c>
      <c r="E1252">
        <v>3.8863365755379031E-3</v>
      </c>
    </row>
    <row r="1253" spans="1:5" x14ac:dyDescent="0.35">
      <c r="A1253" t="s">
        <v>154</v>
      </c>
      <c r="B1253" t="s">
        <v>11</v>
      </c>
      <c r="C1253" t="s">
        <v>46</v>
      </c>
      <c r="D1253">
        <v>979.65741294469956</v>
      </c>
      <c r="E1253">
        <v>3.9460056544193449E-3</v>
      </c>
    </row>
    <row r="1254" spans="1:5" x14ac:dyDescent="0.35">
      <c r="A1254" t="s">
        <v>155</v>
      </c>
      <c r="B1254" t="s">
        <v>11</v>
      </c>
      <c r="C1254" t="s">
        <v>46</v>
      </c>
      <c r="D1254">
        <v>992.44500139330364</v>
      </c>
      <c r="E1254">
        <v>3.7780499460170784E-3</v>
      </c>
    </row>
    <row r="1255" spans="1:5" x14ac:dyDescent="0.35">
      <c r="A1255" t="s">
        <v>156</v>
      </c>
      <c r="B1255" t="s">
        <v>11</v>
      </c>
      <c r="C1255" t="s">
        <v>46</v>
      </c>
      <c r="D1255">
        <v>1009.6055122670996</v>
      </c>
      <c r="E1255">
        <v>3.880459305403853E-3</v>
      </c>
    </row>
    <row r="1256" spans="1:5" x14ac:dyDescent="0.35">
      <c r="A1256" t="s">
        <v>157</v>
      </c>
      <c r="B1256" t="s">
        <v>11</v>
      </c>
      <c r="C1256" t="s">
        <v>46</v>
      </c>
      <c r="D1256">
        <v>1059.4253222722998</v>
      </c>
      <c r="E1256">
        <v>4.0841805479918426E-3</v>
      </c>
    </row>
    <row r="1257" spans="1:5" x14ac:dyDescent="0.35">
      <c r="A1257" t="s">
        <v>158</v>
      </c>
      <c r="B1257" t="s">
        <v>11</v>
      </c>
      <c r="C1257" t="s">
        <v>46</v>
      </c>
      <c r="D1257">
        <v>953.08459383590036</v>
      </c>
      <c r="E1257">
        <v>3.9653482894073753E-3</v>
      </c>
    </row>
    <row r="1258" spans="1:5" x14ac:dyDescent="0.35">
      <c r="A1258" t="s">
        <v>159</v>
      </c>
      <c r="B1258" t="s">
        <v>11</v>
      </c>
      <c r="C1258" t="s">
        <v>46</v>
      </c>
      <c r="D1258">
        <v>899</v>
      </c>
      <c r="E1258">
        <v>4.0283957483623779E-3</v>
      </c>
    </row>
    <row r="1259" spans="1:5" x14ac:dyDescent="0.35">
      <c r="A1259" t="s">
        <v>160</v>
      </c>
      <c r="B1259" t="s">
        <v>11</v>
      </c>
      <c r="C1259" t="s">
        <v>46</v>
      </c>
      <c r="D1259">
        <v>834.62188750600251</v>
      </c>
      <c r="E1259">
        <v>4.2216589420184508E-3</v>
      </c>
    </row>
    <row r="1260" spans="1:5" x14ac:dyDescent="0.35">
      <c r="A1260" t="s">
        <v>161</v>
      </c>
      <c r="B1260" t="s">
        <v>11</v>
      </c>
      <c r="C1260" t="s">
        <v>46</v>
      </c>
      <c r="D1260">
        <v>797.29274923439948</v>
      </c>
      <c r="E1260">
        <v>4.2434822854915278E-3</v>
      </c>
    </row>
    <row r="1261" spans="1:5" x14ac:dyDescent="0.35">
      <c r="A1261" t="s">
        <v>162</v>
      </c>
      <c r="B1261" t="s">
        <v>11</v>
      </c>
      <c r="C1261" t="s">
        <v>46</v>
      </c>
      <c r="D1261">
        <v>748.18856691650103</v>
      </c>
      <c r="E1261">
        <v>4.0716178175791672E-3</v>
      </c>
    </row>
    <row r="1262" spans="1:5" x14ac:dyDescent="0.35">
      <c r="A1262" t="s">
        <v>148</v>
      </c>
      <c r="B1262" t="s">
        <v>11</v>
      </c>
      <c r="C1262" t="s">
        <v>47</v>
      </c>
      <c r="D1262">
        <v>441.21546971999987</v>
      </c>
      <c r="E1262">
        <v>5.4016142832944026E-3</v>
      </c>
    </row>
    <row r="1263" spans="1:5" x14ac:dyDescent="0.35">
      <c r="A1263" t="s">
        <v>149</v>
      </c>
      <c r="B1263" t="s">
        <v>11</v>
      </c>
      <c r="C1263" t="s">
        <v>47</v>
      </c>
      <c r="D1263">
        <v>481.91501970489952</v>
      </c>
      <c r="E1263">
        <v>4.7628550267374056E-3</v>
      </c>
    </row>
    <row r="1264" spans="1:5" x14ac:dyDescent="0.35">
      <c r="A1264" t="s">
        <v>150</v>
      </c>
      <c r="B1264" t="s">
        <v>11</v>
      </c>
      <c r="C1264" t="s">
        <v>47</v>
      </c>
      <c r="D1264">
        <v>451.82047227290002</v>
      </c>
      <c r="E1264">
        <v>5.3442026308521224E-3</v>
      </c>
    </row>
    <row r="1265" spans="1:5" x14ac:dyDescent="0.35">
      <c r="A1265" t="s">
        <v>151</v>
      </c>
      <c r="B1265" t="s">
        <v>11</v>
      </c>
      <c r="C1265" t="s">
        <v>47</v>
      </c>
      <c r="D1265">
        <v>436.98888888860006</v>
      </c>
      <c r="E1265">
        <v>5.2532005644708481E-3</v>
      </c>
    </row>
    <row r="1266" spans="1:5" x14ac:dyDescent="0.35">
      <c r="A1266" t="s">
        <v>152</v>
      </c>
      <c r="B1266" t="s">
        <v>11</v>
      </c>
      <c r="C1266" t="s">
        <v>47</v>
      </c>
      <c r="D1266">
        <v>476.40664451709978</v>
      </c>
      <c r="E1266">
        <v>4.926949844188057E-3</v>
      </c>
    </row>
    <row r="1267" spans="1:5" x14ac:dyDescent="0.35">
      <c r="A1267" t="s">
        <v>153</v>
      </c>
      <c r="B1267" t="s">
        <v>11</v>
      </c>
      <c r="C1267" t="s">
        <v>47</v>
      </c>
      <c r="D1267">
        <v>410.76666666760036</v>
      </c>
      <c r="E1267">
        <v>5.5944570500696148E-3</v>
      </c>
    </row>
    <row r="1268" spans="1:5" x14ac:dyDescent="0.35">
      <c r="A1268" t="s">
        <v>154</v>
      </c>
      <c r="B1268" t="s">
        <v>11</v>
      </c>
      <c r="C1268" t="s">
        <v>47</v>
      </c>
      <c r="D1268">
        <v>461.8008771924998</v>
      </c>
      <c r="E1268">
        <v>5.0700759858206042E-3</v>
      </c>
    </row>
    <row r="1269" spans="1:5" x14ac:dyDescent="0.35">
      <c r="A1269" t="s">
        <v>155</v>
      </c>
      <c r="B1269" t="s">
        <v>11</v>
      </c>
      <c r="C1269" t="s">
        <v>47</v>
      </c>
      <c r="D1269">
        <v>407.25000000219973</v>
      </c>
      <c r="E1269">
        <v>5.7989261002377593E-3</v>
      </c>
    </row>
    <row r="1270" spans="1:5" x14ac:dyDescent="0.35">
      <c r="A1270" t="s">
        <v>156</v>
      </c>
      <c r="B1270" t="s">
        <v>11</v>
      </c>
      <c r="C1270" t="s">
        <v>47</v>
      </c>
      <c r="D1270">
        <v>415.43518518510001</v>
      </c>
      <c r="E1270">
        <v>5.5090910666848276E-3</v>
      </c>
    </row>
    <row r="1271" spans="1:5" x14ac:dyDescent="0.35">
      <c r="A1271" t="s">
        <v>157</v>
      </c>
      <c r="B1271" t="s">
        <v>11</v>
      </c>
      <c r="C1271" t="s">
        <v>47</v>
      </c>
      <c r="D1271">
        <v>327.41728778470008</v>
      </c>
      <c r="E1271">
        <v>5.4598215607817363E-3</v>
      </c>
    </row>
    <row r="1272" spans="1:5" x14ac:dyDescent="0.35">
      <c r="A1272" t="s">
        <v>158</v>
      </c>
      <c r="B1272" t="s">
        <v>11</v>
      </c>
      <c r="C1272" t="s">
        <v>47</v>
      </c>
      <c r="D1272">
        <v>374.14285714410016</v>
      </c>
      <c r="E1272">
        <v>5.5005621314320775E-3</v>
      </c>
    </row>
    <row r="1273" spans="1:5" x14ac:dyDescent="0.35">
      <c r="A1273" t="s">
        <v>159</v>
      </c>
      <c r="B1273" t="s">
        <v>11</v>
      </c>
      <c r="C1273" t="s">
        <v>47</v>
      </c>
      <c r="D1273">
        <v>375</v>
      </c>
      <c r="E1273">
        <v>6.0222222222222222E-3</v>
      </c>
    </row>
    <row r="1274" spans="1:5" x14ac:dyDescent="0.35">
      <c r="A1274" t="s">
        <v>160</v>
      </c>
      <c r="B1274" t="s">
        <v>11</v>
      </c>
      <c r="C1274" t="s">
        <v>47</v>
      </c>
      <c r="D1274">
        <v>375.80046257579983</v>
      </c>
      <c r="E1274">
        <v>5.79489627722388E-3</v>
      </c>
    </row>
    <row r="1275" spans="1:5" x14ac:dyDescent="0.35">
      <c r="A1275" t="s">
        <v>161</v>
      </c>
      <c r="B1275" t="s">
        <v>11</v>
      </c>
      <c r="C1275" t="s">
        <v>47</v>
      </c>
      <c r="D1275">
        <v>328.86822660229979</v>
      </c>
      <c r="E1275">
        <v>6.0145995406173432E-3</v>
      </c>
    </row>
    <row r="1276" spans="1:5" x14ac:dyDescent="0.35">
      <c r="A1276" t="s">
        <v>162</v>
      </c>
      <c r="B1276" t="s">
        <v>11</v>
      </c>
      <c r="C1276" t="s">
        <v>47</v>
      </c>
      <c r="D1276">
        <v>268.30952381000009</v>
      </c>
      <c r="E1276">
        <v>5.9864327900531174E-3</v>
      </c>
    </row>
    <row r="1277" spans="1:5" x14ac:dyDescent="0.35">
      <c r="A1277" t="s">
        <v>148</v>
      </c>
      <c r="B1277" t="s">
        <v>11</v>
      </c>
      <c r="C1277" t="s">
        <v>48</v>
      </c>
      <c r="D1277">
        <v>388.73913054000019</v>
      </c>
      <c r="E1277">
        <v>5.7933800594399069E-3</v>
      </c>
    </row>
    <row r="1278" spans="1:5" x14ac:dyDescent="0.35">
      <c r="A1278" t="s">
        <v>149</v>
      </c>
      <c r="B1278" t="s">
        <v>11</v>
      </c>
      <c r="C1278" t="s">
        <v>48</v>
      </c>
      <c r="D1278">
        <v>331.24668192150006</v>
      </c>
      <c r="E1278">
        <v>5.8111464531223353E-3</v>
      </c>
    </row>
    <row r="1279" spans="1:5" x14ac:dyDescent="0.35">
      <c r="A1279" t="s">
        <v>150</v>
      </c>
      <c r="B1279" t="s">
        <v>11</v>
      </c>
      <c r="C1279" t="s">
        <v>48</v>
      </c>
      <c r="D1279">
        <v>360.16357859689975</v>
      </c>
      <c r="E1279">
        <v>5.7512032365653384E-3</v>
      </c>
    </row>
    <row r="1280" spans="1:5" x14ac:dyDescent="0.35">
      <c r="A1280" t="s">
        <v>151</v>
      </c>
      <c r="B1280" t="s">
        <v>11</v>
      </c>
      <c r="C1280" t="s">
        <v>48</v>
      </c>
      <c r="D1280">
        <v>347.30146520100004</v>
      </c>
      <c r="E1280">
        <v>5.669562870167023E-3</v>
      </c>
    </row>
    <row r="1281" spans="1:5" x14ac:dyDescent="0.35">
      <c r="A1281" t="s">
        <v>152</v>
      </c>
      <c r="B1281" t="s">
        <v>11</v>
      </c>
      <c r="C1281" t="s">
        <v>48</v>
      </c>
      <c r="D1281">
        <v>362.53359073389993</v>
      </c>
      <c r="E1281">
        <v>4.8415816489605582E-3</v>
      </c>
    </row>
    <row r="1282" spans="1:5" x14ac:dyDescent="0.35">
      <c r="A1282" t="s">
        <v>153</v>
      </c>
      <c r="B1282" t="s">
        <v>11</v>
      </c>
      <c r="C1282" t="s">
        <v>48</v>
      </c>
      <c r="D1282">
        <v>441.51571768809953</v>
      </c>
      <c r="E1282">
        <v>5.1995334096054634E-3</v>
      </c>
    </row>
    <row r="1283" spans="1:5" x14ac:dyDescent="0.35">
      <c r="A1283" t="s">
        <v>154</v>
      </c>
      <c r="B1283" t="s">
        <v>11</v>
      </c>
      <c r="C1283" t="s">
        <v>48</v>
      </c>
      <c r="D1283">
        <v>330.64997263089987</v>
      </c>
      <c r="E1283">
        <v>5.1524826865227448E-3</v>
      </c>
    </row>
    <row r="1284" spans="1:5" x14ac:dyDescent="0.35">
      <c r="A1284" t="s">
        <v>155</v>
      </c>
      <c r="B1284" t="s">
        <v>11</v>
      </c>
      <c r="C1284" t="s">
        <v>48</v>
      </c>
      <c r="D1284">
        <v>398.56139354410021</v>
      </c>
      <c r="E1284">
        <v>5.7553263654440958E-3</v>
      </c>
    </row>
    <row r="1285" spans="1:5" x14ac:dyDescent="0.35">
      <c r="A1285" t="s">
        <v>156</v>
      </c>
      <c r="B1285" t="s">
        <v>11</v>
      </c>
      <c r="C1285" t="s">
        <v>48</v>
      </c>
      <c r="D1285">
        <v>319.60033244969986</v>
      </c>
      <c r="E1285">
        <v>5.5303460172031462E-3</v>
      </c>
    </row>
    <row r="1286" spans="1:5" x14ac:dyDescent="0.35">
      <c r="A1286" t="s">
        <v>157</v>
      </c>
      <c r="B1286" t="s">
        <v>11</v>
      </c>
      <c r="C1286" t="s">
        <v>48</v>
      </c>
      <c r="D1286">
        <v>332.25350230380002</v>
      </c>
      <c r="E1286">
        <v>5.4876901607623331E-3</v>
      </c>
    </row>
    <row r="1287" spans="1:5" x14ac:dyDescent="0.35">
      <c r="A1287" t="s">
        <v>158</v>
      </c>
      <c r="B1287" t="s">
        <v>11</v>
      </c>
      <c r="C1287" t="s">
        <v>48</v>
      </c>
      <c r="D1287">
        <v>288.41880952449992</v>
      </c>
      <c r="E1287">
        <v>5.3539053153432575E-3</v>
      </c>
    </row>
    <row r="1288" spans="1:5" x14ac:dyDescent="0.35">
      <c r="A1288" t="s">
        <v>159</v>
      </c>
      <c r="B1288" t="s">
        <v>11</v>
      </c>
      <c r="C1288" t="s">
        <v>48</v>
      </c>
      <c r="D1288">
        <v>294</v>
      </c>
      <c r="E1288">
        <v>5.5272108843537416E-3</v>
      </c>
    </row>
    <row r="1289" spans="1:5" x14ac:dyDescent="0.35">
      <c r="A1289" t="s">
        <v>160</v>
      </c>
      <c r="B1289" t="s">
        <v>11</v>
      </c>
      <c r="C1289" t="s">
        <v>48</v>
      </c>
      <c r="D1289">
        <v>282.74065040619985</v>
      </c>
      <c r="E1289">
        <v>5.6005629223129976E-3</v>
      </c>
    </row>
    <row r="1290" spans="1:5" x14ac:dyDescent="0.35">
      <c r="A1290" t="s">
        <v>161</v>
      </c>
      <c r="B1290" t="s">
        <v>11</v>
      </c>
      <c r="C1290" t="s">
        <v>48</v>
      </c>
      <c r="D1290">
        <v>247.5380635618001</v>
      </c>
      <c r="E1290">
        <v>5.6904990460380422E-3</v>
      </c>
    </row>
    <row r="1291" spans="1:5" x14ac:dyDescent="0.35">
      <c r="A1291" t="s">
        <v>162</v>
      </c>
      <c r="B1291" t="s">
        <v>11</v>
      </c>
      <c r="C1291" t="s">
        <v>48</v>
      </c>
      <c r="D1291">
        <v>337.4121212125001</v>
      </c>
      <c r="E1291">
        <v>5.2077071570699341E-3</v>
      </c>
    </row>
    <row r="1292" spans="1:5" x14ac:dyDescent="0.35">
      <c r="A1292" t="s">
        <v>148</v>
      </c>
      <c r="B1292" t="s">
        <v>11</v>
      </c>
      <c r="C1292" t="s">
        <v>49</v>
      </c>
      <c r="D1292">
        <v>1324.5720718500027</v>
      </c>
      <c r="E1292">
        <v>4.0853373990882812E-3</v>
      </c>
    </row>
    <row r="1293" spans="1:5" x14ac:dyDescent="0.35">
      <c r="A1293" t="s">
        <v>149</v>
      </c>
      <c r="B1293" t="s">
        <v>11</v>
      </c>
      <c r="C1293" t="s">
        <v>49</v>
      </c>
      <c r="D1293">
        <v>1405.6345199385939</v>
      </c>
      <c r="E1293">
        <v>4.1646124187540807E-3</v>
      </c>
    </row>
    <row r="1294" spans="1:5" x14ac:dyDescent="0.35">
      <c r="A1294" t="s">
        <v>150</v>
      </c>
      <c r="B1294" t="s">
        <v>11</v>
      </c>
      <c r="C1294" t="s">
        <v>49</v>
      </c>
      <c r="D1294">
        <v>1376.1199364375029</v>
      </c>
      <c r="E1294">
        <v>4.3592437242294564E-3</v>
      </c>
    </row>
    <row r="1295" spans="1:5" x14ac:dyDescent="0.35">
      <c r="A1295" t="s">
        <v>151</v>
      </c>
      <c r="B1295" t="s">
        <v>11</v>
      </c>
      <c r="C1295" t="s">
        <v>49</v>
      </c>
      <c r="D1295">
        <v>1429.3423677128085</v>
      </c>
      <c r="E1295">
        <v>4.2522112846474624E-3</v>
      </c>
    </row>
    <row r="1296" spans="1:5" x14ac:dyDescent="0.35">
      <c r="A1296" t="s">
        <v>152</v>
      </c>
      <c r="B1296" t="s">
        <v>11</v>
      </c>
      <c r="C1296" t="s">
        <v>49</v>
      </c>
      <c r="D1296">
        <v>1464.2356493861064</v>
      </c>
      <c r="E1296">
        <v>4.2879949427433077E-3</v>
      </c>
    </row>
    <row r="1297" spans="1:5" x14ac:dyDescent="0.35">
      <c r="A1297" t="s">
        <v>153</v>
      </c>
      <c r="B1297" t="s">
        <v>11</v>
      </c>
      <c r="C1297" t="s">
        <v>49</v>
      </c>
      <c r="D1297">
        <v>1404.5169756378023</v>
      </c>
      <c r="E1297">
        <v>4.1359903391084236E-3</v>
      </c>
    </row>
    <row r="1298" spans="1:5" x14ac:dyDescent="0.35">
      <c r="A1298" t="s">
        <v>154</v>
      </c>
      <c r="B1298" t="s">
        <v>11</v>
      </c>
      <c r="C1298" t="s">
        <v>49</v>
      </c>
      <c r="D1298">
        <v>1395.5363868612028</v>
      </c>
      <c r="E1298">
        <v>4.1911718442958655E-3</v>
      </c>
    </row>
    <row r="1299" spans="1:5" x14ac:dyDescent="0.35">
      <c r="A1299" t="s">
        <v>155</v>
      </c>
      <c r="B1299" t="s">
        <v>11</v>
      </c>
      <c r="C1299" t="s">
        <v>49</v>
      </c>
      <c r="D1299">
        <v>1528.7295108381072</v>
      </c>
      <c r="E1299">
        <v>4.4580104974299845E-3</v>
      </c>
    </row>
    <row r="1300" spans="1:5" x14ac:dyDescent="0.35">
      <c r="A1300" t="s">
        <v>156</v>
      </c>
      <c r="B1300" t="s">
        <v>11</v>
      </c>
      <c r="C1300" t="s">
        <v>49</v>
      </c>
      <c r="D1300">
        <v>1376.8591549282007</v>
      </c>
      <c r="E1300">
        <v>4.1929046010986083E-3</v>
      </c>
    </row>
    <row r="1301" spans="1:5" x14ac:dyDescent="0.35">
      <c r="A1301" t="s">
        <v>157</v>
      </c>
      <c r="B1301" t="s">
        <v>11</v>
      </c>
      <c r="C1301" t="s">
        <v>49</v>
      </c>
      <c r="D1301">
        <v>1361</v>
      </c>
      <c r="E1301">
        <v>4.1508490489019509E-3</v>
      </c>
    </row>
    <row r="1302" spans="1:5" x14ac:dyDescent="0.35">
      <c r="A1302" t="s">
        <v>158</v>
      </c>
      <c r="B1302" t="s">
        <v>11</v>
      </c>
      <c r="C1302" t="s">
        <v>49</v>
      </c>
      <c r="D1302">
        <v>1260</v>
      </c>
      <c r="E1302">
        <v>4.2410714285714282E-3</v>
      </c>
    </row>
    <row r="1303" spans="1:5" x14ac:dyDescent="0.35">
      <c r="A1303" t="s">
        <v>159</v>
      </c>
      <c r="B1303" t="s">
        <v>11</v>
      </c>
      <c r="C1303" t="s">
        <v>49</v>
      </c>
      <c r="D1303">
        <v>1212</v>
      </c>
      <c r="E1303">
        <v>4.309337183718372E-3</v>
      </c>
    </row>
    <row r="1304" spans="1:5" x14ac:dyDescent="0.35">
      <c r="A1304" t="s">
        <v>160</v>
      </c>
      <c r="B1304" t="s">
        <v>11</v>
      </c>
      <c r="C1304" t="s">
        <v>49</v>
      </c>
      <c r="D1304">
        <v>1201</v>
      </c>
      <c r="E1304">
        <v>4.4303358312517346E-3</v>
      </c>
    </row>
    <row r="1305" spans="1:5" x14ac:dyDescent="0.35">
      <c r="A1305" t="s">
        <v>161</v>
      </c>
      <c r="B1305" t="s">
        <v>11</v>
      </c>
      <c r="C1305" t="s">
        <v>49</v>
      </c>
      <c r="D1305">
        <v>1190</v>
      </c>
      <c r="E1305">
        <v>4.5407329598506066E-3</v>
      </c>
    </row>
    <row r="1306" spans="1:5" x14ac:dyDescent="0.35">
      <c r="A1306" t="s">
        <v>162</v>
      </c>
      <c r="B1306" t="s">
        <v>11</v>
      </c>
      <c r="C1306" t="s">
        <v>49</v>
      </c>
      <c r="D1306">
        <v>983</v>
      </c>
      <c r="E1306">
        <v>4.8342658528314686E-3</v>
      </c>
    </row>
    <row r="1307" spans="1:5" x14ac:dyDescent="0.35">
      <c r="A1307" t="s">
        <v>148</v>
      </c>
      <c r="B1307" t="s">
        <v>11</v>
      </c>
      <c r="C1307" t="s">
        <v>50</v>
      </c>
      <c r="D1307">
        <v>861.05555560999892</v>
      </c>
      <c r="E1307">
        <v>4.5737717845678949E-3</v>
      </c>
    </row>
    <row r="1308" spans="1:5" x14ac:dyDescent="0.35">
      <c r="A1308" t="s">
        <v>149</v>
      </c>
      <c r="B1308" t="s">
        <v>11</v>
      </c>
      <c r="C1308" t="s">
        <v>50</v>
      </c>
      <c r="D1308">
        <v>915.33934318630156</v>
      </c>
      <c r="E1308">
        <v>4.477252270916483E-3</v>
      </c>
    </row>
    <row r="1309" spans="1:5" x14ac:dyDescent="0.35">
      <c r="A1309" t="s">
        <v>150</v>
      </c>
      <c r="B1309" t="s">
        <v>11</v>
      </c>
      <c r="C1309" t="s">
        <v>50</v>
      </c>
      <c r="D1309">
        <v>884.70899443380017</v>
      </c>
      <c r="E1309">
        <v>4.3154502737196721E-3</v>
      </c>
    </row>
    <row r="1310" spans="1:5" x14ac:dyDescent="0.35">
      <c r="A1310" t="s">
        <v>151</v>
      </c>
      <c r="B1310" t="s">
        <v>11</v>
      </c>
      <c r="C1310" t="s">
        <v>50</v>
      </c>
      <c r="D1310">
        <v>948.77600888439974</v>
      </c>
      <c r="E1310">
        <v>4.8183874234463929E-3</v>
      </c>
    </row>
    <row r="1311" spans="1:5" x14ac:dyDescent="0.35">
      <c r="A1311" t="s">
        <v>152</v>
      </c>
      <c r="B1311" t="s">
        <v>11</v>
      </c>
      <c r="C1311" t="s">
        <v>50</v>
      </c>
      <c r="D1311">
        <v>919.36196292500176</v>
      </c>
      <c r="E1311">
        <v>4.4951452021182005E-3</v>
      </c>
    </row>
    <row r="1312" spans="1:5" x14ac:dyDescent="0.35">
      <c r="A1312" t="s">
        <v>153</v>
      </c>
      <c r="B1312" t="s">
        <v>11</v>
      </c>
      <c r="C1312" t="s">
        <v>50</v>
      </c>
      <c r="D1312">
        <v>1112.8925933665032</v>
      </c>
      <c r="E1312">
        <v>4.7952101980001305E-3</v>
      </c>
    </row>
    <row r="1313" spans="1:5" x14ac:dyDescent="0.35">
      <c r="A1313" t="s">
        <v>154</v>
      </c>
      <c r="B1313" t="s">
        <v>11</v>
      </c>
      <c r="C1313" t="s">
        <v>50</v>
      </c>
      <c r="D1313">
        <v>838.14634424299857</v>
      </c>
      <c r="E1313">
        <v>4.5846884003236917E-3</v>
      </c>
    </row>
    <row r="1314" spans="1:5" x14ac:dyDescent="0.35">
      <c r="A1314" t="s">
        <v>155</v>
      </c>
      <c r="B1314" t="s">
        <v>11</v>
      </c>
      <c r="C1314" t="s">
        <v>50</v>
      </c>
      <c r="D1314">
        <v>829.18921537499943</v>
      </c>
      <c r="E1314">
        <v>4.9279235190350344E-3</v>
      </c>
    </row>
    <row r="1315" spans="1:5" x14ac:dyDescent="0.35">
      <c r="A1315" t="s">
        <v>156</v>
      </c>
      <c r="B1315" t="s">
        <v>11</v>
      </c>
      <c r="C1315" t="s">
        <v>50</v>
      </c>
      <c r="D1315">
        <v>698.76901567790117</v>
      </c>
      <c r="E1315">
        <v>4.5970097445278118E-3</v>
      </c>
    </row>
    <row r="1316" spans="1:5" x14ac:dyDescent="0.35">
      <c r="A1316" t="s">
        <v>157</v>
      </c>
      <c r="B1316" t="s">
        <v>11</v>
      </c>
      <c r="C1316" t="s">
        <v>50</v>
      </c>
      <c r="D1316">
        <v>757.49028377850004</v>
      </c>
      <c r="E1316">
        <v>5.2193063119715163E-3</v>
      </c>
    </row>
    <row r="1317" spans="1:5" x14ac:dyDescent="0.35">
      <c r="A1317" t="s">
        <v>158</v>
      </c>
      <c r="B1317" t="s">
        <v>11</v>
      </c>
      <c r="C1317" t="s">
        <v>50</v>
      </c>
      <c r="D1317">
        <v>739.7127301011991</v>
      </c>
      <c r="E1317">
        <v>4.9332421782683827E-3</v>
      </c>
    </row>
    <row r="1318" spans="1:5" x14ac:dyDescent="0.35">
      <c r="A1318" t="s">
        <v>159</v>
      </c>
      <c r="B1318" t="s">
        <v>11</v>
      </c>
      <c r="C1318" t="s">
        <v>50</v>
      </c>
      <c r="D1318">
        <v>693</v>
      </c>
      <c r="E1318">
        <v>5.3110469777136442E-3</v>
      </c>
    </row>
    <row r="1319" spans="1:5" x14ac:dyDescent="0.35">
      <c r="A1319" t="s">
        <v>160</v>
      </c>
      <c r="B1319" t="s">
        <v>11</v>
      </c>
      <c r="C1319" t="s">
        <v>50</v>
      </c>
      <c r="D1319">
        <v>698.56432038060109</v>
      </c>
      <c r="E1319">
        <v>5.5780669522956716E-3</v>
      </c>
    </row>
    <row r="1320" spans="1:5" x14ac:dyDescent="0.35">
      <c r="A1320" t="s">
        <v>161</v>
      </c>
      <c r="B1320" t="s">
        <v>11</v>
      </c>
      <c r="C1320" t="s">
        <v>50</v>
      </c>
      <c r="D1320">
        <v>691.66893271649985</v>
      </c>
      <c r="E1320">
        <v>5.6251194659835595E-3</v>
      </c>
    </row>
    <row r="1321" spans="1:5" x14ac:dyDescent="0.35">
      <c r="A1321" t="s">
        <v>162</v>
      </c>
      <c r="B1321" t="s">
        <v>11</v>
      </c>
      <c r="C1321" t="s">
        <v>50</v>
      </c>
      <c r="D1321">
        <v>647.77125506400148</v>
      </c>
      <c r="E1321">
        <v>5.4561581577466751E-3</v>
      </c>
    </row>
    <row r="1322" spans="1:5" x14ac:dyDescent="0.35">
      <c r="A1322" t="s">
        <v>148</v>
      </c>
      <c r="B1322" t="s">
        <v>11</v>
      </c>
      <c r="C1322" t="s">
        <v>51</v>
      </c>
      <c r="D1322">
        <v>540.17791425000007</v>
      </c>
      <c r="E1322">
        <v>5.5207264642386693E-3</v>
      </c>
    </row>
    <row r="1323" spans="1:5" x14ac:dyDescent="0.35">
      <c r="A1323" t="s">
        <v>149</v>
      </c>
      <c r="B1323" t="s">
        <v>11</v>
      </c>
      <c r="C1323" t="s">
        <v>51</v>
      </c>
      <c r="D1323">
        <v>563.60625404360064</v>
      </c>
      <c r="E1323">
        <v>5.58104637850791E-3</v>
      </c>
    </row>
    <row r="1324" spans="1:5" x14ac:dyDescent="0.35">
      <c r="A1324" t="s">
        <v>150</v>
      </c>
      <c r="B1324" t="s">
        <v>11</v>
      </c>
      <c r="C1324" t="s">
        <v>51</v>
      </c>
      <c r="D1324">
        <v>537.67638850360026</v>
      </c>
      <c r="E1324">
        <v>5.4323202555695378E-3</v>
      </c>
    </row>
    <row r="1325" spans="1:5" x14ac:dyDescent="0.35">
      <c r="A1325" t="s">
        <v>151</v>
      </c>
      <c r="B1325" t="s">
        <v>11</v>
      </c>
      <c r="C1325" t="s">
        <v>51</v>
      </c>
      <c r="D1325">
        <v>541.65628663169991</v>
      </c>
      <c r="E1325">
        <v>5.5895326469682363E-3</v>
      </c>
    </row>
    <row r="1326" spans="1:5" x14ac:dyDescent="0.35">
      <c r="A1326" t="s">
        <v>152</v>
      </c>
      <c r="B1326" t="s">
        <v>11</v>
      </c>
      <c r="C1326" t="s">
        <v>51</v>
      </c>
      <c r="D1326">
        <v>498.33426996549974</v>
      </c>
      <c r="E1326">
        <v>5.6092862410186588E-3</v>
      </c>
    </row>
    <row r="1327" spans="1:5" x14ac:dyDescent="0.35">
      <c r="A1327" t="s">
        <v>153</v>
      </c>
      <c r="B1327" t="s">
        <v>11</v>
      </c>
      <c r="C1327" t="s">
        <v>51</v>
      </c>
      <c r="D1327">
        <v>582.51396895959999</v>
      </c>
      <c r="E1327">
        <v>5.6183943219648858E-3</v>
      </c>
    </row>
    <row r="1328" spans="1:5" x14ac:dyDescent="0.35">
      <c r="A1328" t="s">
        <v>154</v>
      </c>
      <c r="B1328" t="s">
        <v>11</v>
      </c>
      <c r="C1328" t="s">
        <v>51</v>
      </c>
      <c r="D1328">
        <v>516.98752228059993</v>
      </c>
      <c r="E1328">
        <v>5.3821455344432619E-3</v>
      </c>
    </row>
    <row r="1329" spans="1:5" x14ac:dyDescent="0.35">
      <c r="A1329" t="s">
        <v>155</v>
      </c>
      <c r="B1329" t="s">
        <v>11</v>
      </c>
      <c r="C1329" t="s">
        <v>51</v>
      </c>
      <c r="D1329">
        <v>413.44117647060011</v>
      </c>
      <c r="E1329">
        <v>5.8272242013417703E-3</v>
      </c>
    </row>
    <row r="1330" spans="1:5" x14ac:dyDescent="0.35">
      <c r="A1330" t="s">
        <v>156</v>
      </c>
      <c r="B1330" t="s">
        <v>11</v>
      </c>
      <c r="C1330" t="s">
        <v>51</v>
      </c>
      <c r="D1330">
        <v>368.45602240789998</v>
      </c>
      <c r="E1330">
        <v>5.7502243001047882E-3</v>
      </c>
    </row>
    <row r="1331" spans="1:5" x14ac:dyDescent="0.35">
      <c r="A1331" t="s">
        <v>157</v>
      </c>
      <c r="B1331" t="s">
        <v>11</v>
      </c>
      <c r="C1331" t="s">
        <v>51</v>
      </c>
      <c r="D1331">
        <v>453.22954699199994</v>
      </c>
      <c r="E1331">
        <v>5.6110459790869212E-3</v>
      </c>
    </row>
    <row r="1332" spans="1:5" x14ac:dyDescent="0.35">
      <c r="A1332" t="s">
        <v>158</v>
      </c>
      <c r="B1332" t="s">
        <v>11</v>
      </c>
      <c r="C1332" t="s">
        <v>51</v>
      </c>
      <c r="D1332">
        <v>381.74660633450003</v>
      </c>
      <c r="E1332">
        <v>6.0439368676672607E-3</v>
      </c>
    </row>
    <row r="1333" spans="1:5" x14ac:dyDescent="0.35">
      <c r="A1333" t="s">
        <v>159</v>
      </c>
      <c r="B1333" t="s">
        <v>11</v>
      </c>
      <c r="C1333" t="s">
        <v>51</v>
      </c>
      <c r="D1333">
        <v>403</v>
      </c>
      <c r="E1333">
        <v>5.8571133167907357E-3</v>
      </c>
    </row>
    <row r="1334" spans="1:5" x14ac:dyDescent="0.35">
      <c r="A1334" t="s">
        <v>160</v>
      </c>
      <c r="B1334" t="s">
        <v>11</v>
      </c>
      <c r="C1334" t="s">
        <v>51</v>
      </c>
      <c r="D1334">
        <v>403.25454545610006</v>
      </c>
      <c r="E1334">
        <v>6.2049905816813087E-3</v>
      </c>
    </row>
    <row r="1335" spans="1:5" x14ac:dyDescent="0.35">
      <c r="A1335" t="s">
        <v>161</v>
      </c>
      <c r="B1335" t="s">
        <v>11</v>
      </c>
      <c r="C1335" t="s">
        <v>51</v>
      </c>
      <c r="D1335">
        <v>450.68501048159993</v>
      </c>
      <c r="E1335">
        <v>5.9011420227238799E-3</v>
      </c>
    </row>
    <row r="1336" spans="1:5" x14ac:dyDescent="0.35">
      <c r="A1336" t="s">
        <v>162</v>
      </c>
      <c r="B1336" t="s">
        <v>11</v>
      </c>
      <c r="C1336" t="s">
        <v>51</v>
      </c>
      <c r="D1336">
        <v>387.10784666030031</v>
      </c>
      <c r="E1336">
        <v>6.0447278078300725E-3</v>
      </c>
    </row>
    <row r="1337" spans="1:5" x14ac:dyDescent="0.35">
      <c r="A1337" t="s">
        <v>148</v>
      </c>
      <c r="B1337" t="s">
        <v>11</v>
      </c>
      <c r="C1337" t="s">
        <v>52</v>
      </c>
      <c r="D1337">
        <v>638.4251207999996</v>
      </c>
      <c r="E1337">
        <v>4.1486426609922359E-3</v>
      </c>
    </row>
    <row r="1338" spans="1:5" x14ac:dyDescent="0.35">
      <c r="A1338" t="s">
        <v>149</v>
      </c>
      <c r="B1338" t="s">
        <v>11</v>
      </c>
      <c r="C1338" t="s">
        <v>52</v>
      </c>
      <c r="D1338">
        <v>610.99968866880022</v>
      </c>
      <c r="E1338">
        <v>4.8955498043406131E-3</v>
      </c>
    </row>
    <row r="1339" spans="1:5" x14ac:dyDescent="0.35">
      <c r="A1339" t="s">
        <v>150</v>
      </c>
      <c r="B1339" t="s">
        <v>11</v>
      </c>
      <c r="C1339" t="s">
        <v>52</v>
      </c>
      <c r="D1339">
        <v>641.88528959839971</v>
      </c>
      <c r="E1339">
        <v>4.6262789254627188E-3</v>
      </c>
    </row>
    <row r="1340" spans="1:5" x14ac:dyDescent="0.35">
      <c r="A1340" t="s">
        <v>151</v>
      </c>
      <c r="B1340" t="s">
        <v>11</v>
      </c>
      <c r="C1340" t="s">
        <v>52</v>
      </c>
      <c r="D1340">
        <v>660.86119376810007</v>
      </c>
      <c r="E1340">
        <v>4.4855263678668933E-3</v>
      </c>
    </row>
    <row r="1341" spans="1:5" x14ac:dyDescent="0.35">
      <c r="A1341" t="s">
        <v>152</v>
      </c>
      <c r="B1341" t="s">
        <v>11</v>
      </c>
      <c r="C1341" t="s">
        <v>52</v>
      </c>
      <c r="D1341">
        <v>572.97438596589859</v>
      </c>
      <c r="E1341">
        <v>4.3631793514412034E-3</v>
      </c>
    </row>
    <row r="1342" spans="1:5" x14ac:dyDescent="0.35">
      <c r="A1342" t="s">
        <v>153</v>
      </c>
      <c r="B1342" t="s">
        <v>11</v>
      </c>
      <c r="C1342" t="s">
        <v>52</v>
      </c>
      <c r="D1342">
        <v>610.13157895159873</v>
      </c>
      <c r="E1342">
        <v>4.447648023591988E-3</v>
      </c>
    </row>
    <row r="1343" spans="1:5" x14ac:dyDescent="0.35">
      <c r="A1343" t="s">
        <v>154</v>
      </c>
      <c r="B1343" t="s">
        <v>11</v>
      </c>
      <c r="C1343" t="s">
        <v>52</v>
      </c>
      <c r="D1343">
        <v>592.55102930419969</v>
      </c>
      <c r="E1343">
        <v>4.8847837507139122E-3</v>
      </c>
    </row>
    <row r="1344" spans="1:5" x14ac:dyDescent="0.35">
      <c r="A1344" t="s">
        <v>155</v>
      </c>
      <c r="B1344" t="s">
        <v>11</v>
      </c>
      <c r="C1344" t="s">
        <v>52</v>
      </c>
      <c r="D1344">
        <v>636.53738288360057</v>
      </c>
      <c r="E1344">
        <v>5.5236177903547935E-3</v>
      </c>
    </row>
    <row r="1345" spans="1:5" x14ac:dyDescent="0.35">
      <c r="A1345" t="s">
        <v>156</v>
      </c>
      <c r="B1345" t="s">
        <v>11</v>
      </c>
      <c r="C1345" t="s">
        <v>52</v>
      </c>
      <c r="D1345">
        <v>555.29106323580061</v>
      </c>
      <c r="E1345">
        <v>5.1323274622145764E-3</v>
      </c>
    </row>
    <row r="1346" spans="1:5" x14ac:dyDescent="0.35">
      <c r="A1346" t="s">
        <v>157</v>
      </c>
      <c r="B1346" t="s">
        <v>11</v>
      </c>
      <c r="C1346" t="s">
        <v>52</v>
      </c>
      <c r="D1346">
        <v>675.44167205569886</v>
      </c>
      <c r="E1346">
        <v>4.7937656636118662E-3</v>
      </c>
    </row>
    <row r="1347" spans="1:5" x14ac:dyDescent="0.35">
      <c r="A1347" t="s">
        <v>158</v>
      </c>
      <c r="B1347" t="s">
        <v>11</v>
      </c>
      <c r="C1347" t="s">
        <v>52</v>
      </c>
      <c r="D1347">
        <v>722.13953488430241</v>
      </c>
      <c r="E1347">
        <v>5.0429093338566263E-3</v>
      </c>
    </row>
    <row r="1348" spans="1:5" x14ac:dyDescent="0.35">
      <c r="A1348" t="s">
        <v>159</v>
      </c>
      <c r="B1348" t="s">
        <v>11</v>
      </c>
      <c r="C1348" t="s">
        <v>52</v>
      </c>
      <c r="D1348">
        <v>664</v>
      </c>
      <c r="E1348">
        <v>5.4436495983935743E-3</v>
      </c>
    </row>
    <row r="1349" spans="1:5" x14ac:dyDescent="0.35">
      <c r="A1349" t="s">
        <v>160</v>
      </c>
      <c r="B1349" t="s">
        <v>11</v>
      </c>
      <c r="C1349" t="s">
        <v>52</v>
      </c>
      <c r="D1349">
        <v>671.04146191309917</v>
      </c>
      <c r="E1349">
        <v>5.5155157858193162E-3</v>
      </c>
    </row>
    <row r="1350" spans="1:5" x14ac:dyDescent="0.35">
      <c r="A1350" t="s">
        <v>161</v>
      </c>
      <c r="B1350" t="s">
        <v>11</v>
      </c>
      <c r="C1350" t="s">
        <v>52</v>
      </c>
      <c r="D1350">
        <v>553.21838024650026</v>
      </c>
      <c r="E1350">
        <v>5.7154089637346511E-3</v>
      </c>
    </row>
    <row r="1351" spans="1:5" x14ac:dyDescent="0.35">
      <c r="A1351" t="s">
        <v>162</v>
      </c>
      <c r="B1351" t="s">
        <v>11</v>
      </c>
      <c r="C1351" t="s">
        <v>52</v>
      </c>
      <c r="D1351">
        <v>495.53511148409922</v>
      </c>
      <c r="E1351">
        <v>5.5273187213563868E-3</v>
      </c>
    </row>
    <row r="1352" spans="1:5" x14ac:dyDescent="0.35">
      <c r="A1352" t="s">
        <v>148</v>
      </c>
      <c r="B1352" t="s">
        <v>11</v>
      </c>
      <c r="C1352" t="s">
        <v>53</v>
      </c>
      <c r="D1352">
        <v>2000.1414143999964</v>
      </c>
      <c r="E1352">
        <v>3.2661551427873147E-3</v>
      </c>
    </row>
    <row r="1353" spans="1:5" x14ac:dyDescent="0.35">
      <c r="A1353" t="s">
        <v>149</v>
      </c>
      <c r="B1353" t="s">
        <v>11</v>
      </c>
      <c r="C1353" t="s">
        <v>53</v>
      </c>
      <c r="D1353">
        <v>2003.8524543285043</v>
      </c>
      <c r="E1353">
        <v>3.2987741592116968E-3</v>
      </c>
    </row>
    <row r="1354" spans="1:5" x14ac:dyDescent="0.35">
      <c r="A1354" t="s">
        <v>150</v>
      </c>
      <c r="B1354" t="s">
        <v>11</v>
      </c>
      <c r="C1354" t="s">
        <v>53</v>
      </c>
      <c r="D1354">
        <v>1905.9223633596039</v>
      </c>
      <c r="E1354">
        <v>3.3919729602598994E-3</v>
      </c>
    </row>
    <row r="1355" spans="1:5" x14ac:dyDescent="0.35">
      <c r="A1355" t="s">
        <v>151</v>
      </c>
      <c r="B1355" t="s">
        <v>11</v>
      </c>
      <c r="C1355" t="s">
        <v>53</v>
      </c>
      <c r="D1355">
        <v>2208.400801798196</v>
      </c>
      <c r="E1355">
        <v>3.2909012642127439E-3</v>
      </c>
    </row>
    <row r="1356" spans="1:5" x14ac:dyDescent="0.35">
      <c r="A1356" t="s">
        <v>152</v>
      </c>
      <c r="B1356" t="s">
        <v>11</v>
      </c>
      <c r="C1356" t="s">
        <v>53</v>
      </c>
      <c r="D1356">
        <v>2289</v>
      </c>
      <c r="E1356">
        <v>3.2325493908062714E-3</v>
      </c>
    </row>
    <row r="1357" spans="1:5" x14ac:dyDescent="0.35">
      <c r="A1357" t="s">
        <v>153</v>
      </c>
      <c r="B1357" t="s">
        <v>11</v>
      </c>
      <c r="C1357" t="s">
        <v>53</v>
      </c>
      <c r="D1357">
        <v>2190</v>
      </c>
      <c r="E1357">
        <v>3.1950786402841196E-3</v>
      </c>
    </row>
    <row r="1358" spans="1:5" x14ac:dyDescent="0.35">
      <c r="A1358" t="s">
        <v>154</v>
      </c>
      <c r="B1358" t="s">
        <v>11</v>
      </c>
      <c r="C1358" t="s">
        <v>53</v>
      </c>
      <c r="D1358">
        <v>2196</v>
      </c>
      <c r="E1358">
        <v>3.2603470957296094E-3</v>
      </c>
    </row>
    <row r="1359" spans="1:5" x14ac:dyDescent="0.35">
      <c r="A1359" t="s">
        <v>155</v>
      </c>
      <c r="B1359" t="s">
        <v>11</v>
      </c>
      <c r="C1359" t="s">
        <v>53</v>
      </c>
      <c r="D1359">
        <v>2295</v>
      </c>
      <c r="E1359">
        <v>3.2755386105059311E-3</v>
      </c>
    </row>
    <row r="1360" spans="1:5" x14ac:dyDescent="0.35">
      <c r="A1360" t="s">
        <v>156</v>
      </c>
      <c r="B1360" t="s">
        <v>11</v>
      </c>
      <c r="C1360" t="s">
        <v>53</v>
      </c>
      <c r="D1360">
        <v>1875</v>
      </c>
      <c r="E1360">
        <v>3.2300000000000002E-3</v>
      </c>
    </row>
    <row r="1361" spans="1:5" x14ac:dyDescent="0.35">
      <c r="A1361" t="s">
        <v>157</v>
      </c>
      <c r="B1361" t="s">
        <v>11</v>
      </c>
      <c r="C1361" t="s">
        <v>53</v>
      </c>
      <c r="D1361">
        <v>1996</v>
      </c>
      <c r="E1361">
        <v>3.436734580271654E-3</v>
      </c>
    </row>
    <row r="1362" spans="1:5" x14ac:dyDescent="0.35">
      <c r="A1362" t="s">
        <v>158</v>
      </c>
      <c r="B1362" t="s">
        <v>11</v>
      </c>
      <c r="C1362" t="s">
        <v>53</v>
      </c>
      <c r="D1362">
        <v>1844</v>
      </c>
      <c r="E1362">
        <v>3.3984092552422273E-3</v>
      </c>
    </row>
    <row r="1363" spans="1:5" x14ac:dyDescent="0.35">
      <c r="A1363" t="s">
        <v>159</v>
      </c>
      <c r="B1363" t="s">
        <v>11</v>
      </c>
      <c r="C1363" t="s">
        <v>53</v>
      </c>
      <c r="D1363">
        <v>1791</v>
      </c>
      <c r="E1363">
        <v>3.5447298219492525E-3</v>
      </c>
    </row>
    <row r="1364" spans="1:5" x14ac:dyDescent="0.35">
      <c r="A1364" t="s">
        <v>160</v>
      </c>
      <c r="B1364" t="s">
        <v>11</v>
      </c>
      <c r="C1364" t="s">
        <v>53</v>
      </c>
      <c r="D1364">
        <v>1741</v>
      </c>
      <c r="E1364">
        <v>3.5420256557533985E-3</v>
      </c>
    </row>
    <row r="1365" spans="1:5" x14ac:dyDescent="0.35">
      <c r="A1365" t="s">
        <v>161</v>
      </c>
      <c r="B1365" t="s">
        <v>11</v>
      </c>
      <c r="C1365" t="s">
        <v>53</v>
      </c>
      <c r="D1365">
        <v>1413</v>
      </c>
      <c r="E1365">
        <v>3.5464339073680898E-3</v>
      </c>
    </row>
    <row r="1366" spans="1:5" x14ac:dyDescent="0.35">
      <c r="A1366" t="s">
        <v>162</v>
      </c>
      <c r="B1366" t="s">
        <v>11</v>
      </c>
      <c r="C1366" t="s">
        <v>53</v>
      </c>
      <c r="D1366">
        <v>840</v>
      </c>
      <c r="E1366">
        <v>3.5284391534391533E-3</v>
      </c>
    </row>
    <row r="1367" spans="1:5" x14ac:dyDescent="0.35">
      <c r="A1367" t="s">
        <v>148</v>
      </c>
      <c r="B1367" t="s">
        <v>11</v>
      </c>
      <c r="C1367" t="s">
        <v>54</v>
      </c>
      <c r="D1367">
        <v>267.21311479999997</v>
      </c>
      <c r="E1367">
        <v>4.0752172801537473E-3</v>
      </c>
    </row>
    <row r="1368" spans="1:5" x14ac:dyDescent="0.35">
      <c r="A1368" t="s">
        <v>149</v>
      </c>
      <c r="B1368" t="s">
        <v>11</v>
      </c>
      <c r="C1368" t="s">
        <v>54</v>
      </c>
      <c r="D1368">
        <v>377.39532279299971</v>
      </c>
      <c r="E1368">
        <v>4.7360068000897731E-3</v>
      </c>
    </row>
    <row r="1369" spans="1:5" x14ac:dyDescent="0.35">
      <c r="A1369" t="s">
        <v>150</v>
      </c>
      <c r="B1369" t="s">
        <v>11</v>
      </c>
      <c r="C1369" t="s">
        <v>54</v>
      </c>
      <c r="D1369">
        <v>378.4135064925004</v>
      </c>
      <c r="E1369">
        <v>4.8077288273022326E-3</v>
      </c>
    </row>
    <row r="1370" spans="1:5" x14ac:dyDescent="0.35">
      <c r="A1370" t="s">
        <v>151</v>
      </c>
      <c r="B1370" t="s">
        <v>11</v>
      </c>
      <c r="C1370" t="s">
        <v>54</v>
      </c>
      <c r="D1370">
        <v>393.90250237570035</v>
      </c>
      <c r="E1370">
        <v>3.8909700048929173E-3</v>
      </c>
    </row>
    <row r="1371" spans="1:5" x14ac:dyDescent="0.35">
      <c r="A1371" t="s">
        <v>152</v>
      </c>
      <c r="B1371" t="s">
        <v>11</v>
      </c>
      <c r="C1371" t="s">
        <v>54</v>
      </c>
      <c r="D1371">
        <v>345.37315894950018</v>
      </c>
      <c r="E1371">
        <v>4.0540773356015835E-3</v>
      </c>
    </row>
    <row r="1372" spans="1:5" x14ac:dyDescent="0.35">
      <c r="A1372" t="s">
        <v>153</v>
      </c>
      <c r="B1372" t="s">
        <v>11</v>
      </c>
      <c r="C1372" t="s">
        <v>54</v>
      </c>
      <c r="D1372">
        <v>400.17195767090004</v>
      </c>
      <c r="E1372">
        <v>4.4306845602089398E-3</v>
      </c>
    </row>
    <row r="1373" spans="1:5" x14ac:dyDescent="0.35">
      <c r="A1373" t="s">
        <v>154</v>
      </c>
      <c r="B1373" t="s">
        <v>11</v>
      </c>
      <c r="C1373" t="s">
        <v>54</v>
      </c>
      <c r="D1373">
        <v>341.69047618859975</v>
      </c>
      <c r="E1373">
        <v>4.2055480067205086E-3</v>
      </c>
    </row>
    <row r="1374" spans="1:5" x14ac:dyDescent="0.35">
      <c r="A1374" t="s">
        <v>155</v>
      </c>
      <c r="B1374" t="s">
        <v>11</v>
      </c>
      <c r="C1374" t="s">
        <v>54</v>
      </c>
      <c r="D1374">
        <v>333.89010988920006</v>
      </c>
      <c r="E1374">
        <v>4.2943646936495338E-3</v>
      </c>
    </row>
    <row r="1375" spans="1:5" x14ac:dyDescent="0.35">
      <c r="A1375" t="s">
        <v>156</v>
      </c>
      <c r="B1375" t="s">
        <v>11</v>
      </c>
      <c r="C1375" t="s">
        <v>54</v>
      </c>
      <c r="D1375">
        <v>338.66483516410017</v>
      </c>
      <c r="E1375">
        <v>4.4705891543037127E-3</v>
      </c>
    </row>
    <row r="1376" spans="1:5" x14ac:dyDescent="0.35">
      <c r="A1376" t="s">
        <v>157</v>
      </c>
      <c r="B1376" t="s">
        <v>11</v>
      </c>
      <c r="C1376" t="s">
        <v>54</v>
      </c>
      <c r="D1376">
        <v>326.72222222389973</v>
      </c>
      <c r="E1376">
        <v>4.8901955248851934E-3</v>
      </c>
    </row>
    <row r="1377" spans="1:5" x14ac:dyDescent="0.35">
      <c r="A1377" t="s">
        <v>158</v>
      </c>
      <c r="B1377" t="s">
        <v>11</v>
      </c>
      <c r="C1377" t="s">
        <v>54</v>
      </c>
      <c r="D1377">
        <v>321.77777777819995</v>
      </c>
      <c r="E1377">
        <v>4.942089663903435E-3</v>
      </c>
    </row>
    <row r="1378" spans="1:5" x14ac:dyDescent="0.35">
      <c r="A1378" t="s">
        <v>159</v>
      </c>
      <c r="B1378" t="s">
        <v>11</v>
      </c>
      <c r="C1378" t="s">
        <v>54</v>
      </c>
      <c r="D1378">
        <v>293</v>
      </c>
      <c r="E1378">
        <v>4.7639362912400458E-3</v>
      </c>
    </row>
    <row r="1379" spans="1:5" x14ac:dyDescent="0.35">
      <c r="A1379" t="s">
        <v>160</v>
      </c>
      <c r="B1379" t="s">
        <v>11</v>
      </c>
      <c r="C1379" t="s">
        <v>54</v>
      </c>
      <c r="D1379">
        <v>297.76824997830005</v>
      </c>
      <c r="E1379">
        <v>4.6946863436302102E-3</v>
      </c>
    </row>
    <row r="1380" spans="1:5" x14ac:dyDescent="0.35">
      <c r="A1380" t="s">
        <v>161</v>
      </c>
      <c r="B1380" t="s">
        <v>11</v>
      </c>
      <c r="C1380" t="s">
        <v>54</v>
      </c>
      <c r="D1380">
        <v>256.25249169479991</v>
      </c>
      <c r="E1380">
        <v>4.8462286153024359E-3</v>
      </c>
    </row>
    <row r="1381" spans="1:5" x14ac:dyDescent="0.35">
      <c r="A1381" t="s">
        <v>162</v>
      </c>
      <c r="B1381" t="s">
        <v>11</v>
      </c>
      <c r="C1381" t="s">
        <v>54</v>
      </c>
      <c r="D1381">
        <v>150</v>
      </c>
      <c r="E1381">
        <v>5.4398148148148149E-3</v>
      </c>
    </row>
    <row r="1382" spans="1:5" x14ac:dyDescent="0.35">
      <c r="A1382" t="s">
        <v>148</v>
      </c>
      <c r="B1382" t="s">
        <v>11</v>
      </c>
      <c r="C1382" t="s">
        <v>55</v>
      </c>
      <c r="D1382">
        <v>4054.3815407999937</v>
      </c>
      <c r="E1382">
        <v>3.1272691259146839E-3</v>
      </c>
    </row>
    <row r="1383" spans="1:5" x14ac:dyDescent="0.35">
      <c r="A1383" t="s">
        <v>149</v>
      </c>
      <c r="B1383" t="s">
        <v>11</v>
      </c>
      <c r="C1383" t="s">
        <v>55</v>
      </c>
      <c r="D1383">
        <v>4336.8685676385621</v>
      </c>
      <c r="E1383">
        <v>3.2067588045445214E-3</v>
      </c>
    </row>
    <row r="1384" spans="1:5" x14ac:dyDescent="0.35">
      <c r="A1384" t="s">
        <v>150</v>
      </c>
      <c r="B1384" t="s">
        <v>11</v>
      </c>
      <c r="C1384" t="s">
        <v>55</v>
      </c>
      <c r="D1384">
        <v>4386.6124492123927</v>
      </c>
      <c r="E1384">
        <v>3.2214179667490444E-3</v>
      </c>
    </row>
    <row r="1385" spans="1:5" x14ac:dyDescent="0.35">
      <c r="A1385" t="s">
        <v>151</v>
      </c>
      <c r="B1385" t="s">
        <v>11</v>
      </c>
      <c r="C1385" t="s">
        <v>55</v>
      </c>
      <c r="D1385">
        <v>4317.9477549965932</v>
      </c>
      <c r="E1385">
        <v>3.1533380561051586E-3</v>
      </c>
    </row>
    <row r="1386" spans="1:5" x14ac:dyDescent="0.35">
      <c r="A1386" t="s">
        <v>152</v>
      </c>
      <c r="B1386" t="s">
        <v>11</v>
      </c>
      <c r="C1386" t="s">
        <v>55</v>
      </c>
      <c r="D1386">
        <v>4279</v>
      </c>
      <c r="E1386">
        <v>3.2422554594791096E-3</v>
      </c>
    </row>
    <row r="1387" spans="1:5" x14ac:dyDescent="0.35">
      <c r="A1387" t="s">
        <v>153</v>
      </c>
      <c r="B1387" t="s">
        <v>11</v>
      </c>
      <c r="C1387" t="s">
        <v>55</v>
      </c>
      <c r="D1387">
        <v>4316</v>
      </c>
      <c r="E1387">
        <v>3.4139764184944908E-3</v>
      </c>
    </row>
    <row r="1388" spans="1:5" x14ac:dyDescent="0.35">
      <c r="A1388" t="s">
        <v>154</v>
      </c>
      <c r="B1388" t="s">
        <v>11</v>
      </c>
      <c r="C1388" t="s">
        <v>55</v>
      </c>
      <c r="D1388">
        <v>3941</v>
      </c>
      <c r="E1388">
        <v>3.4221785220897119E-3</v>
      </c>
    </row>
    <row r="1389" spans="1:5" x14ac:dyDescent="0.35">
      <c r="A1389" t="s">
        <v>155</v>
      </c>
      <c r="B1389" t="s">
        <v>11</v>
      </c>
      <c r="C1389" t="s">
        <v>55</v>
      </c>
      <c r="D1389">
        <v>3810</v>
      </c>
      <c r="E1389">
        <v>3.445064158646836E-3</v>
      </c>
    </row>
    <row r="1390" spans="1:5" x14ac:dyDescent="0.35">
      <c r="A1390" t="s">
        <v>156</v>
      </c>
      <c r="B1390" t="s">
        <v>11</v>
      </c>
      <c r="C1390" t="s">
        <v>55</v>
      </c>
      <c r="D1390">
        <v>3334</v>
      </c>
      <c r="E1390">
        <v>3.4793041391721654E-3</v>
      </c>
    </row>
    <row r="1391" spans="1:5" x14ac:dyDescent="0.35">
      <c r="A1391" t="s">
        <v>157</v>
      </c>
      <c r="B1391" t="s">
        <v>11</v>
      </c>
      <c r="C1391" t="s">
        <v>55</v>
      </c>
      <c r="D1391">
        <v>3293</v>
      </c>
      <c r="E1391">
        <v>3.7210665721901675E-3</v>
      </c>
    </row>
    <row r="1392" spans="1:5" x14ac:dyDescent="0.35">
      <c r="A1392" t="s">
        <v>158</v>
      </c>
      <c r="B1392" t="s">
        <v>11</v>
      </c>
      <c r="C1392" t="s">
        <v>55</v>
      </c>
      <c r="D1392">
        <v>2882</v>
      </c>
      <c r="E1392">
        <v>3.956309275965764E-3</v>
      </c>
    </row>
    <row r="1393" spans="1:5" x14ac:dyDescent="0.35">
      <c r="A1393" t="s">
        <v>159</v>
      </c>
      <c r="B1393" t="s">
        <v>11</v>
      </c>
      <c r="C1393" t="s">
        <v>55</v>
      </c>
      <c r="D1393">
        <v>2652</v>
      </c>
      <c r="E1393">
        <v>3.9967215518686107E-3</v>
      </c>
    </row>
    <row r="1394" spans="1:5" x14ac:dyDescent="0.35">
      <c r="A1394" t="s">
        <v>160</v>
      </c>
      <c r="B1394" t="s">
        <v>11</v>
      </c>
      <c r="C1394" t="s">
        <v>55</v>
      </c>
      <c r="D1394">
        <v>2389</v>
      </c>
      <c r="E1394">
        <v>4.1230640435328588E-3</v>
      </c>
    </row>
    <row r="1395" spans="1:5" x14ac:dyDescent="0.35">
      <c r="A1395" t="s">
        <v>161</v>
      </c>
      <c r="B1395" t="s">
        <v>11</v>
      </c>
      <c r="C1395" t="s">
        <v>55</v>
      </c>
      <c r="D1395">
        <v>2183</v>
      </c>
      <c r="E1395">
        <v>4.1052705247620501E-3</v>
      </c>
    </row>
    <row r="1396" spans="1:5" x14ac:dyDescent="0.35">
      <c r="A1396" t="s">
        <v>162</v>
      </c>
      <c r="B1396" t="s">
        <v>11</v>
      </c>
      <c r="C1396" t="s">
        <v>55</v>
      </c>
      <c r="D1396">
        <v>2036</v>
      </c>
      <c r="E1396">
        <v>4.477051953721895E-3</v>
      </c>
    </row>
    <row r="1397" spans="1:5" x14ac:dyDescent="0.35">
      <c r="A1397" t="s">
        <v>148</v>
      </c>
      <c r="B1397" t="s">
        <v>11</v>
      </c>
      <c r="C1397" t="s">
        <v>56</v>
      </c>
      <c r="D1397">
        <v>491.64285720000021</v>
      </c>
      <c r="E1397">
        <v>4.2204761058907197E-3</v>
      </c>
    </row>
    <row r="1398" spans="1:5" x14ac:dyDescent="0.35">
      <c r="A1398" t="s">
        <v>149</v>
      </c>
      <c r="B1398" t="s">
        <v>11</v>
      </c>
      <c r="C1398" t="s">
        <v>56</v>
      </c>
      <c r="D1398">
        <v>634.26000217400008</v>
      </c>
      <c r="E1398">
        <v>4.7090143993857555E-3</v>
      </c>
    </row>
    <row r="1399" spans="1:5" x14ac:dyDescent="0.35">
      <c r="A1399" t="s">
        <v>150</v>
      </c>
      <c r="B1399" t="s">
        <v>11</v>
      </c>
      <c r="C1399" t="s">
        <v>56</v>
      </c>
      <c r="D1399">
        <v>577.18696145149988</v>
      </c>
      <c r="E1399">
        <v>4.8806749944006328E-3</v>
      </c>
    </row>
    <row r="1400" spans="1:5" x14ac:dyDescent="0.35">
      <c r="A1400" t="s">
        <v>151</v>
      </c>
      <c r="B1400" t="s">
        <v>11</v>
      </c>
      <c r="C1400" t="s">
        <v>56</v>
      </c>
      <c r="D1400">
        <v>627.54629629489898</v>
      </c>
      <c r="E1400">
        <v>4.7698983564905166E-3</v>
      </c>
    </row>
    <row r="1401" spans="1:5" x14ac:dyDescent="0.35">
      <c r="A1401" t="s">
        <v>152</v>
      </c>
      <c r="B1401" t="s">
        <v>11</v>
      </c>
      <c r="C1401" t="s">
        <v>56</v>
      </c>
      <c r="D1401">
        <v>621.62500000179989</v>
      </c>
      <c r="E1401">
        <v>5.2105179698780013E-3</v>
      </c>
    </row>
    <row r="1402" spans="1:5" x14ac:dyDescent="0.35">
      <c r="A1402" t="s">
        <v>153</v>
      </c>
      <c r="B1402" t="s">
        <v>11</v>
      </c>
      <c r="C1402" t="s">
        <v>56</v>
      </c>
      <c r="D1402">
        <v>635.03085721579941</v>
      </c>
      <c r="E1402">
        <v>4.9209132235651471E-3</v>
      </c>
    </row>
    <row r="1403" spans="1:5" x14ac:dyDescent="0.35">
      <c r="A1403" t="s">
        <v>154</v>
      </c>
      <c r="B1403" t="s">
        <v>11</v>
      </c>
      <c r="C1403" t="s">
        <v>56</v>
      </c>
      <c r="D1403">
        <v>578.37560443959921</v>
      </c>
      <c r="E1403">
        <v>5.1292564153060582E-3</v>
      </c>
    </row>
    <row r="1404" spans="1:5" x14ac:dyDescent="0.35">
      <c r="A1404" t="s">
        <v>155</v>
      </c>
      <c r="B1404" t="s">
        <v>11</v>
      </c>
      <c r="C1404" t="s">
        <v>56</v>
      </c>
      <c r="D1404">
        <v>613.63353729620007</v>
      </c>
      <c r="E1404">
        <v>4.7509659443553268E-3</v>
      </c>
    </row>
    <row r="1405" spans="1:5" x14ac:dyDescent="0.35">
      <c r="A1405" t="s">
        <v>156</v>
      </c>
      <c r="B1405" t="s">
        <v>11</v>
      </c>
      <c r="C1405" t="s">
        <v>56</v>
      </c>
      <c r="D1405">
        <v>517.73073605429988</v>
      </c>
      <c r="E1405">
        <v>4.8564229480166227E-3</v>
      </c>
    </row>
    <row r="1406" spans="1:5" x14ac:dyDescent="0.35">
      <c r="A1406" t="s">
        <v>157</v>
      </c>
      <c r="B1406" t="s">
        <v>11</v>
      </c>
      <c r="C1406" t="s">
        <v>56</v>
      </c>
      <c r="D1406">
        <v>624.86240181259859</v>
      </c>
      <c r="E1406">
        <v>5.7893133750339457E-3</v>
      </c>
    </row>
    <row r="1407" spans="1:5" x14ac:dyDescent="0.35">
      <c r="A1407" t="s">
        <v>158</v>
      </c>
      <c r="B1407" t="s">
        <v>11</v>
      </c>
      <c r="C1407" t="s">
        <v>56</v>
      </c>
      <c r="D1407">
        <v>553.58112559159974</v>
      </c>
      <c r="E1407">
        <v>5.5647913387980984E-3</v>
      </c>
    </row>
    <row r="1408" spans="1:5" x14ac:dyDescent="0.35">
      <c r="A1408" t="s">
        <v>159</v>
      </c>
      <c r="B1408" t="s">
        <v>11</v>
      </c>
      <c r="C1408" t="s">
        <v>56</v>
      </c>
      <c r="D1408">
        <v>558</v>
      </c>
      <c r="E1408">
        <v>5.7136101154918358E-3</v>
      </c>
    </row>
    <row r="1409" spans="1:5" x14ac:dyDescent="0.35">
      <c r="A1409" t="s">
        <v>160</v>
      </c>
      <c r="B1409" t="s">
        <v>11</v>
      </c>
      <c r="C1409" t="s">
        <v>56</v>
      </c>
      <c r="D1409">
        <v>593.17799846879961</v>
      </c>
      <c r="E1409">
        <v>5.559763255501721E-3</v>
      </c>
    </row>
    <row r="1410" spans="1:5" x14ac:dyDescent="0.35">
      <c r="A1410" t="s">
        <v>161</v>
      </c>
      <c r="B1410" t="s">
        <v>11</v>
      </c>
      <c r="C1410" t="s">
        <v>56</v>
      </c>
      <c r="D1410">
        <v>490.04082544270102</v>
      </c>
      <c r="E1410">
        <v>6.0061126655356961E-3</v>
      </c>
    </row>
    <row r="1411" spans="1:5" x14ac:dyDescent="0.35">
      <c r="A1411" t="s">
        <v>162</v>
      </c>
      <c r="B1411" t="s">
        <v>11</v>
      </c>
      <c r="C1411" t="s">
        <v>56</v>
      </c>
      <c r="D1411">
        <v>501.92246835669943</v>
      </c>
      <c r="E1411">
        <v>5.8261184872279567E-3</v>
      </c>
    </row>
    <row r="1412" spans="1:5" x14ac:dyDescent="0.35">
      <c r="A1412" t="s">
        <v>148</v>
      </c>
      <c r="B1412" t="s">
        <v>11</v>
      </c>
      <c r="C1412" t="s">
        <v>57</v>
      </c>
      <c r="D1412">
        <v>2596.3421401200035</v>
      </c>
      <c r="E1412">
        <v>3.6793350500034308E-3</v>
      </c>
    </row>
    <row r="1413" spans="1:5" x14ac:dyDescent="0.35">
      <c r="A1413" t="s">
        <v>149</v>
      </c>
      <c r="B1413" t="s">
        <v>11</v>
      </c>
      <c r="C1413" t="s">
        <v>57</v>
      </c>
      <c r="D1413">
        <v>2731.0504721494008</v>
      </c>
      <c r="E1413">
        <v>3.821896765411217E-3</v>
      </c>
    </row>
    <row r="1414" spans="1:5" x14ac:dyDescent="0.35">
      <c r="A1414" t="s">
        <v>150</v>
      </c>
      <c r="B1414" t="s">
        <v>11</v>
      </c>
      <c r="C1414" t="s">
        <v>57</v>
      </c>
      <c r="D1414">
        <v>2812.9888648176993</v>
      </c>
      <c r="E1414">
        <v>3.7151347646029718E-3</v>
      </c>
    </row>
    <row r="1415" spans="1:5" x14ac:dyDescent="0.35">
      <c r="A1415" t="s">
        <v>151</v>
      </c>
      <c r="B1415" t="s">
        <v>11</v>
      </c>
      <c r="C1415" t="s">
        <v>57</v>
      </c>
      <c r="D1415">
        <v>2754.9910846368984</v>
      </c>
      <c r="E1415">
        <v>3.8908336575092608E-3</v>
      </c>
    </row>
    <row r="1416" spans="1:5" x14ac:dyDescent="0.35">
      <c r="A1416" t="s">
        <v>152</v>
      </c>
      <c r="B1416" t="s">
        <v>11</v>
      </c>
      <c r="C1416" t="s">
        <v>57</v>
      </c>
      <c r="D1416">
        <v>2387.0708216802923</v>
      </c>
      <c r="E1416">
        <v>3.7983362308888612E-3</v>
      </c>
    </row>
    <row r="1417" spans="1:5" x14ac:dyDescent="0.35">
      <c r="A1417" t="s">
        <v>153</v>
      </c>
      <c r="B1417" t="s">
        <v>11</v>
      </c>
      <c r="C1417" t="s">
        <v>57</v>
      </c>
      <c r="D1417">
        <v>2422.2326927932108</v>
      </c>
      <c r="E1417">
        <v>3.9796757226649602E-3</v>
      </c>
    </row>
    <row r="1418" spans="1:5" x14ac:dyDescent="0.35">
      <c r="A1418" t="s">
        <v>154</v>
      </c>
      <c r="B1418" t="s">
        <v>11</v>
      </c>
      <c r="C1418" t="s">
        <v>57</v>
      </c>
      <c r="D1418">
        <v>2450.5555732128082</v>
      </c>
      <c r="E1418">
        <v>4.048002991763772E-3</v>
      </c>
    </row>
    <row r="1419" spans="1:5" x14ac:dyDescent="0.35">
      <c r="A1419" t="s">
        <v>155</v>
      </c>
      <c r="B1419" t="s">
        <v>11</v>
      </c>
      <c r="C1419" t="s">
        <v>57</v>
      </c>
      <c r="D1419">
        <v>2447.2651062359937</v>
      </c>
      <c r="E1419">
        <v>3.9472505363157308E-3</v>
      </c>
    </row>
    <row r="1420" spans="1:5" x14ac:dyDescent="0.35">
      <c r="A1420" t="s">
        <v>156</v>
      </c>
      <c r="B1420" t="s">
        <v>11</v>
      </c>
      <c r="C1420" t="s">
        <v>57</v>
      </c>
      <c r="D1420">
        <v>2112.247741655503</v>
      </c>
      <c r="E1420">
        <v>4.303594032635606E-3</v>
      </c>
    </row>
    <row r="1421" spans="1:5" x14ac:dyDescent="0.35">
      <c r="A1421" t="s">
        <v>157</v>
      </c>
      <c r="B1421" t="s">
        <v>11</v>
      </c>
      <c r="C1421" t="s">
        <v>57</v>
      </c>
      <c r="D1421">
        <v>2146</v>
      </c>
      <c r="E1421">
        <v>4.2119705912809363E-3</v>
      </c>
    </row>
    <row r="1422" spans="1:5" x14ac:dyDescent="0.35">
      <c r="A1422" t="s">
        <v>158</v>
      </c>
      <c r="B1422" t="s">
        <v>11</v>
      </c>
      <c r="C1422" t="s">
        <v>57</v>
      </c>
      <c r="D1422">
        <v>2062</v>
      </c>
      <c r="E1422">
        <v>4.1986609548442721E-3</v>
      </c>
    </row>
    <row r="1423" spans="1:5" x14ac:dyDescent="0.35">
      <c r="A1423" t="s">
        <v>159</v>
      </c>
      <c r="B1423" t="s">
        <v>11</v>
      </c>
      <c r="C1423" t="s">
        <v>57</v>
      </c>
      <c r="D1423">
        <v>1993</v>
      </c>
      <c r="E1423">
        <v>4.2760773819479287E-3</v>
      </c>
    </row>
    <row r="1424" spans="1:5" x14ac:dyDescent="0.35">
      <c r="A1424" t="s">
        <v>160</v>
      </c>
      <c r="B1424" t="s">
        <v>11</v>
      </c>
      <c r="C1424" t="s">
        <v>57</v>
      </c>
      <c r="D1424">
        <v>1948</v>
      </c>
      <c r="E1424">
        <v>4.3834131873146248E-3</v>
      </c>
    </row>
    <row r="1425" spans="1:5" x14ac:dyDescent="0.35">
      <c r="A1425" t="s">
        <v>161</v>
      </c>
      <c r="B1425" t="s">
        <v>11</v>
      </c>
      <c r="C1425" t="s">
        <v>57</v>
      </c>
      <c r="D1425">
        <v>1714</v>
      </c>
      <c r="E1425">
        <v>4.3623590042784904E-3</v>
      </c>
    </row>
    <row r="1426" spans="1:5" x14ac:dyDescent="0.35">
      <c r="A1426" t="s">
        <v>162</v>
      </c>
      <c r="B1426" t="s">
        <v>11</v>
      </c>
      <c r="C1426" t="s">
        <v>57</v>
      </c>
      <c r="D1426">
        <v>1517</v>
      </c>
      <c r="E1426">
        <v>4.4504870724382918E-3</v>
      </c>
    </row>
    <row r="1427" spans="1:5" x14ac:dyDescent="0.35">
      <c r="A1427" t="s">
        <v>148</v>
      </c>
      <c r="B1427" t="s">
        <v>184</v>
      </c>
      <c r="C1427" t="s">
        <v>15</v>
      </c>
      <c r="D1427">
        <v>773.0000001800006</v>
      </c>
      <c r="E1427">
        <v>3.8749940108214736E-3</v>
      </c>
    </row>
    <row r="1428" spans="1:5" x14ac:dyDescent="0.35">
      <c r="A1428" t="s">
        <v>149</v>
      </c>
      <c r="B1428" t="s">
        <v>184</v>
      </c>
      <c r="C1428" t="s">
        <v>15</v>
      </c>
      <c r="D1428">
        <v>715.89204081839966</v>
      </c>
      <c r="E1428">
        <v>3.7961613094269768E-3</v>
      </c>
    </row>
    <row r="1429" spans="1:5" x14ac:dyDescent="0.35">
      <c r="A1429" t="s">
        <v>150</v>
      </c>
      <c r="B1429" t="s">
        <v>184</v>
      </c>
      <c r="C1429" t="s">
        <v>15</v>
      </c>
      <c r="D1429">
        <v>685.22722943310043</v>
      </c>
      <c r="E1429">
        <v>3.8994871797691758E-3</v>
      </c>
    </row>
    <row r="1430" spans="1:5" x14ac:dyDescent="0.35">
      <c r="A1430" t="s">
        <v>151</v>
      </c>
      <c r="B1430" t="s">
        <v>184</v>
      </c>
      <c r="C1430" t="s">
        <v>15</v>
      </c>
      <c r="D1430">
        <v>631.01268731170001</v>
      </c>
      <c r="E1430">
        <v>3.735157463861188E-3</v>
      </c>
    </row>
    <row r="1431" spans="1:5" x14ac:dyDescent="0.35">
      <c r="A1431" t="s">
        <v>152</v>
      </c>
      <c r="B1431" t="s">
        <v>184</v>
      </c>
      <c r="C1431" t="s">
        <v>15</v>
      </c>
      <c r="D1431">
        <v>615.28883748009957</v>
      </c>
      <c r="E1431">
        <v>3.9480914623391747E-3</v>
      </c>
    </row>
    <row r="1432" spans="1:5" x14ac:dyDescent="0.35">
      <c r="A1432" t="s">
        <v>153</v>
      </c>
      <c r="B1432" t="s">
        <v>184</v>
      </c>
      <c r="C1432" t="s">
        <v>15</v>
      </c>
      <c r="D1432">
        <v>671.00912698519971</v>
      </c>
      <c r="E1432">
        <v>4.0357514679343221E-3</v>
      </c>
    </row>
    <row r="1433" spans="1:5" x14ac:dyDescent="0.35">
      <c r="A1433" t="s">
        <v>154</v>
      </c>
      <c r="B1433" t="s">
        <v>184</v>
      </c>
      <c r="C1433" t="s">
        <v>15</v>
      </c>
      <c r="D1433">
        <v>768.31042626770056</v>
      </c>
      <c r="E1433">
        <v>4.2255248390312208E-3</v>
      </c>
    </row>
    <row r="1434" spans="1:5" x14ac:dyDescent="0.35">
      <c r="A1434" t="s">
        <v>155</v>
      </c>
      <c r="B1434" t="s">
        <v>184</v>
      </c>
      <c r="C1434" t="s">
        <v>15</v>
      </c>
      <c r="D1434">
        <v>694.32661290359988</v>
      </c>
      <c r="E1434">
        <v>4.1044085222202162E-3</v>
      </c>
    </row>
    <row r="1435" spans="1:5" x14ac:dyDescent="0.35">
      <c r="A1435" t="s">
        <v>156</v>
      </c>
      <c r="B1435" t="s">
        <v>184</v>
      </c>
      <c r="C1435" t="s">
        <v>15</v>
      </c>
      <c r="D1435">
        <v>668</v>
      </c>
      <c r="E1435">
        <v>4.2456753160345969E-3</v>
      </c>
    </row>
    <row r="1436" spans="1:5" x14ac:dyDescent="0.35">
      <c r="A1436" t="s">
        <v>157</v>
      </c>
      <c r="B1436" t="s">
        <v>184</v>
      </c>
      <c r="C1436" t="s">
        <v>15</v>
      </c>
      <c r="D1436">
        <v>719</v>
      </c>
      <c r="E1436">
        <v>4.3975042497295625E-3</v>
      </c>
    </row>
    <row r="1437" spans="1:5" x14ac:dyDescent="0.35">
      <c r="A1437" t="s">
        <v>158</v>
      </c>
      <c r="B1437" t="s">
        <v>184</v>
      </c>
      <c r="C1437" t="s">
        <v>15</v>
      </c>
      <c r="D1437">
        <v>642</v>
      </c>
      <c r="E1437">
        <v>5.101246105919003E-3</v>
      </c>
    </row>
    <row r="1438" spans="1:5" x14ac:dyDescent="0.35">
      <c r="A1438" t="s">
        <v>159</v>
      </c>
      <c r="B1438" t="s">
        <v>184</v>
      </c>
      <c r="C1438" t="s">
        <v>15</v>
      </c>
      <c r="D1438">
        <v>692</v>
      </c>
      <c r="E1438">
        <v>5.0046162491971741E-3</v>
      </c>
    </row>
    <row r="1439" spans="1:5" x14ac:dyDescent="0.35">
      <c r="A1439" t="s">
        <v>160</v>
      </c>
      <c r="B1439" t="s">
        <v>184</v>
      </c>
      <c r="C1439" t="s">
        <v>15</v>
      </c>
      <c r="D1439">
        <v>589</v>
      </c>
      <c r="E1439">
        <v>5.1959535936615727E-3</v>
      </c>
    </row>
    <row r="1440" spans="1:5" x14ac:dyDescent="0.35">
      <c r="A1440" t="s">
        <v>161</v>
      </c>
      <c r="B1440" t="s">
        <v>184</v>
      </c>
      <c r="C1440" t="s">
        <v>15</v>
      </c>
      <c r="D1440">
        <v>497</v>
      </c>
      <c r="E1440">
        <v>5.1810865191146875E-3</v>
      </c>
    </row>
    <row r="1441" spans="1:5" x14ac:dyDescent="0.35">
      <c r="A1441" t="s">
        <v>162</v>
      </c>
      <c r="B1441" t="s">
        <v>184</v>
      </c>
      <c r="C1441" t="s">
        <v>15</v>
      </c>
      <c r="D1441">
        <v>378</v>
      </c>
      <c r="E1441">
        <v>5.0301293356848917E-3</v>
      </c>
    </row>
    <row r="1442" spans="1:5" x14ac:dyDescent="0.35">
      <c r="A1442" t="s">
        <v>148</v>
      </c>
      <c r="B1442" t="s">
        <v>184</v>
      </c>
      <c r="C1442" t="s">
        <v>16</v>
      </c>
      <c r="D1442">
        <v>334.51260503999993</v>
      </c>
      <c r="E1442">
        <v>4.6379335851037314E-3</v>
      </c>
    </row>
    <row r="1443" spans="1:5" x14ac:dyDescent="0.35">
      <c r="A1443" t="s">
        <v>149</v>
      </c>
      <c r="B1443" t="s">
        <v>184</v>
      </c>
      <c r="C1443" t="s">
        <v>16</v>
      </c>
      <c r="D1443">
        <v>374.09696538850005</v>
      </c>
      <c r="E1443">
        <v>4.8697525712717987E-3</v>
      </c>
    </row>
    <row r="1444" spans="1:5" x14ac:dyDescent="0.35">
      <c r="A1444" t="s">
        <v>150</v>
      </c>
      <c r="B1444" t="s">
        <v>184</v>
      </c>
      <c r="C1444" t="s">
        <v>16</v>
      </c>
      <c r="D1444">
        <v>318.34708968090007</v>
      </c>
      <c r="E1444">
        <v>4.5596952428071909E-3</v>
      </c>
    </row>
    <row r="1445" spans="1:5" x14ac:dyDescent="0.35">
      <c r="A1445" t="s">
        <v>151</v>
      </c>
      <c r="B1445" t="s">
        <v>184</v>
      </c>
      <c r="C1445" t="s">
        <v>16</v>
      </c>
      <c r="D1445">
        <v>273.72536409659989</v>
      </c>
      <c r="E1445">
        <v>4.4686766964743413E-3</v>
      </c>
    </row>
    <row r="1446" spans="1:5" x14ac:dyDescent="0.35">
      <c r="A1446" t="s">
        <v>152</v>
      </c>
      <c r="B1446" t="s">
        <v>184</v>
      </c>
      <c r="C1446" t="s">
        <v>16</v>
      </c>
      <c r="D1446">
        <v>292.29393939430003</v>
      </c>
      <c r="E1446">
        <v>4.2224845728614556E-3</v>
      </c>
    </row>
    <row r="1447" spans="1:5" x14ac:dyDescent="0.35">
      <c r="A1447" t="s">
        <v>153</v>
      </c>
      <c r="B1447" t="s">
        <v>184</v>
      </c>
      <c r="C1447" t="s">
        <v>16</v>
      </c>
      <c r="D1447">
        <v>343.56843538550004</v>
      </c>
      <c r="E1447">
        <v>4.4878872778676294E-3</v>
      </c>
    </row>
    <row r="1448" spans="1:5" x14ac:dyDescent="0.35">
      <c r="A1448" t="s">
        <v>154</v>
      </c>
      <c r="B1448" t="s">
        <v>184</v>
      </c>
      <c r="C1448" t="s">
        <v>16</v>
      </c>
      <c r="D1448">
        <v>315.75293579000015</v>
      </c>
      <c r="E1448">
        <v>5.0545379218311414E-3</v>
      </c>
    </row>
    <row r="1449" spans="1:5" x14ac:dyDescent="0.35">
      <c r="A1449" t="s">
        <v>155</v>
      </c>
      <c r="B1449" t="s">
        <v>184</v>
      </c>
      <c r="C1449" t="s">
        <v>16</v>
      </c>
      <c r="D1449">
        <v>345.86410256340019</v>
      </c>
      <c r="E1449">
        <v>4.4032423548233737E-3</v>
      </c>
    </row>
    <row r="1450" spans="1:5" x14ac:dyDescent="0.35">
      <c r="A1450" t="s">
        <v>156</v>
      </c>
      <c r="B1450" t="s">
        <v>184</v>
      </c>
      <c r="C1450" t="s">
        <v>16</v>
      </c>
      <c r="D1450">
        <v>346.48809523689999</v>
      </c>
      <c r="E1450">
        <v>4.9010367952558682E-3</v>
      </c>
    </row>
    <row r="1451" spans="1:5" x14ac:dyDescent="0.35">
      <c r="A1451" t="s">
        <v>157</v>
      </c>
      <c r="B1451" t="s">
        <v>184</v>
      </c>
      <c r="C1451" t="s">
        <v>16</v>
      </c>
      <c r="D1451">
        <v>348.90909090980006</v>
      </c>
      <c r="E1451">
        <v>4.773627033752891E-3</v>
      </c>
    </row>
    <row r="1452" spans="1:5" x14ac:dyDescent="0.35">
      <c r="A1452" t="s">
        <v>158</v>
      </c>
      <c r="B1452" t="s">
        <v>184</v>
      </c>
      <c r="C1452" t="s">
        <v>16</v>
      </c>
      <c r="D1452">
        <v>338</v>
      </c>
      <c r="E1452">
        <v>4.1831032215647601E-3</v>
      </c>
    </row>
    <row r="1453" spans="1:5" x14ac:dyDescent="0.35">
      <c r="A1453" t="s">
        <v>159</v>
      </c>
      <c r="B1453" t="s">
        <v>184</v>
      </c>
      <c r="C1453" t="s">
        <v>16</v>
      </c>
      <c r="D1453">
        <v>290</v>
      </c>
      <c r="E1453">
        <v>4.4013409961685818E-3</v>
      </c>
    </row>
    <row r="1454" spans="1:5" x14ac:dyDescent="0.35">
      <c r="A1454" t="s">
        <v>160</v>
      </c>
      <c r="B1454" t="s">
        <v>184</v>
      </c>
      <c r="C1454" t="s">
        <v>16</v>
      </c>
      <c r="D1454">
        <v>308</v>
      </c>
      <c r="E1454">
        <v>4.6266233766233764E-3</v>
      </c>
    </row>
    <row r="1455" spans="1:5" x14ac:dyDescent="0.35">
      <c r="A1455" t="s">
        <v>161</v>
      </c>
      <c r="B1455" t="s">
        <v>184</v>
      </c>
      <c r="C1455" t="s">
        <v>16</v>
      </c>
      <c r="D1455">
        <v>302</v>
      </c>
      <c r="E1455">
        <v>4.727740986019132E-3</v>
      </c>
    </row>
    <row r="1456" spans="1:5" x14ac:dyDescent="0.35">
      <c r="A1456" t="s">
        <v>162</v>
      </c>
      <c r="B1456" t="s">
        <v>184</v>
      </c>
      <c r="C1456" t="s">
        <v>16</v>
      </c>
      <c r="D1456">
        <v>254</v>
      </c>
      <c r="E1456">
        <v>4.511154855643045E-3</v>
      </c>
    </row>
    <row r="1457" spans="1:5" x14ac:dyDescent="0.35">
      <c r="A1457" t="s">
        <v>148</v>
      </c>
      <c r="B1457" t="s">
        <v>184</v>
      </c>
      <c r="C1457" t="s">
        <v>17</v>
      </c>
      <c r="D1457">
        <v>418.42537324999978</v>
      </c>
      <c r="E1457">
        <v>4.4613184945040876E-3</v>
      </c>
    </row>
    <row r="1458" spans="1:5" x14ac:dyDescent="0.35">
      <c r="A1458" t="s">
        <v>149</v>
      </c>
      <c r="B1458" t="s">
        <v>184</v>
      </c>
      <c r="C1458" t="s">
        <v>17</v>
      </c>
      <c r="D1458">
        <v>445.19956140080092</v>
      </c>
      <c r="E1458">
        <v>4.1347752639553873E-3</v>
      </c>
    </row>
    <row r="1459" spans="1:5" x14ac:dyDescent="0.35">
      <c r="A1459" t="s">
        <v>150</v>
      </c>
      <c r="B1459" t="s">
        <v>184</v>
      </c>
      <c r="C1459" t="s">
        <v>17</v>
      </c>
      <c r="D1459">
        <v>512.22273391829981</v>
      </c>
      <c r="E1459">
        <v>4.0925450634831514E-3</v>
      </c>
    </row>
    <row r="1460" spans="1:5" x14ac:dyDescent="0.35">
      <c r="A1460" t="s">
        <v>151</v>
      </c>
      <c r="B1460" t="s">
        <v>184</v>
      </c>
      <c r="C1460" t="s">
        <v>17</v>
      </c>
      <c r="D1460">
        <v>406.1956432354001</v>
      </c>
      <c r="E1460">
        <v>4.7065923228625343E-3</v>
      </c>
    </row>
    <row r="1461" spans="1:5" x14ac:dyDescent="0.35">
      <c r="A1461" t="s">
        <v>152</v>
      </c>
      <c r="B1461" t="s">
        <v>184</v>
      </c>
      <c r="C1461" t="s">
        <v>17</v>
      </c>
      <c r="D1461">
        <v>390.77033145990032</v>
      </c>
      <c r="E1461">
        <v>3.8496321744594677E-3</v>
      </c>
    </row>
    <row r="1462" spans="1:5" x14ac:dyDescent="0.35">
      <c r="A1462" t="s">
        <v>153</v>
      </c>
      <c r="B1462" t="s">
        <v>184</v>
      </c>
      <c r="C1462" t="s">
        <v>17</v>
      </c>
      <c r="D1462">
        <v>476.20680093679943</v>
      </c>
      <c r="E1462">
        <v>4.1134103730704761E-3</v>
      </c>
    </row>
    <row r="1463" spans="1:5" x14ac:dyDescent="0.35">
      <c r="A1463" t="s">
        <v>154</v>
      </c>
      <c r="B1463" t="s">
        <v>184</v>
      </c>
      <c r="C1463" t="s">
        <v>17</v>
      </c>
      <c r="D1463">
        <v>500.01483516509973</v>
      </c>
      <c r="E1463">
        <v>4.4887844495811024E-3</v>
      </c>
    </row>
    <row r="1464" spans="1:5" x14ac:dyDescent="0.35">
      <c r="A1464" t="s">
        <v>155</v>
      </c>
      <c r="B1464" t="s">
        <v>184</v>
      </c>
      <c r="C1464" t="s">
        <v>17</v>
      </c>
      <c r="D1464">
        <v>494.71812196720009</v>
      </c>
      <c r="E1464">
        <v>4.5096849108696149E-3</v>
      </c>
    </row>
    <row r="1465" spans="1:5" x14ac:dyDescent="0.35">
      <c r="A1465" t="s">
        <v>156</v>
      </c>
      <c r="B1465" t="s">
        <v>184</v>
      </c>
      <c r="C1465" t="s">
        <v>17</v>
      </c>
      <c r="D1465">
        <v>438.12508167670035</v>
      </c>
      <c r="E1465">
        <v>4.7904490857198804E-3</v>
      </c>
    </row>
    <row r="1466" spans="1:5" x14ac:dyDescent="0.35">
      <c r="A1466" t="s">
        <v>157</v>
      </c>
      <c r="B1466" t="s">
        <v>184</v>
      </c>
      <c r="C1466" t="s">
        <v>17</v>
      </c>
      <c r="D1466">
        <v>471.2528278752003</v>
      </c>
      <c r="E1466">
        <v>4.8761840547220095E-3</v>
      </c>
    </row>
    <row r="1467" spans="1:5" x14ac:dyDescent="0.35">
      <c r="A1467" t="s">
        <v>158</v>
      </c>
      <c r="B1467" t="s">
        <v>184</v>
      </c>
      <c r="C1467" t="s">
        <v>17</v>
      </c>
      <c r="D1467">
        <v>401.20245801759989</v>
      </c>
      <c r="E1467">
        <v>4.7878553406319599E-3</v>
      </c>
    </row>
    <row r="1468" spans="1:5" x14ac:dyDescent="0.35">
      <c r="A1468" t="s">
        <v>159</v>
      </c>
      <c r="B1468" t="s">
        <v>184</v>
      </c>
      <c r="C1468" t="s">
        <v>17</v>
      </c>
      <c r="D1468">
        <v>369</v>
      </c>
      <c r="E1468">
        <v>4.9081601927130382E-3</v>
      </c>
    </row>
    <row r="1469" spans="1:5" x14ac:dyDescent="0.35">
      <c r="A1469" t="s">
        <v>160</v>
      </c>
      <c r="B1469" t="s">
        <v>184</v>
      </c>
      <c r="C1469" t="s">
        <v>17</v>
      </c>
      <c r="D1469">
        <v>316.56137930980003</v>
      </c>
      <c r="E1469">
        <v>5.0019248854776977E-3</v>
      </c>
    </row>
    <row r="1470" spans="1:5" x14ac:dyDescent="0.35">
      <c r="A1470" t="s">
        <v>161</v>
      </c>
      <c r="B1470" t="s">
        <v>184</v>
      </c>
      <c r="C1470" t="s">
        <v>17</v>
      </c>
      <c r="D1470">
        <v>333.8400000007</v>
      </c>
      <c r="E1470">
        <v>5.6311701441725736E-3</v>
      </c>
    </row>
    <row r="1471" spans="1:5" x14ac:dyDescent="0.35">
      <c r="A1471" t="s">
        <v>162</v>
      </c>
      <c r="B1471" t="s">
        <v>184</v>
      </c>
      <c r="C1471" t="s">
        <v>17</v>
      </c>
      <c r="D1471">
        <v>284.97849303420003</v>
      </c>
      <c r="E1471">
        <v>5.0598421370282266E-3</v>
      </c>
    </row>
    <row r="1472" spans="1:5" x14ac:dyDescent="0.35">
      <c r="A1472" t="s">
        <v>148</v>
      </c>
      <c r="B1472" t="s">
        <v>184</v>
      </c>
      <c r="C1472" t="s">
        <v>18</v>
      </c>
      <c r="D1472">
        <v>601.5</v>
      </c>
      <c r="E1472">
        <v>4.3981481481481476E-3</v>
      </c>
    </row>
    <row r="1473" spans="1:5" x14ac:dyDescent="0.35">
      <c r="A1473" t="s">
        <v>149</v>
      </c>
      <c r="B1473" t="s">
        <v>184</v>
      </c>
      <c r="C1473" t="s">
        <v>18</v>
      </c>
      <c r="D1473">
        <v>594.4808602812991</v>
      </c>
      <c r="E1473">
        <v>4.5791846686827975E-3</v>
      </c>
    </row>
    <row r="1474" spans="1:5" x14ac:dyDescent="0.35">
      <c r="A1474" t="s">
        <v>150</v>
      </c>
      <c r="B1474" t="s">
        <v>184</v>
      </c>
      <c r="C1474" t="s">
        <v>18</v>
      </c>
      <c r="D1474">
        <v>597.22110717290013</v>
      </c>
      <c r="E1474">
        <v>4.8249059472691546E-3</v>
      </c>
    </row>
    <row r="1475" spans="1:5" x14ac:dyDescent="0.35">
      <c r="A1475" t="s">
        <v>151</v>
      </c>
      <c r="B1475" t="s">
        <v>184</v>
      </c>
      <c r="C1475" t="s">
        <v>18</v>
      </c>
      <c r="D1475">
        <v>492.79482220030025</v>
      </c>
      <c r="E1475">
        <v>5.1310299956062065E-3</v>
      </c>
    </row>
    <row r="1476" spans="1:5" x14ac:dyDescent="0.35">
      <c r="A1476" t="s">
        <v>152</v>
      </c>
      <c r="B1476" t="s">
        <v>184</v>
      </c>
      <c r="C1476" t="s">
        <v>18</v>
      </c>
      <c r="D1476">
        <v>523.53334165820047</v>
      </c>
      <c r="E1476">
        <v>4.713660379841755E-3</v>
      </c>
    </row>
    <row r="1477" spans="1:5" x14ac:dyDescent="0.35">
      <c r="A1477" t="s">
        <v>153</v>
      </c>
      <c r="B1477" t="s">
        <v>184</v>
      </c>
      <c r="C1477" t="s">
        <v>18</v>
      </c>
      <c r="D1477">
        <v>594.59226222479947</v>
      </c>
      <c r="E1477">
        <v>4.8591524789512418E-3</v>
      </c>
    </row>
    <row r="1478" spans="1:5" x14ac:dyDescent="0.35">
      <c r="A1478" t="s">
        <v>154</v>
      </c>
      <c r="B1478" t="s">
        <v>184</v>
      </c>
      <c r="C1478" t="s">
        <v>18</v>
      </c>
      <c r="D1478">
        <v>462.23543989069987</v>
      </c>
      <c r="E1478">
        <v>5.0120574451339682E-3</v>
      </c>
    </row>
    <row r="1479" spans="1:5" x14ac:dyDescent="0.35">
      <c r="A1479" t="s">
        <v>155</v>
      </c>
      <c r="B1479" t="s">
        <v>184</v>
      </c>
      <c r="C1479" t="s">
        <v>18</v>
      </c>
      <c r="D1479">
        <v>480.99173524950004</v>
      </c>
      <c r="E1479">
        <v>4.8110841613151524E-3</v>
      </c>
    </row>
    <row r="1480" spans="1:5" x14ac:dyDescent="0.35">
      <c r="A1480" t="s">
        <v>156</v>
      </c>
      <c r="B1480" t="s">
        <v>184</v>
      </c>
      <c r="C1480" t="s">
        <v>18</v>
      </c>
      <c r="D1480">
        <v>404.13677588539974</v>
      </c>
      <c r="E1480">
        <v>5.2339823971082498E-3</v>
      </c>
    </row>
    <row r="1481" spans="1:5" x14ac:dyDescent="0.35">
      <c r="A1481" t="s">
        <v>157</v>
      </c>
      <c r="B1481" t="s">
        <v>184</v>
      </c>
      <c r="C1481" t="s">
        <v>18</v>
      </c>
      <c r="D1481">
        <v>442.18623949619985</v>
      </c>
      <c r="E1481">
        <v>5.4417864375085638E-3</v>
      </c>
    </row>
    <row r="1482" spans="1:5" x14ac:dyDescent="0.35">
      <c r="A1482" t="s">
        <v>158</v>
      </c>
      <c r="B1482" t="s">
        <v>184</v>
      </c>
      <c r="C1482" t="s">
        <v>18</v>
      </c>
      <c r="D1482">
        <v>411.73968254000005</v>
      </c>
      <c r="E1482">
        <v>5.187432749757053E-3</v>
      </c>
    </row>
    <row r="1483" spans="1:5" x14ac:dyDescent="0.35">
      <c r="A1483" t="s">
        <v>159</v>
      </c>
      <c r="B1483" t="s">
        <v>184</v>
      </c>
      <c r="C1483" t="s">
        <v>18</v>
      </c>
      <c r="D1483">
        <v>415</v>
      </c>
      <c r="E1483">
        <v>5.4049531459170012E-3</v>
      </c>
    </row>
    <row r="1484" spans="1:5" x14ac:dyDescent="0.35">
      <c r="A1484" t="s">
        <v>160</v>
      </c>
      <c r="B1484" t="s">
        <v>184</v>
      </c>
      <c r="C1484" t="s">
        <v>18</v>
      </c>
      <c r="D1484">
        <v>401.72256028809994</v>
      </c>
      <c r="E1484">
        <v>5.8148319179985308E-3</v>
      </c>
    </row>
    <row r="1485" spans="1:5" x14ac:dyDescent="0.35">
      <c r="A1485" t="s">
        <v>161</v>
      </c>
      <c r="B1485" t="s">
        <v>184</v>
      </c>
      <c r="C1485" t="s">
        <v>18</v>
      </c>
      <c r="D1485">
        <v>286.59143144390009</v>
      </c>
      <c r="E1485">
        <v>5.3961978667938122E-3</v>
      </c>
    </row>
    <row r="1486" spans="1:5" x14ac:dyDescent="0.35">
      <c r="A1486" t="s">
        <v>162</v>
      </c>
      <c r="B1486" t="s">
        <v>184</v>
      </c>
      <c r="C1486" t="s">
        <v>18</v>
      </c>
      <c r="D1486">
        <v>280.57838827699993</v>
      </c>
      <c r="E1486">
        <v>5.8648547225912447E-3</v>
      </c>
    </row>
    <row r="1487" spans="1:5" x14ac:dyDescent="0.35">
      <c r="A1487" t="s">
        <v>148</v>
      </c>
      <c r="B1487" t="s">
        <v>184</v>
      </c>
      <c r="C1487" t="s">
        <v>19</v>
      </c>
      <c r="D1487">
        <v>429.61029422000007</v>
      </c>
      <c r="E1487">
        <v>4.8087903613598651E-3</v>
      </c>
    </row>
    <row r="1488" spans="1:5" x14ac:dyDescent="0.35">
      <c r="A1488" t="s">
        <v>149</v>
      </c>
      <c r="B1488" t="s">
        <v>184</v>
      </c>
      <c r="C1488" t="s">
        <v>19</v>
      </c>
      <c r="D1488">
        <v>453.59111543669962</v>
      </c>
      <c r="E1488">
        <v>5.4882816604553807E-3</v>
      </c>
    </row>
    <row r="1489" spans="1:5" x14ac:dyDescent="0.35">
      <c r="A1489" t="s">
        <v>150</v>
      </c>
      <c r="B1489" t="s">
        <v>184</v>
      </c>
      <c r="C1489" t="s">
        <v>19</v>
      </c>
      <c r="D1489">
        <v>466.29578754689999</v>
      </c>
      <c r="E1489">
        <v>5.7083471077969553E-3</v>
      </c>
    </row>
    <row r="1490" spans="1:5" x14ac:dyDescent="0.35">
      <c r="A1490" t="s">
        <v>151</v>
      </c>
      <c r="B1490" t="s">
        <v>184</v>
      </c>
      <c r="C1490" t="s">
        <v>19</v>
      </c>
      <c r="D1490">
        <v>442.25494505530037</v>
      </c>
      <c r="E1490">
        <v>4.5801795755914315E-3</v>
      </c>
    </row>
    <row r="1491" spans="1:5" x14ac:dyDescent="0.35">
      <c r="A1491" t="s">
        <v>152</v>
      </c>
      <c r="B1491" t="s">
        <v>184</v>
      </c>
      <c r="C1491" t="s">
        <v>19</v>
      </c>
      <c r="D1491">
        <v>428.71349206400021</v>
      </c>
      <c r="E1491">
        <v>4.8957967585223638E-3</v>
      </c>
    </row>
    <row r="1492" spans="1:5" x14ac:dyDescent="0.35">
      <c r="A1492" t="s">
        <v>153</v>
      </c>
      <c r="B1492" t="s">
        <v>184</v>
      </c>
      <c r="C1492" t="s">
        <v>19</v>
      </c>
      <c r="D1492">
        <v>489.48412571220001</v>
      </c>
      <c r="E1492">
        <v>5.261300488872649E-3</v>
      </c>
    </row>
    <row r="1493" spans="1:5" x14ac:dyDescent="0.35">
      <c r="A1493" t="s">
        <v>154</v>
      </c>
      <c r="B1493" t="s">
        <v>184</v>
      </c>
      <c r="C1493" t="s">
        <v>19</v>
      </c>
      <c r="D1493">
        <v>420.19438339550038</v>
      </c>
      <c r="E1493">
        <v>5.2143338122092693E-3</v>
      </c>
    </row>
    <row r="1494" spans="1:5" x14ac:dyDescent="0.35">
      <c r="A1494" t="s">
        <v>155</v>
      </c>
      <c r="B1494" t="s">
        <v>184</v>
      </c>
      <c r="C1494" t="s">
        <v>19</v>
      </c>
      <c r="D1494">
        <v>444.43690476249981</v>
      </c>
      <c r="E1494">
        <v>5.977140088387959E-3</v>
      </c>
    </row>
    <row r="1495" spans="1:5" x14ac:dyDescent="0.35">
      <c r="A1495" t="s">
        <v>156</v>
      </c>
      <c r="B1495" t="s">
        <v>184</v>
      </c>
      <c r="C1495" t="s">
        <v>19</v>
      </c>
      <c r="D1495">
        <v>427.00000000029991</v>
      </c>
      <c r="E1495">
        <v>5.4433385376002619E-3</v>
      </c>
    </row>
    <row r="1496" spans="1:5" x14ac:dyDescent="0.35">
      <c r="A1496" t="s">
        <v>157</v>
      </c>
      <c r="B1496" t="s">
        <v>184</v>
      </c>
      <c r="C1496" t="s">
        <v>19</v>
      </c>
      <c r="D1496">
        <v>466</v>
      </c>
      <c r="E1496">
        <v>5.7358726752503577E-3</v>
      </c>
    </row>
    <row r="1497" spans="1:5" x14ac:dyDescent="0.35">
      <c r="A1497" t="s">
        <v>158</v>
      </c>
      <c r="B1497" t="s">
        <v>184</v>
      </c>
      <c r="C1497" t="s">
        <v>19</v>
      </c>
      <c r="D1497">
        <v>440</v>
      </c>
      <c r="E1497">
        <v>5.7149621212121216E-3</v>
      </c>
    </row>
    <row r="1498" spans="1:5" x14ac:dyDescent="0.35">
      <c r="A1498" t="s">
        <v>159</v>
      </c>
      <c r="B1498" t="s">
        <v>184</v>
      </c>
      <c r="C1498" t="s">
        <v>19</v>
      </c>
      <c r="D1498">
        <v>464</v>
      </c>
      <c r="E1498">
        <v>5.6977370689655178E-3</v>
      </c>
    </row>
    <row r="1499" spans="1:5" x14ac:dyDescent="0.35">
      <c r="A1499" t="s">
        <v>160</v>
      </c>
      <c r="B1499" t="s">
        <v>184</v>
      </c>
      <c r="C1499" t="s">
        <v>19</v>
      </c>
      <c r="D1499">
        <v>505</v>
      </c>
      <c r="E1499">
        <v>5.8952145214521447E-3</v>
      </c>
    </row>
    <row r="1500" spans="1:5" x14ac:dyDescent="0.35">
      <c r="A1500" t="s">
        <v>161</v>
      </c>
      <c r="B1500" t="s">
        <v>184</v>
      </c>
      <c r="C1500" t="s">
        <v>19</v>
      </c>
      <c r="D1500">
        <v>444</v>
      </c>
      <c r="E1500">
        <v>5.8652402402402399E-3</v>
      </c>
    </row>
    <row r="1501" spans="1:5" x14ac:dyDescent="0.35">
      <c r="A1501" t="s">
        <v>162</v>
      </c>
      <c r="B1501" t="s">
        <v>184</v>
      </c>
      <c r="C1501" t="s">
        <v>19</v>
      </c>
      <c r="D1501">
        <v>268</v>
      </c>
      <c r="E1501">
        <v>6.5998134328358205E-3</v>
      </c>
    </row>
    <row r="1502" spans="1:5" x14ac:dyDescent="0.35">
      <c r="A1502" t="s">
        <v>148</v>
      </c>
      <c r="B1502" t="s">
        <v>184</v>
      </c>
      <c r="C1502" t="s">
        <v>20</v>
      </c>
      <c r="D1502">
        <v>771.31578926000122</v>
      </c>
      <c r="E1502">
        <v>4.2856059744391982E-3</v>
      </c>
    </row>
    <row r="1503" spans="1:5" x14ac:dyDescent="0.35">
      <c r="A1503" t="s">
        <v>149</v>
      </c>
      <c r="B1503" t="s">
        <v>184</v>
      </c>
      <c r="C1503" t="s">
        <v>20</v>
      </c>
      <c r="D1503">
        <v>874.65134114360274</v>
      </c>
      <c r="E1503">
        <v>4.5040801798842695E-3</v>
      </c>
    </row>
    <row r="1504" spans="1:5" x14ac:dyDescent="0.35">
      <c r="A1504" t="s">
        <v>150</v>
      </c>
      <c r="B1504" t="s">
        <v>184</v>
      </c>
      <c r="C1504" t="s">
        <v>20</v>
      </c>
      <c r="D1504">
        <v>828.59629580710202</v>
      </c>
      <c r="E1504">
        <v>4.3213738010454278E-3</v>
      </c>
    </row>
    <row r="1505" spans="1:5" x14ac:dyDescent="0.35">
      <c r="A1505" t="s">
        <v>151</v>
      </c>
      <c r="B1505" t="s">
        <v>184</v>
      </c>
      <c r="C1505" t="s">
        <v>20</v>
      </c>
      <c r="D1505">
        <v>713.46173204259901</v>
      </c>
      <c r="E1505">
        <v>4.2498653892428292E-3</v>
      </c>
    </row>
    <row r="1506" spans="1:5" x14ac:dyDescent="0.35">
      <c r="A1506" t="s">
        <v>152</v>
      </c>
      <c r="B1506" t="s">
        <v>184</v>
      </c>
      <c r="C1506" t="s">
        <v>20</v>
      </c>
      <c r="D1506">
        <v>640.32010574270032</v>
      </c>
      <c r="E1506">
        <v>3.8185960524839985E-3</v>
      </c>
    </row>
    <row r="1507" spans="1:5" x14ac:dyDescent="0.35">
      <c r="A1507" t="s">
        <v>153</v>
      </c>
      <c r="B1507" t="s">
        <v>184</v>
      </c>
      <c r="C1507" t="s">
        <v>20</v>
      </c>
      <c r="D1507">
        <v>701.49475421070053</v>
      </c>
      <c r="E1507">
        <v>4.1234837082362854E-3</v>
      </c>
    </row>
    <row r="1508" spans="1:5" x14ac:dyDescent="0.35">
      <c r="A1508" t="s">
        <v>154</v>
      </c>
      <c r="B1508" t="s">
        <v>184</v>
      </c>
      <c r="C1508" t="s">
        <v>20</v>
      </c>
      <c r="D1508">
        <v>711.2914331127979</v>
      </c>
      <c r="E1508">
        <v>4.001142954171576E-3</v>
      </c>
    </row>
    <row r="1509" spans="1:5" x14ac:dyDescent="0.35">
      <c r="A1509" t="s">
        <v>155</v>
      </c>
      <c r="B1509" t="s">
        <v>184</v>
      </c>
      <c r="C1509" t="s">
        <v>20</v>
      </c>
      <c r="D1509">
        <v>663.42832722960054</v>
      </c>
      <c r="E1509">
        <v>4.1666179716432659E-3</v>
      </c>
    </row>
    <row r="1510" spans="1:5" x14ac:dyDescent="0.35">
      <c r="A1510" t="s">
        <v>156</v>
      </c>
      <c r="B1510" t="s">
        <v>184</v>
      </c>
      <c r="C1510" t="s">
        <v>20</v>
      </c>
      <c r="D1510">
        <v>704.56877771140125</v>
      </c>
      <c r="E1510">
        <v>4.6180911596433198E-3</v>
      </c>
    </row>
    <row r="1511" spans="1:5" x14ac:dyDescent="0.35">
      <c r="A1511" t="s">
        <v>157</v>
      </c>
      <c r="B1511" t="s">
        <v>184</v>
      </c>
      <c r="C1511" t="s">
        <v>20</v>
      </c>
      <c r="D1511">
        <v>709.95449172239898</v>
      </c>
      <c r="E1511">
        <v>4.6126337140563007E-3</v>
      </c>
    </row>
    <row r="1512" spans="1:5" x14ac:dyDescent="0.35">
      <c r="A1512" t="s">
        <v>158</v>
      </c>
      <c r="B1512" t="s">
        <v>184</v>
      </c>
      <c r="C1512" t="s">
        <v>20</v>
      </c>
      <c r="D1512">
        <v>681.30555555530123</v>
      </c>
      <c r="E1512">
        <v>4.7435819029350706E-3</v>
      </c>
    </row>
    <row r="1513" spans="1:5" x14ac:dyDescent="0.35">
      <c r="A1513" t="s">
        <v>159</v>
      </c>
      <c r="B1513" t="s">
        <v>184</v>
      </c>
      <c r="C1513" t="s">
        <v>20</v>
      </c>
      <c r="D1513">
        <v>579</v>
      </c>
      <c r="E1513">
        <v>4.6380253310305125E-3</v>
      </c>
    </row>
    <row r="1514" spans="1:5" x14ac:dyDescent="0.35">
      <c r="A1514" t="s">
        <v>160</v>
      </c>
      <c r="B1514" t="s">
        <v>184</v>
      </c>
      <c r="C1514" t="s">
        <v>20</v>
      </c>
      <c r="D1514">
        <v>512.10116199800075</v>
      </c>
      <c r="E1514">
        <v>4.8326066726881974E-3</v>
      </c>
    </row>
    <row r="1515" spans="1:5" x14ac:dyDescent="0.35">
      <c r="A1515" t="s">
        <v>161</v>
      </c>
      <c r="B1515" t="s">
        <v>184</v>
      </c>
      <c r="C1515" t="s">
        <v>20</v>
      </c>
      <c r="D1515">
        <v>428.61573617389922</v>
      </c>
      <c r="E1515">
        <v>4.8429842934170891E-3</v>
      </c>
    </row>
    <row r="1516" spans="1:5" x14ac:dyDescent="0.35">
      <c r="A1516" t="s">
        <v>162</v>
      </c>
      <c r="B1516" t="s">
        <v>184</v>
      </c>
      <c r="C1516" t="s">
        <v>20</v>
      </c>
      <c r="D1516">
        <v>390.23669021110044</v>
      </c>
      <c r="E1516">
        <v>4.9332833301303962E-3</v>
      </c>
    </row>
    <row r="1517" spans="1:5" x14ac:dyDescent="0.35">
      <c r="A1517" t="s">
        <v>148</v>
      </c>
      <c r="B1517" t="s">
        <v>184</v>
      </c>
      <c r="C1517" t="s">
        <v>21</v>
      </c>
      <c r="D1517">
        <v>746.00425548000089</v>
      </c>
      <c r="E1517">
        <v>3.3829087228583981E-3</v>
      </c>
    </row>
    <row r="1518" spans="1:5" x14ac:dyDescent="0.35">
      <c r="A1518" t="s">
        <v>149</v>
      </c>
      <c r="B1518" t="s">
        <v>184</v>
      </c>
      <c r="C1518" t="s">
        <v>21</v>
      </c>
      <c r="D1518">
        <v>737.15672463079841</v>
      </c>
      <c r="E1518">
        <v>3.3277288723212199E-3</v>
      </c>
    </row>
    <row r="1519" spans="1:5" x14ac:dyDescent="0.35">
      <c r="A1519" t="s">
        <v>150</v>
      </c>
      <c r="B1519" t="s">
        <v>184</v>
      </c>
      <c r="C1519" t="s">
        <v>21</v>
      </c>
      <c r="D1519">
        <v>639.03039852290101</v>
      </c>
      <c r="E1519">
        <v>3.2672007103855994E-3</v>
      </c>
    </row>
    <row r="1520" spans="1:5" x14ac:dyDescent="0.35">
      <c r="A1520" t="s">
        <v>151</v>
      </c>
      <c r="B1520" t="s">
        <v>184</v>
      </c>
      <c r="C1520" t="s">
        <v>21</v>
      </c>
      <c r="D1520">
        <v>555.07606490800026</v>
      </c>
      <c r="E1520">
        <v>2.9997018123549381E-3</v>
      </c>
    </row>
    <row r="1521" spans="1:5" x14ac:dyDescent="0.35">
      <c r="A1521" t="s">
        <v>152</v>
      </c>
      <c r="B1521" t="s">
        <v>184</v>
      </c>
      <c r="C1521" t="s">
        <v>21</v>
      </c>
      <c r="D1521">
        <v>519.61307536349909</v>
      </c>
      <c r="E1521">
        <v>3.2421247402290472E-3</v>
      </c>
    </row>
    <row r="1522" spans="1:5" x14ac:dyDescent="0.35">
      <c r="A1522" t="s">
        <v>153</v>
      </c>
      <c r="B1522" t="s">
        <v>184</v>
      </c>
      <c r="C1522" t="s">
        <v>21</v>
      </c>
      <c r="D1522">
        <v>587.65040424890037</v>
      </c>
      <c r="E1522">
        <v>3.2959872608622565E-3</v>
      </c>
    </row>
    <row r="1523" spans="1:5" x14ac:dyDescent="0.35">
      <c r="A1523" t="s">
        <v>154</v>
      </c>
      <c r="B1523" t="s">
        <v>184</v>
      </c>
      <c r="C1523" t="s">
        <v>21</v>
      </c>
      <c r="D1523">
        <v>617.36367686299957</v>
      </c>
      <c r="E1523">
        <v>3.1073542482100728E-3</v>
      </c>
    </row>
    <row r="1524" spans="1:5" x14ac:dyDescent="0.35">
      <c r="A1524" t="s">
        <v>155</v>
      </c>
      <c r="B1524" t="s">
        <v>184</v>
      </c>
      <c r="C1524" t="s">
        <v>21</v>
      </c>
      <c r="D1524">
        <v>572.53975436520057</v>
      </c>
      <c r="E1524">
        <v>3.281132177486934E-3</v>
      </c>
    </row>
    <row r="1525" spans="1:5" x14ac:dyDescent="0.35">
      <c r="A1525" t="s">
        <v>156</v>
      </c>
      <c r="B1525" t="s">
        <v>184</v>
      </c>
      <c r="C1525" t="s">
        <v>21</v>
      </c>
      <c r="D1525">
        <v>612.88396110960002</v>
      </c>
      <c r="E1525">
        <v>3.5421481338364148E-3</v>
      </c>
    </row>
    <row r="1526" spans="1:5" x14ac:dyDescent="0.35">
      <c r="A1526" t="s">
        <v>157</v>
      </c>
      <c r="B1526" t="s">
        <v>184</v>
      </c>
      <c r="C1526" t="s">
        <v>21</v>
      </c>
      <c r="D1526">
        <v>537.69538610099937</v>
      </c>
      <c r="E1526">
        <v>3.5842502953778864E-3</v>
      </c>
    </row>
    <row r="1527" spans="1:5" x14ac:dyDescent="0.35">
      <c r="A1527" t="s">
        <v>158</v>
      </c>
      <c r="B1527" t="s">
        <v>184</v>
      </c>
      <c r="C1527" t="s">
        <v>21</v>
      </c>
      <c r="D1527">
        <v>439.54818181680014</v>
      </c>
      <c r="E1527">
        <v>3.4222182236252341E-3</v>
      </c>
    </row>
    <row r="1528" spans="1:5" x14ac:dyDescent="0.35">
      <c r="A1528" t="s">
        <v>159</v>
      </c>
      <c r="B1528" t="s">
        <v>184</v>
      </c>
      <c r="C1528" t="s">
        <v>21</v>
      </c>
      <c r="D1528">
        <v>330</v>
      </c>
      <c r="E1528">
        <v>3.7184343434343435E-3</v>
      </c>
    </row>
    <row r="1529" spans="1:5" x14ac:dyDescent="0.35">
      <c r="A1529" t="s">
        <v>160</v>
      </c>
      <c r="B1529" t="s">
        <v>184</v>
      </c>
      <c r="C1529" t="s">
        <v>21</v>
      </c>
      <c r="D1529">
        <v>329.22222222220029</v>
      </c>
      <c r="E1529">
        <v>3.3610439244509491E-3</v>
      </c>
    </row>
    <row r="1530" spans="1:5" x14ac:dyDescent="0.35">
      <c r="A1530" t="s">
        <v>161</v>
      </c>
      <c r="B1530" t="s">
        <v>184</v>
      </c>
      <c r="C1530" t="s">
        <v>21</v>
      </c>
      <c r="D1530">
        <v>238.15250544650002</v>
      </c>
      <c r="E1530">
        <v>3.819190329820304E-3</v>
      </c>
    </row>
    <row r="1531" spans="1:5" x14ac:dyDescent="0.35">
      <c r="A1531" t="s">
        <v>162</v>
      </c>
      <c r="B1531" t="s">
        <v>184</v>
      </c>
      <c r="C1531" t="s">
        <v>21</v>
      </c>
      <c r="D1531">
        <v>217.15014005570006</v>
      </c>
      <c r="E1531">
        <v>3.5673318824780745E-3</v>
      </c>
    </row>
    <row r="1532" spans="1:5" x14ac:dyDescent="0.35">
      <c r="A1532" t="s">
        <v>148</v>
      </c>
      <c r="B1532" t="s">
        <v>184</v>
      </c>
      <c r="C1532" t="s">
        <v>22</v>
      </c>
      <c r="D1532">
        <v>271.04761912000015</v>
      </c>
      <c r="E1532">
        <v>6.4082386586014495E-3</v>
      </c>
    </row>
    <row r="1533" spans="1:5" x14ac:dyDescent="0.35">
      <c r="A1533" t="s">
        <v>149</v>
      </c>
      <c r="B1533" t="s">
        <v>184</v>
      </c>
      <c r="C1533" t="s">
        <v>22</v>
      </c>
      <c r="D1533">
        <v>307.3842823864004</v>
      </c>
      <c r="E1533">
        <v>6.0154211251216127E-3</v>
      </c>
    </row>
    <row r="1534" spans="1:5" x14ac:dyDescent="0.35">
      <c r="A1534" t="s">
        <v>150</v>
      </c>
      <c r="B1534" t="s">
        <v>184</v>
      </c>
      <c r="C1534" t="s">
        <v>22</v>
      </c>
      <c r="D1534">
        <v>345.26593406610027</v>
      </c>
      <c r="E1534">
        <v>5.1125143578166577E-3</v>
      </c>
    </row>
    <row r="1535" spans="1:5" x14ac:dyDescent="0.35">
      <c r="A1535" t="s">
        <v>151</v>
      </c>
      <c r="B1535" t="s">
        <v>184</v>
      </c>
      <c r="C1535" t="s">
        <v>22</v>
      </c>
      <c r="D1535">
        <v>358.56969696810006</v>
      </c>
      <c r="E1535">
        <v>5.5011827748786667E-3</v>
      </c>
    </row>
    <row r="1536" spans="1:5" x14ac:dyDescent="0.35">
      <c r="A1536" t="s">
        <v>152</v>
      </c>
      <c r="B1536" t="s">
        <v>184</v>
      </c>
      <c r="C1536" t="s">
        <v>22</v>
      </c>
      <c r="D1536">
        <v>315.44237867450005</v>
      </c>
      <c r="E1536">
        <v>6.3490405868928254E-3</v>
      </c>
    </row>
    <row r="1537" spans="1:5" x14ac:dyDescent="0.35">
      <c r="A1537" t="s">
        <v>153</v>
      </c>
      <c r="B1537" t="s">
        <v>184</v>
      </c>
      <c r="C1537" t="s">
        <v>22</v>
      </c>
      <c r="D1537">
        <v>311.06714285680005</v>
      </c>
      <c r="E1537">
        <v>5.9691353073347371E-3</v>
      </c>
    </row>
    <row r="1538" spans="1:5" x14ac:dyDescent="0.35">
      <c r="A1538" t="s">
        <v>154</v>
      </c>
      <c r="B1538" t="s">
        <v>184</v>
      </c>
      <c r="C1538" t="s">
        <v>22</v>
      </c>
      <c r="D1538">
        <v>298.80644338110022</v>
      </c>
      <c r="E1538">
        <v>5.6920183099450853E-3</v>
      </c>
    </row>
    <row r="1539" spans="1:5" x14ac:dyDescent="0.35">
      <c r="A1539" t="s">
        <v>155</v>
      </c>
      <c r="B1539" t="s">
        <v>184</v>
      </c>
      <c r="C1539" t="s">
        <v>22</v>
      </c>
      <c r="D1539">
        <v>321.89675716390002</v>
      </c>
      <c r="E1539">
        <v>5.3996240176557913E-3</v>
      </c>
    </row>
    <row r="1540" spans="1:5" x14ac:dyDescent="0.35">
      <c r="A1540" t="s">
        <v>156</v>
      </c>
      <c r="B1540" t="s">
        <v>184</v>
      </c>
      <c r="C1540" t="s">
        <v>22</v>
      </c>
      <c r="D1540">
        <v>342.54196078509983</v>
      </c>
      <c r="E1540">
        <v>6.2472957052608219E-3</v>
      </c>
    </row>
    <row r="1541" spans="1:5" x14ac:dyDescent="0.35">
      <c r="A1541" t="s">
        <v>157</v>
      </c>
      <c r="B1541" t="s">
        <v>184</v>
      </c>
      <c r="C1541" t="s">
        <v>22</v>
      </c>
      <c r="D1541">
        <v>212.77777777760005</v>
      </c>
      <c r="E1541">
        <v>6.4422427369518571E-3</v>
      </c>
    </row>
    <row r="1542" spans="1:5" x14ac:dyDescent="0.35">
      <c r="A1542" t="s">
        <v>158</v>
      </c>
      <c r="B1542" t="s">
        <v>184</v>
      </c>
      <c r="C1542" t="s">
        <v>22</v>
      </c>
      <c r="D1542">
        <v>294.84126984139999</v>
      </c>
      <c r="E1542">
        <v>5.769001420665892E-3</v>
      </c>
    </row>
    <row r="1543" spans="1:5" x14ac:dyDescent="0.35">
      <c r="A1543" t="s">
        <v>159</v>
      </c>
      <c r="B1543" t="s">
        <v>184</v>
      </c>
      <c r="C1543" t="s">
        <v>22</v>
      </c>
      <c r="D1543">
        <v>222</v>
      </c>
      <c r="E1543">
        <v>6.4689689689689687E-3</v>
      </c>
    </row>
    <row r="1544" spans="1:5" x14ac:dyDescent="0.35">
      <c r="A1544" t="s">
        <v>160</v>
      </c>
      <c r="B1544" t="s">
        <v>184</v>
      </c>
      <c r="C1544" t="s">
        <v>22</v>
      </c>
      <c r="D1544">
        <v>232.32254782279995</v>
      </c>
      <c r="E1544">
        <v>7.2398199431017709E-3</v>
      </c>
    </row>
    <row r="1545" spans="1:5" x14ac:dyDescent="0.35">
      <c r="A1545" t="s">
        <v>161</v>
      </c>
      <c r="B1545" t="s">
        <v>184</v>
      </c>
      <c r="C1545" t="s">
        <v>22</v>
      </c>
      <c r="D1545">
        <v>249.91874791739997</v>
      </c>
      <c r="E1545">
        <v>6.5757219129487163E-3</v>
      </c>
    </row>
    <row r="1546" spans="1:5" x14ac:dyDescent="0.35">
      <c r="A1546" t="s">
        <v>162</v>
      </c>
      <c r="B1546" t="s">
        <v>184</v>
      </c>
      <c r="C1546" t="s">
        <v>22</v>
      </c>
      <c r="D1546">
        <v>182.05309042769994</v>
      </c>
      <c r="E1546">
        <v>6.08322684246527E-3</v>
      </c>
    </row>
    <row r="1547" spans="1:5" x14ac:dyDescent="0.35">
      <c r="A1547" t="s">
        <v>148</v>
      </c>
      <c r="B1547" t="s">
        <v>184</v>
      </c>
      <c r="C1547" t="s">
        <v>23</v>
      </c>
      <c r="D1547">
        <v>479.38461551999978</v>
      </c>
      <c r="E1547">
        <v>4.383278162076897E-3</v>
      </c>
    </row>
    <row r="1548" spans="1:5" x14ac:dyDescent="0.35">
      <c r="A1548" t="s">
        <v>149</v>
      </c>
      <c r="B1548" t="s">
        <v>184</v>
      </c>
      <c r="C1548" t="s">
        <v>23</v>
      </c>
      <c r="D1548">
        <v>489.34224598910032</v>
      </c>
      <c r="E1548">
        <v>4.0963598226440526E-3</v>
      </c>
    </row>
    <row r="1549" spans="1:5" x14ac:dyDescent="0.35">
      <c r="A1549" t="s">
        <v>150</v>
      </c>
      <c r="B1549" t="s">
        <v>184</v>
      </c>
      <c r="C1549" t="s">
        <v>23</v>
      </c>
      <c r="D1549">
        <v>443.20714457689991</v>
      </c>
      <c r="E1549">
        <v>4.4575417481322434E-3</v>
      </c>
    </row>
    <row r="1550" spans="1:5" x14ac:dyDescent="0.35">
      <c r="A1550" t="s">
        <v>151</v>
      </c>
      <c r="B1550" t="s">
        <v>184</v>
      </c>
      <c r="C1550" t="s">
        <v>23</v>
      </c>
      <c r="D1550">
        <v>336.94675324599996</v>
      </c>
      <c r="E1550">
        <v>3.3969371415739709E-3</v>
      </c>
    </row>
    <row r="1551" spans="1:5" x14ac:dyDescent="0.35">
      <c r="A1551" t="s">
        <v>152</v>
      </c>
      <c r="B1551" t="s">
        <v>184</v>
      </c>
      <c r="C1551" t="s">
        <v>23</v>
      </c>
      <c r="D1551">
        <v>418.99636363639991</v>
      </c>
      <c r="E1551">
        <v>4.6238181836153486E-3</v>
      </c>
    </row>
    <row r="1552" spans="1:5" x14ac:dyDescent="0.35">
      <c r="A1552" t="s">
        <v>153</v>
      </c>
      <c r="B1552" t="s">
        <v>184</v>
      </c>
      <c r="C1552" t="s">
        <v>23</v>
      </c>
      <c r="D1552">
        <v>491</v>
      </c>
      <c r="E1552">
        <v>4.7055329260013573E-3</v>
      </c>
    </row>
    <row r="1553" spans="1:5" x14ac:dyDescent="0.35">
      <c r="A1553" t="s">
        <v>154</v>
      </c>
      <c r="B1553" t="s">
        <v>184</v>
      </c>
      <c r="C1553" t="s">
        <v>23</v>
      </c>
      <c r="D1553">
        <v>373</v>
      </c>
      <c r="E1553">
        <v>5.134792969913613E-3</v>
      </c>
    </row>
    <row r="1554" spans="1:5" x14ac:dyDescent="0.35">
      <c r="A1554" t="s">
        <v>155</v>
      </c>
      <c r="B1554" t="s">
        <v>184</v>
      </c>
      <c r="C1554" t="s">
        <v>23</v>
      </c>
      <c r="D1554">
        <v>416</v>
      </c>
      <c r="E1554">
        <v>5.3852831196581196E-3</v>
      </c>
    </row>
    <row r="1555" spans="1:5" x14ac:dyDescent="0.35">
      <c r="A1555" t="s">
        <v>156</v>
      </c>
      <c r="B1555" t="s">
        <v>184</v>
      </c>
      <c r="C1555" t="s">
        <v>23</v>
      </c>
      <c r="D1555">
        <v>345</v>
      </c>
      <c r="E1555">
        <v>5.2999194847020929E-3</v>
      </c>
    </row>
    <row r="1556" spans="1:5" x14ac:dyDescent="0.35">
      <c r="A1556" t="s">
        <v>157</v>
      </c>
      <c r="B1556" t="s">
        <v>184</v>
      </c>
      <c r="C1556" t="s">
        <v>23</v>
      </c>
      <c r="D1556">
        <v>365</v>
      </c>
      <c r="E1556">
        <v>5.449010654490106E-3</v>
      </c>
    </row>
    <row r="1557" spans="1:5" x14ac:dyDescent="0.35">
      <c r="A1557" t="s">
        <v>158</v>
      </c>
      <c r="B1557" t="s">
        <v>184</v>
      </c>
      <c r="C1557" t="s">
        <v>23</v>
      </c>
      <c r="D1557">
        <v>326</v>
      </c>
      <c r="E1557">
        <v>5.3915303340149965E-3</v>
      </c>
    </row>
    <row r="1558" spans="1:5" x14ac:dyDescent="0.35">
      <c r="A1558" t="s">
        <v>159</v>
      </c>
      <c r="B1558" t="s">
        <v>184</v>
      </c>
      <c r="C1558" t="s">
        <v>23</v>
      </c>
      <c r="D1558">
        <v>346</v>
      </c>
      <c r="E1558">
        <v>5.5876685934489407E-3</v>
      </c>
    </row>
    <row r="1559" spans="1:5" x14ac:dyDescent="0.35">
      <c r="A1559" t="s">
        <v>160</v>
      </c>
      <c r="B1559" t="s">
        <v>184</v>
      </c>
      <c r="C1559" t="s">
        <v>23</v>
      </c>
      <c r="D1559">
        <v>341</v>
      </c>
      <c r="E1559">
        <v>5.6023949169110463E-3</v>
      </c>
    </row>
    <row r="1560" spans="1:5" x14ac:dyDescent="0.35">
      <c r="A1560" t="s">
        <v>161</v>
      </c>
      <c r="B1560" t="s">
        <v>184</v>
      </c>
      <c r="C1560" t="s">
        <v>23</v>
      </c>
      <c r="D1560">
        <v>318</v>
      </c>
      <c r="E1560">
        <v>5.629804332634521E-3</v>
      </c>
    </row>
    <row r="1561" spans="1:5" x14ac:dyDescent="0.35">
      <c r="A1561" t="s">
        <v>162</v>
      </c>
      <c r="B1561" t="s">
        <v>184</v>
      </c>
      <c r="C1561" t="s">
        <v>23</v>
      </c>
      <c r="D1561">
        <v>216</v>
      </c>
      <c r="E1561">
        <v>5.5941358024691355E-3</v>
      </c>
    </row>
    <row r="1562" spans="1:5" x14ac:dyDescent="0.35">
      <c r="A1562" t="s">
        <v>148</v>
      </c>
      <c r="B1562" t="s">
        <v>184</v>
      </c>
      <c r="C1562" t="s">
        <v>24</v>
      </c>
      <c r="D1562">
        <v>640.03267950000077</v>
      </c>
      <c r="E1562">
        <v>3.6407256120622794E-3</v>
      </c>
    </row>
    <row r="1563" spans="1:5" x14ac:dyDescent="0.35">
      <c r="A1563" t="s">
        <v>149</v>
      </c>
      <c r="B1563" t="s">
        <v>184</v>
      </c>
      <c r="C1563" t="s">
        <v>24</v>
      </c>
      <c r="D1563">
        <v>561.32584951350157</v>
      </c>
      <c r="E1563">
        <v>4.3064769122327061E-3</v>
      </c>
    </row>
    <row r="1564" spans="1:5" x14ac:dyDescent="0.35">
      <c r="A1564" t="s">
        <v>150</v>
      </c>
      <c r="B1564" t="s">
        <v>184</v>
      </c>
      <c r="C1564" t="s">
        <v>24</v>
      </c>
      <c r="D1564">
        <v>519.26385135359999</v>
      </c>
      <c r="E1564">
        <v>4.392428657565132E-3</v>
      </c>
    </row>
    <row r="1565" spans="1:5" x14ac:dyDescent="0.35">
      <c r="A1565" t="s">
        <v>151</v>
      </c>
      <c r="B1565" t="s">
        <v>184</v>
      </c>
      <c r="C1565" t="s">
        <v>24</v>
      </c>
      <c r="D1565">
        <v>579.70405405329973</v>
      </c>
      <c r="E1565">
        <v>4.2050938183896156E-3</v>
      </c>
    </row>
    <row r="1566" spans="1:5" x14ac:dyDescent="0.35">
      <c r="A1566" t="s">
        <v>152</v>
      </c>
      <c r="B1566" t="s">
        <v>184</v>
      </c>
      <c r="C1566" t="s">
        <v>24</v>
      </c>
      <c r="D1566">
        <v>517</v>
      </c>
      <c r="E1566">
        <v>4.2754674403610573E-3</v>
      </c>
    </row>
    <row r="1567" spans="1:5" x14ac:dyDescent="0.35">
      <c r="A1567" t="s">
        <v>153</v>
      </c>
      <c r="B1567" t="s">
        <v>184</v>
      </c>
      <c r="C1567" t="s">
        <v>24</v>
      </c>
      <c r="D1567">
        <v>520</v>
      </c>
      <c r="E1567">
        <v>4.3149038461538459E-3</v>
      </c>
    </row>
    <row r="1568" spans="1:5" x14ac:dyDescent="0.35">
      <c r="A1568" t="s">
        <v>154</v>
      </c>
      <c r="B1568" t="s">
        <v>184</v>
      </c>
      <c r="C1568" t="s">
        <v>24</v>
      </c>
      <c r="D1568">
        <v>461</v>
      </c>
      <c r="E1568">
        <v>4.4182333092311395E-3</v>
      </c>
    </row>
    <row r="1569" spans="1:5" x14ac:dyDescent="0.35">
      <c r="A1569" t="s">
        <v>155</v>
      </c>
      <c r="B1569" t="s">
        <v>184</v>
      </c>
      <c r="C1569" t="s">
        <v>24</v>
      </c>
      <c r="D1569">
        <v>515</v>
      </c>
      <c r="E1569">
        <v>4.6291801510248108E-3</v>
      </c>
    </row>
    <row r="1570" spans="1:5" x14ac:dyDescent="0.35">
      <c r="A1570" t="s">
        <v>156</v>
      </c>
      <c r="B1570" t="s">
        <v>184</v>
      </c>
      <c r="C1570" t="s">
        <v>24</v>
      </c>
      <c r="D1570">
        <v>517</v>
      </c>
      <c r="E1570">
        <v>4.6461960025789813E-3</v>
      </c>
    </row>
    <row r="1571" spans="1:5" x14ac:dyDescent="0.35">
      <c r="A1571" t="s">
        <v>157</v>
      </c>
      <c r="B1571" t="s">
        <v>184</v>
      </c>
      <c r="C1571" t="s">
        <v>24</v>
      </c>
      <c r="D1571">
        <v>559</v>
      </c>
      <c r="E1571">
        <v>4.6412244086662694E-3</v>
      </c>
    </row>
    <row r="1572" spans="1:5" x14ac:dyDescent="0.35">
      <c r="A1572" t="s">
        <v>158</v>
      </c>
      <c r="B1572" t="s">
        <v>184</v>
      </c>
      <c r="C1572" t="s">
        <v>24</v>
      </c>
      <c r="D1572">
        <v>491</v>
      </c>
      <c r="E1572">
        <v>4.9219280380176506E-3</v>
      </c>
    </row>
    <row r="1573" spans="1:5" x14ac:dyDescent="0.35">
      <c r="A1573" t="s">
        <v>159</v>
      </c>
      <c r="B1573" t="s">
        <v>184</v>
      </c>
      <c r="C1573" t="s">
        <v>24</v>
      </c>
      <c r="D1573">
        <v>422</v>
      </c>
      <c r="E1573">
        <v>4.8281990521327018E-3</v>
      </c>
    </row>
    <row r="1574" spans="1:5" x14ac:dyDescent="0.35">
      <c r="A1574" t="s">
        <v>160</v>
      </c>
      <c r="B1574" t="s">
        <v>184</v>
      </c>
      <c r="C1574" t="s">
        <v>24</v>
      </c>
      <c r="D1574">
        <v>404</v>
      </c>
      <c r="E1574">
        <v>4.7425055005500547E-3</v>
      </c>
    </row>
    <row r="1575" spans="1:5" x14ac:dyDescent="0.35">
      <c r="A1575" t="s">
        <v>161</v>
      </c>
      <c r="B1575" t="s">
        <v>184</v>
      </c>
      <c r="C1575" t="s">
        <v>24</v>
      </c>
      <c r="D1575">
        <v>390</v>
      </c>
      <c r="E1575">
        <v>5.0480769230769234E-3</v>
      </c>
    </row>
    <row r="1576" spans="1:5" x14ac:dyDescent="0.35">
      <c r="A1576" t="s">
        <v>162</v>
      </c>
      <c r="B1576" t="s">
        <v>184</v>
      </c>
      <c r="C1576" t="s">
        <v>24</v>
      </c>
      <c r="D1576">
        <v>333</v>
      </c>
      <c r="E1576">
        <v>5.359526192859526E-3</v>
      </c>
    </row>
    <row r="1577" spans="1:5" x14ac:dyDescent="0.35">
      <c r="A1577" t="s">
        <v>148</v>
      </c>
      <c r="B1577" t="s">
        <v>184</v>
      </c>
      <c r="C1577" t="s">
        <v>25</v>
      </c>
      <c r="D1577">
        <v>1089.82995248</v>
      </c>
      <c r="E1577">
        <v>4.5595413100131439E-3</v>
      </c>
    </row>
    <row r="1578" spans="1:5" x14ac:dyDescent="0.35">
      <c r="A1578" t="s">
        <v>149</v>
      </c>
      <c r="B1578" t="s">
        <v>184</v>
      </c>
      <c r="C1578" t="s">
        <v>25</v>
      </c>
      <c r="D1578">
        <v>1139.5767998843046</v>
      </c>
      <c r="E1578">
        <v>4.3848233570178922E-3</v>
      </c>
    </row>
    <row r="1579" spans="1:5" x14ac:dyDescent="0.35">
      <c r="A1579" t="s">
        <v>150</v>
      </c>
      <c r="B1579" t="s">
        <v>184</v>
      </c>
      <c r="C1579" t="s">
        <v>25</v>
      </c>
      <c r="D1579">
        <v>1036.2954394588019</v>
      </c>
      <c r="E1579">
        <v>3.8350096308236441E-3</v>
      </c>
    </row>
    <row r="1580" spans="1:5" x14ac:dyDescent="0.35">
      <c r="A1580" t="s">
        <v>151</v>
      </c>
      <c r="B1580" t="s">
        <v>184</v>
      </c>
      <c r="C1580" t="s">
        <v>25</v>
      </c>
      <c r="D1580">
        <v>1071.7423795194006</v>
      </c>
      <c r="E1580">
        <v>4.4534719081604831E-3</v>
      </c>
    </row>
    <row r="1581" spans="1:5" x14ac:dyDescent="0.35">
      <c r="A1581" t="s">
        <v>152</v>
      </c>
      <c r="B1581" t="s">
        <v>184</v>
      </c>
      <c r="C1581" t="s">
        <v>25</v>
      </c>
      <c r="D1581">
        <v>1086.4487897718977</v>
      </c>
      <c r="E1581">
        <v>3.9299656675592523E-3</v>
      </c>
    </row>
    <row r="1582" spans="1:5" x14ac:dyDescent="0.35">
      <c r="A1582" t="s">
        <v>153</v>
      </c>
      <c r="B1582" t="s">
        <v>184</v>
      </c>
      <c r="C1582" t="s">
        <v>25</v>
      </c>
      <c r="D1582">
        <v>1131.8684897949984</v>
      </c>
      <c r="E1582">
        <v>3.9911250168720462E-3</v>
      </c>
    </row>
    <row r="1583" spans="1:5" x14ac:dyDescent="0.35">
      <c r="A1583" t="s">
        <v>154</v>
      </c>
      <c r="B1583" t="s">
        <v>184</v>
      </c>
      <c r="C1583" t="s">
        <v>25</v>
      </c>
      <c r="D1583">
        <v>1023.4844335329988</v>
      </c>
      <c r="E1583">
        <v>4.4854292406422795E-3</v>
      </c>
    </row>
    <row r="1584" spans="1:5" x14ac:dyDescent="0.35">
      <c r="A1584" t="s">
        <v>155</v>
      </c>
      <c r="B1584" t="s">
        <v>184</v>
      </c>
      <c r="C1584" t="s">
        <v>25</v>
      </c>
      <c r="D1584">
        <v>1143.8222585239989</v>
      </c>
      <c r="E1584">
        <v>4.5423583875771759E-3</v>
      </c>
    </row>
    <row r="1585" spans="1:5" x14ac:dyDescent="0.35">
      <c r="A1585" t="s">
        <v>156</v>
      </c>
      <c r="B1585" t="s">
        <v>184</v>
      </c>
      <c r="C1585" t="s">
        <v>25</v>
      </c>
      <c r="D1585">
        <v>1001.0485120685003</v>
      </c>
      <c r="E1585">
        <v>5.3594789786840739E-3</v>
      </c>
    </row>
    <row r="1586" spans="1:5" x14ac:dyDescent="0.35">
      <c r="A1586" t="s">
        <v>157</v>
      </c>
      <c r="B1586" t="s">
        <v>184</v>
      </c>
      <c r="C1586" t="s">
        <v>25</v>
      </c>
      <c r="D1586">
        <v>1093.5426394838003</v>
      </c>
      <c r="E1586">
        <v>4.7831416798476308E-3</v>
      </c>
    </row>
    <row r="1587" spans="1:5" x14ac:dyDescent="0.35">
      <c r="A1587" t="s">
        <v>158</v>
      </c>
      <c r="B1587" t="s">
        <v>184</v>
      </c>
      <c r="C1587" t="s">
        <v>25</v>
      </c>
      <c r="D1587">
        <v>946.2495726504003</v>
      </c>
      <c r="E1587">
        <v>5.2770981755028189E-3</v>
      </c>
    </row>
    <row r="1588" spans="1:5" x14ac:dyDescent="0.35">
      <c r="A1588" t="s">
        <v>159</v>
      </c>
      <c r="B1588" t="s">
        <v>184</v>
      </c>
      <c r="C1588" t="s">
        <v>25</v>
      </c>
      <c r="D1588">
        <v>886</v>
      </c>
      <c r="E1588">
        <v>5.0562766491096065E-3</v>
      </c>
    </row>
    <row r="1589" spans="1:5" x14ac:dyDescent="0.35">
      <c r="A1589" t="s">
        <v>160</v>
      </c>
      <c r="B1589" t="s">
        <v>184</v>
      </c>
      <c r="C1589" t="s">
        <v>25</v>
      </c>
      <c r="D1589">
        <v>886.4913793108002</v>
      </c>
      <c r="E1589">
        <v>5.321336806062742E-3</v>
      </c>
    </row>
    <row r="1590" spans="1:5" x14ac:dyDescent="0.35">
      <c r="A1590" t="s">
        <v>161</v>
      </c>
      <c r="B1590" t="s">
        <v>184</v>
      </c>
      <c r="C1590" t="s">
        <v>25</v>
      </c>
      <c r="D1590">
        <v>714.26591511840002</v>
      </c>
      <c r="E1590">
        <v>5.6614704332570492E-3</v>
      </c>
    </row>
    <row r="1591" spans="1:5" x14ac:dyDescent="0.35">
      <c r="A1591" t="s">
        <v>162</v>
      </c>
      <c r="B1591" t="s">
        <v>184</v>
      </c>
      <c r="C1591" t="s">
        <v>25</v>
      </c>
      <c r="D1591">
        <v>681.80170834850014</v>
      </c>
      <c r="E1591">
        <v>5.8059207284173282E-3</v>
      </c>
    </row>
    <row r="1592" spans="1:5" x14ac:dyDescent="0.35">
      <c r="A1592" t="s">
        <v>148</v>
      </c>
      <c r="B1592" t="s">
        <v>184</v>
      </c>
      <c r="C1592" t="s">
        <v>26</v>
      </c>
      <c r="D1592">
        <v>842.67190339999979</v>
      </c>
      <c r="E1592">
        <v>4.7700098041041578E-3</v>
      </c>
    </row>
    <row r="1593" spans="1:5" x14ac:dyDescent="0.35">
      <c r="A1593" t="s">
        <v>149</v>
      </c>
      <c r="B1593" t="s">
        <v>184</v>
      </c>
      <c r="C1593" t="s">
        <v>26</v>
      </c>
      <c r="D1593">
        <v>677.6605933560005</v>
      </c>
      <c r="E1593">
        <v>4.3963184130976539E-3</v>
      </c>
    </row>
    <row r="1594" spans="1:5" x14ac:dyDescent="0.35">
      <c r="A1594" t="s">
        <v>150</v>
      </c>
      <c r="B1594" t="s">
        <v>184</v>
      </c>
      <c r="C1594" t="s">
        <v>26</v>
      </c>
      <c r="D1594">
        <v>687.9952622415999</v>
      </c>
      <c r="E1594">
        <v>4.7898376410698959E-3</v>
      </c>
    </row>
    <row r="1595" spans="1:5" x14ac:dyDescent="0.35">
      <c r="A1595" t="s">
        <v>151</v>
      </c>
      <c r="B1595" t="s">
        <v>184</v>
      </c>
      <c r="C1595" t="s">
        <v>26</v>
      </c>
      <c r="D1595">
        <v>787.06774353469973</v>
      </c>
      <c r="E1595">
        <v>4.8909397102237552E-3</v>
      </c>
    </row>
    <row r="1596" spans="1:5" x14ac:dyDescent="0.35">
      <c r="A1596" t="s">
        <v>152</v>
      </c>
      <c r="B1596" t="s">
        <v>184</v>
      </c>
      <c r="C1596" t="s">
        <v>26</v>
      </c>
      <c r="D1596">
        <v>642.48821548829983</v>
      </c>
      <c r="E1596">
        <v>4.5142330611325655E-3</v>
      </c>
    </row>
    <row r="1597" spans="1:5" x14ac:dyDescent="0.35">
      <c r="A1597" t="s">
        <v>153</v>
      </c>
      <c r="B1597" t="s">
        <v>184</v>
      </c>
      <c r="C1597" t="s">
        <v>26</v>
      </c>
      <c r="D1597">
        <v>644.83450577289989</v>
      </c>
      <c r="E1597">
        <v>5.1793668775830257E-3</v>
      </c>
    </row>
    <row r="1598" spans="1:5" x14ac:dyDescent="0.35">
      <c r="A1598" t="s">
        <v>154</v>
      </c>
      <c r="B1598" t="s">
        <v>184</v>
      </c>
      <c r="C1598" t="s">
        <v>26</v>
      </c>
      <c r="D1598">
        <v>738.87360093639995</v>
      </c>
      <c r="E1598">
        <v>5.4088888914863749E-3</v>
      </c>
    </row>
    <row r="1599" spans="1:5" x14ac:dyDescent="0.35">
      <c r="A1599" t="s">
        <v>155</v>
      </c>
      <c r="B1599" t="s">
        <v>184</v>
      </c>
      <c r="C1599" t="s">
        <v>26</v>
      </c>
      <c r="D1599">
        <v>709.30592592500011</v>
      </c>
      <c r="E1599">
        <v>5.6298857472442477E-3</v>
      </c>
    </row>
    <row r="1600" spans="1:5" x14ac:dyDescent="0.35">
      <c r="A1600" t="s">
        <v>156</v>
      </c>
      <c r="B1600" t="s">
        <v>184</v>
      </c>
      <c r="C1600" t="s">
        <v>26</v>
      </c>
      <c r="D1600">
        <v>660.25280701600013</v>
      </c>
      <c r="E1600">
        <v>4.9755778687645353E-3</v>
      </c>
    </row>
    <row r="1601" spans="1:5" x14ac:dyDescent="0.35">
      <c r="A1601" t="s">
        <v>157</v>
      </c>
      <c r="B1601" t="s">
        <v>184</v>
      </c>
      <c r="C1601" t="s">
        <v>26</v>
      </c>
      <c r="D1601">
        <v>719.82762379879989</v>
      </c>
      <c r="E1601">
        <v>5.4249890480007248E-3</v>
      </c>
    </row>
    <row r="1602" spans="1:5" x14ac:dyDescent="0.35">
      <c r="A1602" t="s">
        <v>158</v>
      </c>
      <c r="B1602" t="s">
        <v>184</v>
      </c>
      <c r="C1602" t="s">
        <v>26</v>
      </c>
      <c r="D1602">
        <v>624.91774891830016</v>
      </c>
      <c r="E1602">
        <v>5.111018137516749E-3</v>
      </c>
    </row>
    <row r="1603" spans="1:5" x14ac:dyDescent="0.35">
      <c r="A1603" t="s">
        <v>159</v>
      </c>
      <c r="B1603" t="s">
        <v>184</v>
      </c>
      <c r="C1603" t="s">
        <v>26</v>
      </c>
      <c r="D1603">
        <v>583</v>
      </c>
      <c r="E1603">
        <v>5.6353630646083482E-3</v>
      </c>
    </row>
    <row r="1604" spans="1:5" x14ac:dyDescent="0.35">
      <c r="A1604" t="s">
        <v>160</v>
      </c>
      <c r="B1604" t="s">
        <v>184</v>
      </c>
      <c r="C1604" t="s">
        <v>26</v>
      </c>
      <c r="D1604">
        <v>564</v>
      </c>
      <c r="E1604">
        <v>5.9483353033884948E-3</v>
      </c>
    </row>
    <row r="1605" spans="1:5" x14ac:dyDescent="0.35">
      <c r="A1605" t="s">
        <v>161</v>
      </c>
      <c r="B1605" t="s">
        <v>184</v>
      </c>
      <c r="C1605" t="s">
        <v>26</v>
      </c>
      <c r="D1605">
        <v>499</v>
      </c>
      <c r="E1605">
        <v>6.1108327766644403E-3</v>
      </c>
    </row>
    <row r="1606" spans="1:5" x14ac:dyDescent="0.35">
      <c r="A1606" t="s">
        <v>162</v>
      </c>
      <c r="B1606" t="s">
        <v>184</v>
      </c>
      <c r="C1606" t="s">
        <v>26</v>
      </c>
      <c r="D1606">
        <v>494</v>
      </c>
      <c r="E1606">
        <v>5.9857174988753948E-3</v>
      </c>
    </row>
    <row r="1607" spans="1:5" x14ac:dyDescent="0.35">
      <c r="A1607" t="s">
        <v>148</v>
      </c>
      <c r="B1607" t="s">
        <v>184</v>
      </c>
      <c r="C1607" t="s">
        <v>27</v>
      </c>
      <c r="D1607">
        <v>645.78343935000021</v>
      </c>
      <c r="E1607">
        <v>4.427723749898897E-3</v>
      </c>
    </row>
    <row r="1608" spans="1:5" x14ac:dyDescent="0.35">
      <c r="A1608" t="s">
        <v>149</v>
      </c>
      <c r="B1608" t="s">
        <v>184</v>
      </c>
      <c r="C1608" t="s">
        <v>27</v>
      </c>
      <c r="D1608">
        <v>595.58826500159796</v>
      </c>
      <c r="E1608">
        <v>4.5489233081815947E-3</v>
      </c>
    </row>
    <row r="1609" spans="1:5" x14ac:dyDescent="0.35">
      <c r="A1609" t="s">
        <v>150</v>
      </c>
      <c r="B1609" t="s">
        <v>184</v>
      </c>
      <c r="C1609" t="s">
        <v>27</v>
      </c>
      <c r="D1609">
        <v>603.88113590120008</v>
      </c>
      <c r="E1609">
        <v>4.2033216693396543E-3</v>
      </c>
    </row>
    <row r="1610" spans="1:5" x14ac:dyDescent="0.35">
      <c r="A1610" t="s">
        <v>151</v>
      </c>
      <c r="B1610" t="s">
        <v>184</v>
      </c>
      <c r="C1610" t="s">
        <v>27</v>
      </c>
      <c r="D1610">
        <v>535.26600985070002</v>
      </c>
      <c r="E1610">
        <v>4.6882971647441395E-3</v>
      </c>
    </row>
    <row r="1611" spans="1:5" x14ac:dyDescent="0.35">
      <c r="A1611" t="s">
        <v>152</v>
      </c>
      <c r="B1611" t="s">
        <v>184</v>
      </c>
      <c r="C1611" t="s">
        <v>27</v>
      </c>
      <c r="D1611">
        <v>460.25000000089989</v>
      </c>
      <c r="E1611">
        <v>4.4989890759852278E-3</v>
      </c>
    </row>
    <row r="1612" spans="1:5" x14ac:dyDescent="0.35">
      <c r="A1612" t="s">
        <v>153</v>
      </c>
      <c r="B1612" t="s">
        <v>184</v>
      </c>
      <c r="C1612" t="s">
        <v>27</v>
      </c>
      <c r="D1612">
        <v>483</v>
      </c>
      <c r="E1612">
        <v>4.5419254658385097E-3</v>
      </c>
    </row>
    <row r="1613" spans="1:5" x14ac:dyDescent="0.35">
      <c r="A1613" t="s">
        <v>154</v>
      </c>
      <c r="B1613" t="s">
        <v>184</v>
      </c>
      <c r="C1613" t="s">
        <v>27</v>
      </c>
      <c r="D1613">
        <v>366</v>
      </c>
      <c r="E1613">
        <v>4.6637826350941101E-3</v>
      </c>
    </row>
    <row r="1614" spans="1:5" x14ac:dyDescent="0.35">
      <c r="A1614" t="s">
        <v>155</v>
      </c>
      <c r="B1614" t="s">
        <v>184</v>
      </c>
      <c r="C1614" t="s">
        <v>27</v>
      </c>
      <c r="D1614">
        <v>479</v>
      </c>
      <c r="E1614">
        <v>4.7262816051960102E-3</v>
      </c>
    </row>
    <row r="1615" spans="1:5" x14ac:dyDescent="0.35">
      <c r="A1615" t="s">
        <v>156</v>
      </c>
      <c r="B1615" t="s">
        <v>184</v>
      </c>
      <c r="C1615" t="s">
        <v>27</v>
      </c>
      <c r="D1615">
        <v>405</v>
      </c>
      <c r="E1615">
        <v>4.7788065843621394E-3</v>
      </c>
    </row>
    <row r="1616" spans="1:5" x14ac:dyDescent="0.35">
      <c r="A1616" t="s">
        <v>157</v>
      </c>
      <c r="B1616" t="s">
        <v>184</v>
      </c>
      <c r="C1616" t="s">
        <v>27</v>
      </c>
      <c r="D1616">
        <v>440</v>
      </c>
      <c r="E1616">
        <v>4.9731691919191919E-3</v>
      </c>
    </row>
    <row r="1617" spans="1:5" x14ac:dyDescent="0.35">
      <c r="A1617" t="s">
        <v>158</v>
      </c>
      <c r="B1617" t="s">
        <v>184</v>
      </c>
      <c r="C1617" t="s">
        <v>27</v>
      </c>
      <c r="D1617">
        <v>411</v>
      </c>
      <c r="E1617">
        <v>4.9337658826709924E-3</v>
      </c>
    </row>
    <row r="1618" spans="1:5" x14ac:dyDescent="0.35">
      <c r="A1618" t="s">
        <v>159</v>
      </c>
      <c r="B1618" t="s">
        <v>184</v>
      </c>
      <c r="C1618" t="s">
        <v>27</v>
      </c>
      <c r="D1618">
        <v>359</v>
      </c>
      <c r="E1618">
        <v>5.1087124729186006E-3</v>
      </c>
    </row>
    <row r="1619" spans="1:5" x14ac:dyDescent="0.35">
      <c r="A1619" t="s">
        <v>160</v>
      </c>
      <c r="B1619" t="s">
        <v>184</v>
      </c>
      <c r="C1619" t="s">
        <v>27</v>
      </c>
      <c r="D1619">
        <v>426</v>
      </c>
      <c r="E1619">
        <v>5.1398669796557115E-3</v>
      </c>
    </row>
    <row r="1620" spans="1:5" x14ac:dyDescent="0.35">
      <c r="A1620" t="s">
        <v>161</v>
      </c>
      <c r="B1620" t="s">
        <v>184</v>
      </c>
      <c r="C1620" t="s">
        <v>27</v>
      </c>
      <c r="D1620">
        <v>420</v>
      </c>
      <c r="E1620">
        <v>5.317460317460318E-3</v>
      </c>
    </row>
    <row r="1621" spans="1:5" x14ac:dyDescent="0.35">
      <c r="A1621" t="s">
        <v>162</v>
      </c>
      <c r="B1621" t="s">
        <v>184</v>
      </c>
      <c r="C1621" t="s">
        <v>27</v>
      </c>
      <c r="D1621">
        <v>300</v>
      </c>
      <c r="E1621">
        <v>5.3541666666666668E-3</v>
      </c>
    </row>
    <row r="1622" spans="1:5" x14ac:dyDescent="0.35">
      <c r="A1622" t="s">
        <v>148</v>
      </c>
      <c r="B1622" t="s">
        <v>184</v>
      </c>
      <c r="C1622" t="s">
        <v>28</v>
      </c>
      <c r="D1622">
        <v>464.9041096400004</v>
      </c>
      <c r="E1622">
        <v>5.0730375979961924E-3</v>
      </c>
    </row>
    <row r="1623" spans="1:5" x14ac:dyDescent="0.35">
      <c r="A1623" t="s">
        <v>149</v>
      </c>
      <c r="B1623" t="s">
        <v>184</v>
      </c>
      <c r="C1623" t="s">
        <v>28</v>
      </c>
      <c r="D1623">
        <v>523.44799187299998</v>
      </c>
      <c r="E1623">
        <v>4.597089903513563E-3</v>
      </c>
    </row>
    <row r="1624" spans="1:5" x14ac:dyDescent="0.35">
      <c r="A1624" t="s">
        <v>150</v>
      </c>
      <c r="B1624" t="s">
        <v>184</v>
      </c>
      <c r="C1624" t="s">
        <v>28</v>
      </c>
      <c r="D1624">
        <v>525.90032057710016</v>
      </c>
      <c r="E1624">
        <v>3.7609662066793166E-3</v>
      </c>
    </row>
    <row r="1625" spans="1:5" x14ac:dyDescent="0.35">
      <c r="A1625" t="s">
        <v>151</v>
      </c>
      <c r="B1625" t="s">
        <v>184</v>
      </c>
      <c r="C1625" t="s">
        <v>28</v>
      </c>
      <c r="D1625">
        <v>503.50446540180002</v>
      </c>
      <c r="E1625">
        <v>4.0901465245497901E-3</v>
      </c>
    </row>
    <row r="1626" spans="1:5" x14ac:dyDescent="0.35">
      <c r="A1626" t="s">
        <v>152</v>
      </c>
      <c r="B1626" t="s">
        <v>184</v>
      </c>
      <c r="C1626" t="s">
        <v>28</v>
      </c>
      <c r="D1626">
        <v>497.57399083859963</v>
      </c>
      <c r="E1626">
        <v>4.2648054493951782E-3</v>
      </c>
    </row>
    <row r="1627" spans="1:5" x14ac:dyDescent="0.35">
      <c r="A1627" t="s">
        <v>153</v>
      </c>
      <c r="B1627" t="s">
        <v>184</v>
      </c>
      <c r="C1627" t="s">
        <v>28</v>
      </c>
      <c r="D1627">
        <v>545.25998820679933</v>
      </c>
      <c r="E1627">
        <v>4.2504539316526356E-3</v>
      </c>
    </row>
    <row r="1628" spans="1:5" x14ac:dyDescent="0.35">
      <c r="A1628" t="s">
        <v>154</v>
      </c>
      <c r="B1628" t="s">
        <v>184</v>
      </c>
      <c r="C1628" t="s">
        <v>28</v>
      </c>
      <c r="D1628">
        <v>591.27556818289986</v>
      </c>
      <c r="E1628">
        <v>4.2425397924851314E-3</v>
      </c>
    </row>
    <row r="1629" spans="1:5" x14ac:dyDescent="0.35">
      <c r="A1629" t="s">
        <v>155</v>
      </c>
      <c r="B1629" t="s">
        <v>184</v>
      </c>
      <c r="C1629" t="s">
        <v>28</v>
      </c>
      <c r="D1629">
        <v>433.77651515149978</v>
      </c>
      <c r="E1629">
        <v>4.1827373952196042E-3</v>
      </c>
    </row>
    <row r="1630" spans="1:5" x14ac:dyDescent="0.35">
      <c r="A1630" t="s">
        <v>156</v>
      </c>
      <c r="B1630" t="s">
        <v>184</v>
      </c>
      <c r="C1630" t="s">
        <v>28</v>
      </c>
      <c r="D1630">
        <v>513.22619047519925</v>
      </c>
      <c r="E1630">
        <v>4.6641055590302179E-3</v>
      </c>
    </row>
    <row r="1631" spans="1:5" x14ac:dyDescent="0.35">
      <c r="A1631" t="s">
        <v>157</v>
      </c>
      <c r="B1631" t="s">
        <v>184</v>
      </c>
      <c r="C1631" t="s">
        <v>28</v>
      </c>
      <c r="D1631">
        <v>578</v>
      </c>
      <c r="E1631">
        <v>4.3324682814302193E-3</v>
      </c>
    </row>
    <row r="1632" spans="1:5" x14ac:dyDescent="0.35">
      <c r="A1632" t="s">
        <v>158</v>
      </c>
      <c r="B1632" t="s">
        <v>184</v>
      </c>
      <c r="C1632" t="s">
        <v>28</v>
      </c>
      <c r="D1632">
        <v>469</v>
      </c>
      <c r="E1632">
        <v>4.2614309405354179E-3</v>
      </c>
    </row>
    <row r="1633" spans="1:5" x14ac:dyDescent="0.35">
      <c r="A1633" t="s">
        <v>159</v>
      </c>
      <c r="B1633" t="s">
        <v>184</v>
      </c>
      <c r="C1633" t="s">
        <v>28</v>
      </c>
      <c r="D1633">
        <v>418</v>
      </c>
      <c r="E1633">
        <v>4.3394471026049972E-3</v>
      </c>
    </row>
    <row r="1634" spans="1:5" x14ac:dyDescent="0.35">
      <c r="A1634" t="s">
        <v>160</v>
      </c>
      <c r="B1634" t="s">
        <v>184</v>
      </c>
      <c r="C1634" t="s">
        <v>28</v>
      </c>
      <c r="D1634">
        <v>387</v>
      </c>
      <c r="E1634">
        <v>4.4214757393051963E-3</v>
      </c>
    </row>
    <row r="1635" spans="1:5" x14ac:dyDescent="0.35">
      <c r="A1635" t="s">
        <v>161</v>
      </c>
      <c r="B1635" t="s">
        <v>184</v>
      </c>
      <c r="C1635" t="s">
        <v>28</v>
      </c>
      <c r="D1635">
        <v>323</v>
      </c>
      <c r="E1635">
        <v>4.6396628826969382E-3</v>
      </c>
    </row>
    <row r="1636" spans="1:5" x14ac:dyDescent="0.35">
      <c r="A1636" t="s">
        <v>162</v>
      </c>
      <c r="B1636" t="s">
        <v>184</v>
      </c>
      <c r="C1636" t="s">
        <v>28</v>
      </c>
      <c r="D1636">
        <v>344</v>
      </c>
      <c r="E1636">
        <v>5.0609657622739017E-3</v>
      </c>
    </row>
    <row r="1637" spans="1:5" x14ac:dyDescent="0.35">
      <c r="A1637" t="s">
        <v>148</v>
      </c>
      <c r="B1637" t="s">
        <v>184</v>
      </c>
      <c r="C1637" t="s">
        <v>29</v>
      </c>
      <c r="D1637">
        <v>1036.2000001899996</v>
      </c>
      <c r="E1637">
        <v>4.5190493040902606E-3</v>
      </c>
    </row>
    <row r="1638" spans="1:5" x14ac:dyDescent="0.35">
      <c r="A1638" t="s">
        <v>149</v>
      </c>
      <c r="B1638" t="s">
        <v>184</v>
      </c>
      <c r="C1638" t="s">
        <v>29</v>
      </c>
      <c r="D1638">
        <v>781.97052119839896</v>
      </c>
      <c r="E1638">
        <v>4.6219212835202379E-3</v>
      </c>
    </row>
    <row r="1639" spans="1:5" x14ac:dyDescent="0.35">
      <c r="A1639" t="s">
        <v>150</v>
      </c>
      <c r="B1639" t="s">
        <v>184</v>
      </c>
      <c r="C1639" t="s">
        <v>29</v>
      </c>
      <c r="D1639">
        <v>762.66077455219977</v>
      </c>
      <c r="E1639">
        <v>4.373444404981215E-3</v>
      </c>
    </row>
    <row r="1640" spans="1:5" x14ac:dyDescent="0.35">
      <c r="A1640" t="s">
        <v>151</v>
      </c>
      <c r="B1640" t="s">
        <v>184</v>
      </c>
      <c r="C1640" t="s">
        <v>29</v>
      </c>
      <c r="D1640">
        <v>686.1899698359997</v>
      </c>
      <c r="E1640">
        <v>4.6484229818106407E-3</v>
      </c>
    </row>
    <row r="1641" spans="1:5" x14ac:dyDescent="0.35">
      <c r="A1641" t="s">
        <v>152</v>
      </c>
      <c r="B1641" t="s">
        <v>184</v>
      </c>
      <c r="C1641" t="s">
        <v>29</v>
      </c>
      <c r="D1641">
        <v>728.91988348659982</v>
      </c>
      <c r="E1641">
        <v>4.414513435060944E-3</v>
      </c>
    </row>
    <row r="1642" spans="1:5" x14ac:dyDescent="0.35">
      <c r="A1642" t="s">
        <v>153</v>
      </c>
      <c r="B1642" t="s">
        <v>184</v>
      </c>
      <c r="C1642" t="s">
        <v>29</v>
      </c>
      <c r="D1642">
        <v>809.20742378109981</v>
      </c>
      <c r="E1642">
        <v>4.6469905177724891E-3</v>
      </c>
    </row>
    <row r="1643" spans="1:5" x14ac:dyDescent="0.35">
      <c r="A1643" t="s">
        <v>154</v>
      </c>
      <c r="B1643" t="s">
        <v>184</v>
      </c>
      <c r="C1643" t="s">
        <v>29</v>
      </c>
      <c r="D1643">
        <v>778.48240093429968</v>
      </c>
      <c r="E1643">
        <v>4.870181315590221E-3</v>
      </c>
    </row>
    <row r="1644" spans="1:5" x14ac:dyDescent="0.35">
      <c r="A1644" t="s">
        <v>155</v>
      </c>
      <c r="B1644" t="s">
        <v>184</v>
      </c>
      <c r="C1644" t="s">
        <v>29</v>
      </c>
      <c r="D1644">
        <v>810.09417413660015</v>
      </c>
      <c r="E1644">
        <v>4.9673304212390921E-3</v>
      </c>
    </row>
    <row r="1645" spans="1:5" x14ac:dyDescent="0.35">
      <c r="A1645" t="s">
        <v>156</v>
      </c>
      <c r="B1645" t="s">
        <v>184</v>
      </c>
      <c r="C1645" t="s">
        <v>29</v>
      </c>
      <c r="D1645">
        <v>706.28126400240023</v>
      </c>
      <c r="E1645">
        <v>5.0671182464985132E-3</v>
      </c>
    </row>
    <row r="1646" spans="1:5" x14ac:dyDescent="0.35">
      <c r="A1646" t="s">
        <v>157</v>
      </c>
      <c r="B1646" t="s">
        <v>184</v>
      </c>
      <c r="C1646" t="s">
        <v>29</v>
      </c>
      <c r="D1646">
        <v>760.75488505599969</v>
      </c>
      <c r="E1646">
        <v>4.5731520723203403E-3</v>
      </c>
    </row>
    <row r="1647" spans="1:5" x14ac:dyDescent="0.35">
      <c r="A1647" t="s">
        <v>158</v>
      </c>
      <c r="B1647" t="s">
        <v>184</v>
      </c>
      <c r="C1647" t="s">
        <v>29</v>
      </c>
      <c r="D1647">
        <v>668.5585404969006</v>
      </c>
      <c r="E1647">
        <v>5.0821691684209361E-3</v>
      </c>
    </row>
    <row r="1648" spans="1:5" x14ac:dyDescent="0.35">
      <c r="A1648" t="s">
        <v>159</v>
      </c>
      <c r="B1648" t="s">
        <v>184</v>
      </c>
      <c r="C1648" t="s">
        <v>29</v>
      </c>
      <c r="D1648">
        <v>622</v>
      </c>
      <c r="E1648">
        <v>5.0631922115041087E-3</v>
      </c>
    </row>
    <row r="1649" spans="1:5" x14ac:dyDescent="0.35">
      <c r="A1649" t="s">
        <v>160</v>
      </c>
      <c r="B1649" t="s">
        <v>184</v>
      </c>
      <c r="C1649" t="s">
        <v>29</v>
      </c>
      <c r="D1649">
        <v>499.27500000090049</v>
      </c>
      <c r="E1649">
        <v>4.9491245330419145E-3</v>
      </c>
    </row>
    <row r="1650" spans="1:5" x14ac:dyDescent="0.35">
      <c r="A1650" t="s">
        <v>161</v>
      </c>
      <c r="B1650" t="s">
        <v>184</v>
      </c>
      <c r="C1650" t="s">
        <v>29</v>
      </c>
      <c r="D1650">
        <v>503.51485568730004</v>
      </c>
      <c r="E1650">
        <v>5.117325616520319E-3</v>
      </c>
    </row>
    <row r="1651" spans="1:5" x14ac:dyDescent="0.35">
      <c r="A1651" t="s">
        <v>162</v>
      </c>
      <c r="B1651" t="s">
        <v>184</v>
      </c>
      <c r="C1651" t="s">
        <v>29</v>
      </c>
      <c r="D1651">
        <v>467.98373861429991</v>
      </c>
      <c r="E1651">
        <v>5.0678891900851107E-3</v>
      </c>
    </row>
    <row r="1652" spans="1:5" x14ac:dyDescent="0.35">
      <c r="A1652" t="s">
        <v>148</v>
      </c>
      <c r="B1652" t="s">
        <v>184</v>
      </c>
      <c r="C1652" t="s">
        <v>30</v>
      </c>
      <c r="D1652">
        <v>394.25</v>
      </c>
      <c r="E1652">
        <v>4.6286021278094834E-3</v>
      </c>
    </row>
    <row r="1653" spans="1:5" x14ac:dyDescent="0.35">
      <c r="A1653" t="s">
        <v>149</v>
      </c>
      <c r="B1653" t="s">
        <v>184</v>
      </c>
      <c r="C1653" t="s">
        <v>30</v>
      </c>
      <c r="D1653">
        <v>430.04922161420023</v>
      </c>
      <c r="E1653">
        <v>4.9227498770953388E-3</v>
      </c>
    </row>
    <row r="1654" spans="1:5" x14ac:dyDescent="0.35">
      <c r="A1654" t="s">
        <v>150</v>
      </c>
      <c r="B1654" t="s">
        <v>184</v>
      </c>
      <c r="C1654" t="s">
        <v>30</v>
      </c>
      <c r="D1654">
        <v>357.97538461429997</v>
      </c>
      <c r="E1654">
        <v>4.9778261239571374E-3</v>
      </c>
    </row>
    <row r="1655" spans="1:5" x14ac:dyDescent="0.35">
      <c r="A1655" t="s">
        <v>151</v>
      </c>
      <c r="B1655" t="s">
        <v>184</v>
      </c>
      <c r="C1655" t="s">
        <v>30</v>
      </c>
      <c r="D1655">
        <v>378.26153846090057</v>
      </c>
      <c r="E1655">
        <v>5.03433260676247E-3</v>
      </c>
    </row>
    <row r="1656" spans="1:5" x14ac:dyDescent="0.35">
      <c r="A1656" t="s">
        <v>152</v>
      </c>
      <c r="B1656" t="s">
        <v>184</v>
      </c>
      <c r="C1656" t="s">
        <v>30</v>
      </c>
      <c r="D1656">
        <v>379.11172413879984</v>
      </c>
      <c r="E1656">
        <v>5.1234675561427261E-3</v>
      </c>
    </row>
    <row r="1657" spans="1:5" x14ac:dyDescent="0.35">
      <c r="A1657" t="s">
        <v>153</v>
      </c>
      <c r="B1657" t="s">
        <v>184</v>
      </c>
      <c r="C1657" t="s">
        <v>30</v>
      </c>
      <c r="D1657">
        <v>332.27428571360014</v>
      </c>
      <c r="E1657">
        <v>5.2464830899422036E-3</v>
      </c>
    </row>
    <row r="1658" spans="1:5" x14ac:dyDescent="0.35">
      <c r="A1658" t="s">
        <v>154</v>
      </c>
      <c r="B1658" t="s">
        <v>184</v>
      </c>
      <c r="C1658" t="s">
        <v>30</v>
      </c>
      <c r="D1658">
        <v>392.36666666570005</v>
      </c>
      <c r="E1658">
        <v>4.9836121706958777E-3</v>
      </c>
    </row>
    <row r="1659" spans="1:5" x14ac:dyDescent="0.35">
      <c r="A1659" t="s">
        <v>155</v>
      </c>
      <c r="B1659" t="s">
        <v>184</v>
      </c>
      <c r="C1659" t="s">
        <v>30</v>
      </c>
      <c r="D1659">
        <v>361.04386724330016</v>
      </c>
      <c r="E1659">
        <v>5.4087232127936471E-3</v>
      </c>
    </row>
    <row r="1660" spans="1:5" x14ac:dyDescent="0.35">
      <c r="A1660" t="s">
        <v>156</v>
      </c>
      <c r="B1660" t="s">
        <v>184</v>
      </c>
      <c r="C1660" t="s">
        <v>30</v>
      </c>
      <c r="D1660">
        <v>292.24025974009999</v>
      </c>
      <c r="E1660">
        <v>5.3614192440162344E-3</v>
      </c>
    </row>
    <row r="1661" spans="1:5" x14ac:dyDescent="0.35">
      <c r="A1661" t="s">
        <v>157</v>
      </c>
      <c r="B1661" t="s">
        <v>184</v>
      </c>
      <c r="C1661" t="s">
        <v>30</v>
      </c>
      <c r="D1661">
        <v>463.59347825980001</v>
      </c>
      <c r="E1661">
        <v>5.4567216804386363E-3</v>
      </c>
    </row>
    <row r="1662" spans="1:5" x14ac:dyDescent="0.35">
      <c r="A1662" t="s">
        <v>158</v>
      </c>
      <c r="B1662" t="s">
        <v>184</v>
      </c>
      <c r="C1662" t="s">
        <v>30</v>
      </c>
      <c r="D1662">
        <v>286.366666667</v>
      </c>
      <c r="E1662">
        <v>5.4357394366223643E-3</v>
      </c>
    </row>
    <row r="1663" spans="1:5" x14ac:dyDescent="0.35">
      <c r="A1663" t="s">
        <v>159</v>
      </c>
      <c r="B1663" t="s">
        <v>184</v>
      </c>
      <c r="C1663" t="s">
        <v>30</v>
      </c>
      <c r="D1663">
        <v>300</v>
      </c>
      <c r="E1663">
        <v>5.7106481481481479E-3</v>
      </c>
    </row>
    <row r="1664" spans="1:5" x14ac:dyDescent="0.35">
      <c r="A1664" t="s">
        <v>160</v>
      </c>
      <c r="B1664" t="s">
        <v>184</v>
      </c>
      <c r="C1664" t="s">
        <v>30</v>
      </c>
      <c r="D1664">
        <v>303.05714285629972</v>
      </c>
      <c r="E1664">
        <v>5.940074077566534E-3</v>
      </c>
    </row>
    <row r="1665" spans="1:5" x14ac:dyDescent="0.35">
      <c r="A1665" t="s">
        <v>161</v>
      </c>
      <c r="B1665" t="s">
        <v>184</v>
      </c>
      <c r="C1665" t="s">
        <v>30</v>
      </c>
      <c r="D1665">
        <v>260.73073593029994</v>
      </c>
      <c r="E1665">
        <v>5.8383118024736627E-3</v>
      </c>
    </row>
    <row r="1666" spans="1:5" x14ac:dyDescent="0.35">
      <c r="A1666" t="s">
        <v>162</v>
      </c>
      <c r="B1666" t="s">
        <v>184</v>
      </c>
      <c r="C1666" t="s">
        <v>30</v>
      </c>
      <c r="D1666">
        <v>204.04409953189997</v>
      </c>
      <c r="E1666">
        <v>5.8916934478236253E-3</v>
      </c>
    </row>
    <row r="1667" spans="1:5" x14ac:dyDescent="0.35">
      <c r="A1667" t="s">
        <v>148</v>
      </c>
      <c r="B1667" t="s">
        <v>184</v>
      </c>
      <c r="C1667" t="s">
        <v>31</v>
      </c>
      <c r="D1667">
        <v>4313.3101827799874</v>
      </c>
      <c r="E1667">
        <v>3.281923315971273E-3</v>
      </c>
    </row>
    <row r="1668" spans="1:5" x14ac:dyDescent="0.35">
      <c r="A1668" t="s">
        <v>149</v>
      </c>
      <c r="B1668" t="s">
        <v>184</v>
      </c>
      <c r="C1668" t="s">
        <v>31</v>
      </c>
      <c r="D1668">
        <v>4219.4541816287383</v>
      </c>
      <c r="E1668">
        <v>3.2398069358493351E-3</v>
      </c>
    </row>
    <row r="1669" spans="1:5" x14ac:dyDescent="0.35">
      <c r="A1669" t="s">
        <v>150</v>
      </c>
      <c r="B1669" t="s">
        <v>184</v>
      </c>
      <c r="C1669" t="s">
        <v>31</v>
      </c>
      <c r="D1669">
        <v>4193.1340933398906</v>
      </c>
      <c r="E1669">
        <v>3.1066109322461176E-3</v>
      </c>
    </row>
    <row r="1670" spans="1:5" x14ac:dyDescent="0.35">
      <c r="A1670" t="s">
        <v>151</v>
      </c>
      <c r="B1670" t="s">
        <v>184</v>
      </c>
      <c r="C1670" t="s">
        <v>31</v>
      </c>
      <c r="D1670">
        <v>4058.4819495729262</v>
      </c>
      <c r="E1670">
        <v>3.1905316036537107E-3</v>
      </c>
    </row>
    <row r="1671" spans="1:5" x14ac:dyDescent="0.35">
      <c r="A1671" t="s">
        <v>152</v>
      </c>
      <c r="B1671" t="s">
        <v>184</v>
      </c>
      <c r="C1671" t="s">
        <v>31</v>
      </c>
      <c r="D1671">
        <v>3827.5298055826206</v>
      </c>
      <c r="E1671">
        <v>3.072440490521142E-3</v>
      </c>
    </row>
    <row r="1672" spans="1:5" x14ac:dyDescent="0.35">
      <c r="A1672" t="s">
        <v>153</v>
      </c>
      <c r="B1672" t="s">
        <v>184</v>
      </c>
      <c r="C1672" t="s">
        <v>31</v>
      </c>
      <c r="D1672">
        <v>3953.5627197696967</v>
      </c>
      <c r="E1672">
        <v>3.2209794920608739E-3</v>
      </c>
    </row>
    <row r="1673" spans="1:5" x14ac:dyDescent="0.35">
      <c r="A1673" t="s">
        <v>154</v>
      </c>
      <c r="B1673" t="s">
        <v>184</v>
      </c>
      <c r="C1673" t="s">
        <v>31</v>
      </c>
      <c r="D1673">
        <v>3696.7911127904131</v>
      </c>
      <c r="E1673">
        <v>3.2462833094305944E-3</v>
      </c>
    </row>
    <row r="1674" spans="1:5" x14ac:dyDescent="0.35">
      <c r="A1674" t="s">
        <v>155</v>
      </c>
      <c r="B1674" t="s">
        <v>184</v>
      </c>
      <c r="C1674" t="s">
        <v>31</v>
      </c>
      <c r="D1674">
        <v>4058.6592184938286</v>
      </c>
      <c r="E1674">
        <v>3.2322607243906076E-3</v>
      </c>
    </row>
    <row r="1675" spans="1:5" x14ac:dyDescent="0.35">
      <c r="A1675" t="s">
        <v>156</v>
      </c>
      <c r="B1675" t="s">
        <v>184</v>
      </c>
      <c r="C1675" t="s">
        <v>31</v>
      </c>
      <c r="D1675">
        <v>3586.9199827391076</v>
      </c>
      <c r="E1675">
        <v>3.2761662803605551E-3</v>
      </c>
    </row>
    <row r="1676" spans="1:5" x14ac:dyDescent="0.35">
      <c r="A1676" t="s">
        <v>157</v>
      </c>
      <c r="B1676" t="s">
        <v>184</v>
      </c>
      <c r="C1676" t="s">
        <v>31</v>
      </c>
      <c r="D1676">
        <v>4025.4929325779881</v>
      </c>
      <c r="E1676">
        <v>3.4406130328302077E-3</v>
      </c>
    </row>
    <row r="1677" spans="1:5" x14ac:dyDescent="0.35">
      <c r="A1677" t="s">
        <v>158</v>
      </c>
      <c r="B1677" t="s">
        <v>184</v>
      </c>
      <c r="C1677" t="s">
        <v>31</v>
      </c>
      <c r="D1677">
        <v>3276.7245739365871</v>
      </c>
      <c r="E1677">
        <v>3.7222516925934195E-3</v>
      </c>
    </row>
    <row r="1678" spans="1:5" x14ac:dyDescent="0.35">
      <c r="A1678" t="s">
        <v>159</v>
      </c>
      <c r="B1678" t="s">
        <v>184</v>
      </c>
      <c r="C1678" t="s">
        <v>31</v>
      </c>
      <c r="D1678">
        <v>3309</v>
      </c>
      <c r="E1678">
        <v>3.7083207414123102E-3</v>
      </c>
    </row>
    <row r="1679" spans="1:5" x14ac:dyDescent="0.35">
      <c r="A1679" t="s">
        <v>160</v>
      </c>
      <c r="B1679" t="s">
        <v>184</v>
      </c>
      <c r="C1679" t="s">
        <v>31</v>
      </c>
      <c r="D1679">
        <v>3093.4970955692138</v>
      </c>
      <c r="E1679">
        <v>3.7921251670569966E-3</v>
      </c>
    </row>
    <row r="1680" spans="1:5" x14ac:dyDescent="0.35">
      <c r="A1680" t="s">
        <v>161</v>
      </c>
      <c r="B1680" t="s">
        <v>184</v>
      </c>
      <c r="C1680" t="s">
        <v>31</v>
      </c>
      <c r="D1680">
        <v>2896.0149769412155</v>
      </c>
      <c r="E1680">
        <v>3.9871811964398663E-3</v>
      </c>
    </row>
    <row r="1681" spans="1:5" x14ac:dyDescent="0.35">
      <c r="A1681" t="s">
        <v>162</v>
      </c>
      <c r="B1681" t="s">
        <v>184</v>
      </c>
      <c r="C1681" t="s">
        <v>31</v>
      </c>
      <c r="D1681">
        <v>2116.5125547357075</v>
      </c>
      <c r="E1681">
        <v>4.1716792686620459E-3</v>
      </c>
    </row>
    <row r="1682" spans="1:5" x14ac:dyDescent="0.35">
      <c r="A1682" t="s">
        <v>148</v>
      </c>
      <c r="B1682" t="s">
        <v>184</v>
      </c>
      <c r="C1682" t="s">
        <v>32</v>
      </c>
      <c r="D1682">
        <v>2414.851102159997</v>
      </c>
      <c r="E1682">
        <v>3.2032228552071624E-3</v>
      </c>
    </row>
    <row r="1683" spans="1:5" x14ac:dyDescent="0.35">
      <c r="A1683" t="s">
        <v>149</v>
      </c>
      <c r="B1683" t="s">
        <v>184</v>
      </c>
      <c r="C1683" t="s">
        <v>32</v>
      </c>
      <c r="D1683">
        <v>2900.6905731982024</v>
      </c>
      <c r="E1683">
        <v>3.215262177140766E-3</v>
      </c>
    </row>
    <row r="1684" spans="1:5" x14ac:dyDescent="0.35">
      <c r="A1684" t="s">
        <v>150</v>
      </c>
      <c r="B1684" t="s">
        <v>184</v>
      </c>
      <c r="C1684" t="s">
        <v>32</v>
      </c>
      <c r="D1684">
        <v>2735.3041087812962</v>
      </c>
      <c r="E1684">
        <v>3.1822556939048508E-3</v>
      </c>
    </row>
    <row r="1685" spans="1:5" x14ac:dyDescent="0.35">
      <c r="A1685" t="s">
        <v>151</v>
      </c>
      <c r="B1685" t="s">
        <v>184</v>
      </c>
      <c r="C1685" t="s">
        <v>32</v>
      </c>
      <c r="D1685">
        <v>2388.0566320251992</v>
      </c>
      <c r="E1685">
        <v>3.2506300968602555E-3</v>
      </c>
    </row>
    <row r="1686" spans="1:5" x14ac:dyDescent="0.35">
      <c r="A1686" t="s">
        <v>152</v>
      </c>
      <c r="B1686" t="s">
        <v>184</v>
      </c>
      <c r="C1686" t="s">
        <v>32</v>
      </c>
      <c r="D1686">
        <v>2242.185940505</v>
      </c>
      <c r="E1686">
        <v>3.2746468366372521E-3</v>
      </c>
    </row>
    <row r="1687" spans="1:5" x14ac:dyDescent="0.35">
      <c r="A1687" t="s">
        <v>153</v>
      </c>
      <c r="B1687" t="s">
        <v>184</v>
      </c>
      <c r="C1687" t="s">
        <v>32</v>
      </c>
      <c r="D1687">
        <v>2643.3513117659022</v>
      </c>
      <c r="E1687">
        <v>3.6642053188300581E-3</v>
      </c>
    </row>
    <row r="1688" spans="1:5" x14ac:dyDescent="0.35">
      <c r="A1688" t="s">
        <v>154</v>
      </c>
      <c r="B1688" t="s">
        <v>184</v>
      </c>
      <c r="C1688" t="s">
        <v>32</v>
      </c>
      <c r="D1688">
        <v>2397.9199548120987</v>
      </c>
      <c r="E1688">
        <v>4.122172834589129E-3</v>
      </c>
    </row>
    <row r="1689" spans="1:5" x14ac:dyDescent="0.35">
      <c r="A1689" t="s">
        <v>155</v>
      </c>
      <c r="B1689" t="s">
        <v>184</v>
      </c>
      <c r="C1689" t="s">
        <v>32</v>
      </c>
      <c r="D1689">
        <v>2738</v>
      </c>
      <c r="E1689">
        <v>3.9739063387712039E-3</v>
      </c>
    </row>
    <row r="1690" spans="1:5" x14ac:dyDescent="0.35">
      <c r="A1690" t="s">
        <v>156</v>
      </c>
      <c r="B1690" t="s">
        <v>184</v>
      </c>
      <c r="C1690" t="s">
        <v>32</v>
      </c>
      <c r="D1690">
        <v>2541</v>
      </c>
      <c r="E1690">
        <v>3.8231339367703005E-3</v>
      </c>
    </row>
    <row r="1691" spans="1:5" x14ac:dyDescent="0.35">
      <c r="A1691" t="s">
        <v>157</v>
      </c>
      <c r="B1691" t="s">
        <v>184</v>
      </c>
      <c r="C1691" t="s">
        <v>32</v>
      </c>
      <c r="D1691">
        <v>2689</v>
      </c>
      <c r="E1691">
        <v>3.9342382546175784E-3</v>
      </c>
    </row>
    <row r="1692" spans="1:5" x14ac:dyDescent="0.35">
      <c r="A1692" t="s">
        <v>158</v>
      </c>
      <c r="B1692" t="s">
        <v>184</v>
      </c>
      <c r="C1692" t="s">
        <v>32</v>
      </c>
      <c r="D1692">
        <v>2359</v>
      </c>
      <c r="E1692">
        <v>3.9073171306108993E-3</v>
      </c>
    </row>
    <row r="1693" spans="1:5" x14ac:dyDescent="0.35">
      <c r="A1693" t="s">
        <v>159</v>
      </c>
      <c r="B1693" t="s">
        <v>184</v>
      </c>
      <c r="C1693" t="s">
        <v>32</v>
      </c>
      <c r="D1693">
        <v>2412</v>
      </c>
      <c r="E1693">
        <v>4.1554380873410719E-3</v>
      </c>
    </row>
    <row r="1694" spans="1:5" x14ac:dyDescent="0.35">
      <c r="A1694" t="s">
        <v>160</v>
      </c>
      <c r="B1694" t="s">
        <v>184</v>
      </c>
      <c r="C1694" t="s">
        <v>32</v>
      </c>
      <c r="D1694">
        <v>2184</v>
      </c>
      <c r="E1694">
        <v>4.4792302604802605E-3</v>
      </c>
    </row>
    <row r="1695" spans="1:5" x14ac:dyDescent="0.35">
      <c r="A1695" t="s">
        <v>161</v>
      </c>
      <c r="B1695" t="s">
        <v>184</v>
      </c>
      <c r="C1695" t="s">
        <v>32</v>
      </c>
      <c r="D1695">
        <v>1729</v>
      </c>
      <c r="E1695">
        <v>4.6510507036822829E-3</v>
      </c>
    </row>
    <row r="1696" spans="1:5" x14ac:dyDescent="0.35">
      <c r="A1696" t="s">
        <v>162</v>
      </c>
      <c r="B1696" t="s">
        <v>184</v>
      </c>
      <c r="C1696" t="s">
        <v>32</v>
      </c>
      <c r="D1696">
        <v>1441</v>
      </c>
      <c r="E1696">
        <v>4.668343742771224E-3</v>
      </c>
    </row>
    <row r="1697" spans="1:5" x14ac:dyDescent="0.35">
      <c r="A1697" t="s">
        <v>148</v>
      </c>
      <c r="B1697" t="s">
        <v>184</v>
      </c>
      <c r="C1697" t="s">
        <v>33</v>
      </c>
      <c r="D1697">
        <v>618.34862394000061</v>
      </c>
      <c r="E1697">
        <v>3.4865335476337855E-3</v>
      </c>
    </row>
    <row r="1698" spans="1:5" x14ac:dyDescent="0.35">
      <c r="A1698" t="s">
        <v>149</v>
      </c>
      <c r="B1698" t="s">
        <v>184</v>
      </c>
      <c r="C1698" t="s">
        <v>33</v>
      </c>
      <c r="D1698">
        <v>889.84187548429315</v>
      </c>
      <c r="E1698">
        <v>3.6193563225144772E-3</v>
      </c>
    </row>
    <row r="1699" spans="1:5" x14ac:dyDescent="0.35">
      <c r="A1699" t="s">
        <v>150</v>
      </c>
      <c r="B1699" t="s">
        <v>184</v>
      </c>
      <c r="C1699" t="s">
        <v>33</v>
      </c>
      <c r="D1699">
        <v>812.13895100689717</v>
      </c>
      <c r="E1699">
        <v>4.1326774779638668E-3</v>
      </c>
    </row>
    <row r="1700" spans="1:5" x14ac:dyDescent="0.35">
      <c r="A1700" t="s">
        <v>151</v>
      </c>
      <c r="B1700" t="s">
        <v>184</v>
      </c>
      <c r="C1700" t="s">
        <v>33</v>
      </c>
      <c r="D1700">
        <v>858.99866191270041</v>
      </c>
      <c r="E1700">
        <v>4.1926332757474339E-3</v>
      </c>
    </row>
    <row r="1701" spans="1:5" x14ac:dyDescent="0.35">
      <c r="A1701" t="s">
        <v>152</v>
      </c>
      <c r="B1701" t="s">
        <v>184</v>
      </c>
      <c r="C1701" t="s">
        <v>33</v>
      </c>
      <c r="D1701">
        <v>843.3189856666985</v>
      </c>
      <c r="E1701">
        <v>4.3814841933071322E-3</v>
      </c>
    </row>
    <row r="1702" spans="1:5" x14ac:dyDescent="0.35">
      <c r="A1702" t="s">
        <v>153</v>
      </c>
      <c r="B1702" t="s">
        <v>184</v>
      </c>
      <c r="C1702" t="s">
        <v>33</v>
      </c>
      <c r="D1702">
        <v>750.5547763935009</v>
      </c>
      <c r="E1702">
        <v>4.3283312667551236E-3</v>
      </c>
    </row>
    <row r="1703" spans="1:5" x14ac:dyDescent="0.35">
      <c r="A1703" t="s">
        <v>154</v>
      </c>
      <c r="B1703" t="s">
        <v>184</v>
      </c>
      <c r="C1703" t="s">
        <v>33</v>
      </c>
      <c r="D1703">
        <v>816.01562145060109</v>
      </c>
      <c r="E1703">
        <v>4.5591629893150321E-3</v>
      </c>
    </row>
    <row r="1704" spans="1:5" x14ac:dyDescent="0.35">
      <c r="A1704" t="s">
        <v>155</v>
      </c>
      <c r="B1704" t="s">
        <v>184</v>
      </c>
      <c r="C1704" t="s">
        <v>33</v>
      </c>
      <c r="D1704">
        <v>823.5677802955023</v>
      </c>
      <c r="E1704">
        <v>4.3442607885269702E-3</v>
      </c>
    </row>
    <row r="1705" spans="1:5" x14ac:dyDescent="0.35">
      <c r="A1705" t="s">
        <v>156</v>
      </c>
      <c r="B1705" t="s">
        <v>184</v>
      </c>
      <c r="C1705" t="s">
        <v>33</v>
      </c>
      <c r="D1705">
        <v>711.79775725080071</v>
      </c>
      <c r="E1705">
        <v>4.3797320121079638E-3</v>
      </c>
    </row>
    <row r="1706" spans="1:5" x14ac:dyDescent="0.35">
      <c r="A1706" t="s">
        <v>157</v>
      </c>
      <c r="B1706" t="s">
        <v>184</v>
      </c>
      <c r="C1706" t="s">
        <v>33</v>
      </c>
      <c r="D1706">
        <v>775.20067067330172</v>
      </c>
      <c r="E1706">
        <v>5.2169248628891503E-3</v>
      </c>
    </row>
    <row r="1707" spans="1:5" x14ac:dyDescent="0.35">
      <c r="A1707" t="s">
        <v>158</v>
      </c>
      <c r="B1707" t="s">
        <v>184</v>
      </c>
      <c r="C1707" t="s">
        <v>33</v>
      </c>
      <c r="D1707">
        <v>684.51487413810082</v>
      </c>
      <c r="E1707">
        <v>4.9469751466697312E-3</v>
      </c>
    </row>
    <row r="1708" spans="1:5" x14ac:dyDescent="0.35">
      <c r="A1708" t="s">
        <v>159</v>
      </c>
      <c r="B1708" t="s">
        <v>184</v>
      </c>
      <c r="C1708" t="s">
        <v>33</v>
      </c>
      <c r="D1708">
        <v>633</v>
      </c>
      <c r="E1708">
        <v>5.0882043180621381E-3</v>
      </c>
    </row>
    <row r="1709" spans="1:5" x14ac:dyDescent="0.35">
      <c r="A1709" t="s">
        <v>160</v>
      </c>
      <c r="B1709" t="s">
        <v>184</v>
      </c>
      <c r="C1709" t="s">
        <v>33</v>
      </c>
      <c r="D1709">
        <v>471.20895023900101</v>
      </c>
      <c r="E1709">
        <v>4.7683468847553321E-3</v>
      </c>
    </row>
    <row r="1710" spans="1:5" x14ac:dyDescent="0.35">
      <c r="A1710" t="s">
        <v>161</v>
      </c>
      <c r="B1710" t="s">
        <v>184</v>
      </c>
      <c r="C1710" t="s">
        <v>33</v>
      </c>
      <c r="D1710">
        <v>552.48586247359981</v>
      </c>
      <c r="E1710">
        <v>4.3701281786173935E-3</v>
      </c>
    </row>
    <row r="1711" spans="1:5" x14ac:dyDescent="0.35">
      <c r="A1711" t="s">
        <v>162</v>
      </c>
      <c r="B1711" t="s">
        <v>184</v>
      </c>
      <c r="C1711" t="s">
        <v>33</v>
      </c>
      <c r="D1711">
        <v>482.76189939309967</v>
      </c>
      <c r="E1711">
        <v>4.8741197410992971E-3</v>
      </c>
    </row>
    <row r="1712" spans="1:5" x14ac:dyDescent="0.35">
      <c r="A1712" t="s">
        <v>148</v>
      </c>
      <c r="B1712" t="s">
        <v>184</v>
      </c>
      <c r="C1712" t="s">
        <v>34</v>
      </c>
      <c r="D1712">
        <v>414.69491530000028</v>
      </c>
      <c r="E1712">
        <v>5.9299544057223388E-3</v>
      </c>
    </row>
    <row r="1713" spans="1:5" x14ac:dyDescent="0.35">
      <c r="A1713" t="s">
        <v>149</v>
      </c>
      <c r="B1713" t="s">
        <v>184</v>
      </c>
      <c r="C1713" t="s">
        <v>34</v>
      </c>
      <c r="D1713">
        <v>525.27158930719816</v>
      </c>
      <c r="E1713">
        <v>5.1720956063362753E-3</v>
      </c>
    </row>
    <row r="1714" spans="1:5" x14ac:dyDescent="0.35">
      <c r="A1714" t="s">
        <v>150</v>
      </c>
      <c r="B1714" t="s">
        <v>184</v>
      </c>
      <c r="C1714" t="s">
        <v>34</v>
      </c>
      <c r="D1714">
        <v>556.5795795805999</v>
      </c>
      <c r="E1714">
        <v>4.7724114572871143E-3</v>
      </c>
    </row>
    <row r="1715" spans="1:5" x14ac:dyDescent="0.35">
      <c r="A1715" t="s">
        <v>151</v>
      </c>
      <c r="B1715" t="s">
        <v>184</v>
      </c>
      <c r="C1715" t="s">
        <v>34</v>
      </c>
      <c r="D1715">
        <v>605.75072463599929</v>
      </c>
      <c r="E1715">
        <v>4.8347753075379217E-3</v>
      </c>
    </row>
    <row r="1716" spans="1:5" x14ac:dyDescent="0.35">
      <c r="A1716" t="s">
        <v>152</v>
      </c>
      <c r="B1716" t="s">
        <v>184</v>
      </c>
      <c r="C1716" t="s">
        <v>34</v>
      </c>
      <c r="D1716">
        <v>458.42634298930005</v>
      </c>
      <c r="E1716">
        <v>4.964957063669893E-3</v>
      </c>
    </row>
    <row r="1717" spans="1:5" x14ac:dyDescent="0.35">
      <c r="A1717" t="s">
        <v>153</v>
      </c>
      <c r="B1717" t="s">
        <v>184</v>
      </c>
      <c r="C1717" t="s">
        <v>34</v>
      </c>
      <c r="D1717">
        <v>529.48575819370046</v>
      </c>
      <c r="E1717">
        <v>5.3310543609124909E-3</v>
      </c>
    </row>
    <row r="1718" spans="1:5" x14ac:dyDescent="0.35">
      <c r="A1718" t="s">
        <v>154</v>
      </c>
      <c r="B1718" t="s">
        <v>184</v>
      </c>
      <c r="C1718" t="s">
        <v>34</v>
      </c>
      <c r="D1718">
        <v>422.01237695139992</v>
      </c>
      <c r="E1718">
        <v>5.2882420884543526E-3</v>
      </c>
    </row>
    <row r="1719" spans="1:5" x14ac:dyDescent="0.35">
      <c r="A1719" t="s">
        <v>155</v>
      </c>
      <c r="B1719" t="s">
        <v>184</v>
      </c>
      <c r="C1719" t="s">
        <v>34</v>
      </c>
      <c r="D1719">
        <v>483.06825037560009</v>
      </c>
      <c r="E1719">
        <v>5.0978011639851994E-3</v>
      </c>
    </row>
    <row r="1720" spans="1:5" x14ac:dyDescent="0.35">
      <c r="A1720" t="s">
        <v>156</v>
      </c>
      <c r="B1720" t="s">
        <v>184</v>
      </c>
      <c r="C1720" t="s">
        <v>34</v>
      </c>
      <c r="D1720">
        <v>355.3647619054002</v>
      </c>
      <c r="E1720">
        <v>5.5617056191163503E-3</v>
      </c>
    </row>
    <row r="1721" spans="1:5" x14ac:dyDescent="0.35">
      <c r="A1721" t="s">
        <v>157</v>
      </c>
      <c r="B1721" t="s">
        <v>184</v>
      </c>
      <c r="C1721" t="s">
        <v>34</v>
      </c>
      <c r="D1721">
        <v>382.78999999850032</v>
      </c>
      <c r="E1721">
        <v>5.4447293428679681E-3</v>
      </c>
    </row>
    <row r="1722" spans="1:5" x14ac:dyDescent="0.35">
      <c r="A1722" t="s">
        <v>158</v>
      </c>
      <c r="B1722" t="s">
        <v>184</v>
      </c>
      <c r="C1722" t="s">
        <v>34</v>
      </c>
      <c r="D1722">
        <v>318.75000000040001</v>
      </c>
      <c r="E1722">
        <v>6.0647157853058976E-3</v>
      </c>
    </row>
    <row r="1723" spans="1:5" x14ac:dyDescent="0.35">
      <c r="A1723" t="s">
        <v>159</v>
      </c>
      <c r="B1723" t="s">
        <v>184</v>
      </c>
      <c r="C1723" t="s">
        <v>34</v>
      </c>
      <c r="D1723">
        <v>313</v>
      </c>
      <c r="E1723">
        <v>5.7042066027689032E-3</v>
      </c>
    </row>
    <row r="1724" spans="1:5" x14ac:dyDescent="0.35">
      <c r="A1724" t="s">
        <v>160</v>
      </c>
      <c r="B1724" t="s">
        <v>184</v>
      </c>
      <c r="C1724" t="s">
        <v>34</v>
      </c>
      <c r="D1724">
        <v>346.03116883139984</v>
      </c>
      <c r="E1724">
        <v>6.2048435107309782E-3</v>
      </c>
    </row>
    <row r="1725" spans="1:5" x14ac:dyDescent="0.35">
      <c r="A1725" t="s">
        <v>161</v>
      </c>
      <c r="B1725" t="s">
        <v>184</v>
      </c>
      <c r="C1725" t="s">
        <v>34</v>
      </c>
      <c r="D1725">
        <v>308.98726434979994</v>
      </c>
      <c r="E1725">
        <v>6.3780022642153664E-3</v>
      </c>
    </row>
    <row r="1726" spans="1:5" x14ac:dyDescent="0.35">
      <c r="A1726" t="s">
        <v>162</v>
      </c>
      <c r="B1726" t="s">
        <v>184</v>
      </c>
      <c r="C1726" t="s">
        <v>34</v>
      </c>
      <c r="D1726">
        <v>283.75492589440012</v>
      </c>
      <c r="E1726">
        <v>5.7581568031786906E-3</v>
      </c>
    </row>
    <row r="1727" spans="1:5" x14ac:dyDescent="0.35">
      <c r="A1727" t="s">
        <v>148</v>
      </c>
      <c r="B1727" t="s">
        <v>184</v>
      </c>
      <c r="C1727" t="s">
        <v>35</v>
      </c>
      <c r="D1727">
        <v>494.09036141000047</v>
      </c>
      <c r="E1727">
        <v>4.2382540766214057E-3</v>
      </c>
    </row>
    <row r="1728" spans="1:5" x14ac:dyDescent="0.35">
      <c r="A1728" t="s">
        <v>149</v>
      </c>
      <c r="B1728" t="s">
        <v>184</v>
      </c>
      <c r="C1728" t="s">
        <v>35</v>
      </c>
      <c r="D1728">
        <v>669.59511238209973</v>
      </c>
      <c r="E1728">
        <v>4.3634126052007815E-3</v>
      </c>
    </row>
    <row r="1729" spans="1:5" x14ac:dyDescent="0.35">
      <c r="A1729" t="s">
        <v>150</v>
      </c>
      <c r="B1729" t="s">
        <v>184</v>
      </c>
      <c r="C1729" t="s">
        <v>35</v>
      </c>
      <c r="D1729">
        <v>771.20402470049999</v>
      </c>
      <c r="E1729">
        <v>4.3815831154685424E-3</v>
      </c>
    </row>
    <row r="1730" spans="1:5" x14ac:dyDescent="0.35">
      <c r="A1730" t="s">
        <v>151</v>
      </c>
      <c r="B1730" t="s">
        <v>184</v>
      </c>
      <c r="C1730" t="s">
        <v>35</v>
      </c>
      <c r="D1730">
        <v>624.99357211720042</v>
      </c>
      <c r="E1730">
        <v>4.2931790888192335E-3</v>
      </c>
    </row>
    <row r="1731" spans="1:5" x14ac:dyDescent="0.35">
      <c r="A1731" t="s">
        <v>152</v>
      </c>
      <c r="B1731" t="s">
        <v>184</v>
      </c>
      <c r="C1731" t="s">
        <v>35</v>
      </c>
      <c r="D1731">
        <v>678.09388153460054</v>
      </c>
      <c r="E1731">
        <v>4.3698638128724394E-3</v>
      </c>
    </row>
    <row r="1732" spans="1:5" x14ac:dyDescent="0.35">
      <c r="A1732" t="s">
        <v>153</v>
      </c>
      <c r="B1732" t="s">
        <v>184</v>
      </c>
      <c r="C1732" t="s">
        <v>35</v>
      </c>
      <c r="D1732">
        <v>754.919968554099</v>
      </c>
      <c r="E1732">
        <v>4.5082078691628348E-3</v>
      </c>
    </row>
    <row r="1733" spans="1:5" x14ac:dyDescent="0.35">
      <c r="A1733" t="s">
        <v>154</v>
      </c>
      <c r="B1733" t="s">
        <v>184</v>
      </c>
      <c r="C1733" t="s">
        <v>35</v>
      </c>
      <c r="D1733">
        <v>590.97902438960068</v>
      </c>
      <c r="E1733">
        <v>4.6426805341077421E-3</v>
      </c>
    </row>
    <row r="1734" spans="1:5" x14ac:dyDescent="0.35">
      <c r="A1734" t="s">
        <v>155</v>
      </c>
      <c r="B1734" t="s">
        <v>184</v>
      </c>
      <c r="C1734" t="s">
        <v>35</v>
      </c>
      <c r="D1734">
        <v>574.82326681560039</v>
      </c>
      <c r="E1734">
        <v>4.5253860480592416E-3</v>
      </c>
    </row>
    <row r="1735" spans="1:5" x14ac:dyDescent="0.35">
      <c r="A1735" t="s">
        <v>156</v>
      </c>
      <c r="B1735" t="s">
        <v>184</v>
      </c>
      <c r="C1735" t="s">
        <v>35</v>
      </c>
      <c r="D1735">
        <v>521.17071642589929</v>
      </c>
      <c r="E1735">
        <v>4.6164256555881779E-3</v>
      </c>
    </row>
    <row r="1736" spans="1:5" x14ac:dyDescent="0.35">
      <c r="A1736" t="s">
        <v>157</v>
      </c>
      <c r="B1736" t="s">
        <v>184</v>
      </c>
      <c r="C1736" t="s">
        <v>35</v>
      </c>
      <c r="D1736">
        <v>571.49832972939998</v>
      </c>
      <c r="E1736">
        <v>4.7691045565326218E-3</v>
      </c>
    </row>
    <row r="1737" spans="1:5" x14ac:dyDescent="0.35">
      <c r="A1737" t="s">
        <v>158</v>
      </c>
      <c r="B1737" t="s">
        <v>184</v>
      </c>
      <c r="C1737" t="s">
        <v>35</v>
      </c>
      <c r="D1737">
        <v>498.80576923130002</v>
      </c>
      <c r="E1737">
        <v>4.1660830076622225E-3</v>
      </c>
    </row>
    <row r="1738" spans="1:5" x14ac:dyDescent="0.35">
      <c r="A1738" t="s">
        <v>159</v>
      </c>
      <c r="B1738" t="s">
        <v>184</v>
      </c>
      <c r="C1738" t="s">
        <v>35</v>
      </c>
      <c r="D1738">
        <v>479</v>
      </c>
      <c r="E1738">
        <v>4.842263975875667E-3</v>
      </c>
    </row>
    <row r="1739" spans="1:5" x14ac:dyDescent="0.35">
      <c r="A1739" t="s">
        <v>160</v>
      </c>
      <c r="B1739" t="s">
        <v>184</v>
      </c>
      <c r="C1739" t="s">
        <v>35</v>
      </c>
      <c r="D1739">
        <v>378.66704352789986</v>
      </c>
      <c r="E1739">
        <v>5.0198588762151598E-3</v>
      </c>
    </row>
    <row r="1740" spans="1:5" x14ac:dyDescent="0.35">
      <c r="A1740" t="s">
        <v>161</v>
      </c>
      <c r="B1740" t="s">
        <v>184</v>
      </c>
      <c r="C1740" t="s">
        <v>35</v>
      </c>
      <c r="D1740">
        <v>371.17645176589991</v>
      </c>
      <c r="E1740">
        <v>4.3523268718408826E-3</v>
      </c>
    </row>
    <row r="1741" spans="1:5" x14ac:dyDescent="0.35">
      <c r="A1741" t="s">
        <v>162</v>
      </c>
      <c r="B1741" t="s">
        <v>184</v>
      </c>
      <c r="C1741" t="s">
        <v>35</v>
      </c>
      <c r="D1741">
        <v>298.4877819533001</v>
      </c>
      <c r="E1741">
        <v>4.1960491026377337E-3</v>
      </c>
    </row>
    <row r="1742" spans="1:5" x14ac:dyDescent="0.35">
      <c r="A1742" t="s">
        <v>148</v>
      </c>
      <c r="B1742" t="s">
        <v>184</v>
      </c>
      <c r="C1742" t="s">
        <v>36</v>
      </c>
      <c r="D1742">
        <v>862.23478241999942</v>
      </c>
      <c r="E1742">
        <v>3.845577944300781E-3</v>
      </c>
    </row>
    <row r="1743" spans="1:5" x14ac:dyDescent="0.35">
      <c r="A1743" t="s">
        <v>149</v>
      </c>
      <c r="B1743" t="s">
        <v>184</v>
      </c>
      <c r="C1743" t="s">
        <v>36</v>
      </c>
      <c r="D1743">
        <v>925.53596865609995</v>
      </c>
      <c r="E1743">
        <v>3.7605442188157899E-3</v>
      </c>
    </row>
    <row r="1744" spans="1:5" x14ac:dyDescent="0.35">
      <c r="A1744" t="s">
        <v>150</v>
      </c>
      <c r="B1744" t="s">
        <v>184</v>
      </c>
      <c r="C1744" t="s">
        <v>36</v>
      </c>
      <c r="D1744">
        <v>871.13365573619831</v>
      </c>
      <c r="E1744">
        <v>4.0272678975017372E-3</v>
      </c>
    </row>
    <row r="1745" spans="1:5" x14ac:dyDescent="0.35">
      <c r="A1745" t="s">
        <v>151</v>
      </c>
      <c r="B1745" t="s">
        <v>184</v>
      </c>
      <c r="C1745" t="s">
        <v>36</v>
      </c>
      <c r="D1745">
        <v>740.73231935749993</v>
      </c>
      <c r="E1745">
        <v>4.0267519081273965E-3</v>
      </c>
    </row>
    <row r="1746" spans="1:5" x14ac:dyDescent="0.35">
      <c r="A1746" t="s">
        <v>152</v>
      </c>
      <c r="B1746" t="s">
        <v>184</v>
      </c>
      <c r="C1746" t="s">
        <v>36</v>
      </c>
      <c r="D1746">
        <v>671.55655645979982</v>
      </c>
      <c r="E1746">
        <v>3.9516793850781304E-3</v>
      </c>
    </row>
    <row r="1747" spans="1:5" x14ac:dyDescent="0.35">
      <c r="A1747" t="s">
        <v>153</v>
      </c>
      <c r="B1747" t="s">
        <v>184</v>
      </c>
      <c r="C1747" t="s">
        <v>36</v>
      </c>
      <c r="D1747">
        <v>738.71556281940093</v>
      </c>
      <c r="E1747">
        <v>4.0485016983729701E-3</v>
      </c>
    </row>
    <row r="1748" spans="1:5" x14ac:dyDescent="0.35">
      <c r="A1748" t="s">
        <v>154</v>
      </c>
      <c r="B1748" t="s">
        <v>184</v>
      </c>
      <c r="C1748" t="s">
        <v>36</v>
      </c>
      <c r="D1748">
        <v>635.42040617390091</v>
      </c>
      <c r="E1748">
        <v>3.837812089289897E-3</v>
      </c>
    </row>
    <row r="1749" spans="1:5" x14ac:dyDescent="0.35">
      <c r="A1749" t="s">
        <v>155</v>
      </c>
      <c r="B1749" t="s">
        <v>184</v>
      </c>
      <c r="C1749" t="s">
        <v>36</v>
      </c>
      <c r="D1749">
        <v>727.4202767758992</v>
      </c>
      <c r="E1749">
        <v>4.3430937312878551E-3</v>
      </c>
    </row>
    <row r="1750" spans="1:5" x14ac:dyDescent="0.35">
      <c r="A1750" t="s">
        <v>156</v>
      </c>
      <c r="B1750" t="s">
        <v>184</v>
      </c>
      <c r="C1750" t="s">
        <v>36</v>
      </c>
      <c r="D1750">
        <v>760.84620334980161</v>
      </c>
      <c r="E1750">
        <v>4.0359679867007928E-3</v>
      </c>
    </row>
    <row r="1751" spans="1:5" x14ac:dyDescent="0.35">
      <c r="A1751" t="s">
        <v>157</v>
      </c>
      <c r="B1751" t="s">
        <v>184</v>
      </c>
      <c r="C1751" t="s">
        <v>36</v>
      </c>
      <c r="D1751">
        <v>723.66915876979965</v>
      </c>
      <c r="E1751">
        <v>4.4306686150842401E-3</v>
      </c>
    </row>
    <row r="1752" spans="1:5" x14ac:dyDescent="0.35">
      <c r="A1752" t="s">
        <v>158</v>
      </c>
      <c r="B1752" t="s">
        <v>184</v>
      </c>
      <c r="C1752" t="s">
        <v>36</v>
      </c>
      <c r="D1752">
        <v>676.71368860959899</v>
      </c>
      <c r="E1752">
        <v>4.2665570121850401E-3</v>
      </c>
    </row>
    <row r="1753" spans="1:5" x14ac:dyDescent="0.35">
      <c r="A1753" t="s">
        <v>159</v>
      </c>
      <c r="B1753" t="s">
        <v>184</v>
      </c>
      <c r="C1753" t="s">
        <v>36</v>
      </c>
      <c r="D1753">
        <v>607</v>
      </c>
      <c r="E1753">
        <v>4.389758374519495E-3</v>
      </c>
    </row>
    <row r="1754" spans="1:5" x14ac:dyDescent="0.35">
      <c r="A1754" t="s">
        <v>160</v>
      </c>
      <c r="B1754" t="s">
        <v>184</v>
      </c>
      <c r="C1754" t="s">
        <v>36</v>
      </c>
      <c r="D1754">
        <v>584.28003623380016</v>
      </c>
      <c r="E1754">
        <v>4.7808209531670399E-3</v>
      </c>
    </row>
    <row r="1755" spans="1:5" x14ac:dyDescent="0.35">
      <c r="A1755" t="s">
        <v>161</v>
      </c>
      <c r="B1755" t="s">
        <v>184</v>
      </c>
      <c r="C1755" t="s">
        <v>36</v>
      </c>
      <c r="D1755">
        <v>661.39839285760013</v>
      </c>
      <c r="E1755">
        <v>4.8076568858331729E-3</v>
      </c>
    </row>
    <row r="1756" spans="1:5" x14ac:dyDescent="0.35">
      <c r="A1756" t="s">
        <v>162</v>
      </c>
      <c r="B1756" t="s">
        <v>184</v>
      </c>
      <c r="C1756" t="s">
        <v>36</v>
      </c>
      <c r="D1756">
        <v>483.15324345270022</v>
      </c>
      <c r="E1756">
        <v>4.9541326136330228E-3</v>
      </c>
    </row>
    <row r="1757" spans="1:5" x14ac:dyDescent="0.35">
      <c r="A1757" t="s">
        <v>148</v>
      </c>
      <c r="B1757" t="s">
        <v>184</v>
      </c>
      <c r="C1757" t="s">
        <v>123</v>
      </c>
      <c r="D1757">
        <v>191.5</v>
      </c>
      <c r="E1757">
        <v>4.1548810559907164E-3</v>
      </c>
    </row>
    <row r="1758" spans="1:5" x14ac:dyDescent="0.35">
      <c r="A1758" t="s">
        <v>149</v>
      </c>
      <c r="B1758" t="s">
        <v>184</v>
      </c>
      <c r="C1758" t="s">
        <v>123</v>
      </c>
      <c r="D1758">
        <v>108.63695090339998</v>
      </c>
      <c r="E1758">
        <v>4.8004317720892692E-3</v>
      </c>
    </row>
    <row r="1759" spans="1:5" x14ac:dyDescent="0.35">
      <c r="A1759" t="s">
        <v>150</v>
      </c>
      <c r="B1759" t="s">
        <v>184</v>
      </c>
      <c r="C1759" t="s">
        <v>123</v>
      </c>
      <c r="D1759">
        <v>110.25454545449999</v>
      </c>
      <c r="E1759">
        <v>5.2973529268074658E-3</v>
      </c>
    </row>
    <row r="1760" spans="1:5" x14ac:dyDescent="0.35">
      <c r="A1760" t="s">
        <v>151</v>
      </c>
      <c r="B1760" t="s">
        <v>184</v>
      </c>
      <c r="C1760" t="s">
        <v>123</v>
      </c>
      <c r="D1760">
        <v>126.05454545419995</v>
      </c>
      <c r="E1760">
        <v>4.1627960020971461E-3</v>
      </c>
    </row>
    <row r="1761" spans="1:5" x14ac:dyDescent="0.35">
      <c r="A1761" t="s">
        <v>152</v>
      </c>
      <c r="B1761" t="s">
        <v>184</v>
      </c>
      <c r="C1761" t="s">
        <v>123</v>
      </c>
      <c r="D1761">
        <v>99.823176822999983</v>
      </c>
      <c r="E1761">
        <v>4.4426517446196877E-3</v>
      </c>
    </row>
    <row r="1762" spans="1:5" x14ac:dyDescent="0.35">
      <c r="A1762" t="s">
        <v>153</v>
      </c>
      <c r="B1762" t="s">
        <v>184</v>
      </c>
      <c r="C1762" t="s">
        <v>123</v>
      </c>
      <c r="D1762">
        <v>134.00122100190001</v>
      </c>
      <c r="E1762">
        <v>4.6837919765950467E-3</v>
      </c>
    </row>
    <row r="1763" spans="1:5" x14ac:dyDescent="0.35">
      <c r="A1763" t="s">
        <v>154</v>
      </c>
      <c r="B1763" t="s">
        <v>184</v>
      </c>
      <c r="C1763" t="s">
        <v>123</v>
      </c>
      <c r="D1763">
        <v>110.89935064990001</v>
      </c>
      <c r="E1763">
        <v>5.1572789157680521E-3</v>
      </c>
    </row>
    <row r="1764" spans="1:5" x14ac:dyDescent="0.35">
      <c r="A1764" t="s">
        <v>155</v>
      </c>
      <c r="B1764" t="s">
        <v>184</v>
      </c>
      <c r="C1764" t="s">
        <v>123</v>
      </c>
      <c r="D1764">
        <v>133.0833333336</v>
      </c>
      <c r="E1764">
        <v>4.9078567452844682E-3</v>
      </c>
    </row>
    <row r="1765" spans="1:5" x14ac:dyDescent="0.35">
      <c r="A1765" t="s">
        <v>156</v>
      </c>
      <c r="B1765" t="s">
        <v>184</v>
      </c>
      <c r="C1765" t="s">
        <v>123</v>
      </c>
      <c r="D1765">
        <v>90.333333334399995</v>
      </c>
      <c r="E1765">
        <v>5.0891758917595573E-3</v>
      </c>
    </row>
    <row r="1766" spans="1:5" x14ac:dyDescent="0.35">
      <c r="A1766" t="s">
        <v>157</v>
      </c>
      <c r="B1766" t="s">
        <v>184</v>
      </c>
      <c r="C1766" t="s">
        <v>123</v>
      </c>
      <c r="D1766">
        <v>68.166666666600008</v>
      </c>
      <c r="E1766">
        <v>4.925631621843651E-3</v>
      </c>
    </row>
    <row r="1767" spans="1:5" x14ac:dyDescent="0.35">
      <c r="A1767" t="s">
        <v>158</v>
      </c>
      <c r="B1767" t="s">
        <v>184</v>
      </c>
      <c r="C1767" t="s">
        <v>123</v>
      </c>
      <c r="D1767">
        <v>74.583333333199988</v>
      </c>
      <c r="E1767">
        <v>3.9292364990712713E-3</v>
      </c>
    </row>
    <row r="1768" spans="1:5" x14ac:dyDescent="0.35">
      <c r="A1768" t="s">
        <v>159</v>
      </c>
      <c r="B1768" t="s">
        <v>184</v>
      </c>
      <c r="C1768" t="s">
        <v>123</v>
      </c>
      <c r="D1768">
        <v>90</v>
      </c>
      <c r="E1768">
        <v>3.9814814814814817E-3</v>
      </c>
    </row>
    <row r="1769" spans="1:5" x14ac:dyDescent="0.35">
      <c r="A1769" t="s">
        <v>160</v>
      </c>
      <c r="B1769" t="s">
        <v>184</v>
      </c>
      <c r="C1769" t="s">
        <v>123</v>
      </c>
      <c r="D1769">
        <v>85.777777777899999</v>
      </c>
      <c r="E1769">
        <v>4.0331493132641687E-3</v>
      </c>
    </row>
    <row r="1770" spans="1:5" x14ac:dyDescent="0.35">
      <c r="A1770" t="s">
        <v>161</v>
      </c>
      <c r="B1770" t="s">
        <v>184</v>
      </c>
      <c r="C1770" t="s">
        <v>123</v>
      </c>
      <c r="D1770">
        <v>80.555555556399995</v>
      </c>
      <c r="E1770">
        <v>4.3735632183920844E-3</v>
      </c>
    </row>
    <row r="1771" spans="1:5" x14ac:dyDescent="0.35">
      <c r="A1771" t="s">
        <v>162</v>
      </c>
      <c r="B1771" t="s">
        <v>184</v>
      </c>
      <c r="C1771" t="s">
        <v>123</v>
      </c>
      <c r="D1771">
        <v>84.599999999900021</v>
      </c>
      <c r="E1771">
        <v>4.5937464820442718E-3</v>
      </c>
    </row>
    <row r="1772" spans="1:5" x14ac:dyDescent="0.35">
      <c r="A1772" t="s">
        <v>148</v>
      </c>
      <c r="B1772" t="s">
        <v>184</v>
      </c>
      <c r="C1772" t="s">
        <v>124</v>
      </c>
      <c r="D1772">
        <v>1</v>
      </c>
      <c r="E1772">
        <v>6.9444444444444441E-3</v>
      </c>
    </row>
    <row r="1773" spans="1:5" x14ac:dyDescent="0.35">
      <c r="A1773" t="s">
        <v>149</v>
      </c>
      <c r="B1773" t="s">
        <v>184</v>
      </c>
      <c r="C1773" t="s">
        <v>124</v>
      </c>
      <c r="D1773">
        <v>0</v>
      </c>
      <c r="E1773">
        <v>0</v>
      </c>
    </row>
    <row r="1774" spans="1:5" x14ac:dyDescent="0.35">
      <c r="A1774" t="s">
        <v>150</v>
      </c>
      <c r="B1774" t="s">
        <v>184</v>
      </c>
      <c r="C1774" t="s">
        <v>124</v>
      </c>
      <c r="D1774">
        <v>2</v>
      </c>
      <c r="E1774">
        <v>5.208333333333333E-3</v>
      </c>
    </row>
    <row r="1775" spans="1:5" x14ac:dyDescent="0.35">
      <c r="A1775" t="s">
        <v>151</v>
      </c>
      <c r="B1775" t="s">
        <v>184</v>
      </c>
      <c r="C1775" t="s">
        <v>124</v>
      </c>
      <c r="D1775">
        <v>1</v>
      </c>
      <c r="E1775">
        <v>1.2500000000000001E-2</v>
      </c>
    </row>
    <row r="1776" spans="1:5" x14ac:dyDescent="0.35">
      <c r="A1776" t="s">
        <v>152</v>
      </c>
      <c r="B1776" t="s">
        <v>184</v>
      </c>
      <c r="C1776" t="s">
        <v>124</v>
      </c>
      <c r="D1776">
        <v>0</v>
      </c>
      <c r="E1776">
        <v>0</v>
      </c>
    </row>
    <row r="1777" spans="1:5" x14ac:dyDescent="0.35">
      <c r="A1777" t="s">
        <v>153</v>
      </c>
      <c r="B1777" t="s">
        <v>184</v>
      </c>
      <c r="C1777" t="s">
        <v>124</v>
      </c>
      <c r="D1777">
        <v>3</v>
      </c>
      <c r="E1777">
        <v>5.7870370370370376E-3</v>
      </c>
    </row>
    <row r="1778" spans="1:5" x14ac:dyDescent="0.35">
      <c r="A1778" t="s">
        <v>154</v>
      </c>
      <c r="B1778" t="s">
        <v>184</v>
      </c>
      <c r="C1778" t="s">
        <v>124</v>
      </c>
      <c r="D1778">
        <v>4</v>
      </c>
      <c r="E1778">
        <v>5.5555555555555558E-3</v>
      </c>
    </row>
    <row r="1779" spans="1:5" x14ac:dyDescent="0.35">
      <c r="A1779" t="s">
        <v>155</v>
      </c>
      <c r="B1779" t="s">
        <v>184</v>
      </c>
      <c r="C1779" t="s">
        <v>124</v>
      </c>
      <c r="D1779">
        <v>0</v>
      </c>
      <c r="E1779">
        <v>0</v>
      </c>
    </row>
    <row r="1780" spans="1:5" x14ac:dyDescent="0.35">
      <c r="A1780" t="s">
        <v>156</v>
      </c>
      <c r="B1780" t="s">
        <v>184</v>
      </c>
      <c r="C1780" t="s">
        <v>124</v>
      </c>
      <c r="D1780">
        <v>2</v>
      </c>
      <c r="E1780">
        <v>4.8611111111111112E-3</v>
      </c>
    </row>
    <row r="1781" spans="1:5" x14ac:dyDescent="0.35">
      <c r="A1781" t="s">
        <v>157</v>
      </c>
      <c r="B1781" t="s">
        <v>184</v>
      </c>
      <c r="C1781" t="s">
        <v>124</v>
      </c>
      <c r="D1781">
        <v>4</v>
      </c>
      <c r="E1781">
        <v>6.5972222222222222E-3</v>
      </c>
    </row>
    <row r="1782" spans="1:5" x14ac:dyDescent="0.35">
      <c r="A1782" t="s">
        <v>158</v>
      </c>
      <c r="B1782" t="s">
        <v>184</v>
      </c>
      <c r="C1782" t="s">
        <v>124</v>
      </c>
      <c r="D1782">
        <v>0</v>
      </c>
      <c r="E1782">
        <v>0</v>
      </c>
    </row>
    <row r="1783" spans="1:5" x14ac:dyDescent="0.35">
      <c r="A1783" t="s">
        <v>159</v>
      </c>
      <c r="B1783" t="s">
        <v>184</v>
      </c>
      <c r="C1783" t="s">
        <v>124</v>
      </c>
      <c r="D1783">
        <v>1</v>
      </c>
      <c r="E1783">
        <v>4.8611111111111112E-3</v>
      </c>
    </row>
    <row r="1784" spans="1:5" x14ac:dyDescent="0.35">
      <c r="A1784" t="s">
        <v>160</v>
      </c>
      <c r="B1784" t="s">
        <v>184</v>
      </c>
      <c r="C1784" t="s">
        <v>124</v>
      </c>
      <c r="D1784">
        <v>3</v>
      </c>
      <c r="E1784">
        <v>5.324074074074074E-3</v>
      </c>
    </row>
    <row r="1785" spans="1:5" x14ac:dyDescent="0.35">
      <c r="A1785" t="s">
        <v>161</v>
      </c>
      <c r="B1785" t="s">
        <v>184</v>
      </c>
      <c r="C1785" t="s">
        <v>124</v>
      </c>
      <c r="D1785">
        <v>0</v>
      </c>
      <c r="E1785">
        <v>0</v>
      </c>
    </row>
    <row r="1786" spans="1:5" x14ac:dyDescent="0.35">
      <c r="A1786" t="s">
        <v>162</v>
      </c>
      <c r="B1786" t="s">
        <v>184</v>
      </c>
      <c r="C1786" t="s">
        <v>124</v>
      </c>
      <c r="D1786">
        <v>1</v>
      </c>
      <c r="E1786">
        <v>7.6388888888888886E-3</v>
      </c>
    </row>
    <row r="1787" spans="1:5" x14ac:dyDescent="0.35">
      <c r="A1787" t="s">
        <v>148</v>
      </c>
      <c r="B1787" t="s">
        <v>184</v>
      </c>
      <c r="C1787" t="s">
        <v>37</v>
      </c>
      <c r="D1787">
        <v>938.43243241999869</v>
      </c>
      <c r="E1787">
        <v>4.9097314222797551E-3</v>
      </c>
    </row>
    <row r="1788" spans="1:5" x14ac:dyDescent="0.35">
      <c r="A1788" t="s">
        <v>149</v>
      </c>
      <c r="B1788" t="s">
        <v>184</v>
      </c>
      <c r="C1788" t="s">
        <v>37</v>
      </c>
      <c r="D1788">
        <v>986.93813921840706</v>
      </c>
      <c r="E1788">
        <v>4.5672014911599841E-3</v>
      </c>
    </row>
    <row r="1789" spans="1:5" x14ac:dyDescent="0.35">
      <c r="A1789" t="s">
        <v>150</v>
      </c>
      <c r="B1789" t="s">
        <v>184</v>
      </c>
      <c r="C1789" t="s">
        <v>37</v>
      </c>
      <c r="D1789">
        <v>1017.736765862703</v>
      </c>
      <c r="E1789">
        <v>4.7465981963578478E-3</v>
      </c>
    </row>
    <row r="1790" spans="1:5" x14ac:dyDescent="0.35">
      <c r="A1790" t="s">
        <v>151</v>
      </c>
      <c r="B1790" t="s">
        <v>184</v>
      </c>
      <c r="C1790" t="s">
        <v>37</v>
      </c>
      <c r="D1790">
        <v>969.69206670870051</v>
      </c>
      <c r="E1790">
        <v>4.7756861184355057E-3</v>
      </c>
    </row>
    <row r="1791" spans="1:5" x14ac:dyDescent="0.35">
      <c r="A1791" t="s">
        <v>152</v>
      </c>
      <c r="B1791" t="s">
        <v>184</v>
      </c>
      <c r="C1791" t="s">
        <v>37</v>
      </c>
      <c r="D1791">
        <v>850.17517934119815</v>
      </c>
      <c r="E1791">
        <v>4.8918426841007721E-3</v>
      </c>
    </row>
    <row r="1792" spans="1:5" x14ac:dyDescent="0.35">
      <c r="A1792" t="s">
        <v>153</v>
      </c>
      <c r="B1792" t="s">
        <v>184</v>
      </c>
      <c r="C1792" t="s">
        <v>37</v>
      </c>
      <c r="D1792">
        <v>940.60403800299844</v>
      </c>
      <c r="E1792">
        <v>4.9969870742245974E-3</v>
      </c>
    </row>
    <row r="1793" spans="1:5" x14ac:dyDescent="0.35">
      <c r="A1793" t="s">
        <v>154</v>
      </c>
      <c r="B1793" t="s">
        <v>184</v>
      </c>
      <c r="C1793" t="s">
        <v>37</v>
      </c>
      <c r="D1793">
        <v>813.87667309990002</v>
      </c>
      <c r="E1793">
        <v>4.8557552903842087E-3</v>
      </c>
    </row>
    <row r="1794" spans="1:5" x14ac:dyDescent="0.35">
      <c r="A1794" t="s">
        <v>155</v>
      </c>
      <c r="B1794" t="s">
        <v>184</v>
      </c>
      <c r="C1794" t="s">
        <v>37</v>
      </c>
      <c r="D1794">
        <v>905.79516639549854</v>
      </c>
      <c r="E1794">
        <v>4.8730450792389534E-3</v>
      </c>
    </row>
    <row r="1795" spans="1:5" x14ac:dyDescent="0.35">
      <c r="A1795" t="s">
        <v>156</v>
      </c>
      <c r="B1795" t="s">
        <v>184</v>
      </c>
      <c r="C1795" t="s">
        <v>37</v>
      </c>
      <c r="D1795">
        <v>797.95459837009821</v>
      </c>
      <c r="E1795">
        <v>5.0682470535703371E-3</v>
      </c>
    </row>
    <row r="1796" spans="1:5" x14ac:dyDescent="0.35">
      <c r="A1796" t="s">
        <v>157</v>
      </c>
      <c r="B1796" t="s">
        <v>184</v>
      </c>
      <c r="C1796" t="s">
        <v>37</v>
      </c>
      <c r="D1796">
        <v>989.44172744179969</v>
      </c>
      <c r="E1796">
        <v>4.8562225161567669E-3</v>
      </c>
    </row>
    <row r="1797" spans="1:5" x14ac:dyDescent="0.35">
      <c r="A1797" t="s">
        <v>158</v>
      </c>
      <c r="B1797" t="s">
        <v>184</v>
      </c>
      <c r="C1797" t="s">
        <v>37</v>
      </c>
      <c r="D1797">
        <v>801.75421141570155</v>
      </c>
      <c r="E1797">
        <v>4.63066131994743E-3</v>
      </c>
    </row>
    <row r="1798" spans="1:5" x14ac:dyDescent="0.35">
      <c r="A1798" t="s">
        <v>159</v>
      </c>
      <c r="B1798" t="s">
        <v>184</v>
      </c>
      <c r="C1798" t="s">
        <v>37</v>
      </c>
      <c r="D1798">
        <v>726</v>
      </c>
      <c r="E1798">
        <v>4.8831114172023264E-3</v>
      </c>
    </row>
    <row r="1799" spans="1:5" x14ac:dyDescent="0.35">
      <c r="A1799" t="s">
        <v>160</v>
      </c>
      <c r="B1799" t="s">
        <v>184</v>
      </c>
      <c r="C1799" t="s">
        <v>37</v>
      </c>
      <c r="D1799">
        <v>588.47152808299973</v>
      </c>
      <c r="E1799">
        <v>5.7002566515555551E-3</v>
      </c>
    </row>
    <row r="1800" spans="1:5" x14ac:dyDescent="0.35">
      <c r="A1800" t="s">
        <v>161</v>
      </c>
      <c r="B1800" t="s">
        <v>184</v>
      </c>
      <c r="C1800" t="s">
        <v>37</v>
      </c>
      <c r="D1800">
        <v>735.15873319600053</v>
      </c>
      <c r="E1800">
        <v>4.7081744360031224E-3</v>
      </c>
    </row>
    <row r="1801" spans="1:5" x14ac:dyDescent="0.35">
      <c r="A1801" t="s">
        <v>162</v>
      </c>
      <c r="B1801" t="s">
        <v>184</v>
      </c>
      <c r="C1801" t="s">
        <v>37</v>
      </c>
      <c r="D1801">
        <v>512.08997870379994</v>
      </c>
      <c r="E1801">
        <v>5.1301791369813754E-3</v>
      </c>
    </row>
    <row r="1802" spans="1:5" x14ac:dyDescent="0.35">
      <c r="A1802" t="s">
        <v>148</v>
      </c>
      <c r="B1802" t="s">
        <v>184</v>
      </c>
      <c r="C1802" s="107" t="s">
        <v>38</v>
      </c>
      <c r="D1802">
        <v>1479.3209553900003</v>
      </c>
      <c r="E1802">
        <v>3.712305024015961E-3</v>
      </c>
    </row>
    <row r="1803" spans="1:5" x14ac:dyDescent="0.35">
      <c r="A1803" t="s">
        <v>149</v>
      </c>
      <c r="B1803" t="s">
        <v>184</v>
      </c>
      <c r="C1803" s="107" t="s">
        <v>38</v>
      </c>
      <c r="D1803">
        <v>1470.8291352458014</v>
      </c>
      <c r="E1803">
        <v>3.7237795134064168E-3</v>
      </c>
    </row>
    <row r="1804" spans="1:5" x14ac:dyDescent="0.35">
      <c r="A1804" t="s">
        <v>150</v>
      </c>
      <c r="B1804" t="s">
        <v>184</v>
      </c>
      <c r="C1804" s="107" t="s">
        <v>38</v>
      </c>
      <c r="D1804">
        <v>1494.6614832339021</v>
      </c>
      <c r="E1804">
        <v>3.5591679525189095E-3</v>
      </c>
    </row>
    <row r="1805" spans="1:5" x14ac:dyDescent="0.35">
      <c r="A1805" t="s">
        <v>151</v>
      </c>
      <c r="B1805" t="s">
        <v>184</v>
      </c>
      <c r="C1805" s="107" t="s">
        <v>38</v>
      </c>
      <c r="D1805">
        <v>1287.5261494973997</v>
      </c>
      <c r="E1805">
        <v>3.565871648845074E-3</v>
      </c>
    </row>
    <row r="1806" spans="1:5" x14ac:dyDescent="0.35">
      <c r="A1806" t="s">
        <v>152</v>
      </c>
      <c r="B1806" t="s">
        <v>184</v>
      </c>
      <c r="C1806" s="107" t="s">
        <v>38</v>
      </c>
      <c r="D1806">
        <v>1238.1215481292995</v>
      </c>
      <c r="E1806">
        <v>3.6462027534873822E-3</v>
      </c>
    </row>
    <row r="1807" spans="1:5" x14ac:dyDescent="0.35">
      <c r="A1807" t="s">
        <v>153</v>
      </c>
      <c r="B1807" t="s">
        <v>184</v>
      </c>
      <c r="C1807" s="107" t="s">
        <v>38</v>
      </c>
      <c r="D1807">
        <v>1332.5032536200026</v>
      </c>
      <c r="E1807">
        <v>3.5988401571881452E-3</v>
      </c>
    </row>
    <row r="1808" spans="1:5" x14ac:dyDescent="0.35">
      <c r="A1808" t="s">
        <v>154</v>
      </c>
      <c r="B1808" t="s">
        <v>184</v>
      </c>
      <c r="C1808" s="107" t="s">
        <v>38</v>
      </c>
      <c r="D1808">
        <v>1109.0897694513999</v>
      </c>
      <c r="E1808">
        <v>3.8641003374143912E-3</v>
      </c>
    </row>
    <row r="1809" spans="1:5" x14ac:dyDescent="0.35">
      <c r="A1809" t="s">
        <v>155</v>
      </c>
      <c r="B1809" t="s">
        <v>184</v>
      </c>
      <c r="C1809" s="107" t="s">
        <v>38</v>
      </c>
      <c r="D1809">
        <v>1349.2493926226973</v>
      </c>
      <c r="E1809">
        <v>3.9785797722252225E-3</v>
      </c>
    </row>
    <row r="1810" spans="1:5" x14ac:dyDescent="0.35">
      <c r="A1810" t="s">
        <v>156</v>
      </c>
      <c r="B1810" t="s">
        <v>184</v>
      </c>
      <c r="C1810" s="107" t="s">
        <v>38</v>
      </c>
      <c r="D1810">
        <v>1068.4260247379996</v>
      </c>
      <c r="E1810">
        <v>4.2916929896760171E-3</v>
      </c>
    </row>
    <row r="1811" spans="1:5" x14ac:dyDescent="0.35">
      <c r="A1811" t="s">
        <v>157</v>
      </c>
      <c r="B1811" t="s">
        <v>184</v>
      </c>
      <c r="C1811" s="107" t="s">
        <v>38</v>
      </c>
      <c r="D1811">
        <v>1197</v>
      </c>
      <c r="E1811">
        <v>4.6017822333611806E-3</v>
      </c>
    </row>
    <row r="1812" spans="1:5" x14ac:dyDescent="0.35">
      <c r="A1812" t="s">
        <v>158</v>
      </c>
      <c r="B1812" t="s">
        <v>184</v>
      </c>
      <c r="C1812" s="107" t="s">
        <v>38</v>
      </c>
      <c r="D1812">
        <v>1077</v>
      </c>
      <c r="E1812">
        <v>4.556767770556071E-3</v>
      </c>
    </row>
    <row r="1813" spans="1:5" x14ac:dyDescent="0.35">
      <c r="A1813" t="s">
        <v>159</v>
      </c>
      <c r="B1813" t="s">
        <v>184</v>
      </c>
      <c r="C1813" s="107" t="s">
        <v>38</v>
      </c>
      <c r="D1813">
        <v>974</v>
      </c>
      <c r="E1813">
        <v>4.6051505817932921E-3</v>
      </c>
    </row>
    <row r="1814" spans="1:5" x14ac:dyDescent="0.35">
      <c r="A1814" t="s">
        <v>160</v>
      </c>
      <c r="B1814" t="s">
        <v>184</v>
      </c>
      <c r="C1814" s="107" t="s">
        <v>38</v>
      </c>
      <c r="D1814">
        <v>1055</v>
      </c>
      <c r="E1814">
        <v>4.6794365455502902E-3</v>
      </c>
    </row>
    <row r="1815" spans="1:5" x14ac:dyDescent="0.35">
      <c r="A1815" t="s">
        <v>161</v>
      </c>
      <c r="B1815" t="s">
        <v>184</v>
      </c>
      <c r="C1815" s="107" t="s">
        <v>38</v>
      </c>
      <c r="D1815">
        <v>763</v>
      </c>
      <c r="E1815">
        <v>4.8738532110091746E-3</v>
      </c>
    </row>
    <row r="1816" spans="1:5" x14ac:dyDescent="0.35">
      <c r="A1816" t="s">
        <v>162</v>
      </c>
      <c r="B1816" t="s">
        <v>184</v>
      </c>
      <c r="C1816" s="107" t="s">
        <v>38</v>
      </c>
      <c r="D1816">
        <v>756</v>
      </c>
      <c r="E1816">
        <v>4.8739711934156372E-3</v>
      </c>
    </row>
    <row r="1817" spans="1:5" x14ac:dyDescent="0.35">
      <c r="A1817" t="s">
        <v>148</v>
      </c>
      <c r="B1817" t="s">
        <v>184</v>
      </c>
      <c r="C1817" t="s">
        <v>39</v>
      </c>
      <c r="D1817">
        <v>754.24324339999987</v>
      </c>
      <c r="E1817">
        <v>4.6700996962155883E-3</v>
      </c>
    </row>
    <row r="1818" spans="1:5" x14ac:dyDescent="0.35">
      <c r="A1818" t="s">
        <v>149</v>
      </c>
      <c r="B1818" t="s">
        <v>184</v>
      </c>
      <c r="C1818" t="s">
        <v>39</v>
      </c>
      <c r="D1818">
        <v>698.64662698220081</v>
      </c>
      <c r="E1818">
        <v>4.2697387188948329E-3</v>
      </c>
    </row>
    <row r="1819" spans="1:5" x14ac:dyDescent="0.35">
      <c r="A1819" t="s">
        <v>150</v>
      </c>
      <c r="B1819" t="s">
        <v>184</v>
      </c>
      <c r="C1819" t="s">
        <v>39</v>
      </c>
      <c r="D1819">
        <v>632.94487113689945</v>
      </c>
      <c r="E1819">
        <v>3.9553261409397619E-3</v>
      </c>
    </row>
    <row r="1820" spans="1:5" x14ac:dyDescent="0.35">
      <c r="A1820" t="s">
        <v>151</v>
      </c>
      <c r="B1820" t="s">
        <v>184</v>
      </c>
      <c r="C1820" t="s">
        <v>39</v>
      </c>
      <c r="D1820">
        <v>595.32358151829931</v>
      </c>
      <c r="E1820">
        <v>4.0319137850527813E-3</v>
      </c>
    </row>
    <row r="1821" spans="1:5" x14ac:dyDescent="0.35">
      <c r="A1821" t="s">
        <v>152</v>
      </c>
      <c r="B1821" t="s">
        <v>184</v>
      </c>
      <c r="C1821" t="s">
        <v>39</v>
      </c>
      <c r="D1821">
        <v>541.48311889759975</v>
      </c>
      <c r="E1821">
        <v>3.729958385172883E-3</v>
      </c>
    </row>
    <row r="1822" spans="1:5" x14ac:dyDescent="0.35">
      <c r="A1822" t="s">
        <v>153</v>
      </c>
      <c r="B1822" t="s">
        <v>184</v>
      </c>
      <c r="C1822" t="s">
        <v>39</v>
      </c>
      <c r="D1822">
        <v>540.01150013240033</v>
      </c>
      <c r="E1822">
        <v>3.9564991800215337E-3</v>
      </c>
    </row>
    <row r="1823" spans="1:5" x14ac:dyDescent="0.35">
      <c r="A1823" t="s">
        <v>154</v>
      </c>
      <c r="B1823" t="s">
        <v>184</v>
      </c>
      <c r="C1823" t="s">
        <v>39</v>
      </c>
      <c r="D1823">
        <v>541.66375562119993</v>
      </c>
      <c r="E1823">
        <v>4.0438973979287579E-3</v>
      </c>
    </row>
    <row r="1824" spans="1:5" x14ac:dyDescent="0.35">
      <c r="A1824" t="s">
        <v>155</v>
      </c>
      <c r="B1824" t="s">
        <v>184</v>
      </c>
      <c r="C1824" t="s">
        <v>39</v>
      </c>
      <c r="D1824">
        <v>623.12500000039984</v>
      </c>
      <c r="E1824">
        <v>4.4257888608352294E-3</v>
      </c>
    </row>
    <row r="1825" spans="1:5" x14ac:dyDescent="0.35">
      <c r="A1825" t="s">
        <v>156</v>
      </c>
      <c r="B1825" t="s">
        <v>184</v>
      </c>
      <c r="C1825" t="s">
        <v>39</v>
      </c>
      <c r="D1825">
        <v>468.61846382239952</v>
      </c>
      <c r="E1825">
        <v>3.9498030183980652E-3</v>
      </c>
    </row>
    <row r="1826" spans="1:5" x14ac:dyDescent="0.35">
      <c r="A1826" t="s">
        <v>157</v>
      </c>
      <c r="B1826" t="s">
        <v>184</v>
      </c>
      <c r="C1826" t="s">
        <v>39</v>
      </c>
      <c r="D1826">
        <v>475.07899971489974</v>
      </c>
      <c r="E1826">
        <v>4.5685503385372523E-3</v>
      </c>
    </row>
    <row r="1827" spans="1:5" x14ac:dyDescent="0.35">
      <c r="A1827" t="s">
        <v>158</v>
      </c>
      <c r="B1827" t="s">
        <v>184</v>
      </c>
      <c r="C1827" t="s">
        <v>39</v>
      </c>
      <c r="D1827">
        <v>412.43250923599999</v>
      </c>
      <c r="E1827">
        <v>4.3960529781917152E-3</v>
      </c>
    </row>
    <row r="1828" spans="1:5" x14ac:dyDescent="0.35">
      <c r="A1828" t="s">
        <v>159</v>
      </c>
      <c r="B1828" t="s">
        <v>184</v>
      </c>
      <c r="C1828" t="s">
        <v>39</v>
      </c>
      <c r="D1828">
        <v>389</v>
      </c>
      <c r="E1828">
        <v>4.821836618109112E-3</v>
      </c>
    </row>
    <row r="1829" spans="1:5" x14ac:dyDescent="0.35">
      <c r="A1829" t="s">
        <v>160</v>
      </c>
      <c r="B1829" t="s">
        <v>184</v>
      </c>
      <c r="C1829" t="s">
        <v>39</v>
      </c>
      <c r="D1829">
        <v>462.62878787770023</v>
      </c>
      <c r="E1829">
        <v>5.0331424834522626E-3</v>
      </c>
    </row>
    <row r="1830" spans="1:5" x14ac:dyDescent="0.35">
      <c r="A1830" t="s">
        <v>161</v>
      </c>
      <c r="B1830" t="s">
        <v>184</v>
      </c>
      <c r="C1830" t="s">
        <v>39</v>
      </c>
      <c r="D1830">
        <v>373.87499999959999</v>
      </c>
      <c r="E1830">
        <v>5.0546185882750314E-3</v>
      </c>
    </row>
    <row r="1831" spans="1:5" x14ac:dyDescent="0.35">
      <c r="A1831" t="s">
        <v>162</v>
      </c>
      <c r="B1831" t="s">
        <v>184</v>
      </c>
      <c r="C1831" t="s">
        <v>39</v>
      </c>
      <c r="D1831">
        <v>219</v>
      </c>
      <c r="E1831">
        <v>5.8314307458143073E-3</v>
      </c>
    </row>
    <row r="1832" spans="1:5" x14ac:dyDescent="0.35">
      <c r="A1832" t="s">
        <v>148</v>
      </c>
      <c r="B1832" t="s">
        <v>184</v>
      </c>
      <c r="C1832" t="s">
        <v>40</v>
      </c>
      <c r="D1832">
        <v>348.03999999999996</v>
      </c>
      <c r="E1832">
        <v>4.9808291511831337E-3</v>
      </c>
    </row>
    <row r="1833" spans="1:5" x14ac:dyDescent="0.35">
      <c r="A1833" t="s">
        <v>149</v>
      </c>
      <c r="B1833" t="s">
        <v>184</v>
      </c>
      <c r="C1833" t="s">
        <v>40</v>
      </c>
      <c r="D1833">
        <v>357.63776448289968</v>
      </c>
      <c r="E1833">
        <v>5.0966083392295055E-3</v>
      </c>
    </row>
    <row r="1834" spans="1:5" x14ac:dyDescent="0.35">
      <c r="A1834" t="s">
        <v>150</v>
      </c>
      <c r="B1834" t="s">
        <v>184</v>
      </c>
      <c r="C1834" t="s">
        <v>40</v>
      </c>
      <c r="D1834">
        <v>333.8365223017002</v>
      </c>
      <c r="E1834">
        <v>5.6656344644013517E-3</v>
      </c>
    </row>
    <row r="1835" spans="1:5" x14ac:dyDescent="0.35">
      <c r="A1835" t="s">
        <v>151</v>
      </c>
      <c r="B1835" t="s">
        <v>184</v>
      </c>
      <c r="C1835" t="s">
        <v>40</v>
      </c>
      <c r="D1835">
        <v>310.8752365284999</v>
      </c>
      <c r="E1835">
        <v>5.2103831149200135E-3</v>
      </c>
    </row>
    <row r="1836" spans="1:5" x14ac:dyDescent="0.35">
      <c r="A1836" t="s">
        <v>152</v>
      </c>
      <c r="B1836" t="s">
        <v>184</v>
      </c>
      <c r="C1836" t="s">
        <v>40</v>
      </c>
      <c r="D1836">
        <v>359.06996047480015</v>
      </c>
      <c r="E1836">
        <v>5.5263696053695121E-3</v>
      </c>
    </row>
    <row r="1837" spans="1:5" x14ac:dyDescent="0.35">
      <c r="A1837" t="s">
        <v>153</v>
      </c>
      <c r="B1837" t="s">
        <v>184</v>
      </c>
      <c r="C1837" t="s">
        <v>40</v>
      </c>
      <c r="D1837">
        <v>391.67216370180006</v>
      </c>
      <c r="E1837">
        <v>5.1668031779661724E-3</v>
      </c>
    </row>
    <row r="1838" spans="1:5" x14ac:dyDescent="0.35">
      <c r="A1838" t="s">
        <v>154</v>
      </c>
      <c r="B1838" t="s">
        <v>184</v>
      </c>
      <c r="C1838" t="s">
        <v>40</v>
      </c>
      <c r="D1838">
        <v>287.97893099509997</v>
      </c>
      <c r="E1838">
        <v>5.5188980250888029E-3</v>
      </c>
    </row>
    <row r="1839" spans="1:5" x14ac:dyDescent="0.35">
      <c r="A1839" t="s">
        <v>155</v>
      </c>
      <c r="B1839" t="s">
        <v>184</v>
      </c>
      <c r="C1839" t="s">
        <v>40</v>
      </c>
      <c r="D1839">
        <v>401.76315789590046</v>
      </c>
      <c r="E1839">
        <v>5.5978441294799418E-3</v>
      </c>
    </row>
    <row r="1840" spans="1:5" x14ac:dyDescent="0.35">
      <c r="A1840" t="s">
        <v>156</v>
      </c>
      <c r="B1840" t="s">
        <v>184</v>
      </c>
      <c r="C1840" t="s">
        <v>40</v>
      </c>
      <c r="D1840">
        <v>387</v>
      </c>
      <c r="E1840">
        <v>5.8911139821992541E-3</v>
      </c>
    </row>
    <row r="1841" spans="1:5" x14ac:dyDescent="0.35">
      <c r="A1841" t="s">
        <v>157</v>
      </c>
      <c r="B1841" t="s">
        <v>184</v>
      </c>
      <c r="C1841" t="s">
        <v>40</v>
      </c>
      <c r="D1841">
        <v>392</v>
      </c>
      <c r="E1841">
        <v>5.8425453514739231E-3</v>
      </c>
    </row>
    <row r="1842" spans="1:5" x14ac:dyDescent="0.35">
      <c r="A1842" t="s">
        <v>158</v>
      </c>
      <c r="B1842" t="s">
        <v>184</v>
      </c>
      <c r="C1842" t="s">
        <v>40</v>
      </c>
      <c r="D1842">
        <v>375</v>
      </c>
      <c r="E1842">
        <v>6.129629629629629E-3</v>
      </c>
    </row>
    <row r="1843" spans="1:5" x14ac:dyDescent="0.35">
      <c r="A1843" t="s">
        <v>159</v>
      </c>
      <c r="B1843" t="s">
        <v>184</v>
      </c>
      <c r="C1843" t="s">
        <v>40</v>
      </c>
      <c r="D1843">
        <v>387</v>
      </c>
      <c r="E1843">
        <v>6.3576658053402244E-3</v>
      </c>
    </row>
    <row r="1844" spans="1:5" x14ac:dyDescent="0.35">
      <c r="A1844" t="s">
        <v>160</v>
      </c>
      <c r="B1844" t="s">
        <v>184</v>
      </c>
      <c r="C1844" t="s">
        <v>40</v>
      </c>
      <c r="D1844">
        <v>353</v>
      </c>
      <c r="E1844">
        <v>6.1457349700975768E-3</v>
      </c>
    </row>
    <row r="1845" spans="1:5" x14ac:dyDescent="0.35">
      <c r="A1845" t="s">
        <v>161</v>
      </c>
      <c r="B1845" t="s">
        <v>184</v>
      </c>
      <c r="C1845" t="s">
        <v>40</v>
      </c>
      <c r="D1845">
        <v>356</v>
      </c>
      <c r="E1845">
        <v>6.3787453183520599E-3</v>
      </c>
    </row>
    <row r="1846" spans="1:5" x14ac:dyDescent="0.35">
      <c r="A1846" t="s">
        <v>162</v>
      </c>
      <c r="B1846" t="s">
        <v>184</v>
      </c>
      <c r="C1846" t="s">
        <v>40</v>
      </c>
      <c r="D1846">
        <v>319</v>
      </c>
      <c r="E1846">
        <v>6.010536398467433E-3</v>
      </c>
    </row>
    <row r="1847" spans="1:5" x14ac:dyDescent="0.35">
      <c r="A1847" t="s">
        <v>148</v>
      </c>
      <c r="B1847" t="s">
        <v>184</v>
      </c>
      <c r="C1847" t="s">
        <v>41</v>
      </c>
      <c r="D1847">
        <v>1304.1538457299976</v>
      </c>
      <c r="E1847">
        <v>3.1458079378137655E-3</v>
      </c>
    </row>
    <row r="1848" spans="1:5" x14ac:dyDescent="0.35">
      <c r="A1848" t="s">
        <v>149</v>
      </c>
      <c r="B1848" t="s">
        <v>184</v>
      </c>
      <c r="C1848" t="s">
        <v>41</v>
      </c>
      <c r="D1848">
        <v>1584.0821258701069</v>
      </c>
      <c r="E1848">
        <v>3.1834600400101462E-3</v>
      </c>
    </row>
    <row r="1849" spans="1:5" x14ac:dyDescent="0.35">
      <c r="A1849" t="s">
        <v>150</v>
      </c>
      <c r="B1849" t="s">
        <v>184</v>
      </c>
      <c r="C1849" t="s">
        <v>41</v>
      </c>
      <c r="D1849">
        <v>1472.0078249644955</v>
      </c>
      <c r="E1849">
        <v>3.5016981489191228E-3</v>
      </c>
    </row>
    <row r="1850" spans="1:5" x14ac:dyDescent="0.35">
      <c r="A1850" t="s">
        <v>151</v>
      </c>
      <c r="B1850" t="s">
        <v>184</v>
      </c>
      <c r="C1850" t="s">
        <v>41</v>
      </c>
      <c r="D1850">
        <v>1462.9432396534951</v>
      </c>
      <c r="E1850">
        <v>3.3264535773947024E-3</v>
      </c>
    </row>
    <row r="1851" spans="1:5" x14ac:dyDescent="0.35">
      <c r="A1851" t="s">
        <v>152</v>
      </c>
      <c r="B1851" t="s">
        <v>184</v>
      </c>
      <c r="C1851" t="s">
        <v>41</v>
      </c>
      <c r="D1851">
        <v>1346.3556126741942</v>
      </c>
      <c r="E1851">
        <v>3.2144154379545303E-3</v>
      </c>
    </row>
    <row r="1852" spans="1:5" x14ac:dyDescent="0.35">
      <c r="A1852" t="s">
        <v>153</v>
      </c>
      <c r="B1852" t="s">
        <v>184</v>
      </c>
      <c r="C1852" t="s">
        <v>41</v>
      </c>
      <c r="D1852">
        <v>1541.2578515202947</v>
      </c>
      <c r="E1852">
        <v>3.4049265408164523E-3</v>
      </c>
    </row>
    <row r="1853" spans="1:5" x14ac:dyDescent="0.35">
      <c r="A1853" t="s">
        <v>154</v>
      </c>
      <c r="B1853" t="s">
        <v>184</v>
      </c>
      <c r="C1853" t="s">
        <v>41</v>
      </c>
      <c r="D1853">
        <v>1320.5997993805945</v>
      </c>
      <c r="E1853">
        <v>3.6748671125543236E-3</v>
      </c>
    </row>
    <row r="1854" spans="1:5" x14ac:dyDescent="0.35">
      <c r="A1854" t="s">
        <v>155</v>
      </c>
      <c r="B1854" t="s">
        <v>184</v>
      </c>
      <c r="C1854" t="s">
        <v>41</v>
      </c>
      <c r="D1854">
        <v>1182.8313592060977</v>
      </c>
      <c r="E1854">
        <v>3.7348272941864855E-3</v>
      </c>
    </row>
    <row r="1855" spans="1:5" x14ac:dyDescent="0.35">
      <c r="A1855" t="s">
        <v>156</v>
      </c>
      <c r="B1855" t="s">
        <v>184</v>
      </c>
      <c r="C1855" t="s">
        <v>41</v>
      </c>
      <c r="D1855">
        <v>1075.0141446970008</v>
      </c>
      <c r="E1855">
        <v>3.7264344481559531E-3</v>
      </c>
    </row>
    <row r="1856" spans="1:5" x14ac:dyDescent="0.35">
      <c r="A1856" t="s">
        <v>157</v>
      </c>
      <c r="B1856" t="s">
        <v>184</v>
      </c>
      <c r="C1856" t="s">
        <v>41</v>
      </c>
      <c r="D1856">
        <v>1218.4007803863965</v>
      </c>
      <c r="E1856">
        <v>3.7815061971308919E-3</v>
      </c>
    </row>
    <row r="1857" spans="1:5" x14ac:dyDescent="0.35">
      <c r="A1857" t="s">
        <v>158</v>
      </c>
      <c r="B1857" t="s">
        <v>184</v>
      </c>
      <c r="C1857" t="s">
        <v>41</v>
      </c>
      <c r="D1857">
        <v>1010.5581599082003</v>
      </c>
      <c r="E1857">
        <v>4.1044686433852904E-3</v>
      </c>
    </row>
    <row r="1858" spans="1:5" x14ac:dyDescent="0.35">
      <c r="A1858" t="s">
        <v>159</v>
      </c>
      <c r="B1858" t="s">
        <v>184</v>
      </c>
      <c r="C1858" t="s">
        <v>41</v>
      </c>
      <c r="D1858">
        <v>857</v>
      </c>
      <c r="E1858">
        <v>3.9551730844029562E-3</v>
      </c>
    </row>
    <row r="1859" spans="1:5" x14ac:dyDescent="0.35">
      <c r="A1859" t="s">
        <v>160</v>
      </c>
      <c r="B1859" t="s">
        <v>184</v>
      </c>
      <c r="C1859" t="s">
        <v>41</v>
      </c>
      <c r="D1859">
        <v>849.21167047750089</v>
      </c>
      <c r="E1859">
        <v>4.1067570481803511E-3</v>
      </c>
    </row>
    <row r="1860" spans="1:5" x14ac:dyDescent="0.35">
      <c r="A1860" t="s">
        <v>161</v>
      </c>
      <c r="B1860" t="s">
        <v>184</v>
      </c>
      <c r="C1860" t="s">
        <v>41</v>
      </c>
      <c r="D1860">
        <v>853.77192982139866</v>
      </c>
      <c r="E1860">
        <v>4.0960021461922532E-3</v>
      </c>
    </row>
    <row r="1861" spans="1:5" x14ac:dyDescent="0.35">
      <c r="A1861" t="s">
        <v>162</v>
      </c>
      <c r="B1861" t="s">
        <v>184</v>
      </c>
      <c r="C1861" t="s">
        <v>41</v>
      </c>
      <c r="D1861">
        <v>545</v>
      </c>
      <c r="E1861">
        <v>3.422528032619776E-3</v>
      </c>
    </row>
    <row r="1862" spans="1:5" x14ac:dyDescent="0.35">
      <c r="A1862" t="s">
        <v>148</v>
      </c>
      <c r="B1862" t="s">
        <v>184</v>
      </c>
      <c r="C1862" t="s">
        <v>42</v>
      </c>
      <c r="D1862">
        <v>600.02597395000055</v>
      </c>
      <c r="E1862">
        <v>5.0675415686658384E-3</v>
      </c>
    </row>
    <row r="1863" spans="1:5" x14ac:dyDescent="0.35">
      <c r="A1863" t="s">
        <v>149</v>
      </c>
      <c r="B1863" t="s">
        <v>184</v>
      </c>
      <c r="C1863" t="s">
        <v>42</v>
      </c>
      <c r="D1863">
        <v>522.08068256019965</v>
      </c>
      <c r="E1863">
        <v>5.0159888863421853E-3</v>
      </c>
    </row>
    <row r="1864" spans="1:5" x14ac:dyDescent="0.35">
      <c r="A1864" t="s">
        <v>150</v>
      </c>
      <c r="B1864" t="s">
        <v>184</v>
      </c>
      <c r="C1864" t="s">
        <v>42</v>
      </c>
      <c r="D1864">
        <v>540.07383383999979</v>
      </c>
      <c r="E1864">
        <v>4.6742856523122288E-3</v>
      </c>
    </row>
    <row r="1865" spans="1:5" x14ac:dyDescent="0.35">
      <c r="A1865" t="s">
        <v>151</v>
      </c>
      <c r="B1865" t="s">
        <v>184</v>
      </c>
      <c r="C1865" t="s">
        <v>42</v>
      </c>
      <c r="D1865">
        <v>501.78960059879921</v>
      </c>
      <c r="E1865">
        <v>4.5978238027008303E-3</v>
      </c>
    </row>
    <row r="1866" spans="1:5" x14ac:dyDescent="0.35">
      <c r="A1866" t="s">
        <v>152</v>
      </c>
      <c r="B1866" t="s">
        <v>184</v>
      </c>
      <c r="C1866" t="s">
        <v>42</v>
      </c>
      <c r="D1866">
        <v>393.88601398619988</v>
      </c>
      <c r="E1866">
        <v>4.7492867047924025E-3</v>
      </c>
    </row>
    <row r="1867" spans="1:5" x14ac:dyDescent="0.35">
      <c r="A1867" t="s">
        <v>153</v>
      </c>
      <c r="B1867" t="s">
        <v>184</v>
      </c>
      <c r="C1867" t="s">
        <v>42</v>
      </c>
      <c r="D1867">
        <v>493.99999999990001</v>
      </c>
      <c r="E1867">
        <v>5.3105520210784485E-3</v>
      </c>
    </row>
    <row r="1868" spans="1:5" x14ac:dyDescent="0.35">
      <c r="A1868" t="s">
        <v>154</v>
      </c>
      <c r="B1868" t="s">
        <v>184</v>
      </c>
      <c r="C1868" t="s">
        <v>42</v>
      </c>
      <c r="D1868">
        <v>444</v>
      </c>
      <c r="E1868">
        <v>5.4491991991991997E-3</v>
      </c>
    </row>
    <row r="1869" spans="1:5" x14ac:dyDescent="0.35">
      <c r="A1869" t="s">
        <v>155</v>
      </c>
      <c r="B1869" t="s">
        <v>184</v>
      </c>
      <c r="C1869" t="s">
        <v>42</v>
      </c>
      <c r="D1869">
        <v>481</v>
      </c>
      <c r="E1869">
        <v>5.0892238392238392E-3</v>
      </c>
    </row>
    <row r="1870" spans="1:5" x14ac:dyDescent="0.35">
      <c r="A1870" t="s">
        <v>156</v>
      </c>
      <c r="B1870" t="s">
        <v>184</v>
      </c>
      <c r="C1870" t="s">
        <v>42</v>
      </c>
      <c r="D1870">
        <v>482</v>
      </c>
      <c r="E1870">
        <v>4.9173005993545411E-3</v>
      </c>
    </row>
    <row r="1871" spans="1:5" x14ac:dyDescent="0.35">
      <c r="A1871" t="s">
        <v>157</v>
      </c>
      <c r="B1871" t="s">
        <v>184</v>
      </c>
      <c r="C1871" t="s">
        <v>42</v>
      </c>
      <c r="D1871">
        <v>445</v>
      </c>
      <c r="E1871">
        <v>4.9219725343320848E-3</v>
      </c>
    </row>
    <row r="1872" spans="1:5" x14ac:dyDescent="0.35">
      <c r="A1872" t="s">
        <v>158</v>
      </c>
      <c r="B1872" t="s">
        <v>184</v>
      </c>
      <c r="C1872" t="s">
        <v>42</v>
      </c>
      <c r="D1872">
        <v>415</v>
      </c>
      <c r="E1872">
        <v>5.1204819277108436E-3</v>
      </c>
    </row>
    <row r="1873" spans="1:5" x14ac:dyDescent="0.35">
      <c r="A1873" t="s">
        <v>159</v>
      </c>
      <c r="B1873" t="s">
        <v>184</v>
      </c>
      <c r="C1873" t="s">
        <v>42</v>
      </c>
      <c r="D1873">
        <v>371</v>
      </c>
      <c r="E1873">
        <v>6.012279125486672E-3</v>
      </c>
    </row>
    <row r="1874" spans="1:5" x14ac:dyDescent="0.35">
      <c r="A1874" t="s">
        <v>160</v>
      </c>
      <c r="B1874" t="s">
        <v>184</v>
      </c>
      <c r="C1874" t="s">
        <v>42</v>
      </c>
      <c r="D1874">
        <v>395</v>
      </c>
      <c r="E1874">
        <v>5.7841068917018285E-3</v>
      </c>
    </row>
    <row r="1875" spans="1:5" x14ac:dyDescent="0.35">
      <c r="A1875" t="s">
        <v>161</v>
      </c>
      <c r="B1875" t="s">
        <v>184</v>
      </c>
      <c r="C1875" t="s">
        <v>42</v>
      </c>
      <c r="D1875">
        <v>358</v>
      </c>
      <c r="E1875">
        <v>5.5846523898199869E-3</v>
      </c>
    </row>
    <row r="1876" spans="1:5" x14ac:dyDescent="0.35">
      <c r="A1876" t="s">
        <v>162</v>
      </c>
      <c r="B1876" t="s">
        <v>184</v>
      </c>
      <c r="C1876" t="s">
        <v>42</v>
      </c>
      <c r="D1876">
        <v>315</v>
      </c>
      <c r="E1876">
        <v>5.4475308641975303E-3</v>
      </c>
    </row>
    <row r="1877" spans="1:5" x14ac:dyDescent="0.35">
      <c r="A1877" t="s">
        <v>148</v>
      </c>
      <c r="B1877" t="s">
        <v>184</v>
      </c>
      <c r="C1877" t="s">
        <v>43</v>
      </c>
      <c r="D1877">
        <v>416.00000008000023</v>
      </c>
      <c r="E1877">
        <v>5.4456773695123134E-3</v>
      </c>
    </row>
    <row r="1878" spans="1:5" x14ac:dyDescent="0.35">
      <c r="A1878" t="s">
        <v>149</v>
      </c>
      <c r="B1878" t="s">
        <v>184</v>
      </c>
      <c r="C1878" t="s">
        <v>43</v>
      </c>
      <c r="D1878">
        <v>466.48621953330013</v>
      </c>
      <c r="E1878">
        <v>5.4911034890442138E-3</v>
      </c>
    </row>
    <row r="1879" spans="1:5" x14ac:dyDescent="0.35">
      <c r="A1879" t="s">
        <v>150</v>
      </c>
      <c r="B1879" t="s">
        <v>184</v>
      </c>
      <c r="C1879" t="s">
        <v>43</v>
      </c>
      <c r="D1879">
        <v>466.7548275861995</v>
      </c>
      <c r="E1879">
        <v>5.5690549324155835E-3</v>
      </c>
    </row>
    <row r="1880" spans="1:5" x14ac:dyDescent="0.35">
      <c r="A1880" t="s">
        <v>151</v>
      </c>
      <c r="B1880" t="s">
        <v>184</v>
      </c>
      <c r="C1880" t="s">
        <v>43</v>
      </c>
      <c r="D1880">
        <v>413.37096774060018</v>
      </c>
      <c r="E1880">
        <v>4.6834532062211961E-3</v>
      </c>
    </row>
    <row r="1881" spans="1:5" x14ac:dyDescent="0.35">
      <c r="A1881" t="s">
        <v>152</v>
      </c>
      <c r="B1881" t="s">
        <v>184</v>
      </c>
      <c r="C1881" t="s">
        <v>43</v>
      </c>
      <c r="D1881">
        <v>385.21290322439984</v>
      </c>
      <c r="E1881">
        <v>4.6767469932404914E-3</v>
      </c>
    </row>
    <row r="1882" spans="1:5" x14ac:dyDescent="0.35">
      <c r="A1882" t="s">
        <v>153</v>
      </c>
      <c r="B1882" t="s">
        <v>184</v>
      </c>
      <c r="C1882" t="s">
        <v>43</v>
      </c>
      <c r="D1882">
        <v>381.45054944850017</v>
      </c>
      <c r="E1882">
        <v>5.0532029855387085E-3</v>
      </c>
    </row>
    <row r="1883" spans="1:5" x14ac:dyDescent="0.35">
      <c r="A1883" t="s">
        <v>154</v>
      </c>
      <c r="B1883" t="s">
        <v>184</v>
      </c>
      <c r="C1883" t="s">
        <v>43</v>
      </c>
      <c r="D1883">
        <v>504.68907888179979</v>
      </c>
      <c r="E1883">
        <v>4.6770545189878119E-3</v>
      </c>
    </row>
    <row r="1884" spans="1:5" x14ac:dyDescent="0.35">
      <c r="A1884" t="s">
        <v>155</v>
      </c>
      <c r="B1884" t="s">
        <v>184</v>
      </c>
      <c r="C1884" t="s">
        <v>43</v>
      </c>
      <c r="D1884">
        <v>480.84347532029989</v>
      </c>
      <c r="E1884">
        <v>4.7173892436465584E-3</v>
      </c>
    </row>
    <row r="1885" spans="1:5" x14ac:dyDescent="0.35">
      <c r="A1885" t="s">
        <v>156</v>
      </c>
      <c r="B1885" t="s">
        <v>184</v>
      </c>
      <c r="C1885" t="s">
        <v>43</v>
      </c>
      <c r="D1885">
        <v>381.14957983139993</v>
      </c>
      <c r="E1885">
        <v>4.9656429380189483E-3</v>
      </c>
    </row>
    <row r="1886" spans="1:5" x14ac:dyDescent="0.35">
      <c r="A1886" t="s">
        <v>157</v>
      </c>
      <c r="B1886" t="s">
        <v>184</v>
      </c>
      <c r="C1886" t="s">
        <v>43</v>
      </c>
      <c r="D1886">
        <v>433.51922780040019</v>
      </c>
      <c r="E1886">
        <v>5.9647135138491932E-3</v>
      </c>
    </row>
    <row r="1887" spans="1:5" x14ac:dyDescent="0.35">
      <c r="A1887" t="s">
        <v>158</v>
      </c>
      <c r="B1887" t="s">
        <v>184</v>
      </c>
      <c r="C1887" t="s">
        <v>43</v>
      </c>
      <c r="D1887">
        <v>425.59821428540022</v>
      </c>
      <c r="E1887">
        <v>5.4095948136650383E-3</v>
      </c>
    </row>
    <row r="1888" spans="1:5" x14ac:dyDescent="0.35">
      <c r="A1888" t="s">
        <v>159</v>
      </c>
      <c r="B1888" t="s">
        <v>184</v>
      </c>
      <c r="C1888" t="s">
        <v>43</v>
      </c>
      <c r="D1888">
        <v>453</v>
      </c>
      <c r="E1888">
        <v>5.6536669119450584E-3</v>
      </c>
    </row>
    <row r="1889" spans="1:5" x14ac:dyDescent="0.35">
      <c r="A1889" t="s">
        <v>160</v>
      </c>
      <c r="B1889" t="s">
        <v>184</v>
      </c>
      <c r="C1889" t="s">
        <v>43</v>
      </c>
      <c r="D1889">
        <v>426.18373015640009</v>
      </c>
      <c r="E1889">
        <v>5.3802197831188132E-3</v>
      </c>
    </row>
    <row r="1890" spans="1:5" x14ac:dyDescent="0.35">
      <c r="A1890" t="s">
        <v>161</v>
      </c>
      <c r="B1890" t="s">
        <v>184</v>
      </c>
      <c r="C1890" t="s">
        <v>43</v>
      </c>
      <c r="D1890">
        <v>360.01269841269982</v>
      </c>
      <c r="E1890">
        <v>6.2390432901625516E-3</v>
      </c>
    </row>
    <row r="1891" spans="1:5" x14ac:dyDescent="0.35">
      <c r="A1891" t="s">
        <v>162</v>
      </c>
      <c r="B1891" t="s">
        <v>184</v>
      </c>
      <c r="C1891" t="s">
        <v>43</v>
      </c>
      <c r="D1891">
        <v>384.50032175219997</v>
      </c>
      <c r="E1891">
        <v>5.8992561426357403E-3</v>
      </c>
    </row>
    <row r="1892" spans="1:5" x14ac:dyDescent="0.35">
      <c r="A1892" t="s">
        <v>148</v>
      </c>
      <c r="B1892" t="s">
        <v>184</v>
      </c>
      <c r="C1892" t="s">
        <v>44</v>
      </c>
      <c r="D1892">
        <v>456.56296287999982</v>
      </c>
      <c r="E1892">
        <v>3.6507794867642503E-3</v>
      </c>
    </row>
    <row r="1893" spans="1:5" x14ac:dyDescent="0.35">
      <c r="A1893" t="s">
        <v>149</v>
      </c>
      <c r="B1893" t="s">
        <v>184</v>
      </c>
      <c r="C1893" t="s">
        <v>44</v>
      </c>
      <c r="D1893">
        <v>467.0238833904001</v>
      </c>
      <c r="E1893">
        <v>3.770355549586464E-3</v>
      </c>
    </row>
    <row r="1894" spans="1:5" x14ac:dyDescent="0.35">
      <c r="A1894" t="s">
        <v>150</v>
      </c>
      <c r="B1894" t="s">
        <v>184</v>
      </c>
      <c r="C1894" t="s">
        <v>44</v>
      </c>
      <c r="D1894">
        <v>560.85524509800007</v>
      </c>
      <c r="E1894">
        <v>3.9319757425351791E-3</v>
      </c>
    </row>
    <row r="1895" spans="1:5" x14ac:dyDescent="0.35">
      <c r="A1895" t="s">
        <v>151</v>
      </c>
      <c r="B1895" t="s">
        <v>184</v>
      </c>
      <c r="C1895" t="s">
        <v>44</v>
      </c>
      <c r="D1895">
        <v>566.32838677979976</v>
      </c>
      <c r="E1895">
        <v>3.5144548179630321E-3</v>
      </c>
    </row>
    <row r="1896" spans="1:5" x14ac:dyDescent="0.35">
      <c r="A1896" t="s">
        <v>152</v>
      </c>
      <c r="B1896" t="s">
        <v>184</v>
      </c>
      <c r="C1896" t="s">
        <v>44</v>
      </c>
      <c r="D1896">
        <v>610.61256450840006</v>
      </c>
      <c r="E1896">
        <v>3.7351143260508013E-3</v>
      </c>
    </row>
    <row r="1897" spans="1:5" x14ac:dyDescent="0.35">
      <c r="A1897" t="s">
        <v>153</v>
      </c>
      <c r="B1897" t="s">
        <v>184</v>
      </c>
      <c r="C1897" t="s">
        <v>44</v>
      </c>
      <c r="D1897">
        <v>595.84475181979997</v>
      </c>
      <c r="E1897">
        <v>3.9327589908830386E-3</v>
      </c>
    </row>
    <row r="1898" spans="1:5" x14ac:dyDescent="0.35">
      <c r="A1898" t="s">
        <v>154</v>
      </c>
      <c r="B1898" t="s">
        <v>184</v>
      </c>
      <c r="C1898" t="s">
        <v>44</v>
      </c>
      <c r="D1898">
        <v>505.90622119809996</v>
      </c>
      <c r="E1898">
        <v>4.4661660092697453E-3</v>
      </c>
    </row>
    <row r="1899" spans="1:5" x14ac:dyDescent="0.35">
      <c r="A1899" t="s">
        <v>155</v>
      </c>
      <c r="B1899" t="s">
        <v>184</v>
      </c>
      <c r="C1899" t="s">
        <v>44</v>
      </c>
      <c r="D1899">
        <v>515.50840898000024</v>
      </c>
      <c r="E1899">
        <v>4.1949602711637678E-3</v>
      </c>
    </row>
    <row r="1900" spans="1:5" x14ac:dyDescent="0.35">
      <c r="A1900" t="s">
        <v>156</v>
      </c>
      <c r="B1900" t="s">
        <v>184</v>
      </c>
      <c r="C1900" t="s">
        <v>44</v>
      </c>
      <c r="D1900">
        <v>510.86468188159984</v>
      </c>
      <c r="E1900">
        <v>4.3380720540701677E-3</v>
      </c>
    </row>
    <row r="1901" spans="1:5" x14ac:dyDescent="0.35">
      <c r="A1901" t="s">
        <v>157</v>
      </c>
      <c r="B1901" t="s">
        <v>184</v>
      </c>
      <c r="C1901" t="s">
        <v>44</v>
      </c>
      <c r="D1901">
        <v>495.45861301219986</v>
      </c>
      <c r="E1901">
        <v>4.3801420641683339E-3</v>
      </c>
    </row>
    <row r="1902" spans="1:5" x14ac:dyDescent="0.35">
      <c r="A1902" t="s">
        <v>158</v>
      </c>
      <c r="B1902" t="s">
        <v>184</v>
      </c>
      <c r="C1902" t="s">
        <v>44</v>
      </c>
      <c r="D1902">
        <v>444.48591909829986</v>
      </c>
      <c r="E1902">
        <v>4.5826416736085866E-3</v>
      </c>
    </row>
    <row r="1903" spans="1:5" x14ac:dyDescent="0.35">
      <c r="A1903" t="s">
        <v>159</v>
      </c>
      <c r="B1903" t="s">
        <v>184</v>
      </c>
      <c r="C1903" t="s">
        <v>44</v>
      </c>
      <c r="D1903">
        <v>487</v>
      </c>
      <c r="E1903">
        <v>5.0864134154688569E-3</v>
      </c>
    </row>
    <row r="1904" spans="1:5" x14ac:dyDescent="0.35">
      <c r="A1904" t="s">
        <v>160</v>
      </c>
      <c r="B1904" t="s">
        <v>184</v>
      </c>
      <c r="C1904" t="s">
        <v>44</v>
      </c>
      <c r="D1904">
        <v>412.79094827760002</v>
      </c>
      <c r="E1904">
        <v>5.2835317365989764E-3</v>
      </c>
    </row>
    <row r="1905" spans="1:5" x14ac:dyDescent="0.35">
      <c r="A1905" t="s">
        <v>161</v>
      </c>
      <c r="B1905" t="s">
        <v>184</v>
      </c>
      <c r="C1905" t="s">
        <v>44</v>
      </c>
      <c r="D1905">
        <v>370.9288756828002</v>
      </c>
      <c r="E1905">
        <v>4.7663155308617393E-3</v>
      </c>
    </row>
    <row r="1906" spans="1:5" x14ac:dyDescent="0.35">
      <c r="A1906" t="s">
        <v>162</v>
      </c>
      <c r="B1906" t="s">
        <v>184</v>
      </c>
      <c r="C1906" t="s">
        <v>44</v>
      </c>
      <c r="D1906">
        <v>369.78609006640011</v>
      </c>
      <c r="E1906">
        <v>5.4058538386151708E-3</v>
      </c>
    </row>
    <row r="1907" spans="1:5" x14ac:dyDescent="0.35">
      <c r="A1907" t="s">
        <v>148</v>
      </c>
      <c r="B1907" t="s">
        <v>184</v>
      </c>
      <c r="C1907" t="s">
        <v>45</v>
      </c>
      <c r="D1907">
        <v>312.86111105999993</v>
      </c>
      <c r="E1907">
        <v>4.8444020243197834E-3</v>
      </c>
    </row>
    <row r="1908" spans="1:5" x14ac:dyDescent="0.35">
      <c r="A1908" t="s">
        <v>149</v>
      </c>
      <c r="B1908" t="s">
        <v>184</v>
      </c>
      <c r="C1908" t="s">
        <v>45</v>
      </c>
      <c r="D1908">
        <v>290.05260703080017</v>
      </c>
      <c r="E1908">
        <v>5.4822321841494111E-3</v>
      </c>
    </row>
    <row r="1909" spans="1:5" x14ac:dyDescent="0.35">
      <c r="A1909" t="s">
        <v>150</v>
      </c>
      <c r="B1909" t="s">
        <v>184</v>
      </c>
      <c r="C1909" t="s">
        <v>45</v>
      </c>
      <c r="D1909">
        <v>381.65873015810024</v>
      </c>
      <c r="E1909">
        <v>5.1732493686485114E-3</v>
      </c>
    </row>
    <row r="1910" spans="1:5" x14ac:dyDescent="0.35">
      <c r="A1910" t="s">
        <v>151</v>
      </c>
      <c r="B1910" t="s">
        <v>184</v>
      </c>
      <c r="C1910" t="s">
        <v>45</v>
      </c>
      <c r="D1910">
        <v>279.05641025540001</v>
      </c>
      <c r="E1910">
        <v>5.1930827135716661E-3</v>
      </c>
    </row>
    <row r="1911" spans="1:5" x14ac:dyDescent="0.35">
      <c r="A1911" t="s">
        <v>152</v>
      </c>
      <c r="B1911" t="s">
        <v>184</v>
      </c>
      <c r="C1911" t="s">
        <v>45</v>
      </c>
      <c r="D1911">
        <v>309.29507883360014</v>
      </c>
      <c r="E1911">
        <v>5.1662766992205044E-3</v>
      </c>
    </row>
    <row r="1912" spans="1:5" x14ac:dyDescent="0.35">
      <c r="A1912" t="s">
        <v>153</v>
      </c>
      <c r="B1912" t="s">
        <v>184</v>
      </c>
      <c r="C1912" t="s">
        <v>45</v>
      </c>
      <c r="D1912">
        <v>304.88827838749995</v>
      </c>
      <c r="E1912">
        <v>5.0597188821512474E-3</v>
      </c>
    </row>
    <row r="1913" spans="1:5" x14ac:dyDescent="0.35">
      <c r="A1913" t="s">
        <v>154</v>
      </c>
      <c r="B1913" t="s">
        <v>184</v>
      </c>
      <c r="C1913" t="s">
        <v>45</v>
      </c>
      <c r="D1913">
        <v>206.85401002409992</v>
      </c>
      <c r="E1913">
        <v>5.4295943021964157E-3</v>
      </c>
    </row>
    <row r="1914" spans="1:5" x14ac:dyDescent="0.35">
      <c r="A1914" t="s">
        <v>155</v>
      </c>
      <c r="B1914" t="s">
        <v>184</v>
      </c>
      <c r="C1914" t="s">
        <v>45</v>
      </c>
      <c r="D1914">
        <v>334.84394552729987</v>
      </c>
      <c r="E1914">
        <v>4.9370634127236454E-3</v>
      </c>
    </row>
    <row r="1915" spans="1:5" x14ac:dyDescent="0.35">
      <c r="A1915" t="s">
        <v>156</v>
      </c>
      <c r="B1915" t="s">
        <v>184</v>
      </c>
      <c r="C1915" t="s">
        <v>45</v>
      </c>
      <c r="D1915">
        <v>302.96181567799999</v>
      </c>
      <c r="E1915">
        <v>5.1015719675155105E-3</v>
      </c>
    </row>
    <row r="1916" spans="1:5" x14ac:dyDescent="0.35">
      <c r="A1916" t="s">
        <v>157</v>
      </c>
      <c r="B1916" t="s">
        <v>184</v>
      </c>
      <c r="C1916" t="s">
        <v>45</v>
      </c>
      <c r="D1916">
        <v>294.84017530450018</v>
      </c>
      <c r="E1916">
        <v>5.6747249600912451E-3</v>
      </c>
    </row>
    <row r="1917" spans="1:5" x14ac:dyDescent="0.35">
      <c r="A1917" t="s">
        <v>158</v>
      </c>
      <c r="B1917" t="s">
        <v>184</v>
      </c>
      <c r="C1917" t="s">
        <v>45</v>
      </c>
      <c r="D1917">
        <v>284.89610389570004</v>
      </c>
      <c r="E1917">
        <v>5.215113059452047E-3</v>
      </c>
    </row>
    <row r="1918" spans="1:5" x14ac:dyDescent="0.35">
      <c r="A1918" t="s">
        <v>159</v>
      </c>
      <c r="B1918" t="s">
        <v>184</v>
      </c>
      <c r="C1918" t="s">
        <v>45</v>
      </c>
      <c r="D1918">
        <v>251</v>
      </c>
      <c r="E1918">
        <v>5.6855909694555114E-3</v>
      </c>
    </row>
    <row r="1919" spans="1:5" x14ac:dyDescent="0.35">
      <c r="A1919" t="s">
        <v>160</v>
      </c>
      <c r="B1919" t="s">
        <v>184</v>
      </c>
      <c r="C1919" t="s">
        <v>45</v>
      </c>
      <c r="D1919">
        <v>241.87912087929988</v>
      </c>
      <c r="E1919">
        <v>5.2802983211910678E-3</v>
      </c>
    </row>
    <row r="1920" spans="1:5" x14ac:dyDescent="0.35">
      <c r="A1920" t="s">
        <v>161</v>
      </c>
      <c r="B1920" t="s">
        <v>184</v>
      </c>
      <c r="C1920" t="s">
        <v>45</v>
      </c>
      <c r="D1920">
        <v>186.45421245329999</v>
      </c>
      <c r="E1920">
        <v>6.3233094421093474E-3</v>
      </c>
    </row>
    <row r="1921" spans="1:5" x14ac:dyDescent="0.35">
      <c r="A1921" t="s">
        <v>162</v>
      </c>
      <c r="B1921" t="s">
        <v>184</v>
      </c>
      <c r="C1921" t="s">
        <v>45</v>
      </c>
      <c r="D1921">
        <v>157.6666666662</v>
      </c>
      <c r="E1921">
        <v>6.1648461357775844E-3</v>
      </c>
    </row>
    <row r="1922" spans="1:5" x14ac:dyDescent="0.35">
      <c r="A1922" t="s">
        <v>148</v>
      </c>
      <c r="B1922" t="s">
        <v>184</v>
      </c>
      <c r="C1922" t="s">
        <v>46</v>
      </c>
      <c r="D1922">
        <v>807.63636379999912</v>
      </c>
      <c r="E1922">
        <v>4.5548098329162272E-3</v>
      </c>
    </row>
    <row r="1923" spans="1:5" x14ac:dyDescent="0.35">
      <c r="A1923" t="s">
        <v>149</v>
      </c>
      <c r="B1923" t="s">
        <v>184</v>
      </c>
      <c r="C1923" t="s">
        <v>46</v>
      </c>
      <c r="D1923">
        <v>873.64961878000292</v>
      </c>
      <c r="E1923">
        <v>4.1906990992964192E-3</v>
      </c>
    </row>
    <row r="1924" spans="1:5" x14ac:dyDescent="0.35">
      <c r="A1924" t="s">
        <v>150</v>
      </c>
      <c r="B1924" t="s">
        <v>184</v>
      </c>
      <c r="C1924" t="s">
        <v>46</v>
      </c>
      <c r="D1924">
        <v>734.54230522240005</v>
      </c>
      <c r="E1924">
        <v>4.0273311380011568E-3</v>
      </c>
    </row>
    <row r="1925" spans="1:5" x14ac:dyDescent="0.35">
      <c r="A1925" t="s">
        <v>151</v>
      </c>
      <c r="B1925" t="s">
        <v>184</v>
      </c>
      <c r="C1925" t="s">
        <v>46</v>
      </c>
      <c r="D1925">
        <v>721.13007518959955</v>
      </c>
      <c r="E1925">
        <v>3.8381819320304185E-3</v>
      </c>
    </row>
    <row r="1926" spans="1:5" x14ac:dyDescent="0.35">
      <c r="A1926" t="s">
        <v>152</v>
      </c>
      <c r="B1926" t="s">
        <v>184</v>
      </c>
      <c r="C1926" t="s">
        <v>46</v>
      </c>
      <c r="D1926">
        <v>610.69568164930013</v>
      </c>
      <c r="E1926">
        <v>3.6724729504896908E-3</v>
      </c>
    </row>
    <row r="1927" spans="1:5" x14ac:dyDescent="0.35">
      <c r="A1927" t="s">
        <v>153</v>
      </c>
      <c r="B1927" t="s">
        <v>184</v>
      </c>
      <c r="C1927" t="s">
        <v>46</v>
      </c>
      <c r="D1927">
        <v>770.20849974869907</v>
      </c>
      <c r="E1927">
        <v>4.0160166299216503E-3</v>
      </c>
    </row>
    <row r="1928" spans="1:5" x14ac:dyDescent="0.35">
      <c r="A1928" t="s">
        <v>154</v>
      </c>
      <c r="B1928" t="s">
        <v>184</v>
      </c>
      <c r="C1928" t="s">
        <v>46</v>
      </c>
      <c r="D1928">
        <v>638.42002396920054</v>
      </c>
      <c r="E1928">
        <v>3.9005647856698474E-3</v>
      </c>
    </row>
    <row r="1929" spans="1:5" x14ac:dyDescent="0.35">
      <c r="A1929" t="s">
        <v>155</v>
      </c>
      <c r="B1929" t="s">
        <v>184</v>
      </c>
      <c r="C1929" t="s">
        <v>46</v>
      </c>
      <c r="D1929">
        <v>728.0987745095008</v>
      </c>
      <c r="E1929">
        <v>3.8598862723991417E-3</v>
      </c>
    </row>
    <row r="1930" spans="1:5" x14ac:dyDescent="0.35">
      <c r="A1930" t="s">
        <v>156</v>
      </c>
      <c r="B1930" t="s">
        <v>184</v>
      </c>
      <c r="C1930" t="s">
        <v>46</v>
      </c>
      <c r="D1930">
        <v>713.74257752069866</v>
      </c>
      <c r="E1930">
        <v>4.0156344646485893E-3</v>
      </c>
    </row>
    <row r="1931" spans="1:5" x14ac:dyDescent="0.35">
      <c r="A1931" t="s">
        <v>157</v>
      </c>
      <c r="B1931" t="s">
        <v>184</v>
      </c>
      <c r="C1931" t="s">
        <v>46</v>
      </c>
      <c r="D1931">
        <v>774.29467742039947</v>
      </c>
      <c r="E1931">
        <v>4.1006568671297485E-3</v>
      </c>
    </row>
    <row r="1932" spans="1:5" x14ac:dyDescent="0.35">
      <c r="A1932" t="s">
        <v>158</v>
      </c>
      <c r="B1932" t="s">
        <v>184</v>
      </c>
      <c r="C1932" t="s">
        <v>46</v>
      </c>
      <c r="D1932">
        <v>768.54279991310034</v>
      </c>
      <c r="E1932">
        <v>4.2923745080152096E-3</v>
      </c>
    </row>
    <row r="1933" spans="1:5" x14ac:dyDescent="0.35">
      <c r="A1933" t="s">
        <v>159</v>
      </c>
      <c r="B1933" t="s">
        <v>184</v>
      </c>
      <c r="C1933" t="s">
        <v>46</v>
      </c>
      <c r="D1933">
        <v>637</v>
      </c>
      <c r="E1933">
        <v>4.4948107448107445E-3</v>
      </c>
    </row>
    <row r="1934" spans="1:5" x14ac:dyDescent="0.35">
      <c r="A1934" t="s">
        <v>160</v>
      </c>
      <c r="B1934" t="s">
        <v>184</v>
      </c>
      <c r="C1934" t="s">
        <v>46</v>
      </c>
      <c r="D1934">
        <v>567.38005204119997</v>
      </c>
      <c r="E1934">
        <v>4.5760641724075157E-3</v>
      </c>
    </row>
    <row r="1935" spans="1:5" x14ac:dyDescent="0.35">
      <c r="A1935" t="s">
        <v>161</v>
      </c>
      <c r="B1935" t="s">
        <v>184</v>
      </c>
      <c r="C1935" t="s">
        <v>46</v>
      </c>
      <c r="D1935">
        <v>562.20899931630083</v>
      </c>
      <c r="E1935">
        <v>4.4118402165158055E-3</v>
      </c>
    </row>
    <row r="1936" spans="1:5" x14ac:dyDescent="0.35">
      <c r="A1936" t="s">
        <v>162</v>
      </c>
      <c r="B1936" t="s">
        <v>184</v>
      </c>
      <c r="C1936" t="s">
        <v>46</v>
      </c>
      <c r="D1936">
        <v>476.93483709079993</v>
      </c>
      <c r="E1936">
        <v>4.4405349853702154E-3</v>
      </c>
    </row>
    <row r="1937" spans="1:5" x14ac:dyDescent="0.35">
      <c r="A1937" t="s">
        <v>148</v>
      </c>
      <c r="B1937" t="s">
        <v>184</v>
      </c>
      <c r="C1937" t="s">
        <v>47</v>
      </c>
      <c r="D1937">
        <v>445.81767967999986</v>
      </c>
      <c r="E1937">
        <v>5.3641149515016896E-3</v>
      </c>
    </row>
    <row r="1938" spans="1:5" x14ac:dyDescent="0.35">
      <c r="A1938" t="s">
        <v>149</v>
      </c>
      <c r="B1938" t="s">
        <v>184</v>
      </c>
      <c r="C1938" t="s">
        <v>47</v>
      </c>
      <c r="D1938">
        <v>458.56919306139923</v>
      </c>
      <c r="E1938">
        <v>4.7816614458497221E-3</v>
      </c>
    </row>
    <row r="1939" spans="1:5" x14ac:dyDescent="0.35">
      <c r="A1939" t="s">
        <v>150</v>
      </c>
      <c r="B1939" t="s">
        <v>184</v>
      </c>
      <c r="C1939" t="s">
        <v>47</v>
      </c>
      <c r="D1939">
        <v>445.47598632910075</v>
      </c>
      <c r="E1939">
        <v>4.9226217926748271E-3</v>
      </c>
    </row>
    <row r="1940" spans="1:5" x14ac:dyDescent="0.35">
      <c r="A1940" t="s">
        <v>151</v>
      </c>
      <c r="B1940" t="s">
        <v>184</v>
      </c>
      <c r="C1940" t="s">
        <v>47</v>
      </c>
      <c r="D1940">
        <v>397.7356257856004</v>
      </c>
      <c r="E1940">
        <v>4.6810994741768872E-3</v>
      </c>
    </row>
    <row r="1941" spans="1:5" x14ac:dyDescent="0.35">
      <c r="A1941" t="s">
        <v>152</v>
      </c>
      <c r="B1941" t="s">
        <v>184</v>
      </c>
      <c r="C1941" t="s">
        <v>47</v>
      </c>
      <c r="D1941">
        <v>368.8859815571995</v>
      </c>
      <c r="E1941">
        <v>5.3663131765028039E-3</v>
      </c>
    </row>
    <row r="1942" spans="1:5" x14ac:dyDescent="0.35">
      <c r="A1942" t="s">
        <v>153</v>
      </c>
      <c r="B1942" t="s">
        <v>184</v>
      </c>
      <c r="C1942" t="s">
        <v>47</v>
      </c>
      <c r="D1942">
        <v>450.01767077940031</v>
      </c>
      <c r="E1942">
        <v>4.9497634737838943E-3</v>
      </c>
    </row>
    <row r="1943" spans="1:5" x14ac:dyDescent="0.35">
      <c r="A1943" t="s">
        <v>154</v>
      </c>
      <c r="B1943" t="s">
        <v>184</v>
      </c>
      <c r="C1943" t="s">
        <v>47</v>
      </c>
      <c r="D1943">
        <v>333.86712184760017</v>
      </c>
      <c r="E1943">
        <v>4.9457980191754429E-3</v>
      </c>
    </row>
    <row r="1944" spans="1:5" x14ac:dyDescent="0.35">
      <c r="A1944" t="s">
        <v>155</v>
      </c>
      <c r="B1944" t="s">
        <v>184</v>
      </c>
      <c r="C1944" t="s">
        <v>47</v>
      </c>
      <c r="D1944">
        <v>430.41845125030028</v>
      </c>
      <c r="E1944">
        <v>5.2788881445617374E-3</v>
      </c>
    </row>
    <row r="1945" spans="1:5" x14ac:dyDescent="0.35">
      <c r="A1945" t="s">
        <v>156</v>
      </c>
      <c r="B1945" t="s">
        <v>184</v>
      </c>
      <c r="C1945" t="s">
        <v>47</v>
      </c>
      <c r="D1945">
        <v>416.58813590189999</v>
      </c>
      <c r="E1945">
        <v>5.8101307041677199E-3</v>
      </c>
    </row>
    <row r="1946" spans="1:5" x14ac:dyDescent="0.35">
      <c r="A1946" t="s">
        <v>157</v>
      </c>
      <c r="B1946" t="s">
        <v>184</v>
      </c>
      <c r="C1946" t="s">
        <v>47</v>
      </c>
      <c r="D1946">
        <v>313.19456521840004</v>
      </c>
      <c r="E1946">
        <v>5.7032239036174884E-3</v>
      </c>
    </row>
    <row r="1947" spans="1:5" x14ac:dyDescent="0.35">
      <c r="A1947" t="s">
        <v>158</v>
      </c>
      <c r="B1947" t="s">
        <v>184</v>
      </c>
      <c r="C1947" t="s">
        <v>47</v>
      </c>
      <c r="D1947">
        <v>294.8332608694999</v>
      </c>
      <c r="E1947">
        <v>5.8365876382188162E-3</v>
      </c>
    </row>
    <row r="1948" spans="1:5" x14ac:dyDescent="0.35">
      <c r="A1948" t="s">
        <v>159</v>
      </c>
      <c r="B1948" t="s">
        <v>184</v>
      </c>
      <c r="C1948" t="s">
        <v>47</v>
      </c>
      <c r="D1948">
        <v>270</v>
      </c>
      <c r="E1948">
        <v>5.7278806584362138E-3</v>
      </c>
    </row>
    <row r="1949" spans="1:5" x14ac:dyDescent="0.35">
      <c r="A1949" t="s">
        <v>160</v>
      </c>
      <c r="B1949" t="s">
        <v>184</v>
      </c>
      <c r="C1949" t="s">
        <v>47</v>
      </c>
      <c r="D1949">
        <v>261.14704433590015</v>
      </c>
      <c r="E1949">
        <v>6.0387897138665745E-3</v>
      </c>
    </row>
    <row r="1950" spans="1:5" x14ac:dyDescent="0.35">
      <c r="A1950" t="s">
        <v>161</v>
      </c>
      <c r="B1950" t="s">
        <v>184</v>
      </c>
      <c r="C1950" t="s">
        <v>47</v>
      </c>
      <c r="D1950">
        <v>245.48141762319997</v>
      </c>
      <c r="E1950">
        <v>5.7398697765656207E-3</v>
      </c>
    </row>
    <row r="1951" spans="1:5" x14ac:dyDescent="0.35">
      <c r="A1951" t="s">
        <v>162</v>
      </c>
      <c r="B1951" t="s">
        <v>184</v>
      </c>
      <c r="C1951" t="s">
        <v>47</v>
      </c>
      <c r="D1951">
        <v>189.37499999920004</v>
      </c>
      <c r="E1951">
        <v>5.8986778307473231E-3</v>
      </c>
    </row>
    <row r="1952" spans="1:5" x14ac:dyDescent="0.35">
      <c r="A1952" t="s">
        <v>148</v>
      </c>
      <c r="B1952" t="s">
        <v>184</v>
      </c>
      <c r="C1952" t="s">
        <v>48</v>
      </c>
      <c r="D1952">
        <v>296.69565226000014</v>
      </c>
      <c r="E1952">
        <v>5.7037254135859864E-3</v>
      </c>
    </row>
    <row r="1953" spans="1:5" x14ac:dyDescent="0.35">
      <c r="A1953" t="s">
        <v>149</v>
      </c>
      <c r="B1953" t="s">
        <v>184</v>
      </c>
      <c r="C1953" t="s">
        <v>48</v>
      </c>
      <c r="D1953">
        <v>380.69751301230019</v>
      </c>
      <c r="E1953">
        <v>5.6954956237956879E-3</v>
      </c>
    </row>
    <row r="1954" spans="1:5" x14ac:dyDescent="0.35">
      <c r="A1954" t="s">
        <v>150</v>
      </c>
      <c r="B1954" t="s">
        <v>184</v>
      </c>
      <c r="C1954" t="s">
        <v>48</v>
      </c>
      <c r="D1954">
        <v>314.07395604379985</v>
      </c>
      <c r="E1954">
        <v>5.1494574656484422E-3</v>
      </c>
    </row>
    <row r="1955" spans="1:5" x14ac:dyDescent="0.35">
      <c r="A1955" t="s">
        <v>151</v>
      </c>
      <c r="B1955" t="s">
        <v>184</v>
      </c>
      <c r="C1955" t="s">
        <v>48</v>
      </c>
      <c r="D1955">
        <v>306.08214285700012</v>
      </c>
      <c r="E1955">
        <v>5.9141583271429977E-3</v>
      </c>
    </row>
    <row r="1956" spans="1:5" x14ac:dyDescent="0.35">
      <c r="A1956" t="s">
        <v>152</v>
      </c>
      <c r="B1956" t="s">
        <v>184</v>
      </c>
      <c r="C1956" t="s">
        <v>48</v>
      </c>
      <c r="D1956">
        <v>308.06619981319994</v>
      </c>
      <c r="E1956">
        <v>5.0560249353925179E-3</v>
      </c>
    </row>
    <row r="1957" spans="1:5" x14ac:dyDescent="0.35">
      <c r="A1957" t="s">
        <v>153</v>
      </c>
      <c r="B1957" t="s">
        <v>184</v>
      </c>
      <c r="C1957" t="s">
        <v>48</v>
      </c>
      <c r="D1957">
        <v>316.46112238030014</v>
      </c>
      <c r="E1957">
        <v>5.1987866498093118E-3</v>
      </c>
    </row>
    <row r="1958" spans="1:5" x14ac:dyDescent="0.35">
      <c r="A1958" t="s">
        <v>154</v>
      </c>
      <c r="B1958" t="s">
        <v>184</v>
      </c>
      <c r="C1958" t="s">
        <v>48</v>
      </c>
      <c r="D1958">
        <v>366.24973876630037</v>
      </c>
      <c r="E1958">
        <v>5.7565845957857457E-3</v>
      </c>
    </row>
    <row r="1959" spans="1:5" x14ac:dyDescent="0.35">
      <c r="A1959" t="s">
        <v>155</v>
      </c>
      <c r="B1959" t="s">
        <v>184</v>
      </c>
      <c r="C1959" t="s">
        <v>48</v>
      </c>
      <c r="D1959">
        <v>315.5844155847002</v>
      </c>
      <c r="E1959">
        <v>5.5669724508438856E-3</v>
      </c>
    </row>
    <row r="1960" spans="1:5" x14ac:dyDescent="0.35">
      <c r="A1960" t="s">
        <v>156</v>
      </c>
      <c r="B1960" t="s">
        <v>184</v>
      </c>
      <c r="C1960" t="s">
        <v>48</v>
      </c>
      <c r="D1960">
        <v>338.72872449139999</v>
      </c>
      <c r="E1960">
        <v>5.8501535880911906E-3</v>
      </c>
    </row>
    <row r="1961" spans="1:5" x14ac:dyDescent="0.35">
      <c r="A1961" t="s">
        <v>157</v>
      </c>
      <c r="B1961" t="s">
        <v>184</v>
      </c>
      <c r="C1961" t="s">
        <v>48</v>
      </c>
      <c r="D1961">
        <v>244.76813186780001</v>
      </c>
      <c r="E1961">
        <v>6.4605790484263603E-3</v>
      </c>
    </row>
    <row r="1962" spans="1:5" x14ac:dyDescent="0.35">
      <c r="A1962" t="s">
        <v>158</v>
      </c>
      <c r="B1962" t="s">
        <v>184</v>
      </c>
      <c r="C1962" t="s">
        <v>48</v>
      </c>
      <c r="D1962">
        <v>289.45341614890015</v>
      </c>
      <c r="E1962">
        <v>4.9161327919472562E-3</v>
      </c>
    </row>
    <row r="1963" spans="1:5" x14ac:dyDescent="0.35">
      <c r="A1963" t="s">
        <v>159</v>
      </c>
      <c r="B1963" t="s">
        <v>184</v>
      </c>
      <c r="C1963" t="s">
        <v>48</v>
      </c>
      <c r="D1963">
        <v>291</v>
      </c>
      <c r="E1963">
        <v>5.8109011072928606E-3</v>
      </c>
    </row>
    <row r="1964" spans="1:5" x14ac:dyDescent="0.35">
      <c r="A1964" t="s">
        <v>160</v>
      </c>
      <c r="B1964" t="s">
        <v>184</v>
      </c>
      <c r="C1964" t="s">
        <v>48</v>
      </c>
      <c r="D1964">
        <v>274.11852716440018</v>
      </c>
      <c r="E1964">
        <v>6.2559504692486934E-3</v>
      </c>
    </row>
    <row r="1965" spans="1:5" x14ac:dyDescent="0.35">
      <c r="A1965" t="s">
        <v>161</v>
      </c>
      <c r="B1965" t="s">
        <v>184</v>
      </c>
      <c r="C1965" t="s">
        <v>48</v>
      </c>
      <c r="D1965">
        <v>274.43109886200011</v>
      </c>
      <c r="E1965">
        <v>5.685405241001763E-3</v>
      </c>
    </row>
    <row r="1966" spans="1:5" x14ac:dyDescent="0.35">
      <c r="A1966" t="s">
        <v>162</v>
      </c>
      <c r="B1966" t="s">
        <v>184</v>
      </c>
      <c r="C1966" t="s">
        <v>48</v>
      </c>
      <c r="D1966">
        <v>205.86855036900005</v>
      </c>
      <c r="E1966">
        <v>5.5265804840630506E-3</v>
      </c>
    </row>
    <row r="1967" spans="1:5" x14ac:dyDescent="0.35">
      <c r="A1967" t="s">
        <v>148</v>
      </c>
      <c r="B1967" t="s">
        <v>184</v>
      </c>
      <c r="C1967" t="s">
        <v>49</v>
      </c>
      <c r="D1967">
        <v>1106.4594592400019</v>
      </c>
      <c r="E1967">
        <v>4.0573718305468636E-3</v>
      </c>
    </row>
    <row r="1968" spans="1:5" x14ac:dyDescent="0.35">
      <c r="A1968" t="s">
        <v>149</v>
      </c>
      <c r="B1968" t="s">
        <v>184</v>
      </c>
      <c r="C1968" t="s">
        <v>49</v>
      </c>
      <c r="D1968">
        <v>945.26654744910195</v>
      </c>
      <c r="E1968">
        <v>4.3452583588744877E-3</v>
      </c>
    </row>
    <row r="1969" spans="1:5" x14ac:dyDescent="0.35">
      <c r="A1969" t="s">
        <v>150</v>
      </c>
      <c r="B1969" t="s">
        <v>184</v>
      </c>
      <c r="C1969" t="s">
        <v>49</v>
      </c>
      <c r="D1969">
        <v>982.66936298820008</v>
      </c>
      <c r="E1969">
        <v>4.2826271559455271E-3</v>
      </c>
    </row>
    <row r="1970" spans="1:5" x14ac:dyDescent="0.35">
      <c r="A1970" t="s">
        <v>151</v>
      </c>
      <c r="B1970" t="s">
        <v>184</v>
      </c>
      <c r="C1970" t="s">
        <v>49</v>
      </c>
      <c r="D1970">
        <v>853.71536466690077</v>
      </c>
      <c r="E1970">
        <v>4.5515311989271397E-3</v>
      </c>
    </row>
    <row r="1971" spans="1:5" x14ac:dyDescent="0.35">
      <c r="A1971" t="s">
        <v>152</v>
      </c>
      <c r="B1971" t="s">
        <v>184</v>
      </c>
      <c r="C1971" t="s">
        <v>49</v>
      </c>
      <c r="D1971">
        <v>806.89327212439923</v>
      </c>
      <c r="E1971">
        <v>4.3190560505779324E-3</v>
      </c>
    </row>
    <row r="1972" spans="1:5" x14ac:dyDescent="0.35">
      <c r="A1972" t="s">
        <v>153</v>
      </c>
      <c r="B1972" t="s">
        <v>184</v>
      </c>
      <c r="C1972" t="s">
        <v>49</v>
      </c>
      <c r="D1972">
        <v>827.59872022389948</v>
      </c>
      <c r="E1972">
        <v>4.4036467565211164E-3</v>
      </c>
    </row>
    <row r="1973" spans="1:5" x14ac:dyDescent="0.35">
      <c r="A1973" t="s">
        <v>154</v>
      </c>
      <c r="B1973" t="s">
        <v>184</v>
      </c>
      <c r="C1973" t="s">
        <v>49</v>
      </c>
      <c r="D1973">
        <v>813.65206378680011</v>
      </c>
      <c r="E1973">
        <v>4.196233883978385E-3</v>
      </c>
    </row>
    <row r="1974" spans="1:5" x14ac:dyDescent="0.35">
      <c r="A1974" t="s">
        <v>155</v>
      </c>
      <c r="B1974" t="s">
        <v>184</v>
      </c>
      <c r="C1974" t="s">
        <v>49</v>
      </c>
      <c r="D1974">
        <v>1079.2443313580018</v>
      </c>
      <c r="E1974">
        <v>4.1559336089311005E-3</v>
      </c>
    </row>
    <row r="1975" spans="1:5" x14ac:dyDescent="0.35">
      <c r="A1975" t="s">
        <v>156</v>
      </c>
      <c r="B1975" t="s">
        <v>184</v>
      </c>
      <c r="C1975" t="s">
        <v>49</v>
      </c>
      <c r="D1975">
        <v>836.90625000099988</v>
      </c>
      <c r="E1975">
        <v>4.1530950472922516E-3</v>
      </c>
    </row>
    <row r="1976" spans="1:5" x14ac:dyDescent="0.35">
      <c r="A1976" t="s">
        <v>157</v>
      </c>
      <c r="B1976" t="s">
        <v>184</v>
      </c>
      <c r="C1976" t="s">
        <v>49</v>
      </c>
      <c r="D1976">
        <v>1048</v>
      </c>
      <c r="E1976">
        <v>4.091125954198473E-3</v>
      </c>
    </row>
    <row r="1977" spans="1:5" x14ac:dyDescent="0.35">
      <c r="A1977" t="s">
        <v>158</v>
      </c>
      <c r="B1977" t="s">
        <v>184</v>
      </c>
      <c r="C1977" t="s">
        <v>49</v>
      </c>
      <c r="D1977">
        <v>974</v>
      </c>
      <c r="E1977">
        <v>4.3862651152178876E-3</v>
      </c>
    </row>
    <row r="1978" spans="1:5" x14ac:dyDescent="0.35">
      <c r="A1978" t="s">
        <v>159</v>
      </c>
      <c r="B1978" t="s">
        <v>184</v>
      </c>
      <c r="C1978" t="s">
        <v>49</v>
      </c>
      <c r="D1978">
        <v>854</v>
      </c>
      <c r="E1978">
        <v>4.5252732240437157E-3</v>
      </c>
    </row>
    <row r="1979" spans="1:5" x14ac:dyDescent="0.35">
      <c r="A1979" t="s">
        <v>160</v>
      </c>
      <c r="B1979" t="s">
        <v>184</v>
      </c>
      <c r="C1979" t="s">
        <v>49</v>
      </c>
      <c r="D1979">
        <v>828</v>
      </c>
      <c r="E1979">
        <v>4.4484702093397742E-3</v>
      </c>
    </row>
    <row r="1980" spans="1:5" x14ac:dyDescent="0.35">
      <c r="A1980" t="s">
        <v>161</v>
      </c>
      <c r="B1980" t="s">
        <v>184</v>
      </c>
      <c r="C1980" t="s">
        <v>49</v>
      </c>
      <c r="D1980">
        <v>790</v>
      </c>
      <c r="E1980">
        <v>4.8866033755274266E-3</v>
      </c>
    </row>
    <row r="1981" spans="1:5" x14ac:dyDescent="0.35">
      <c r="A1981" t="s">
        <v>162</v>
      </c>
      <c r="B1981" t="s">
        <v>184</v>
      </c>
      <c r="C1981" t="s">
        <v>49</v>
      </c>
      <c r="D1981">
        <v>640</v>
      </c>
      <c r="E1981">
        <v>5.0086805555555561E-3</v>
      </c>
    </row>
    <row r="1982" spans="1:5" x14ac:dyDescent="0.35">
      <c r="A1982" t="s">
        <v>148</v>
      </c>
      <c r="B1982" t="s">
        <v>184</v>
      </c>
      <c r="C1982" t="s">
        <v>50</v>
      </c>
      <c r="D1982">
        <v>751.00000005999891</v>
      </c>
      <c r="E1982">
        <v>4.1908628002181496E-3</v>
      </c>
    </row>
    <row r="1983" spans="1:5" x14ac:dyDescent="0.35">
      <c r="A1983" t="s">
        <v>149</v>
      </c>
      <c r="B1983" t="s">
        <v>184</v>
      </c>
      <c r="C1983" t="s">
        <v>50</v>
      </c>
      <c r="D1983">
        <v>864.38889396250158</v>
      </c>
      <c r="E1983">
        <v>4.2489852445409485E-3</v>
      </c>
    </row>
    <row r="1984" spans="1:5" x14ac:dyDescent="0.35">
      <c r="A1984" t="s">
        <v>150</v>
      </c>
      <c r="B1984" t="s">
        <v>184</v>
      </c>
      <c r="C1984" t="s">
        <v>50</v>
      </c>
      <c r="D1984">
        <v>748.12898490350119</v>
      </c>
      <c r="E1984">
        <v>4.1457031946389765E-3</v>
      </c>
    </row>
    <row r="1985" spans="1:5" x14ac:dyDescent="0.35">
      <c r="A1985" t="s">
        <v>151</v>
      </c>
      <c r="B1985" t="s">
        <v>184</v>
      </c>
      <c r="C1985" t="s">
        <v>50</v>
      </c>
      <c r="D1985">
        <v>675.27138202539959</v>
      </c>
      <c r="E1985">
        <v>4.7012695905476925E-3</v>
      </c>
    </row>
    <row r="1986" spans="1:5" x14ac:dyDescent="0.35">
      <c r="A1986" t="s">
        <v>152</v>
      </c>
      <c r="B1986" t="s">
        <v>184</v>
      </c>
      <c r="C1986" t="s">
        <v>50</v>
      </c>
      <c r="D1986">
        <v>702.76964285799966</v>
      </c>
      <c r="E1986">
        <v>5.3850445316972161E-3</v>
      </c>
    </row>
    <row r="1987" spans="1:5" x14ac:dyDescent="0.35">
      <c r="A1987" t="s">
        <v>153</v>
      </c>
      <c r="B1987" t="s">
        <v>184</v>
      </c>
      <c r="C1987" t="s">
        <v>50</v>
      </c>
      <c r="D1987">
        <v>849.84268648829982</v>
      </c>
      <c r="E1987">
        <v>4.9792110738215781E-3</v>
      </c>
    </row>
    <row r="1988" spans="1:5" x14ac:dyDescent="0.35">
      <c r="A1988" t="s">
        <v>154</v>
      </c>
      <c r="B1988" t="s">
        <v>184</v>
      </c>
      <c r="C1988" t="s">
        <v>50</v>
      </c>
      <c r="D1988">
        <v>643.81378900959965</v>
      </c>
      <c r="E1988">
        <v>5.1280274239630785E-3</v>
      </c>
    </row>
    <row r="1989" spans="1:5" x14ac:dyDescent="0.35">
      <c r="A1989" t="s">
        <v>155</v>
      </c>
      <c r="B1989" t="s">
        <v>184</v>
      </c>
      <c r="C1989" t="s">
        <v>50</v>
      </c>
      <c r="D1989">
        <v>656.18103936930152</v>
      </c>
      <c r="E1989">
        <v>4.5484267510968405E-3</v>
      </c>
    </row>
    <row r="1990" spans="1:5" x14ac:dyDescent="0.35">
      <c r="A1990" t="s">
        <v>156</v>
      </c>
      <c r="B1990" t="s">
        <v>184</v>
      </c>
      <c r="C1990" t="s">
        <v>50</v>
      </c>
      <c r="D1990">
        <v>598.08611717429983</v>
      </c>
      <c r="E1990">
        <v>5.065207860448737E-3</v>
      </c>
    </row>
    <row r="1991" spans="1:5" x14ac:dyDescent="0.35">
      <c r="A1991" t="s">
        <v>157</v>
      </c>
      <c r="B1991" t="s">
        <v>184</v>
      </c>
      <c r="C1991" t="s">
        <v>50</v>
      </c>
      <c r="D1991">
        <v>556.60416224780022</v>
      </c>
      <c r="E1991">
        <v>4.7598947053808533E-3</v>
      </c>
    </row>
    <row r="1992" spans="1:5" x14ac:dyDescent="0.35">
      <c r="A1992" t="s">
        <v>158</v>
      </c>
      <c r="B1992" t="s">
        <v>184</v>
      </c>
      <c r="C1992" t="s">
        <v>50</v>
      </c>
      <c r="D1992">
        <v>504.91173641279971</v>
      </c>
      <c r="E1992">
        <v>5.5756688034709493E-3</v>
      </c>
    </row>
    <row r="1993" spans="1:5" x14ac:dyDescent="0.35">
      <c r="A1993" t="s">
        <v>159</v>
      </c>
      <c r="B1993" t="s">
        <v>184</v>
      </c>
      <c r="C1993" t="s">
        <v>50</v>
      </c>
      <c r="D1993">
        <v>517</v>
      </c>
      <c r="E1993">
        <v>5.5985385772619814E-3</v>
      </c>
    </row>
    <row r="1994" spans="1:5" x14ac:dyDescent="0.35">
      <c r="A1994" t="s">
        <v>160</v>
      </c>
      <c r="B1994" t="s">
        <v>184</v>
      </c>
      <c r="C1994" t="s">
        <v>50</v>
      </c>
      <c r="D1994">
        <v>503.24440993699955</v>
      </c>
      <c r="E1994">
        <v>5.455091439300298E-3</v>
      </c>
    </row>
    <row r="1995" spans="1:5" x14ac:dyDescent="0.35">
      <c r="A1995" t="s">
        <v>161</v>
      </c>
      <c r="B1995" t="s">
        <v>184</v>
      </c>
      <c r="C1995" t="s">
        <v>50</v>
      </c>
      <c r="D1995">
        <v>447.26236746540036</v>
      </c>
      <c r="E1995">
        <v>5.7643771797471141E-3</v>
      </c>
    </row>
    <row r="1996" spans="1:5" x14ac:dyDescent="0.35">
      <c r="A1996" t="s">
        <v>162</v>
      </c>
      <c r="B1996" t="s">
        <v>184</v>
      </c>
      <c r="C1996" t="s">
        <v>50</v>
      </c>
      <c r="D1996">
        <v>467.3450968544002</v>
      </c>
      <c r="E1996">
        <v>5.5069006282515492E-3</v>
      </c>
    </row>
    <row r="1997" spans="1:5" x14ac:dyDescent="0.35">
      <c r="A1997" t="s">
        <v>148</v>
      </c>
      <c r="B1997" t="s">
        <v>184</v>
      </c>
      <c r="C1997" t="s">
        <v>51</v>
      </c>
      <c r="D1997">
        <v>435.19631915000008</v>
      </c>
      <c r="E1997">
        <v>5.4616146094598169E-3</v>
      </c>
    </row>
    <row r="1998" spans="1:5" x14ac:dyDescent="0.35">
      <c r="A1998" t="s">
        <v>149</v>
      </c>
      <c r="B1998" t="s">
        <v>184</v>
      </c>
      <c r="C1998" t="s">
        <v>51</v>
      </c>
      <c r="D1998">
        <v>428.3722562119998</v>
      </c>
      <c r="E1998">
        <v>5.8350804449258083E-3</v>
      </c>
    </row>
    <row r="1999" spans="1:5" x14ac:dyDescent="0.35">
      <c r="A1999" t="s">
        <v>150</v>
      </c>
      <c r="B1999" t="s">
        <v>184</v>
      </c>
      <c r="C1999" t="s">
        <v>51</v>
      </c>
      <c r="D1999">
        <v>411.45791090509982</v>
      </c>
      <c r="E1999">
        <v>6.0910383631250084E-3</v>
      </c>
    </row>
    <row r="2000" spans="1:5" x14ac:dyDescent="0.35">
      <c r="A2000" t="s">
        <v>151</v>
      </c>
      <c r="B2000" t="s">
        <v>184</v>
      </c>
      <c r="C2000" t="s">
        <v>51</v>
      </c>
      <c r="D2000">
        <v>337.88681318640005</v>
      </c>
      <c r="E2000">
        <v>5.6907576284825571E-3</v>
      </c>
    </row>
    <row r="2001" spans="1:5" x14ac:dyDescent="0.35">
      <c r="A2001" t="s">
        <v>152</v>
      </c>
      <c r="B2001" t="s">
        <v>184</v>
      </c>
      <c r="C2001" t="s">
        <v>51</v>
      </c>
      <c r="D2001">
        <v>371.69046333880044</v>
      </c>
      <c r="E2001">
        <v>5.2830759988509732E-3</v>
      </c>
    </row>
    <row r="2002" spans="1:5" x14ac:dyDescent="0.35">
      <c r="A2002" t="s">
        <v>153</v>
      </c>
      <c r="B2002" t="s">
        <v>184</v>
      </c>
      <c r="C2002" t="s">
        <v>51</v>
      </c>
      <c r="D2002">
        <v>329.19298245610014</v>
      </c>
      <c r="E2002">
        <v>5.7119589032140093E-3</v>
      </c>
    </row>
    <row r="2003" spans="1:5" x14ac:dyDescent="0.35">
      <c r="A2003" t="s">
        <v>154</v>
      </c>
      <c r="B2003" t="s">
        <v>184</v>
      </c>
      <c r="C2003" t="s">
        <v>51</v>
      </c>
      <c r="D2003">
        <v>340.71165501120026</v>
      </c>
      <c r="E2003">
        <v>5.4678193548639981E-3</v>
      </c>
    </row>
    <row r="2004" spans="1:5" x14ac:dyDescent="0.35">
      <c r="A2004" t="s">
        <v>155</v>
      </c>
      <c r="B2004" t="s">
        <v>184</v>
      </c>
      <c r="C2004" t="s">
        <v>51</v>
      </c>
      <c r="D2004">
        <v>414.34705882410015</v>
      </c>
      <c r="E2004">
        <v>5.7862377504452282E-3</v>
      </c>
    </row>
    <row r="2005" spans="1:5" x14ac:dyDescent="0.35">
      <c r="A2005" t="s">
        <v>156</v>
      </c>
      <c r="B2005" t="s">
        <v>184</v>
      </c>
      <c r="C2005" t="s">
        <v>51</v>
      </c>
      <c r="D2005">
        <v>292.94309611929998</v>
      </c>
      <c r="E2005">
        <v>5.7417181666830691E-3</v>
      </c>
    </row>
    <row r="2006" spans="1:5" x14ac:dyDescent="0.35">
      <c r="A2006" t="s">
        <v>157</v>
      </c>
      <c r="B2006" t="s">
        <v>184</v>
      </c>
      <c r="C2006" t="s">
        <v>51</v>
      </c>
      <c r="D2006">
        <v>397.42169650489984</v>
      </c>
      <c r="E2006">
        <v>5.5620031935585817E-3</v>
      </c>
    </row>
    <row r="2007" spans="1:5" x14ac:dyDescent="0.35">
      <c r="A2007" t="s">
        <v>158</v>
      </c>
      <c r="B2007" t="s">
        <v>184</v>
      </c>
      <c r="C2007" t="s">
        <v>51</v>
      </c>
      <c r="D2007">
        <v>305.35625000000005</v>
      </c>
      <c r="E2007">
        <v>5.9370970382954325E-3</v>
      </c>
    </row>
    <row r="2008" spans="1:5" x14ac:dyDescent="0.35">
      <c r="A2008" t="s">
        <v>159</v>
      </c>
      <c r="B2008" t="s">
        <v>184</v>
      </c>
      <c r="C2008" t="s">
        <v>51</v>
      </c>
      <c r="D2008">
        <v>287</v>
      </c>
      <c r="E2008">
        <v>5.9910956252419659E-3</v>
      </c>
    </row>
    <row r="2009" spans="1:5" x14ac:dyDescent="0.35">
      <c r="A2009" t="s">
        <v>160</v>
      </c>
      <c r="B2009" t="s">
        <v>184</v>
      </c>
      <c r="C2009" t="s">
        <v>51</v>
      </c>
      <c r="D2009">
        <v>310.65140350819991</v>
      </c>
      <c r="E2009">
        <v>6.6640653918642635E-3</v>
      </c>
    </row>
    <row r="2010" spans="1:5" x14ac:dyDescent="0.35">
      <c r="A2010" t="s">
        <v>161</v>
      </c>
      <c r="B2010" t="s">
        <v>184</v>
      </c>
      <c r="C2010" t="s">
        <v>51</v>
      </c>
      <c r="D2010">
        <v>267.49500000000012</v>
      </c>
      <c r="E2010">
        <v>6.075606813003771E-3</v>
      </c>
    </row>
    <row r="2011" spans="1:5" x14ac:dyDescent="0.35">
      <c r="A2011" t="s">
        <v>162</v>
      </c>
      <c r="B2011" t="s">
        <v>184</v>
      </c>
      <c r="C2011" t="s">
        <v>51</v>
      </c>
      <c r="D2011">
        <v>281.375</v>
      </c>
      <c r="E2011">
        <v>6.1842884643861984E-3</v>
      </c>
    </row>
    <row r="2012" spans="1:5" x14ac:dyDescent="0.35">
      <c r="A2012" t="s">
        <v>148</v>
      </c>
      <c r="B2012" t="s">
        <v>184</v>
      </c>
      <c r="C2012" t="s">
        <v>52</v>
      </c>
      <c r="D2012">
        <v>513.60386475999974</v>
      </c>
      <c r="E2012">
        <v>4.2155121419913131E-3</v>
      </c>
    </row>
    <row r="2013" spans="1:5" x14ac:dyDescent="0.35">
      <c r="A2013" t="s">
        <v>149</v>
      </c>
      <c r="B2013" t="s">
        <v>184</v>
      </c>
      <c r="C2013" t="s">
        <v>52</v>
      </c>
      <c r="D2013">
        <v>488.5349683032</v>
      </c>
      <c r="E2013">
        <v>4.6782435144161168E-3</v>
      </c>
    </row>
    <row r="2014" spans="1:5" x14ac:dyDescent="0.35">
      <c r="A2014" t="s">
        <v>150</v>
      </c>
      <c r="B2014" t="s">
        <v>184</v>
      </c>
      <c r="C2014" t="s">
        <v>52</v>
      </c>
      <c r="D2014">
        <v>520.87307987549968</v>
      </c>
      <c r="E2014">
        <v>4.5858942746115653E-3</v>
      </c>
    </row>
    <row r="2015" spans="1:5" x14ac:dyDescent="0.35">
      <c r="A2015" t="s">
        <v>151</v>
      </c>
      <c r="B2015" t="s">
        <v>184</v>
      </c>
      <c r="C2015" t="s">
        <v>52</v>
      </c>
      <c r="D2015">
        <v>508.86290322699961</v>
      </c>
      <c r="E2015">
        <v>4.511334859410957E-3</v>
      </c>
    </row>
    <row r="2016" spans="1:5" x14ac:dyDescent="0.35">
      <c r="A2016" t="s">
        <v>152</v>
      </c>
      <c r="B2016" t="s">
        <v>184</v>
      </c>
      <c r="C2016" t="s">
        <v>52</v>
      </c>
      <c r="D2016">
        <v>416.46536796549952</v>
      </c>
      <c r="E2016">
        <v>4.5414605305222041E-3</v>
      </c>
    </row>
    <row r="2017" spans="1:5" x14ac:dyDescent="0.35">
      <c r="A2017" t="s">
        <v>153</v>
      </c>
      <c r="B2017" t="s">
        <v>184</v>
      </c>
      <c r="C2017" t="s">
        <v>52</v>
      </c>
      <c r="D2017">
        <v>450.87392019689941</v>
      </c>
      <c r="E2017">
        <v>4.7818125660827569E-3</v>
      </c>
    </row>
    <row r="2018" spans="1:5" x14ac:dyDescent="0.35">
      <c r="A2018" t="s">
        <v>154</v>
      </c>
      <c r="B2018" t="s">
        <v>184</v>
      </c>
      <c r="C2018" t="s">
        <v>52</v>
      </c>
      <c r="D2018">
        <v>449.89982905869959</v>
      </c>
      <c r="E2018">
        <v>4.9639413243255026E-3</v>
      </c>
    </row>
    <row r="2019" spans="1:5" x14ac:dyDescent="0.35">
      <c r="A2019" t="s">
        <v>155</v>
      </c>
      <c r="B2019" t="s">
        <v>184</v>
      </c>
      <c r="C2019" t="s">
        <v>52</v>
      </c>
      <c r="D2019">
        <v>478.88113553200009</v>
      </c>
      <c r="E2019">
        <v>4.9852687783787071E-3</v>
      </c>
    </row>
    <row r="2020" spans="1:5" x14ac:dyDescent="0.35">
      <c r="A2020" t="s">
        <v>156</v>
      </c>
      <c r="B2020" t="s">
        <v>184</v>
      </c>
      <c r="C2020" t="s">
        <v>52</v>
      </c>
      <c r="D2020">
        <v>437.09157509260018</v>
      </c>
      <c r="E2020">
        <v>5.2118432091721074E-3</v>
      </c>
    </row>
    <row r="2021" spans="1:5" x14ac:dyDescent="0.35">
      <c r="A2021" t="s">
        <v>157</v>
      </c>
      <c r="B2021" t="s">
        <v>184</v>
      </c>
      <c r="C2021" t="s">
        <v>52</v>
      </c>
      <c r="D2021">
        <v>550.49261948069932</v>
      </c>
      <c r="E2021">
        <v>5.2439415678778318E-3</v>
      </c>
    </row>
    <row r="2022" spans="1:5" x14ac:dyDescent="0.35">
      <c r="A2022" t="s">
        <v>158</v>
      </c>
      <c r="B2022" t="s">
        <v>184</v>
      </c>
      <c r="C2022" t="s">
        <v>52</v>
      </c>
      <c r="D2022">
        <v>557.56973995480053</v>
      </c>
      <c r="E2022">
        <v>5.1049401470719125E-3</v>
      </c>
    </row>
    <row r="2023" spans="1:5" x14ac:dyDescent="0.35">
      <c r="A2023" t="s">
        <v>159</v>
      </c>
      <c r="B2023" t="s">
        <v>184</v>
      </c>
      <c r="C2023" t="s">
        <v>52</v>
      </c>
      <c r="D2023">
        <v>499</v>
      </c>
      <c r="E2023">
        <v>5.3969049209530171E-3</v>
      </c>
    </row>
    <row r="2024" spans="1:5" x14ac:dyDescent="0.35">
      <c r="A2024" t="s">
        <v>160</v>
      </c>
      <c r="B2024" t="s">
        <v>184</v>
      </c>
      <c r="C2024" t="s">
        <v>52</v>
      </c>
      <c r="D2024">
        <v>497.84029614010109</v>
      </c>
      <c r="E2024">
        <v>5.4629519964217825E-3</v>
      </c>
    </row>
    <row r="2025" spans="1:5" x14ac:dyDescent="0.35">
      <c r="A2025" t="s">
        <v>161</v>
      </c>
      <c r="B2025" t="s">
        <v>184</v>
      </c>
      <c r="C2025" t="s">
        <v>52</v>
      </c>
      <c r="D2025">
        <v>368.17020767049979</v>
      </c>
      <c r="E2025">
        <v>6.0939801849527325E-3</v>
      </c>
    </row>
    <row r="2026" spans="1:5" x14ac:dyDescent="0.35">
      <c r="A2026" t="s">
        <v>162</v>
      </c>
      <c r="B2026" t="s">
        <v>184</v>
      </c>
      <c r="C2026" t="s">
        <v>52</v>
      </c>
      <c r="D2026">
        <v>331.41143568239954</v>
      </c>
      <c r="E2026">
        <v>5.9367480526736063E-3</v>
      </c>
    </row>
    <row r="2027" spans="1:5" x14ac:dyDescent="0.35">
      <c r="A2027" t="s">
        <v>148</v>
      </c>
      <c r="B2027" t="s">
        <v>184</v>
      </c>
      <c r="C2027" t="s">
        <v>53</v>
      </c>
      <c r="D2027">
        <v>1508.8636365999987</v>
      </c>
      <c r="E2027">
        <v>3.342872922624072E-3</v>
      </c>
    </row>
    <row r="2028" spans="1:5" x14ac:dyDescent="0.35">
      <c r="A2028" t="s">
        <v>149</v>
      </c>
      <c r="B2028" t="s">
        <v>184</v>
      </c>
      <c r="C2028" t="s">
        <v>53</v>
      </c>
      <c r="D2028">
        <v>1289.9752655886045</v>
      </c>
      <c r="E2028">
        <v>3.4926503120354477E-3</v>
      </c>
    </row>
    <row r="2029" spans="1:5" x14ac:dyDescent="0.35">
      <c r="A2029" t="s">
        <v>150</v>
      </c>
      <c r="B2029" t="s">
        <v>184</v>
      </c>
      <c r="C2029" t="s">
        <v>53</v>
      </c>
      <c r="D2029">
        <v>1267.8743677403972</v>
      </c>
      <c r="E2029">
        <v>3.3175664024048504E-3</v>
      </c>
    </row>
    <row r="2030" spans="1:5" x14ac:dyDescent="0.35">
      <c r="A2030" t="s">
        <v>151</v>
      </c>
      <c r="B2030" t="s">
        <v>184</v>
      </c>
      <c r="C2030" t="s">
        <v>53</v>
      </c>
      <c r="D2030">
        <v>1350.4010288026</v>
      </c>
      <c r="E2030">
        <v>3.3636439998051032E-3</v>
      </c>
    </row>
    <row r="2031" spans="1:5" x14ac:dyDescent="0.35">
      <c r="A2031" t="s">
        <v>152</v>
      </c>
      <c r="B2031" t="s">
        <v>184</v>
      </c>
      <c r="C2031" t="s">
        <v>53</v>
      </c>
      <c r="D2031">
        <v>1227</v>
      </c>
      <c r="E2031">
        <v>3.2984696187630174E-3</v>
      </c>
    </row>
    <row r="2032" spans="1:5" x14ac:dyDescent="0.35">
      <c r="A2032" t="s">
        <v>153</v>
      </c>
      <c r="B2032" t="s">
        <v>184</v>
      </c>
      <c r="C2032" t="s">
        <v>53</v>
      </c>
      <c r="D2032">
        <v>1210</v>
      </c>
      <c r="E2032">
        <v>3.328168044077135E-3</v>
      </c>
    </row>
    <row r="2033" spans="1:5" x14ac:dyDescent="0.35">
      <c r="A2033" t="s">
        <v>154</v>
      </c>
      <c r="B2033" t="s">
        <v>184</v>
      </c>
      <c r="C2033" t="s">
        <v>53</v>
      </c>
      <c r="D2033">
        <v>1286</v>
      </c>
      <c r="E2033">
        <v>3.2459607741489546E-3</v>
      </c>
    </row>
    <row r="2034" spans="1:5" x14ac:dyDescent="0.35">
      <c r="A2034" t="s">
        <v>155</v>
      </c>
      <c r="B2034" t="s">
        <v>184</v>
      </c>
      <c r="C2034" t="s">
        <v>53</v>
      </c>
      <c r="D2034">
        <v>1298</v>
      </c>
      <c r="E2034">
        <v>3.2774781715459679E-3</v>
      </c>
    </row>
    <row r="2035" spans="1:5" x14ac:dyDescent="0.35">
      <c r="A2035" t="s">
        <v>156</v>
      </c>
      <c r="B2035" t="s">
        <v>184</v>
      </c>
      <c r="C2035" t="s">
        <v>53</v>
      </c>
      <c r="D2035">
        <v>1027</v>
      </c>
      <c r="E2035">
        <v>3.3843178621659636E-3</v>
      </c>
    </row>
    <row r="2036" spans="1:5" x14ac:dyDescent="0.35">
      <c r="A2036" t="s">
        <v>157</v>
      </c>
      <c r="B2036" t="s">
        <v>184</v>
      </c>
      <c r="C2036" t="s">
        <v>53</v>
      </c>
      <c r="D2036">
        <v>1030</v>
      </c>
      <c r="E2036">
        <v>3.5039104638619201E-3</v>
      </c>
    </row>
    <row r="2037" spans="1:5" x14ac:dyDescent="0.35">
      <c r="A2037" t="s">
        <v>158</v>
      </c>
      <c r="B2037" t="s">
        <v>184</v>
      </c>
      <c r="C2037" t="s">
        <v>53</v>
      </c>
      <c r="D2037">
        <v>946</v>
      </c>
      <c r="E2037">
        <v>3.4413906506929764E-3</v>
      </c>
    </row>
    <row r="2038" spans="1:5" x14ac:dyDescent="0.35">
      <c r="A2038" t="s">
        <v>159</v>
      </c>
      <c r="B2038" t="s">
        <v>184</v>
      </c>
      <c r="C2038" t="s">
        <v>53</v>
      </c>
      <c r="D2038">
        <v>882</v>
      </c>
      <c r="E2038">
        <v>3.5785147392290249E-3</v>
      </c>
    </row>
    <row r="2039" spans="1:5" x14ac:dyDescent="0.35">
      <c r="A2039" t="s">
        <v>160</v>
      </c>
      <c r="B2039" t="s">
        <v>184</v>
      </c>
      <c r="C2039" t="s">
        <v>53</v>
      </c>
      <c r="D2039">
        <v>877</v>
      </c>
      <c r="E2039">
        <v>3.6907703027999495E-3</v>
      </c>
    </row>
    <row r="2040" spans="1:5" x14ac:dyDescent="0.35">
      <c r="A2040" t="s">
        <v>161</v>
      </c>
      <c r="B2040" t="s">
        <v>184</v>
      </c>
      <c r="C2040" t="s">
        <v>53</v>
      </c>
      <c r="D2040">
        <v>743</v>
      </c>
      <c r="E2040">
        <v>3.6797143711679377E-3</v>
      </c>
    </row>
    <row r="2041" spans="1:5" x14ac:dyDescent="0.35">
      <c r="A2041" t="s">
        <v>162</v>
      </c>
      <c r="B2041" t="s">
        <v>184</v>
      </c>
      <c r="C2041" t="s">
        <v>53</v>
      </c>
      <c r="D2041">
        <v>498</v>
      </c>
      <c r="E2041">
        <v>3.7441432396251675E-3</v>
      </c>
    </row>
    <row r="2042" spans="1:5" x14ac:dyDescent="0.35">
      <c r="A2042" t="s">
        <v>148</v>
      </c>
      <c r="B2042" t="s">
        <v>184</v>
      </c>
      <c r="C2042" t="s">
        <v>54</v>
      </c>
      <c r="D2042">
        <v>355.42622959999994</v>
      </c>
      <c r="E2042">
        <v>4.9268528768298733E-3</v>
      </c>
    </row>
    <row r="2043" spans="1:5" x14ac:dyDescent="0.35">
      <c r="A2043" t="s">
        <v>149</v>
      </c>
      <c r="B2043" t="s">
        <v>184</v>
      </c>
      <c r="C2043" t="s">
        <v>54</v>
      </c>
      <c r="D2043">
        <v>269.1154770217002</v>
      </c>
      <c r="E2043">
        <v>5.1892714261643257E-3</v>
      </c>
    </row>
    <row r="2044" spans="1:5" x14ac:dyDescent="0.35">
      <c r="A2044" t="s">
        <v>150</v>
      </c>
      <c r="B2044" t="s">
        <v>184</v>
      </c>
      <c r="C2044" t="s">
        <v>54</v>
      </c>
      <c r="D2044">
        <v>300.4327731100999</v>
      </c>
      <c r="E2044">
        <v>4.6020297775644986E-3</v>
      </c>
    </row>
    <row r="2045" spans="1:5" x14ac:dyDescent="0.35">
      <c r="A2045" t="s">
        <v>151</v>
      </c>
      <c r="B2045" t="s">
        <v>184</v>
      </c>
      <c r="C2045" t="s">
        <v>54</v>
      </c>
      <c r="D2045">
        <v>269.76666666759996</v>
      </c>
      <c r="E2045">
        <v>3.9238381723800068E-3</v>
      </c>
    </row>
    <row r="2046" spans="1:5" x14ac:dyDescent="0.35">
      <c r="A2046" t="s">
        <v>152</v>
      </c>
      <c r="B2046" t="s">
        <v>184</v>
      </c>
      <c r="C2046" t="s">
        <v>54</v>
      </c>
      <c r="D2046">
        <v>224.37045454609995</v>
      </c>
      <c r="E2046">
        <v>4.3392744629951263E-3</v>
      </c>
    </row>
    <row r="2047" spans="1:5" x14ac:dyDescent="0.35">
      <c r="A2047" t="s">
        <v>153</v>
      </c>
      <c r="B2047" t="s">
        <v>184</v>
      </c>
      <c r="C2047" t="s">
        <v>54</v>
      </c>
      <c r="D2047">
        <v>259.23302775550007</v>
      </c>
      <c r="E2047">
        <v>4.670888897130846E-3</v>
      </c>
    </row>
    <row r="2048" spans="1:5" x14ac:dyDescent="0.35">
      <c r="A2048" t="s">
        <v>154</v>
      </c>
      <c r="B2048" t="s">
        <v>184</v>
      </c>
      <c r="C2048" t="s">
        <v>54</v>
      </c>
      <c r="D2048">
        <v>233.78011204440014</v>
      </c>
      <c r="E2048">
        <v>4.2395932003389501E-3</v>
      </c>
    </row>
    <row r="2049" spans="1:5" x14ac:dyDescent="0.35">
      <c r="A2049" t="s">
        <v>155</v>
      </c>
      <c r="B2049" t="s">
        <v>184</v>
      </c>
      <c r="C2049" t="s">
        <v>54</v>
      </c>
      <c r="D2049">
        <v>266.57458619949989</v>
      </c>
      <c r="E2049">
        <v>4.1879415729848216E-3</v>
      </c>
    </row>
    <row r="2050" spans="1:5" x14ac:dyDescent="0.35">
      <c r="A2050" t="s">
        <v>156</v>
      </c>
      <c r="B2050" t="s">
        <v>184</v>
      </c>
      <c r="C2050" t="s">
        <v>54</v>
      </c>
      <c r="D2050">
        <v>287.05101010210001</v>
      </c>
      <c r="E2050">
        <v>4.9022515814987006E-3</v>
      </c>
    </row>
    <row r="2051" spans="1:5" x14ac:dyDescent="0.35">
      <c r="A2051" t="s">
        <v>157</v>
      </c>
      <c r="B2051" t="s">
        <v>184</v>
      </c>
      <c r="C2051" t="s">
        <v>54</v>
      </c>
      <c r="D2051">
        <v>291.98448773389998</v>
      </c>
      <c r="E2051">
        <v>5.2611334567192782E-3</v>
      </c>
    </row>
    <row r="2052" spans="1:5" x14ac:dyDescent="0.35">
      <c r="A2052" t="s">
        <v>158</v>
      </c>
      <c r="B2052" t="s">
        <v>184</v>
      </c>
      <c r="C2052" t="s">
        <v>54</v>
      </c>
      <c r="D2052">
        <v>243.21428571380005</v>
      </c>
      <c r="E2052">
        <v>5.4221732745950175E-3</v>
      </c>
    </row>
    <row r="2053" spans="1:5" x14ac:dyDescent="0.35">
      <c r="A2053" t="s">
        <v>159</v>
      </c>
      <c r="B2053" t="s">
        <v>184</v>
      </c>
      <c r="C2053" t="s">
        <v>54</v>
      </c>
      <c r="D2053">
        <v>255</v>
      </c>
      <c r="E2053">
        <v>4.9400871459694988E-3</v>
      </c>
    </row>
    <row r="2054" spans="1:5" x14ac:dyDescent="0.35">
      <c r="A2054" t="s">
        <v>160</v>
      </c>
      <c r="B2054" t="s">
        <v>184</v>
      </c>
      <c r="C2054" t="s">
        <v>54</v>
      </c>
      <c r="D2054">
        <v>224.62500000030002</v>
      </c>
      <c r="E2054">
        <v>4.9826814695738174E-3</v>
      </c>
    </row>
    <row r="2055" spans="1:5" x14ac:dyDescent="0.35">
      <c r="A2055" t="s">
        <v>161</v>
      </c>
      <c r="B2055" t="s">
        <v>184</v>
      </c>
      <c r="C2055" t="s">
        <v>54</v>
      </c>
      <c r="D2055">
        <v>211.22916666650002</v>
      </c>
      <c r="E2055">
        <v>5.6716501736978038E-3</v>
      </c>
    </row>
    <row r="2056" spans="1:5" x14ac:dyDescent="0.35">
      <c r="A2056" t="s">
        <v>162</v>
      </c>
      <c r="B2056" t="s">
        <v>184</v>
      </c>
      <c r="C2056" t="s">
        <v>54</v>
      </c>
      <c r="D2056">
        <v>142</v>
      </c>
      <c r="E2056">
        <v>5.3257042253521125E-3</v>
      </c>
    </row>
    <row r="2057" spans="1:5" x14ac:dyDescent="0.35">
      <c r="A2057" t="s">
        <v>148</v>
      </c>
      <c r="B2057" t="s">
        <v>184</v>
      </c>
      <c r="C2057" t="s">
        <v>55</v>
      </c>
      <c r="D2057">
        <v>2965.2121783999996</v>
      </c>
      <c r="E2057">
        <v>3.0770145274808722E-3</v>
      </c>
    </row>
    <row r="2058" spans="1:5" x14ac:dyDescent="0.35">
      <c r="A2058" t="s">
        <v>149</v>
      </c>
      <c r="B2058" t="s">
        <v>184</v>
      </c>
      <c r="C2058" t="s">
        <v>55</v>
      </c>
      <c r="D2058">
        <v>3127.5350138261683</v>
      </c>
      <c r="E2058">
        <v>3.1328925779799863E-3</v>
      </c>
    </row>
    <row r="2059" spans="1:5" x14ac:dyDescent="0.35">
      <c r="A2059" t="s">
        <v>150</v>
      </c>
      <c r="B2059" t="s">
        <v>184</v>
      </c>
      <c r="C2059" t="s">
        <v>55</v>
      </c>
      <c r="D2059">
        <v>3034.3516697787973</v>
      </c>
      <c r="E2059">
        <v>3.2050488441844925E-3</v>
      </c>
    </row>
    <row r="2060" spans="1:5" x14ac:dyDescent="0.35">
      <c r="A2060" t="s">
        <v>151</v>
      </c>
      <c r="B2060" t="s">
        <v>184</v>
      </c>
      <c r="C2060" t="s">
        <v>55</v>
      </c>
      <c r="D2060">
        <v>2732.1129797461967</v>
      </c>
      <c r="E2060">
        <v>3.161484635337906E-3</v>
      </c>
    </row>
    <row r="2061" spans="1:5" x14ac:dyDescent="0.35">
      <c r="A2061" t="s">
        <v>152</v>
      </c>
      <c r="B2061" t="s">
        <v>184</v>
      </c>
      <c r="C2061" t="s">
        <v>55</v>
      </c>
      <c r="D2061">
        <v>2349</v>
      </c>
      <c r="E2061">
        <v>3.3149448938082399E-3</v>
      </c>
    </row>
    <row r="2062" spans="1:5" x14ac:dyDescent="0.35">
      <c r="A2062" t="s">
        <v>153</v>
      </c>
      <c r="B2062" t="s">
        <v>184</v>
      </c>
      <c r="C2062" t="s">
        <v>55</v>
      </c>
      <c r="D2062">
        <v>2464</v>
      </c>
      <c r="E2062">
        <v>3.4316378066378069E-3</v>
      </c>
    </row>
    <row r="2063" spans="1:5" x14ac:dyDescent="0.35">
      <c r="A2063" t="s">
        <v>154</v>
      </c>
      <c r="B2063" t="s">
        <v>184</v>
      </c>
      <c r="C2063" t="s">
        <v>55</v>
      </c>
      <c r="D2063">
        <v>2168</v>
      </c>
      <c r="E2063">
        <v>3.459729909799098E-3</v>
      </c>
    </row>
    <row r="2064" spans="1:5" x14ac:dyDescent="0.35">
      <c r="A2064" t="s">
        <v>155</v>
      </c>
      <c r="B2064" t="s">
        <v>184</v>
      </c>
      <c r="C2064" t="s">
        <v>55</v>
      </c>
      <c r="D2064">
        <v>2281</v>
      </c>
      <c r="E2064">
        <v>3.4043304593501873E-3</v>
      </c>
    </row>
    <row r="2065" spans="1:5" x14ac:dyDescent="0.35">
      <c r="A2065" t="s">
        <v>156</v>
      </c>
      <c r="B2065" t="s">
        <v>184</v>
      </c>
      <c r="C2065" t="s">
        <v>55</v>
      </c>
      <c r="D2065">
        <v>1958</v>
      </c>
      <c r="E2065">
        <v>3.4974038134150498E-3</v>
      </c>
    </row>
    <row r="2066" spans="1:5" x14ac:dyDescent="0.35">
      <c r="A2066" t="s">
        <v>157</v>
      </c>
      <c r="B2066" t="s">
        <v>184</v>
      </c>
      <c r="C2066" t="s">
        <v>55</v>
      </c>
      <c r="D2066">
        <v>2069</v>
      </c>
      <c r="E2066">
        <v>3.810885559314752E-3</v>
      </c>
    </row>
    <row r="2067" spans="1:5" x14ac:dyDescent="0.35">
      <c r="A2067" t="s">
        <v>158</v>
      </c>
      <c r="B2067" t="s">
        <v>184</v>
      </c>
      <c r="C2067" t="s">
        <v>55</v>
      </c>
      <c r="D2067">
        <v>1751</v>
      </c>
      <c r="E2067">
        <v>3.9191890348372355E-3</v>
      </c>
    </row>
    <row r="2068" spans="1:5" x14ac:dyDescent="0.35">
      <c r="A2068" t="s">
        <v>159</v>
      </c>
      <c r="B2068" t="s">
        <v>184</v>
      </c>
      <c r="C2068" t="s">
        <v>55</v>
      </c>
      <c r="D2068">
        <v>1522</v>
      </c>
      <c r="E2068">
        <v>4.0306979121039572E-3</v>
      </c>
    </row>
    <row r="2069" spans="1:5" x14ac:dyDescent="0.35">
      <c r="A2069" t="s">
        <v>160</v>
      </c>
      <c r="B2069" t="s">
        <v>184</v>
      </c>
      <c r="C2069" t="s">
        <v>55</v>
      </c>
      <c r="D2069">
        <v>1392</v>
      </c>
      <c r="E2069">
        <v>4.1811342592592594E-3</v>
      </c>
    </row>
    <row r="2070" spans="1:5" x14ac:dyDescent="0.35">
      <c r="A2070" t="s">
        <v>161</v>
      </c>
      <c r="B2070" t="s">
        <v>184</v>
      </c>
      <c r="C2070" t="s">
        <v>55</v>
      </c>
      <c r="D2070">
        <v>1158</v>
      </c>
      <c r="E2070">
        <v>4.1744626751103429E-3</v>
      </c>
    </row>
    <row r="2071" spans="1:5" x14ac:dyDescent="0.35">
      <c r="A2071" t="s">
        <v>162</v>
      </c>
      <c r="B2071" t="s">
        <v>184</v>
      </c>
      <c r="C2071" t="s">
        <v>55</v>
      </c>
      <c r="D2071">
        <v>1029</v>
      </c>
      <c r="E2071">
        <v>4.5634920634920629E-3</v>
      </c>
    </row>
    <row r="2072" spans="1:5" x14ac:dyDescent="0.35">
      <c r="A2072" t="s">
        <v>148</v>
      </c>
      <c r="B2072" t="s">
        <v>184</v>
      </c>
      <c r="C2072" t="s">
        <v>56</v>
      </c>
      <c r="D2072">
        <v>650.42857152000033</v>
      </c>
      <c r="E2072">
        <v>4.5805167126343116E-3</v>
      </c>
    </row>
    <row r="2073" spans="1:5" x14ac:dyDescent="0.35">
      <c r="A2073" t="s">
        <v>149</v>
      </c>
      <c r="B2073" t="s">
        <v>184</v>
      </c>
      <c r="C2073" t="s">
        <v>56</v>
      </c>
      <c r="D2073">
        <v>684.29489414520094</v>
      </c>
      <c r="E2073">
        <v>4.4534417267612361E-3</v>
      </c>
    </row>
    <row r="2074" spans="1:5" x14ac:dyDescent="0.35">
      <c r="A2074" t="s">
        <v>150</v>
      </c>
      <c r="B2074" t="s">
        <v>184</v>
      </c>
      <c r="C2074" t="s">
        <v>56</v>
      </c>
      <c r="D2074">
        <v>719.29436532640011</v>
      </c>
      <c r="E2074">
        <v>4.4986863863310999E-3</v>
      </c>
    </row>
    <row r="2075" spans="1:5" x14ac:dyDescent="0.35">
      <c r="A2075" t="s">
        <v>151</v>
      </c>
      <c r="B2075" t="s">
        <v>184</v>
      </c>
      <c r="C2075" t="s">
        <v>56</v>
      </c>
      <c r="D2075">
        <v>637.63248868699952</v>
      </c>
      <c r="E2075">
        <v>4.2122708582572688E-3</v>
      </c>
    </row>
    <row r="2076" spans="1:5" x14ac:dyDescent="0.35">
      <c r="A2076" t="s">
        <v>152</v>
      </c>
      <c r="B2076" t="s">
        <v>184</v>
      </c>
      <c r="C2076" t="s">
        <v>56</v>
      </c>
      <c r="D2076">
        <v>525.06896853170019</v>
      </c>
      <c r="E2076">
        <v>4.5620749527766676E-3</v>
      </c>
    </row>
    <row r="2077" spans="1:5" x14ac:dyDescent="0.35">
      <c r="A2077" t="s">
        <v>153</v>
      </c>
      <c r="B2077" t="s">
        <v>184</v>
      </c>
      <c r="C2077" t="s">
        <v>56</v>
      </c>
      <c r="D2077">
        <v>522.97049919729943</v>
      </c>
      <c r="E2077">
        <v>4.6818809481442639E-3</v>
      </c>
    </row>
    <row r="2078" spans="1:5" x14ac:dyDescent="0.35">
      <c r="A2078" t="s">
        <v>154</v>
      </c>
      <c r="B2078" t="s">
        <v>184</v>
      </c>
      <c r="C2078" t="s">
        <v>56</v>
      </c>
      <c r="D2078">
        <v>485.63793103549943</v>
      </c>
      <c r="E2078">
        <v>4.7435310253023926E-3</v>
      </c>
    </row>
    <row r="2079" spans="1:5" x14ac:dyDescent="0.35">
      <c r="A2079" t="s">
        <v>155</v>
      </c>
      <c r="B2079" t="s">
        <v>184</v>
      </c>
      <c r="C2079" t="s">
        <v>56</v>
      </c>
      <c r="D2079">
        <v>538.61158017660011</v>
      </c>
      <c r="E2079">
        <v>4.5747852374662468E-3</v>
      </c>
    </row>
    <row r="2080" spans="1:5" x14ac:dyDescent="0.35">
      <c r="A2080" t="s">
        <v>156</v>
      </c>
      <c r="B2080" t="s">
        <v>184</v>
      </c>
      <c r="C2080" t="s">
        <v>56</v>
      </c>
      <c r="D2080">
        <v>451.65140955789968</v>
      </c>
      <c r="E2080">
        <v>4.5686167401793199E-3</v>
      </c>
    </row>
    <row r="2081" spans="1:5" x14ac:dyDescent="0.35">
      <c r="A2081" t="s">
        <v>157</v>
      </c>
      <c r="B2081" t="s">
        <v>184</v>
      </c>
      <c r="C2081" t="s">
        <v>56</v>
      </c>
      <c r="D2081">
        <v>496.48611111250023</v>
      </c>
      <c r="E2081">
        <v>4.8876965012447501E-3</v>
      </c>
    </row>
    <row r="2082" spans="1:5" x14ac:dyDescent="0.35">
      <c r="A2082" t="s">
        <v>158</v>
      </c>
      <c r="B2082" t="s">
        <v>184</v>
      </c>
      <c r="C2082" t="s">
        <v>56</v>
      </c>
      <c r="D2082">
        <v>417.59710550850025</v>
      </c>
      <c r="E2082">
        <v>5.0500151937924289E-3</v>
      </c>
    </row>
    <row r="2083" spans="1:5" x14ac:dyDescent="0.35">
      <c r="A2083" t="s">
        <v>159</v>
      </c>
      <c r="B2083" t="s">
        <v>184</v>
      </c>
      <c r="C2083" t="s">
        <v>56</v>
      </c>
      <c r="D2083">
        <v>331</v>
      </c>
      <c r="E2083">
        <v>5.8303961060758649E-3</v>
      </c>
    </row>
    <row r="2084" spans="1:5" x14ac:dyDescent="0.35">
      <c r="A2084" t="s">
        <v>160</v>
      </c>
      <c r="B2084" t="s">
        <v>184</v>
      </c>
      <c r="C2084" t="s">
        <v>56</v>
      </c>
      <c r="D2084">
        <v>322.29964285710003</v>
      </c>
      <c r="E2084">
        <v>5.5134187175800743E-3</v>
      </c>
    </row>
    <row r="2085" spans="1:5" x14ac:dyDescent="0.35">
      <c r="A2085" t="s">
        <v>161</v>
      </c>
      <c r="B2085" t="s">
        <v>184</v>
      </c>
      <c r="C2085" t="s">
        <v>56</v>
      </c>
      <c r="D2085">
        <v>357.62896825260032</v>
      </c>
      <c r="E2085">
        <v>6.0284280678752329E-3</v>
      </c>
    </row>
    <row r="2086" spans="1:5" x14ac:dyDescent="0.35">
      <c r="A2086" t="s">
        <v>162</v>
      </c>
      <c r="B2086" t="s">
        <v>184</v>
      </c>
      <c r="C2086" t="s">
        <v>56</v>
      </c>
      <c r="D2086">
        <v>271.90151514999985</v>
      </c>
      <c r="E2086">
        <v>5.8846396052267391E-3</v>
      </c>
    </row>
    <row r="2087" spans="1:5" x14ac:dyDescent="0.35">
      <c r="A2087" t="s">
        <v>148</v>
      </c>
      <c r="B2087" t="s">
        <v>184</v>
      </c>
      <c r="C2087" t="s">
        <v>57</v>
      </c>
      <c r="D2087">
        <v>1689.3896962400013</v>
      </c>
      <c r="E2087">
        <v>3.6036627922299042E-3</v>
      </c>
    </row>
    <row r="2088" spans="1:5" x14ac:dyDescent="0.35">
      <c r="A2088" t="s">
        <v>149</v>
      </c>
      <c r="B2088" t="s">
        <v>184</v>
      </c>
      <c r="C2088" t="s">
        <v>57</v>
      </c>
      <c r="D2088">
        <v>1906.5082034037016</v>
      </c>
      <c r="E2088">
        <v>3.8951725991965441E-3</v>
      </c>
    </row>
    <row r="2089" spans="1:5" x14ac:dyDescent="0.35">
      <c r="A2089" t="s">
        <v>150</v>
      </c>
      <c r="B2089" t="s">
        <v>184</v>
      </c>
      <c r="C2089" t="s">
        <v>57</v>
      </c>
      <c r="D2089">
        <v>1763.229546374002</v>
      </c>
      <c r="E2089">
        <v>3.7163045996456597E-3</v>
      </c>
    </row>
    <row r="2090" spans="1:5" x14ac:dyDescent="0.35">
      <c r="A2090" t="s">
        <v>151</v>
      </c>
      <c r="B2090" t="s">
        <v>184</v>
      </c>
      <c r="C2090" t="s">
        <v>57</v>
      </c>
      <c r="D2090">
        <v>1489.5358231815987</v>
      </c>
      <c r="E2090">
        <v>3.6985771721898919E-3</v>
      </c>
    </row>
    <row r="2091" spans="1:5" x14ac:dyDescent="0.35">
      <c r="A2091" t="s">
        <v>152</v>
      </c>
      <c r="B2091" t="s">
        <v>184</v>
      </c>
      <c r="C2091" t="s">
        <v>57</v>
      </c>
      <c r="D2091">
        <v>1543.8512514842005</v>
      </c>
      <c r="E2091">
        <v>3.7287909576110357E-3</v>
      </c>
    </row>
    <row r="2092" spans="1:5" x14ac:dyDescent="0.35">
      <c r="A2092" t="s">
        <v>153</v>
      </c>
      <c r="B2092" t="s">
        <v>184</v>
      </c>
      <c r="C2092" t="s">
        <v>57</v>
      </c>
      <c r="D2092">
        <v>1437.6526420168007</v>
      </c>
      <c r="E2092">
        <v>4.2699499335039273E-3</v>
      </c>
    </row>
    <row r="2093" spans="1:5" x14ac:dyDescent="0.35">
      <c r="A2093" t="s">
        <v>154</v>
      </c>
      <c r="B2093" t="s">
        <v>184</v>
      </c>
      <c r="C2093" t="s">
        <v>57</v>
      </c>
      <c r="D2093">
        <v>1370.7951300473987</v>
      </c>
      <c r="E2093">
        <v>4.4279535029005269E-3</v>
      </c>
    </row>
    <row r="2094" spans="1:5" x14ac:dyDescent="0.35">
      <c r="A2094" t="s">
        <v>155</v>
      </c>
      <c r="B2094" t="s">
        <v>184</v>
      </c>
      <c r="C2094" t="s">
        <v>57</v>
      </c>
      <c r="D2094">
        <v>1512.4443140514986</v>
      </c>
      <c r="E2094">
        <v>4.270367488202525E-3</v>
      </c>
    </row>
    <row r="2095" spans="1:5" x14ac:dyDescent="0.35">
      <c r="A2095" t="s">
        <v>156</v>
      </c>
      <c r="B2095" t="s">
        <v>184</v>
      </c>
      <c r="C2095" t="s">
        <v>57</v>
      </c>
      <c r="D2095">
        <v>1249.6842248854982</v>
      </c>
      <c r="E2095">
        <v>4.2252736456328431E-3</v>
      </c>
    </row>
    <row r="2096" spans="1:5" x14ac:dyDescent="0.35">
      <c r="A2096" t="s">
        <v>157</v>
      </c>
      <c r="B2096" t="s">
        <v>184</v>
      </c>
      <c r="C2096" t="s">
        <v>57</v>
      </c>
      <c r="D2096">
        <v>1343</v>
      </c>
      <c r="E2096">
        <v>4.4127988748241913E-3</v>
      </c>
    </row>
    <row r="2097" spans="1:5" x14ac:dyDescent="0.35">
      <c r="A2097" t="s">
        <v>158</v>
      </c>
      <c r="B2097" t="s">
        <v>184</v>
      </c>
      <c r="C2097" t="s">
        <v>57</v>
      </c>
      <c r="D2097">
        <v>1319</v>
      </c>
      <c r="E2097">
        <v>4.4051680566085417E-3</v>
      </c>
    </row>
    <row r="2098" spans="1:5" x14ac:dyDescent="0.35">
      <c r="A2098" t="s">
        <v>159</v>
      </c>
      <c r="B2098" t="s">
        <v>184</v>
      </c>
      <c r="C2098" t="s">
        <v>57</v>
      </c>
      <c r="D2098">
        <v>1126</v>
      </c>
      <c r="E2098">
        <v>4.4330965068087626E-3</v>
      </c>
    </row>
    <row r="2099" spans="1:5" x14ac:dyDescent="0.35">
      <c r="A2099" t="s">
        <v>160</v>
      </c>
      <c r="B2099" t="s">
        <v>184</v>
      </c>
      <c r="C2099" t="s">
        <v>57</v>
      </c>
      <c r="D2099">
        <v>1090</v>
      </c>
      <c r="E2099">
        <v>4.6769877675840975E-3</v>
      </c>
    </row>
    <row r="2100" spans="1:5" x14ac:dyDescent="0.35">
      <c r="A2100" t="s">
        <v>161</v>
      </c>
      <c r="B2100" t="s">
        <v>184</v>
      </c>
      <c r="C2100" t="s">
        <v>57</v>
      </c>
      <c r="D2100">
        <v>954</v>
      </c>
      <c r="E2100">
        <v>4.6427323549965054E-3</v>
      </c>
    </row>
    <row r="2101" spans="1:5" x14ac:dyDescent="0.35">
      <c r="A2101" t="s">
        <v>162</v>
      </c>
      <c r="B2101" t="s">
        <v>184</v>
      </c>
      <c r="C2101" t="s">
        <v>57</v>
      </c>
      <c r="D2101">
        <v>818</v>
      </c>
      <c r="E2101">
        <v>4.6879244770442812E-3</v>
      </c>
    </row>
    <row r="2102" spans="1:5" x14ac:dyDescent="0.35">
      <c r="A2102" t="s">
        <v>148</v>
      </c>
      <c r="B2102" t="s">
        <v>14</v>
      </c>
      <c r="C2102" t="s">
        <v>15</v>
      </c>
      <c r="D2102">
        <v>1540.3333337000035</v>
      </c>
      <c r="E2102">
        <v>4.8083627882408025E-3</v>
      </c>
    </row>
    <row r="2103" spans="1:5" x14ac:dyDescent="0.35">
      <c r="A2103" t="s">
        <v>149</v>
      </c>
      <c r="B2103" t="s">
        <v>14</v>
      </c>
      <c r="C2103" t="s">
        <v>15</v>
      </c>
      <c r="D2103">
        <v>1495.5038991248923</v>
      </c>
      <c r="E2103">
        <v>4.6347941099262628E-3</v>
      </c>
    </row>
    <row r="2104" spans="1:5" x14ac:dyDescent="0.35">
      <c r="A2104" t="s">
        <v>150</v>
      </c>
      <c r="B2104" t="s">
        <v>14</v>
      </c>
      <c r="C2104" t="s">
        <v>15</v>
      </c>
      <c r="D2104">
        <v>1555.4084869134024</v>
      </c>
      <c r="E2104">
        <v>4.6373389919575391E-3</v>
      </c>
    </row>
    <row r="2105" spans="1:5" x14ac:dyDescent="0.35">
      <c r="A2105" t="s">
        <v>151</v>
      </c>
      <c r="B2105" t="s">
        <v>14</v>
      </c>
      <c r="C2105" t="s">
        <v>15</v>
      </c>
      <c r="D2105">
        <v>1545.2130186513932</v>
      </c>
      <c r="E2105">
        <v>4.570530226024422E-3</v>
      </c>
    </row>
    <row r="2106" spans="1:5" x14ac:dyDescent="0.35">
      <c r="A2106" t="s">
        <v>152</v>
      </c>
      <c r="B2106" t="s">
        <v>14</v>
      </c>
      <c r="C2106" t="s">
        <v>15</v>
      </c>
      <c r="D2106">
        <v>1858.3635807480955</v>
      </c>
      <c r="E2106">
        <v>4.6380049141709016E-3</v>
      </c>
    </row>
    <row r="2107" spans="1:5" x14ac:dyDescent="0.35">
      <c r="A2107" t="s">
        <v>153</v>
      </c>
      <c r="B2107" t="s">
        <v>14</v>
      </c>
      <c r="C2107" t="s">
        <v>15</v>
      </c>
      <c r="D2107">
        <v>2332.4858863815048</v>
      </c>
      <c r="E2107">
        <v>4.717886200748451E-3</v>
      </c>
    </row>
    <row r="2108" spans="1:5" x14ac:dyDescent="0.35">
      <c r="A2108" t="s">
        <v>154</v>
      </c>
      <c r="B2108" t="s">
        <v>14</v>
      </c>
      <c r="C2108" t="s">
        <v>15</v>
      </c>
      <c r="D2108">
        <v>2658.2059307062004</v>
      </c>
      <c r="E2108">
        <v>4.8372379159426953E-3</v>
      </c>
    </row>
    <row r="2109" spans="1:5" x14ac:dyDescent="0.35">
      <c r="A2109" t="s">
        <v>155</v>
      </c>
      <c r="B2109" t="s">
        <v>14</v>
      </c>
      <c r="C2109" t="s">
        <v>15</v>
      </c>
      <c r="D2109">
        <v>3073.1042228102015</v>
      </c>
      <c r="E2109">
        <v>4.7177466128674192E-3</v>
      </c>
    </row>
    <row r="2110" spans="1:5" x14ac:dyDescent="0.35">
      <c r="A2110" t="s">
        <v>156</v>
      </c>
      <c r="B2110" t="s">
        <v>14</v>
      </c>
      <c r="C2110" t="s">
        <v>15</v>
      </c>
      <c r="D2110">
        <v>2423</v>
      </c>
      <c r="E2110">
        <v>4.8914912642729399E-3</v>
      </c>
    </row>
    <row r="2111" spans="1:5" x14ac:dyDescent="0.35">
      <c r="A2111" t="s">
        <v>157</v>
      </c>
      <c r="B2111" t="s">
        <v>14</v>
      </c>
      <c r="C2111" t="s">
        <v>15</v>
      </c>
      <c r="D2111">
        <v>2180</v>
      </c>
      <c r="E2111">
        <v>5.1006625891946997E-3</v>
      </c>
    </row>
    <row r="2112" spans="1:5" x14ac:dyDescent="0.35">
      <c r="A2112" t="s">
        <v>158</v>
      </c>
      <c r="B2112" t="s">
        <v>14</v>
      </c>
      <c r="C2112" t="s">
        <v>15</v>
      </c>
      <c r="D2112">
        <v>1685</v>
      </c>
      <c r="E2112">
        <v>5.549373557533795E-3</v>
      </c>
    </row>
    <row r="2113" spans="1:5" x14ac:dyDescent="0.35">
      <c r="A2113" t="s">
        <v>159</v>
      </c>
      <c r="B2113" t="s">
        <v>14</v>
      </c>
      <c r="C2113" t="s">
        <v>15</v>
      </c>
      <c r="D2113">
        <v>1819</v>
      </c>
      <c r="E2113">
        <v>5.677341029869892E-3</v>
      </c>
    </row>
    <row r="2114" spans="1:5" x14ac:dyDescent="0.35">
      <c r="A2114" t="s">
        <v>160</v>
      </c>
      <c r="B2114" t="s">
        <v>14</v>
      </c>
      <c r="C2114" t="s">
        <v>15</v>
      </c>
      <c r="D2114">
        <v>1570</v>
      </c>
      <c r="E2114">
        <v>5.8125442321302198E-3</v>
      </c>
    </row>
    <row r="2115" spans="1:5" x14ac:dyDescent="0.35">
      <c r="A2115" t="s">
        <v>161</v>
      </c>
      <c r="B2115" t="s">
        <v>14</v>
      </c>
      <c r="C2115" t="s">
        <v>15</v>
      </c>
      <c r="D2115">
        <v>1442</v>
      </c>
      <c r="E2115">
        <v>5.8156110340576361E-3</v>
      </c>
    </row>
    <row r="2116" spans="1:5" x14ac:dyDescent="0.35">
      <c r="A2116" t="s">
        <v>162</v>
      </c>
      <c r="B2116" t="s">
        <v>14</v>
      </c>
      <c r="C2116" t="s">
        <v>15</v>
      </c>
      <c r="D2116">
        <v>1119</v>
      </c>
      <c r="E2116">
        <v>5.6945685632012709E-3</v>
      </c>
    </row>
    <row r="2117" spans="1:5" x14ac:dyDescent="0.35">
      <c r="A2117" t="s">
        <v>148</v>
      </c>
      <c r="B2117" t="s">
        <v>14</v>
      </c>
      <c r="C2117" t="s">
        <v>16</v>
      </c>
      <c r="D2117">
        <v>752.40336133999904</v>
      </c>
      <c r="E2117">
        <v>5.8960300264074804E-3</v>
      </c>
    </row>
    <row r="2118" spans="1:5" x14ac:dyDescent="0.35">
      <c r="A2118" t="s">
        <v>149</v>
      </c>
      <c r="B2118" t="s">
        <v>14</v>
      </c>
      <c r="C2118" t="s">
        <v>16</v>
      </c>
      <c r="D2118">
        <v>675.61054157879789</v>
      </c>
      <c r="E2118">
        <v>5.2910279269336143E-3</v>
      </c>
    </row>
    <row r="2119" spans="1:5" x14ac:dyDescent="0.35">
      <c r="A2119" t="s">
        <v>150</v>
      </c>
      <c r="B2119" t="s">
        <v>14</v>
      </c>
      <c r="C2119" t="s">
        <v>16</v>
      </c>
      <c r="D2119">
        <v>843.25741926959824</v>
      </c>
      <c r="E2119">
        <v>5.4121786008530159E-3</v>
      </c>
    </row>
    <row r="2120" spans="1:5" x14ac:dyDescent="0.35">
      <c r="A2120" t="s">
        <v>151</v>
      </c>
      <c r="B2120" t="s">
        <v>14</v>
      </c>
      <c r="C2120" t="s">
        <v>16</v>
      </c>
      <c r="D2120">
        <v>803.68956414910053</v>
      </c>
      <c r="E2120">
        <v>5.3505712413818114E-3</v>
      </c>
    </row>
    <row r="2121" spans="1:5" x14ac:dyDescent="0.35">
      <c r="A2121" t="s">
        <v>152</v>
      </c>
      <c r="B2121" t="s">
        <v>14</v>
      </c>
      <c r="C2121" t="s">
        <v>16</v>
      </c>
      <c r="D2121">
        <v>891.37330599660174</v>
      </c>
      <c r="E2121">
        <v>5.300076660792811E-3</v>
      </c>
    </row>
    <row r="2122" spans="1:5" x14ac:dyDescent="0.35">
      <c r="A2122" t="s">
        <v>153</v>
      </c>
      <c r="B2122" t="s">
        <v>14</v>
      </c>
      <c r="C2122" t="s">
        <v>16</v>
      </c>
      <c r="D2122">
        <v>1147.3965227042024</v>
      </c>
      <c r="E2122">
        <v>5.08307682223306E-3</v>
      </c>
    </row>
    <row r="2123" spans="1:5" x14ac:dyDescent="0.35">
      <c r="A2123" t="s">
        <v>154</v>
      </c>
      <c r="B2123" t="s">
        <v>14</v>
      </c>
      <c r="C2123" t="s">
        <v>16</v>
      </c>
      <c r="D2123">
        <v>1133.2089997729986</v>
      </c>
      <c r="E2123">
        <v>4.9598337402991695E-3</v>
      </c>
    </row>
    <row r="2124" spans="1:5" x14ac:dyDescent="0.35">
      <c r="A2124" t="s">
        <v>155</v>
      </c>
      <c r="B2124" t="s">
        <v>14</v>
      </c>
      <c r="C2124" t="s">
        <v>16</v>
      </c>
      <c r="D2124">
        <v>1109.119079654902</v>
      </c>
      <c r="E2124">
        <v>5.1732527549669359E-3</v>
      </c>
    </row>
    <row r="2125" spans="1:5" x14ac:dyDescent="0.35">
      <c r="A2125" t="s">
        <v>156</v>
      </c>
      <c r="B2125" t="s">
        <v>14</v>
      </c>
      <c r="C2125" t="s">
        <v>16</v>
      </c>
      <c r="D2125">
        <v>1173.5370251961981</v>
      </c>
      <c r="E2125">
        <v>5.1041351074655938E-3</v>
      </c>
    </row>
    <row r="2126" spans="1:5" x14ac:dyDescent="0.35">
      <c r="A2126" t="s">
        <v>157</v>
      </c>
      <c r="B2126" t="s">
        <v>14</v>
      </c>
      <c r="C2126" t="s">
        <v>16</v>
      </c>
      <c r="D2126">
        <v>888.3779069760003</v>
      </c>
      <c r="E2126">
        <v>5.0968525511398905E-3</v>
      </c>
    </row>
    <row r="2127" spans="1:5" x14ac:dyDescent="0.35">
      <c r="A2127" t="s">
        <v>158</v>
      </c>
      <c r="B2127" t="s">
        <v>14</v>
      </c>
      <c r="C2127" t="s">
        <v>16</v>
      </c>
      <c r="D2127">
        <v>700</v>
      </c>
      <c r="E2127">
        <v>5.4365079365079364E-3</v>
      </c>
    </row>
    <row r="2128" spans="1:5" x14ac:dyDescent="0.35">
      <c r="A2128" t="s">
        <v>159</v>
      </c>
      <c r="B2128" t="s">
        <v>14</v>
      </c>
      <c r="C2128" t="s">
        <v>16</v>
      </c>
      <c r="D2128">
        <v>645</v>
      </c>
      <c r="E2128">
        <v>5.453273040482343E-3</v>
      </c>
    </row>
    <row r="2129" spans="1:5" x14ac:dyDescent="0.35">
      <c r="A2129" t="s">
        <v>160</v>
      </c>
      <c r="B2129" t="s">
        <v>14</v>
      </c>
      <c r="C2129" t="s">
        <v>16</v>
      </c>
      <c r="D2129">
        <v>582</v>
      </c>
      <c r="E2129">
        <v>5.5531691485299732E-3</v>
      </c>
    </row>
    <row r="2130" spans="1:5" x14ac:dyDescent="0.35">
      <c r="A2130" t="s">
        <v>161</v>
      </c>
      <c r="B2130" t="s">
        <v>14</v>
      </c>
      <c r="C2130" t="s">
        <v>16</v>
      </c>
      <c r="D2130">
        <v>522</v>
      </c>
      <c r="E2130">
        <v>5.4970200085142614E-3</v>
      </c>
    </row>
    <row r="2131" spans="1:5" x14ac:dyDescent="0.35">
      <c r="A2131" t="s">
        <v>162</v>
      </c>
      <c r="B2131" t="s">
        <v>14</v>
      </c>
      <c r="C2131" t="s">
        <v>16</v>
      </c>
      <c r="D2131">
        <v>429</v>
      </c>
      <c r="E2131">
        <v>5.7158119658119655E-3</v>
      </c>
    </row>
    <row r="2132" spans="1:5" x14ac:dyDescent="0.35">
      <c r="A2132" t="s">
        <v>148</v>
      </c>
      <c r="B2132" t="s">
        <v>14</v>
      </c>
      <c r="C2132" t="s">
        <v>17</v>
      </c>
      <c r="D2132">
        <v>823.20149275000063</v>
      </c>
      <c r="E2132">
        <v>5.1646649664020923E-3</v>
      </c>
    </row>
    <row r="2133" spans="1:5" x14ac:dyDescent="0.35">
      <c r="A2133" t="s">
        <v>149</v>
      </c>
      <c r="B2133" t="s">
        <v>14</v>
      </c>
      <c r="C2133" t="s">
        <v>17</v>
      </c>
      <c r="D2133">
        <v>957.93813131119657</v>
      </c>
      <c r="E2133">
        <v>4.9711350143746358E-3</v>
      </c>
    </row>
    <row r="2134" spans="1:5" x14ac:dyDescent="0.35">
      <c r="A2134" t="s">
        <v>150</v>
      </c>
      <c r="B2134" t="s">
        <v>14</v>
      </c>
      <c r="C2134" t="s">
        <v>17</v>
      </c>
      <c r="D2134">
        <v>919.08583405720083</v>
      </c>
      <c r="E2134">
        <v>4.9115705605042815E-3</v>
      </c>
    </row>
    <row r="2135" spans="1:5" x14ac:dyDescent="0.35">
      <c r="A2135" t="s">
        <v>151</v>
      </c>
      <c r="B2135" t="s">
        <v>14</v>
      </c>
      <c r="C2135" t="s">
        <v>17</v>
      </c>
      <c r="D2135">
        <v>967.18906085289962</v>
      </c>
      <c r="E2135">
        <v>5.1419923408487769E-3</v>
      </c>
    </row>
    <row r="2136" spans="1:5" x14ac:dyDescent="0.35">
      <c r="A2136" t="s">
        <v>152</v>
      </c>
      <c r="B2136" t="s">
        <v>14</v>
      </c>
      <c r="C2136" t="s">
        <v>17</v>
      </c>
      <c r="D2136">
        <v>1056.5041832128013</v>
      </c>
      <c r="E2136">
        <v>4.9043881329542153E-3</v>
      </c>
    </row>
    <row r="2137" spans="1:5" x14ac:dyDescent="0.35">
      <c r="A2137" t="s">
        <v>153</v>
      </c>
      <c r="B2137" t="s">
        <v>14</v>
      </c>
      <c r="C2137" t="s">
        <v>17</v>
      </c>
      <c r="D2137">
        <v>1194.331049310699</v>
      </c>
      <c r="E2137">
        <v>5.1044980937013451E-3</v>
      </c>
    </row>
    <row r="2138" spans="1:5" x14ac:dyDescent="0.35">
      <c r="A2138" t="s">
        <v>154</v>
      </c>
      <c r="B2138" t="s">
        <v>14</v>
      </c>
      <c r="C2138" t="s">
        <v>17</v>
      </c>
      <c r="D2138">
        <v>1277.6976142047972</v>
      </c>
      <c r="E2138">
        <v>5.0654036331392437E-3</v>
      </c>
    </row>
    <row r="2139" spans="1:5" x14ac:dyDescent="0.35">
      <c r="A2139" t="s">
        <v>155</v>
      </c>
      <c r="B2139" t="s">
        <v>14</v>
      </c>
      <c r="C2139" t="s">
        <v>17</v>
      </c>
      <c r="D2139">
        <v>1287.6438574839026</v>
      </c>
      <c r="E2139">
        <v>5.1594770927561205E-3</v>
      </c>
    </row>
    <row r="2140" spans="1:5" x14ac:dyDescent="0.35">
      <c r="A2140" t="s">
        <v>156</v>
      </c>
      <c r="B2140" t="s">
        <v>14</v>
      </c>
      <c r="C2140" t="s">
        <v>17</v>
      </c>
      <c r="D2140">
        <v>1024.9982514299984</v>
      </c>
      <c r="E2140">
        <v>5.4383617453591668E-3</v>
      </c>
    </row>
    <row r="2141" spans="1:5" x14ac:dyDescent="0.35">
      <c r="A2141" t="s">
        <v>157</v>
      </c>
      <c r="B2141" t="s">
        <v>14</v>
      </c>
      <c r="C2141" t="s">
        <v>17</v>
      </c>
      <c r="D2141">
        <v>889.01294900449966</v>
      </c>
      <c r="E2141">
        <v>5.5360678046555475E-3</v>
      </c>
    </row>
    <row r="2142" spans="1:5" x14ac:dyDescent="0.35">
      <c r="A2142" t="s">
        <v>158</v>
      </c>
      <c r="B2142" t="s">
        <v>14</v>
      </c>
      <c r="C2142" t="s">
        <v>17</v>
      </c>
      <c r="D2142">
        <v>736.96383442000024</v>
      </c>
      <c r="E2142">
        <v>5.1289715328242443E-3</v>
      </c>
    </row>
    <row r="2143" spans="1:5" x14ac:dyDescent="0.35">
      <c r="A2143" t="s">
        <v>159</v>
      </c>
      <c r="B2143" t="s">
        <v>14</v>
      </c>
      <c r="C2143" t="s">
        <v>17</v>
      </c>
      <c r="D2143">
        <v>729</v>
      </c>
      <c r="E2143">
        <v>5.5422191739064163E-3</v>
      </c>
    </row>
    <row r="2144" spans="1:5" x14ac:dyDescent="0.35">
      <c r="A2144" t="s">
        <v>160</v>
      </c>
      <c r="B2144" t="s">
        <v>14</v>
      </c>
      <c r="C2144" t="s">
        <v>17</v>
      </c>
      <c r="D2144">
        <v>679.10034883870173</v>
      </c>
      <c r="E2144">
        <v>5.7290169696571549E-3</v>
      </c>
    </row>
    <row r="2145" spans="1:5" x14ac:dyDescent="0.35">
      <c r="A2145" t="s">
        <v>161</v>
      </c>
      <c r="B2145" t="s">
        <v>14</v>
      </c>
      <c r="C2145" t="s">
        <v>17</v>
      </c>
      <c r="D2145">
        <v>639.3775504630994</v>
      </c>
      <c r="E2145">
        <v>5.9921044391163109E-3</v>
      </c>
    </row>
    <row r="2146" spans="1:5" x14ac:dyDescent="0.35">
      <c r="A2146" t="s">
        <v>162</v>
      </c>
      <c r="B2146" t="s">
        <v>14</v>
      </c>
      <c r="C2146" t="s">
        <v>17</v>
      </c>
      <c r="D2146">
        <v>527.13427161420009</v>
      </c>
      <c r="E2146">
        <v>5.8084195683609941E-3</v>
      </c>
    </row>
    <row r="2147" spans="1:5" x14ac:dyDescent="0.35">
      <c r="A2147" t="s">
        <v>148</v>
      </c>
      <c r="B2147" t="s">
        <v>14</v>
      </c>
      <c r="C2147" t="s">
        <v>18</v>
      </c>
      <c r="D2147">
        <v>741.5</v>
      </c>
      <c r="E2147">
        <v>5.6075335281336632E-3</v>
      </c>
    </row>
    <row r="2148" spans="1:5" x14ac:dyDescent="0.35">
      <c r="A2148" t="s">
        <v>149</v>
      </c>
      <c r="B2148" t="s">
        <v>14</v>
      </c>
      <c r="C2148" t="s">
        <v>18</v>
      </c>
      <c r="D2148">
        <v>937.40247041309908</v>
      </c>
      <c r="E2148">
        <v>5.5933327702217444E-3</v>
      </c>
    </row>
    <row r="2149" spans="1:5" x14ac:dyDescent="0.35">
      <c r="A2149" t="s">
        <v>150</v>
      </c>
      <c r="B2149" t="s">
        <v>14</v>
      </c>
      <c r="C2149" t="s">
        <v>18</v>
      </c>
      <c r="D2149">
        <v>913.85122616989997</v>
      </c>
      <c r="E2149">
        <v>5.4843883919015301E-3</v>
      </c>
    </row>
    <row r="2150" spans="1:5" x14ac:dyDescent="0.35">
      <c r="A2150" t="s">
        <v>151</v>
      </c>
      <c r="B2150" t="s">
        <v>14</v>
      </c>
      <c r="C2150" t="s">
        <v>18</v>
      </c>
      <c r="D2150">
        <v>1006.9686021726027</v>
      </c>
      <c r="E2150">
        <v>5.7385072727009221E-3</v>
      </c>
    </row>
    <row r="2151" spans="1:5" x14ac:dyDescent="0.35">
      <c r="A2151" t="s">
        <v>152</v>
      </c>
      <c r="B2151" t="s">
        <v>14</v>
      </c>
      <c r="C2151" t="s">
        <v>18</v>
      </c>
      <c r="D2151">
        <v>1100.9634682264004</v>
      </c>
      <c r="E2151">
        <v>5.6538398110664292E-3</v>
      </c>
    </row>
    <row r="2152" spans="1:5" x14ac:dyDescent="0.35">
      <c r="A2152" t="s">
        <v>153</v>
      </c>
      <c r="B2152" t="s">
        <v>14</v>
      </c>
      <c r="C2152" t="s">
        <v>18</v>
      </c>
      <c r="D2152">
        <v>1183.9977372590001</v>
      </c>
      <c r="E2152">
        <v>5.8780761381034656E-3</v>
      </c>
    </row>
    <row r="2153" spans="1:5" x14ac:dyDescent="0.35">
      <c r="A2153" t="s">
        <v>154</v>
      </c>
      <c r="B2153" t="s">
        <v>14</v>
      </c>
      <c r="C2153" t="s">
        <v>18</v>
      </c>
      <c r="D2153">
        <v>1277.2055156075992</v>
      </c>
      <c r="E2153">
        <v>5.7752840625229151E-3</v>
      </c>
    </row>
    <row r="2154" spans="1:5" x14ac:dyDescent="0.35">
      <c r="A2154" t="s">
        <v>155</v>
      </c>
      <c r="B2154" t="s">
        <v>14</v>
      </c>
      <c r="C2154" t="s">
        <v>18</v>
      </c>
      <c r="D2154">
        <v>1350.0200570916022</v>
      </c>
      <c r="E2154">
        <v>5.8459107714452741E-3</v>
      </c>
    </row>
    <row r="2155" spans="1:5" x14ac:dyDescent="0.35">
      <c r="A2155" t="s">
        <v>156</v>
      </c>
      <c r="B2155" t="s">
        <v>14</v>
      </c>
      <c r="C2155" t="s">
        <v>18</v>
      </c>
      <c r="D2155">
        <v>1128.013161207499</v>
      </c>
      <c r="E2155">
        <v>6.046244186608222E-3</v>
      </c>
    </row>
    <row r="2156" spans="1:5" x14ac:dyDescent="0.35">
      <c r="A2156" t="s">
        <v>157</v>
      </c>
      <c r="B2156" t="s">
        <v>14</v>
      </c>
      <c r="C2156" t="s">
        <v>18</v>
      </c>
      <c r="D2156">
        <v>1177.2054027899994</v>
      </c>
      <c r="E2156">
        <v>5.9541661310931479E-3</v>
      </c>
    </row>
    <row r="2157" spans="1:5" x14ac:dyDescent="0.35">
      <c r="A2157" t="s">
        <v>158</v>
      </c>
      <c r="B2157" t="s">
        <v>14</v>
      </c>
      <c r="C2157" t="s">
        <v>18</v>
      </c>
      <c r="D2157">
        <v>888.05232744560112</v>
      </c>
      <c r="E2157">
        <v>6.0772900528822662E-3</v>
      </c>
    </row>
    <row r="2158" spans="1:5" x14ac:dyDescent="0.35">
      <c r="A2158" t="s">
        <v>159</v>
      </c>
      <c r="B2158" t="s">
        <v>14</v>
      </c>
      <c r="C2158" t="s">
        <v>18</v>
      </c>
      <c r="D2158">
        <v>830</v>
      </c>
      <c r="E2158">
        <v>6.2466532797858104E-3</v>
      </c>
    </row>
    <row r="2159" spans="1:5" x14ac:dyDescent="0.35">
      <c r="A2159" t="s">
        <v>160</v>
      </c>
      <c r="B2159" t="s">
        <v>14</v>
      </c>
      <c r="C2159" t="s">
        <v>18</v>
      </c>
      <c r="D2159">
        <v>656.57314463369869</v>
      </c>
      <c r="E2159">
        <v>6.0510896743004782E-3</v>
      </c>
    </row>
    <row r="2160" spans="1:5" x14ac:dyDescent="0.35">
      <c r="A2160" t="s">
        <v>161</v>
      </c>
      <c r="B2160" t="s">
        <v>14</v>
      </c>
      <c r="C2160" t="s">
        <v>18</v>
      </c>
      <c r="D2160">
        <v>651.27074805080065</v>
      </c>
      <c r="E2160">
        <v>6.0576533140439129E-3</v>
      </c>
    </row>
    <row r="2161" spans="1:5" x14ac:dyDescent="0.35">
      <c r="A2161" t="s">
        <v>162</v>
      </c>
      <c r="B2161" t="s">
        <v>14</v>
      </c>
      <c r="C2161" t="s">
        <v>18</v>
      </c>
      <c r="D2161">
        <v>479.0347367420004</v>
      </c>
      <c r="E2161">
        <v>6.4787108612088832E-3</v>
      </c>
    </row>
    <row r="2162" spans="1:5" x14ac:dyDescent="0.35">
      <c r="A2162" t="s">
        <v>148</v>
      </c>
      <c r="B2162" t="s">
        <v>14</v>
      </c>
      <c r="C2162" t="s">
        <v>19</v>
      </c>
      <c r="D2162">
        <v>830.36029434000079</v>
      </c>
      <c r="E2162">
        <v>6.2642173892899578E-3</v>
      </c>
    </row>
    <row r="2163" spans="1:5" x14ac:dyDescent="0.35">
      <c r="A2163" t="s">
        <v>149</v>
      </c>
      <c r="B2163" t="s">
        <v>14</v>
      </c>
      <c r="C2163" t="s">
        <v>19</v>
      </c>
      <c r="D2163">
        <v>895.25648574210243</v>
      </c>
      <c r="E2163">
        <v>6.4338951130660611E-3</v>
      </c>
    </row>
    <row r="2164" spans="1:5" x14ac:dyDescent="0.35">
      <c r="A2164" t="s">
        <v>150</v>
      </c>
      <c r="B2164" t="s">
        <v>14</v>
      </c>
      <c r="C2164" t="s">
        <v>19</v>
      </c>
      <c r="D2164">
        <v>936.92892949639952</v>
      </c>
      <c r="E2164">
        <v>6.5357520657914865E-3</v>
      </c>
    </row>
    <row r="2165" spans="1:5" x14ac:dyDescent="0.35">
      <c r="A2165" t="s">
        <v>151</v>
      </c>
      <c r="B2165" t="s">
        <v>14</v>
      </c>
      <c r="C2165" t="s">
        <v>19</v>
      </c>
      <c r="D2165">
        <v>918.15316787289873</v>
      </c>
      <c r="E2165">
        <v>6.9044993776940502E-3</v>
      </c>
    </row>
    <row r="2166" spans="1:5" x14ac:dyDescent="0.35">
      <c r="A2166" t="s">
        <v>152</v>
      </c>
      <c r="B2166" t="s">
        <v>14</v>
      </c>
      <c r="C2166" t="s">
        <v>19</v>
      </c>
      <c r="D2166">
        <v>936.70857842159728</v>
      </c>
      <c r="E2166">
        <v>6.2265049496639108E-3</v>
      </c>
    </row>
    <row r="2167" spans="1:5" x14ac:dyDescent="0.35">
      <c r="A2167" t="s">
        <v>153</v>
      </c>
      <c r="B2167" t="s">
        <v>14</v>
      </c>
      <c r="C2167" t="s">
        <v>19</v>
      </c>
      <c r="D2167">
        <v>1223.6662674618958</v>
      </c>
      <c r="E2167">
        <v>6.1274892622334032E-3</v>
      </c>
    </row>
    <row r="2168" spans="1:5" x14ac:dyDescent="0.35">
      <c r="A2168" t="s">
        <v>154</v>
      </c>
      <c r="B2168" t="s">
        <v>14</v>
      </c>
      <c r="C2168" t="s">
        <v>19</v>
      </c>
      <c r="D2168">
        <v>1155.2991658808969</v>
      </c>
      <c r="E2168">
        <v>6.3690220622973585E-3</v>
      </c>
    </row>
    <row r="2169" spans="1:5" x14ac:dyDescent="0.35">
      <c r="A2169" t="s">
        <v>155</v>
      </c>
      <c r="B2169" t="s">
        <v>14</v>
      </c>
      <c r="C2169" t="s">
        <v>19</v>
      </c>
      <c r="D2169">
        <v>1205.6062062495994</v>
      </c>
      <c r="E2169">
        <v>6.456417383945332E-3</v>
      </c>
    </row>
    <row r="2170" spans="1:5" x14ac:dyDescent="0.35">
      <c r="A2170" t="s">
        <v>156</v>
      </c>
      <c r="B2170" t="s">
        <v>14</v>
      </c>
      <c r="C2170" t="s">
        <v>19</v>
      </c>
      <c r="D2170">
        <v>1279.7085597830001</v>
      </c>
      <c r="E2170">
        <v>6.5466523322300421E-3</v>
      </c>
    </row>
    <row r="2171" spans="1:5" x14ac:dyDescent="0.35">
      <c r="A2171" t="s">
        <v>157</v>
      </c>
      <c r="B2171" t="s">
        <v>14</v>
      </c>
      <c r="C2171" t="s">
        <v>19</v>
      </c>
      <c r="D2171">
        <v>1251</v>
      </c>
      <c r="E2171">
        <v>6.7607025490718535E-3</v>
      </c>
    </row>
    <row r="2172" spans="1:5" x14ac:dyDescent="0.35">
      <c r="A2172" t="s">
        <v>158</v>
      </c>
      <c r="B2172" t="s">
        <v>14</v>
      </c>
      <c r="C2172" t="s">
        <v>19</v>
      </c>
      <c r="D2172">
        <v>942</v>
      </c>
      <c r="E2172">
        <v>6.7195977824958709E-3</v>
      </c>
    </row>
    <row r="2173" spans="1:5" x14ac:dyDescent="0.35">
      <c r="A2173" t="s">
        <v>159</v>
      </c>
      <c r="B2173" t="s">
        <v>14</v>
      </c>
      <c r="C2173" t="s">
        <v>19</v>
      </c>
      <c r="D2173">
        <v>900</v>
      </c>
      <c r="E2173">
        <v>7.190586419753087E-3</v>
      </c>
    </row>
    <row r="2174" spans="1:5" x14ac:dyDescent="0.35">
      <c r="A2174" t="s">
        <v>160</v>
      </c>
      <c r="B2174" t="s">
        <v>14</v>
      </c>
      <c r="C2174" t="s">
        <v>19</v>
      </c>
      <c r="D2174">
        <v>815</v>
      </c>
      <c r="E2174">
        <v>7.1813224267212004E-3</v>
      </c>
    </row>
    <row r="2175" spans="1:5" x14ac:dyDescent="0.35">
      <c r="A2175" t="s">
        <v>161</v>
      </c>
      <c r="B2175" t="s">
        <v>14</v>
      </c>
      <c r="C2175" t="s">
        <v>19</v>
      </c>
      <c r="D2175">
        <v>677</v>
      </c>
      <c r="E2175">
        <v>7.3998851140653216E-3</v>
      </c>
    </row>
    <row r="2176" spans="1:5" x14ac:dyDescent="0.35">
      <c r="A2176" t="s">
        <v>162</v>
      </c>
      <c r="B2176" t="s">
        <v>14</v>
      </c>
      <c r="C2176" t="s">
        <v>19</v>
      </c>
      <c r="D2176">
        <v>606</v>
      </c>
      <c r="E2176">
        <v>7.5025210854418774E-3</v>
      </c>
    </row>
    <row r="2177" spans="1:5" x14ac:dyDescent="0.35">
      <c r="A2177" t="s">
        <v>148</v>
      </c>
      <c r="B2177" t="s">
        <v>14</v>
      </c>
      <c r="C2177" t="s">
        <v>20</v>
      </c>
      <c r="D2177">
        <v>908.47368396000161</v>
      </c>
      <c r="E2177">
        <v>4.805470263747209E-3</v>
      </c>
    </row>
    <row r="2178" spans="1:5" x14ac:dyDescent="0.35">
      <c r="A2178" t="s">
        <v>149</v>
      </c>
      <c r="B2178" t="s">
        <v>14</v>
      </c>
      <c r="C2178" t="s">
        <v>20</v>
      </c>
      <c r="D2178">
        <v>1074.3581264981049</v>
      </c>
      <c r="E2178">
        <v>5.0768800835308044E-3</v>
      </c>
    </row>
    <row r="2179" spans="1:5" x14ac:dyDescent="0.35">
      <c r="A2179" t="s">
        <v>150</v>
      </c>
      <c r="B2179" t="s">
        <v>14</v>
      </c>
      <c r="C2179" t="s">
        <v>20</v>
      </c>
      <c r="D2179">
        <v>962.96303616919772</v>
      </c>
      <c r="E2179">
        <v>5.183220865777151E-3</v>
      </c>
    </row>
    <row r="2180" spans="1:5" x14ac:dyDescent="0.35">
      <c r="A2180" t="s">
        <v>151</v>
      </c>
      <c r="B2180" t="s">
        <v>14</v>
      </c>
      <c r="C2180" t="s">
        <v>20</v>
      </c>
      <c r="D2180">
        <v>949.8642762772015</v>
      </c>
      <c r="E2180">
        <v>5.163516661165597E-3</v>
      </c>
    </row>
    <row r="2181" spans="1:5" x14ac:dyDescent="0.35">
      <c r="A2181" t="s">
        <v>152</v>
      </c>
      <c r="B2181" t="s">
        <v>14</v>
      </c>
      <c r="C2181" t="s">
        <v>20</v>
      </c>
      <c r="D2181">
        <v>1034.731305999899</v>
      </c>
      <c r="E2181">
        <v>5.2699371027520132E-3</v>
      </c>
    </row>
    <row r="2182" spans="1:5" x14ac:dyDescent="0.35">
      <c r="A2182" t="s">
        <v>153</v>
      </c>
      <c r="B2182" t="s">
        <v>14</v>
      </c>
      <c r="C2182" t="s">
        <v>20</v>
      </c>
      <c r="D2182">
        <v>1083.297024816799</v>
      </c>
      <c r="E2182">
        <v>4.9498741992115153E-3</v>
      </c>
    </row>
    <row r="2183" spans="1:5" x14ac:dyDescent="0.35">
      <c r="A2183" t="s">
        <v>154</v>
      </c>
      <c r="B2183" t="s">
        <v>14</v>
      </c>
      <c r="C2183" t="s">
        <v>20</v>
      </c>
      <c r="D2183">
        <v>1118.2012043492998</v>
      </c>
      <c r="E2183">
        <v>5.099167145493585E-3</v>
      </c>
    </row>
    <row r="2184" spans="1:5" x14ac:dyDescent="0.35">
      <c r="A2184" t="s">
        <v>155</v>
      </c>
      <c r="B2184" t="s">
        <v>14</v>
      </c>
      <c r="C2184" t="s">
        <v>20</v>
      </c>
      <c r="D2184">
        <v>1421.8161543899071</v>
      </c>
      <c r="E2184">
        <v>5.1542190171660418E-3</v>
      </c>
    </row>
    <row r="2185" spans="1:5" x14ac:dyDescent="0.35">
      <c r="A2185" t="s">
        <v>156</v>
      </c>
      <c r="B2185" t="s">
        <v>14</v>
      </c>
      <c r="C2185" t="s">
        <v>20</v>
      </c>
      <c r="D2185">
        <v>1294.8339076751995</v>
      </c>
      <c r="E2185">
        <v>5.2839540474604856E-3</v>
      </c>
    </row>
    <row r="2186" spans="1:5" x14ac:dyDescent="0.35">
      <c r="A2186" t="s">
        <v>157</v>
      </c>
      <c r="B2186" t="s">
        <v>14</v>
      </c>
      <c r="C2186" t="s">
        <v>20</v>
      </c>
      <c r="D2186">
        <v>1266.5076110035061</v>
      </c>
      <c r="E2186">
        <v>5.4743900719864879E-3</v>
      </c>
    </row>
    <row r="2187" spans="1:5" x14ac:dyDescent="0.35">
      <c r="A2187" t="s">
        <v>158</v>
      </c>
      <c r="B2187" t="s">
        <v>14</v>
      </c>
      <c r="C2187" t="s">
        <v>20</v>
      </c>
      <c r="D2187">
        <v>1247.8361369313982</v>
      </c>
      <c r="E2187">
        <v>5.4460610717429374E-3</v>
      </c>
    </row>
    <row r="2188" spans="1:5" x14ac:dyDescent="0.35">
      <c r="A2188" t="s">
        <v>159</v>
      </c>
      <c r="B2188" t="s">
        <v>14</v>
      </c>
      <c r="C2188" t="s">
        <v>20</v>
      </c>
      <c r="D2188">
        <v>1290</v>
      </c>
      <c r="E2188">
        <v>5.5275624461670969E-3</v>
      </c>
    </row>
    <row r="2189" spans="1:5" x14ac:dyDescent="0.35">
      <c r="A2189" t="s">
        <v>160</v>
      </c>
      <c r="B2189" t="s">
        <v>14</v>
      </c>
      <c r="C2189" t="s">
        <v>20</v>
      </c>
      <c r="D2189">
        <v>1036.0372599456023</v>
      </c>
      <c r="E2189">
        <v>5.8601770582898194E-3</v>
      </c>
    </row>
    <row r="2190" spans="1:5" x14ac:dyDescent="0.35">
      <c r="A2190" t="s">
        <v>161</v>
      </c>
      <c r="B2190" t="s">
        <v>14</v>
      </c>
      <c r="C2190" t="s">
        <v>20</v>
      </c>
      <c r="D2190">
        <v>854.27735555380139</v>
      </c>
      <c r="E2190">
        <v>5.7391724494511671E-3</v>
      </c>
    </row>
    <row r="2191" spans="1:5" x14ac:dyDescent="0.35">
      <c r="A2191" t="s">
        <v>162</v>
      </c>
      <c r="B2191" t="s">
        <v>14</v>
      </c>
      <c r="C2191" t="s">
        <v>20</v>
      </c>
      <c r="D2191">
        <v>757.70795850760021</v>
      </c>
      <c r="E2191">
        <v>5.8354995685672012E-3</v>
      </c>
    </row>
    <row r="2192" spans="1:5" x14ac:dyDescent="0.35">
      <c r="A2192" t="s">
        <v>148</v>
      </c>
      <c r="B2192" t="s">
        <v>14</v>
      </c>
      <c r="C2192" t="s">
        <v>21</v>
      </c>
      <c r="D2192">
        <v>1194.3957449400018</v>
      </c>
      <c r="E2192">
        <v>4.1124982038135728E-3</v>
      </c>
    </row>
    <row r="2193" spans="1:5" x14ac:dyDescent="0.35">
      <c r="A2193" t="s">
        <v>149</v>
      </c>
      <c r="B2193" t="s">
        <v>14</v>
      </c>
      <c r="C2193" t="s">
        <v>21</v>
      </c>
      <c r="D2193">
        <v>1223.4605234903033</v>
      </c>
      <c r="E2193">
        <v>3.8711780707636014E-3</v>
      </c>
    </row>
    <row r="2194" spans="1:5" x14ac:dyDescent="0.35">
      <c r="A2194" t="s">
        <v>150</v>
      </c>
      <c r="B2194" t="s">
        <v>14</v>
      </c>
      <c r="C2194" t="s">
        <v>21</v>
      </c>
      <c r="D2194">
        <v>856.61901405249967</v>
      </c>
      <c r="E2194">
        <v>3.6128376351406773E-3</v>
      </c>
    </row>
    <row r="2195" spans="1:5" x14ac:dyDescent="0.35">
      <c r="A2195" t="s">
        <v>151</v>
      </c>
      <c r="B2195" t="s">
        <v>14</v>
      </c>
      <c r="C2195" t="s">
        <v>21</v>
      </c>
      <c r="D2195">
        <v>784.76870643330108</v>
      </c>
      <c r="E2195">
        <v>3.6155932094688393E-3</v>
      </c>
    </row>
    <row r="2196" spans="1:5" x14ac:dyDescent="0.35">
      <c r="A2196" t="s">
        <v>152</v>
      </c>
      <c r="B2196" t="s">
        <v>14</v>
      </c>
      <c r="C2196" t="s">
        <v>21</v>
      </c>
      <c r="D2196">
        <v>1109.5588255101018</v>
      </c>
      <c r="E2196">
        <v>3.6668937941895631E-3</v>
      </c>
    </row>
    <row r="2197" spans="1:5" x14ac:dyDescent="0.35">
      <c r="A2197" t="s">
        <v>153</v>
      </c>
      <c r="B2197" t="s">
        <v>14</v>
      </c>
      <c r="C2197" t="s">
        <v>21</v>
      </c>
      <c r="D2197">
        <v>1304.115173444801</v>
      </c>
      <c r="E2197">
        <v>3.6473126946446133E-3</v>
      </c>
    </row>
    <row r="2198" spans="1:5" x14ac:dyDescent="0.35">
      <c r="A2198" t="s">
        <v>154</v>
      </c>
      <c r="B2198" t="s">
        <v>14</v>
      </c>
      <c r="C2198" t="s">
        <v>21</v>
      </c>
      <c r="D2198">
        <v>1357.1614243467977</v>
      </c>
      <c r="E2198">
        <v>3.8054172229838651E-3</v>
      </c>
    </row>
    <row r="2199" spans="1:5" x14ac:dyDescent="0.35">
      <c r="A2199" t="s">
        <v>155</v>
      </c>
      <c r="B2199" t="s">
        <v>14</v>
      </c>
      <c r="C2199" t="s">
        <v>21</v>
      </c>
      <c r="D2199">
        <v>1777.1414020725019</v>
      </c>
      <c r="E2199">
        <v>3.7298680704432505E-3</v>
      </c>
    </row>
    <row r="2200" spans="1:5" x14ac:dyDescent="0.35">
      <c r="A2200" t="s">
        <v>156</v>
      </c>
      <c r="B2200" t="s">
        <v>14</v>
      </c>
      <c r="C2200" t="s">
        <v>21</v>
      </c>
      <c r="D2200">
        <v>1670.4969168986077</v>
      </c>
      <c r="E2200">
        <v>3.7921946795113287E-3</v>
      </c>
    </row>
    <row r="2201" spans="1:5" x14ac:dyDescent="0.35">
      <c r="A2201" t="s">
        <v>157</v>
      </c>
      <c r="B2201" t="s">
        <v>14</v>
      </c>
      <c r="C2201" t="s">
        <v>21</v>
      </c>
      <c r="D2201">
        <v>1477.7123177196922</v>
      </c>
      <c r="E2201">
        <v>3.8923297655647812E-3</v>
      </c>
    </row>
    <row r="2202" spans="1:5" x14ac:dyDescent="0.35">
      <c r="A2202" t="s">
        <v>158</v>
      </c>
      <c r="B2202" t="s">
        <v>14</v>
      </c>
      <c r="C2202" t="s">
        <v>21</v>
      </c>
      <c r="D2202">
        <v>1137.7283610504026</v>
      </c>
      <c r="E2202">
        <v>3.8348011580874326E-3</v>
      </c>
    </row>
    <row r="2203" spans="1:5" x14ac:dyDescent="0.35">
      <c r="A2203" t="s">
        <v>159</v>
      </c>
      <c r="B2203" t="s">
        <v>14</v>
      </c>
      <c r="C2203" t="s">
        <v>21</v>
      </c>
      <c r="D2203">
        <v>822</v>
      </c>
      <c r="E2203">
        <v>4.1337185725871858E-3</v>
      </c>
    </row>
    <row r="2204" spans="1:5" x14ac:dyDescent="0.35">
      <c r="A2204" t="s">
        <v>160</v>
      </c>
      <c r="B2204" t="s">
        <v>14</v>
      </c>
      <c r="C2204" t="s">
        <v>21</v>
      </c>
      <c r="D2204">
        <v>667.48746850419968</v>
      </c>
      <c r="E2204">
        <v>4.5030458666276861E-3</v>
      </c>
    </row>
    <row r="2205" spans="1:5" x14ac:dyDescent="0.35">
      <c r="A2205" t="s">
        <v>161</v>
      </c>
      <c r="B2205" t="s">
        <v>14</v>
      </c>
      <c r="C2205" t="s">
        <v>21</v>
      </c>
      <c r="D2205">
        <v>696.79450085709834</v>
      </c>
      <c r="E2205">
        <v>4.422382460817895E-3</v>
      </c>
    </row>
    <row r="2206" spans="1:5" x14ac:dyDescent="0.35">
      <c r="A2206" t="s">
        <v>162</v>
      </c>
      <c r="B2206" t="s">
        <v>14</v>
      </c>
      <c r="C2206" t="s">
        <v>21</v>
      </c>
      <c r="D2206">
        <v>470.07441047540033</v>
      </c>
      <c r="E2206">
        <v>4.4904612607017834E-3</v>
      </c>
    </row>
    <row r="2207" spans="1:5" x14ac:dyDescent="0.35">
      <c r="A2207" t="s">
        <v>148</v>
      </c>
      <c r="B2207" t="s">
        <v>14</v>
      </c>
      <c r="C2207" t="s">
        <v>22</v>
      </c>
      <c r="D2207">
        <v>375.80952392000029</v>
      </c>
      <c r="E2207">
        <v>6.7197971223487939E-3</v>
      </c>
    </row>
    <row r="2208" spans="1:5" x14ac:dyDescent="0.35">
      <c r="A2208" t="s">
        <v>149</v>
      </c>
      <c r="B2208" t="s">
        <v>14</v>
      </c>
      <c r="C2208" t="s">
        <v>22</v>
      </c>
      <c r="D2208">
        <v>356.36458333500008</v>
      </c>
      <c r="E2208">
        <v>6.2858489014545283E-3</v>
      </c>
    </row>
    <row r="2209" spans="1:5" x14ac:dyDescent="0.35">
      <c r="A2209" t="s">
        <v>150</v>
      </c>
      <c r="B2209" t="s">
        <v>14</v>
      </c>
      <c r="C2209" t="s">
        <v>22</v>
      </c>
      <c r="D2209">
        <v>433.11082240769957</v>
      </c>
      <c r="E2209">
        <v>6.6796738169419435E-3</v>
      </c>
    </row>
    <row r="2210" spans="1:5" x14ac:dyDescent="0.35">
      <c r="A2210" t="s">
        <v>151</v>
      </c>
      <c r="B2210" t="s">
        <v>14</v>
      </c>
      <c r="C2210" t="s">
        <v>22</v>
      </c>
      <c r="D2210">
        <v>442.31896144829955</v>
      </c>
      <c r="E2210">
        <v>7.0262026093018716E-3</v>
      </c>
    </row>
    <row r="2211" spans="1:5" x14ac:dyDescent="0.35">
      <c r="A2211" t="s">
        <v>152</v>
      </c>
      <c r="B2211" t="s">
        <v>14</v>
      </c>
      <c r="C2211" t="s">
        <v>22</v>
      </c>
      <c r="D2211">
        <v>459.9885569827</v>
      </c>
      <c r="E2211">
        <v>6.7902114933024275E-3</v>
      </c>
    </row>
    <row r="2212" spans="1:5" x14ac:dyDescent="0.35">
      <c r="A2212" t="s">
        <v>153</v>
      </c>
      <c r="B2212" t="s">
        <v>14</v>
      </c>
      <c r="C2212" t="s">
        <v>22</v>
      </c>
      <c r="D2212">
        <v>469.07037037089998</v>
      </c>
      <c r="E2212">
        <v>6.8543620895437519E-3</v>
      </c>
    </row>
    <row r="2213" spans="1:5" x14ac:dyDescent="0.35">
      <c r="A2213" t="s">
        <v>154</v>
      </c>
      <c r="B2213" t="s">
        <v>14</v>
      </c>
      <c r="C2213" t="s">
        <v>22</v>
      </c>
      <c r="D2213">
        <v>496.85708792729895</v>
      </c>
      <c r="E2213">
        <v>6.8977423758031925E-3</v>
      </c>
    </row>
    <row r="2214" spans="1:5" x14ac:dyDescent="0.35">
      <c r="A2214" t="s">
        <v>155</v>
      </c>
      <c r="B2214" t="s">
        <v>14</v>
      </c>
      <c r="C2214" t="s">
        <v>22</v>
      </c>
      <c r="D2214">
        <v>576.93735652869964</v>
      </c>
      <c r="E2214">
        <v>7.1779948375989226E-3</v>
      </c>
    </row>
    <row r="2215" spans="1:5" x14ac:dyDescent="0.35">
      <c r="A2215" t="s">
        <v>156</v>
      </c>
      <c r="B2215" t="s">
        <v>14</v>
      </c>
      <c r="C2215" t="s">
        <v>22</v>
      </c>
      <c r="D2215">
        <v>532.87456251239973</v>
      </c>
      <c r="E2215">
        <v>7.4786860998309768E-3</v>
      </c>
    </row>
    <row r="2216" spans="1:5" x14ac:dyDescent="0.35">
      <c r="A2216" t="s">
        <v>157</v>
      </c>
      <c r="B2216" t="s">
        <v>14</v>
      </c>
      <c r="C2216" t="s">
        <v>22</v>
      </c>
      <c r="D2216">
        <v>533.42108924499951</v>
      </c>
      <c r="E2216">
        <v>7.5145580476192429E-3</v>
      </c>
    </row>
    <row r="2217" spans="1:5" x14ac:dyDescent="0.35">
      <c r="A2217" t="s">
        <v>158</v>
      </c>
      <c r="B2217" t="s">
        <v>14</v>
      </c>
      <c r="C2217" t="s">
        <v>22</v>
      </c>
      <c r="D2217">
        <v>467.41373626380005</v>
      </c>
      <c r="E2217">
        <v>7.170097616709511E-3</v>
      </c>
    </row>
    <row r="2218" spans="1:5" x14ac:dyDescent="0.35">
      <c r="A2218" t="s">
        <v>159</v>
      </c>
      <c r="B2218" t="s">
        <v>14</v>
      </c>
      <c r="C2218" t="s">
        <v>22</v>
      </c>
      <c r="D2218">
        <v>370</v>
      </c>
      <c r="E2218">
        <v>7.2147147147147142E-3</v>
      </c>
    </row>
    <row r="2219" spans="1:5" x14ac:dyDescent="0.35">
      <c r="A2219" t="s">
        <v>160</v>
      </c>
      <c r="B2219" t="s">
        <v>14</v>
      </c>
      <c r="C2219" t="s">
        <v>22</v>
      </c>
      <c r="D2219">
        <v>387.84734547279982</v>
      </c>
      <c r="E2219">
        <v>6.7695047818285801E-3</v>
      </c>
    </row>
    <row r="2220" spans="1:5" x14ac:dyDescent="0.35">
      <c r="A2220" t="s">
        <v>161</v>
      </c>
      <c r="B2220" t="s">
        <v>14</v>
      </c>
      <c r="C2220" t="s">
        <v>22</v>
      </c>
      <c r="D2220">
        <v>261.74788583650007</v>
      </c>
      <c r="E2220">
        <v>8.0186299792081688E-3</v>
      </c>
    </row>
    <row r="2221" spans="1:5" x14ac:dyDescent="0.35">
      <c r="A2221" t="s">
        <v>162</v>
      </c>
      <c r="B2221" t="s">
        <v>14</v>
      </c>
      <c r="C2221" t="s">
        <v>22</v>
      </c>
      <c r="D2221">
        <v>318.63020668390004</v>
      </c>
      <c r="E2221">
        <v>7.6736673992299316E-3</v>
      </c>
    </row>
    <row r="2222" spans="1:5" x14ac:dyDescent="0.35">
      <c r="A2222" t="s">
        <v>148</v>
      </c>
      <c r="B2222" t="s">
        <v>14</v>
      </c>
      <c r="C2222" t="s">
        <v>23</v>
      </c>
      <c r="D2222">
        <v>542.70085483999992</v>
      </c>
      <c r="E2222">
        <v>5.2530868086136098E-3</v>
      </c>
    </row>
    <row r="2223" spans="1:5" x14ac:dyDescent="0.35">
      <c r="A2223" t="s">
        <v>149</v>
      </c>
      <c r="B2223" t="s">
        <v>14</v>
      </c>
      <c r="C2223" t="s">
        <v>23</v>
      </c>
      <c r="D2223">
        <v>559.07017543849997</v>
      </c>
      <c r="E2223">
        <v>5.7333485517428008E-3</v>
      </c>
    </row>
    <row r="2224" spans="1:5" x14ac:dyDescent="0.35">
      <c r="A2224" t="s">
        <v>150</v>
      </c>
      <c r="B2224" t="s">
        <v>14</v>
      </c>
      <c r="C2224" t="s">
        <v>23</v>
      </c>
      <c r="D2224">
        <v>546.46778309359991</v>
      </c>
      <c r="E2224">
        <v>5.1763174933296468E-3</v>
      </c>
    </row>
    <row r="2225" spans="1:5" x14ac:dyDescent="0.35">
      <c r="A2225" t="s">
        <v>151</v>
      </c>
      <c r="B2225" t="s">
        <v>14</v>
      </c>
      <c r="C2225" t="s">
        <v>23</v>
      </c>
      <c r="D2225">
        <v>531.00935672679998</v>
      </c>
      <c r="E2225">
        <v>5.5213360263556875E-3</v>
      </c>
    </row>
    <row r="2226" spans="1:5" x14ac:dyDescent="0.35">
      <c r="A2226" t="s">
        <v>152</v>
      </c>
      <c r="B2226" t="s">
        <v>14</v>
      </c>
      <c r="C2226" t="s">
        <v>23</v>
      </c>
      <c r="D2226">
        <v>639.22822822799992</v>
      </c>
      <c r="E2226">
        <v>5.922515303270438E-3</v>
      </c>
    </row>
    <row r="2227" spans="1:5" x14ac:dyDescent="0.35">
      <c r="A2227" t="s">
        <v>153</v>
      </c>
      <c r="B2227" t="s">
        <v>14</v>
      </c>
      <c r="C2227" t="s">
        <v>23</v>
      </c>
      <c r="D2227">
        <v>688</v>
      </c>
      <c r="E2227">
        <v>6.0602390180878552E-3</v>
      </c>
    </row>
    <row r="2228" spans="1:5" x14ac:dyDescent="0.35">
      <c r="A2228" t="s">
        <v>154</v>
      </c>
      <c r="B2228" t="s">
        <v>14</v>
      </c>
      <c r="C2228" t="s">
        <v>23</v>
      </c>
      <c r="D2228">
        <v>672</v>
      </c>
      <c r="E2228">
        <v>6.0970568783068786E-3</v>
      </c>
    </row>
    <row r="2229" spans="1:5" x14ac:dyDescent="0.35">
      <c r="A2229" t="s">
        <v>155</v>
      </c>
      <c r="B2229" t="s">
        <v>14</v>
      </c>
      <c r="C2229" t="s">
        <v>23</v>
      </c>
      <c r="D2229">
        <v>573</v>
      </c>
      <c r="E2229">
        <v>5.8949001357378322E-3</v>
      </c>
    </row>
    <row r="2230" spans="1:5" x14ac:dyDescent="0.35">
      <c r="A2230" t="s">
        <v>156</v>
      </c>
      <c r="B2230" t="s">
        <v>14</v>
      </c>
      <c r="C2230" t="s">
        <v>23</v>
      </c>
      <c r="D2230">
        <v>623</v>
      </c>
      <c r="E2230">
        <v>6.2633761369716425E-3</v>
      </c>
    </row>
    <row r="2231" spans="1:5" x14ac:dyDescent="0.35">
      <c r="A2231" t="s">
        <v>157</v>
      </c>
      <c r="B2231" t="s">
        <v>14</v>
      </c>
      <c r="C2231" t="s">
        <v>23</v>
      </c>
      <c r="D2231">
        <v>581</v>
      </c>
      <c r="E2231">
        <v>6.4830751577739532E-3</v>
      </c>
    </row>
    <row r="2232" spans="1:5" x14ac:dyDescent="0.35">
      <c r="A2232" t="s">
        <v>158</v>
      </c>
      <c r="B2232" t="s">
        <v>14</v>
      </c>
      <c r="C2232" t="s">
        <v>23</v>
      </c>
      <c r="D2232">
        <v>531</v>
      </c>
      <c r="E2232">
        <v>6.495867336262816E-3</v>
      </c>
    </row>
    <row r="2233" spans="1:5" x14ac:dyDescent="0.35">
      <c r="A2233" t="s">
        <v>159</v>
      </c>
      <c r="B2233" t="s">
        <v>14</v>
      </c>
      <c r="C2233" t="s">
        <v>23</v>
      </c>
      <c r="D2233">
        <v>468</v>
      </c>
      <c r="E2233">
        <v>6.9696699905033247E-3</v>
      </c>
    </row>
    <row r="2234" spans="1:5" x14ac:dyDescent="0.35">
      <c r="A2234" t="s">
        <v>160</v>
      </c>
      <c r="B2234" t="s">
        <v>14</v>
      </c>
      <c r="C2234" t="s">
        <v>23</v>
      </c>
      <c r="D2234">
        <v>411</v>
      </c>
      <c r="E2234">
        <v>6.8937550689375507E-3</v>
      </c>
    </row>
    <row r="2235" spans="1:5" x14ac:dyDescent="0.35">
      <c r="A2235" t="s">
        <v>161</v>
      </c>
      <c r="B2235" t="s">
        <v>14</v>
      </c>
      <c r="C2235" t="s">
        <v>23</v>
      </c>
      <c r="D2235">
        <v>310</v>
      </c>
      <c r="E2235">
        <v>6.9780465949820791E-3</v>
      </c>
    </row>
    <row r="2236" spans="1:5" x14ac:dyDescent="0.35">
      <c r="A2236" t="s">
        <v>162</v>
      </c>
      <c r="B2236" t="s">
        <v>14</v>
      </c>
      <c r="C2236" t="s">
        <v>23</v>
      </c>
      <c r="D2236">
        <v>325</v>
      </c>
      <c r="E2236">
        <v>6.9188034188034184E-3</v>
      </c>
    </row>
    <row r="2237" spans="1:5" x14ac:dyDescent="0.35">
      <c r="A2237" t="s">
        <v>148</v>
      </c>
      <c r="B2237" t="s">
        <v>14</v>
      </c>
      <c r="C2237" t="s">
        <v>24</v>
      </c>
      <c r="D2237">
        <v>824.73856181000133</v>
      </c>
      <c r="E2237">
        <v>4.4900069563469022E-3</v>
      </c>
    </row>
    <row r="2238" spans="1:5" x14ac:dyDescent="0.35">
      <c r="A2238" t="s">
        <v>149</v>
      </c>
      <c r="B2238" t="s">
        <v>14</v>
      </c>
      <c r="C2238" t="s">
        <v>24</v>
      </c>
      <c r="D2238">
        <v>977.25393199619509</v>
      </c>
      <c r="E2238">
        <v>4.9769989106745686E-3</v>
      </c>
    </row>
    <row r="2239" spans="1:5" x14ac:dyDescent="0.35">
      <c r="A2239" t="s">
        <v>150</v>
      </c>
      <c r="B2239" t="s">
        <v>14</v>
      </c>
      <c r="C2239" t="s">
        <v>24</v>
      </c>
      <c r="D2239">
        <v>928.88459806530102</v>
      </c>
      <c r="E2239">
        <v>5.3442153195030814E-3</v>
      </c>
    </row>
    <row r="2240" spans="1:5" x14ac:dyDescent="0.35">
      <c r="A2240" t="s">
        <v>151</v>
      </c>
      <c r="B2240" t="s">
        <v>14</v>
      </c>
      <c r="C2240" t="s">
        <v>24</v>
      </c>
      <c r="D2240">
        <v>945.5302436025014</v>
      </c>
      <c r="E2240">
        <v>5.1774150754041945E-3</v>
      </c>
    </row>
    <row r="2241" spans="1:5" x14ac:dyDescent="0.35">
      <c r="A2241" t="s">
        <v>152</v>
      </c>
      <c r="B2241" t="s">
        <v>14</v>
      </c>
      <c r="C2241" t="s">
        <v>24</v>
      </c>
      <c r="D2241">
        <v>1027</v>
      </c>
      <c r="E2241">
        <v>5.2106999891810019E-3</v>
      </c>
    </row>
    <row r="2242" spans="1:5" x14ac:dyDescent="0.35">
      <c r="A2242" t="s">
        <v>153</v>
      </c>
      <c r="B2242" t="s">
        <v>14</v>
      </c>
      <c r="C2242" t="s">
        <v>24</v>
      </c>
      <c r="D2242">
        <v>1224</v>
      </c>
      <c r="E2242">
        <v>5.4250635439360931E-3</v>
      </c>
    </row>
    <row r="2243" spans="1:5" x14ac:dyDescent="0.35">
      <c r="A2243" t="s">
        <v>154</v>
      </c>
      <c r="B2243" t="s">
        <v>14</v>
      </c>
      <c r="C2243" t="s">
        <v>24</v>
      </c>
      <c r="D2243">
        <v>1177</v>
      </c>
      <c r="E2243">
        <v>5.2953601434909845E-3</v>
      </c>
    </row>
    <row r="2244" spans="1:5" x14ac:dyDescent="0.35">
      <c r="A2244" t="s">
        <v>155</v>
      </c>
      <c r="B2244" t="s">
        <v>14</v>
      </c>
      <c r="C2244" t="s">
        <v>24</v>
      </c>
      <c r="D2244">
        <v>1334</v>
      </c>
      <c r="E2244">
        <v>5.2338414126270197E-3</v>
      </c>
    </row>
    <row r="2245" spans="1:5" x14ac:dyDescent="0.35">
      <c r="A2245" t="s">
        <v>156</v>
      </c>
      <c r="B2245" t="s">
        <v>14</v>
      </c>
      <c r="C2245" t="s">
        <v>24</v>
      </c>
      <c r="D2245">
        <v>1342</v>
      </c>
      <c r="E2245">
        <v>5.3910001655903296E-3</v>
      </c>
    </row>
    <row r="2246" spans="1:5" x14ac:dyDescent="0.35">
      <c r="A2246" t="s">
        <v>157</v>
      </c>
      <c r="B2246" t="s">
        <v>14</v>
      </c>
      <c r="C2246" t="s">
        <v>24</v>
      </c>
      <c r="D2246">
        <v>1126</v>
      </c>
      <c r="E2246">
        <v>5.6499161239392153E-3</v>
      </c>
    </row>
    <row r="2247" spans="1:5" x14ac:dyDescent="0.35">
      <c r="A2247" t="s">
        <v>158</v>
      </c>
      <c r="B2247" t="s">
        <v>14</v>
      </c>
      <c r="C2247" t="s">
        <v>24</v>
      </c>
      <c r="D2247">
        <v>849</v>
      </c>
      <c r="E2247">
        <v>5.8451118963486447E-3</v>
      </c>
    </row>
    <row r="2248" spans="1:5" x14ac:dyDescent="0.35">
      <c r="A2248" t="s">
        <v>159</v>
      </c>
      <c r="B2248" t="s">
        <v>14</v>
      </c>
      <c r="C2248" t="s">
        <v>24</v>
      </c>
      <c r="D2248">
        <v>853</v>
      </c>
      <c r="E2248">
        <v>6.0000651296079196E-3</v>
      </c>
    </row>
    <row r="2249" spans="1:5" x14ac:dyDescent="0.35">
      <c r="A2249" t="s">
        <v>160</v>
      </c>
      <c r="B2249" t="s">
        <v>14</v>
      </c>
      <c r="C2249" t="s">
        <v>24</v>
      </c>
      <c r="D2249">
        <v>772</v>
      </c>
      <c r="E2249">
        <v>6.0556994818652858E-3</v>
      </c>
    </row>
    <row r="2250" spans="1:5" x14ac:dyDescent="0.35">
      <c r="A2250" t="s">
        <v>161</v>
      </c>
      <c r="B2250" t="s">
        <v>14</v>
      </c>
      <c r="C2250" t="s">
        <v>24</v>
      </c>
      <c r="D2250">
        <v>705</v>
      </c>
      <c r="E2250">
        <v>6.2391646966115048E-3</v>
      </c>
    </row>
    <row r="2251" spans="1:5" x14ac:dyDescent="0.35">
      <c r="A2251" t="s">
        <v>162</v>
      </c>
      <c r="B2251" t="s">
        <v>14</v>
      </c>
      <c r="C2251" t="s">
        <v>24</v>
      </c>
      <c r="D2251">
        <v>588</v>
      </c>
      <c r="E2251">
        <v>6.4212490551776268E-3</v>
      </c>
    </row>
    <row r="2252" spans="1:5" x14ac:dyDescent="0.35">
      <c r="A2252" t="s">
        <v>148</v>
      </c>
      <c r="B2252" t="s">
        <v>14</v>
      </c>
      <c r="C2252" t="s">
        <v>25</v>
      </c>
      <c r="D2252">
        <v>1324.9452330099998</v>
      </c>
      <c r="E2252">
        <v>5.816929318774716E-3</v>
      </c>
    </row>
    <row r="2253" spans="1:5" x14ac:dyDescent="0.35">
      <c r="A2253" t="s">
        <v>149</v>
      </c>
      <c r="B2253" t="s">
        <v>14</v>
      </c>
      <c r="C2253" t="s">
        <v>25</v>
      </c>
      <c r="D2253">
        <v>1641.7146982028069</v>
      </c>
      <c r="E2253">
        <v>5.4784938514433161E-3</v>
      </c>
    </row>
    <row r="2254" spans="1:5" x14ac:dyDescent="0.35">
      <c r="A2254" t="s">
        <v>150</v>
      </c>
      <c r="B2254" t="s">
        <v>14</v>
      </c>
      <c r="C2254" t="s">
        <v>25</v>
      </c>
      <c r="D2254">
        <v>1554.381517927701</v>
      </c>
      <c r="E2254">
        <v>5.0256558153781421E-3</v>
      </c>
    </row>
    <row r="2255" spans="1:5" x14ac:dyDescent="0.35">
      <c r="A2255" t="s">
        <v>151</v>
      </c>
      <c r="B2255" t="s">
        <v>14</v>
      </c>
      <c r="C2255" t="s">
        <v>25</v>
      </c>
      <c r="D2255">
        <v>1575.3868358156003</v>
      </c>
      <c r="E2255">
        <v>5.0056185051762262E-3</v>
      </c>
    </row>
    <row r="2256" spans="1:5" x14ac:dyDescent="0.35">
      <c r="A2256" t="s">
        <v>152</v>
      </c>
      <c r="B2256" t="s">
        <v>14</v>
      </c>
      <c r="C2256" t="s">
        <v>25</v>
      </c>
      <c r="D2256">
        <v>1597.5773745264012</v>
      </c>
      <c r="E2256">
        <v>5.2868090295587426E-3</v>
      </c>
    </row>
    <row r="2257" spans="1:5" x14ac:dyDescent="0.35">
      <c r="A2257" t="s">
        <v>153</v>
      </c>
      <c r="B2257" t="s">
        <v>14</v>
      </c>
      <c r="C2257" t="s">
        <v>25</v>
      </c>
      <c r="D2257">
        <v>1835.6318829330012</v>
      </c>
      <c r="E2257">
        <v>5.0790042106010659E-3</v>
      </c>
    </row>
    <row r="2258" spans="1:5" x14ac:dyDescent="0.35">
      <c r="A2258" t="s">
        <v>154</v>
      </c>
      <c r="B2258" t="s">
        <v>14</v>
      </c>
      <c r="C2258" t="s">
        <v>25</v>
      </c>
      <c r="D2258">
        <v>1788.9210669447989</v>
      </c>
      <c r="E2258">
        <v>5.4240520360856245E-3</v>
      </c>
    </row>
    <row r="2259" spans="1:5" x14ac:dyDescent="0.35">
      <c r="A2259" t="s">
        <v>155</v>
      </c>
      <c r="B2259" t="s">
        <v>14</v>
      </c>
      <c r="C2259" t="s">
        <v>25</v>
      </c>
      <c r="D2259">
        <v>1890.6814905090978</v>
      </c>
      <c r="E2259">
        <v>5.5545175407030016E-3</v>
      </c>
    </row>
    <row r="2260" spans="1:5" x14ac:dyDescent="0.35">
      <c r="A2260" t="s">
        <v>156</v>
      </c>
      <c r="B2260" t="s">
        <v>14</v>
      </c>
      <c r="C2260" t="s">
        <v>25</v>
      </c>
      <c r="D2260">
        <v>1855.5341564856994</v>
      </c>
      <c r="E2260">
        <v>5.8366484712945909E-3</v>
      </c>
    </row>
    <row r="2261" spans="1:5" x14ac:dyDescent="0.35">
      <c r="A2261" t="s">
        <v>157</v>
      </c>
      <c r="B2261" t="s">
        <v>14</v>
      </c>
      <c r="C2261" t="s">
        <v>25</v>
      </c>
      <c r="D2261">
        <v>1736.1134814812035</v>
      </c>
      <c r="E2261">
        <v>5.8556783809839341E-3</v>
      </c>
    </row>
    <row r="2262" spans="1:5" x14ac:dyDescent="0.35">
      <c r="A2262" t="s">
        <v>158</v>
      </c>
      <c r="B2262" t="s">
        <v>14</v>
      </c>
      <c r="C2262" t="s">
        <v>25</v>
      </c>
      <c r="D2262">
        <v>1348.0432243177004</v>
      </c>
      <c r="E2262">
        <v>6.5296257800419241E-3</v>
      </c>
    </row>
    <row r="2263" spans="1:5" x14ac:dyDescent="0.35">
      <c r="A2263" t="s">
        <v>159</v>
      </c>
      <c r="B2263" t="s">
        <v>14</v>
      </c>
      <c r="C2263" t="s">
        <v>25</v>
      </c>
      <c r="D2263">
        <v>1219</v>
      </c>
      <c r="E2263">
        <v>6.2368972746331235E-3</v>
      </c>
    </row>
    <row r="2264" spans="1:5" x14ac:dyDescent="0.35">
      <c r="A2264" t="s">
        <v>160</v>
      </c>
      <c r="B2264" t="s">
        <v>14</v>
      </c>
      <c r="C2264" t="s">
        <v>25</v>
      </c>
      <c r="D2264">
        <v>1270.1643076603998</v>
      </c>
      <c r="E2264">
        <v>6.5207408924336952E-3</v>
      </c>
    </row>
    <row r="2265" spans="1:5" x14ac:dyDescent="0.35">
      <c r="A2265" t="s">
        <v>161</v>
      </c>
      <c r="B2265" t="s">
        <v>14</v>
      </c>
      <c r="C2265" t="s">
        <v>25</v>
      </c>
      <c r="D2265">
        <v>1086.1208791221995</v>
      </c>
      <c r="E2265">
        <v>6.492139871427864E-3</v>
      </c>
    </row>
    <row r="2266" spans="1:5" x14ac:dyDescent="0.35">
      <c r="A2266" t="s">
        <v>162</v>
      </c>
      <c r="B2266" t="s">
        <v>14</v>
      </c>
      <c r="C2266" t="s">
        <v>25</v>
      </c>
      <c r="D2266">
        <v>955.6798818550003</v>
      </c>
      <c r="E2266">
        <v>6.3946005589786692E-3</v>
      </c>
    </row>
    <row r="2267" spans="1:5" x14ac:dyDescent="0.35">
      <c r="A2267" t="s">
        <v>148</v>
      </c>
      <c r="B2267" t="s">
        <v>14</v>
      </c>
      <c r="C2267" t="s">
        <v>26</v>
      </c>
      <c r="D2267">
        <v>886.78816205999965</v>
      </c>
      <c r="E2267">
        <v>5.3217003376025739E-3</v>
      </c>
    </row>
    <row r="2268" spans="1:5" x14ac:dyDescent="0.35">
      <c r="A2268" t="s">
        <v>149</v>
      </c>
      <c r="B2268" t="s">
        <v>14</v>
      </c>
      <c r="C2268" t="s">
        <v>26</v>
      </c>
      <c r="D2268">
        <v>935.87067031810022</v>
      </c>
      <c r="E2268">
        <v>5.6621886369270756E-3</v>
      </c>
    </row>
    <row r="2269" spans="1:5" x14ac:dyDescent="0.35">
      <c r="A2269" t="s">
        <v>150</v>
      </c>
      <c r="B2269" t="s">
        <v>14</v>
      </c>
      <c r="C2269" t="s">
        <v>26</v>
      </c>
      <c r="D2269">
        <v>963.87469785279973</v>
      </c>
      <c r="E2269">
        <v>5.0171998519899863E-3</v>
      </c>
    </row>
    <row r="2270" spans="1:5" x14ac:dyDescent="0.35">
      <c r="A2270" t="s">
        <v>151</v>
      </c>
      <c r="B2270" t="s">
        <v>14</v>
      </c>
      <c r="C2270" t="s">
        <v>26</v>
      </c>
      <c r="D2270">
        <v>1115.9872793126005</v>
      </c>
      <c r="E2270">
        <v>5.2675314189813485E-3</v>
      </c>
    </row>
    <row r="2271" spans="1:5" x14ac:dyDescent="0.35">
      <c r="A2271" t="s">
        <v>152</v>
      </c>
      <c r="B2271" t="s">
        <v>14</v>
      </c>
      <c r="C2271" t="s">
        <v>26</v>
      </c>
      <c r="D2271">
        <v>1043.3114424317014</v>
      </c>
      <c r="E2271">
        <v>5.6597248171653377E-3</v>
      </c>
    </row>
    <row r="2272" spans="1:5" x14ac:dyDescent="0.35">
      <c r="A2272" t="s">
        <v>153</v>
      </c>
      <c r="B2272" t="s">
        <v>14</v>
      </c>
      <c r="C2272" t="s">
        <v>26</v>
      </c>
      <c r="D2272">
        <v>1316.8104966072999</v>
      </c>
      <c r="E2272">
        <v>5.728988666372746E-3</v>
      </c>
    </row>
    <row r="2273" spans="1:5" x14ac:dyDescent="0.35">
      <c r="A2273" t="s">
        <v>154</v>
      </c>
      <c r="B2273" t="s">
        <v>14</v>
      </c>
      <c r="C2273" t="s">
        <v>26</v>
      </c>
      <c r="D2273">
        <v>1349.146826783001</v>
      </c>
      <c r="E2273">
        <v>5.8312389361201119E-3</v>
      </c>
    </row>
    <row r="2274" spans="1:5" x14ac:dyDescent="0.35">
      <c r="A2274" t="s">
        <v>155</v>
      </c>
      <c r="B2274" t="s">
        <v>14</v>
      </c>
      <c r="C2274" t="s">
        <v>26</v>
      </c>
      <c r="D2274">
        <v>1448.1852532848</v>
      </c>
      <c r="E2274">
        <v>5.706904573635924E-3</v>
      </c>
    </row>
    <row r="2275" spans="1:5" x14ac:dyDescent="0.35">
      <c r="A2275" t="s">
        <v>156</v>
      </c>
      <c r="B2275" t="s">
        <v>14</v>
      </c>
      <c r="C2275" t="s">
        <v>26</v>
      </c>
      <c r="D2275">
        <v>1280.5318395600009</v>
      </c>
      <c r="E2275">
        <v>5.7404985745601357E-3</v>
      </c>
    </row>
    <row r="2276" spans="1:5" x14ac:dyDescent="0.35">
      <c r="A2276" t="s">
        <v>157</v>
      </c>
      <c r="B2276" t="s">
        <v>14</v>
      </c>
      <c r="C2276" t="s">
        <v>26</v>
      </c>
      <c r="D2276">
        <v>1167.0556551972002</v>
      </c>
      <c r="E2276">
        <v>5.4974365412423778E-3</v>
      </c>
    </row>
    <row r="2277" spans="1:5" x14ac:dyDescent="0.35">
      <c r="A2277" t="s">
        <v>158</v>
      </c>
      <c r="B2277" t="s">
        <v>14</v>
      </c>
      <c r="C2277" t="s">
        <v>26</v>
      </c>
      <c r="D2277">
        <v>988.33900121710019</v>
      </c>
      <c r="E2277">
        <v>6.0739606950923663E-3</v>
      </c>
    </row>
    <row r="2278" spans="1:5" x14ac:dyDescent="0.35">
      <c r="A2278" t="s">
        <v>159</v>
      </c>
      <c r="B2278" t="s">
        <v>14</v>
      </c>
      <c r="C2278" t="s">
        <v>26</v>
      </c>
      <c r="D2278">
        <v>929</v>
      </c>
      <c r="E2278">
        <v>6.8719351752182757E-3</v>
      </c>
    </row>
    <row r="2279" spans="1:5" x14ac:dyDescent="0.35">
      <c r="A2279" t="s">
        <v>160</v>
      </c>
      <c r="B2279" t="s">
        <v>14</v>
      </c>
      <c r="C2279" t="s">
        <v>26</v>
      </c>
      <c r="D2279">
        <v>896</v>
      </c>
      <c r="E2279">
        <v>6.6351996527777785E-3</v>
      </c>
    </row>
    <row r="2280" spans="1:5" x14ac:dyDescent="0.35">
      <c r="A2280" t="s">
        <v>161</v>
      </c>
      <c r="B2280" t="s">
        <v>14</v>
      </c>
      <c r="C2280" t="s">
        <v>26</v>
      </c>
      <c r="D2280">
        <v>778</v>
      </c>
      <c r="E2280">
        <v>6.9765781205369899E-3</v>
      </c>
    </row>
    <row r="2281" spans="1:5" x14ac:dyDescent="0.35">
      <c r="A2281" t="s">
        <v>162</v>
      </c>
      <c r="B2281" t="s">
        <v>14</v>
      </c>
      <c r="C2281" t="s">
        <v>26</v>
      </c>
      <c r="D2281">
        <v>738</v>
      </c>
      <c r="E2281">
        <v>6.6640319180969595E-3</v>
      </c>
    </row>
    <row r="2282" spans="1:5" x14ac:dyDescent="0.35">
      <c r="A2282" t="s">
        <v>148</v>
      </c>
      <c r="B2282" t="s">
        <v>14</v>
      </c>
      <c r="C2282" t="s">
        <v>27</v>
      </c>
      <c r="D2282">
        <v>616.52866230000018</v>
      </c>
      <c r="E2282">
        <v>5.4665716778126306E-3</v>
      </c>
    </row>
    <row r="2283" spans="1:5" x14ac:dyDescent="0.35">
      <c r="A2283" t="s">
        <v>149</v>
      </c>
      <c r="B2283" t="s">
        <v>14</v>
      </c>
      <c r="C2283" t="s">
        <v>27</v>
      </c>
      <c r="D2283">
        <v>720.35331216529994</v>
      </c>
      <c r="E2283">
        <v>5.3977920967088408E-3</v>
      </c>
    </row>
    <row r="2284" spans="1:5" x14ac:dyDescent="0.35">
      <c r="A2284" t="s">
        <v>150</v>
      </c>
      <c r="B2284" t="s">
        <v>14</v>
      </c>
      <c r="C2284" t="s">
        <v>27</v>
      </c>
      <c r="D2284">
        <v>701.80904031929867</v>
      </c>
      <c r="E2284">
        <v>5.4228583047704259E-3</v>
      </c>
    </row>
    <row r="2285" spans="1:5" x14ac:dyDescent="0.35">
      <c r="A2285" t="s">
        <v>151</v>
      </c>
      <c r="B2285" t="s">
        <v>14</v>
      </c>
      <c r="C2285" t="s">
        <v>27</v>
      </c>
      <c r="D2285">
        <v>817.54970657729996</v>
      </c>
      <c r="E2285">
        <v>5.8734469510832955E-3</v>
      </c>
    </row>
    <row r="2286" spans="1:5" x14ac:dyDescent="0.35">
      <c r="A2286" t="s">
        <v>152</v>
      </c>
      <c r="B2286" t="s">
        <v>14</v>
      </c>
      <c r="C2286" t="s">
        <v>27</v>
      </c>
      <c r="D2286">
        <v>965.17665130390196</v>
      </c>
      <c r="E2286">
        <v>5.7769260933306131E-3</v>
      </c>
    </row>
    <row r="2287" spans="1:5" x14ac:dyDescent="0.35">
      <c r="A2287" t="s">
        <v>153</v>
      </c>
      <c r="B2287" t="s">
        <v>14</v>
      </c>
      <c r="C2287" t="s">
        <v>27</v>
      </c>
      <c r="D2287">
        <v>962</v>
      </c>
      <c r="E2287">
        <v>5.7482963732963738E-3</v>
      </c>
    </row>
    <row r="2288" spans="1:5" x14ac:dyDescent="0.35">
      <c r="A2288" t="s">
        <v>154</v>
      </c>
      <c r="B2288" t="s">
        <v>14</v>
      </c>
      <c r="C2288" t="s">
        <v>27</v>
      </c>
      <c r="D2288">
        <v>935</v>
      </c>
      <c r="E2288">
        <v>5.6974153297682717E-3</v>
      </c>
    </row>
    <row r="2289" spans="1:5" x14ac:dyDescent="0.35">
      <c r="A2289" t="s">
        <v>155</v>
      </c>
      <c r="B2289" t="s">
        <v>14</v>
      </c>
      <c r="C2289" t="s">
        <v>27</v>
      </c>
      <c r="D2289">
        <v>976</v>
      </c>
      <c r="E2289">
        <v>5.9162966757741351E-3</v>
      </c>
    </row>
    <row r="2290" spans="1:5" x14ac:dyDescent="0.35">
      <c r="A2290" t="s">
        <v>156</v>
      </c>
      <c r="B2290" t="s">
        <v>14</v>
      </c>
      <c r="C2290" t="s">
        <v>27</v>
      </c>
      <c r="D2290">
        <v>978</v>
      </c>
      <c r="E2290">
        <v>5.7870370370370376E-3</v>
      </c>
    </row>
    <row r="2291" spans="1:5" x14ac:dyDescent="0.35">
      <c r="A2291" t="s">
        <v>157</v>
      </c>
      <c r="B2291" t="s">
        <v>14</v>
      </c>
      <c r="C2291" t="s">
        <v>27</v>
      </c>
      <c r="D2291">
        <v>958</v>
      </c>
      <c r="E2291">
        <v>5.7635989329621893E-3</v>
      </c>
    </row>
    <row r="2292" spans="1:5" x14ac:dyDescent="0.35">
      <c r="A2292" t="s">
        <v>158</v>
      </c>
      <c r="B2292" t="s">
        <v>14</v>
      </c>
      <c r="C2292" t="s">
        <v>27</v>
      </c>
      <c r="D2292">
        <v>749</v>
      </c>
      <c r="E2292">
        <v>5.925493250259606E-3</v>
      </c>
    </row>
    <row r="2293" spans="1:5" x14ac:dyDescent="0.35">
      <c r="A2293" t="s">
        <v>159</v>
      </c>
      <c r="B2293" t="s">
        <v>14</v>
      </c>
      <c r="C2293" t="s">
        <v>27</v>
      </c>
      <c r="D2293">
        <v>692</v>
      </c>
      <c r="E2293">
        <v>6.1717244701348746E-3</v>
      </c>
    </row>
    <row r="2294" spans="1:5" x14ac:dyDescent="0.35">
      <c r="A2294" t="s">
        <v>160</v>
      </c>
      <c r="B2294" t="s">
        <v>14</v>
      </c>
      <c r="C2294" t="s">
        <v>27</v>
      </c>
      <c r="D2294">
        <v>619</v>
      </c>
      <c r="E2294">
        <v>6.1826871297792135E-3</v>
      </c>
    </row>
    <row r="2295" spans="1:5" x14ac:dyDescent="0.35">
      <c r="A2295" t="s">
        <v>161</v>
      </c>
      <c r="B2295" t="s">
        <v>14</v>
      </c>
      <c r="C2295" t="s">
        <v>27</v>
      </c>
      <c r="D2295">
        <v>599</v>
      </c>
      <c r="E2295">
        <v>6.0911704693006859E-3</v>
      </c>
    </row>
    <row r="2296" spans="1:5" x14ac:dyDescent="0.35">
      <c r="A2296" t="s">
        <v>162</v>
      </c>
      <c r="B2296" t="s">
        <v>14</v>
      </c>
      <c r="C2296" t="s">
        <v>27</v>
      </c>
      <c r="D2296">
        <v>568</v>
      </c>
      <c r="E2296">
        <v>6.3416960093896713E-3</v>
      </c>
    </row>
    <row r="2297" spans="1:5" x14ac:dyDescent="0.35">
      <c r="A2297" t="s">
        <v>148</v>
      </c>
      <c r="B2297" t="s">
        <v>14</v>
      </c>
      <c r="C2297" t="s">
        <v>28</v>
      </c>
      <c r="D2297">
        <v>580.58904116000031</v>
      </c>
      <c r="E2297">
        <v>5.4086150893857803E-3</v>
      </c>
    </row>
    <row r="2298" spans="1:5" x14ac:dyDescent="0.35">
      <c r="A2298" t="s">
        <v>149</v>
      </c>
      <c r="B2298" t="s">
        <v>14</v>
      </c>
      <c r="C2298" t="s">
        <v>28</v>
      </c>
      <c r="D2298">
        <v>760.40173934939673</v>
      </c>
      <c r="E2298">
        <v>4.9137946773090283E-3</v>
      </c>
    </row>
    <row r="2299" spans="1:5" x14ac:dyDescent="0.35">
      <c r="A2299" t="s">
        <v>150</v>
      </c>
      <c r="B2299" t="s">
        <v>14</v>
      </c>
      <c r="C2299" t="s">
        <v>28</v>
      </c>
      <c r="D2299">
        <v>799.83693643660172</v>
      </c>
      <c r="E2299">
        <v>4.6503821855460002E-3</v>
      </c>
    </row>
    <row r="2300" spans="1:5" x14ac:dyDescent="0.35">
      <c r="A2300" t="s">
        <v>151</v>
      </c>
      <c r="B2300" t="s">
        <v>14</v>
      </c>
      <c r="C2300" t="s">
        <v>28</v>
      </c>
      <c r="D2300">
        <v>884.27261822080209</v>
      </c>
      <c r="E2300">
        <v>4.9290444985401879E-3</v>
      </c>
    </row>
    <row r="2301" spans="1:5" x14ac:dyDescent="0.35">
      <c r="A2301" t="s">
        <v>152</v>
      </c>
      <c r="B2301" t="s">
        <v>14</v>
      </c>
      <c r="C2301" t="s">
        <v>28</v>
      </c>
      <c r="D2301">
        <v>926.48657159770062</v>
      </c>
      <c r="E2301">
        <v>4.5962029850889928E-3</v>
      </c>
    </row>
    <row r="2302" spans="1:5" x14ac:dyDescent="0.35">
      <c r="A2302" t="s">
        <v>153</v>
      </c>
      <c r="B2302" t="s">
        <v>14</v>
      </c>
      <c r="C2302" t="s">
        <v>28</v>
      </c>
      <c r="D2302">
        <v>1169.4360508451018</v>
      </c>
      <c r="E2302">
        <v>4.834154485943782E-3</v>
      </c>
    </row>
    <row r="2303" spans="1:5" x14ac:dyDescent="0.35">
      <c r="A2303" t="s">
        <v>154</v>
      </c>
      <c r="B2303" t="s">
        <v>14</v>
      </c>
      <c r="C2303" t="s">
        <v>28</v>
      </c>
      <c r="D2303">
        <v>1153.2991285948983</v>
      </c>
      <c r="E2303">
        <v>5.0676855710915089E-3</v>
      </c>
    </row>
    <row r="2304" spans="1:5" x14ac:dyDescent="0.35">
      <c r="A2304" t="s">
        <v>155</v>
      </c>
      <c r="B2304" t="s">
        <v>14</v>
      </c>
      <c r="C2304" t="s">
        <v>28</v>
      </c>
      <c r="D2304">
        <v>1227.5813570455041</v>
      </c>
      <c r="E2304">
        <v>4.9313492442549225E-3</v>
      </c>
    </row>
    <row r="2305" spans="1:5" x14ac:dyDescent="0.35">
      <c r="A2305" t="s">
        <v>156</v>
      </c>
      <c r="B2305" t="s">
        <v>14</v>
      </c>
      <c r="C2305" t="s">
        <v>28</v>
      </c>
      <c r="D2305">
        <v>1036.3676767725033</v>
      </c>
      <c r="E2305">
        <v>5.2608921494350465E-3</v>
      </c>
    </row>
    <row r="2306" spans="1:5" x14ac:dyDescent="0.35">
      <c r="A2306" t="s">
        <v>157</v>
      </c>
      <c r="B2306" t="s">
        <v>14</v>
      </c>
      <c r="C2306" t="s">
        <v>28</v>
      </c>
      <c r="D2306">
        <v>887</v>
      </c>
      <c r="E2306">
        <v>5.2635287485907553E-3</v>
      </c>
    </row>
    <row r="2307" spans="1:5" x14ac:dyDescent="0.35">
      <c r="A2307" t="s">
        <v>158</v>
      </c>
      <c r="B2307" t="s">
        <v>14</v>
      </c>
      <c r="C2307" t="s">
        <v>28</v>
      </c>
      <c r="D2307">
        <v>674</v>
      </c>
      <c r="E2307">
        <v>5.2011210023079459E-3</v>
      </c>
    </row>
    <row r="2308" spans="1:5" x14ac:dyDescent="0.35">
      <c r="A2308" t="s">
        <v>159</v>
      </c>
      <c r="B2308" t="s">
        <v>14</v>
      </c>
      <c r="C2308" t="s">
        <v>28</v>
      </c>
      <c r="D2308">
        <v>593</v>
      </c>
      <c r="E2308">
        <v>5.3424208356754729E-3</v>
      </c>
    </row>
    <row r="2309" spans="1:5" x14ac:dyDescent="0.35">
      <c r="A2309" t="s">
        <v>160</v>
      </c>
      <c r="B2309" t="s">
        <v>14</v>
      </c>
      <c r="C2309" t="s">
        <v>28</v>
      </c>
      <c r="D2309">
        <v>529</v>
      </c>
      <c r="E2309">
        <v>5.501732829237555E-3</v>
      </c>
    </row>
    <row r="2310" spans="1:5" x14ac:dyDescent="0.35">
      <c r="A2310" t="s">
        <v>161</v>
      </c>
      <c r="B2310" t="s">
        <v>14</v>
      </c>
      <c r="C2310" t="s">
        <v>28</v>
      </c>
      <c r="D2310">
        <v>454</v>
      </c>
      <c r="E2310">
        <v>5.5020190895741557E-3</v>
      </c>
    </row>
    <row r="2311" spans="1:5" x14ac:dyDescent="0.35">
      <c r="A2311" t="s">
        <v>162</v>
      </c>
      <c r="B2311" t="s">
        <v>14</v>
      </c>
      <c r="C2311" t="s">
        <v>28</v>
      </c>
      <c r="D2311">
        <v>423</v>
      </c>
      <c r="E2311">
        <v>5.979117415287628E-3</v>
      </c>
    </row>
    <row r="2312" spans="1:5" x14ac:dyDescent="0.35">
      <c r="A2312" t="s">
        <v>148</v>
      </c>
      <c r="B2312" t="s">
        <v>14</v>
      </c>
      <c r="C2312" t="s">
        <v>29</v>
      </c>
      <c r="D2312">
        <v>1750.066666979998</v>
      </c>
      <c r="E2312">
        <v>5.3272573743168346E-3</v>
      </c>
    </row>
    <row r="2313" spans="1:5" x14ac:dyDescent="0.35">
      <c r="A2313" t="s">
        <v>149</v>
      </c>
      <c r="B2313" t="s">
        <v>14</v>
      </c>
      <c r="C2313" t="s">
        <v>29</v>
      </c>
      <c r="D2313">
        <v>1467.8342174442957</v>
      </c>
      <c r="E2313">
        <v>5.3690341160796979E-3</v>
      </c>
    </row>
    <row r="2314" spans="1:5" x14ac:dyDescent="0.35">
      <c r="A2314" t="s">
        <v>150</v>
      </c>
      <c r="B2314" t="s">
        <v>14</v>
      </c>
      <c r="C2314" t="s">
        <v>29</v>
      </c>
      <c r="D2314">
        <v>1529.5109768861032</v>
      </c>
      <c r="E2314">
        <v>5.2143056734194433E-3</v>
      </c>
    </row>
    <row r="2315" spans="1:5" x14ac:dyDescent="0.35">
      <c r="A2315" t="s">
        <v>151</v>
      </c>
      <c r="B2315" t="s">
        <v>14</v>
      </c>
      <c r="C2315" t="s">
        <v>29</v>
      </c>
      <c r="D2315">
        <v>1662.8455842434994</v>
      </c>
      <c r="E2315">
        <v>5.0800130892092827E-3</v>
      </c>
    </row>
    <row r="2316" spans="1:5" x14ac:dyDescent="0.35">
      <c r="A2316" t="s">
        <v>152</v>
      </c>
      <c r="B2316" t="s">
        <v>14</v>
      </c>
      <c r="C2316" t="s">
        <v>29</v>
      </c>
      <c r="D2316">
        <v>1602.1605546967005</v>
      </c>
      <c r="E2316">
        <v>5.3846953377835998E-3</v>
      </c>
    </row>
    <row r="2317" spans="1:5" x14ac:dyDescent="0.35">
      <c r="A2317" t="s">
        <v>153</v>
      </c>
      <c r="B2317" t="s">
        <v>14</v>
      </c>
      <c r="C2317" t="s">
        <v>29</v>
      </c>
      <c r="D2317">
        <v>1999.1227867020052</v>
      </c>
      <c r="E2317">
        <v>5.372147047216445E-3</v>
      </c>
    </row>
    <row r="2318" spans="1:5" x14ac:dyDescent="0.35">
      <c r="A2318" t="s">
        <v>154</v>
      </c>
      <c r="B2318" t="s">
        <v>14</v>
      </c>
      <c r="C2318" t="s">
        <v>29</v>
      </c>
      <c r="D2318">
        <v>2397.1545693000926</v>
      </c>
      <c r="E2318">
        <v>5.3840000094870725E-3</v>
      </c>
    </row>
    <row r="2319" spans="1:5" x14ac:dyDescent="0.35">
      <c r="A2319" t="s">
        <v>155</v>
      </c>
      <c r="B2319" t="s">
        <v>14</v>
      </c>
      <c r="C2319" t="s">
        <v>29</v>
      </c>
      <c r="D2319">
        <v>2424.3789190035063</v>
      </c>
      <c r="E2319">
        <v>5.2105077012933295E-3</v>
      </c>
    </row>
    <row r="2320" spans="1:5" x14ac:dyDescent="0.35">
      <c r="A2320" t="s">
        <v>156</v>
      </c>
      <c r="B2320" t="s">
        <v>14</v>
      </c>
      <c r="C2320" t="s">
        <v>29</v>
      </c>
      <c r="D2320">
        <v>2168.5429967493965</v>
      </c>
      <c r="E2320">
        <v>5.1937471875258103E-3</v>
      </c>
    </row>
    <row r="2321" spans="1:5" x14ac:dyDescent="0.35">
      <c r="A2321" t="s">
        <v>157</v>
      </c>
      <c r="B2321" t="s">
        <v>14</v>
      </c>
      <c r="C2321" t="s">
        <v>29</v>
      </c>
      <c r="D2321">
        <v>2087.1034064574942</v>
      </c>
      <c r="E2321">
        <v>5.3731310658850359E-3</v>
      </c>
    </row>
    <row r="2322" spans="1:5" x14ac:dyDescent="0.35">
      <c r="A2322" t="s">
        <v>158</v>
      </c>
      <c r="B2322" t="s">
        <v>14</v>
      </c>
      <c r="C2322" t="s">
        <v>29</v>
      </c>
      <c r="D2322">
        <v>1538.7934197251013</v>
      </c>
      <c r="E2322">
        <v>5.6797090326215398E-3</v>
      </c>
    </row>
    <row r="2323" spans="1:5" x14ac:dyDescent="0.35">
      <c r="A2323" t="s">
        <v>159</v>
      </c>
      <c r="B2323" t="s">
        <v>14</v>
      </c>
      <c r="C2323" t="s">
        <v>29</v>
      </c>
      <c r="D2323">
        <v>1369</v>
      </c>
      <c r="E2323">
        <v>5.7361415469523586E-3</v>
      </c>
    </row>
    <row r="2324" spans="1:5" x14ac:dyDescent="0.35">
      <c r="A2324" t="s">
        <v>160</v>
      </c>
      <c r="B2324" t="s">
        <v>14</v>
      </c>
      <c r="C2324" t="s">
        <v>29</v>
      </c>
      <c r="D2324">
        <v>1256.4759200470987</v>
      </c>
      <c r="E2324">
        <v>6.0266278635061846E-3</v>
      </c>
    </row>
    <row r="2325" spans="1:5" x14ac:dyDescent="0.35">
      <c r="A2325" t="s">
        <v>161</v>
      </c>
      <c r="B2325" t="s">
        <v>14</v>
      </c>
      <c r="C2325" t="s">
        <v>29</v>
      </c>
      <c r="D2325">
        <v>977.00934954149568</v>
      </c>
      <c r="E2325">
        <v>5.879525054816679E-3</v>
      </c>
    </row>
    <row r="2326" spans="1:5" x14ac:dyDescent="0.35">
      <c r="A2326" t="s">
        <v>162</v>
      </c>
      <c r="B2326" t="s">
        <v>14</v>
      </c>
      <c r="C2326" t="s">
        <v>29</v>
      </c>
      <c r="D2326">
        <v>937.29909653519906</v>
      </c>
      <c r="E2326">
        <v>6.1576505686959737E-3</v>
      </c>
    </row>
    <row r="2327" spans="1:5" x14ac:dyDescent="0.35">
      <c r="A2327" t="s">
        <v>148</v>
      </c>
      <c r="B2327" t="s">
        <v>14</v>
      </c>
      <c r="C2327" t="s">
        <v>30</v>
      </c>
      <c r="D2327">
        <v>548.375</v>
      </c>
      <c r="E2327">
        <v>5.8347105083200361E-3</v>
      </c>
    </row>
    <row r="2328" spans="1:5" x14ac:dyDescent="0.35">
      <c r="A2328" t="s">
        <v>149</v>
      </c>
      <c r="B2328" t="s">
        <v>14</v>
      </c>
      <c r="C2328" t="s">
        <v>30</v>
      </c>
      <c r="D2328">
        <v>570.08128260659873</v>
      </c>
      <c r="E2328">
        <v>5.7880114675124134E-3</v>
      </c>
    </row>
    <row r="2329" spans="1:5" x14ac:dyDescent="0.35">
      <c r="A2329" t="s">
        <v>150</v>
      </c>
      <c r="B2329" t="s">
        <v>14</v>
      </c>
      <c r="C2329" t="s">
        <v>30</v>
      </c>
      <c r="D2329">
        <v>605.31084177690093</v>
      </c>
      <c r="E2329">
        <v>5.8616834071241984E-3</v>
      </c>
    </row>
    <row r="2330" spans="1:5" x14ac:dyDescent="0.35">
      <c r="A2330" t="s">
        <v>151</v>
      </c>
      <c r="B2330" t="s">
        <v>14</v>
      </c>
      <c r="C2330" t="s">
        <v>30</v>
      </c>
      <c r="D2330">
        <v>607.02341722119968</v>
      </c>
      <c r="E2330">
        <v>6.9455762253812572E-3</v>
      </c>
    </row>
    <row r="2331" spans="1:5" x14ac:dyDescent="0.35">
      <c r="A2331" t="s">
        <v>152</v>
      </c>
      <c r="B2331" t="s">
        <v>14</v>
      </c>
      <c r="C2331" t="s">
        <v>30</v>
      </c>
      <c r="D2331">
        <v>541.7264944305</v>
      </c>
      <c r="E2331">
        <v>6.2003212387981279E-3</v>
      </c>
    </row>
    <row r="2332" spans="1:5" x14ac:dyDescent="0.35">
      <c r="A2332" t="s">
        <v>153</v>
      </c>
      <c r="B2332" t="s">
        <v>14</v>
      </c>
      <c r="C2332" t="s">
        <v>30</v>
      </c>
      <c r="D2332">
        <v>636.18551138480018</v>
      </c>
      <c r="E2332">
        <v>6.2349181435298233E-3</v>
      </c>
    </row>
    <row r="2333" spans="1:5" x14ac:dyDescent="0.35">
      <c r="A2333" t="s">
        <v>154</v>
      </c>
      <c r="B2333" t="s">
        <v>14</v>
      </c>
      <c r="C2333" t="s">
        <v>30</v>
      </c>
      <c r="D2333">
        <v>665.05579623489928</v>
      </c>
      <c r="E2333">
        <v>7.1254324898698332E-3</v>
      </c>
    </row>
    <row r="2334" spans="1:5" x14ac:dyDescent="0.35">
      <c r="A2334" t="s">
        <v>155</v>
      </c>
      <c r="B2334" t="s">
        <v>14</v>
      </c>
      <c r="C2334" t="s">
        <v>30</v>
      </c>
      <c r="D2334">
        <v>791.47544928560126</v>
      </c>
      <c r="E2334">
        <v>6.3768646546577979E-3</v>
      </c>
    </row>
    <row r="2335" spans="1:5" x14ac:dyDescent="0.35">
      <c r="A2335" t="s">
        <v>156</v>
      </c>
      <c r="B2335" t="s">
        <v>14</v>
      </c>
      <c r="C2335" t="s">
        <v>30</v>
      </c>
      <c r="D2335">
        <v>825.30306002310022</v>
      </c>
      <c r="E2335">
        <v>6.2711232240432102E-3</v>
      </c>
    </row>
    <row r="2336" spans="1:5" x14ac:dyDescent="0.35">
      <c r="A2336" t="s">
        <v>157</v>
      </c>
      <c r="B2336" t="s">
        <v>14</v>
      </c>
      <c r="C2336" t="s">
        <v>30</v>
      </c>
      <c r="D2336">
        <v>829.15186103990004</v>
      </c>
      <c r="E2336">
        <v>6.2825982978917515E-3</v>
      </c>
    </row>
    <row r="2337" spans="1:5" x14ac:dyDescent="0.35">
      <c r="A2337" t="s">
        <v>158</v>
      </c>
      <c r="B2337" t="s">
        <v>14</v>
      </c>
      <c r="C2337" t="s">
        <v>30</v>
      </c>
      <c r="D2337">
        <v>720.44791666470076</v>
      </c>
      <c r="E2337">
        <v>6.941578985157913E-3</v>
      </c>
    </row>
    <row r="2338" spans="1:5" x14ac:dyDescent="0.35">
      <c r="A2338" t="s">
        <v>159</v>
      </c>
      <c r="B2338" t="s">
        <v>14</v>
      </c>
      <c r="C2338" t="s">
        <v>30</v>
      </c>
      <c r="D2338">
        <v>563</v>
      </c>
      <c r="E2338">
        <v>7.0122853759621078E-3</v>
      </c>
    </row>
    <row r="2339" spans="1:5" x14ac:dyDescent="0.35">
      <c r="A2339" t="s">
        <v>160</v>
      </c>
      <c r="B2339" t="s">
        <v>14</v>
      </c>
      <c r="C2339" t="s">
        <v>30</v>
      </c>
      <c r="D2339">
        <v>522.59906668609983</v>
      </c>
      <c r="E2339">
        <v>6.8889366967037702E-3</v>
      </c>
    </row>
    <row r="2340" spans="1:5" x14ac:dyDescent="0.35">
      <c r="A2340" t="s">
        <v>161</v>
      </c>
      <c r="B2340" t="s">
        <v>14</v>
      </c>
      <c r="C2340" t="s">
        <v>30</v>
      </c>
      <c r="D2340">
        <v>502.80687729489938</v>
      </c>
      <c r="E2340">
        <v>6.7716713063341533E-3</v>
      </c>
    </row>
    <row r="2341" spans="1:5" x14ac:dyDescent="0.35">
      <c r="A2341" t="s">
        <v>162</v>
      </c>
      <c r="B2341" t="s">
        <v>14</v>
      </c>
      <c r="C2341" t="s">
        <v>30</v>
      </c>
      <c r="D2341">
        <v>423.14189482969954</v>
      </c>
      <c r="E2341">
        <v>6.7086566658051735E-3</v>
      </c>
    </row>
    <row r="2342" spans="1:5" x14ac:dyDescent="0.35">
      <c r="A2342" t="s">
        <v>148</v>
      </c>
      <c r="B2342" t="s">
        <v>14</v>
      </c>
      <c r="C2342" t="s">
        <v>31</v>
      </c>
      <c r="D2342">
        <v>5471.9870516200126</v>
      </c>
      <c r="E2342">
        <v>3.5132156989739071E-3</v>
      </c>
    </row>
    <row r="2343" spans="1:5" x14ac:dyDescent="0.35">
      <c r="A2343" t="s">
        <v>149</v>
      </c>
      <c r="B2343" t="s">
        <v>14</v>
      </c>
      <c r="C2343" t="s">
        <v>31</v>
      </c>
      <c r="D2343">
        <v>6057.0088309780713</v>
      </c>
      <c r="E2343">
        <v>3.4956739688781577E-3</v>
      </c>
    </row>
    <row r="2344" spans="1:5" x14ac:dyDescent="0.35">
      <c r="A2344" t="s">
        <v>150</v>
      </c>
      <c r="B2344" t="s">
        <v>14</v>
      </c>
      <c r="C2344" t="s">
        <v>31</v>
      </c>
      <c r="D2344">
        <v>6159.4232597034716</v>
      </c>
      <c r="E2344">
        <v>3.6011819620049624E-3</v>
      </c>
    </row>
    <row r="2345" spans="1:5" x14ac:dyDescent="0.35">
      <c r="A2345" t="s">
        <v>151</v>
      </c>
      <c r="B2345" t="s">
        <v>14</v>
      </c>
      <c r="C2345" t="s">
        <v>31</v>
      </c>
      <c r="D2345">
        <v>6101.8499472658714</v>
      </c>
      <c r="E2345">
        <v>3.4810293814929606E-3</v>
      </c>
    </row>
    <row r="2346" spans="1:5" x14ac:dyDescent="0.35">
      <c r="A2346" t="s">
        <v>152</v>
      </c>
      <c r="B2346" t="s">
        <v>14</v>
      </c>
      <c r="C2346" t="s">
        <v>31</v>
      </c>
      <c r="D2346">
        <v>6390.1509725641381</v>
      </c>
      <c r="E2346">
        <v>3.5553706841488213E-3</v>
      </c>
    </row>
    <row r="2347" spans="1:5" x14ac:dyDescent="0.35">
      <c r="A2347" t="s">
        <v>153</v>
      </c>
      <c r="B2347" t="s">
        <v>14</v>
      </c>
      <c r="C2347" t="s">
        <v>31</v>
      </c>
      <c r="D2347">
        <v>7809.0056511660214</v>
      </c>
      <c r="E2347">
        <v>3.6927458310837885E-3</v>
      </c>
    </row>
    <row r="2348" spans="1:5" x14ac:dyDescent="0.35">
      <c r="A2348" t="s">
        <v>154</v>
      </c>
      <c r="B2348" t="s">
        <v>14</v>
      </c>
      <c r="C2348" t="s">
        <v>31</v>
      </c>
      <c r="D2348">
        <v>8435.7222066823979</v>
      </c>
      <c r="E2348">
        <v>3.6754379091048376E-3</v>
      </c>
    </row>
    <row r="2349" spans="1:5" x14ac:dyDescent="0.35">
      <c r="A2349" t="s">
        <v>155</v>
      </c>
      <c r="B2349" t="s">
        <v>14</v>
      </c>
      <c r="C2349" t="s">
        <v>31</v>
      </c>
      <c r="D2349">
        <v>8649.4163629875384</v>
      </c>
      <c r="E2349">
        <v>3.7248049398206653E-3</v>
      </c>
    </row>
    <row r="2350" spans="1:5" x14ac:dyDescent="0.35">
      <c r="A2350" t="s">
        <v>156</v>
      </c>
      <c r="B2350" t="s">
        <v>14</v>
      </c>
      <c r="C2350" t="s">
        <v>31</v>
      </c>
      <c r="D2350">
        <v>7001.3967395197787</v>
      </c>
      <c r="E2350">
        <v>3.7307358177220652E-3</v>
      </c>
    </row>
    <row r="2351" spans="1:5" x14ac:dyDescent="0.35">
      <c r="A2351" t="s">
        <v>157</v>
      </c>
      <c r="B2351" t="s">
        <v>14</v>
      </c>
      <c r="C2351" t="s">
        <v>31</v>
      </c>
      <c r="D2351">
        <v>6423.0526004324083</v>
      </c>
      <c r="E2351">
        <v>3.8788721762607293E-3</v>
      </c>
    </row>
    <row r="2352" spans="1:5" x14ac:dyDescent="0.35">
      <c r="A2352" t="s">
        <v>158</v>
      </c>
      <c r="B2352" t="s">
        <v>14</v>
      </c>
      <c r="C2352" t="s">
        <v>31</v>
      </c>
      <c r="D2352">
        <v>5350.2705941005133</v>
      </c>
      <c r="E2352">
        <v>4.0888455850980939E-3</v>
      </c>
    </row>
    <row r="2353" spans="1:5" x14ac:dyDescent="0.35">
      <c r="A2353" t="s">
        <v>159</v>
      </c>
      <c r="B2353" t="s">
        <v>14</v>
      </c>
      <c r="C2353" t="s">
        <v>31</v>
      </c>
      <c r="D2353">
        <v>4556</v>
      </c>
      <c r="E2353">
        <v>4.1444127402204666E-3</v>
      </c>
    </row>
    <row r="2354" spans="1:5" x14ac:dyDescent="0.35">
      <c r="A2354" t="s">
        <v>160</v>
      </c>
      <c r="B2354" t="s">
        <v>14</v>
      </c>
      <c r="C2354" t="s">
        <v>31</v>
      </c>
      <c r="D2354">
        <v>4149.902907750231</v>
      </c>
      <c r="E2354">
        <v>4.1857606936406121E-3</v>
      </c>
    </row>
    <row r="2355" spans="1:5" x14ac:dyDescent="0.35">
      <c r="A2355" t="s">
        <v>161</v>
      </c>
      <c r="B2355" t="s">
        <v>14</v>
      </c>
      <c r="C2355" t="s">
        <v>31</v>
      </c>
      <c r="D2355">
        <v>3677.1122401603707</v>
      </c>
      <c r="E2355">
        <v>4.3180331843245233E-3</v>
      </c>
    </row>
    <row r="2356" spans="1:5" x14ac:dyDescent="0.35">
      <c r="A2356" t="s">
        <v>162</v>
      </c>
      <c r="B2356" t="s">
        <v>14</v>
      </c>
      <c r="C2356" t="s">
        <v>31</v>
      </c>
      <c r="D2356">
        <v>3313.3875985615978</v>
      </c>
      <c r="E2356">
        <v>4.8815210786951856E-3</v>
      </c>
    </row>
    <row r="2357" spans="1:5" x14ac:dyDescent="0.35">
      <c r="A2357" t="s">
        <v>148</v>
      </c>
      <c r="B2357" t="s">
        <v>14</v>
      </c>
      <c r="C2357" t="s">
        <v>32</v>
      </c>
      <c r="D2357">
        <v>4726.7022043199977</v>
      </c>
      <c r="E2357">
        <v>3.5127254003547758E-3</v>
      </c>
    </row>
    <row r="2358" spans="1:5" x14ac:dyDescent="0.35">
      <c r="A2358" t="s">
        <v>149</v>
      </c>
      <c r="B2358" t="s">
        <v>14</v>
      </c>
      <c r="C2358" t="s">
        <v>32</v>
      </c>
      <c r="D2358">
        <v>4921.042663822981</v>
      </c>
      <c r="E2358">
        <v>3.6463008379199174E-3</v>
      </c>
    </row>
    <row r="2359" spans="1:5" x14ac:dyDescent="0.35">
      <c r="A2359" t="s">
        <v>150</v>
      </c>
      <c r="B2359" t="s">
        <v>14</v>
      </c>
      <c r="C2359" t="s">
        <v>32</v>
      </c>
      <c r="D2359">
        <v>5086.113772518589</v>
      </c>
      <c r="E2359">
        <v>3.6653791186833378E-3</v>
      </c>
    </row>
    <row r="2360" spans="1:5" x14ac:dyDescent="0.35">
      <c r="A2360" t="s">
        <v>151</v>
      </c>
      <c r="B2360" t="s">
        <v>14</v>
      </c>
      <c r="C2360" t="s">
        <v>32</v>
      </c>
      <c r="D2360">
        <v>5070.9520041092919</v>
      </c>
      <c r="E2360">
        <v>3.5842998881810005E-3</v>
      </c>
    </row>
    <row r="2361" spans="1:5" x14ac:dyDescent="0.35">
      <c r="A2361" t="s">
        <v>152</v>
      </c>
      <c r="B2361" t="s">
        <v>14</v>
      </c>
      <c r="C2361" t="s">
        <v>32</v>
      </c>
      <c r="D2361">
        <v>5120.2919417133835</v>
      </c>
      <c r="E2361">
        <v>3.6202067787738379E-3</v>
      </c>
    </row>
    <row r="2362" spans="1:5" x14ac:dyDescent="0.35">
      <c r="A2362" t="s">
        <v>153</v>
      </c>
      <c r="B2362" t="s">
        <v>14</v>
      </c>
      <c r="C2362" t="s">
        <v>32</v>
      </c>
      <c r="D2362">
        <v>6485.9986931966559</v>
      </c>
      <c r="E2362">
        <v>4.2407216773423864E-3</v>
      </c>
    </row>
    <row r="2363" spans="1:5" x14ac:dyDescent="0.35">
      <c r="A2363" t="s">
        <v>154</v>
      </c>
      <c r="B2363" t="s">
        <v>14</v>
      </c>
      <c r="C2363" t="s">
        <v>32</v>
      </c>
      <c r="D2363">
        <v>6737.2061736478772</v>
      </c>
      <c r="E2363">
        <v>4.4197454525666379E-3</v>
      </c>
    </row>
    <row r="2364" spans="1:5" x14ac:dyDescent="0.35">
      <c r="A2364" t="s">
        <v>155</v>
      </c>
      <c r="B2364" t="s">
        <v>14</v>
      </c>
      <c r="C2364" t="s">
        <v>32</v>
      </c>
      <c r="D2364">
        <v>7696</v>
      </c>
      <c r="E2364">
        <v>4.4654329810579815E-3</v>
      </c>
    </row>
    <row r="2365" spans="1:5" x14ac:dyDescent="0.35">
      <c r="A2365" t="s">
        <v>156</v>
      </c>
      <c r="B2365" t="s">
        <v>14</v>
      </c>
      <c r="C2365" t="s">
        <v>32</v>
      </c>
      <c r="D2365">
        <v>6333</v>
      </c>
      <c r="E2365">
        <v>4.375010965489411E-3</v>
      </c>
    </row>
    <row r="2366" spans="1:5" x14ac:dyDescent="0.35">
      <c r="A2366" t="s">
        <v>157</v>
      </c>
      <c r="B2366" t="s">
        <v>14</v>
      </c>
      <c r="C2366" t="s">
        <v>32</v>
      </c>
      <c r="D2366">
        <v>5574</v>
      </c>
      <c r="E2366">
        <v>4.5113971614240723E-3</v>
      </c>
    </row>
    <row r="2367" spans="1:5" x14ac:dyDescent="0.35">
      <c r="A2367" t="s">
        <v>158</v>
      </c>
      <c r="B2367" t="s">
        <v>14</v>
      </c>
      <c r="C2367" t="s">
        <v>32</v>
      </c>
      <c r="D2367">
        <v>4503</v>
      </c>
      <c r="E2367">
        <v>4.5540627236163546E-3</v>
      </c>
    </row>
    <row r="2368" spans="1:5" x14ac:dyDescent="0.35">
      <c r="A2368" t="s">
        <v>159</v>
      </c>
      <c r="B2368" t="s">
        <v>14</v>
      </c>
      <c r="C2368" t="s">
        <v>32</v>
      </c>
      <c r="D2368">
        <v>4280</v>
      </c>
      <c r="E2368">
        <v>4.8976181204569052E-3</v>
      </c>
    </row>
    <row r="2369" spans="1:5" x14ac:dyDescent="0.35">
      <c r="A2369" t="s">
        <v>160</v>
      </c>
      <c r="B2369" t="s">
        <v>14</v>
      </c>
      <c r="C2369" t="s">
        <v>32</v>
      </c>
      <c r="D2369">
        <v>3612</v>
      </c>
      <c r="E2369">
        <v>5.2387104712686107E-3</v>
      </c>
    </row>
    <row r="2370" spans="1:5" x14ac:dyDescent="0.35">
      <c r="A2370" t="s">
        <v>161</v>
      </c>
      <c r="B2370" t="s">
        <v>14</v>
      </c>
      <c r="C2370" t="s">
        <v>32</v>
      </c>
      <c r="D2370">
        <v>3039</v>
      </c>
      <c r="E2370">
        <v>5.3590362326788781E-3</v>
      </c>
    </row>
    <row r="2371" spans="1:5" x14ac:dyDescent="0.35">
      <c r="A2371" t="s">
        <v>162</v>
      </c>
      <c r="B2371" t="s">
        <v>14</v>
      </c>
      <c r="C2371" t="s">
        <v>32</v>
      </c>
      <c r="D2371">
        <v>2641</v>
      </c>
      <c r="E2371">
        <v>5.4277630527157219E-3</v>
      </c>
    </row>
    <row r="2372" spans="1:5" x14ac:dyDescent="0.35">
      <c r="A2372" t="s">
        <v>148</v>
      </c>
      <c r="B2372" t="s">
        <v>14</v>
      </c>
      <c r="C2372" t="s">
        <v>33</v>
      </c>
      <c r="D2372">
        <v>1242.6972478800012</v>
      </c>
      <c r="E2372">
        <v>4.4515573552529183E-3</v>
      </c>
    </row>
    <row r="2373" spans="1:5" x14ac:dyDescent="0.35">
      <c r="A2373" t="s">
        <v>149</v>
      </c>
      <c r="B2373" t="s">
        <v>14</v>
      </c>
      <c r="C2373" t="s">
        <v>33</v>
      </c>
      <c r="D2373">
        <v>1383.0031358989872</v>
      </c>
      <c r="E2373">
        <v>4.5895652116983727E-3</v>
      </c>
    </row>
    <row r="2374" spans="1:5" x14ac:dyDescent="0.35">
      <c r="A2374" t="s">
        <v>150</v>
      </c>
      <c r="B2374" t="s">
        <v>14</v>
      </c>
      <c r="C2374" t="s">
        <v>33</v>
      </c>
      <c r="D2374">
        <v>1466.9855301684947</v>
      </c>
      <c r="E2374">
        <v>4.6541265271572152E-3</v>
      </c>
    </row>
    <row r="2375" spans="1:5" x14ac:dyDescent="0.35">
      <c r="A2375" t="s">
        <v>151</v>
      </c>
      <c r="B2375" t="s">
        <v>14</v>
      </c>
      <c r="C2375" t="s">
        <v>33</v>
      </c>
      <c r="D2375">
        <v>1399.8471253047007</v>
      </c>
      <c r="E2375">
        <v>5.2755067811395637E-3</v>
      </c>
    </row>
    <row r="2376" spans="1:5" x14ac:dyDescent="0.35">
      <c r="A2376" t="s">
        <v>152</v>
      </c>
      <c r="B2376" t="s">
        <v>14</v>
      </c>
      <c r="C2376" t="s">
        <v>33</v>
      </c>
      <c r="D2376">
        <v>1608.4838243958955</v>
      </c>
      <c r="E2376">
        <v>5.4323610105784887E-3</v>
      </c>
    </row>
    <row r="2377" spans="1:5" x14ac:dyDescent="0.35">
      <c r="A2377" t="s">
        <v>153</v>
      </c>
      <c r="B2377" t="s">
        <v>14</v>
      </c>
      <c r="C2377" t="s">
        <v>33</v>
      </c>
      <c r="D2377">
        <v>1665.2440962229987</v>
      </c>
      <c r="E2377">
        <v>5.3645053451646923E-3</v>
      </c>
    </row>
    <row r="2378" spans="1:5" x14ac:dyDescent="0.35">
      <c r="A2378" t="s">
        <v>154</v>
      </c>
      <c r="B2378" t="s">
        <v>14</v>
      </c>
      <c r="C2378" t="s">
        <v>33</v>
      </c>
      <c r="D2378">
        <v>1576.0235302450994</v>
      </c>
      <c r="E2378">
        <v>5.2663796180499149E-3</v>
      </c>
    </row>
    <row r="2379" spans="1:5" x14ac:dyDescent="0.35">
      <c r="A2379" t="s">
        <v>155</v>
      </c>
      <c r="B2379" t="s">
        <v>14</v>
      </c>
      <c r="C2379" t="s">
        <v>33</v>
      </c>
      <c r="D2379">
        <v>1739.0054039483948</v>
      </c>
      <c r="E2379">
        <v>5.0882937199234037E-3</v>
      </c>
    </row>
    <row r="2380" spans="1:5" x14ac:dyDescent="0.35">
      <c r="A2380" t="s">
        <v>156</v>
      </c>
      <c r="B2380" t="s">
        <v>14</v>
      </c>
      <c r="C2380" t="s">
        <v>33</v>
      </c>
      <c r="D2380">
        <v>1656.4562237461878</v>
      </c>
      <c r="E2380">
        <v>5.6113722808234668E-3</v>
      </c>
    </row>
    <row r="2381" spans="1:5" x14ac:dyDescent="0.35">
      <c r="A2381" t="s">
        <v>157</v>
      </c>
      <c r="B2381" t="s">
        <v>14</v>
      </c>
      <c r="C2381" t="s">
        <v>33</v>
      </c>
      <c r="D2381">
        <v>1633.8391496684949</v>
      </c>
      <c r="E2381">
        <v>5.4277079459149604E-3</v>
      </c>
    </row>
    <row r="2382" spans="1:5" x14ac:dyDescent="0.35">
      <c r="A2382" t="s">
        <v>158</v>
      </c>
      <c r="B2382" t="s">
        <v>14</v>
      </c>
      <c r="C2382" t="s">
        <v>33</v>
      </c>
      <c r="D2382">
        <v>1184.4307240671001</v>
      </c>
      <c r="E2382">
        <v>5.6323491459778314E-3</v>
      </c>
    </row>
    <row r="2383" spans="1:5" x14ac:dyDescent="0.35">
      <c r="A2383" t="s">
        <v>159</v>
      </c>
      <c r="B2383" t="s">
        <v>14</v>
      </c>
      <c r="C2383" t="s">
        <v>33</v>
      </c>
      <c r="D2383">
        <v>1218</v>
      </c>
      <c r="E2383">
        <v>5.651340996168582E-3</v>
      </c>
    </row>
    <row r="2384" spans="1:5" x14ac:dyDescent="0.35">
      <c r="A2384" t="s">
        <v>160</v>
      </c>
      <c r="B2384" t="s">
        <v>14</v>
      </c>
      <c r="C2384" t="s">
        <v>33</v>
      </c>
      <c r="D2384">
        <v>1299.5188799866946</v>
      </c>
      <c r="E2384">
        <v>5.6264890675698986E-3</v>
      </c>
    </row>
    <row r="2385" spans="1:5" x14ac:dyDescent="0.35">
      <c r="A2385" t="s">
        <v>161</v>
      </c>
      <c r="B2385" t="s">
        <v>14</v>
      </c>
      <c r="C2385" t="s">
        <v>33</v>
      </c>
      <c r="D2385">
        <v>1035.7435499918986</v>
      </c>
      <c r="E2385">
        <v>5.3948695900787168E-3</v>
      </c>
    </row>
    <row r="2386" spans="1:5" x14ac:dyDescent="0.35">
      <c r="A2386" t="s">
        <v>162</v>
      </c>
      <c r="B2386" t="s">
        <v>14</v>
      </c>
      <c r="C2386" t="s">
        <v>33</v>
      </c>
      <c r="D2386">
        <v>920.16443945459696</v>
      </c>
      <c r="E2386">
        <v>5.0779977172964947E-3</v>
      </c>
    </row>
    <row r="2387" spans="1:5" x14ac:dyDescent="0.35">
      <c r="A2387" t="s">
        <v>148</v>
      </c>
      <c r="B2387" t="s">
        <v>14</v>
      </c>
      <c r="C2387" t="s">
        <v>34</v>
      </c>
      <c r="D2387">
        <v>503.4237288700005</v>
      </c>
      <c r="E2387">
        <v>6.3858868463814167E-3</v>
      </c>
    </row>
    <row r="2388" spans="1:5" x14ac:dyDescent="0.35">
      <c r="A2388" t="s">
        <v>149</v>
      </c>
      <c r="B2388" t="s">
        <v>14</v>
      </c>
      <c r="C2388" t="s">
        <v>34</v>
      </c>
      <c r="D2388">
        <v>562.70599555639785</v>
      </c>
      <c r="E2388">
        <v>6.4413600560847637E-3</v>
      </c>
    </row>
    <row r="2389" spans="1:5" x14ac:dyDescent="0.35">
      <c r="A2389" t="s">
        <v>150</v>
      </c>
      <c r="B2389" t="s">
        <v>14</v>
      </c>
      <c r="C2389" t="s">
        <v>34</v>
      </c>
      <c r="D2389">
        <v>611.62582345030046</v>
      </c>
      <c r="E2389">
        <v>5.9180111594810984E-3</v>
      </c>
    </row>
    <row r="2390" spans="1:5" x14ac:dyDescent="0.35">
      <c r="A2390" t="s">
        <v>151</v>
      </c>
      <c r="B2390" t="s">
        <v>14</v>
      </c>
      <c r="C2390" t="s">
        <v>34</v>
      </c>
      <c r="D2390">
        <v>720.82429435060124</v>
      </c>
      <c r="E2390">
        <v>5.8897108160892962E-3</v>
      </c>
    </row>
    <row r="2391" spans="1:5" x14ac:dyDescent="0.35">
      <c r="A2391" t="s">
        <v>152</v>
      </c>
      <c r="B2391" t="s">
        <v>14</v>
      </c>
      <c r="C2391" t="s">
        <v>34</v>
      </c>
      <c r="D2391">
        <v>648.83502014730038</v>
      </c>
      <c r="E2391">
        <v>5.9360941566750014E-3</v>
      </c>
    </row>
    <row r="2392" spans="1:5" x14ac:dyDescent="0.35">
      <c r="A2392" t="s">
        <v>153</v>
      </c>
      <c r="B2392" t="s">
        <v>14</v>
      </c>
      <c r="C2392" t="s">
        <v>34</v>
      </c>
      <c r="D2392">
        <v>864.96955157239825</v>
      </c>
      <c r="E2392">
        <v>5.9697452361933186E-3</v>
      </c>
    </row>
    <row r="2393" spans="1:5" x14ac:dyDescent="0.35">
      <c r="A2393" t="s">
        <v>154</v>
      </c>
      <c r="B2393" t="s">
        <v>14</v>
      </c>
      <c r="C2393" t="s">
        <v>34</v>
      </c>
      <c r="D2393">
        <v>832.27336301429966</v>
      </c>
      <c r="E2393">
        <v>6.1810242397910727E-3</v>
      </c>
    </row>
    <row r="2394" spans="1:5" x14ac:dyDescent="0.35">
      <c r="A2394" t="s">
        <v>155</v>
      </c>
      <c r="B2394" t="s">
        <v>14</v>
      </c>
      <c r="C2394" t="s">
        <v>34</v>
      </c>
      <c r="D2394">
        <v>760.47626377560027</v>
      </c>
      <c r="E2394">
        <v>6.1022499701675406E-3</v>
      </c>
    </row>
    <row r="2395" spans="1:5" x14ac:dyDescent="0.35">
      <c r="A2395" t="s">
        <v>156</v>
      </c>
      <c r="B2395" t="s">
        <v>14</v>
      </c>
      <c r="C2395" t="s">
        <v>34</v>
      </c>
      <c r="D2395">
        <v>725.14321522710077</v>
      </c>
      <c r="E2395">
        <v>6.2171780592054091E-3</v>
      </c>
    </row>
    <row r="2396" spans="1:5" x14ac:dyDescent="0.35">
      <c r="A2396" t="s">
        <v>157</v>
      </c>
      <c r="B2396" t="s">
        <v>14</v>
      </c>
      <c r="C2396" t="s">
        <v>34</v>
      </c>
      <c r="D2396">
        <v>715.15996498120194</v>
      </c>
      <c r="E2396">
        <v>6.4675173332662816E-3</v>
      </c>
    </row>
    <row r="2397" spans="1:5" x14ac:dyDescent="0.35">
      <c r="A2397" t="s">
        <v>158</v>
      </c>
      <c r="B2397" t="s">
        <v>14</v>
      </c>
      <c r="C2397" t="s">
        <v>34</v>
      </c>
      <c r="D2397">
        <v>646.98782608859983</v>
      </c>
      <c r="E2397">
        <v>6.405633897047393E-3</v>
      </c>
    </row>
    <row r="2398" spans="1:5" x14ac:dyDescent="0.35">
      <c r="A2398" t="s">
        <v>159</v>
      </c>
      <c r="B2398" t="s">
        <v>14</v>
      </c>
      <c r="C2398" t="s">
        <v>34</v>
      </c>
      <c r="D2398">
        <v>486</v>
      </c>
      <c r="E2398">
        <v>6.8915752171925014E-3</v>
      </c>
    </row>
    <row r="2399" spans="1:5" x14ac:dyDescent="0.35">
      <c r="A2399" t="s">
        <v>160</v>
      </c>
      <c r="B2399" t="s">
        <v>14</v>
      </c>
      <c r="C2399" t="s">
        <v>34</v>
      </c>
      <c r="D2399">
        <v>531.67965811999977</v>
      </c>
      <c r="E2399">
        <v>6.1331217326132731E-3</v>
      </c>
    </row>
    <row r="2400" spans="1:5" x14ac:dyDescent="0.35">
      <c r="A2400" t="s">
        <v>161</v>
      </c>
      <c r="B2400" t="s">
        <v>14</v>
      </c>
      <c r="C2400" t="s">
        <v>34</v>
      </c>
      <c r="D2400">
        <v>465.86783960700006</v>
      </c>
      <c r="E2400">
        <v>6.9784875094855599E-3</v>
      </c>
    </row>
    <row r="2401" spans="1:5" x14ac:dyDescent="0.35">
      <c r="A2401" t="s">
        <v>162</v>
      </c>
      <c r="B2401" t="s">
        <v>14</v>
      </c>
      <c r="C2401" t="s">
        <v>34</v>
      </c>
      <c r="D2401">
        <v>369.16398633719996</v>
      </c>
      <c r="E2401">
        <v>7.084222120128836E-3</v>
      </c>
    </row>
    <row r="2402" spans="1:5" x14ac:dyDescent="0.35">
      <c r="A2402" t="s">
        <v>148</v>
      </c>
      <c r="B2402" t="s">
        <v>14</v>
      </c>
      <c r="C2402" t="s">
        <v>35</v>
      </c>
      <c r="D2402">
        <v>1002.6626505200011</v>
      </c>
      <c r="E2402">
        <v>5.2996522645724665E-3</v>
      </c>
    </row>
    <row r="2403" spans="1:5" x14ac:dyDescent="0.35">
      <c r="A2403" t="s">
        <v>149</v>
      </c>
      <c r="B2403" t="s">
        <v>14</v>
      </c>
      <c r="C2403" t="s">
        <v>35</v>
      </c>
      <c r="D2403">
        <v>1085.5558905723017</v>
      </c>
      <c r="E2403">
        <v>5.4219137146119369E-3</v>
      </c>
    </row>
    <row r="2404" spans="1:5" x14ac:dyDescent="0.35">
      <c r="A2404" t="s">
        <v>150</v>
      </c>
      <c r="B2404" t="s">
        <v>14</v>
      </c>
      <c r="C2404" t="s">
        <v>35</v>
      </c>
      <c r="D2404">
        <v>996.13687451270073</v>
      </c>
      <c r="E2404">
        <v>5.5727803282497948E-3</v>
      </c>
    </row>
    <row r="2405" spans="1:5" x14ac:dyDescent="0.35">
      <c r="A2405" t="s">
        <v>151</v>
      </c>
      <c r="B2405" t="s">
        <v>14</v>
      </c>
      <c r="C2405" t="s">
        <v>35</v>
      </c>
      <c r="D2405">
        <v>1064.5424950668992</v>
      </c>
      <c r="E2405">
        <v>5.1297310157971416E-3</v>
      </c>
    </row>
    <row r="2406" spans="1:5" x14ac:dyDescent="0.35">
      <c r="A2406" t="s">
        <v>152</v>
      </c>
      <c r="B2406" t="s">
        <v>14</v>
      </c>
      <c r="C2406" t="s">
        <v>35</v>
      </c>
      <c r="D2406">
        <v>997.5696907081018</v>
      </c>
      <c r="E2406">
        <v>5.7686624883565097E-3</v>
      </c>
    </row>
    <row r="2407" spans="1:5" x14ac:dyDescent="0.35">
      <c r="A2407" t="s">
        <v>153</v>
      </c>
      <c r="B2407" t="s">
        <v>14</v>
      </c>
      <c r="C2407" t="s">
        <v>35</v>
      </c>
      <c r="D2407">
        <v>1241.3338528864031</v>
      </c>
      <c r="E2407">
        <v>5.601167853499938E-3</v>
      </c>
    </row>
    <row r="2408" spans="1:5" x14ac:dyDescent="0.35">
      <c r="A2408" t="s">
        <v>154</v>
      </c>
      <c r="B2408" t="s">
        <v>14</v>
      </c>
      <c r="C2408" t="s">
        <v>35</v>
      </c>
      <c r="D2408">
        <v>1349.8553674977018</v>
      </c>
      <c r="E2408">
        <v>5.5351768326756716E-3</v>
      </c>
    </row>
    <row r="2409" spans="1:5" x14ac:dyDescent="0.35">
      <c r="A2409" t="s">
        <v>155</v>
      </c>
      <c r="B2409" t="s">
        <v>14</v>
      </c>
      <c r="C2409" t="s">
        <v>35</v>
      </c>
      <c r="D2409">
        <v>1264.8882126976011</v>
      </c>
      <c r="E2409">
        <v>5.2449089270503978E-3</v>
      </c>
    </row>
    <row r="2410" spans="1:5" x14ac:dyDescent="0.35">
      <c r="A2410" t="s">
        <v>156</v>
      </c>
      <c r="B2410" t="s">
        <v>14</v>
      </c>
      <c r="C2410" t="s">
        <v>35</v>
      </c>
      <c r="D2410">
        <v>1268.7265540033961</v>
      </c>
      <c r="E2410">
        <v>5.4263007330631234E-3</v>
      </c>
    </row>
    <row r="2411" spans="1:5" x14ac:dyDescent="0.35">
      <c r="A2411" t="s">
        <v>157</v>
      </c>
      <c r="B2411" t="s">
        <v>14</v>
      </c>
      <c r="C2411" t="s">
        <v>35</v>
      </c>
      <c r="D2411">
        <v>1187.2712088221001</v>
      </c>
      <c r="E2411">
        <v>5.6873171698831101E-3</v>
      </c>
    </row>
    <row r="2412" spans="1:5" x14ac:dyDescent="0.35">
      <c r="A2412" t="s">
        <v>158</v>
      </c>
      <c r="B2412" t="s">
        <v>14</v>
      </c>
      <c r="C2412" t="s">
        <v>35</v>
      </c>
      <c r="D2412">
        <v>974.53844478610051</v>
      </c>
      <c r="E2412">
        <v>5.3021493942530763E-3</v>
      </c>
    </row>
    <row r="2413" spans="1:5" x14ac:dyDescent="0.35">
      <c r="A2413" t="s">
        <v>159</v>
      </c>
      <c r="B2413" t="s">
        <v>14</v>
      </c>
      <c r="C2413" t="s">
        <v>35</v>
      </c>
      <c r="D2413">
        <v>862</v>
      </c>
      <c r="E2413">
        <v>5.4782160350605831E-3</v>
      </c>
    </row>
    <row r="2414" spans="1:5" x14ac:dyDescent="0.35">
      <c r="A2414" t="s">
        <v>160</v>
      </c>
      <c r="B2414" t="s">
        <v>14</v>
      </c>
      <c r="C2414" t="s">
        <v>35</v>
      </c>
      <c r="D2414">
        <v>734.12747784030012</v>
      </c>
      <c r="E2414">
        <v>5.5303111754524698E-3</v>
      </c>
    </row>
    <row r="2415" spans="1:5" x14ac:dyDescent="0.35">
      <c r="A2415" t="s">
        <v>161</v>
      </c>
      <c r="B2415" t="s">
        <v>14</v>
      </c>
      <c r="C2415" t="s">
        <v>35</v>
      </c>
      <c r="D2415">
        <v>627.88986433990124</v>
      </c>
      <c r="E2415">
        <v>5.4727458178135012E-3</v>
      </c>
    </row>
    <row r="2416" spans="1:5" x14ac:dyDescent="0.35">
      <c r="A2416" t="s">
        <v>162</v>
      </c>
      <c r="B2416" t="s">
        <v>14</v>
      </c>
      <c r="C2416" t="s">
        <v>35</v>
      </c>
      <c r="D2416">
        <v>637.25845610199849</v>
      </c>
      <c r="E2416">
        <v>6.0189667184260094E-3</v>
      </c>
    </row>
    <row r="2417" spans="1:5" x14ac:dyDescent="0.35">
      <c r="A2417" t="s">
        <v>148</v>
      </c>
      <c r="B2417" t="s">
        <v>14</v>
      </c>
      <c r="C2417" t="s">
        <v>36</v>
      </c>
      <c r="D2417">
        <v>1168.0391301699983</v>
      </c>
      <c r="E2417">
        <v>4.4427264861495036E-3</v>
      </c>
    </row>
    <row r="2418" spans="1:5" x14ac:dyDescent="0.35">
      <c r="A2418" t="s">
        <v>149</v>
      </c>
      <c r="B2418" t="s">
        <v>14</v>
      </c>
      <c r="C2418" t="s">
        <v>36</v>
      </c>
      <c r="D2418">
        <v>1167.1378705038005</v>
      </c>
      <c r="E2418">
        <v>5.0154902175151249E-3</v>
      </c>
    </row>
    <row r="2419" spans="1:5" x14ac:dyDescent="0.35">
      <c r="A2419" t="s">
        <v>150</v>
      </c>
      <c r="B2419" t="s">
        <v>14</v>
      </c>
      <c r="C2419" t="s">
        <v>36</v>
      </c>
      <c r="D2419">
        <v>1035.2092315169011</v>
      </c>
      <c r="E2419">
        <v>4.5713701159309627E-3</v>
      </c>
    </row>
    <row r="2420" spans="1:5" x14ac:dyDescent="0.35">
      <c r="A2420" t="s">
        <v>151</v>
      </c>
      <c r="B2420" t="s">
        <v>14</v>
      </c>
      <c r="C2420" t="s">
        <v>36</v>
      </c>
      <c r="D2420">
        <v>1117.5754939884987</v>
      </c>
      <c r="E2420">
        <v>4.6582302502534527E-3</v>
      </c>
    </row>
    <row r="2421" spans="1:5" x14ac:dyDescent="0.35">
      <c r="A2421" t="s">
        <v>152</v>
      </c>
      <c r="B2421" t="s">
        <v>14</v>
      </c>
      <c r="C2421" t="s">
        <v>36</v>
      </c>
      <c r="D2421">
        <v>1360.8858863489027</v>
      </c>
      <c r="E2421">
        <v>4.6169751765003583E-3</v>
      </c>
    </row>
    <row r="2422" spans="1:5" x14ac:dyDescent="0.35">
      <c r="A2422" t="s">
        <v>153</v>
      </c>
      <c r="B2422" t="s">
        <v>14</v>
      </c>
      <c r="C2422" t="s">
        <v>36</v>
      </c>
      <c r="D2422">
        <v>1505.0200909677967</v>
      </c>
      <c r="E2422">
        <v>4.7323535028553233E-3</v>
      </c>
    </row>
    <row r="2423" spans="1:5" x14ac:dyDescent="0.35">
      <c r="A2423" t="s">
        <v>154</v>
      </c>
      <c r="B2423" t="s">
        <v>14</v>
      </c>
      <c r="C2423" t="s">
        <v>36</v>
      </c>
      <c r="D2423">
        <v>1402.231729918004</v>
      </c>
      <c r="E2423">
        <v>4.6468369960130781E-3</v>
      </c>
    </row>
    <row r="2424" spans="1:5" x14ac:dyDescent="0.35">
      <c r="A2424" t="s">
        <v>155</v>
      </c>
      <c r="B2424" t="s">
        <v>14</v>
      </c>
      <c r="C2424" t="s">
        <v>36</v>
      </c>
      <c r="D2424">
        <v>1759.9254693736011</v>
      </c>
      <c r="E2424">
        <v>4.3002937761604893E-3</v>
      </c>
    </row>
    <row r="2425" spans="1:5" x14ac:dyDescent="0.35">
      <c r="A2425" t="s">
        <v>156</v>
      </c>
      <c r="B2425" t="s">
        <v>14</v>
      </c>
      <c r="C2425" t="s">
        <v>36</v>
      </c>
      <c r="D2425">
        <v>2032.7779738538907</v>
      </c>
      <c r="E2425">
        <v>4.2025104160074581E-3</v>
      </c>
    </row>
    <row r="2426" spans="1:5" x14ac:dyDescent="0.35">
      <c r="A2426" t="s">
        <v>157</v>
      </c>
      <c r="B2426" t="s">
        <v>14</v>
      </c>
      <c r="C2426" t="s">
        <v>36</v>
      </c>
      <c r="D2426">
        <v>2353.9934874848</v>
      </c>
      <c r="E2426">
        <v>4.2367487048577115E-3</v>
      </c>
    </row>
    <row r="2427" spans="1:5" x14ac:dyDescent="0.35">
      <c r="A2427" t="s">
        <v>158</v>
      </c>
      <c r="B2427" t="s">
        <v>14</v>
      </c>
      <c r="C2427" t="s">
        <v>36</v>
      </c>
      <c r="D2427">
        <v>1685.3051276735002</v>
      </c>
      <c r="E2427">
        <v>4.4246258457985811E-3</v>
      </c>
    </row>
    <row r="2428" spans="1:5" x14ac:dyDescent="0.35">
      <c r="A2428" t="s">
        <v>159</v>
      </c>
      <c r="B2428" t="s">
        <v>14</v>
      </c>
      <c r="C2428" t="s">
        <v>36</v>
      </c>
      <c r="D2428">
        <v>1571</v>
      </c>
      <c r="E2428">
        <v>4.5450526911379871E-3</v>
      </c>
    </row>
    <row r="2429" spans="1:5" x14ac:dyDescent="0.35">
      <c r="A2429" t="s">
        <v>160</v>
      </c>
      <c r="B2429" t="s">
        <v>14</v>
      </c>
      <c r="C2429" t="s">
        <v>36</v>
      </c>
      <c r="D2429">
        <v>1227.7675535657054</v>
      </c>
      <c r="E2429">
        <v>4.9810549701130077E-3</v>
      </c>
    </row>
    <row r="2430" spans="1:5" x14ac:dyDescent="0.35">
      <c r="A2430" t="s">
        <v>161</v>
      </c>
      <c r="B2430" t="s">
        <v>14</v>
      </c>
      <c r="C2430" t="s">
        <v>36</v>
      </c>
      <c r="D2430">
        <v>995.00045443769784</v>
      </c>
      <c r="E2430">
        <v>5.5368321548506594E-3</v>
      </c>
    </row>
    <row r="2431" spans="1:5" x14ac:dyDescent="0.35">
      <c r="A2431" t="s">
        <v>162</v>
      </c>
      <c r="B2431" t="s">
        <v>14</v>
      </c>
      <c r="C2431" t="s">
        <v>36</v>
      </c>
      <c r="D2431">
        <v>850.1117510919014</v>
      </c>
      <c r="E2431">
        <v>5.89442703908851E-3</v>
      </c>
    </row>
    <row r="2432" spans="1:5" x14ac:dyDescent="0.35">
      <c r="A2432" t="s">
        <v>148</v>
      </c>
      <c r="B2432" t="s">
        <v>14</v>
      </c>
      <c r="C2432" t="s">
        <v>123</v>
      </c>
      <c r="D2432">
        <v>77.5</v>
      </c>
      <c r="E2432">
        <v>5.226254480286738E-3</v>
      </c>
    </row>
    <row r="2433" spans="1:5" x14ac:dyDescent="0.35">
      <c r="A2433" t="s">
        <v>149</v>
      </c>
      <c r="B2433" t="s">
        <v>14</v>
      </c>
      <c r="C2433" t="s">
        <v>123</v>
      </c>
      <c r="D2433">
        <v>92.486563306500017</v>
      </c>
      <c r="E2433">
        <v>4.9080388798718108E-3</v>
      </c>
    </row>
    <row r="2434" spans="1:5" x14ac:dyDescent="0.35">
      <c r="A2434" t="s">
        <v>150</v>
      </c>
      <c r="B2434" t="s">
        <v>14</v>
      </c>
      <c r="C2434" t="s">
        <v>123</v>
      </c>
      <c r="D2434">
        <v>85.25</v>
      </c>
      <c r="E2434">
        <v>5.4252199413489738E-3</v>
      </c>
    </row>
    <row r="2435" spans="1:5" x14ac:dyDescent="0.35">
      <c r="A2435" t="s">
        <v>151</v>
      </c>
      <c r="B2435" t="s">
        <v>14</v>
      </c>
      <c r="C2435" t="s">
        <v>123</v>
      </c>
      <c r="D2435">
        <v>85.583333333599995</v>
      </c>
      <c r="E2435">
        <v>5.3259899383143045E-3</v>
      </c>
    </row>
    <row r="2436" spans="1:5" x14ac:dyDescent="0.35">
      <c r="A2436" t="s">
        <v>152</v>
      </c>
      <c r="B2436" t="s">
        <v>14</v>
      </c>
      <c r="C2436" t="s">
        <v>123</v>
      </c>
      <c r="D2436">
        <v>93.155555556399989</v>
      </c>
      <c r="E2436">
        <v>4.4921874999920789E-3</v>
      </c>
    </row>
    <row r="2437" spans="1:5" x14ac:dyDescent="0.35">
      <c r="A2437" t="s">
        <v>153</v>
      </c>
      <c r="B2437" t="s">
        <v>14</v>
      </c>
      <c r="C2437" t="s">
        <v>123</v>
      </c>
      <c r="D2437">
        <v>68.945454545200008</v>
      </c>
      <c r="E2437">
        <v>6.124461585798587E-3</v>
      </c>
    </row>
    <row r="2438" spans="1:5" x14ac:dyDescent="0.35">
      <c r="A2438" t="s">
        <v>154</v>
      </c>
      <c r="B2438" t="s">
        <v>14</v>
      </c>
      <c r="C2438" t="s">
        <v>123</v>
      </c>
      <c r="D2438">
        <v>67.55595238090001</v>
      </c>
      <c r="E2438">
        <v>4.5686947719214407E-3</v>
      </c>
    </row>
    <row r="2439" spans="1:5" x14ac:dyDescent="0.35">
      <c r="A2439" t="s">
        <v>155</v>
      </c>
      <c r="B2439" t="s">
        <v>14</v>
      </c>
      <c r="C2439" t="s">
        <v>123</v>
      </c>
      <c r="D2439">
        <v>101.125</v>
      </c>
      <c r="E2439">
        <v>6.0036396099436892E-3</v>
      </c>
    </row>
    <row r="2440" spans="1:5" x14ac:dyDescent="0.35">
      <c r="A2440" t="s">
        <v>156</v>
      </c>
      <c r="B2440" t="s">
        <v>14</v>
      </c>
      <c r="C2440" t="s">
        <v>123</v>
      </c>
      <c r="D2440">
        <v>87.916666666399991</v>
      </c>
      <c r="E2440">
        <v>4.8953396524453394E-3</v>
      </c>
    </row>
    <row r="2441" spans="1:5" x14ac:dyDescent="0.35">
      <c r="A2441" t="s">
        <v>157</v>
      </c>
      <c r="B2441" t="s">
        <v>14</v>
      </c>
      <c r="C2441" t="s">
        <v>123</v>
      </c>
      <c r="D2441">
        <v>100.1071428572</v>
      </c>
      <c r="E2441">
        <v>5.0085226146588131E-3</v>
      </c>
    </row>
    <row r="2442" spans="1:5" x14ac:dyDescent="0.35">
      <c r="A2442" t="s">
        <v>158</v>
      </c>
      <c r="B2442" t="s">
        <v>14</v>
      </c>
      <c r="C2442" t="s">
        <v>123</v>
      </c>
      <c r="D2442">
        <v>61.333333333400006</v>
      </c>
      <c r="E2442">
        <v>5.1253019323687487E-3</v>
      </c>
    </row>
    <row r="2443" spans="1:5" x14ac:dyDescent="0.35">
      <c r="A2443" t="s">
        <v>159</v>
      </c>
      <c r="B2443" t="s">
        <v>14</v>
      </c>
      <c r="C2443" t="s">
        <v>123</v>
      </c>
      <c r="D2443">
        <v>62</v>
      </c>
      <c r="E2443">
        <v>5.1187275985663085E-3</v>
      </c>
    </row>
    <row r="2444" spans="1:5" x14ac:dyDescent="0.35">
      <c r="A2444" t="s">
        <v>160</v>
      </c>
      <c r="B2444" t="s">
        <v>14</v>
      </c>
      <c r="C2444" t="s">
        <v>123</v>
      </c>
      <c r="D2444">
        <v>73.303571428699996</v>
      </c>
      <c r="E2444">
        <v>4.0181914557670751E-3</v>
      </c>
    </row>
    <row r="2445" spans="1:5" x14ac:dyDescent="0.35">
      <c r="A2445" t="s">
        <v>161</v>
      </c>
      <c r="B2445" t="s">
        <v>14</v>
      </c>
      <c r="C2445" t="s">
        <v>123</v>
      </c>
      <c r="D2445">
        <v>62.035714285800005</v>
      </c>
      <c r="E2445">
        <v>5.0945915691090931E-3</v>
      </c>
    </row>
    <row r="2446" spans="1:5" x14ac:dyDescent="0.35">
      <c r="A2446" t="s">
        <v>162</v>
      </c>
      <c r="B2446" t="s">
        <v>14</v>
      </c>
      <c r="C2446" t="s">
        <v>123</v>
      </c>
      <c r="D2446">
        <v>51.500000000100009</v>
      </c>
      <c r="E2446">
        <v>4.7060409924517578E-3</v>
      </c>
    </row>
    <row r="2447" spans="1:5" x14ac:dyDescent="0.35">
      <c r="A2447" t="s">
        <v>148</v>
      </c>
      <c r="B2447" t="s">
        <v>14</v>
      </c>
      <c r="C2447" t="s">
        <v>124</v>
      </c>
      <c r="D2447">
        <v>0</v>
      </c>
      <c r="E2447">
        <v>0</v>
      </c>
    </row>
    <row r="2448" spans="1:5" x14ac:dyDescent="0.35">
      <c r="A2448" t="s">
        <v>149</v>
      </c>
      <c r="B2448" t="s">
        <v>14</v>
      </c>
      <c r="C2448" t="s">
        <v>124</v>
      </c>
      <c r="D2448">
        <v>3.625</v>
      </c>
      <c r="E2448">
        <v>4.8611111111111112E-3</v>
      </c>
    </row>
    <row r="2449" spans="1:5" x14ac:dyDescent="0.35">
      <c r="A2449" t="s">
        <v>150</v>
      </c>
      <c r="B2449" t="s">
        <v>14</v>
      </c>
      <c r="C2449" t="s">
        <v>124</v>
      </c>
      <c r="D2449">
        <v>0</v>
      </c>
      <c r="E2449">
        <v>0</v>
      </c>
    </row>
    <row r="2450" spans="1:5" x14ac:dyDescent="0.35">
      <c r="A2450" t="s">
        <v>151</v>
      </c>
      <c r="B2450" t="s">
        <v>14</v>
      </c>
      <c r="C2450" t="s">
        <v>124</v>
      </c>
      <c r="D2450">
        <v>1</v>
      </c>
      <c r="E2450">
        <v>4.8611111111111112E-3</v>
      </c>
    </row>
    <row r="2451" spans="1:5" x14ac:dyDescent="0.35">
      <c r="A2451" t="s">
        <v>152</v>
      </c>
      <c r="B2451" t="s">
        <v>14</v>
      </c>
      <c r="C2451" t="s">
        <v>124</v>
      </c>
      <c r="D2451">
        <v>2</v>
      </c>
      <c r="E2451">
        <v>4.1666666666666666E-3</v>
      </c>
    </row>
    <row r="2452" spans="1:5" x14ac:dyDescent="0.35">
      <c r="A2452" t="s">
        <v>153</v>
      </c>
      <c r="B2452" t="s">
        <v>14</v>
      </c>
      <c r="C2452" t="s">
        <v>124</v>
      </c>
      <c r="D2452">
        <v>0</v>
      </c>
      <c r="E2452">
        <v>0</v>
      </c>
    </row>
    <row r="2453" spans="1:5" x14ac:dyDescent="0.35">
      <c r="A2453" t="s">
        <v>154</v>
      </c>
      <c r="B2453" t="s">
        <v>14</v>
      </c>
      <c r="C2453" t="s">
        <v>124</v>
      </c>
      <c r="D2453">
        <v>0</v>
      </c>
      <c r="E2453">
        <v>0</v>
      </c>
    </row>
    <row r="2454" spans="1:5" x14ac:dyDescent="0.35">
      <c r="A2454" t="s">
        <v>155</v>
      </c>
      <c r="B2454" t="s">
        <v>14</v>
      </c>
      <c r="C2454" t="s">
        <v>124</v>
      </c>
      <c r="D2454">
        <v>0</v>
      </c>
      <c r="E2454">
        <v>0</v>
      </c>
    </row>
    <row r="2455" spans="1:5" x14ac:dyDescent="0.35">
      <c r="A2455" t="s">
        <v>156</v>
      </c>
      <c r="B2455" t="s">
        <v>14</v>
      </c>
      <c r="C2455" t="s">
        <v>124</v>
      </c>
      <c r="D2455">
        <v>0</v>
      </c>
      <c r="E2455">
        <v>0</v>
      </c>
    </row>
    <row r="2456" spans="1:5" x14ac:dyDescent="0.35">
      <c r="A2456" t="s">
        <v>157</v>
      </c>
      <c r="B2456" t="s">
        <v>14</v>
      </c>
      <c r="C2456" t="s">
        <v>124</v>
      </c>
      <c r="D2456">
        <v>0</v>
      </c>
      <c r="E2456">
        <v>0</v>
      </c>
    </row>
    <row r="2457" spans="1:5" x14ac:dyDescent="0.35">
      <c r="A2457" t="s">
        <v>158</v>
      </c>
      <c r="B2457" t="s">
        <v>14</v>
      </c>
      <c r="C2457" t="s">
        <v>124</v>
      </c>
      <c r="D2457">
        <v>0</v>
      </c>
      <c r="E2457">
        <v>0</v>
      </c>
    </row>
    <row r="2458" spans="1:5" x14ac:dyDescent="0.35">
      <c r="A2458" t="s">
        <v>159</v>
      </c>
      <c r="B2458" t="s">
        <v>14</v>
      </c>
      <c r="C2458" t="s">
        <v>124</v>
      </c>
      <c r="D2458">
        <v>1</v>
      </c>
      <c r="E2458">
        <v>4.1666666666666666E-3</v>
      </c>
    </row>
    <row r="2459" spans="1:5" x14ac:dyDescent="0.35">
      <c r="A2459" t="s">
        <v>160</v>
      </c>
      <c r="B2459" t="s">
        <v>14</v>
      </c>
      <c r="C2459" t="s">
        <v>124</v>
      </c>
      <c r="D2459">
        <v>0</v>
      </c>
      <c r="E2459">
        <v>0</v>
      </c>
    </row>
    <row r="2460" spans="1:5" x14ac:dyDescent="0.35">
      <c r="A2460" t="s">
        <v>161</v>
      </c>
      <c r="B2460" t="s">
        <v>14</v>
      </c>
      <c r="C2460" t="s">
        <v>124</v>
      </c>
      <c r="D2460">
        <v>0</v>
      </c>
      <c r="E2460">
        <v>0</v>
      </c>
    </row>
    <row r="2461" spans="1:5" x14ac:dyDescent="0.35">
      <c r="A2461" t="s">
        <v>162</v>
      </c>
      <c r="B2461" t="s">
        <v>14</v>
      </c>
      <c r="C2461" t="s">
        <v>124</v>
      </c>
      <c r="D2461">
        <v>0</v>
      </c>
      <c r="E2461">
        <v>0</v>
      </c>
    </row>
    <row r="2462" spans="1:5" x14ac:dyDescent="0.35">
      <c r="A2462" t="s">
        <v>148</v>
      </c>
      <c r="B2462" t="s">
        <v>14</v>
      </c>
      <c r="C2462" t="s">
        <v>37</v>
      </c>
      <c r="D2462">
        <v>1981.3873873599969</v>
      </c>
      <c r="E2462">
        <v>5.8734697429432565E-3</v>
      </c>
    </row>
    <row r="2463" spans="1:5" x14ac:dyDescent="0.35">
      <c r="A2463" t="s">
        <v>149</v>
      </c>
      <c r="B2463" t="s">
        <v>14</v>
      </c>
      <c r="C2463" t="s">
        <v>37</v>
      </c>
      <c r="D2463">
        <v>2177.8646662188908</v>
      </c>
      <c r="E2463">
        <v>5.8043668429420148E-3</v>
      </c>
    </row>
    <row r="2464" spans="1:5" x14ac:dyDescent="0.35">
      <c r="A2464" t="s">
        <v>150</v>
      </c>
      <c r="B2464" t="s">
        <v>14</v>
      </c>
      <c r="C2464" t="s">
        <v>37</v>
      </c>
      <c r="D2464">
        <v>2168.2203844996002</v>
      </c>
      <c r="E2464">
        <v>6.0851418924428545E-3</v>
      </c>
    </row>
    <row r="2465" spans="1:5" x14ac:dyDescent="0.35">
      <c r="A2465" t="s">
        <v>151</v>
      </c>
      <c r="B2465" t="s">
        <v>14</v>
      </c>
      <c r="C2465" t="s">
        <v>37</v>
      </c>
      <c r="D2465">
        <v>2084.9335032520034</v>
      </c>
      <c r="E2465">
        <v>6.1952212436408522E-3</v>
      </c>
    </row>
    <row r="2466" spans="1:5" x14ac:dyDescent="0.35">
      <c r="A2466" t="s">
        <v>152</v>
      </c>
      <c r="B2466" t="s">
        <v>14</v>
      </c>
      <c r="C2466" t="s">
        <v>37</v>
      </c>
      <c r="D2466">
        <v>2503.9656145154063</v>
      </c>
      <c r="E2466">
        <v>6.1536842322462435E-3</v>
      </c>
    </row>
    <row r="2467" spans="1:5" x14ac:dyDescent="0.35">
      <c r="A2467" t="s">
        <v>153</v>
      </c>
      <c r="B2467" t="s">
        <v>14</v>
      </c>
      <c r="C2467" t="s">
        <v>37</v>
      </c>
      <c r="D2467">
        <v>2943.5568513401167</v>
      </c>
      <c r="E2467">
        <v>6.2008334586436198E-3</v>
      </c>
    </row>
    <row r="2468" spans="1:5" x14ac:dyDescent="0.35">
      <c r="A2468" t="s">
        <v>154</v>
      </c>
      <c r="B2468" t="s">
        <v>14</v>
      </c>
      <c r="C2468" t="s">
        <v>37</v>
      </c>
      <c r="D2468">
        <v>3099.4096815272073</v>
      </c>
      <c r="E2468">
        <v>6.1888875664311742E-3</v>
      </c>
    </row>
    <row r="2469" spans="1:5" x14ac:dyDescent="0.35">
      <c r="A2469" t="s">
        <v>155</v>
      </c>
      <c r="B2469" t="s">
        <v>14</v>
      </c>
      <c r="C2469" t="s">
        <v>37</v>
      </c>
      <c r="D2469">
        <v>2722.7309415917707</v>
      </c>
      <c r="E2469">
        <v>5.6402768806173564E-3</v>
      </c>
    </row>
    <row r="2470" spans="1:5" x14ac:dyDescent="0.35">
      <c r="A2470" t="s">
        <v>156</v>
      </c>
      <c r="B2470" t="s">
        <v>14</v>
      </c>
      <c r="C2470" t="s">
        <v>37</v>
      </c>
      <c r="D2470">
        <v>2557.9772347806202</v>
      </c>
      <c r="E2470">
        <v>5.8413366003490464E-3</v>
      </c>
    </row>
    <row r="2471" spans="1:5" x14ac:dyDescent="0.35">
      <c r="A2471" t="s">
        <v>157</v>
      </c>
      <c r="B2471" t="s">
        <v>14</v>
      </c>
      <c r="C2471" t="s">
        <v>37</v>
      </c>
      <c r="D2471">
        <v>2386.0640273303966</v>
      </c>
      <c r="E2471">
        <v>5.773738479271236E-3</v>
      </c>
    </row>
    <row r="2472" spans="1:5" x14ac:dyDescent="0.35">
      <c r="A2472" t="s">
        <v>158</v>
      </c>
      <c r="B2472" t="s">
        <v>14</v>
      </c>
      <c r="C2472" t="s">
        <v>37</v>
      </c>
      <c r="D2472">
        <v>2073.2477866095073</v>
      </c>
      <c r="E2472">
        <v>5.9066410304204342E-3</v>
      </c>
    </row>
    <row r="2473" spans="1:5" x14ac:dyDescent="0.35">
      <c r="A2473" t="s">
        <v>159</v>
      </c>
      <c r="B2473" t="s">
        <v>14</v>
      </c>
      <c r="C2473" t="s">
        <v>37</v>
      </c>
      <c r="D2473">
        <v>2047</v>
      </c>
      <c r="E2473">
        <v>5.8354366824078597E-3</v>
      </c>
    </row>
    <row r="2474" spans="1:5" x14ac:dyDescent="0.35">
      <c r="A2474" t="s">
        <v>160</v>
      </c>
      <c r="B2474" t="s">
        <v>14</v>
      </c>
      <c r="C2474" t="s">
        <v>37</v>
      </c>
      <c r="D2474">
        <v>1696.6005134419056</v>
      </c>
      <c r="E2474">
        <v>5.8590632790737817E-3</v>
      </c>
    </row>
    <row r="2475" spans="1:5" x14ac:dyDescent="0.35">
      <c r="A2475" t="s">
        <v>161</v>
      </c>
      <c r="B2475" t="s">
        <v>14</v>
      </c>
      <c r="C2475" t="s">
        <v>37</v>
      </c>
      <c r="D2475">
        <v>1445.1175579377004</v>
      </c>
      <c r="E2475">
        <v>5.6032538872141926E-3</v>
      </c>
    </row>
    <row r="2476" spans="1:5" x14ac:dyDescent="0.35">
      <c r="A2476" t="s">
        <v>162</v>
      </c>
      <c r="B2476" t="s">
        <v>14</v>
      </c>
      <c r="C2476" t="s">
        <v>37</v>
      </c>
      <c r="D2476">
        <v>1234.8533047838055</v>
      </c>
      <c r="E2476">
        <v>5.9467223026703981E-3</v>
      </c>
    </row>
    <row r="2477" spans="1:5" x14ac:dyDescent="0.35">
      <c r="A2477" t="s">
        <v>148</v>
      </c>
      <c r="B2477" t="s">
        <v>14</v>
      </c>
      <c r="C2477" s="107" t="s">
        <v>38</v>
      </c>
      <c r="D2477">
        <v>1526.8461543600004</v>
      </c>
      <c r="E2477">
        <v>4.5042742726796496E-3</v>
      </c>
    </row>
    <row r="2478" spans="1:5" x14ac:dyDescent="0.35">
      <c r="A2478" t="s">
        <v>149</v>
      </c>
      <c r="B2478" t="s">
        <v>14</v>
      </c>
      <c r="C2478" s="107" t="s">
        <v>38</v>
      </c>
      <c r="D2478">
        <v>1584.5368148884986</v>
      </c>
      <c r="E2478">
        <v>4.6150108468046135E-3</v>
      </c>
    </row>
    <row r="2479" spans="1:5" x14ac:dyDescent="0.35">
      <c r="A2479" t="s">
        <v>150</v>
      </c>
      <c r="B2479" t="s">
        <v>14</v>
      </c>
      <c r="C2479" s="107" t="s">
        <v>38</v>
      </c>
      <c r="D2479">
        <v>1543.0359358469013</v>
      </c>
      <c r="E2479">
        <v>4.2851252575817787E-3</v>
      </c>
    </row>
    <row r="2480" spans="1:5" x14ac:dyDescent="0.35">
      <c r="A2480" t="s">
        <v>151</v>
      </c>
      <c r="B2480" t="s">
        <v>14</v>
      </c>
      <c r="C2480" s="107" t="s">
        <v>38</v>
      </c>
      <c r="D2480">
        <v>1398.4905688121985</v>
      </c>
      <c r="E2480">
        <v>4.471185093475891E-3</v>
      </c>
    </row>
    <row r="2481" spans="1:5" x14ac:dyDescent="0.35">
      <c r="A2481" t="s">
        <v>152</v>
      </c>
      <c r="B2481" t="s">
        <v>14</v>
      </c>
      <c r="C2481" s="107" t="s">
        <v>38</v>
      </c>
      <c r="D2481">
        <v>1504.2075613366983</v>
      </c>
      <c r="E2481">
        <v>4.6914196715890037E-3</v>
      </c>
    </row>
    <row r="2482" spans="1:5" x14ac:dyDescent="0.35">
      <c r="A2482" t="s">
        <v>153</v>
      </c>
      <c r="B2482" t="s">
        <v>14</v>
      </c>
      <c r="C2482" s="107" t="s">
        <v>38</v>
      </c>
      <c r="D2482">
        <v>1766.509778611995</v>
      </c>
      <c r="E2482">
        <v>4.7246161926002683E-3</v>
      </c>
    </row>
    <row r="2483" spans="1:5" x14ac:dyDescent="0.35">
      <c r="A2483" t="s">
        <v>154</v>
      </c>
      <c r="B2483" t="s">
        <v>14</v>
      </c>
      <c r="C2483" s="107" t="s">
        <v>38</v>
      </c>
      <c r="D2483">
        <v>1682.109162106005</v>
      </c>
      <c r="E2483">
        <v>4.714416209624905E-3</v>
      </c>
    </row>
    <row r="2484" spans="1:5" x14ac:dyDescent="0.35">
      <c r="A2484" t="s">
        <v>155</v>
      </c>
      <c r="B2484" t="s">
        <v>14</v>
      </c>
      <c r="C2484" s="107" t="s">
        <v>38</v>
      </c>
      <c r="D2484">
        <v>1808.2834568683988</v>
      </c>
      <c r="E2484">
        <v>4.5621222639722478E-3</v>
      </c>
    </row>
    <row r="2485" spans="1:5" x14ac:dyDescent="0.35">
      <c r="A2485" t="s">
        <v>156</v>
      </c>
      <c r="B2485" t="s">
        <v>14</v>
      </c>
      <c r="C2485" s="107" t="s">
        <v>38</v>
      </c>
      <c r="D2485">
        <v>1745.6146228364939</v>
      </c>
      <c r="E2485">
        <v>5.1344183551584287E-3</v>
      </c>
    </row>
    <row r="2486" spans="1:5" x14ac:dyDescent="0.35">
      <c r="A2486" t="s">
        <v>157</v>
      </c>
      <c r="B2486" t="s">
        <v>14</v>
      </c>
      <c r="C2486" s="107" t="s">
        <v>38</v>
      </c>
      <c r="D2486">
        <v>1664</v>
      </c>
      <c r="E2486">
        <v>5.2041599893162399E-3</v>
      </c>
    </row>
    <row r="2487" spans="1:5" x14ac:dyDescent="0.35">
      <c r="A2487" t="s">
        <v>158</v>
      </c>
      <c r="B2487" t="s">
        <v>14</v>
      </c>
      <c r="C2487" s="107" t="s">
        <v>38</v>
      </c>
      <c r="D2487">
        <v>1361</v>
      </c>
      <c r="E2487">
        <v>5.1351130704547308E-3</v>
      </c>
    </row>
    <row r="2488" spans="1:5" x14ac:dyDescent="0.35">
      <c r="A2488" t="s">
        <v>159</v>
      </c>
      <c r="B2488" t="s">
        <v>14</v>
      </c>
      <c r="C2488" s="107" t="s">
        <v>38</v>
      </c>
      <c r="D2488">
        <v>1295</v>
      </c>
      <c r="E2488">
        <v>5.2868940368940368E-3</v>
      </c>
    </row>
    <row r="2489" spans="1:5" x14ac:dyDescent="0.35">
      <c r="A2489" t="s">
        <v>160</v>
      </c>
      <c r="B2489" t="s">
        <v>14</v>
      </c>
      <c r="C2489" s="107" t="s">
        <v>38</v>
      </c>
      <c r="D2489">
        <v>1121</v>
      </c>
      <c r="E2489">
        <v>5.5784765586282094E-3</v>
      </c>
    </row>
    <row r="2490" spans="1:5" x14ac:dyDescent="0.35">
      <c r="A2490" t="s">
        <v>161</v>
      </c>
      <c r="B2490" t="s">
        <v>14</v>
      </c>
      <c r="C2490" s="107" t="s">
        <v>38</v>
      </c>
      <c r="D2490">
        <v>933</v>
      </c>
      <c r="E2490">
        <v>5.5116410622841495E-3</v>
      </c>
    </row>
    <row r="2491" spans="1:5" x14ac:dyDescent="0.35">
      <c r="A2491" t="s">
        <v>162</v>
      </c>
      <c r="B2491" t="s">
        <v>14</v>
      </c>
      <c r="C2491" s="107" t="s">
        <v>38</v>
      </c>
      <c r="D2491">
        <v>924</v>
      </c>
      <c r="E2491">
        <v>5.8080808080808082E-3</v>
      </c>
    </row>
    <row r="2492" spans="1:5" x14ac:dyDescent="0.35">
      <c r="A2492" t="s">
        <v>148</v>
      </c>
      <c r="B2492" t="s">
        <v>14</v>
      </c>
      <c r="C2492" t="s">
        <v>39</v>
      </c>
      <c r="D2492">
        <v>1044.891892099999</v>
      </c>
      <c r="E2492">
        <v>6.0738247559493927E-3</v>
      </c>
    </row>
    <row r="2493" spans="1:5" x14ac:dyDescent="0.35">
      <c r="A2493" t="s">
        <v>149</v>
      </c>
      <c r="B2493" t="s">
        <v>14</v>
      </c>
      <c r="C2493" t="s">
        <v>39</v>
      </c>
      <c r="D2493">
        <v>1217.5225591920002</v>
      </c>
      <c r="E2493">
        <v>5.3209389911323159E-3</v>
      </c>
    </row>
    <row r="2494" spans="1:5" x14ac:dyDescent="0.35">
      <c r="A2494" t="s">
        <v>150</v>
      </c>
      <c r="B2494" t="s">
        <v>14</v>
      </c>
      <c r="C2494" t="s">
        <v>39</v>
      </c>
      <c r="D2494">
        <v>1236.9513478668989</v>
      </c>
      <c r="E2494">
        <v>5.6307863509823738E-3</v>
      </c>
    </row>
    <row r="2495" spans="1:5" x14ac:dyDescent="0.35">
      <c r="A2495" t="s">
        <v>151</v>
      </c>
      <c r="B2495" t="s">
        <v>14</v>
      </c>
      <c r="C2495" t="s">
        <v>39</v>
      </c>
      <c r="D2495">
        <v>1321.7005527853009</v>
      </c>
      <c r="E2495">
        <v>5.0114036933994839E-3</v>
      </c>
    </row>
    <row r="2496" spans="1:5" x14ac:dyDescent="0.35">
      <c r="A2496" t="s">
        <v>152</v>
      </c>
      <c r="B2496" t="s">
        <v>14</v>
      </c>
      <c r="C2496" t="s">
        <v>39</v>
      </c>
      <c r="D2496">
        <v>1303.6478941163036</v>
      </c>
      <c r="E2496">
        <v>5.1545286559300492E-3</v>
      </c>
    </row>
    <row r="2497" spans="1:5" x14ac:dyDescent="0.35">
      <c r="A2497" t="s">
        <v>153</v>
      </c>
      <c r="B2497" t="s">
        <v>14</v>
      </c>
      <c r="C2497" t="s">
        <v>39</v>
      </c>
      <c r="D2497">
        <v>1543.1551344004947</v>
      </c>
      <c r="E2497">
        <v>5.2891477921688957E-3</v>
      </c>
    </row>
    <row r="2498" spans="1:5" x14ac:dyDescent="0.35">
      <c r="A2498" t="s">
        <v>154</v>
      </c>
      <c r="B2498" t="s">
        <v>14</v>
      </c>
      <c r="C2498" t="s">
        <v>39</v>
      </c>
      <c r="D2498">
        <v>1371.6946643323006</v>
      </c>
      <c r="E2498">
        <v>5.0206576349606782E-3</v>
      </c>
    </row>
    <row r="2499" spans="1:5" x14ac:dyDescent="0.35">
      <c r="A2499" t="s">
        <v>155</v>
      </c>
      <c r="B2499" t="s">
        <v>14</v>
      </c>
      <c r="C2499" t="s">
        <v>39</v>
      </c>
      <c r="D2499">
        <v>1587.4949703370969</v>
      </c>
      <c r="E2499">
        <v>5.0432028480497347E-3</v>
      </c>
    </row>
    <row r="2500" spans="1:5" x14ac:dyDescent="0.35">
      <c r="A2500" t="s">
        <v>156</v>
      </c>
      <c r="B2500" t="s">
        <v>14</v>
      </c>
      <c r="C2500" t="s">
        <v>39</v>
      </c>
      <c r="D2500">
        <v>1391.9681128092002</v>
      </c>
      <c r="E2500">
        <v>4.9540207436617753E-3</v>
      </c>
    </row>
    <row r="2501" spans="1:5" x14ac:dyDescent="0.35">
      <c r="A2501" t="s">
        <v>157</v>
      </c>
      <c r="B2501" t="s">
        <v>14</v>
      </c>
      <c r="C2501" t="s">
        <v>39</v>
      </c>
      <c r="D2501">
        <v>1171.3286042208038</v>
      </c>
      <c r="E2501">
        <v>5.2746179639952878E-3</v>
      </c>
    </row>
    <row r="2502" spans="1:5" x14ac:dyDescent="0.35">
      <c r="A2502" t="s">
        <v>158</v>
      </c>
      <c r="B2502" t="s">
        <v>14</v>
      </c>
      <c r="C2502" t="s">
        <v>39</v>
      </c>
      <c r="D2502">
        <v>895.42982806820066</v>
      </c>
      <c r="E2502">
        <v>5.3215139856505663E-3</v>
      </c>
    </row>
    <row r="2503" spans="1:5" x14ac:dyDescent="0.35">
      <c r="A2503" t="s">
        <v>159</v>
      </c>
      <c r="B2503" t="s">
        <v>14</v>
      </c>
      <c r="C2503" t="s">
        <v>39</v>
      </c>
      <c r="D2503">
        <v>722</v>
      </c>
      <c r="E2503">
        <v>5.6613573407202217E-3</v>
      </c>
    </row>
    <row r="2504" spans="1:5" x14ac:dyDescent="0.35">
      <c r="A2504" t="s">
        <v>160</v>
      </c>
      <c r="B2504" t="s">
        <v>14</v>
      </c>
      <c r="C2504" t="s">
        <v>39</v>
      </c>
      <c r="D2504">
        <v>739.3395989975977</v>
      </c>
      <c r="E2504">
        <v>6.3430237025396382E-3</v>
      </c>
    </row>
    <row r="2505" spans="1:5" x14ac:dyDescent="0.35">
      <c r="A2505" t="s">
        <v>161</v>
      </c>
      <c r="B2505" t="s">
        <v>14</v>
      </c>
      <c r="C2505" t="s">
        <v>39</v>
      </c>
      <c r="D2505">
        <v>652.10934836850163</v>
      </c>
      <c r="E2505">
        <v>5.5348429903136747E-3</v>
      </c>
    </row>
    <row r="2506" spans="1:5" x14ac:dyDescent="0.35">
      <c r="A2506" t="s">
        <v>162</v>
      </c>
      <c r="B2506" t="s">
        <v>14</v>
      </c>
      <c r="C2506" t="s">
        <v>39</v>
      </c>
      <c r="D2506">
        <v>655</v>
      </c>
      <c r="E2506">
        <v>6.4482612383375739E-3</v>
      </c>
    </row>
    <row r="2507" spans="1:5" x14ac:dyDescent="0.35">
      <c r="A2507" t="s">
        <v>148</v>
      </c>
      <c r="B2507" t="s">
        <v>14</v>
      </c>
      <c r="C2507" t="s">
        <v>40</v>
      </c>
      <c r="D2507">
        <v>431.8399999999998</v>
      </c>
      <c r="E2507">
        <v>6.2718059157712757E-3</v>
      </c>
    </row>
    <row r="2508" spans="1:5" x14ac:dyDescent="0.35">
      <c r="A2508" t="s">
        <v>149</v>
      </c>
      <c r="B2508" t="s">
        <v>14</v>
      </c>
      <c r="C2508" t="s">
        <v>40</v>
      </c>
      <c r="D2508">
        <v>542.92730830760024</v>
      </c>
      <c r="E2508">
        <v>6.197469996521268E-3</v>
      </c>
    </row>
    <row r="2509" spans="1:5" x14ac:dyDescent="0.35">
      <c r="A2509" t="s">
        <v>150</v>
      </c>
      <c r="B2509" t="s">
        <v>14</v>
      </c>
      <c r="C2509" t="s">
        <v>40</v>
      </c>
      <c r="D2509">
        <v>575.80616246479963</v>
      </c>
      <c r="E2509">
        <v>6.1718743750219978E-3</v>
      </c>
    </row>
    <row r="2510" spans="1:5" x14ac:dyDescent="0.35">
      <c r="A2510" t="s">
        <v>151</v>
      </c>
      <c r="B2510" t="s">
        <v>14</v>
      </c>
      <c r="C2510" t="s">
        <v>40</v>
      </c>
      <c r="D2510">
        <v>591.98486744610068</v>
      </c>
      <c r="E2510">
        <v>6.594568178908607E-3</v>
      </c>
    </row>
    <row r="2511" spans="1:5" x14ac:dyDescent="0.35">
      <c r="A2511" t="s">
        <v>152</v>
      </c>
      <c r="B2511" t="s">
        <v>14</v>
      </c>
      <c r="C2511" t="s">
        <v>40</v>
      </c>
      <c r="D2511">
        <v>673.00642642740013</v>
      </c>
      <c r="E2511">
        <v>7.0138363929246727E-3</v>
      </c>
    </row>
    <row r="2512" spans="1:5" x14ac:dyDescent="0.35">
      <c r="A2512" t="s">
        <v>153</v>
      </c>
      <c r="B2512" t="s">
        <v>14</v>
      </c>
      <c r="C2512" t="s">
        <v>40</v>
      </c>
      <c r="D2512">
        <v>707.60213541880057</v>
      </c>
      <c r="E2512">
        <v>6.7446638630282918E-3</v>
      </c>
    </row>
    <row r="2513" spans="1:5" x14ac:dyDescent="0.35">
      <c r="A2513" t="s">
        <v>154</v>
      </c>
      <c r="B2513" t="s">
        <v>14</v>
      </c>
      <c r="C2513" t="s">
        <v>40</v>
      </c>
      <c r="D2513">
        <v>671.48475555169932</v>
      </c>
      <c r="E2513">
        <v>6.6497404926048852E-3</v>
      </c>
    </row>
    <row r="2514" spans="1:5" x14ac:dyDescent="0.35">
      <c r="A2514" t="s">
        <v>155</v>
      </c>
      <c r="B2514" t="s">
        <v>14</v>
      </c>
      <c r="C2514" t="s">
        <v>40</v>
      </c>
      <c r="D2514">
        <v>730.7588736066001</v>
      </c>
      <c r="E2514">
        <v>6.4753224626565523E-3</v>
      </c>
    </row>
    <row r="2515" spans="1:5" x14ac:dyDescent="0.35">
      <c r="A2515" t="s">
        <v>156</v>
      </c>
      <c r="B2515" t="s">
        <v>14</v>
      </c>
      <c r="C2515" t="s">
        <v>40</v>
      </c>
      <c r="D2515">
        <v>839</v>
      </c>
      <c r="E2515">
        <v>7.2043437955237721E-3</v>
      </c>
    </row>
    <row r="2516" spans="1:5" x14ac:dyDescent="0.35">
      <c r="A2516" t="s">
        <v>157</v>
      </c>
      <c r="B2516" t="s">
        <v>14</v>
      </c>
      <c r="C2516" t="s">
        <v>40</v>
      </c>
      <c r="D2516">
        <v>825</v>
      </c>
      <c r="E2516">
        <v>7.2702020202020197E-3</v>
      </c>
    </row>
    <row r="2517" spans="1:5" x14ac:dyDescent="0.35">
      <c r="A2517" t="s">
        <v>158</v>
      </c>
      <c r="B2517" t="s">
        <v>14</v>
      </c>
      <c r="C2517" t="s">
        <v>40</v>
      </c>
      <c r="D2517">
        <v>644</v>
      </c>
      <c r="E2517">
        <v>7.5547791580400274E-3</v>
      </c>
    </row>
    <row r="2518" spans="1:5" x14ac:dyDescent="0.35">
      <c r="A2518" t="s">
        <v>159</v>
      </c>
      <c r="B2518" t="s">
        <v>14</v>
      </c>
      <c r="C2518" t="s">
        <v>40</v>
      </c>
      <c r="D2518">
        <v>591</v>
      </c>
      <c r="E2518">
        <v>7.6576894153036279E-3</v>
      </c>
    </row>
    <row r="2519" spans="1:5" x14ac:dyDescent="0.35">
      <c r="A2519" t="s">
        <v>160</v>
      </c>
      <c r="B2519" t="s">
        <v>14</v>
      </c>
      <c r="C2519" t="s">
        <v>40</v>
      </c>
      <c r="D2519">
        <v>553</v>
      </c>
      <c r="E2519">
        <v>7.8297669278681939E-3</v>
      </c>
    </row>
    <row r="2520" spans="1:5" x14ac:dyDescent="0.35">
      <c r="A2520" t="s">
        <v>161</v>
      </c>
      <c r="B2520" t="s">
        <v>14</v>
      </c>
      <c r="C2520" t="s">
        <v>40</v>
      </c>
      <c r="D2520">
        <v>489</v>
      </c>
      <c r="E2520">
        <v>7.7695410134060441E-3</v>
      </c>
    </row>
    <row r="2521" spans="1:5" x14ac:dyDescent="0.35">
      <c r="A2521" t="s">
        <v>162</v>
      </c>
      <c r="B2521" t="s">
        <v>14</v>
      </c>
      <c r="C2521" t="s">
        <v>40</v>
      </c>
      <c r="D2521">
        <v>506</v>
      </c>
      <c r="E2521">
        <v>7.0858036890645588E-3</v>
      </c>
    </row>
    <row r="2522" spans="1:5" x14ac:dyDescent="0.35">
      <c r="A2522" t="s">
        <v>148</v>
      </c>
      <c r="B2522" t="s">
        <v>14</v>
      </c>
      <c r="C2522" t="s">
        <v>41</v>
      </c>
      <c r="D2522">
        <v>1898.538460909991</v>
      </c>
      <c r="E2522">
        <v>3.4991210062496557E-3</v>
      </c>
    </row>
    <row r="2523" spans="1:5" x14ac:dyDescent="0.35">
      <c r="A2523" t="s">
        <v>149</v>
      </c>
      <c r="B2523" t="s">
        <v>14</v>
      </c>
      <c r="C2523" t="s">
        <v>41</v>
      </c>
      <c r="D2523">
        <v>2347.2814927591135</v>
      </c>
      <c r="E2523">
        <v>3.4889389133612152E-3</v>
      </c>
    </row>
    <row r="2524" spans="1:5" x14ac:dyDescent="0.35">
      <c r="A2524" t="s">
        <v>150</v>
      </c>
      <c r="B2524" t="s">
        <v>14</v>
      </c>
      <c r="C2524" t="s">
        <v>41</v>
      </c>
      <c r="D2524">
        <v>2232.5741129243897</v>
      </c>
      <c r="E2524">
        <v>3.6912129415956501E-3</v>
      </c>
    </row>
    <row r="2525" spans="1:5" x14ac:dyDescent="0.35">
      <c r="A2525" t="s">
        <v>151</v>
      </c>
      <c r="B2525" t="s">
        <v>14</v>
      </c>
      <c r="C2525" t="s">
        <v>41</v>
      </c>
      <c r="D2525">
        <v>2090.9781306881937</v>
      </c>
      <c r="E2525">
        <v>3.7684294946710661E-3</v>
      </c>
    </row>
    <row r="2526" spans="1:5" x14ac:dyDescent="0.35">
      <c r="A2526" t="s">
        <v>152</v>
      </c>
      <c r="B2526" t="s">
        <v>14</v>
      </c>
      <c r="C2526" t="s">
        <v>41</v>
      </c>
      <c r="D2526">
        <v>2425.4141068402942</v>
      </c>
      <c r="E2526">
        <v>3.7522220407575344E-3</v>
      </c>
    </row>
    <row r="2527" spans="1:5" x14ac:dyDescent="0.35">
      <c r="A2527" t="s">
        <v>153</v>
      </c>
      <c r="B2527" t="s">
        <v>14</v>
      </c>
      <c r="C2527" t="s">
        <v>41</v>
      </c>
      <c r="D2527">
        <v>3332.9823541986261</v>
      </c>
      <c r="E2527">
        <v>3.7460861130015253E-3</v>
      </c>
    </row>
    <row r="2528" spans="1:5" x14ac:dyDescent="0.35">
      <c r="A2528" t="s">
        <v>154</v>
      </c>
      <c r="B2528" t="s">
        <v>14</v>
      </c>
      <c r="C2528" t="s">
        <v>41</v>
      </c>
      <c r="D2528">
        <v>3516.7360214791265</v>
      </c>
      <c r="E2528">
        <v>3.9648174563195332E-3</v>
      </c>
    </row>
    <row r="2529" spans="1:5" x14ac:dyDescent="0.35">
      <c r="A2529" t="s">
        <v>155</v>
      </c>
      <c r="B2529" t="s">
        <v>14</v>
      </c>
      <c r="C2529" t="s">
        <v>41</v>
      </c>
      <c r="D2529">
        <v>3867.885831743893</v>
      </c>
      <c r="E2529">
        <v>4.1177700651159835E-3</v>
      </c>
    </row>
    <row r="2530" spans="1:5" x14ac:dyDescent="0.35">
      <c r="A2530" t="s">
        <v>156</v>
      </c>
      <c r="B2530" t="s">
        <v>14</v>
      </c>
      <c r="C2530" t="s">
        <v>41</v>
      </c>
      <c r="D2530">
        <v>3864.5856734529266</v>
      </c>
      <c r="E2530">
        <v>4.0657755007979168E-3</v>
      </c>
    </row>
    <row r="2531" spans="1:5" x14ac:dyDescent="0.35">
      <c r="A2531" t="s">
        <v>157</v>
      </c>
      <c r="B2531" t="s">
        <v>14</v>
      </c>
      <c r="C2531" t="s">
        <v>41</v>
      </c>
      <c r="D2531">
        <v>3545.754128427558</v>
      </c>
      <c r="E2531">
        <v>4.2380561707548742E-3</v>
      </c>
    </row>
    <row r="2532" spans="1:5" x14ac:dyDescent="0.35">
      <c r="A2532" t="s">
        <v>158</v>
      </c>
      <c r="B2532" t="s">
        <v>14</v>
      </c>
      <c r="C2532" t="s">
        <v>41</v>
      </c>
      <c r="D2532">
        <v>3013.1954128407997</v>
      </c>
      <c r="E2532">
        <v>4.405574566962024E-3</v>
      </c>
    </row>
    <row r="2533" spans="1:5" x14ac:dyDescent="0.35">
      <c r="A2533" t="s">
        <v>159</v>
      </c>
      <c r="B2533" t="s">
        <v>14</v>
      </c>
      <c r="C2533" t="s">
        <v>41</v>
      </c>
      <c r="D2533">
        <v>2199</v>
      </c>
      <c r="E2533">
        <v>4.647314435854681E-3</v>
      </c>
    </row>
    <row r="2534" spans="1:5" x14ac:dyDescent="0.35">
      <c r="A2534" t="s">
        <v>160</v>
      </c>
      <c r="B2534" t="s">
        <v>14</v>
      </c>
      <c r="C2534" t="s">
        <v>41</v>
      </c>
      <c r="D2534">
        <v>1876.5436998504972</v>
      </c>
      <c r="E2534">
        <v>4.7505980936045199E-3</v>
      </c>
    </row>
    <row r="2535" spans="1:5" x14ac:dyDescent="0.35">
      <c r="A2535" t="s">
        <v>161</v>
      </c>
      <c r="B2535" t="s">
        <v>14</v>
      </c>
      <c r="C2535" t="s">
        <v>41</v>
      </c>
      <c r="D2535">
        <v>1477.3120477540085</v>
      </c>
      <c r="E2535">
        <v>4.4612450440264509E-3</v>
      </c>
    </row>
    <row r="2536" spans="1:5" x14ac:dyDescent="0.35">
      <c r="A2536" t="s">
        <v>162</v>
      </c>
      <c r="B2536" t="s">
        <v>14</v>
      </c>
      <c r="C2536" t="s">
        <v>41</v>
      </c>
      <c r="D2536">
        <v>1343</v>
      </c>
      <c r="E2536">
        <v>4.291284024158187E-3</v>
      </c>
    </row>
    <row r="2537" spans="1:5" x14ac:dyDescent="0.35">
      <c r="A2537" t="s">
        <v>148</v>
      </c>
      <c r="B2537" t="s">
        <v>14</v>
      </c>
      <c r="C2537" t="s">
        <v>42</v>
      </c>
      <c r="D2537">
        <v>589.40259733000062</v>
      </c>
      <c r="E2537">
        <v>5.374798631952624E-3</v>
      </c>
    </row>
    <row r="2538" spans="1:5" x14ac:dyDescent="0.35">
      <c r="A2538" t="s">
        <v>149</v>
      </c>
      <c r="B2538" t="s">
        <v>14</v>
      </c>
      <c r="C2538" t="s">
        <v>42</v>
      </c>
      <c r="D2538">
        <v>696.85249190780155</v>
      </c>
      <c r="E2538">
        <v>5.9272140963364858E-3</v>
      </c>
    </row>
    <row r="2539" spans="1:5" x14ac:dyDescent="0.35">
      <c r="A2539" t="s">
        <v>150</v>
      </c>
      <c r="B2539" t="s">
        <v>14</v>
      </c>
      <c r="C2539" t="s">
        <v>42</v>
      </c>
      <c r="D2539">
        <v>821.88647885900025</v>
      </c>
      <c r="E2539">
        <v>6.0400776548675634E-3</v>
      </c>
    </row>
    <row r="2540" spans="1:5" x14ac:dyDescent="0.35">
      <c r="A2540" t="s">
        <v>151</v>
      </c>
      <c r="B2540" t="s">
        <v>14</v>
      </c>
      <c r="C2540" t="s">
        <v>42</v>
      </c>
      <c r="D2540">
        <v>820.32296883000049</v>
      </c>
      <c r="E2540">
        <v>5.5771304490104517E-3</v>
      </c>
    </row>
    <row r="2541" spans="1:5" x14ac:dyDescent="0.35">
      <c r="A2541" t="s">
        <v>152</v>
      </c>
      <c r="B2541" t="s">
        <v>14</v>
      </c>
      <c r="C2541" t="s">
        <v>42</v>
      </c>
      <c r="D2541">
        <v>844.39911666629973</v>
      </c>
      <c r="E2541">
        <v>6.3762048012677274E-3</v>
      </c>
    </row>
    <row r="2542" spans="1:5" x14ac:dyDescent="0.35">
      <c r="A2542" t="s">
        <v>153</v>
      </c>
      <c r="B2542" t="s">
        <v>14</v>
      </c>
      <c r="C2542" t="s">
        <v>42</v>
      </c>
      <c r="D2542">
        <v>922.4</v>
      </c>
      <c r="E2542">
        <v>6.6034333742892928E-3</v>
      </c>
    </row>
    <row r="2543" spans="1:5" x14ac:dyDescent="0.35">
      <c r="A2543" t="s">
        <v>154</v>
      </c>
      <c r="B2543" t="s">
        <v>14</v>
      </c>
      <c r="C2543" t="s">
        <v>42</v>
      </c>
      <c r="D2543">
        <v>1077</v>
      </c>
      <c r="E2543">
        <v>6.6304291756938E-3</v>
      </c>
    </row>
    <row r="2544" spans="1:5" x14ac:dyDescent="0.35">
      <c r="A2544" t="s">
        <v>155</v>
      </c>
      <c r="B2544" t="s">
        <v>14</v>
      </c>
      <c r="C2544" t="s">
        <v>42</v>
      </c>
      <c r="D2544">
        <v>1104</v>
      </c>
      <c r="E2544">
        <v>6.1638234702093399E-3</v>
      </c>
    </row>
    <row r="2545" spans="1:5" x14ac:dyDescent="0.35">
      <c r="A2545" t="s">
        <v>156</v>
      </c>
      <c r="B2545" t="s">
        <v>14</v>
      </c>
      <c r="C2545" t="s">
        <v>42</v>
      </c>
      <c r="D2545">
        <v>994</v>
      </c>
      <c r="E2545">
        <v>5.872736418511066E-3</v>
      </c>
    </row>
    <row r="2546" spans="1:5" x14ac:dyDescent="0.35">
      <c r="A2546" t="s">
        <v>157</v>
      </c>
      <c r="B2546" t="s">
        <v>14</v>
      </c>
      <c r="C2546" t="s">
        <v>42</v>
      </c>
      <c r="D2546">
        <v>972</v>
      </c>
      <c r="E2546">
        <v>5.8720564700502969E-3</v>
      </c>
    </row>
    <row r="2547" spans="1:5" x14ac:dyDescent="0.35">
      <c r="A2547" t="s">
        <v>158</v>
      </c>
      <c r="B2547" t="s">
        <v>14</v>
      </c>
      <c r="C2547" t="s">
        <v>42</v>
      </c>
      <c r="D2547">
        <v>743</v>
      </c>
      <c r="E2547">
        <v>5.9565201136533566E-3</v>
      </c>
    </row>
    <row r="2548" spans="1:5" x14ac:dyDescent="0.35">
      <c r="A2548" t="s">
        <v>159</v>
      </c>
      <c r="B2548" t="s">
        <v>14</v>
      </c>
      <c r="C2548" t="s">
        <v>42</v>
      </c>
      <c r="D2548">
        <v>730</v>
      </c>
      <c r="E2548">
        <v>6.7979452054794526E-3</v>
      </c>
    </row>
    <row r="2549" spans="1:5" x14ac:dyDescent="0.35">
      <c r="A2549" t="s">
        <v>160</v>
      </c>
      <c r="B2549" t="s">
        <v>14</v>
      </c>
      <c r="C2549" t="s">
        <v>42</v>
      </c>
      <c r="D2549">
        <v>613</v>
      </c>
      <c r="E2549">
        <v>6.639704549574044E-3</v>
      </c>
    </row>
    <row r="2550" spans="1:5" x14ac:dyDescent="0.35">
      <c r="A2550" t="s">
        <v>161</v>
      </c>
      <c r="B2550" t="s">
        <v>14</v>
      </c>
      <c r="C2550" t="s">
        <v>42</v>
      </c>
      <c r="D2550">
        <v>552</v>
      </c>
      <c r="E2550">
        <v>6.4990942028985499E-3</v>
      </c>
    </row>
    <row r="2551" spans="1:5" x14ac:dyDescent="0.35">
      <c r="A2551" t="s">
        <v>162</v>
      </c>
      <c r="B2551" t="s">
        <v>14</v>
      </c>
      <c r="C2551" t="s">
        <v>42</v>
      </c>
      <c r="D2551">
        <v>484</v>
      </c>
      <c r="E2551">
        <v>6.6402662993572089E-3</v>
      </c>
    </row>
    <row r="2552" spans="1:5" x14ac:dyDescent="0.35">
      <c r="A2552" t="s">
        <v>148</v>
      </c>
      <c r="B2552" t="s">
        <v>14</v>
      </c>
      <c r="C2552" t="s">
        <v>43</v>
      </c>
      <c r="D2552">
        <v>548.28571440000019</v>
      </c>
      <c r="E2552">
        <v>6.4872564559208118E-3</v>
      </c>
    </row>
    <row r="2553" spans="1:5" x14ac:dyDescent="0.35">
      <c r="A2553" t="s">
        <v>149</v>
      </c>
      <c r="B2553" t="s">
        <v>14</v>
      </c>
      <c r="C2553" t="s">
        <v>43</v>
      </c>
      <c r="D2553">
        <v>594.94457242600004</v>
      </c>
      <c r="E2553">
        <v>6.1636847735719175E-3</v>
      </c>
    </row>
    <row r="2554" spans="1:5" x14ac:dyDescent="0.35">
      <c r="A2554" t="s">
        <v>150</v>
      </c>
      <c r="B2554" t="s">
        <v>14</v>
      </c>
      <c r="C2554" t="s">
        <v>43</v>
      </c>
      <c r="D2554">
        <v>587.47726219850051</v>
      </c>
      <c r="E2554">
        <v>6.4302689466884319E-3</v>
      </c>
    </row>
    <row r="2555" spans="1:5" x14ac:dyDescent="0.35">
      <c r="A2555" t="s">
        <v>151</v>
      </c>
      <c r="B2555" t="s">
        <v>14</v>
      </c>
      <c r="C2555" t="s">
        <v>43</v>
      </c>
      <c r="D2555">
        <v>510.40098856299943</v>
      </c>
      <c r="E2555">
        <v>6.688988499133428E-3</v>
      </c>
    </row>
    <row r="2556" spans="1:5" x14ac:dyDescent="0.35">
      <c r="A2556" t="s">
        <v>152</v>
      </c>
      <c r="B2556" t="s">
        <v>14</v>
      </c>
      <c r="C2556" t="s">
        <v>43</v>
      </c>
      <c r="D2556">
        <v>584.02533517640018</v>
      </c>
      <c r="E2556">
        <v>6.4637438114267991E-3</v>
      </c>
    </row>
    <row r="2557" spans="1:5" x14ac:dyDescent="0.35">
      <c r="A2557" t="s">
        <v>153</v>
      </c>
      <c r="B2557" t="s">
        <v>14</v>
      </c>
      <c r="C2557" t="s">
        <v>43</v>
      </c>
      <c r="D2557">
        <v>790.53232989019693</v>
      </c>
      <c r="E2557">
        <v>6.785031684234096E-3</v>
      </c>
    </row>
    <row r="2558" spans="1:5" x14ac:dyDescent="0.35">
      <c r="A2558" t="s">
        <v>154</v>
      </c>
      <c r="B2558" t="s">
        <v>14</v>
      </c>
      <c r="C2558" t="s">
        <v>43</v>
      </c>
      <c r="D2558">
        <v>661.18151395169923</v>
      </c>
      <c r="E2558">
        <v>6.2758009505862458E-3</v>
      </c>
    </row>
    <row r="2559" spans="1:5" x14ac:dyDescent="0.35">
      <c r="A2559" t="s">
        <v>155</v>
      </c>
      <c r="B2559" t="s">
        <v>14</v>
      </c>
      <c r="C2559" t="s">
        <v>43</v>
      </c>
      <c r="D2559">
        <v>871.48955034020116</v>
      </c>
      <c r="E2559">
        <v>6.1862663189171611E-3</v>
      </c>
    </row>
    <row r="2560" spans="1:5" x14ac:dyDescent="0.35">
      <c r="A2560" t="s">
        <v>156</v>
      </c>
      <c r="B2560" t="s">
        <v>14</v>
      </c>
      <c r="C2560" t="s">
        <v>43</v>
      </c>
      <c r="D2560">
        <v>814.86851905850051</v>
      </c>
      <c r="E2560">
        <v>6.516396794734737E-3</v>
      </c>
    </row>
    <row r="2561" spans="1:5" x14ac:dyDescent="0.35">
      <c r="A2561" t="s">
        <v>157</v>
      </c>
      <c r="B2561" t="s">
        <v>14</v>
      </c>
      <c r="C2561" t="s">
        <v>43</v>
      </c>
      <c r="D2561">
        <v>687.78468899660243</v>
      </c>
      <c r="E2561">
        <v>6.8648618657145841E-3</v>
      </c>
    </row>
    <row r="2562" spans="1:5" x14ac:dyDescent="0.35">
      <c r="A2562" t="s">
        <v>158</v>
      </c>
      <c r="B2562" t="s">
        <v>14</v>
      </c>
      <c r="C2562" t="s">
        <v>43</v>
      </c>
      <c r="D2562">
        <v>585.06199201310017</v>
      </c>
      <c r="E2562">
        <v>7.1979595364526309E-3</v>
      </c>
    </row>
    <row r="2563" spans="1:5" x14ac:dyDescent="0.35">
      <c r="A2563" t="s">
        <v>159</v>
      </c>
      <c r="B2563" t="s">
        <v>14</v>
      </c>
      <c r="C2563" t="s">
        <v>43</v>
      </c>
      <c r="D2563">
        <v>663</v>
      </c>
      <c r="E2563">
        <v>6.7087732528908995E-3</v>
      </c>
    </row>
    <row r="2564" spans="1:5" x14ac:dyDescent="0.35">
      <c r="A2564" t="s">
        <v>160</v>
      </c>
      <c r="B2564" t="s">
        <v>14</v>
      </c>
      <c r="C2564" t="s">
        <v>43</v>
      </c>
      <c r="D2564">
        <v>506.99380728200111</v>
      </c>
      <c r="E2564">
        <v>6.7084780252481399E-3</v>
      </c>
    </row>
    <row r="2565" spans="1:5" x14ac:dyDescent="0.35">
      <c r="A2565" t="s">
        <v>161</v>
      </c>
      <c r="B2565" t="s">
        <v>14</v>
      </c>
      <c r="C2565" t="s">
        <v>43</v>
      </c>
      <c r="D2565">
        <v>427.5519260399999</v>
      </c>
      <c r="E2565">
        <v>7.1681862914553954E-3</v>
      </c>
    </row>
    <row r="2566" spans="1:5" x14ac:dyDescent="0.35">
      <c r="A2566" t="s">
        <v>162</v>
      </c>
      <c r="B2566" t="s">
        <v>14</v>
      </c>
      <c r="C2566" t="s">
        <v>43</v>
      </c>
      <c r="D2566">
        <v>431.62183206819935</v>
      </c>
      <c r="E2566">
        <v>7.5733308719506641E-3</v>
      </c>
    </row>
    <row r="2567" spans="1:5" x14ac:dyDescent="0.35">
      <c r="A2567" t="s">
        <v>148</v>
      </c>
      <c r="B2567" t="s">
        <v>14</v>
      </c>
      <c r="C2567" t="s">
        <v>44</v>
      </c>
      <c r="D2567">
        <v>797.55555539999955</v>
      </c>
      <c r="E2567">
        <v>4.8542098800043072E-3</v>
      </c>
    </row>
    <row r="2568" spans="1:5" x14ac:dyDescent="0.35">
      <c r="A2568" t="s">
        <v>149</v>
      </c>
      <c r="B2568" t="s">
        <v>14</v>
      </c>
      <c r="C2568" t="s">
        <v>44</v>
      </c>
      <c r="D2568">
        <v>824.31522161290104</v>
      </c>
      <c r="E2568">
        <v>5.1240593046591792E-3</v>
      </c>
    </row>
    <row r="2569" spans="1:5" x14ac:dyDescent="0.35">
      <c r="A2569" t="s">
        <v>150</v>
      </c>
      <c r="B2569" t="s">
        <v>14</v>
      </c>
      <c r="C2569" t="s">
        <v>44</v>
      </c>
      <c r="D2569">
        <v>972.41500197099936</v>
      </c>
      <c r="E2569">
        <v>5.0215384479669412E-3</v>
      </c>
    </row>
    <row r="2570" spans="1:5" x14ac:dyDescent="0.35">
      <c r="A2570" t="s">
        <v>151</v>
      </c>
      <c r="B2570" t="s">
        <v>14</v>
      </c>
      <c r="C2570" t="s">
        <v>44</v>
      </c>
      <c r="D2570">
        <v>932.43586873189986</v>
      </c>
      <c r="E2570">
        <v>5.424402615818627E-3</v>
      </c>
    </row>
    <row r="2571" spans="1:5" x14ac:dyDescent="0.35">
      <c r="A2571" t="s">
        <v>152</v>
      </c>
      <c r="B2571" t="s">
        <v>14</v>
      </c>
      <c r="C2571" t="s">
        <v>44</v>
      </c>
      <c r="D2571">
        <v>1032.2950365210008</v>
      </c>
      <c r="E2571">
        <v>4.866653273353728E-3</v>
      </c>
    </row>
    <row r="2572" spans="1:5" x14ac:dyDescent="0.35">
      <c r="A2572" t="s">
        <v>153</v>
      </c>
      <c r="B2572" t="s">
        <v>14</v>
      </c>
      <c r="C2572" t="s">
        <v>44</v>
      </c>
      <c r="D2572">
        <v>1218.1327171545001</v>
      </c>
      <c r="E2572">
        <v>5.0024846639016452E-3</v>
      </c>
    </row>
    <row r="2573" spans="1:5" x14ac:dyDescent="0.35">
      <c r="A2573" t="s">
        <v>154</v>
      </c>
      <c r="B2573" t="s">
        <v>14</v>
      </c>
      <c r="C2573" t="s">
        <v>44</v>
      </c>
      <c r="D2573">
        <v>1202.6238573924993</v>
      </c>
      <c r="E2573">
        <v>5.0744562880662182E-3</v>
      </c>
    </row>
    <row r="2574" spans="1:5" x14ac:dyDescent="0.35">
      <c r="A2574" t="s">
        <v>155</v>
      </c>
      <c r="B2574" t="s">
        <v>14</v>
      </c>
      <c r="C2574" t="s">
        <v>44</v>
      </c>
      <c r="D2574">
        <v>1359.7729658831004</v>
      </c>
      <c r="E2574">
        <v>4.8861887682030052E-3</v>
      </c>
    </row>
    <row r="2575" spans="1:5" x14ac:dyDescent="0.35">
      <c r="A2575" t="s">
        <v>156</v>
      </c>
      <c r="B2575" t="s">
        <v>14</v>
      </c>
      <c r="C2575" t="s">
        <v>44</v>
      </c>
      <c r="D2575">
        <v>1270.8876708064995</v>
      </c>
      <c r="E2575">
        <v>4.950254093875877E-3</v>
      </c>
    </row>
    <row r="2576" spans="1:5" x14ac:dyDescent="0.35">
      <c r="A2576" t="s">
        <v>157</v>
      </c>
      <c r="B2576" t="s">
        <v>14</v>
      </c>
      <c r="C2576" t="s">
        <v>44</v>
      </c>
      <c r="D2576">
        <v>1287.7594006314991</v>
      </c>
      <c r="E2576">
        <v>5.0842380457566021E-3</v>
      </c>
    </row>
    <row r="2577" spans="1:5" x14ac:dyDescent="0.35">
      <c r="A2577" t="s">
        <v>158</v>
      </c>
      <c r="B2577" t="s">
        <v>14</v>
      </c>
      <c r="C2577" t="s">
        <v>44</v>
      </c>
      <c r="D2577">
        <v>1026.8582047657005</v>
      </c>
      <c r="E2577">
        <v>5.7549379668630609E-3</v>
      </c>
    </row>
    <row r="2578" spans="1:5" x14ac:dyDescent="0.35">
      <c r="A2578" t="s">
        <v>159</v>
      </c>
      <c r="B2578" t="s">
        <v>14</v>
      </c>
      <c r="C2578" t="s">
        <v>44</v>
      </c>
      <c r="D2578">
        <v>1001</v>
      </c>
      <c r="E2578">
        <v>5.7539682539682543E-3</v>
      </c>
    </row>
    <row r="2579" spans="1:5" x14ac:dyDescent="0.35">
      <c r="A2579" t="s">
        <v>160</v>
      </c>
      <c r="B2579" t="s">
        <v>14</v>
      </c>
      <c r="C2579" t="s">
        <v>44</v>
      </c>
      <c r="D2579">
        <v>944.5191508579012</v>
      </c>
      <c r="E2579">
        <v>5.9129785291566128E-3</v>
      </c>
    </row>
    <row r="2580" spans="1:5" x14ac:dyDescent="0.35">
      <c r="A2580" t="s">
        <v>161</v>
      </c>
      <c r="B2580" t="s">
        <v>14</v>
      </c>
      <c r="C2580" t="s">
        <v>44</v>
      </c>
      <c r="D2580">
        <v>764.41217821720033</v>
      </c>
      <c r="E2580">
        <v>5.9873166843982016E-3</v>
      </c>
    </row>
    <row r="2581" spans="1:5" x14ac:dyDescent="0.35">
      <c r="A2581" t="s">
        <v>162</v>
      </c>
      <c r="B2581" t="s">
        <v>14</v>
      </c>
      <c r="C2581" t="s">
        <v>44</v>
      </c>
      <c r="D2581">
        <v>783.95632491029903</v>
      </c>
      <c r="E2581">
        <v>5.5284890277593922E-3</v>
      </c>
    </row>
    <row r="2582" spans="1:5" x14ac:dyDescent="0.35">
      <c r="A2582" t="s">
        <v>148</v>
      </c>
      <c r="B2582" t="s">
        <v>14</v>
      </c>
      <c r="C2582" t="s">
        <v>45</v>
      </c>
      <c r="D2582">
        <v>332.2777777199999</v>
      </c>
      <c r="E2582">
        <v>5.5523625740719739E-3</v>
      </c>
    </row>
    <row r="2583" spans="1:5" x14ac:dyDescent="0.35">
      <c r="A2583" t="s">
        <v>149</v>
      </c>
      <c r="B2583" t="s">
        <v>14</v>
      </c>
      <c r="C2583" t="s">
        <v>45</v>
      </c>
      <c r="D2583">
        <v>341.25828178489979</v>
      </c>
      <c r="E2583">
        <v>5.6108964680634792E-3</v>
      </c>
    </row>
    <row r="2584" spans="1:5" x14ac:dyDescent="0.35">
      <c r="A2584" t="s">
        <v>150</v>
      </c>
      <c r="B2584" t="s">
        <v>14</v>
      </c>
      <c r="C2584" t="s">
        <v>45</v>
      </c>
      <c r="D2584">
        <v>343.51657261199972</v>
      </c>
      <c r="E2584">
        <v>5.9203975215818471E-3</v>
      </c>
    </row>
    <row r="2585" spans="1:5" x14ac:dyDescent="0.35">
      <c r="A2585" t="s">
        <v>151</v>
      </c>
      <c r="B2585" t="s">
        <v>14</v>
      </c>
      <c r="C2585" t="s">
        <v>45</v>
      </c>
      <c r="D2585">
        <v>387.00929464899986</v>
      </c>
      <c r="E2585">
        <v>5.0117136578494738E-3</v>
      </c>
    </row>
    <row r="2586" spans="1:5" x14ac:dyDescent="0.35">
      <c r="A2586" t="s">
        <v>152</v>
      </c>
      <c r="B2586" t="s">
        <v>14</v>
      </c>
      <c r="C2586" t="s">
        <v>45</v>
      </c>
      <c r="D2586">
        <v>401.30143499949958</v>
      </c>
      <c r="E2586">
        <v>5.6448730630500711E-3</v>
      </c>
    </row>
    <row r="2587" spans="1:5" x14ac:dyDescent="0.35">
      <c r="A2587" t="s">
        <v>153</v>
      </c>
      <c r="B2587" t="s">
        <v>14</v>
      </c>
      <c r="C2587" t="s">
        <v>45</v>
      </c>
      <c r="D2587">
        <v>467.71558623469974</v>
      </c>
      <c r="E2587">
        <v>5.3718033885758005E-3</v>
      </c>
    </row>
    <row r="2588" spans="1:5" x14ac:dyDescent="0.35">
      <c r="A2588" t="s">
        <v>154</v>
      </c>
      <c r="B2588" t="s">
        <v>14</v>
      </c>
      <c r="C2588" t="s">
        <v>45</v>
      </c>
      <c r="D2588">
        <v>365.33040935619965</v>
      </c>
      <c r="E2588">
        <v>5.0624173512013575E-3</v>
      </c>
    </row>
    <row r="2589" spans="1:5" x14ac:dyDescent="0.35">
      <c r="A2589" t="s">
        <v>155</v>
      </c>
      <c r="B2589" t="s">
        <v>14</v>
      </c>
      <c r="C2589" t="s">
        <v>45</v>
      </c>
      <c r="D2589">
        <v>497.34843084099953</v>
      </c>
      <c r="E2589">
        <v>5.1512793194331118E-3</v>
      </c>
    </row>
    <row r="2590" spans="1:5" x14ac:dyDescent="0.35">
      <c r="A2590" t="s">
        <v>156</v>
      </c>
      <c r="B2590" t="s">
        <v>14</v>
      </c>
      <c r="C2590" t="s">
        <v>45</v>
      </c>
      <c r="D2590">
        <v>440.61223776109966</v>
      </c>
      <c r="E2590">
        <v>5.598861040864659E-3</v>
      </c>
    </row>
    <row r="2591" spans="1:5" x14ac:dyDescent="0.35">
      <c r="A2591" t="s">
        <v>157</v>
      </c>
      <c r="B2591" t="s">
        <v>14</v>
      </c>
      <c r="C2591" t="s">
        <v>45</v>
      </c>
      <c r="D2591">
        <v>531.71039426599975</v>
      </c>
      <c r="E2591">
        <v>6.2680434911414444E-3</v>
      </c>
    </row>
    <row r="2592" spans="1:5" x14ac:dyDescent="0.35">
      <c r="A2592" t="s">
        <v>158</v>
      </c>
      <c r="B2592" t="s">
        <v>14</v>
      </c>
      <c r="C2592" t="s">
        <v>45</v>
      </c>
      <c r="D2592">
        <v>324.67169389679981</v>
      </c>
      <c r="E2592">
        <v>5.9283722495790045E-3</v>
      </c>
    </row>
    <row r="2593" spans="1:5" x14ac:dyDescent="0.35">
      <c r="A2593" t="s">
        <v>159</v>
      </c>
      <c r="B2593" t="s">
        <v>14</v>
      </c>
      <c r="C2593" t="s">
        <v>45</v>
      </c>
      <c r="D2593">
        <v>270</v>
      </c>
      <c r="E2593">
        <v>6.2294238683127572E-3</v>
      </c>
    </row>
    <row r="2594" spans="1:5" x14ac:dyDescent="0.35">
      <c r="A2594" t="s">
        <v>160</v>
      </c>
      <c r="B2594" t="s">
        <v>14</v>
      </c>
      <c r="C2594" t="s">
        <v>45</v>
      </c>
      <c r="D2594">
        <v>267.67622583010007</v>
      </c>
      <c r="E2594">
        <v>6.1872304063846952E-3</v>
      </c>
    </row>
    <row r="2595" spans="1:5" x14ac:dyDescent="0.35">
      <c r="A2595" t="s">
        <v>161</v>
      </c>
      <c r="B2595" t="s">
        <v>14</v>
      </c>
      <c r="C2595" t="s">
        <v>45</v>
      </c>
      <c r="D2595">
        <v>276.91154850539999</v>
      </c>
      <c r="E2595">
        <v>6.1950035204322738E-3</v>
      </c>
    </row>
    <row r="2596" spans="1:5" x14ac:dyDescent="0.35">
      <c r="A2596" t="s">
        <v>162</v>
      </c>
      <c r="B2596" t="s">
        <v>14</v>
      </c>
      <c r="C2596" t="s">
        <v>45</v>
      </c>
      <c r="D2596">
        <v>209.10628019240002</v>
      </c>
      <c r="E2596">
        <v>6.523510197271396E-3</v>
      </c>
    </row>
    <row r="2597" spans="1:5" x14ac:dyDescent="0.35">
      <c r="A2597" t="s">
        <v>148</v>
      </c>
      <c r="B2597" t="s">
        <v>14</v>
      </c>
      <c r="C2597" t="s">
        <v>46</v>
      </c>
      <c r="D2597">
        <v>1243.4545457000008</v>
      </c>
      <c r="E2597">
        <v>4.8378326509723873E-3</v>
      </c>
    </row>
    <row r="2598" spans="1:5" x14ac:dyDescent="0.35">
      <c r="A2598" t="s">
        <v>149</v>
      </c>
      <c r="B2598" t="s">
        <v>14</v>
      </c>
      <c r="C2598" t="s">
        <v>46</v>
      </c>
      <c r="D2598">
        <v>1541.3924155760997</v>
      </c>
      <c r="E2598">
        <v>4.8717675841341524E-3</v>
      </c>
    </row>
    <row r="2599" spans="1:5" x14ac:dyDescent="0.35">
      <c r="A2599" t="s">
        <v>150</v>
      </c>
      <c r="B2599" t="s">
        <v>14</v>
      </c>
      <c r="C2599" t="s">
        <v>46</v>
      </c>
      <c r="D2599">
        <v>1365.7408422791946</v>
      </c>
      <c r="E2599">
        <v>4.6207291936060388E-3</v>
      </c>
    </row>
    <row r="2600" spans="1:5" x14ac:dyDescent="0.35">
      <c r="A2600" t="s">
        <v>151</v>
      </c>
      <c r="B2600" t="s">
        <v>14</v>
      </c>
      <c r="C2600" t="s">
        <v>46</v>
      </c>
      <c r="D2600">
        <v>1401.8943562349932</v>
      </c>
      <c r="E2600">
        <v>4.3691726840538918E-3</v>
      </c>
    </row>
    <row r="2601" spans="1:5" x14ac:dyDescent="0.35">
      <c r="A2601" t="s">
        <v>152</v>
      </c>
      <c r="B2601" t="s">
        <v>14</v>
      </c>
      <c r="C2601" t="s">
        <v>46</v>
      </c>
      <c r="D2601">
        <v>1646.9174146286966</v>
      </c>
      <c r="E2601">
        <v>4.7131226221353356E-3</v>
      </c>
    </row>
    <row r="2602" spans="1:5" x14ac:dyDescent="0.35">
      <c r="A2602" t="s">
        <v>153</v>
      </c>
      <c r="B2602" t="s">
        <v>14</v>
      </c>
      <c r="C2602" t="s">
        <v>46</v>
      </c>
      <c r="D2602">
        <v>2040.7054987830106</v>
      </c>
      <c r="E2602">
        <v>4.5615846907737798E-3</v>
      </c>
    </row>
    <row r="2603" spans="1:5" x14ac:dyDescent="0.35">
      <c r="A2603" t="s">
        <v>154</v>
      </c>
      <c r="B2603" t="s">
        <v>14</v>
      </c>
      <c r="C2603" t="s">
        <v>46</v>
      </c>
      <c r="D2603">
        <v>2244.5370714109931</v>
      </c>
      <c r="E2603">
        <v>4.2916865517081048E-3</v>
      </c>
    </row>
    <row r="2604" spans="1:5" x14ac:dyDescent="0.35">
      <c r="A2604" t="s">
        <v>155</v>
      </c>
      <c r="B2604" t="s">
        <v>14</v>
      </c>
      <c r="C2604" t="s">
        <v>46</v>
      </c>
      <c r="D2604">
        <v>3292.2775251477974</v>
      </c>
      <c r="E2604">
        <v>4.2735747150315908E-3</v>
      </c>
    </row>
    <row r="2605" spans="1:5" x14ac:dyDescent="0.35">
      <c r="A2605" t="s">
        <v>156</v>
      </c>
      <c r="B2605" t="s">
        <v>14</v>
      </c>
      <c r="C2605" t="s">
        <v>46</v>
      </c>
      <c r="D2605">
        <v>3263.2173034701559</v>
      </c>
      <c r="E2605">
        <v>4.4530542303160099E-3</v>
      </c>
    </row>
    <row r="2606" spans="1:5" x14ac:dyDescent="0.35">
      <c r="A2606" t="s">
        <v>157</v>
      </c>
      <c r="B2606" t="s">
        <v>14</v>
      </c>
      <c r="C2606" t="s">
        <v>46</v>
      </c>
      <c r="D2606">
        <v>2633.8970311470039</v>
      </c>
      <c r="E2606">
        <v>4.7924239122220935E-3</v>
      </c>
    </row>
    <row r="2607" spans="1:5" x14ac:dyDescent="0.35">
      <c r="A2607" t="s">
        <v>158</v>
      </c>
      <c r="B2607" t="s">
        <v>14</v>
      </c>
      <c r="C2607" t="s">
        <v>46</v>
      </c>
      <c r="D2607">
        <v>1891.0876680549886</v>
      </c>
      <c r="E2607">
        <v>4.7275068751682628E-3</v>
      </c>
    </row>
    <row r="2608" spans="1:5" x14ac:dyDescent="0.35">
      <c r="A2608" t="s">
        <v>159</v>
      </c>
      <c r="B2608" t="s">
        <v>14</v>
      </c>
      <c r="C2608" t="s">
        <v>46</v>
      </c>
      <c r="D2608">
        <v>1560</v>
      </c>
      <c r="E2608">
        <v>5.0672186609686609E-3</v>
      </c>
    </row>
    <row r="2609" spans="1:5" x14ac:dyDescent="0.35">
      <c r="A2609" t="s">
        <v>160</v>
      </c>
      <c r="B2609" t="s">
        <v>14</v>
      </c>
      <c r="C2609" t="s">
        <v>46</v>
      </c>
      <c r="D2609">
        <v>1351.0240354461964</v>
      </c>
      <c r="E2609">
        <v>4.9868875822841208E-3</v>
      </c>
    </row>
    <row r="2610" spans="1:5" x14ac:dyDescent="0.35">
      <c r="A2610" t="s">
        <v>161</v>
      </c>
      <c r="B2610" t="s">
        <v>14</v>
      </c>
      <c r="C2610" t="s">
        <v>46</v>
      </c>
      <c r="D2610">
        <v>1288.5660236742003</v>
      </c>
      <c r="E2610">
        <v>5.1177931151227983E-3</v>
      </c>
    </row>
    <row r="2611" spans="1:5" x14ac:dyDescent="0.35">
      <c r="A2611" t="s">
        <v>162</v>
      </c>
      <c r="B2611" t="s">
        <v>14</v>
      </c>
      <c r="C2611" t="s">
        <v>46</v>
      </c>
      <c r="D2611">
        <v>997.54612994490287</v>
      </c>
      <c r="E2611">
        <v>5.166253585077097E-3</v>
      </c>
    </row>
    <row r="2612" spans="1:5" x14ac:dyDescent="0.35">
      <c r="A2612" t="s">
        <v>148</v>
      </c>
      <c r="B2612" t="s">
        <v>14</v>
      </c>
      <c r="C2612" t="s">
        <v>47</v>
      </c>
      <c r="D2612">
        <v>771.23204441999974</v>
      </c>
      <c r="E2612">
        <v>5.8267755785111333E-3</v>
      </c>
    </row>
    <row r="2613" spans="1:5" x14ac:dyDescent="0.35">
      <c r="A2613" t="s">
        <v>149</v>
      </c>
      <c r="B2613" t="s">
        <v>14</v>
      </c>
      <c r="C2613" t="s">
        <v>47</v>
      </c>
      <c r="D2613">
        <v>820.35357098679958</v>
      </c>
      <c r="E2613">
        <v>5.7278744077883361E-3</v>
      </c>
    </row>
    <row r="2614" spans="1:5" x14ac:dyDescent="0.35">
      <c r="A2614" t="s">
        <v>150</v>
      </c>
      <c r="B2614" t="s">
        <v>14</v>
      </c>
      <c r="C2614" t="s">
        <v>47</v>
      </c>
      <c r="D2614">
        <v>835.22412707510045</v>
      </c>
      <c r="E2614">
        <v>5.8136090437254E-3</v>
      </c>
    </row>
    <row r="2615" spans="1:5" x14ac:dyDescent="0.35">
      <c r="A2615" t="s">
        <v>151</v>
      </c>
      <c r="B2615" t="s">
        <v>14</v>
      </c>
      <c r="C2615" t="s">
        <v>47</v>
      </c>
      <c r="D2615">
        <v>776.64541362090097</v>
      </c>
      <c r="E2615">
        <v>5.9412325748505511E-3</v>
      </c>
    </row>
    <row r="2616" spans="1:5" x14ac:dyDescent="0.35">
      <c r="A2616" t="s">
        <v>152</v>
      </c>
      <c r="B2616" t="s">
        <v>14</v>
      </c>
      <c r="C2616" t="s">
        <v>47</v>
      </c>
      <c r="D2616">
        <v>810.42357483239709</v>
      </c>
      <c r="E2616">
        <v>5.8369725266582224E-3</v>
      </c>
    </row>
    <row r="2617" spans="1:5" x14ac:dyDescent="0.35">
      <c r="A2617" t="s">
        <v>153</v>
      </c>
      <c r="B2617" t="s">
        <v>14</v>
      </c>
      <c r="C2617" t="s">
        <v>47</v>
      </c>
      <c r="D2617">
        <v>919.60645344380077</v>
      </c>
      <c r="E2617">
        <v>5.8058857198349488E-3</v>
      </c>
    </row>
    <row r="2618" spans="1:5" x14ac:dyDescent="0.35">
      <c r="A2618" t="s">
        <v>154</v>
      </c>
      <c r="B2618" t="s">
        <v>14</v>
      </c>
      <c r="C2618" t="s">
        <v>47</v>
      </c>
      <c r="D2618">
        <v>932.92152340160089</v>
      </c>
      <c r="E2618">
        <v>6.154291373487164E-3</v>
      </c>
    </row>
    <row r="2619" spans="1:5" x14ac:dyDescent="0.35">
      <c r="A2619" t="s">
        <v>155</v>
      </c>
      <c r="B2619" t="s">
        <v>14</v>
      </c>
      <c r="C2619" t="s">
        <v>47</v>
      </c>
      <c r="D2619">
        <v>867.86894257970062</v>
      </c>
      <c r="E2619">
        <v>6.3627808524264829E-3</v>
      </c>
    </row>
    <row r="2620" spans="1:5" x14ac:dyDescent="0.35">
      <c r="A2620" t="s">
        <v>156</v>
      </c>
      <c r="B2620" t="s">
        <v>14</v>
      </c>
      <c r="C2620" t="s">
        <v>47</v>
      </c>
      <c r="D2620">
        <v>779.97531202939876</v>
      </c>
      <c r="E2620">
        <v>6.822818936451553E-3</v>
      </c>
    </row>
    <row r="2621" spans="1:5" x14ac:dyDescent="0.35">
      <c r="A2621" t="s">
        <v>157</v>
      </c>
      <c r="B2621" t="s">
        <v>14</v>
      </c>
      <c r="C2621" t="s">
        <v>47</v>
      </c>
      <c r="D2621">
        <v>760.83352988110096</v>
      </c>
      <c r="E2621">
        <v>6.7931048498754854E-3</v>
      </c>
    </row>
    <row r="2622" spans="1:5" x14ac:dyDescent="0.35">
      <c r="A2622" t="s">
        <v>158</v>
      </c>
      <c r="B2622" t="s">
        <v>14</v>
      </c>
      <c r="C2622" t="s">
        <v>47</v>
      </c>
      <c r="D2622">
        <v>659.7906250013001</v>
      </c>
      <c r="E2622">
        <v>6.7911063758758546E-3</v>
      </c>
    </row>
    <row r="2623" spans="1:5" x14ac:dyDescent="0.35">
      <c r="A2623" t="s">
        <v>159</v>
      </c>
      <c r="B2623" t="s">
        <v>14</v>
      </c>
      <c r="C2623" t="s">
        <v>47</v>
      </c>
      <c r="D2623">
        <v>652</v>
      </c>
      <c r="E2623">
        <v>6.5950920245398774E-3</v>
      </c>
    </row>
    <row r="2624" spans="1:5" x14ac:dyDescent="0.35">
      <c r="A2624" t="s">
        <v>160</v>
      </c>
      <c r="B2624" t="s">
        <v>14</v>
      </c>
      <c r="C2624" t="s">
        <v>47</v>
      </c>
      <c r="D2624">
        <v>550.99238932679975</v>
      </c>
      <c r="E2624">
        <v>6.7116091472289871E-3</v>
      </c>
    </row>
    <row r="2625" spans="1:5" x14ac:dyDescent="0.35">
      <c r="A2625" t="s">
        <v>161</v>
      </c>
      <c r="B2625" t="s">
        <v>14</v>
      </c>
      <c r="C2625" t="s">
        <v>47</v>
      </c>
      <c r="D2625">
        <v>403.11776861450005</v>
      </c>
      <c r="E2625">
        <v>7.1618697259315791E-3</v>
      </c>
    </row>
    <row r="2626" spans="1:5" x14ac:dyDescent="0.35">
      <c r="A2626" t="s">
        <v>162</v>
      </c>
      <c r="B2626" t="s">
        <v>14</v>
      </c>
      <c r="C2626" t="s">
        <v>47</v>
      </c>
      <c r="D2626">
        <v>395.25563909909988</v>
      </c>
      <c r="E2626">
        <v>7.0240303220526447E-3</v>
      </c>
    </row>
    <row r="2627" spans="1:5" x14ac:dyDescent="0.35">
      <c r="A2627" t="s">
        <v>148</v>
      </c>
      <c r="B2627" t="s">
        <v>14</v>
      </c>
      <c r="C2627" t="s">
        <v>48</v>
      </c>
      <c r="D2627">
        <v>393.52173925000022</v>
      </c>
      <c r="E2627">
        <v>5.5929977043299136E-3</v>
      </c>
    </row>
    <row r="2628" spans="1:5" x14ac:dyDescent="0.35">
      <c r="A2628" t="s">
        <v>149</v>
      </c>
      <c r="B2628" t="s">
        <v>14</v>
      </c>
      <c r="C2628" t="s">
        <v>48</v>
      </c>
      <c r="D2628">
        <v>483.66849415099989</v>
      </c>
      <c r="E2628">
        <v>6.0248814723907924E-3</v>
      </c>
    </row>
    <row r="2629" spans="1:5" x14ac:dyDescent="0.35">
      <c r="A2629" t="s">
        <v>150</v>
      </c>
      <c r="B2629" t="s">
        <v>14</v>
      </c>
      <c r="C2629" t="s">
        <v>48</v>
      </c>
      <c r="D2629">
        <v>477.31343434469983</v>
      </c>
      <c r="E2629">
        <v>5.4031363780413415E-3</v>
      </c>
    </row>
    <row r="2630" spans="1:5" x14ac:dyDescent="0.35">
      <c r="A2630" t="s">
        <v>151</v>
      </c>
      <c r="B2630" t="s">
        <v>14</v>
      </c>
      <c r="C2630" t="s">
        <v>48</v>
      </c>
      <c r="D2630">
        <v>520.02592880699876</v>
      </c>
      <c r="E2630">
        <v>5.7814275901459178E-3</v>
      </c>
    </row>
    <row r="2631" spans="1:5" x14ac:dyDescent="0.35">
      <c r="A2631" t="s">
        <v>152</v>
      </c>
      <c r="B2631" t="s">
        <v>14</v>
      </c>
      <c r="C2631" t="s">
        <v>48</v>
      </c>
      <c r="D2631">
        <v>491.42890688199981</v>
      </c>
      <c r="E2631">
        <v>6.0119230032697939E-3</v>
      </c>
    </row>
    <row r="2632" spans="1:5" x14ac:dyDescent="0.35">
      <c r="A2632" t="s">
        <v>153</v>
      </c>
      <c r="B2632" t="s">
        <v>14</v>
      </c>
      <c r="C2632" t="s">
        <v>48</v>
      </c>
      <c r="D2632">
        <v>571.38982624410062</v>
      </c>
      <c r="E2632">
        <v>5.7939754940804561E-3</v>
      </c>
    </row>
    <row r="2633" spans="1:5" x14ac:dyDescent="0.35">
      <c r="A2633" t="s">
        <v>154</v>
      </c>
      <c r="B2633" t="s">
        <v>14</v>
      </c>
      <c r="C2633" t="s">
        <v>48</v>
      </c>
      <c r="D2633">
        <v>596.26958566290068</v>
      </c>
      <c r="E2633">
        <v>5.5189471260231934E-3</v>
      </c>
    </row>
    <row r="2634" spans="1:5" x14ac:dyDescent="0.35">
      <c r="A2634" t="s">
        <v>155</v>
      </c>
      <c r="B2634" t="s">
        <v>14</v>
      </c>
      <c r="C2634" t="s">
        <v>48</v>
      </c>
      <c r="D2634">
        <v>690.7529788223992</v>
      </c>
      <c r="E2634">
        <v>6.4659071204022358E-3</v>
      </c>
    </row>
    <row r="2635" spans="1:5" x14ac:dyDescent="0.35">
      <c r="A2635" t="s">
        <v>156</v>
      </c>
      <c r="B2635" t="s">
        <v>14</v>
      </c>
      <c r="C2635" t="s">
        <v>48</v>
      </c>
      <c r="D2635">
        <v>538.92502504290019</v>
      </c>
      <c r="E2635">
        <v>6.2463058978245219E-3</v>
      </c>
    </row>
    <row r="2636" spans="1:5" x14ac:dyDescent="0.35">
      <c r="A2636" t="s">
        <v>157</v>
      </c>
      <c r="B2636" t="s">
        <v>14</v>
      </c>
      <c r="C2636" t="s">
        <v>48</v>
      </c>
      <c r="D2636">
        <v>497.03151837059983</v>
      </c>
      <c r="E2636">
        <v>5.8591621930126868E-3</v>
      </c>
    </row>
    <row r="2637" spans="1:5" x14ac:dyDescent="0.35">
      <c r="A2637" t="s">
        <v>158</v>
      </c>
      <c r="B2637" t="s">
        <v>14</v>
      </c>
      <c r="C2637" t="s">
        <v>48</v>
      </c>
      <c r="D2637">
        <v>460.52891963269974</v>
      </c>
      <c r="E2637">
        <v>5.7585018608750276E-3</v>
      </c>
    </row>
    <row r="2638" spans="1:5" x14ac:dyDescent="0.35">
      <c r="A2638" t="s">
        <v>159</v>
      </c>
      <c r="B2638" t="s">
        <v>14</v>
      </c>
      <c r="C2638" t="s">
        <v>48</v>
      </c>
      <c r="D2638">
        <v>356</v>
      </c>
      <c r="E2638">
        <v>5.9593476903870169E-3</v>
      </c>
    </row>
    <row r="2639" spans="1:5" x14ac:dyDescent="0.35">
      <c r="A2639" t="s">
        <v>160</v>
      </c>
      <c r="B2639" t="s">
        <v>14</v>
      </c>
      <c r="C2639" t="s">
        <v>48</v>
      </c>
      <c r="D2639">
        <v>407.61279589540015</v>
      </c>
      <c r="E2639">
        <v>6.5115875189677291E-3</v>
      </c>
    </row>
    <row r="2640" spans="1:5" x14ac:dyDescent="0.35">
      <c r="A2640" t="s">
        <v>161</v>
      </c>
      <c r="B2640" t="s">
        <v>14</v>
      </c>
      <c r="C2640" t="s">
        <v>48</v>
      </c>
      <c r="D2640">
        <v>373.14899317290025</v>
      </c>
      <c r="E2640">
        <v>6.177199012498265E-3</v>
      </c>
    </row>
    <row r="2641" spans="1:5" x14ac:dyDescent="0.35">
      <c r="A2641" t="s">
        <v>162</v>
      </c>
      <c r="B2641" t="s">
        <v>14</v>
      </c>
      <c r="C2641" t="s">
        <v>48</v>
      </c>
      <c r="D2641">
        <v>313.5769423549001</v>
      </c>
      <c r="E2641">
        <v>6.19273813316996E-3</v>
      </c>
    </row>
    <row r="2642" spans="1:5" x14ac:dyDescent="0.35">
      <c r="A2642" t="s">
        <v>148</v>
      </c>
      <c r="B2642" t="s">
        <v>14</v>
      </c>
      <c r="C2642" t="s">
        <v>49</v>
      </c>
      <c r="D2642">
        <v>1908.4279275700057</v>
      </c>
      <c r="E2642">
        <v>5.1450562136834627E-3</v>
      </c>
    </row>
    <row r="2643" spans="1:5" x14ac:dyDescent="0.35">
      <c r="A2643" t="s">
        <v>149</v>
      </c>
      <c r="B2643" t="s">
        <v>14</v>
      </c>
      <c r="C2643" t="s">
        <v>49</v>
      </c>
      <c r="D2643">
        <v>2348.8179900052228</v>
      </c>
      <c r="E2643">
        <v>5.0329749545928674E-3</v>
      </c>
    </row>
    <row r="2644" spans="1:5" x14ac:dyDescent="0.35">
      <c r="A2644" t="s">
        <v>150</v>
      </c>
      <c r="B2644" t="s">
        <v>14</v>
      </c>
      <c r="C2644" t="s">
        <v>49</v>
      </c>
      <c r="D2644">
        <v>2503.479914968404</v>
      </c>
      <c r="E2644">
        <v>5.2760529410848444E-3</v>
      </c>
    </row>
    <row r="2645" spans="1:5" x14ac:dyDescent="0.35">
      <c r="A2645" t="s">
        <v>151</v>
      </c>
      <c r="B2645" t="s">
        <v>14</v>
      </c>
      <c r="C2645" t="s">
        <v>49</v>
      </c>
      <c r="D2645">
        <v>2112.9036472017956</v>
      </c>
      <c r="E2645">
        <v>5.1060961843066403E-3</v>
      </c>
    </row>
    <row r="2646" spans="1:5" x14ac:dyDescent="0.35">
      <c r="A2646" t="s">
        <v>152</v>
      </c>
      <c r="B2646" t="s">
        <v>14</v>
      </c>
      <c r="C2646" t="s">
        <v>49</v>
      </c>
      <c r="D2646">
        <v>2552.7694457939933</v>
      </c>
      <c r="E2646">
        <v>5.0741883323660872E-3</v>
      </c>
    </row>
    <row r="2647" spans="1:5" x14ac:dyDescent="0.35">
      <c r="A2647" t="s">
        <v>153</v>
      </c>
      <c r="B2647" t="s">
        <v>14</v>
      </c>
      <c r="C2647" t="s">
        <v>49</v>
      </c>
      <c r="D2647">
        <v>2751.9894815228258</v>
      </c>
      <c r="E2647">
        <v>5.1606128679995899E-3</v>
      </c>
    </row>
    <row r="2648" spans="1:5" x14ac:dyDescent="0.35">
      <c r="A2648" t="s">
        <v>154</v>
      </c>
      <c r="B2648" t="s">
        <v>14</v>
      </c>
      <c r="C2648" t="s">
        <v>49</v>
      </c>
      <c r="D2648">
        <v>2616.934818886104</v>
      </c>
      <c r="E2648">
        <v>4.928859334624414E-3</v>
      </c>
    </row>
    <row r="2649" spans="1:5" x14ac:dyDescent="0.35">
      <c r="A2649" t="s">
        <v>155</v>
      </c>
      <c r="B2649" t="s">
        <v>14</v>
      </c>
      <c r="C2649" t="s">
        <v>49</v>
      </c>
      <c r="D2649">
        <v>3218.2999123835316</v>
      </c>
      <c r="E2649">
        <v>4.7804039451373754E-3</v>
      </c>
    </row>
    <row r="2650" spans="1:5" x14ac:dyDescent="0.35">
      <c r="A2650" t="s">
        <v>156</v>
      </c>
      <c r="B2650" t="s">
        <v>14</v>
      </c>
      <c r="C2650" t="s">
        <v>49</v>
      </c>
      <c r="D2650">
        <v>3553.2433226518087</v>
      </c>
      <c r="E2650">
        <v>4.6481891180785344E-3</v>
      </c>
    </row>
    <row r="2651" spans="1:5" x14ac:dyDescent="0.35">
      <c r="A2651" t="s">
        <v>157</v>
      </c>
      <c r="B2651" t="s">
        <v>14</v>
      </c>
      <c r="C2651" t="s">
        <v>49</v>
      </c>
      <c r="D2651">
        <v>3279</v>
      </c>
      <c r="E2651">
        <v>4.7192148690318866E-3</v>
      </c>
    </row>
    <row r="2652" spans="1:5" x14ac:dyDescent="0.35">
      <c r="A2652" t="s">
        <v>158</v>
      </c>
      <c r="B2652" t="s">
        <v>14</v>
      </c>
      <c r="C2652" t="s">
        <v>49</v>
      </c>
      <c r="D2652">
        <v>2533</v>
      </c>
      <c r="E2652">
        <v>4.8644010176777646E-3</v>
      </c>
    </row>
    <row r="2653" spans="1:5" x14ac:dyDescent="0.35">
      <c r="A2653" t="s">
        <v>159</v>
      </c>
      <c r="B2653" t="s">
        <v>14</v>
      </c>
      <c r="C2653" t="s">
        <v>49</v>
      </c>
      <c r="D2653">
        <v>2380</v>
      </c>
      <c r="E2653">
        <v>4.9416433239962646E-3</v>
      </c>
    </row>
    <row r="2654" spans="1:5" x14ac:dyDescent="0.35">
      <c r="A2654" t="s">
        <v>160</v>
      </c>
      <c r="B2654" t="s">
        <v>14</v>
      </c>
      <c r="C2654" t="s">
        <v>49</v>
      </c>
      <c r="D2654">
        <v>2262</v>
      </c>
      <c r="E2654">
        <v>5.1254420866489831E-3</v>
      </c>
    </row>
    <row r="2655" spans="1:5" x14ac:dyDescent="0.35">
      <c r="A2655" t="s">
        <v>161</v>
      </c>
      <c r="B2655" t="s">
        <v>14</v>
      </c>
      <c r="C2655" t="s">
        <v>49</v>
      </c>
      <c r="D2655">
        <v>1953</v>
      </c>
      <c r="E2655">
        <v>5.3895004835865052E-3</v>
      </c>
    </row>
    <row r="2656" spans="1:5" x14ac:dyDescent="0.35">
      <c r="A2656" t="s">
        <v>162</v>
      </c>
      <c r="B2656" t="s">
        <v>14</v>
      </c>
      <c r="C2656" t="s">
        <v>49</v>
      </c>
      <c r="D2656">
        <v>1643</v>
      </c>
      <c r="E2656">
        <v>5.665449381213228E-3</v>
      </c>
    </row>
    <row r="2657" spans="1:5" x14ac:dyDescent="0.35">
      <c r="A2657" t="s">
        <v>148</v>
      </c>
      <c r="B2657" t="s">
        <v>14</v>
      </c>
      <c r="C2657" t="s">
        <v>50</v>
      </c>
      <c r="D2657">
        <v>1066.7222223099986</v>
      </c>
      <c r="E2657">
        <v>4.9700102425080722E-3</v>
      </c>
    </row>
    <row r="2658" spans="1:5" x14ac:dyDescent="0.35">
      <c r="A2658" t="s">
        <v>149</v>
      </c>
      <c r="B2658" t="s">
        <v>14</v>
      </c>
      <c r="C2658" t="s">
        <v>50</v>
      </c>
      <c r="D2658">
        <v>1182.5658072963063</v>
      </c>
      <c r="E2658">
        <v>5.2522961788177497E-3</v>
      </c>
    </row>
    <row r="2659" spans="1:5" x14ac:dyDescent="0.35">
      <c r="A2659" t="s">
        <v>150</v>
      </c>
      <c r="B2659" t="s">
        <v>14</v>
      </c>
      <c r="C2659" t="s">
        <v>50</v>
      </c>
      <c r="D2659">
        <v>1122.6174644802011</v>
      </c>
      <c r="E2659">
        <v>5.5890079794714822E-3</v>
      </c>
    </row>
    <row r="2660" spans="1:5" x14ac:dyDescent="0.35">
      <c r="A2660" t="s">
        <v>151</v>
      </c>
      <c r="B2660" t="s">
        <v>14</v>
      </c>
      <c r="C2660" t="s">
        <v>50</v>
      </c>
      <c r="D2660">
        <v>1212.9335299012955</v>
      </c>
      <c r="E2660">
        <v>6.1110698142821263E-3</v>
      </c>
    </row>
    <row r="2661" spans="1:5" x14ac:dyDescent="0.35">
      <c r="A2661" t="s">
        <v>152</v>
      </c>
      <c r="B2661" t="s">
        <v>14</v>
      </c>
      <c r="C2661" t="s">
        <v>50</v>
      </c>
      <c r="D2661">
        <v>1415.7527344668938</v>
      </c>
      <c r="E2661">
        <v>6.318241696905964E-3</v>
      </c>
    </row>
    <row r="2662" spans="1:5" x14ac:dyDescent="0.35">
      <c r="A2662" t="s">
        <v>153</v>
      </c>
      <c r="B2662" t="s">
        <v>14</v>
      </c>
      <c r="C2662" t="s">
        <v>50</v>
      </c>
      <c r="D2662">
        <v>1479.3479227180037</v>
      </c>
      <c r="E2662">
        <v>6.1665313537481075E-3</v>
      </c>
    </row>
    <row r="2663" spans="1:5" x14ac:dyDescent="0.35">
      <c r="A2663" t="s">
        <v>154</v>
      </c>
      <c r="B2663" t="s">
        <v>14</v>
      </c>
      <c r="C2663" t="s">
        <v>50</v>
      </c>
      <c r="D2663">
        <v>1418.5931591305987</v>
      </c>
      <c r="E2663">
        <v>6.1421888124763386E-3</v>
      </c>
    </row>
    <row r="2664" spans="1:5" x14ac:dyDescent="0.35">
      <c r="A2664" t="s">
        <v>155</v>
      </c>
      <c r="B2664" t="s">
        <v>14</v>
      </c>
      <c r="C2664" t="s">
        <v>50</v>
      </c>
      <c r="D2664">
        <v>1476.0543771629023</v>
      </c>
      <c r="E2664">
        <v>5.7833435851853696E-3</v>
      </c>
    </row>
    <row r="2665" spans="1:5" x14ac:dyDescent="0.35">
      <c r="A2665" t="s">
        <v>156</v>
      </c>
      <c r="B2665" t="s">
        <v>14</v>
      </c>
      <c r="C2665" t="s">
        <v>50</v>
      </c>
      <c r="D2665">
        <v>1324.8529516966989</v>
      </c>
      <c r="E2665">
        <v>5.9259255153735427E-3</v>
      </c>
    </row>
    <row r="2666" spans="1:5" x14ac:dyDescent="0.35">
      <c r="A2666" t="s">
        <v>157</v>
      </c>
      <c r="B2666" t="s">
        <v>14</v>
      </c>
      <c r="C2666" t="s">
        <v>50</v>
      </c>
      <c r="D2666">
        <v>1539.9325938634029</v>
      </c>
      <c r="E2666">
        <v>6.0214758883861789E-3</v>
      </c>
    </row>
    <row r="2667" spans="1:5" x14ac:dyDescent="0.35">
      <c r="A2667" t="s">
        <v>158</v>
      </c>
      <c r="B2667" t="s">
        <v>14</v>
      </c>
      <c r="C2667" t="s">
        <v>50</v>
      </c>
      <c r="D2667">
        <v>1157.0760073228973</v>
      </c>
      <c r="E2667">
        <v>6.371149157462193E-3</v>
      </c>
    </row>
    <row r="2668" spans="1:5" x14ac:dyDescent="0.35">
      <c r="A2668" t="s">
        <v>159</v>
      </c>
      <c r="B2668" t="s">
        <v>14</v>
      </c>
      <c r="C2668" t="s">
        <v>50</v>
      </c>
      <c r="D2668">
        <v>1113</v>
      </c>
      <c r="E2668">
        <v>6.6942447838674252E-3</v>
      </c>
    </row>
    <row r="2669" spans="1:5" x14ac:dyDescent="0.35">
      <c r="A2669" t="s">
        <v>160</v>
      </c>
      <c r="B2669" t="s">
        <v>14</v>
      </c>
      <c r="C2669" t="s">
        <v>50</v>
      </c>
      <c r="D2669">
        <v>954.10578112040207</v>
      </c>
      <c r="E2669">
        <v>6.4865165775622674E-3</v>
      </c>
    </row>
    <row r="2670" spans="1:5" x14ac:dyDescent="0.35">
      <c r="A2670" t="s">
        <v>161</v>
      </c>
      <c r="B2670" t="s">
        <v>14</v>
      </c>
      <c r="C2670" t="s">
        <v>50</v>
      </c>
      <c r="D2670">
        <v>926.39938872560367</v>
      </c>
      <c r="E2670">
        <v>6.6043961598263555E-3</v>
      </c>
    </row>
    <row r="2671" spans="1:5" x14ac:dyDescent="0.35">
      <c r="A2671" t="s">
        <v>162</v>
      </c>
      <c r="B2671" t="s">
        <v>14</v>
      </c>
      <c r="C2671" t="s">
        <v>50</v>
      </c>
      <c r="D2671">
        <v>790.51433997080096</v>
      </c>
      <c r="E2671">
        <v>7.1238984877156873E-3</v>
      </c>
    </row>
    <row r="2672" spans="1:5" x14ac:dyDescent="0.35">
      <c r="A2672" t="s">
        <v>148</v>
      </c>
      <c r="B2672" t="s">
        <v>14</v>
      </c>
      <c r="C2672" t="s">
        <v>51</v>
      </c>
      <c r="D2672">
        <v>476.63190200000014</v>
      </c>
      <c r="E2672">
        <v>6.1577095301365257E-3</v>
      </c>
    </row>
    <row r="2673" spans="1:5" x14ac:dyDescent="0.35">
      <c r="A2673" t="s">
        <v>149</v>
      </c>
      <c r="B2673" t="s">
        <v>14</v>
      </c>
      <c r="C2673" t="s">
        <v>51</v>
      </c>
      <c r="D2673">
        <v>424.73955586710025</v>
      </c>
      <c r="E2673">
        <v>6.3707186290288742E-3</v>
      </c>
    </row>
    <row r="2674" spans="1:5" x14ac:dyDescent="0.35">
      <c r="A2674" t="s">
        <v>150</v>
      </c>
      <c r="B2674" t="s">
        <v>14</v>
      </c>
      <c r="C2674" t="s">
        <v>51</v>
      </c>
      <c r="D2674">
        <v>438.22932555259979</v>
      </c>
      <c r="E2674">
        <v>6.0228700305428604E-3</v>
      </c>
    </row>
    <row r="2675" spans="1:5" x14ac:dyDescent="0.35">
      <c r="A2675" t="s">
        <v>151</v>
      </c>
      <c r="B2675" t="s">
        <v>14</v>
      </c>
      <c r="C2675" t="s">
        <v>51</v>
      </c>
      <c r="D2675">
        <v>502.49054409099989</v>
      </c>
      <c r="E2675">
        <v>6.1013580503147622E-3</v>
      </c>
    </row>
    <row r="2676" spans="1:5" x14ac:dyDescent="0.35">
      <c r="A2676" t="s">
        <v>152</v>
      </c>
      <c r="B2676" t="s">
        <v>14</v>
      </c>
      <c r="C2676" t="s">
        <v>51</v>
      </c>
      <c r="D2676">
        <v>461.88864988500006</v>
      </c>
      <c r="E2676">
        <v>6.6233075476995369E-3</v>
      </c>
    </row>
    <row r="2677" spans="1:5" x14ac:dyDescent="0.35">
      <c r="A2677" t="s">
        <v>153</v>
      </c>
      <c r="B2677" t="s">
        <v>14</v>
      </c>
      <c r="C2677" t="s">
        <v>51</v>
      </c>
      <c r="D2677">
        <v>618.20906862979984</v>
      </c>
      <c r="E2677">
        <v>7.0107543953488727E-3</v>
      </c>
    </row>
    <row r="2678" spans="1:5" x14ac:dyDescent="0.35">
      <c r="A2678" t="s">
        <v>154</v>
      </c>
      <c r="B2678" t="s">
        <v>14</v>
      </c>
      <c r="C2678" t="s">
        <v>51</v>
      </c>
      <c r="D2678">
        <v>597.95893784710006</v>
      </c>
      <c r="E2678">
        <v>6.5500720968304088E-3</v>
      </c>
    </row>
    <row r="2679" spans="1:5" x14ac:dyDescent="0.35">
      <c r="A2679" t="s">
        <v>155</v>
      </c>
      <c r="B2679" t="s">
        <v>14</v>
      </c>
      <c r="C2679" t="s">
        <v>51</v>
      </c>
      <c r="D2679">
        <v>652.85486222560007</v>
      </c>
      <c r="E2679">
        <v>6.4972893544213723E-3</v>
      </c>
    </row>
    <row r="2680" spans="1:5" x14ac:dyDescent="0.35">
      <c r="A2680" t="s">
        <v>156</v>
      </c>
      <c r="B2680" t="s">
        <v>14</v>
      </c>
      <c r="C2680" t="s">
        <v>51</v>
      </c>
      <c r="D2680">
        <v>614.23668073729993</v>
      </c>
      <c r="E2680">
        <v>6.4809262615411313E-3</v>
      </c>
    </row>
    <row r="2681" spans="1:5" x14ac:dyDescent="0.35">
      <c r="A2681" t="s">
        <v>157</v>
      </c>
      <c r="B2681" t="s">
        <v>14</v>
      </c>
      <c r="C2681" t="s">
        <v>51</v>
      </c>
      <c r="D2681">
        <v>592.1027855038999</v>
      </c>
      <c r="E2681">
        <v>6.6693052706706443E-3</v>
      </c>
    </row>
    <row r="2682" spans="1:5" x14ac:dyDescent="0.35">
      <c r="A2682" t="s">
        <v>158</v>
      </c>
      <c r="B2682" t="s">
        <v>14</v>
      </c>
      <c r="C2682" t="s">
        <v>51</v>
      </c>
      <c r="D2682">
        <v>507.62850327799993</v>
      </c>
      <c r="E2682">
        <v>7.0490434183543048E-3</v>
      </c>
    </row>
    <row r="2683" spans="1:5" x14ac:dyDescent="0.35">
      <c r="A2683" t="s">
        <v>159</v>
      </c>
      <c r="B2683" t="s">
        <v>14</v>
      </c>
      <c r="C2683" t="s">
        <v>51</v>
      </c>
      <c r="D2683">
        <v>477</v>
      </c>
      <c r="E2683">
        <v>7.0900302818541813E-3</v>
      </c>
    </row>
    <row r="2684" spans="1:5" x14ac:dyDescent="0.35">
      <c r="A2684" t="s">
        <v>160</v>
      </c>
      <c r="B2684" t="s">
        <v>14</v>
      </c>
      <c r="C2684" t="s">
        <v>51</v>
      </c>
      <c r="D2684">
        <v>530.14035087850004</v>
      </c>
      <c r="E2684">
        <v>6.6512509100539506E-3</v>
      </c>
    </row>
    <row r="2685" spans="1:5" x14ac:dyDescent="0.35">
      <c r="A2685" t="s">
        <v>161</v>
      </c>
      <c r="B2685" t="s">
        <v>14</v>
      </c>
      <c r="C2685" t="s">
        <v>51</v>
      </c>
      <c r="D2685">
        <v>440.20433436539997</v>
      </c>
      <c r="E2685">
        <v>7.3960894206942258E-3</v>
      </c>
    </row>
    <row r="2686" spans="1:5" x14ac:dyDescent="0.35">
      <c r="A2686" t="s">
        <v>162</v>
      </c>
      <c r="B2686" t="s">
        <v>14</v>
      </c>
      <c r="C2686" t="s">
        <v>51</v>
      </c>
      <c r="D2686">
        <v>331.31139518449993</v>
      </c>
      <c r="E2686">
        <v>7.5675955698631548E-3</v>
      </c>
    </row>
    <row r="2687" spans="1:5" x14ac:dyDescent="0.35">
      <c r="A2687" t="s">
        <v>148</v>
      </c>
      <c r="B2687" t="s">
        <v>14</v>
      </c>
      <c r="C2687" t="s">
        <v>52</v>
      </c>
      <c r="D2687">
        <v>856.86956525999938</v>
      </c>
      <c r="E2687">
        <v>5.3501531307685972E-3</v>
      </c>
    </row>
    <row r="2688" spans="1:5" x14ac:dyDescent="0.35">
      <c r="A2688" t="s">
        <v>149</v>
      </c>
      <c r="B2688" t="s">
        <v>14</v>
      </c>
      <c r="C2688" t="s">
        <v>52</v>
      </c>
      <c r="D2688">
        <v>907.85865752000097</v>
      </c>
      <c r="E2688">
        <v>5.1478966860584235E-3</v>
      </c>
    </row>
    <row r="2689" spans="1:5" x14ac:dyDescent="0.35">
      <c r="A2689" t="s">
        <v>150</v>
      </c>
      <c r="B2689" t="s">
        <v>14</v>
      </c>
      <c r="C2689" t="s">
        <v>52</v>
      </c>
      <c r="D2689">
        <v>1005.0868260813004</v>
      </c>
      <c r="E2689">
        <v>5.2524197543563833E-3</v>
      </c>
    </row>
    <row r="2690" spans="1:5" x14ac:dyDescent="0.35">
      <c r="A2690" t="s">
        <v>151</v>
      </c>
      <c r="B2690" t="s">
        <v>14</v>
      </c>
      <c r="C2690" t="s">
        <v>52</v>
      </c>
      <c r="D2690">
        <v>991.29152195589734</v>
      </c>
      <c r="E2690">
        <v>5.4155663196269622E-3</v>
      </c>
    </row>
    <row r="2691" spans="1:5" x14ac:dyDescent="0.35">
      <c r="A2691" t="s">
        <v>152</v>
      </c>
      <c r="B2691" t="s">
        <v>14</v>
      </c>
      <c r="C2691" t="s">
        <v>52</v>
      </c>
      <c r="D2691">
        <v>1010.4457933141974</v>
      </c>
      <c r="E2691">
        <v>5.4713864309719742E-3</v>
      </c>
    </row>
    <row r="2692" spans="1:5" x14ac:dyDescent="0.35">
      <c r="A2692" t="s">
        <v>153</v>
      </c>
      <c r="B2692" t="s">
        <v>14</v>
      </c>
      <c r="C2692" t="s">
        <v>52</v>
      </c>
      <c r="D2692">
        <v>1199.546100557199</v>
      </c>
      <c r="E2692">
        <v>5.5263557404204673E-3</v>
      </c>
    </row>
    <row r="2693" spans="1:5" x14ac:dyDescent="0.35">
      <c r="A2693" t="s">
        <v>154</v>
      </c>
      <c r="B2693" t="s">
        <v>14</v>
      </c>
      <c r="C2693" t="s">
        <v>52</v>
      </c>
      <c r="D2693">
        <v>1099.6460343361</v>
      </c>
      <c r="E2693">
        <v>5.6798637525465297E-3</v>
      </c>
    </row>
    <row r="2694" spans="1:5" x14ac:dyDescent="0.35">
      <c r="A2694" t="s">
        <v>155</v>
      </c>
      <c r="B2694" t="s">
        <v>14</v>
      </c>
      <c r="C2694" t="s">
        <v>52</v>
      </c>
      <c r="D2694">
        <v>1166.0103434576959</v>
      </c>
      <c r="E2694">
        <v>5.8178851066546314E-3</v>
      </c>
    </row>
    <row r="2695" spans="1:5" x14ac:dyDescent="0.35">
      <c r="A2695" t="s">
        <v>156</v>
      </c>
      <c r="B2695" t="s">
        <v>14</v>
      </c>
      <c r="C2695" t="s">
        <v>52</v>
      </c>
      <c r="D2695">
        <v>1230.762359507798</v>
      </c>
      <c r="E2695">
        <v>6.0570678684516042E-3</v>
      </c>
    </row>
    <row r="2696" spans="1:5" x14ac:dyDescent="0.35">
      <c r="A2696" t="s">
        <v>157</v>
      </c>
      <c r="B2696" t="s">
        <v>14</v>
      </c>
      <c r="C2696" t="s">
        <v>52</v>
      </c>
      <c r="D2696">
        <v>1139.1735070764969</v>
      </c>
      <c r="E2696">
        <v>6.3748798418526232E-3</v>
      </c>
    </row>
    <row r="2697" spans="1:5" x14ac:dyDescent="0.35">
      <c r="A2697" t="s">
        <v>158</v>
      </c>
      <c r="B2697" t="s">
        <v>14</v>
      </c>
      <c r="C2697" t="s">
        <v>52</v>
      </c>
      <c r="D2697">
        <v>922.68449194729885</v>
      </c>
      <c r="E2697">
        <v>6.5130731590975393E-3</v>
      </c>
    </row>
    <row r="2698" spans="1:5" x14ac:dyDescent="0.35">
      <c r="A2698" t="s">
        <v>159</v>
      </c>
      <c r="B2698" t="s">
        <v>14</v>
      </c>
      <c r="C2698" t="s">
        <v>52</v>
      </c>
      <c r="D2698">
        <v>860</v>
      </c>
      <c r="E2698">
        <v>6.7223837209302324E-3</v>
      </c>
    </row>
    <row r="2699" spans="1:5" x14ac:dyDescent="0.35">
      <c r="A2699" t="s">
        <v>160</v>
      </c>
      <c r="B2699" t="s">
        <v>14</v>
      </c>
      <c r="C2699" t="s">
        <v>52</v>
      </c>
      <c r="D2699">
        <v>850.6615452526986</v>
      </c>
      <c r="E2699">
        <v>6.8330026480774011E-3</v>
      </c>
    </row>
    <row r="2700" spans="1:5" x14ac:dyDescent="0.35">
      <c r="A2700" t="s">
        <v>161</v>
      </c>
      <c r="B2700" t="s">
        <v>14</v>
      </c>
      <c r="C2700" t="s">
        <v>52</v>
      </c>
      <c r="D2700">
        <v>610.75829621070056</v>
      </c>
      <c r="E2700">
        <v>7.3787627074596556E-3</v>
      </c>
    </row>
    <row r="2701" spans="1:5" x14ac:dyDescent="0.35">
      <c r="A2701" t="s">
        <v>162</v>
      </c>
      <c r="B2701" t="s">
        <v>14</v>
      </c>
      <c r="C2701" t="s">
        <v>52</v>
      </c>
      <c r="D2701">
        <v>605.14375638709987</v>
      </c>
      <c r="E2701">
        <v>6.8846198529098753E-3</v>
      </c>
    </row>
    <row r="2702" spans="1:5" x14ac:dyDescent="0.35">
      <c r="A2702" t="s">
        <v>148</v>
      </c>
      <c r="B2702" t="s">
        <v>14</v>
      </c>
      <c r="C2702" t="s">
        <v>53</v>
      </c>
      <c r="D2702">
        <v>2278.2525255999931</v>
      </c>
      <c r="E2702">
        <v>3.9631983577754024E-3</v>
      </c>
    </row>
    <row r="2703" spans="1:5" x14ac:dyDescent="0.35">
      <c r="A2703" t="s">
        <v>149</v>
      </c>
      <c r="B2703" t="s">
        <v>14</v>
      </c>
      <c r="C2703" t="s">
        <v>53</v>
      </c>
      <c r="D2703">
        <v>2198.0711528203992</v>
      </c>
      <c r="E2703">
        <v>3.9768474053185838E-3</v>
      </c>
    </row>
    <row r="2704" spans="1:5" x14ac:dyDescent="0.35">
      <c r="A2704" t="s">
        <v>150</v>
      </c>
      <c r="B2704" t="s">
        <v>14</v>
      </c>
      <c r="C2704" t="s">
        <v>53</v>
      </c>
      <c r="D2704">
        <v>2115.7156713861896</v>
      </c>
      <c r="E2704">
        <v>3.9900249377620078E-3</v>
      </c>
    </row>
    <row r="2705" spans="1:5" x14ac:dyDescent="0.35">
      <c r="A2705" t="s">
        <v>151</v>
      </c>
      <c r="B2705" t="s">
        <v>14</v>
      </c>
      <c r="C2705" t="s">
        <v>53</v>
      </c>
      <c r="D2705">
        <v>1925.9461370405998</v>
      </c>
      <c r="E2705">
        <v>4.0251475244294007E-3</v>
      </c>
    </row>
    <row r="2706" spans="1:5" x14ac:dyDescent="0.35">
      <c r="A2706" t="s">
        <v>152</v>
      </c>
      <c r="B2706" t="s">
        <v>14</v>
      </c>
      <c r="C2706" t="s">
        <v>53</v>
      </c>
      <c r="D2706">
        <v>2263</v>
      </c>
      <c r="E2706">
        <v>3.9490965777974176E-3</v>
      </c>
    </row>
    <row r="2707" spans="1:5" x14ac:dyDescent="0.35">
      <c r="A2707" t="s">
        <v>153</v>
      </c>
      <c r="B2707" t="s">
        <v>14</v>
      </c>
      <c r="C2707" t="s">
        <v>53</v>
      </c>
      <c r="D2707">
        <v>2357</v>
      </c>
      <c r="E2707">
        <v>3.9565950124923399E-3</v>
      </c>
    </row>
    <row r="2708" spans="1:5" x14ac:dyDescent="0.35">
      <c r="A2708" t="s">
        <v>154</v>
      </c>
      <c r="B2708" t="s">
        <v>14</v>
      </c>
      <c r="C2708" t="s">
        <v>53</v>
      </c>
      <c r="D2708">
        <v>2347</v>
      </c>
      <c r="E2708">
        <v>3.9533328599157319E-3</v>
      </c>
    </row>
    <row r="2709" spans="1:5" x14ac:dyDescent="0.35">
      <c r="A2709" t="s">
        <v>155</v>
      </c>
      <c r="B2709" t="s">
        <v>14</v>
      </c>
      <c r="C2709" t="s">
        <v>53</v>
      </c>
      <c r="D2709">
        <v>2686</v>
      </c>
      <c r="E2709">
        <v>3.8618453710598166E-3</v>
      </c>
    </row>
    <row r="2710" spans="1:5" x14ac:dyDescent="0.35">
      <c r="A2710" t="s">
        <v>156</v>
      </c>
      <c r="B2710" t="s">
        <v>14</v>
      </c>
      <c r="C2710" t="s">
        <v>53</v>
      </c>
      <c r="D2710">
        <v>2385</v>
      </c>
      <c r="E2710">
        <v>3.8303633822501749E-3</v>
      </c>
    </row>
    <row r="2711" spans="1:5" x14ac:dyDescent="0.35">
      <c r="A2711" t="s">
        <v>157</v>
      </c>
      <c r="B2711" t="s">
        <v>14</v>
      </c>
      <c r="C2711" t="s">
        <v>53</v>
      </c>
      <c r="D2711">
        <v>2170</v>
      </c>
      <c r="E2711">
        <v>3.9816948284690226E-3</v>
      </c>
    </row>
    <row r="2712" spans="1:5" x14ac:dyDescent="0.35">
      <c r="A2712" t="s">
        <v>158</v>
      </c>
      <c r="B2712" t="s">
        <v>14</v>
      </c>
      <c r="C2712" t="s">
        <v>53</v>
      </c>
      <c r="D2712">
        <v>1685</v>
      </c>
      <c r="E2712">
        <v>3.931338608638312E-3</v>
      </c>
    </row>
    <row r="2713" spans="1:5" x14ac:dyDescent="0.35">
      <c r="A2713" t="s">
        <v>159</v>
      </c>
      <c r="B2713" t="s">
        <v>14</v>
      </c>
      <c r="C2713" t="s">
        <v>53</v>
      </c>
      <c r="D2713">
        <v>1593</v>
      </c>
      <c r="E2713">
        <v>4.1653588616865451E-3</v>
      </c>
    </row>
    <row r="2714" spans="1:5" x14ac:dyDescent="0.35">
      <c r="A2714" t="s">
        <v>160</v>
      </c>
      <c r="B2714" t="s">
        <v>14</v>
      </c>
      <c r="C2714" t="s">
        <v>53</v>
      </c>
      <c r="D2714">
        <v>1429</v>
      </c>
      <c r="E2714">
        <v>4.0937718684394683E-3</v>
      </c>
    </row>
    <row r="2715" spans="1:5" x14ac:dyDescent="0.35">
      <c r="A2715" t="s">
        <v>161</v>
      </c>
      <c r="B2715" t="s">
        <v>14</v>
      </c>
      <c r="C2715" t="s">
        <v>53</v>
      </c>
      <c r="D2715">
        <v>1248</v>
      </c>
      <c r="E2715">
        <v>4.1204816595441594E-3</v>
      </c>
    </row>
    <row r="2716" spans="1:5" x14ac:dyDescent="0.35">
      <c r="A2716" t="s">
        <v>162</v>
      </c>
      <c r="B2716" t="s">
        <v>14</v>
      </c>
      <c r="C2716" t="s">
        <v>53</v>
      </c>
      <c r="D2716">
        <v>1041</v>
      </c>
      <c r="E2716">
        <v>4.2427153378162023E-3</v>
      </c>
    </row>
    <row r="2717" spans="1:5" x14ac:dyDescent="0.35">
      <c r="A2717" t="s">
        <v>148</v>
      </c>
      <c r="B2717" t="s">
        <v>14</v>
      </c>
      <c r="C2717" t="s">
        <v>54</v>
      </c>
      <c r="D2717">
        <v>568.4508198000002</v>
      </c>
      <c r="E2717">
        <v>6.353078702703201E-3</v>
      </c>
    </row>
    <row r="2718" spans="1:5" x14ac:dyDescent="0.35">
      <c r="A2718" t="s">
        <v>149</v>
      </c>
      <c r="B2718" t="s">
        <v>14</v>
      </c>
      <c r="C2718" t="s">
        <v>54</v>
      </c>
      <c r="D2718">
        <v>653.6747346042971</v>
      </c>
      <c r="E2718">
        <v>6.0254309451745185E-3</v>
      </c>
    </row>
    <row r="2719" spans="1:5" x14ac:dyDescent="0.35">
      <c r="A2719" t="s">
        <v>150</v>
      </c>
      <c r="B2719" t="s">
        <v>14</v>
      </c>
      <c r="C2719" t="s">
        <v>54</v>
      </c>
      <c r="D2719">
        <v>668.01324092970083</v>
      </c>
      <c r="E2719">
        <v>6.2655935025270624E-3</v>
      </c>
    </row>
    <row r="2720" spans="1:5" x14ac:dyDescent="0.35">
      <c r="A2720" t="s">
        <v>151</v>
      </c>
      <c r="B2720" t="s">
        <v>14</v>
      </c>
      <c r="C2720" t="s">
        <v>54</v>
      </c>
      <c r="D2720">
        <v>732.59582754699932</v>
      </c>
      <c r="E2720">
        <v>6.0496223014307919E-3</v>
      </c>
    </row>
    <row r="2721" spans="1:5" x14ac:dyDescent="0.35">
      <c r="A2721" t="s">
        <v>152</v>
      </c>
      <c r="B2721" t="s">
        <v>14</v>
      </c>
      <c r="C2721" t="s">
        <v>54</v>
      </c>
      <c r="D2721">
        <v>721.21943904460113</v>
      </c>
      <c r="E2721">
        <v>6.14942608094455E-3</v>
      </c>
    </row>
    <row r="2722" spans="1:5" x14ac:dyDescent="0.35">
      <c r="A2722" t="s">
        <v>153</v>
      </c>
      <c r="B2722" t="s">
        <v>14</v>
      </c>
      <c r="C2722" t="s">
        <v>54</v>
      </c>
      <c r="D2722">
        <v>810.87474820710088</v>
      </c>
      <c r="E2722">
        <v>5.9837810862708018E-3</v>
      </c>
    </row>
    <row r="2723" spans="1:5" x14ac:dyDescent="0.35">
      <c r="A2723" t="s">
        <v>154</v>
      </c>
      <c r="B2723" t="s">
        <v>14</v>
      </c>
      <c r="C2723" t="s">
        <v>54</v>
      </c>
      <c r="D2723">
        <v>836.98408922009787</v>
      </c>
      <c r="E2723">
        <v>6.3026841146373641E-3</v>
      </c>
    </row>
    <row r="2724" spans="1:5" x14ac:dyDescent="0.35">
      <c r="A2724" t="s">
        <v>155</v>
      </c>
      <c r="B2724" t="s">
        <v>14</v>
      </c>
      <c r="C2724" t="s">
        <v>54</v>
      </c>
      <c r="D2724">
        <v>814.33537787060209</v>
      </c>
      <c r="E2724">
        <v>6.1505201395783762E-3</v>
      </c>
    </row>
    <row r="2725" spans="1:5" x14ac:dyDescent="0.35">
      <c r="A2725" t="s">
        <v>156</v>
      </c>
      <c r="B2725" t="s">
        <v>14</v>
      </c>
      <c r="C2725" t="s">
        <v>54</v>
      </c>
      <c r="D2725">
        <v>909.21745279150173</v>
      </c>
      <c r="E2725">
        <v>5.9584753278062765E-3</v>
      </c>
    </row>
    <row r="2726" spans="1:5" x14ac:dyDescent="0.35">
      <c r="A2726" t="s">
        <v>157</v>
      </c>
      <c r="B2726" t="s">
        <v>14</v>
      </c>
      <c r="C2726" t="s">
        <v>54</v>
      </c>
      <c r="D2726">
        <v>845.94268265009987</v>
      </c>
      <c r="E2726">
        <v>6.0013555852791384E-3</v>
      </c>
    </row>
    <row r="2727" spans="1:5" x14ac:dyDescent="0.35">
      <c r="A2727" t="s">
        <v>158</v>
      </c>
      <c r="B2727" t="s">
        <v>14</v>
      </c>
      <c r="C2727" t="s">
        <v>54</v>
      </c>
      <c r="D2727">
        <v>702.65714285479999</v>
      </c>
      <c r="E2727">
        <v>6.4392852678647671E-3</v>
      </c>
    </row>
    <row r="2728" spans="1:5" x14ac:dyDescent="0.35">
      <c r="A2728" t="s">
        <v>159</v>
      </c>
      <c r="B2728" t="s">
        <v>14</v>
      </c>
      <c r="C2728" t="s">
        <v>54</v>
      </c>
      <c r="D2728">
        <v>693</v>
      </c>
      <c r="E2728">
        <v>6.0465768799102138E-3</v>
      </c>
    </row>
    <row r="2729" spans="1:5" x14ac:dyDescent="0.35">
      <c r="A2729" t="s">
        <v>160</v>
      </c>
      <c r="B2729" t="s">
        <v>14</v>
      </c>
      <c r="C2729" t="s">
        <v>54</v>
      </c>
      <c r="D2729">
        <v>571.78989423560006</v>
      </c>
      <c r="E2729">
        <v>6.6350194897908882E-3</v>
      </c>
    </row>
    <row r="2730" spans="1:5" x14ac:dyDescent="0.35">
      <c r="A2730" t="s">
        <v>161</v>
      </c>
      <c r="B2730" t="s">
        <v>14</v>
      </c>
      <c r="C2730" t="s">
        <v>54</v>
      </c>
      <c r="D2730">
        <v>528.47857142759995</v>
      </c>
      <c r="E2730">
        <v>7.0021075399141373E-3</v>
      </c>
    </row>
    <row r="2731" spans="1:5" x14ac:dyDescent="0.35">
      <c r="A2731" t="s">
        <v>162</v>
      </c>
      <c r="B2731" t="s">
        <v>14</v>
      </c>
      <c r="C2731" t="s">
        <v>54</v>
      </c>
      <c r="D2731">
        <v>465</v>
      </c>
      <c r="E2731">
        <v>6.8354241338112309E-3</v>
      </c>
    </row>
    <row r="2732" spans="1:5" x14ac:dyDescent="0.35">
      <c r="A2732" t="s">
        <v>148</v>
      </c>
      <c r="B2732" t="s">
        <v>14</v>
      </c>
      <c r="C2732" t="s">
        <v>55</v>
      </c>
      <c r="D2732">
        <v>3739.2293047999951</v>
      </c>
      <c r="E2732">
        <v>3.3976836808239899E-3</v>
      </c>
    </row>
    <row r="2733" spans="1:5" x14ac:dyDescent="0.35">
      <c r="A2733" t="s">
        <v>149</v>
      </c>
      <c r="B2733" t="s">
        <v>14</v>
      </c>
      <c r="C2733" t="s">
        <v>55</v>
      </c>
      <c r="D2733">
        <v>4735.9662798158679</v>
      </c>
      <c r="E2733">
        <v>3.5141345143853212E-3</v>
      </c>
    </row>
    <row r="2734" spans="1:5" x14ac:dyDescent="0.35">
      <c r="A2734" t="s">
        <v>150</v>
      </c>
      <c r="B2734" t="s">
        <v>14</v>
      </c>
      <c r="C2734" t="s">
        <v>55</v>
      </c>
      <c r="D2734">
        <v>4623.9778559165024</v>
      </c>
      <c r="E2734">
        <v>3.475873440636264E-3</v>
      </c>
    </row>
    <row r="2735" spans="1:5" x14ac:dyDescent="0.35">
      <c r="A2735" t="s">
        <v>151</v>
      </c>
      <c r="B2735" t="s">
        <v>14</v>
      </c>
      <c r="C2735" t="s">
        <v>55</v>
      </c>
      <c r="D2735">
        <v>4130.0123378770959</v>
      </c>
      <c r="E2735">
        <v>3.6811427720335453E-3</v>
      </c>
    </row>
    <row r="2736" spans="1:5" x14ac:dyDescent="0.35">
      <c r="A2736" t="s">
        <v>152</v>
      </c>
      <c r="B2736" t="s">
        <v>14</v>
      </c>
      <c r="C2736" t="s">
        <v>55</v>
      </c>
      <c r="D2736">
        <v>4358</v>
      </c>
      <c r="E2736">
        <v>3.7741892305338839E-3</v>
      </c>
    </row>
    <row r="2737" spans="1:5" x14ac:dyDescent="0.35">
      <c r="A2737" t="s">
        <v>153</v>
      </c>
      <c r="B2737" t="s">
        <v>14</v>
      </c>
      <c r="C2737" t="s">
        <v>55</v>
      </c>
      <c r="D2737">
        <v>5207</v>
      </c>
      <c r="E2737">
        <v>3.8883287454921792E-3</v>
      </c>
    </row>
    <row r="2738" spans="1:5" x14ac:dyDescent="0.35">
      <c r="A2738" t="s">
        <v>154</v>
      </c>
      <c r="B2738" t="s">
        <v>14</v>
      </c>
      <c r="C2738" t="s">
        <v>55</v>
      </c>
      <c r="D2738">
        <v>5256</v>
      </c>
      <c r="E2738">
        <v>3.9320142059868085E-3</v>
      </c>
    </row>
    <row r="2739" spans="1:5" x14ac:dyDescent="0.35">
      <c r="A2739" t="s">
        <v>155</v>
      </c>
      <c r="B2739" t="s">
        <v>14</v>
      </c>
      <c r="C2739" t="s">
        <v>55</v>
      </c>
      <c r="D2739">
        <v>5703</v>
      </c>
      <c r="E2739">
        <v>3.8950016560484733E-3</v>
      </c>
    </row>
    <row r="2740" spans="1:5" x14ac:dyDescent="0.35">
      <c r="A2740" t="s">
        <v>156</v>
      </c>
      <c r="B2740" t="s">
        <v>14</v>
      </c>
      <c r="C2740" t="s">
        <v>55</v>
      </c>
      <c r="D2740">
        <v>5264</v>
      </c>
      <c r="E2740">
        <v>3.878941869300912E-3</v>
      </c>
    </row>
    <row r="2741" spans="1:5" x14ac:dyDescent="0.35">
      <c r="A2741" t="s">
        <v>157</v>
      </c>
      <c r="B2741" t="s">
        <v>14</v>
      </c>
      <c r="C2741" t="s">
        <v>55</v>
      </c>
      <c r="D2741">
        <v>4773</v>
      </c>
      <c r="E2741">
        <v>4.1739413832437089E-3</v>
      </c>
    </row>
    <row r="2742" spans="1:5" x14ac:dyDescent="0.35">
      <c r="A2742" t="s">
        <v>158</v>
      </c>
      <c r="B2742" t="s">
        <v>14</v>
      </c>
      <c r="C2742" t="s">
        <v>55</v>
      </c>
      <c r="D2742">
        <v>3746</v>
      </c>
      <c r="E2742">
        <v>4.4384380376104879E-3</v>
      </c>
    </row>
    <row r="2743" spans="1:5" x14ac:dyDescent="0.35">
      <c r="A2743" t="s">
        <v>159</v>
      </c>
      <c r="B2743" t="s">
        <v>14</v>
      </c>
      <c r="C2743" t="s">
        <v>55</v>
      </c>
      <c r="D2743">
        <v>3178</v>
      </c>
      <c r="E2743">
        <v>4.559340255926159E-3</v>
      </c>
    </row>
    <row r="2744" spans="1:5" x14ac:dyDescent="0.35">
      <c r="A2744" t="s">
        <v>160</v>
      </c>
      <c r="B2744" t="s">
        <v>14</v>
      </c>
      <c r="C2744" t="s">
        <v>55</v>
      </c>
      <c r="D2744">
        <v>2492</v>
      </c>
      <c r="E2744">
        <v>4.4993980738362764E-3</v>
      </c>
    </row>
    <row r="2745" spans="1:5" x14ac:dyDescent="0.35">
      <c r="A2745" t="s">
        <v>161</v>
      </c>
      <c r="B2745" t="s">
        <v>14</v>
      </c>
      <c r="C2745" t="s">
        <v>55</v>
      </c>
      <c r="D2745">
        <v>2140</v>
      </c>
      <c r="E2745">
        <v>4.5596443406022841E-3</v>
      </c>
    </row>
    <row r="2746" spans="1:5" x14ac:dyDescent="0.35">
      <c r="A2746" t="s">
        <v>162</v>
      </c>
      <c r="B2746" t="s">
        <v>14</v>
      </c>
      <c r="C2746" t="s">
        <v>55</v>
      </c>
      <c r="D2746">
        <v>1925</v>
      </c>
      <c r="E2746">
        <v>4.9498556998556998E-3</v>
      </c>
    </row>
    <row r="2747" spans="1:5" x14ac:dyDescent="0.35">
      <c r="A2747" t="s">
        <v>148</v>
      </c>
      <c r="B2747" t="s">
        <v>14</v>
      </c>
      <c r="C2747" t="s">
        <v>56</v>
      </c>
      <c r="D2747">
        <v>560.01190484000028</v>
      </c>
      <c r="E2747">
        <v>4.9509706662455039E-3</v>
      </c>
    </row>
    <row r="2748" spans="1:5" x14ac:dyDescent="0.35">
      <c r="A2748" t="s">
        <v>149</v>
      </c>
      <c r="B2748" t="s">
        <v>14</v>
      </c>
      <c r="C2748" t="s">
        <v>56</v>
      </c>
      <c r="D2748">
        <v>584.44444444299995</v>
      </c>
      <c r="E2748">
        <v>5.2487243052498998E-3</v>
      </c>
    </row>
    <row r="2749" spans="1:5" x14ac:dyDescent="0.35">
      <c r="A2749" t="s">
        <v>150</v>
      </c>
      <c r="B2749" t="s">
        <v>14</v>
      </c>
      <c r="C2749" t="s">
        <v>56</v>
      </c>
      <c r="D2749">
        <v>584.24207420489995</v>
      </c>
      <c r="E2749">
        <v>5.3296457053878862E-3</v>
      </c>
    </row>
    <row r="2750" spans="1:5" x14ac:dyDescent="0.35">
      <c r="A2750" t="s">
        <v>151</v>
      </c>
      <c r="B2750" t="s">
        <v>14</v>
      </c>
      <c r="C2750" t="s">
        <v>56</v>
      </c>
      <c r="D2750">
        <v>646.53375859820017</v>
      </c>
      <c r="E2750">
        <v>5.3149499996620149E-3</v>
      </c>
    </row>
    <row r="2751" spans="1:5" x14ac:dyDescent="0.35">
      <c r="A2751" t="s">
        <v>152</v>
      </c>
      <c r="B2751" t="s">
        <v>14</v>
      </c>
      <c r="C2751" t="s">
        <v>56</v>
      </c>
      <c r="D2751">
        <v>749.57588546840157</v>
      </c>
      <c r="E2751">
        <v>5.4424428340756363E-3</v>
      </c>
    </row>
    <row r="2752" spans="1:5" x14ac:dyDescent="0.35">
      <c r="A2752" t="s">
        <v>153</v>
      </c>
      <c r="B2752" t="s">
        <v>14</v>
      </c>
      <c r="C2752" t="s">
        <v>56</v>
      </c>
      <c r="D2752">
        <v>726.62730582860058</v>
      </c>
      <c r="E2752">
        <v>5.6729812006103986E-3</v>
      </c>
    </row>
    <row r="2753" spans="1:5" x14ac:dyDescent="0.35">
      <c r="A2753" t="s">
        <v>154</v>
      </c>
      <c r="B2753" t="s">
        <v>14</v>
      </c>
      <c r="C2753" t="s">
        <v>56</v>
      </c>
      <c r="D2753">
        <v>780.08547511670179</v>
      </c>
      <c r="E2753">
        <v>5.6261186121490114E-3</v>
      </c>
    </row>
    <row r="2754" spans="1:5" x14ac:dyDescent="0.35">
      <c r="A2754" t="s">
        <v>155</v>
      </c>
      <c r="B2754" t="s">
        <v>14</v>
      </c>
      <c r="C2754" t="s">
        <v>56</v>
      </c>
      <c r="D2754">
        <v>801.64703584730023</v>
      </c>
      <c r="E2754">
        <v>5.7608712934462993E-3</v>
      </c>
    </row>
    <row r="2755" spans="1:5" x14ac:dyDescent="0.35">
      <c r="A2755" t="s">
        <v>156</v>
      </c>
      <c r="B2755" t="s">
        <v>14</v>
      </c>
      <c r="C2755" t="s">
        <v>56</v>
      </c>
      <c r="D2755">
        <v>763.79932923940078</v>
      </c>
      <c r="E2755">
        <v>5.9610918645403247E-3</v>
      </c>
    </row>
    <row r="2756" spans="1:5" x14ac:dyDescent="0.35">
      <c r="A2756" t="s">
        <v>157</v>
      </c>
      <c r="B2756" t="s">
        <v>14</v>
      </c>
      <c r="C2756" t="s">
        <v>56</v>
      </c>
      <c r="D2756">
        <v>752.40875556029698</v>
      </c>
      <c r="E2756">
        <v>6.0979699061527977E-3</v>
      </c>
    </row>
    <row r="2757" spans="1:5" x14ac:dyDescent="0.35">
      <c r="A2757" t="s">
        <v>158</v>
      </c>
      <c r="B2757" t="s">
        <v>14</v>
      </c>
      <c r="C2757" t="s">
        <v>56</v>
      </c>
      <c r="D2757">
        <v>546.94567797800084</v>
      </c>
      <c r="E2757">
        <v>6.1032718784742764E-3</v>
      </c>
    </row>
    <row r="2758" spans="1:5" x14ac:dyDescent="0.35">
      <c r="A2758" t="s">
        <v>159</v>
      </c>
      <c r="B2758" t="s">
        <v>14</v>
      </c>
      <c r="C2758" t="s">
        <v>56</v>
      </c>
      <c r="D2758">
        <v>534</v>
      </c>
      <c r="E2758">
        <v>6.8833229296712444E-3</v>
      </c>
    </row>
    <row r="2759" spans="1:5" x14ac:dyDescent="0.35">
      <c r="A2759" t="s">
        <v>160</v>
      </c>
      <c r="B2759" t="s">
        <v>14</v>
      </c>
      <c r="C2759" t="s">
        <v>56</v>
      </c>
      <c r="D2759">
        <v>595.86808080760022</v>
      </c>
      <c r="E2759">
        <v>6.3063823633066505E-3</v>
      </c>
    </row>
    <row r="2760" spans="1:5" x14ac:dyDescent="0.35">
      <c r="A2760" t="s">
        <v>161</v>
      </c>
      <c r="B2760" t="s">
        <v>14</v>
      </c>
      <c r="C2760" t="s">
        <v>56</v>
      </c>
      <c r="D2760">
        <v>426.63355943249985</v>
      </c>
      <c r="E2760">
        <v>5.9626338067008686E-3</v>
      </c>
    </row>
    <row r="2761" spans="1:5" x14ac:dyDescent="0.35">
      <c r="A2761" t="s">
        <v>162</v>
      </c>
      <c r="B2761" t="s">
        <v>14</v>
      </c>
      <c r="C2761" t="s">
        <v>56</v>
      </c>
      <c r="D2761">
        <v>360.1045867932001</v>
      </c>
      <c r="E2761">
        <v>7.1613627223401193E-3</v>
      </c>
    </row>
    <row r="2762" spans="1:5" x14ac:dyDescent="0.35">
      <c r="A2762" t="s">
        <v>148</v>
      </c>
      <c r="B2762" t="s">
        <v>14</v>
      </c>
      <c r="C2762" t="s">
        <v>57</v>
      </c>
      <c r="D2762">
        <v>3290.7952445200053</v>
      </c>
      <c r="E2762">
        <v>4.373418389713845E-3</v>
      </c>
    </row>
    <row r="2763" spans="1:5" x14ac:dyDescent="0.35">
      <c r="A2763" t="s">
        <v>149</v>
      </c>
      <c r="B2763" t="s">
        <v>14</v>
      </c>
      <c r="C2763" t="s">
        <v>57</v>
      </c>
      <c r="D2763">
        <v>4486.5473005563072</v>
      </c>
      <c r="E2763">
        <v>4.2211959577149027E-3</v>
      </c>
    </row>
    <row r="2764" spans="1:5" x14ac:dyDescent="0.35">
      <c r="A2764" t="s">
        <v>150</v>
      </c>
      <c r="B2764" t="s">
        <v>14</v>
      </c>
      <c r="C2764" t="s">
        <v>57</v>
      </c>
      <c r="D2764">
        <v>3670.7756288417859</v>
      </c>
      <c r="E2764">
        <v>4.177586392905182E-3</v>
      </c>
    </row>
    <row r="2765" spans="1:5" x14ac:dyDescent="0.35">
      <c r="A2765" t="s">
        <v>151</v>
      </c>
      <c r="B2765" t="s">
        <v>14</v>
      </c>
      <c r="C2765" t="s">
        <v>57</v>
      </c>
      <c r="D2765">
        <v>3800.1599539275962</v>
      </c>
      <c r="E2765">
        <v>4.2600096011510026E-3</v>
      </c>
    </row>
    <row r="2766" spans="1:5" x14ac:dyDescent="0.35">
      <c r="A2766" t="s">
        <v>152</v>
      </c>
      <c r="B2766" t="s">
        <v>14</v>
      </c>
      <c r="C2766" t="s">
        <v>57</v>
      </c>
      <c r="D2766">
        <v>4279.5360386539915</v>
      </c>
      <c r="E2766">
        <v>4.482794917592842E-3</v>
      </c>
    </row>
    <row r="2767" spans="1:5" x14ac:dyDescent="0.35">
      <c r="A2767" t="s">
        <v>153</v>
      </c>
      <c r="B2767" t="s">
        <v>14</v>
      </c>
      <c r="C2767" t="s">
        <v>57</v>
      </c>
      <c r="D2767">
        <v>5044.8998694258298</v>
      </c>
      <c r="E2767">
        <v>4.6627914344170174E-3</v>
      </c>
    </row>
    <row r="2768" spans="1:5" x14ac:dyDescent="0.35">
      <c r="A2768" t="s">
        <v>154</v>
      </c>
      <c r="B2768" t="s">
        <v>14</v>
      </c>
      <c r="C2768" t="s">
        <v>57</v>
      </c>
      <c r="D2768">
        <v>5398.2835157629297</v>
      </c>
      <c r="E2768">
        <v>4.7039688810639989E-3</v>
      </c>
    </row>
    <row r="2769" spans="1:5" x14ac:dyDescent="0.35">
      <c r="A2769" t="s">
        <v>155</v>
      </c>
      <c r="B2769" t="s">
        <v>14</v>
      </c>
      <c r="C2769" t="s">
        <v>57</v>
      </c>
      <c r="D2769">
        <v>7206.4684079114804</v>
      </c>
      <c r="E2769">
        <v>4.4729188495206545E-3</v>
      </c>
    </row>
    <row r="2770" spans="1:5" x14ac:dyDescent="0.35">
      <c r="A2770" t="s">
        <v>156</v>
      </c>
      <c r="B2770" t="s">
        <v>14</v>
      </c>
      <c r="C2770" t="s">
        <v>57</v>
      </c>
      <c r="D2770">
        <v>6695.2226303510843</v>
      </c>
      <c r="E2770">
        <v>4.5992923747048952E-3</v>
      </c>
    </row>
    <row r="2771" spans="1:5" x14ac:dyDescent="0.35">
      <c r="A2771" t="s">
        <v>157</v>
      </c>
      <c r="B2771" t="s">
        <v>14</v>
      </c>
      <c r="C2771" t="s">
        <v>57</v>
      </c>
      <c r="D2771">
        <v>5758</v>
      </c>
      <c r="E2771">
        <v>4.874498282582687E-3</v>
      </c>
    </row>
    <row r="2772" spans="1:5" x14ac:dyDescent="0.35">
      <c r="A2772" t="s">
        <v>158</v>
      </c>
      <c r="B2772" t="s">
        <v>14</v>
      </c>
      <c r="C2772" t="s">
        <v>57</v>
      </c>
      <c r="D2772">
        <v>3790</v>
      </c>
      <c r="E2772">
        <v>5.0381119906185868E-3</v>
      </c>
    </row>
    <row r="2773" spans="1:5" x14ac:dyDescent="0.35">
      <c r="A2773" t="s">
        <v>159</v>
      </c>
      <c r="B2773" t="s">
        <v>14</v>
      </c>
      <c r="C2773" t="s">
        <v>57</v>
      </c>
      <c r="D2773">
        <v>3117</v>
      </c>
      <c r="E2773">
        <v>5.1320268776957898E-3</v>
      </c>
    </row>
    <row r="2774" spans="1:5" x14ac:dyDescent="0.35">
      <c r="A2774" t="s">
        <v>160</v>
      </c>
      <c r="B2774" t="s">
        <v>14</v>
      </c>
      <c r="C2774" t="s">
        <v>57</v>
      </c>
      <c r="D2774">
        <v>2739</v>
      </c>
      <c r="E2774">
        <v>5.2862967019593528E-3</v>
      </c>
    </row>
    <row r="2775" spans="1:5" x14ac:dyDescent="0.35">
      <c r="A2775" t="s">
        <v>161</v>
      </c>
      <c r="B2775" t="s">
        <v>14</v>
      </c>
      <c r="C2775" t="s">
        <v>57</v>
      </c>
      <c r="D2775">
        <v>2522</v>
      </c>
      <c r="E2775">
        <v>5.298925015419861E-3</v>
      </c>
    </row>
    <row r="2776" spans="1:5" x14ac:dyDescent="0.35">
      <c r="A2776" t="s">
        <v>162</v>
      </c>
      <c r="B2776" t="s">
        <v>14</v>
      </c>
      <c r="C2776" t="s">
        <v>57</v>
      </c>
      <c r="D2776">
        <v>2289</v>
      </c>
      <c r="E2776">
        <v>5.2822071744090095E-3</v>
      </c>
    </row>
    <row r="2777" spans="1:5" x14ac:dyDescent="0.35">
      <c r="A2777" t="s">
        <v>148</v>
      </c>
      <c r="B2777" t="s">
        <v>186</v>
      </c>
      <c r="C2777" t="s">
        <v>15</v>
      </c>
      <c r="D2777">
        <v>189.00000005000004</v>
      </c>
      <c r="E2777">
        <v>3.7159514011333443E-3</v>
      </c>
    </row>
    <row r="2778" spans="1:5" x14ac:dyDescent="0.35">
      <c r="A2778" t="s">
        <v>149</v>
      </c>
      <c r="B2778" t="s">
        <v>186</v>
      </c>
      <c r="C2778" t="s">
        <v>15</v>
      </c>
      <c r="D2778">
        <v>254.54709363520027</v>
      </c>
      <c r="E2778">
        <v>4.8511738055229039E-3</v>
      </c>
    </row>
    <row r="2779" spans="1:5" x14ac:dyDescent="0.35">
      <c r="A2779" t="s">
        <v>150</v>
      </c>
      <c r="B2779" t="s">
        <v>186</v>
      </c>
      <c r="C2779" t="s">
        <v>15</v>
      </c>
      <c r="D2779">
        <v>191.21093904129989</v>
      </c>
      <c r="E2779">
        <v>4.6799995030494534E-3</v>
      </c>
    </row>
    <row r="2780" spans="1:5" x14ac:dyDescent="0.35">
      <c r="A2780" t="s">
        <v>151</v>
      </c>
      <c r="B2780" t="s">
        <v>186</v>
      </c>
      <c r="C2780" t="s">
        <v>15</v>
      </c>
      <c r="D2780">
        <v>214.56856520080001</v>
      </c>
      <c r="E2780">
        <v>4.4937511997690553E-3</v>
      </c>
    </row>
    <row r="2781" spans="1:5" x14ac:dyDescent="0.35">
      <c r="A2781" t="s">
        <v>152</v>
      </c>
      <c r="B2781" t="s">
        <v>186</v>
      </c>
      <c r="C2781" t="s">
        <v>15</v>
      </c>
      <c r="D2781">
        <v>156.61530218479993</v>
      </c>
      <c r="E2781">
        <v>4.4683756456890527E-3</v>
      </c>
    </row>
    <row r="2782" spans="1:5" x14ac:dyDescent="0.35">
      <c r="A2782" t="s">
        <v>153</v>
      </c>
      <c r="B2782" t="s">
        <v>186</v>
      </c>
      <c r="C2782" t="s">
        <v>15</v>
      </c>
      <c r="D2782">
        <v>149.69738559720005</v>
      </c>
      <c r="E2782">
        <v>4.1027684438942813E-3</v>
      </c>
    </row>
    <row r="2783" spans="1:5" x14ac:dyDescent="0.35">
      <c r="A2783" t="s">
        <v>154</v>
      </c>
      <c r="B2783" t="s">
        <v>186</v>
      </c>
      <c r="C2783" t="s">
        <v>15</v>
      </c>
      <c r="D2783">
        <v>191.91346261659996</v>
      </c>
      <c r="E2783">
        <v>5.2180695943731866E-3</v>
      </c>
    </row>
    <row r="2784" spans="1:5" x14ac:dyDescent="0.35">
      <c r="A2784" t="s">
        <v>155</v>
      </c>
      <c r="B2784" t="s">
        <v>186</v>
      </c>
      <c r="C2784" t="s">
        <v>15</v>
      </c>
      <c r="D2784">
        <v>173.406708595</v>
      </c>
      <c r="E2784">
        <v>4.5875017630851028E-3</v>
      </c>
    </row>
    <row r="2785" spans="1:5" x14ac:dyDescent="0.35">
      <c r="A2785" t="s">
        <v>156</v>
      </c>
      <c r="B2785" t="s">
        <v>186</v>
      </c>
      <c r="C2785" t="s">
        <v>15</v>
      </c>
      <c r="D2785">
        <v>221</v>
      </c>
      <c r="E2785">
        <v>4.9239567621920562E-3</v>
      </c>
    </row>
    <row r="2786" spans="1:5" x14ac:dyDescent="0.35">
      <c r="A2786" t="s">
        <v>157</v>
      </c>
      <c r="B2786" t="s">
        <v>186</v>
      </c>
      <c r="C2786" t="s">
        <v>15</v>
      </c>
      <c r="D2786">
        <v>269</v>
      </c>
      <c r="E2786">
        <v>5.287071458075175E-3</v>
      </c>
    </row>
    <row r="2787" spans="1:5" x14ac:dyDescent="0.35">
      <c r="A2787" t="s">
        <v>158</v>
      </c>
      <c r="B2787" t="s">
        <v>186</v>
      </c>
      <c r="C2787" t="s">
        <v>15</v>
      </c>
      <c r="D2787">
        <v>211</v>
      </c>
      <c r="E2787">
        <v>5.6839125855713529E-3</v>
      </c>
    </row>
    <row r="2788" spans="1:5" x14ac:dyDescent="0.35">
      <c r="A2788" t="s">
        <v>159</v>
      </c>
      <c r="B2788" t="s">
        <v>186</v>
      </c>
      <c r="C2788" t="s">
        <v>15</v>
      </c>
      <c r="D2788">
        <v>174</v>
      </c>
      <c r="E2788">
        <v>6.074393358876118E-3</v>
      </c>
    </row>
    <row r="2789" spans="1:5" x14ac:dyDescent="0.35">
      <c r="A2789" t="s">
        <v>160</v>
      </c>
      <c r="B2789" t="s">
        <v>186</v>
      </c>
      <c r="C2789" t="s">
        <v>15</v>
      </c>
      <c r="D2789">
        <v>188</v>
      </c>
      <c r="E2789">
        <v>6.1872044917257677E-3</v>
      </c>
    </row>
    <row r="2790" spans="1:5" x14ac:dyDescent="0.35">
      <c r="A2790" t="s">
        <v>161</v>
      </c>
      <c r="B2790" t="s">
        <v>186</v>
      </c>
      <c r="C2790" t="s">
        <v>15</v>
      </c>
      <c r="D2790">
        <v>180</v>
      </c>
      <c r="E2790">
        <v>5.7561728395061733E-3</v>
      </c>
    </row>
    <row r="2791" spans="1:5" x14ac:dyDescent="0.35">
      <c r="A2791" t="s">
        <v>162</v>
      </c>
      <c r="B2791" t="s">
        <v>186</v>
      </c>
      <c r="C2791" t="s">
        <v>15</v>
      </c>
      <c r="D2791">
        <v>135</v>
      </c>
      <c r="E2791">
        <v>5.6275720164609055E-3</v>
      </c>
    </row>
    <row r="2792" spans="1:5" x14ac:dyDescent="0.35">
      <c r="A2792" t="s">
        <v>148</v>
      </c>
      <c r="B2792" t="s">
        <v>186</v>
      </c>
      <c r="C2792" t="s">
        <v>16</v>
      </c>
      <c r="D2792">
        <v>169.44537815000004</v>
      </c>
      <c r="E2792">
        <v>5.8527022857011437E-3</v>
      </c>
    </row>
    <row r="2793" spans="1:5" x14ac:dyDescent="0.35">
      <c r="A2793" t="s">
        <v>149</v>
      </c>
      <c r="B2793" t="s">
        <v>186</v>
      </c>
      <c r="C2793" t="s">
        <v>16</v>
      </c>
      <c r="D2793">
        <v>128.04457906260009</v>
      </c>
      <c r="E2793">
        <v>7.1964044374905767E-3</v>
      </c>
    </row>
    <row r="2794" spans="1:5" x14ac:dyDescent="0.35">
      <c r="A2794" t="s">
        <v>150</v>
      </c>
      <c r="B2794" t="s">
        <v>186</v>
      </c>
      <c r="C2794" t="s">
        <v>16</v>
      </c>
      <c r="D2794">
        <v>83.735225821400036</v>
      </c>
      <c r="E2794">
        <v>6.6096379148116897E-3</v>
      </c>
    </row>
    <row r="2795" spans="1:5" x14ac:dyDescent="0.35">
      <c r="A2795" t="s">
        <v>151</v>
      </c>
      <c r="B2795" t="s">
        <v>186</v>
      </c>
      <c r="C2795" t="s">
        <v>16</v>
      </c>
      <c r="D2795">
        <v>84.948240165799973</v>
      </c>
      <c r="E2795">
        <v>5.5530865796098779E-3</v>
      </c>
    </row>
    <row r="2796" spans="1:5" x14ac:dyDescent="0.35">
      <c r="A2796" t="s">
        <v>152</v>
      </c>
      <c r="B2796" t="s">
        <v>186</v>
      </c>
      <c r="C2796" t="s">
        <v>16</v>
      </c>
      <c r="D2796">
        <v>36.584962406199999</v>
      </c>
      <c r="E2796">
        <v>6.9479838875356479E-3</v>
      </c>
    </row>
    <row r="2797" spans="1:5" x14ac:dyDescent="0.35">
      <c r="A2797" t="s">
        <v>153</v>
      </c>
      <c r="B2797" t="s">
        <v>186</v>
      </c>
      <c r="C2797" t="s">
        <v>16</v>
      </c>
      <c r="D2797">
        <v>82.572395046899999</v>
      </c>
      <c r="E2797">
        <v>5.8191302326338675E-3</v>
      </c>
    </row>
    <row r="2798" spans="1:5" x14ac:dyDescent="0.35">
      <c r="A2798" t="s">
        <v>154</v>
      </c>
      <c r="B2798" t="s">
        <v>186</v>
      </c>
      <c r="C2798" t="s">
        <v>16</v>
      </c>
      <c r="D2798">
        <v>89.416486671199976</v>
      </c>
      <c r="E2798">
        <v>6.8938186467194049E-3</v>
      </c>
    </row>
    <row r="2799" spans="1:5" x14ac:dyDescent="0.35">
      <c r="A2799" t="s">
        <v>155</v>
      </c>
      <c r="B2799" t="s">
        <v>186</v>
      </c>
      <c r="C2799" t="s">
        <v>16</v>
      </c>
      <c r="D2799">
        <v>114.83800885689999</v>
      </c>
      <c r="E2799">
        <v>8.0520906049207017E-3</v>
      </c>
    </row>
    <row r="2800" spans="1:5" x14ac:dyDescent="0.35">
      <c r="A2800" t="s">
        <v>156</v>
      </c>
      <c r="B2800" t="s">
        <v>186</v>
      </c>
      <c r="C2800" t="s">
        <v>16</v>
      </c>
      <c r="D2800">
        <v>93.990482894399989</v>
      </c>
      <c r="E2800">
        <v>4.3660327219831128E-3</v>
      </c>
    </row>
    <row r="2801" spans="1:5" x14ac:dyDescent="0.35">
      <c r="A2801" t="s">
        <v>157</v>
      </c>
      <c r="B2801" t="s">
        <v>186</v>
      </c>
      <c r="C2801" t="s">
        <v>16</v>
      </c>
      <c r="D2801">
        <v>114.12209302320001</v>
      </c>
      <c r="E2801">
        <v>5.1701776283390594E-3</v>
      </c>
    </row>
    <row r="2802" spans="1:5" x14ac:dyDescent="0.35">
      <c r="A2802" t="s">
        <v>158</v>
      </c>
      <c r="B2802" t="s">
        <v>186</v>
      </c>
      <c r="C2802" t="s">
        <v>16</v>
      </c>
      <c r="D2802">
        <v>151</v>
      </c>
      <c r="E2802">
        <v>5.2428256070640175E-3</v>
      </c>
    </row>
    <row r="2803" spans="1:5" x14ac:dyDescent="0.35">
      <c r="A2803" t="s">
        <v>159</v>
      </c>
      <c r="B2803" t="s">
        <v>186</v>
      </c>
      <c r="C2803" t="s">
        <v>16</v>
      </c>
      <c r="D2803">
        <v>144</v>
      </c>
      <c r="E2803">
        <v>5.5941358024691355E-3</v>
      </c>
    </row>
    <row r="2804" spans="1:5" x14ac:dyDescent="0.35">
      <c r="A2804" t="s">
        <v>160</v>
      </c>
      <c r="B2804" t="s">
        <v>186</v>
      </c>
      <c r="C2804" t="s">
        <v>16</v>
      </c>
      <c r="D2804">
        <v>137</v>
      </c>
      <c r="E2804">
        <v>6.0725871857258713E-3</v>
      </c>
    </row>
    <row r="2805" spans="1:5" x14ac:dyDescent="0.35">
      <c r="A2805" t="s">
        <v>161</v>
      </c>
      <c r="B2805" t="s">
        <v>186</v>
      </c>
      <c r="C2805" t="s">
        <v>16</v>
      </c>
      <c r="D2805">
        <v>109</v>
      </c>
      <c r="E2805">
        <v>5.9505606523955149E-3</v>
      </c>
    </row>
    <row r="2806" spans="1:5" x14ac:dyDescent="0.35">
      <c r="A2806" t="s">
        <v>162</v>
      </c>
      <c r="B2806" t="s">
        <v>186</v>
      </c>
      <c r="C2806" t="s">
        <v>16</v>
      </c>
      <c r="D2806">
        <v>90</v>
      </c>
      <c r="E2806">
        <v>5.6095679012345681E-3</v>
      </c>
    </row>
    <row r="2807" spans="1:5" x14ac:dyDescent="0.35">
      <c r="A2807" t="s">
        <v>148</v>
      </c>
      <c r="B2807" t="s">
        <v>186</v>
      </c>
      <c r="C2807" t="s">
        <v>17</v>
      </c>
      <c r="D2807">
        <v>103.23880599999998</v>
      </c>
      <c r="E2807">
        <v>5.2655092927083175E-3</v>
      </c>
    </row>
    <row r="2808" spans="1:5" x14ac:dyDescent="0.35">
      <c r="A2808" t="s">
        <v>149</v>
      </c>
      <c r="B2808" t="s">
        <v>186</v>
      </c>
      <c r="C2808" t="s">
        <v>17</v>
      </c>
      <c r="D2808">
        <v>149.876433507</v>
      </c>
      <c r="E2808">
        <v>5.5092881706419843E-3</v>
      </c>
    </row>
    <row r="2809" spans="1:5" x14ac:dyDescent="0.35">
      <c r="A2809" t="s">
        <v>150</v>
      </c>
      <c r="B2809" t="s">
        <v>186</v>
      </c>
      <c r="C2809" t="s">
        <v>17</v>
      </c>
      <c r="D2809">
        <v>134.59878496190007</v>
      </c>
      <c r="E2809">
        <v>5.504443171640604E-3</v>
      </c>
    </row>
    <row r="2810" spans="1:5" x14ac:dyDescent="0.35">
      <c r="A2810" t="s">
        <v>151</v>
      </c>
      <c r="B2810" t="s">
        <v>186</v>
      </c>
      <c r="C2810" t="s">
        <v>17</v>
      </c>
      <c r="D2810">
        <v>73.160996363500004</v>
      </c>
      <c r="E2810">
        <v>5.3203016243719972E-3</v>
      </c>
    </row>
    <row r="2811" spans="1:5" x14ac:dyDescent="0.35">
      <c r="A2811" t="s">
        <v>152</v>
      </c>
      <c r="B2811" t="s">
        <v>186</v>
      </c>
      <c r="C2811" t="s">
        <v>17</v>
      </c>
      <c r="D2811">
        <v>105.47053447650001</v>
      </c>
      <c r="E2811">
        <v>5.4961182873313457E-3</v>
      </c>
    </row>
    <row r="2812" spans="1:5" x14ac:dyDescent="0.35">
      <c r="A2812" t="s">
        <v>153</v>
      </c>
      <c r="B2812" t="s">
        <v>186</v>
      </c>
      <c r="C2812" t="s">
        <v>17</v>
      </c>
      <c r="D2812">
        <v>130.93584732899996</v>
      </c>
      <c r="E2812">
        <v>5.0579835448534682E-3</v>
      </c>
    </row>
    <row r="2813" spans="1:5" x14ac:dyDescent="0.35">
      <c r="A2813" t="s">
        <v>154</v>
      </c>
      <c r="B2813" t="s">
        <v>186</v>
      </c>
      <c r="C2813" t="s">
        <v>17</v>
      </c>
      <c r="D2813">
        <v>96.503974623899978</v>
      </c>
      <c r="E2813">
        <v>7.6184074883653176E-3</v>
      </c>
    </row>
    <row r="2814" spans="1:5" x14ac:dyDescent="0.35">
      <c r="A2814" t="s">
        <v>155</v>
      </c>
      <c r="B2814" t="s">
        <v>186</v>
      </c>
      <c r="C2814" t="s">
        <v>17</v>
      </c>
      <c r="D2814">
        <v>96.424177939099991</v>
      </c>
      <c r="E2814">
        <v>6.3487914081689694E-3</v>
      </c>
    </row>
    <row r="2815" spans="1:5" x14ac:dyDescent="0.35">
      <c r="A2815" t="s">
        <v>156</v>
      </c>
      <c r="B2815" t="s">
        <v>186</v>
      </c>
      <c r="C2815" t="s">
        <v>17</v>
      </c>
      <c r="D2815">
        <v>124.91163101610005</v>
      </c>
      <c r="E2815">
        <v>5.3497389301126281E-3</v>
      </c>
    </row>
    <row r="2816" spans="1:5" x14ac:dyDescent="0.35">
      <c r="A2816" t="s">
        <v>157</v>
      </c>
      <c r="B2816" t="s">
        <v>186</v>
      </c>
      <c r="C2816" t="s">
        <v>17</v>
      </c>
      <c r="D2816">
        <v>154.77785724779997</v>
      </c>
      <c r="E2816">
        <v>6.8264135541913117E-3</v>
      </c>
    </row>
    <row r="2817" spans="1:5" x14ac:dyDescent="0.35">
      <c r="A2817" t="s">
        <v>158</v>
      </c>
      <c r="B2817" t="s">
        <v>186</v>
      </c>
      <c r="C2817" t="s">
        <v>17</v>
      </c>
      <c r="D2817">
        <v>102.96468409579998</v>
      </c>
      <c r="E2817">
        <v>7.662858870732734E-3</v>
      </c>
    </row>
    <row r="2818" spans="1:5" x14ac:dyDescent="0.35">
      <c r="A2818" t="s">
        <v>159</v>
      </c>
      <c r="B2818" t="s">
        <v>186</v>
      </c>
      <c r="C2818" t="s">
        <v>17</v>
      </c>
      <c r="D2818">
        <v>99</v>
      </c>
      <c r="E2818">
        <v>6.2920875420875424E-3</v>
      </c>
    </row>
    <row r="2819" spans="1:5" x14ac:dyDescent="0.35">
      <c r="A2819" t="s">
        <v>160</v>
      </c>
      <c r="B2819" t="s">
        <v>186</v>
      </c>
      <c r="C2819" t="s">
        <v>17</v>
      </c>
      <c r="D2819">
        <v>105.87708221929996</v>
      </c>
      <c r="E2819">
        <v>7.6340118742051731E-3</v>
      </c>
    </row>
    <row r="2820" spans="1:5" x14ac:dyDescent="0.35">
      <c r="A2820" t="s">
        <v>161</v>
      </c>
      <c r="B2820" t="s">
        <v>186</v>
      </c>
      <c r="C2820" t="s">
        <v>17</v>
      </c>
      <c r="D2820">
        <v>61.567539552699998</v>
      </c>
      <c r="E2820">
        <v>7.9218911852850411E-3</v>
      </c>
    </row>
    <row r="2821" spans="1:5" x14ac:dyDescent="0.35">
      <c r="A2821" t="s">
        <v>162</v>
      </c>
      <c r="B2821" t="s">
        <v>186</v>
      </c>
      <c r="C2821" t="s">
        <v>17</v>
      </c>
      <c r="D2821">
        <v>39.978723404500002</v>
      </c>
      <c r="E2821">
        <v>1.0835772574036149E-2</v>
      </c>
    </row>
    <row r="2822" spans="1:5" x14ac:dyDescent="0.35">
      <c r="A2822" t="s">
        <v>148</v>
      </c>
      <c r="B2822" t="s">
        <v>186</v>
      </c>
      <c r="C2822" t="s">
        <v>18</v>
      </c>
      <c r="D2822">
        <v>172.5</v>
      </c>
      <c r="E2822">
        <v>5.579710144927536E-3</v>
      </c>
    </row>
    <row r="2823" spans="1:5" x14ac:dyDescent="0.35">
      <c r="A2823" t="s">
        <v>149</v>
      </c>
      <c r="B2823" t="s">
        <v>186</v>
      </c>
      <c r="C2823" t="s">
        <v>18</v>
      </c>
      <c r="D2823">
        <v>155.26760287399983</v>
      </c>
      <c r="E2823">
        <v>5.7789262129599537E-3</v>
      </c>
    </row>
    <row r="2824" spans="1:5" x14ac:dyDescent="0.35">
      <c r="A2824" t="s">
        <v>150</v>
      </c>
      <c r="B2824" t="s">
        <v>186</v>
      </c>
      <c r="C2824" t="s">
        <v>18</v>
      </c>
      <c r="D2824">
        <v>184.17644508170011</v>
      </c>
      <c r="E2824">
        <v>6.0174151086135035E-3</v>
      </c>
    </row>
    <row r="2825" spans="1:5" x14ac:dyDescent="0.35">
      <c r="A2825" t="s">
        <v>151</v>
      </c>
      <c r="B2825" t="s">
        <v>186</v>
      </c>
      <c r="C2825" t="s">
        <v>18</v>
      </c>
      <c r="D2825">
        <v>93.62340171919999</v>
      </c>
      <c r="E2825">
        <v>6.2793999472755876E-3</v>
      </c>
    </row>
    <row r="2826" spans="1:5" x14ac:dyDescent="0.35">
      <c r="A2826" t="s">
        <v>152</v>
      </c>
      <c r="B2826" t="s">
        <v>186</v>
      </c>
      <c r="C2826" t="s">
        <v>18</v>
      </c>
      <c r="D2826">
        <v>59.486514838100007</v>
      </c>
      <c r="E2826">
        <v>5.4863521316911787E-3</v>
      </c>
    </row>
    <row r="2827" spans="1:5" x14ac:dyDescent="0.35">
      <c r="A2827" t="s">
        <v>153</v>
      </c>
      <c r="B2827" t="s">
        <v>186</v>
      </c>
      <c r="C2827" t="s">
        <v>18</v>
      </c>
      <c r="D2827">
        <v>80.120069543200003</v>
      </c>
      <c r="E2827">
        <v>6.2637849473736002E-3</v>
      </c>
    </row>
    <row r="2828" spans="1:5" x14ac:dyDescent="0.35">
      <c r="A2828" t="s">
        <v>154</v>
      </c>
      <c r="B2828" t="s">
        <v>186</v>
      </c>
      <c r="C2828" t="s">
        <v>18</v>
      </c>
      <c r="D2828">
        <v>143.92522151639997</v>
      </c>
      <c r="E2828">
        <v>6.4212871919532366E-3</v>
      </c>
    </row>
    <row r="2829" spans="1:5" x14ac:dyDescent="0.35">
      <c r="A2829" t="s">
        <v>155</v>
      </c>
      <c r="B2829" t="s">
        <v>186</v>
      </c>
      <c r="C2829" t="s">
        <v>18</v>
      </c>
      <c r="D2829">
        <v>194.39055945099994</v>
      </c>
      <c r="E2829">
        <v>6.6251721944503017E-3</v>
      </c>
    </row>
    <row r="2830" spans="1:5" x14ac:dyDescent="0.35">
      <c r="A2830" t="s">
        <v>156</v>
      </c>
      <c r="B2830" t="s">
        <v>186</v>
      </c>
      <c r="C2830" t="s">
        <v>18</v>
      </c>
      <c r="D2830">
        <v>179.89137020129999</v>
      </c>
      <c r="E2830">
        <v>7.3309250822862736E-3</v>
      </c>
    </row>
    <row r="2831" spans="1:5" x14ac:dyDescent="0.35">
      <c r="A2831" t="s">
        <v>157</v>
      </c>
      <c r="B2831" t="s">
        <v>186</v>
      </c>
      <c r="C2831" t="s">
        <v>18</v>
      </c>
      <c r="D2831">
        <v>164.67186260260004</v>
      </c>
      <c r="E2831">
        <v>5.775649366773869E-3</v>
      </c>
    </row>
    <row r="2832" spans="1:5" x14ac:dyDescent="0.35">
      <c r="A2832" t="s">
        <v>158</v>
      </c>
      <c r="B2832" t="s">
        <v>186</v>
      </c>
      <c r="C2832" t="s">
        <v>18</v>
      </c>
      <c r="D2832">
        <v>136.20858325559996</v>
      </c>
      <c r="E2832">
        <v>6.8540749800715057E-3</v>
      </c>
    </row>
    <row r="2833" spans="1:5" x14ac:dyDescent="0.35">
      <c r="A2833" t="s">
        <v>159</v>
      </c>
      <c r="B2833" t="s">
        <v>186</v>
      </c>
      <c r="C2833" t="s">
        <v>18</v>
      </c>
      <c r="D2833">
        <v>85</v>
      </c>
      <c r="E2833">
        <v>6.3316993464052288E-3</v>
      </c>
    </row>
    <row r="2834" spans="1:5" x14ac:dyDescent="0.35">
      <c r="A2834" t="s">
        <v>160</v>
      </c>
      <c r="B2834" t="s">
        <v>186</v>
      </c>
      <c r="C2834" t="s">
        <v>18</v>
      </c>
      <c r="D2834">
        <v>133.83201699589998</v>
      </c>
      <c r="E2834">
        <v>6.2190159314367763E-3</v>
      </c>
    </row>
    <row r="2835" spans="1:5" x14ac:dyDescent="0.35">
      <c r="A2835" t="s">
        <v>161</v>
      </c>
      <c r="B2835" t="s">
        <v>186</v>
      </c>
      <c r="C2835" t="s">
        <v>18</v>
      </c>
      <c r="D2835">
        <v>71.098709201799991</v>
      </c>
      <c r="E2835">
        <v>6.5149159550796486E-3</v>
      </c>
    </row>
    <row r="2836" spans="1:5" x14ac:dyDescent="0.35">
      <c r="A2836" t="s">
        <v>162</v>
      </c>
      <c r="B2836" t="s">
        <v>186</v>
      </c>
      <c r="C2836" t="s">
        <v>18</v>
      </c>
      <c r="D2836">
        <v>106.8282988493</v>
      </c>
      <c r="E2836">
        <v>7.7212548589632012E-3</v>
      </c>
    </row>
    <row r="2837" spans="1:5" x14ac:dyDescent="0.35">
      <c r="A2837" t="s">
        <v>148</v>
      </c>
      <c r="B2837" t="s">
        <v>186</v>
      </c>
      <c r="C2837" t="s">
        <v>19</v>
      </c>
      <c r="D2837">
        <v>153.96323533999998</v>
      </c>
      <c r="E2837">
        <v>8.1178595497774023E-3</v>
      </c>
    </row>
    <row r="2838" spans="1:5" x14ac:dyDescent="0.35">
      <c r="A2838" t="s">
        <v>149</v>
      </c>
      <c r="B2838" t="s">
        <v>186</v>
      </c>
      <c r="C2838" t="s">
        <v>19</v>
      </c>
      <c r="D2838">
        <v>206.80791917039988</v>
      </c>
      <c r="E2838">
        <v>7.3460427801135108E-3</v>
      </c>
    </row>
    <row r="2839" spans="1:5" x14ac:dyDescent="0.35">
      <c r="A2839" t="s">
        <v>150</v>
      </c>
      <c r="B2839" t="s">
        <v>186</v>
      </c>
      <c r="C2839" t="s">
        <v>19</v>
      </c>
      <c r="D2839">
        <v>217.30589093870012</v>
      </c>
      <c r="E2839">
        <v>6.4073377845466715E-3</v>
      </c>
    </row>
    <row r="2840" spans="1:5" x14ac:dyDescent="0.35">
      <c r="A2840" t="s">
        <v>151</v>
      </c>
      <c r="B2840" t="s">
        <v>186</v>
      </c>
      <c r="C2840" t="s">
        <v>19</v>
      </c>
      <c r="D2840">
        <v>125.26590365380001</v>
      </c>
      <c r="E2840">
        <v>6.8700605544434147E-3</v>
      </c>
    </row>
    <row r="2841" spans="1:5" x14ac:dyDescent="0.35">
      <c r="A2841" t="s">
        <v>152</v>
      </c>
      <c r="B2841" t="s">
        <v>186</v>
      </c>
      <c r="C2841" t="s">
        <v>19</v>
      </c>
      <c r="D2841">
        <v>155.35597242520006</v>
      </c>
      <c r="E2841">
        <v>6.4009111944972694E-3</v>
      </c>
    </row>
    <row r="2842" spans="1:5" x14ac:dyDescent="0.35">
      <c r="A2842" t="s">
        <v>153</v>
      </c>
      <c r="B2842" t="s">
        <v>186</v>
      </c>
      <c r="C2842" t="s">
        <v>19</v>
      </c>
      <c r="D2842">
        <v>108.09723690179996</v>
      </c>
      <c r="E2842">
        <v>7.5316599759605108E-3</v>
      </c>
    </row>
    <row r="2843" spans="1:5" x14ac:dyDescent="0.35">
      <c r="A2843" t="s">
        <v>154</v>
      </c>
      <c r="B2843" t="s">
        <v>186</v>
      </c>
      <c r="C2843" t="s">
        <v>19</v>
      </c>
      <c r="D2843">
        <v>160.25129571550002</v>
      </c>
      <c r="E2843">
        <v>7.5206945674066066E-3</v>
      </c>
    </row>
    <row r="2844" spans="1:5" x14ac:dyDescent="0.35">
      <c r="A2844" t="s">
        <v>155</v>
      </c>
      <c r="B2844" t="s">
        <v>186</v>
      </c>
      <c r="C2844" t="s">
        <v>19</v>
      </c>
      <c r="D2844">
        <v>138.72458643100003</v>
      </c>
      <c r="E2844">
        <v>6.1542267419327544E-3</v>
      </c>
    </row>
    <row r="2845" spans="1:5" x14ac:dyDescent="0.35">
      <c r="A2845" t="s">
        <v>156</v>
      </c>
      <c r="B2845" t="s">
        <v>186</v>
      </c>
      <c r="C2845" t="s">
        <v>19</v>
      </c>
      <c r="D2845">
        <v>116.2914402175</v>
      </c>
      <c r="E2845">
        <v>7.0388458220632397E-3</v>
      </c>
    </row>
    <row r="2846" spans="1:5" x14ac:dyDescent="0.35">
      <c r="A2846" t="s">
        <v>157</v>
      </c>
      <c r="B2846" t="s">
        <v>186</v>
      </c>
      <c r="C2846" t="s">
        <v>19</v>
      </c>
      <c r="D2846">
        <v>151</v>
      </c>
      <c r="E2846">
        <v>7.7308682855040467E-3</v>
      </c>
    </row>
    <row r="2847" spans="1:5" x14ac:dyDescent="0.35">
      <c r="A2847" t="s">
        <v>158</v>
      </c>
      <c r="B2847" t="s">
        <v>186</v>
      </c>
      <c r="C2847" t="s">
        <v>19</v>
      </c>
      <c r="D2847">
        <v>118</v>
      </c>
      <c r="E2847">
        <v>7.8507532956685489E-3</v>
      </c>
    </row>
    <row r="2848" spans="1:5" x14ac:dyDescent="0.35">
      <c r="A2848" t="s">
        <v>159</v>
      </c>
      <c r="B2848" t="s">
        <v>186</v>
      </c>
      <c r="C2848" t="s">
        <v>19</v>
      </c>
      <c r="D2848">
        <v>96</v>
      </c>
      <c r="E2848">
        <v>7.6461226851851846E-3</v>
      </c>
    </row>
    <row r="2849" spans="1:5" x14ac:dyDescent="0.35">
      <c r="A2849" t="s">
        <v>160</v>
      </c>
      <c r="B2849" t="s">
        <v>186</v>
      </c>
      <c r="C2849" t="s">
        <v>19</v>
      </c>
      <c r="D2849">
        <v>184</v>
      </c>
      <c r="E2849">
        <v>9.001358695652174E-3</v>
      </c>
    </row>
    <row r="2850" spans="1:5" x14ac:dyDescent="0.35">
      <c r="A2850" t="s">
        <v>161</v>
      </c>
      <c r="B2850" t="s">
        <v>186</v>
      </c>
      <c r="C2850" t="s">
        <v>19</v>
      </c>
      <c r="D2850">
        <v>142</v>
      </c>
      <c r="E2850">
        <v>8.3480046948356812E-3</v>
      </c>
    </row>
    <row r="2851" spans="1:5" x14ac:dyDescent="0.35">
      <c r="A2851" t="s">
        <v>162</v>
      </c>
      <c r="B2851" t="s">
        <v>186</v>
      </c>
      <c r="C2851" t="s">
        <v>19</v>
      </c>
      <c r="D2851">
        <v>259</v>
      </c>
      <c r="E2851">
        <v>8.2207207207207218E-3</v>
      </c>
    </row>
    <row r="2852" spans="1:5" x14ac:dyDescent="0.35">
      <c r="A2852" t="s">
        <v>148</v>
      </c>
      <c r="B2852" t="s">
        <v>186</v>
      </c>
      <c r="C2852" t="s">
        <v>20</v>
      </c>
      <c r="D2852">
        <v>257.63157887</v>
      </c>
      <c r="E2852">
        <v>4.9113324253725896E-3</v>
      </c>
    </row>
    <row r="2853" spans="1:5" x14ac:dyDescent="0.35">
      <c r="A2853" t="s">
        <v>149</v>
      </c>
      <c r="B2853" t="s">
        <v>186</v>
      </c>
      <c r="C2853" t="s">
        <v>20</v>
      </c>
      <c r="D2853">
        <v>255.61791338600003</v>
      </c>
      <c r="E2853">
        <v>5.5813527099819217E-3</v>
      </c>
    </row>
    <row r="2854" spans="1:5" x14ac:dyDescent="0.35">
      <c r="A2854" t="s">
        <v>150</v>
      </c>
      <c r="B2854" t="s">
        <v>186</v>
      </c>
      <c r="C2854" t="s">
        <v>20</v>
      </c>
      <c r="D2854">
        <v>269.0289264746001</v>
      </c>
      <c r="E2854">
        <v>5.2118448760229896E-3</v>
      </c>
    </row>
    <row r="2855" spans="1:5" x14ac:dyDescent="0.35">
      <c r="A2855" t="s">
        <v>151</v>
      </c>
      <c r="B2855" t="s">
        <v>186</v>
      </c>
      <c r="C2855" t="s">
        <v>20</v>
      </c>
      <c r="D2855">
        <v>254.22370525049993</v>
      </c>
      <c r="E2855">
        <v>5.398669751388873E-3</v>
      </c>
    </row>
    <row r="2856" spans="1:5" x14ac:dyDescent="0.35">
      <c r="A2856" t="s">
        <v>152</v>
      </c>
      <c r="B2856" t="s">
        <v>186</v>
      </c>
      <c r="C2856" t="s">
        <v>20</v>
      </c>
      <c r="D2856">
        <v>154.17586824889995</v>
      </c>
      <c r="E2856">
        <v>5.4952520540072908E-3</v>
      </c>
    </row>
    <row r="2857" spans="1:5" x14ac:dyDescent="0.35">
      <c r="A2857" t="s">
        <v>153</v>
      </c>
      <c r="B2857" t="s">
        <v>186</v>
      </c>
      <c r="C2857" t="s">
        <v>20</v>
      </c>
      <c r="D2857">
        <v>225.33474301210006</v>
      </c>
      <c r="E2857">
        <v>4.4928800062276055E-3</v>
      </c>
    </row>
    <row r="2858" spans="1:5" x14ac:dyDescent="0.35">
      <c r="A2858" t="s">
        <v>154</v>
      </c>
      <c r="B2858" t="s">
        <v>186</v>
      </c>
      <c r="C2858" t="s">
        <v>20</v>
      </c>
      <c r="D2858">
        <v>181.26153887020004</v>
      </c>
      <c r="E2858">
        <v>4.5437257224972246E-3</v>
      </c>
    </row>
    <row r="2859" spans="1:5" x14ac:dyDescent="0.35">
      <c r="A2859" t="s">
        <v>155</v>
      </c>
      <c r="B2859" t="s">
        <v>186</v>
      </c>
      <c r="C2859" t="s">
        <v>20</v>
      </c>
      <c r="D2859">
        <v>196.51533706420003</v>
      </c>
      <c r="E2859">
        <v>5.0800271470130484E-3</v>
      </c>
    </row>
    <row r="2860" spans="1:5" x14ac:dyDescent="0.35">
      <c r="A2860" t="s">
        <v>156</v>
      </c>
      <c r="B2860" t="s">
        <v>186</v>
      </c>
      <c r="C2860" t="s">
        <v>20</v>
      </c>
      <c r="D2860">
        <v>212.21979947230011</v>
      </c>
      <c r="E2860">
        <v>4.8036211331856215E-3</v>
      </c>
    </row>
    <row r="2861" spans="1:5" x14ac:dyDescent="0.35">
      <c r="A2861" t="s">
        <v>157</v>
      </c>
      <c r="B2861" t="s">
        <v>186</v>
      </c>
      <c r="C2861" t="s">
        <v>20</v>
      </c>
      <c r="D2861">
        <v>313.14403008319965</v>
      </c>
      <c r="E2861">
        <v>4.9971230381833385E-3</v>
      </c>
    </row>
    <row r="2862" spans="1:5" x14ac:dyDescent="0.35">
      <c r="A2862" t="s">
        <v>158</v>
      </c>
      <c r="B2862" t="s">
        <v>186</v>
      </c>
      <c r="C2862" t="s">
        <v>20</v>
      </c>
      <c r="D2862">
        <v>251.72911175090013</v>
      </c>
      <c r="E2862">
        <v>4.7178232518876317E-3</v>
      </c>
    </row>
    <row r="2863" spans="1:5" x14ac:dyDescent="0.35">
      <c r="A2863" t="s">
        <v>159</v>
      </c>
      <c r="B2863" t="s">
        <v>186</v>
      </c>
      <c r="C2863" t="s">
        <v>20</v>
      </c>
      <c r="D2863">
        <v>207</v>
      </c>
      <c r="E2863">
        <v>5.4783950617283955E-3</v>
      </c>
    </row>
    <row r="2864" spans="1:5" x14ac:dyDescent="0.35">
      <c r="A2864" t="s">
        <v>160</v>
      </c>
      <c r="B2864" t="s">
        <v>186</v>
      </c>
      <c r="C2864" t="s">
        <v>20</v>
      </c>
      <c r="D2864">
        <v>192.54349692300005</v>
      </c>
      <c r="E2864">
        <v>6.2613652928701739E-3</v>
      </c>
    </row>
    <row r="2865" spans="1:5" x14ac:dyDescent="0.35">
      <c r="A2865" t="s">
        <v>161</v>
      </c>
      <c r="B2865" t="s">
        <v>186</v>
      </c>
      <c r="C2865" t="s">
        <v>20</v>
      </c>
      <c r="D2865">
        <v>97.639093244699978</v>
      </c>
      <c r="E2865">
        <v>4.9632742384355406E-3</v>
      </c>
    </row>
    <row r="2866" spans="1:5" x14ac:dyDescent="0.35">
      <c r="A2866" t="s">
        <v>162</v>
      </c>
      <c r="B2866" t="s">
        <v>186</v>
      </c>
      <c r="C2866" t="s">
        <v>20</v>
      </c>
      <c r="D2866">
        <v>118.02929877309997</v>
      </c>
      <c r="E2866">
        <v>5.1462515324365091E-3</v>
      </c>
    </row>
    <row r="2867" spans="1:5" x14ac:dyDescent="0.35">
      <c r="A2867" t="s">
        <v>148</v>
      </c>
      <c r="B2867" t="s">
        <v>186</v>
      </c>
      <c r="C2867" t="s">
        <v>21</v>
      </c>
      <c r="D2867">
        <v>262.61276601999987</v>
      </c>
      <c r="E2867">
        <v>3.6818135989128563E-3</v>
      </c>
    </row>
    <row r="2868" spans="1:5" x14ac:dyDescent="0.35">
      <c r="A2868" t="s">
        <v>149</v>
      </c>
      <c r="B2868" t="s">
        <v>186</v>
      </c>
      <c r="C2868" t="s">
        <v>21</v>
      </c>
      <c r="D2868">
        <v>261.30264045079997</v>
      </c>
      <c r="E2868">
        <v>4.4745197112599994E-3</v>
      </c>
    </row>
    <row r="2869" spans="1:5" x14ac:dyDescent="0.35">
      <c r="A2869" t="s">
        <v>150</v>
      </c>
      <c r="B2869" t="s">
        <v>186</v>
      </c>
      <c r="C2869" t="s">
        <v>21</v>
      </c>
      <c r="D2869">
        <v>251.03330195669994</v>
      </c>
      <c r="E2869">
        <v>3.7220248409536041E-3</v>
      </c>
    </row>
    <row r="2870" spans="1:5" x14ac:dyDescent="0.35">
      <c r="A2870" t="s">
        <v>151</v>
      </c>
      <c r="B2870" t="s">
        <v>186</v>
      </c>
      <c r="C2870" t="s">
        <v>21</v>
      </c>
      <c r="D2870">
        <v>192.29157489470009</v>
      </c>
      <c r="E2870">
        <v>4.0250843749998879E-3</v>
      </c>
    </row>
    <row r="2871" spans="1:5" x14ac:dyDescent="0.35">
      <c r="A2871" t="s">
        <v>152</v>
      </c>
      <c r="B2871" t="s">
        <v>186</v>
      </c>
      <c r="C2871" t="s">
        <v>21</v>
      </c>
      <c r="D2871">
        <v>153.07856558980004</v>
      </c>
      <c r="E2871">
        <v>3.605655417073713E-3</v>
      </c>
    </row>
    <row r="2872" spans="1:5" x14ac:dyDescent="0.35">
      <c r="A2872" t="s">
        <v>153</v>
      </c>
      <c r="B2872" t="s">
        <v>186</v>
      </c>
      <c r="C2872" t="s">
        <v>21</v>
      </c>
      <c r="D2872">
        <v>177.46002757369993</v>
      </c>
      <c r="E2872">
        <v>3.043669673131983E-3</v>
      </c>
    </row>
    <row r="2873" spans="1:5" x14ac:dyDescent="0.35">
      <c r="A2873" t="s">
        <v>154</v>
      </c>
      <c r="B2873" t="s">
        <v>186</v>
      </c>
      <c r="C2873" t="s">
        <v>21</v>
      </c>
      <c r="D2873">
        <v>181.22757059289998</v>
      </c>
      <c r="E2873">
        <v>3.4668817232422033E-3</v>
      </c>
    </row>
    <row r="2874" spans="1:5" x14ac:dyDescent="0.35">
      <c r="A2874" t="s">
        <v>155</v>
      </c>
      <c r="B2874" t="s">
        <v>186</v>
      </c>
      <c r="C2874" t="s">
        <v>21</v>
      </c>
      <c r="D2874">
        <v>294.67641124750031</v>
      </c>
      <c r="E2874">
        <v>3.1152954390932619E-3</v>
      </c>
    </row>
    <row r="2875" spans="1:5" x14ac:dyDescent="0.35">
      <c r="A2875" t="s">
        <v>156</v>
      </c>
      <c r="B2875" t="s">
        <v>186</v>
      </c>
      <c r="C2875" t="s">
        <v>21</v>
      </c>
      <c r="D2875">
        <v>203.55019473760001</v>
      </c>
      <c r="E2875">
        <v>4.1456322077206937E-3</v>
      </c>
    </row>
    <row r="2876" spans="1:5" x14ac:dyDescent="0.35">
      <c r="A2876" t="s">
        <v>157</v>
      </c>
      <c r="B2876" t="s">
        <v>186</v>
      </c>
      <c r="C2876" t="s">
        <v>21</v>
      </c>
      <c r="D2876">
        <v>183.41043869740005</v>
      </c>
      <c r="E2876">
        <v>3.8219715482145618E-3</v>
      </c>
    </row>
    <row r="2877" spans="1:5" x14ac:dyDescent="0.35">
      <c r="A2877" t="s">
        <v>158</v>
      </c>
      <c r="B2877" t="s">
        <v>186</v>
      </c>
      <c r="C2877" t="s">
        <v>21</v>
      </c>
      <c r="D2877">
        <v>174.64719334680007</v>
      </c>
      <c r="E2877">
        <v>3.7655199643261386E-3</v>
      </c>
    </row>
    <row r="2878" spans="1:5" x14ac:dyDescent="0.35">
      <c r="A2878" t="s">
        <v>159</v>
      </c>
      <c r="B2878" t="s">
        <v>186</v>
      </c>
      <c r="C2878" t="s">
        <v>21</v>
      </c>
      <c r="D2878">
        <v>178</v>
      </c>
      <c r="E2878">
        <v>4.034019975031211E-3</v>
      </c>
    </row>
    <row r="2879" spans="1:5" x14ac:dyDescent="0.35">
      <c r="A2879" t="s">
        <v>160</v>
      </c>
      <c r="B2879" t="s">
        <v>186</v>
      </c>
      <c r="C2879" t="s">
        <v>21</v>
      </c>
      <c r="D2879">
        <v>153.38368194140006</v>
      </c>
      <c r="E2879">
        <v>3.9425988638290693E-3</v>
      </c>
    </row>
    <row r="2880" spans="1:5" x14ac:dyDescent="0.35">
      <c r="A2880" t="s">
        <v>161</v>
      </c>
      <c r="B2880" t="s">
        <v>186</v>
      </c>
      <c r="C2880" t="s">
        <v>21</v>
      </c>
      <c r="D2880">
        <v>76.480547534300015</v>
      </c>
      <c r="E2880">
        <v>3.8970759610948377E-3</v>
      </c>
    </row>
    <row r="2881" spans="1:5" x14ac:dyDescent="0.35">
      <c r="A2881" t="s">
        <v>162</v>
      </c>
      <c r="B2881" t="s">
        <v>186</v>
      </c>
      <c r="C2881" t="s">
        <v>21</v>
      </c>
      <c r="D2881">
        <v>97.173843700399999</v>
      </c>
      <c r="E2881">
        <v>4.02382198538864E-3</v>
      </c>
    </row>
    <row r="2882" spans="1:5" x14ac:dyDescent="0.35">
      <c r="A2882" t="s">
        <v>148</v>
      </c>
      <c r="B2882" t="s">
        <v>186</v>
      </c>
      <c r="C2882" t="s">
        <v>22</v>
      </c>
      <c r="D2882">
        <v>105.80952384</v>
      </c>
      <c r="E2882">
        <v>8.418029303005909E-3</v>
      </c>
    </row>
    <row r="2883" spans="1:5" x14ac:dyDescent="0.35">
      <c r="A2883" t="s">
        <v>149</v>
      </c>
      <c r="B2883" t="s">
        <v>186</v>
      </c>
      <c r="C2883" t="s">
        <v>22</v>
      </c>
      <c r="D2883">
        <v>170.84753788010011</v>
      </c>
      <c r="E2883">
        <v>8.5106051788095254E-3</v>
      </c>
    </row>
    <row r="2884" spans="1:5" x14ac:dyDescent="0.35">
      <c r="A2884" t="s">
        <v>150</v>
      </c>
      <c r="B2884" t="s">
        <v>186</v>
      </c>
      <c r="C2884" t="s">
        <v>22</v>
      </c>
      <c r="D2884">
        <v>136.03589140919999</v>
      </c>
      <c r="E2884">
        <v>8.8050832116262894E-3</v>
      </c>
    </row>
    <row r="2885" spans="1:5" x14ac:dyDescent="0.35">
      <c r="A2885" t="s">
        <v>151</v>
      </c>
      <c r="B2885" t="s">
        <v>186</v>
      </c>
      <c r="C2885" t="s">
        <v>22</v>
      </c>
      <c r="D2885">
        <v>134.59056787169999</v>
      </c>
      <c r="E2885">
        <v>7.5548776540916877E-3</v>
      </c>
    </row>
    <row r="2886" spans="1:5" x14ac:dyDescent="0.35">
      <c r="A2886" t="s">
        <v>152</v>
      </c>
      <c r="B2886" t="s">
        <v>186</v>
      </c>
      <c r="C2886" t="s">
        <v>22</v>
      </c>
      <c r="D2886">
        <v>142.15994959139996</v>
      </c>
      <c r="E2886">
        <v>6.1164858350729757E-3</v>
      </c>
    </row>
    <row r="2887" spans="1:5" x14ac:dyDescent="0.35">
      <c r="A2887" t="s">
        <v>153</v>
      </c>
      <c r="B2887" t="s">
        <v>186</v>
      </c>
      <c r="C2887" t="s">
        <v>22</v>
      </c>
      <c r="D2887">
        <v>145.23667861429999</v>
      </c>
      <c r="E2887">
        <v>8.2873606953427562E-3</v>
      </c>
    </row>
    <row r="2888" spans="1:5" x14ac:dyDescent="0.35">
      <c r="A2888" t="s">
        <v>154</v>
      </c>
      <c r="B2888" t="s">
        <v>186</v>
      </c>
      <c r="C2888" t="s">
        <v>22</v>
      </c>
      <c r="D2888">
        <v>147.20056554210001</v>
      </c>
      <c r="E2888">
        <v>6.203129223855729E-3</v>
      </c>
    </row>
    <row r="2889" spans="1:5" x14ac:dyDescent="0.35">
      <c r="A2889" t="s">
        <v>155</v>
      </c>
      <c r="B2889" t="s">
        <v>186</v>
      </c>
      <c r="C2889" t="s">
        <v>22</v>
      </c>
      <c r="D2889">
        <v>115.86428144470001</v>
      </c>
      <c r="E2889">
        <v>7.635647442045289E-3</v>
      </c>
    </row>
    <row r="2890" spans="1:5" x14ac:dyDescent="0.35">
      <c r="A2890" t="s">
        <v>156</v>
      </c>
      <c r="B2890" t="s">
        <v>186</v>
      </c>
      <c r="C2890" t="s">
        <v>22</v>
      </c>
      <c r="D2890">
        <v>140.5239721696</v>
      </c>
      <c r="E2890">
        <v>7.7953951801299206E-3</v>
      </c>
    </row>
    <row r="2891" spans="1:5" x14ac:dyDescent="0.35">
      <c r="A2891" t="s">
        <v>157</v>
      </c>
      <c r="B2891" t="s">
        <v>186</v>
      </c>
      <c r="C2891" t="s">
        <v>22</v>
      </c>
      <c r="D2891">
        <v>125.14419493630002</v>
      </c>
      <c r="E2891">
        <v>7.3699546371733581E-3</v>
      </c>
    </row>
    <row r="2892" spans="1:5" x14ac:dyDescent="0.35">
      <c r="A2892" t="s">
        <v>158</v>
      </c>
      <c r="B2892" t="s">
        <v>186</v>
      </c>
      <c r="C2892" t="s">
        <v>22</v>
      </c>
      <c r="D2892">
        <v>126.15769230779999</v>
      </c>
      <c r="E2892">
        <v>8.1597769151155013E-3</v>
      </c>
    </row>
    <row r="2893" spans="1:5" x14ac:dyDescent="0.35">
      <c r="A2893" t="s">
        <v>159</v>
      </c>
      <c r="B2893" t="s">
        <v>186</v>
      </c>
      <c r="C2893" t="s">
        <v>22</v>
      </c>
      <c r="D2893">
        <v>120</v>
      </c>
      <c r="E2893">
        <v>7.424768518518518E-3</v>
      </c>
    </row>
    <row r="2894" spans="1:5" x14ac:dyDescent="0.35">
      <c r="A2894" t="s">
        <v>160</v>
      </c>
      <c r="B2894" t="s">
        <v>186</v>
      </c>
      <c r="C2894" t="s">
        <v>22</v>
      </c>
      <c r="D2894">
        <v>89.866202570700011</v>
      </c>
      <c r="E2894">
        <v>8.2598191628578798E-3</v>
      </c>
    </row>
    <row r="2895" spans="1:5" x14ac:dyDescent="0.35">
      <c r="A2895" t="s">
        <v>161</v>
      </c>
      <c r="B2895" t="s">
        <v>186</v>
      </c>
      <c r="C2895" t="s">
        <v>22</v>
      </c>
      <c r="D2895">
        <v>86.309134027400006</v>
      </c>
      <c r="E2895">
        <v>7.747479908848119E-3</v>
      </c>
    </row>
    <row r="2896" spans="1:5" x14ac:dyDescent="0.35">
      <c r="A2896" t="s">
        <v>162</v>
      </c>
      <c r="B2896" t="s">
        <v>186</v>
      </c>
      <c r="C2896" t="s">
        <v>22</v>
      </c>
      <c r="D2896">
        <v>90.704585049100004</v>
      </c>
      <c r="E2896">
        <v>7.3354745346363558E-3</v>
      </c>
    </row>
    <row r="2897" spans="1:5" x14ac:dyDescent="0.35">
      <c r="A2897" t="s">
        <v>148</v>
      </c>
      <c r="B2897" t="s">
        <v>186</v>
      </c>
      <c r="C2897" t="s">
        <v>23</v>
      </c>
      <c r="D2897">
        <v>107.84615388</v>
      </c>
      <c r="E2897">
        <v>6.3310130150126161E-3</v>
      </c>
    </row>
    <row r="2898" spans="1:5" x14ac:dyDescent="0.35">
      <c r="A2898" t="s">
        <v>149</v>
      </c>
      <c r="B2898" t="s">
        <v>186</v>
      </c>
      <c r="C2898" t="s">
        <v>23</v>
      </c>
      <c r="D2898">
        <v>120.0175438597</v>
      </c>
      <c r="E2898">
        <v>5.5515965826959295E-3</v>
      </c>
    </row>
    <row r="2899" spans="1:5" x14ac:dyDescent="0.35">
      <c r="A2899" t="s">
        <v>150</v>
      </c>
      <c r="B2899" t="s">
        <v>186</v>
      </c>
      <c r="C2899" t="s">
        <v>23</v>
      </c>
      <c r="D2899">
        <v>98.659848484799994</v>
      </c>
      <c r="E2899">
        <v>5.8446732259530444E-3</v>
      </c>
    </row>
    <row r="2900" spans="1:5" x14ac:dyDescent="0.35">
      <c r="A2900" t="s">
        <v>151</v>
      </c>
      <c r="B2900" t="s">
        <v>186</v>
      </c>
      <c r="C2900" t="s">
        <v>23</v>
      </c>
      <c r="D2900">
        <v>135.16257309989999</v>
      </c>
      <c r="E2900">
        <v>5.2676288800054061E-3</v>
      </c>
    </row>
    <row r="2901" spans="1:5" x14ac:dyDescent="0.35">
      <c r="A2901" t="s">
        <v>152</v>
      </c>
      <c r="B2901" t="s">
        <v>186</v>
      </c>
      <c r="C2901" t="s">
        <v>23</v>
      </c>
      <c r="D2901">
        <v>54.716216216199996</v>
      </c>
      <c r="E2901">
        <v>4.6158516506135559E-3</v>
      </c>
    </row>
    <row r="2902" spans="1:5" x14ac:dyDescent="0.35">
      <c r="A2902" t="s">
        <v>153</v>
      </c>
      <c r="B2902" t="s">
        <v>186</v>
      </c>
      <c r="C2902" t="s">
        <v>23</v>
      </c>
      <c r="D2902">
        <v>114</v>
      </c>
      <c r="E2902">
        <v>5.8540448343079917E-3</v>
      </c>
    </row>
    <row r="2903" spans="1:5" x14ac:dyDescent="0.35">
      <c r="A2903" t="s">
        <v>154</v>
      </c>
      <c r="B2903" t="s">
        <v>186</v>
      </c>
      <c r="C2903" t="s">
        <v>23</v>
      </c>
      <c r="D2903">
        <v>104</v>
      </c>
      <c r="E2903">
        <v>6.810897435897436E-3</v>
      </c>
    </row>
    <row r="2904" spans="1:5" x14ac:dyDescent="0.35">
      <c r="A2904" t="s">
        <v>155</v>
      </c>
      <c r="B2904" t="s">
        <v>186</v>
      </c>
      <c r="C2904" t="s">
        <v>23</v>
      </c>
      <c r="D2904">
        <v>116</v>
      </c>
      <c r="E2904">
        <v>6.3457854406130266E-3</v>
      </c>
    </row>
    <row r="2905" spans="1:5" x14ac:dyDescent="0.35">
      <c r="A2905" t="s">
        <v>156</v>
      </c>
      <c r="B2905" t="s">
        <v>186</v>
      </c>
      <c r="C2905" t="s">
        <v>23</v>
      </c>
      <c r="D2905">
        <v>98</v>
      </c>
      <c r="E2905">
        <v>7.3341836734693881E-3</v>
      </c>
    </row>
    <row r="2906" spans="1:5" x14ac:dyDescent="0.35">
      <c r="A2906" t="s">
        <v>157</v>
      </c>
      <c r="B2906" t="s">
        <v>186</v>
      </c>
      <c r="C2906" t="s">
        <v>23</v>
      </c>
      <c r="D2906">
        <v>118</v>
      </c>
      <c r="E2906">
        <v>7.3034369114877594E-3</v>
      </c>
    </row>
    <row r="2907" spans="1:5" x14ac:dyDescent="0.35">
      <c r="A2907" t="s">
        <v>158</v>
      </c>
      <c r="B2907" t="s">
        <v>186</v>
      </c>
      <c r="C2907" t="s">
        <v>23</v>
      </c>
      <c r="D2907">
        <v>81</v>
      </c>
      <c r="E2907">
        <v>7.5788751714677641E-3</v>
      </c>
    </row>
    <row r="2908" spans="1:5" x14ac:dyDescent="0.35">
      <c r="A2908" t="s">
        <v>159</v>
      </c>
      <c r="B2908" t="s">
        <v>186</v>
      </c>
      <c r="C2908" t="s">
        <v>23</v>
      </c>
      <c r="D2908">
        <v>89</v>
      </c>
      <c r="E2908">
        <v>7.3033707865168543E-3</v>
      </c>
    </row>
    <row r="2909" spans="1:5" x14ac:dyDescent="0.35">
      <c r="A2909" t="s">
        <v>160</v>
      </c>
      <c r="B2909" t="s">
        <v>186</v>
      </c>
      <c r="C2909" t="s">
        <v>23</v>
      </c>
      <c r="D2909">
        <v>99</v>
      </c>
      <c r="E2909">
        <v>6.8181818181818187E-3</v>
      </c>
    </row>
    <row r="2910" spans="1:5" x14ac:dyDescent="0.35">
      <c r="A2910" t="s">
        <v>161</v>
      </c>
      <c r="B2910" t="s">
        <v>186</v>
      </c>
      <c r="C2910" t="s">
        <v>23</v>
      </c>
      <c r="D2910">
        <v>70</v>
      </c>
      <c r="E2910">
        <v>8.0654761904761906E-3</v>
      </c>
    </row>
    <row r="2911" spans="1:5" x14ac:dyDescent="0.35">
      <c r="A2911" t="s">
        <v>162</v>
      </c>
      <c r="B2911" t="s">
        <v>186</v>
      </c>
      <c r="C2911" t="s">
        <v>23</v>
      </c>
      <c r="D2911">
        <v>75</v>
      </c>
      <c r="E2911">
        <v>8.0092592592592594E-3</v>
      </c>
    </row>
    <row r="2912" spans="1:5" x14ac:dyDescent="0.35">
      <c r="A2912" t="s">
        <v>148</v>
      </c>
      <c r="B2912" t="s">
        <v>186</v>
      </c>
      <c r="C2912" t="s">
        <v>24</v>
      </c>
      <c r="D2912">
        <v>140.30718948999998</v>
      </c>
      <c r="E2912">
        <v>4.4794853082217008E-3</v>
      </c>
    </row>
    <row r="2913" spans="1:5" x14ac:dyDescent="0.35">
      <c r="A2913" t="s">
        <v>149</v>
      </c>
      <c r="B2913" t="s">
        <v>186</v>
      </c>
      <c r="C2913" t="s">
        <v>24</v>
      </c>
      <c r="D2913">
        <v>178.23426244789997</v>
      </c>
      <c r="E2913">
        <v>6.2760254068841507E-3</v>
      </c>
    </row>
    <row r="2914" spans="1:5" x14ac:dyDescent="0.35">
      <c r="A2914" t="s">
        <v>150</v>
      </c>
      <c r="B2914" t="s">
        <v>186</v>
      </c>
      <c r="C2914" t="s">
        <v>24</v>
      </c>
      <c r="D2914">
        <v>203.35274462989992</v>
      </c>
      <c r="E2914">
        <v>6.4349766571809436E-3</v>
      </c>
    </row>
    <row r="2915" spans="1:5" x14ac:dyDescent="0.35">
      <c r="A2915" t="s">
        <v>151</v>
      </c>
      <c r="B2915" t="s">
        <v>186</v>
      </c>
      <c r="C2915" t="s">
        <v>24</v>
      </c>
      <c r="D2915">
        <v>178.33480158980001</v>
      </c>
      <c r="E2915">
        <v>4.7984067583717923E-3</v>
      </c>
    </row>
    <row r="2916" spans="1:5" x14ac:dyDescent="0.35">
      <c r="A2916" t="s">
        <v>152</v>
      </c>
      <c r="B2916" t="s">
        <v>186</v>
      </c>
      <c r="C2916" t="s">
        <v>24</v>
      </c>
      <c r="D2916">
        <v>181</v>
      </c>
      <c r="E2916">
        <v>4.8304174340085947E-3</v>
      </c>
    </row>
    <row r="2917" spans="1:5" x14ac:dyDescent="0.35">
      <c r="A2917" t="s">
        <v>153</v>
      </c>
      <c r="B2917" t="s">
        <v>186</v>
      </c>
      <c r="C2917" t="s">
        <v>24</v>
      </c>
      <c r="D2917">
        <v>173</v>
      </c>
      <c r="E2917">
        <v>5.0778741168914579E-3</v>
      </c>
    </row>
    <row r="2918" spans="1:5" x14ac:dyDescent="0.35">
      <c r="A2918" t="s">
        <v>154</v>
      </c>
      <c r="B2918" t="s">
        <v>186</v>
      </c>
      <c r="C2918" t="s">
        <v>24</v>
      </c>
      <c r="D2918">
        <v>169</v>
      </c>
      <c r="E2918">
        <v>4.9761669953977648E-3</v>
      </c>
    </row>
    <row r="2919" spans="1:5" x14ac:dyDescent="0.35">
      <c r="A2919" t="s">
        <v>155</v>
      </c>
      <c r="B2919" t="s">
        <v>186</v>
      </c>
      <c r="C2919" t="s">
        <v>24</v>
      </c>
      <c r="D2919">
        <v>176</v>
      </c>
      <c r="E2919">
        <v>5.3858901515151519E-3</v>
      </c>
    </row>
    <row r="2920" spans="1:5" x14ac:dyDescent="0.35">
      <c r="A2920" t="s">
        <v>156</v>
      </c>
      <c r="B2920" t="s">
        <v>186</v>
      </c>
      <c r="C2920" t="s">
        <v>24</v>
      </c>
      <c r="D2920">
        <v>223</v>
      </c>
      <c r="E2920">
        <v>5.502615844544095E-3</v>
      </c>
    </row>
    <row r="2921" spans="1:5" x14ac:dyDescent="0.35">
      <c r="A2921" t="s">
        <v>157</v>
      </c>
      <c r="B2921" t="s">
        <v>186</v>
      </c>
      <c r="C2921" t="s">
        <v>24</v>
      </c>
      <c r="D2921">
        <v>200</v>
      </c>
      <c r="E2921">
        <v>5.5972222222222222E-3</v>
      </c>
    </row>
    <row r="2922" spans="1:5" x14ac:dyDescent="0.35">
      <c r="A2922" t="s">
        <v>158</v>
      </c>
      <c r="B2922" t="s">
        <v>186</v>
      </c>
      <c r="C2922" t="s">
        <v>24</v>
      </c>
      <c r="D2922">
        <v>174</v>
      </c>
      <c r="E2922">
        <v>5.6832694763729241E-3</v>
      </c>
    </row>
    <row r="2923" spans="1:5" x14ac:dyDescent="0.35">
      <c r="A2923" t="s">
        <v>159</v>
      </c>
      <c r="B2923" t="s">
        <v>186</v>
      </c>
      <c r="C2923" t="s">
        <v>24</v>
      </c>
      <c r="D2923">
        <v>214</v>
      </c>
      <c r="E2923">
        <v>5.8346313603322951E-3</v>
      </c>
    </row>
    <row r="2924" spans="1:5" x14ac:dyDescent="0.35">
      <c r="A2924" t="s">
        <v>160</v>
      </c>
      <c r="B2924" t="s">
        <v>186</v>
      </c>
      <c r="C2924" t="s">
        <v>24</v>
      </c>
      <c r="D2924">
        <v>222</v>
      </c>
      <c r="E2924">
        <v>5.5899649649649649E-3</v>
      </c>
    </row>
    <row r="2925" spans="1:5" x14ac:dyDescent="0.35">
      <c r="A2925" t="s">
        <v>161</v>
      </c>
      <c r="B2925" t="s">
        <v>186</v>
      </c>
      <c r="C2925" t="s">
        <v>24</v>
      </c>
      <c r="D2925">
        <v>224</v>
      </c>
      <c r="E2925">
        <v>5.7663690476190479E-3</v>
      </c>
    </row>
    <row r="2926" spans="1:5" x14ac:dyDescent="0.35">
      <c r="A2926" t="s">
        <v>162</v>
      </c>
      <c r="B2926" t="s">
        <v>186</v>
      </c>
      <c r="C2926" t="s">
        <v>24</v>
      </c>
      <c r="D2926">
        <v>216</v>
      </c>
      <c r="E2926">
        <v>6.4911265432098762E-3</v>
      </c>
    </row>
    <row r="2927" spans="1:5" x14ac:dyDescent="0.35">
      <c r="A2927" t="s">
        <v>148</v>
      </c>
      <c r="B2927" t="s">
        <v>186</v>
      </c>
      <c r="C2927" t="s">
        <v>25</v>
      </c>
      <c r="D2927">
        <v>378.20351580999994</v>
      </c>
      <c r="E2927">
        <v>5.3041814479192137E-3</v>
      </c>
    </row>
    <row r="2928" spans="1:5" x14ac:dyDescent="0.35">
      <c r="A2928" t="s">
        <v>149</v>
      </c>
      <c r="B2928" t="s">
        <v>186</v>
      </c>
      <c r="C2928" t="s">
        <v>25</v>
      </c>
      <c r="D2928">
        <v>379.01871843519996</v>
      </c>
      <c r="E2928">
        <v>6.6757608918190502E-3</v>
      </c>
    </row>
    <row r="2929" spans="1:5" x14ac:dyDescent="0.35">
      <c r="A2929" t="s">
        <v>150</v>
      </c>
      <c r="B2929" t="s">
        <v>186</v>
      </c>
      <c r="C2929" t="s">
        <v>25</v>
      </c>
      <c r="D2929">
        <v>416.26653251620007</v>
      </c>
      <c r="E2929">
        <v>5.564377976143964E-3</v>
      </c>
    </row>
    <row r="2930" spans="1:5" x14ac:dyDescent="0.35">
      <c r="A2930" t="s">
        <v>151</v>
      </c>
      <c r="B2930" t="s">
        <v>186</v>
      </c>
      <c r="C2930" t="s">
        <v>25</v>
      </c>
      <c r="D2930">
        <v>413.31829573439995</v>
      </c>
      <c r="E2930">
        <v>5.4633752117660807E-3</v>
      </c>
    </row>
    <row r="2931" spans="1:5" x14ac:dyDescent="0.35">
      <c r="A2931" t="s">
        <v>152</v>
      </c>
      <c r="B2931" t="s">
        <v>186</v>
      </c>
      <c r="C2931" t="s">
        <v>25</v>
      </c>
      <c r="D2931">
        <v>386.32033411370008</v>
      </c>
      <c r="E2931">
        <v>5.4931884592162887E-3</v>
      </c>
    </row>
    <row r="2932" spans="1:5" x14ac:dyDescent="0.35">
      <c r="A2932" t="s">
        <v>153</v>
      </c>
      <c r="B2932" t="s">
        <v>186</v>
      </c>
      <c r="C2932" t="s">
        <v>25</v>
      </c>
      <c r="D2932">
        <v>395.47884371060024</v>
      </c>
      <c r="E2932">
        <v>4.9934145842188372E-3</v>
      </c>
    </row>
    <row r="2933" spans="1:5" x14ac:dyDescent="0.35">
      <c r="A2933" t="s">
        <v>154</v>
      </c>
      <c r="B2933" t="s">
        <v>186</v>
      </c>
      <c r="C2933" t="s">
        <v>25</v>
      </c>
      <c r="D2933">
        <v>314.85511792970004</v>
      </c>
      <c r="E2933">
        <v>5.8040809537064746E-3</v>
      </c>
    </row>
    <row r="2934" spans="1:5" x14ac:dyDescent="0.35">
      <c r="A2934" t="s">
        <v>155</v>
      </c>
      <c r="B2934" t="s">
        <v>186</v>
      </c>
      <c r="C2934" t="s">
        <v>25</v>
      </c>
      <c r="D2934">
        <v>428.79949707059995</v>
      </c>
      <c r="E2934">
        <v>5.6850018095417299E-3</v>
      </c>
    </row>
    <row r="2935" spans="1:5" x14ac:dyDescent="0.35">
      <c r="A2935" t="s">
        <v>156</v>
      </c>
      <c r="B2935" t="s">
        <v>186</v>
      </c>
      <c r="C2935" t="s">
        <v>25</v>
      </c>
      <c r="D2935">
        <v>451.71187358469996</v>
      </c>
      <c r="E2935">
        <v>6.3638478232299102E-3</v>
      </c>
    </row>
    <row r="2936" spans="1:5" x14ac:dyDescent="0.35">
      <c r="A2936" t="s">
        <v>157</v>
      </c>
      <c r="B2936" t="s">
        <v>186</v>
      </c>
      <c r="C2936" t="s">
        <v>25</v>
      </c>
      <c r="D2936">
        <v>374.59539819969984</v>
      </c>
      <c r="E2936">
        <v>6.1100957778983528E-3</v>
      </c>
    </row>
    <row r="2937" spans="1:5" x14ac:dyDescent="0.35">
      <c r="A2937" t="s">
        <v>158</v>
      </c>
      <c r="B2937" t="s">
        <v>186</v>
      </c>
      <c r="C2937" t="s">
        <v>25</v>
      </c>
      <c r="D2937">
        <v>352.16162784520003</v>
      </c>
      <c r="E2937">
        <v>7.4930752919688233E-3</v>
      </c>
    </row>
    <row r="2938" spans="1:5" x14ac:dyDescent="0.35">
      <c r="A2938" t="s">
        <v>159</v>
      </c>
      <c r="B2938" t="s">
        <v>186</v>
      </c>
      <c r="C2938" t="s">
        <v>25</v>
      </c>
      <c r="D2938">
        <v>351</v>
      </c>
      <c r="E2938">
        <v>6.8870686926242484E-3</v>
      </c>
    </row>
    <row r="2939" spans="1:5" x14ac:dyDescent="0.35">
      <c r="A2939" t="s">
        <v>160</v>
      </c>
      <c r="B2939" t="s">
        <v>186</v>
      </c>
      <c r="C2939" t="s">
        <v>25</v>
      </c>
      <c r="D2939">
        <v>345.66352680910001</v>
      </c>
      <c r="E2939">
        <v>7.0447488517158896E-3</v>
      </c>
    </row>
    <row r="2940" spans="1:5" x14ac:dyDescent="0.35">
      <c r="A2940" t="s">
        <v>161</v>
      </c>
      <c r="B2940" t="s">
        <v>186</v>
      </c>
      <c r="C2940" t="s">
        <v>25</v>
      </c>
      <c r="D2940">
        <v>306.02138932529999</v>
      </c>
      <c r="E2940">
        <v>7.5150192032799124E-3</v>
      </c>
    </row>
    <row r="2941" spans="1:5" x14ac:dyDescent="0.35">
      <c r="A2941" t="s">
        <v>162</v>
      </c>
      <c r="B2941" t="s">
        <v>186</v>
      </c>
      <c r="C2941" t="s">
        <v>25</v>
      </c>
      <c r="D2941">
        <v>251.71097191519999</v>
      </c>
      <c r="E2941">
        <v>7.523059294640002E-3</v>
      </c>
    </row>
    <row r="2942" spans="1:5" x14ac:dyDescent="0.35">
      <c r="A2942" t="s">
        <v>148</v>
      </c>
      <c r="B2942" t="s">
        <v>186</v>
      </c>
      <c r="C2942" t="s">
        <v>26</v>
      </c>
      <c r="D2942">
        <v>313.14921442000002</v>
      </c>
      <c r="E2942">
        <v>5.2433163137650994E-3</v>
      </c>
    </row>
    <row r="2943" spans="1:5" x14ac:dyDescent="0.35">
      <c r="A2943" t="s">
        <v>149</v>
      </c>
      <c r="B2943" t="s">
        <v>186</v>
      </c>
      <c r="C2943" t="s">
        <v>26</v>
      </c>
      <c r="D2943">
        <v>406.28439130480012</v>
      </c>
      <c r="E2943">
        <v>6.9834001959518995E-3</v>
      </c>
    </row>
    <row r="2944" spans="1:5" x14ac:dyDescent="0.35">
      <c r="A2944" t="s">
        <v>150</v>
      </c>
      <c r="B2944" t="s">
        <v>186</v>
      </c>
      <c r="C2944" t="s">
        <v>26</v>
      </c>
      <c r="D2944">
        <v>368.79313382710001</v>
      </c>
      <c r="E2944">
        <v>6.5777572819174417E-3</v>
      </c>
    </row>
    <row r="2945" spans="1:5" x14ac:dyDescent="0.35">
      <c r="A2945" t="s">
        <v>151</v>
      </c>
      <c r="B2945" t="s">
        <v>186</v>
      </c>
      <c r="C2945" t="s">
        <v>26</v>
      </c>
      <c r="D2945">
        <v>299.48081201059995</v>
      </c>
      <c r="E2945">
        <v>5.9763517401180914E-3</v>
      </c>
    </row>
    <row r="2946" spans="1:5" x14ac:dyDescent="0.35">
      <c r="A2946" t="s">
        <v>152</v>
      </c>
      <c r="B2946" t="s">
        <v>186</v>
      </c>
      <c r="C2946" t="s">
        <v>26</v>
      </c>
      <c r="D2946">
        <v>269.10774996869998</v>
      </c>
      <c r="E2946">
        <v>5.9946643180689811E-3</v>
      </c>
    </row>
    <row r="2947" spans="1:5" x14ac:dyDescent="0.35">
      <c r="A2947" t="s">
        <v>153</v>
      </c>
      <c r="B2947" t="s">
        <v>186</v>
      </c>
      <c r="C2947" t="s">
        <v>26</v>
      </c>
      <c r="D2947">
        <v>242.05926877109994</v>
      </c>
      <c r="E2947">
        <v>6.074778642537363E-3</v>
      </c>
    </row>
    <row r="2948" spans="1:5" x14ac:dyDescent="0.35">
      <c r="A2948" t="s">
        <v>154</v>
      </c>
      <c r="B2948" t="s">
        <v>186</v>
      </c>
      <c r="C2948" t="s">
        <v>26</v>
      </c>
      <c r="D2948">
        <v>276.17930646909997</v>
      </c>
      <c r="E2948">
        <v>6.1062255211472823E-3</v>
      </c>
    </row>
    <row r="2949" spans="1:5" x14ac:dyDescent="0.35">
      <c r="A2949" t="s">
        <v>155</v>
      </c>
      <c r="B2949" t="s">
        <v>186</v>
      </c>
      <c r="C2949" t="s">
        <v>26</v>
      </c>
      <c r="D2949">
        <v>270.60540620250003</v>
      </c>
      <c r="E2949">
        <v>6.2756207362489732E-3</v>
      </c>
    </row>
    <row r="2950" spans="1:5" x14ac:dyDescent="0.35">
      <c r="A2950" t="s">
        <v>156</v>
      </c>
      <c r="B2950" t="s">
        <v>186</v>
      </c>
      <c r="C2950" t="s">
        <v>26</v>
      </c>
      <c r="D2950">
        <v>286.78733811710003</v>
      </c>
      <c r="E2950">
        <v>5.4190732576683363E-3</v>
      </c>
    </row>
    <row r="2951" spans="1:5" x14ac:dyDescent="0.35">
      <c r="A2951" t="s">
        <v>157</v>
      </c>
      <c r="B2951" t="s">
        <v>186</v>
      </c>
      <c r="C2951" t="s">
        <v>26</v>
      </c>
      <c r="D2951">
        <v>354.30117653840006</v>
      </c>
      <c r="E2951">
        <v>6.4996728546841799E-3</v>
      </c>
    </row>
    <row r="2952" spans="1:5" x14ac:dyDescent="0.35">
      <c r="A2952" t="s">
        <v>158</v>
      </c>
      <c r="B2952" t="s">
        <v>186</v>
      </c>
      <c r="C2952" t="s">
        <v>26</v>
      </c>
      <c r="D2952">
        <v>255.00602802199998</v>
      </c>
      <c r="E2952">
        <v>6.7055644680000127E-3</v>
      </c>
    </row>
    <row r="2953" spans="1:5" x14ac:dyDescent="0.35">
      <c r="A2953" t="s">
        <v>159</v>
      </c>
      <c r="B2953" t="s">
        <v>186</v>
      </c>
      <c r="C2953" t="s">
        <v>26</v>
      </c>
      <c r="D2953">
        <v>270</v>
      </c>
      <c r="E2953">
        <v>7.3379629629629637E-3</v>
      </c>
    </row>
    <row r="2954" spans="1:5" x14ac:dyDescent="0.35">
      <c r="A2954" t="s">
        <v>160</v>
      </c>
      <c r="B2954" t="s">
        <v>186</v>
      </c>
      <c r="C2954" t="s">
        <v>26</v>
      </c>
      <c r="D2954">
        <v>284</v>
      </c>
      <c r="E2954">
        <v>7.2818857589984354E-3</v>
      </c>
    </row>
    <row r="2955" spans="1:5" x14ac:dyDescent="0.35">
      <c r="A2955" t="s">
        <v>161</v>
      </c>
      <c r="B2955" t="s">
        <v>186</v>
      </c>
      <c r="C2955" t="s">
        <v>26</v>
      </c>
      <c r="D2955">
        <v>228</v>
      </c>
      <c r="E2955">
        <v>7.1302387914230023E-3</v>
      </c>
    </row>
    <row r="2956" spans="1:5" x14ac:dyDescent="0.35">
      <c r="A2956" t="s">
        <v>162</v>
      </c>
      <c r="B2956" t="s">
        <v>186</v>
      </c>
      <c r="C2956" t="s">
        <v>26</v>
      </c>
      <c r="D2956">
        <v>206</v>
      </c>
      <c r="E2956">
        <v>7.5074163969795025E-3</v>
      </c>
    </row>
    <row r="2957" spans="1:5" x14ac:dyDescent="0.35">
      <c r="A2957" t="s">
        <v>148</v>
      </c>
      <c r="B2957" t="s">
        <v>186</v>
      </c>
      <c r="C2957" t="s">
        <v>27</v>
      </c>
      <c r="D2957">
        <v>333.08917190000011</v>
      </c>
      <c r="E2957">
        <v>3.7574098862503433E-3</v>
      </c>
    </row>
    <row r="2958" spans="1:5" x14ac:dyDescent="0.35">
      <c r="A2958" t="s">
        <v>149</v>
      </c>
      <c r="B2958" t="s">
        <v>186</v>
      </c>
      <c r="C2958" t="s">
        <v>27</v>
      </c>
      <c r="D2958">
        <v>282.65362772800046</v>
      </c>
      <c r="E2958">
        <v>4.8766496380175418E-3</v>
      </c>
    </row>
    <row r="2959" spans="1:5" x14ac:dyDescent="0.35">
      <c r="A2959" t="s">
        <v>150</v>
      </c>
      <c r="B2959" t="s">
        <v>186</v>
      </c>
      <c r="C2959" t="s">
        <v>27</v>
      </c>
      <c r="D2959">
        <v>345.47380699360031</v>
      </c>
      <c r="E2959">
        <v>4.4118421418680989E-3</v>
      </c>
    </row>
    <row r="2960" spans="1:5" x14ac:dyDescent="0.35">
      <c r="A2960" t="s">
        <v>151</v>
      </c>
      <c r="B2960" t="s">
        <v>186</v>
      </c>
      <c r="C2960" t="s">
        <v>27</v>
      </c>
      <c r="D2960">
        <v>288.11156657559991</v>
      </c>
      <c r="E2960">
        <v>4.5393292714441969E-3</v>
      </c>
    </row>
    <row r="2961" spans="1:5" x14ac:dyDescent="0.35">
      <c r="A2961" t="s">
        <v>152</v>
      </c>
      <c r="B2961" t="s">
        <v>186</v>
      </c>
      <c r="C2961" t="s">
        <v>27</v>
      </c>
      <c r="D2961">
        <v>274.77572964619986</v>
      </c>
      <c r="E2961">
        <v>4.8613091034231835E-3</v>
      </c>
    </row>
    <row r="2962" spans="1:5" x14ac:dyDescent="0.35">
      <c r="A2962" t="s">
        <v>153</v>
      </c>
      <c r="B2962" t="s">
        <v>186</v>
      </c>
      <c r="C2962" t="s">
        <v>27</v>
      </c>
      <c r="D2962">
        <v>329</v>
      </c>
      <c r="E2962">
        <v>5.2579365079365075E-3</v>
      </c>
    </row>
    <row r="2963" spans="1:5" x14ac:dyDescent="0.35">
      <c r="A2963" t="s">
        <v>154</v>
      </c>
      <c r="B2963" t="s">
        <v>186</v>
      </c>
      <c r="C2963" t="s">
        <v>27</v>
      </c>
      <c r="D2963">
        <v>326</v>
      </c>
      <c r="E2963">
        <v>4.9953135650988413E-3</v>
      </c>
    </row>
    <row r="2964" spans="1:5" x14ac:dyDescent="0.35">
      <c r="A2964" t="s">
        <v>155</v>
      </c>
      <c r="B2964" t="s">
        <v>186</v>
      </c>
      <c r="C2964" t="s">
        <v>27</v>
      </c>
      <c r="D2964">
        <v>280</v>
      </c>
      <c r="E2964">
        <v>4.8933531746031744E-3</v>
      </c>
    </row>
    <row r="2965" spans="1:5" x14ac:dyDescent="0.35">
      <c r="A2965" t="s">
        <v>156</v>
      </c>
      <c r="B2965" t="s">
        <v>186</v>
      </c>
      <c r="C2965" t="s">
        <v>27</v>
      </c>
      <c r="D2965">
        <v>235</v>
      </c>
      <c r="E2965">
        <v>5.481678486997636E-3</v>
      </c>
    </row>
    <row r="2966" spans="1:5" x14ac:dyDescent="0.35">
      <c r="A2966" t="s">
        <v>157</v>
      </c>
      <c r="B2966" t="s">
        <v>186</v>
      </c>
      <c r="C2966" t="s">
        <v>27</v>
      </c>
      <c r="D2966">
        <v>253</v>
      </c>
      <c r="E2966">
        <v>5.5994729907773381E-3</v>
      </c>
    </row>
    <row r="2967" spans="1:5" x14ac:dyDescent="0.35">
      <c r="A2967" t="s">
        <v>158</v>
      </c>
      <c r="B2967" t="s">
        <v>186</v>
      </c>
      <c r="C2967" t="s">
        <v>27</v>
      </c>
      <c r="D2967">
        <v>201</v>
      </c>
      <c r="E2967">
        <v>5.7317578772802646E-3</v>
      </c>
    </row>
    <row r="2968" spans="1:5" x14ac:dyDescent="0.35">
      <c r="A2968" t="s">
        <v>159</v>
      </c>
      <c r="B2968" t="s">
        <v>186</v>
      </c>
      <c r="C2968" t="s">
        <v>27</v>
      </c>
      <c r="D2968">
        <v>173</v>
      </c>
      <c r="E2968">
        <v>5.784360950545922E-3</v>
      </c>
    </row>
    <row r="2969" spans="1:5" x14ac:dyDescent="0.35">
      <c r="A2969" t="s">
        <v>160</v>
      </c>
      <c r="B2969" t="s">
        <v>186</v>
      </c>
      <c r="C2969" t="s">
        <v>27</v>
      </c>
      <c r="D2969">
        <v>235</v>
      </c>
      <c r="E2969">
        <v>6.1879432624113474E-3</v>
      </c>
    </row>
    <row r="2970" spans="1:5" x14ac:dyDescent="0.35">
      <c r="A2970" t="s">
        <v>161</v>
      </c>
      <c r="B2970" t="s">
        <v>186</v>
      </c>
      <c r="C2970" t="s">
        <v>27</v>
      </c>
      <c r="D2970">
        <v>331</v>
      </c>
      <c r="E2970">
        <v>5.6352802954011414E-3</v>
      </c>
    </row>
    <row r="2971" spans="1:5" x14ac:dyDescent="0.35">
      <c r="A2971" t="s">
        <v>162</v>
      </c>
      <c r="B2971" t="s">
        <v>186</v>
      </c>
      <c r="C2971" t="s">
        <v>27</v>
      </c>
      <c r="D2971">
        <v>291</v>
      </c>
      <c r="E2971">
        <v>5.8657884688812527E-3</v>
      </c>
    </row>
    <row r="2972" spans="1:5" x14ac:dyDescent="0.35">
      <c r="A2972" t="s">
        <v>148</v>
      </c>
      <c r="B2972" t="s">
        <v>186</v>
      </c>
      <c r="C2972" t="s">
        <v>28</v>
      </c>
      <c r="D2972">
        <v>187.53424659999996</v>
      </c>
      <c r="E2972">
        <v>4.96789018747683E-3</v>
      </c>
    </row>
    <row r="2973" spans="1:5" x14ac:dyDescent="0.35">
      <c r="A2973" t="s">
        <v>149</v>
      </c>
      <c r="B2973" t="s">
        <v>186</v>
      </c>
      <c r="C2973" t="s">
        <v>28</v>
      </c>
      <c r="D2973">
        <v>143.56797457660019</v>
      </c>
      <c r="E2973">
        <v>5.857240541234497E-3</v>
      </c>
    </row>
    <row r="2974" spans="1:5" x14ac:dyDescent="0.35">
      <c r="A2974" t="s">
        <v>150</v>
      </c>
      <c r="B2974" t="s">
        <v>186</v>
      </c>
      <c r="C2974" t="s">
        <v>28</v>
      </c>
      <c r="D2974">
        <v>123.10922453420002</v>
      </c>
      <c r="E2974">
        <v>6.2188138748864247E-3</v>
      </c>
    </row>
    <row r="2975" spans="1:5" x14ac:dyDescent="0.35">
      <c r="A2975" t="s">
        <v>151</v>
      </c>
      <c r="B2975" t="s">
        <v>186</v>
      </c>
      <c r="C2975" t="s">
        <v>28</v>
      </c>
      <c r="D2975">
        <v>102.7836362188</v>
      </c>
      <c r="E2975">
        <v>5.5607446762256461E-3</v>
      </c>
    </row>
    <row r="2976" spans="1:5" x14ac:dyDescent="0.35">
      <c r="A2976" t="s">
        <v>152</v>
      </c>
      <c r="B2976" t="s">
        <v>186</v>
      </c>
      <c r="C2976" t="s">
        <v>28</v>
      </c>
      <c r="D2976">
        <v>131.23064468210001</v>
      </c>
      <c r="E2976">
        <v>5.1117686602885166E-3</v>
      </c>
    </row>
    <row r="2977" spans="1:5" x14ac:dyDescent="0.35">
      <c r="A2977" t="s">
        <v>153</v>
      </c>
      <c r="B2977" t="s">
        <v>186</v>
      </c>
      <c r="C2977" t="s">
        <v>28</v>
      </c>
      <c r="D2977">
        <v>179.95300182559998</v>
      </c>
      <c r="E2977">
        <v>5.330127216239643E-3</v>
      </c>
    </row>
    <row r="2978" spans="1:5" x14ac:dyDescent="0.35">
      <c r="A2978" t="s">
        <v>154</v>
      </c>
      <c r="B2978" t="s">
        <v>186</v>
      </c>
      <c r="C2978" t="s">
        <v>28</v>
      </c>
      <c r="D2978">
        <v>135.43961587750007</v>
      </c>
      <c r="E2978">
        <v>5.6194148953340583E-3</v>
      </c>
    </row>
    <row r="2979" spans="1:5" x14ac:dyDescent="0.35">
      <c r="A2979" t="s">
        <v>155</v>
      </c>
      <c r="B2979" t="s">
        <v>186</v>
      </c>
      <c r="C2979" t="s">
        <v>28</v>
      </c>
      <c r="D2979">
        <v>157.55370223949987</v>
      </c>
      <c r="E2979">
        <v>5.0898370934211942E-3</v>
      </c>
    </row>
    <row r="2980" spans="1:5" x14ac:dyDescent="0.35">
      <c r="A2980" t="s">
        <v>156</v>
      </c>
      <c r="B2980" t="s">
        <v>186</v>
      </c>
      <c r="C2980" t="s">
        <v>28</v>
      </c>
      <c r="D2980">
        <v>89.587575757799982</v>
      </c>
      <c r="E2980">
        <v>4.8282186119628792E-3</v>
      </c>
    </row>
    <row r="2981" spans="1:5" x14ac:dyDescent="0.35">
      <c r="A2981" t="s">
        <v>157</v>
      </c>
      <c r="B2981" t="s">
        <v>186</v>
      </c>
      <c r="C2981" t="s">
        <v>28</v>
      </c>
      <c r="D2981">
        <v>146</v>
      </c>
      <c r="E2981">
        <v>5.2749238964992385E-3</v>
      </c>
    </row>
    <row r="2982" spans="1:5" x14ac:dyDescent="0.35">
      <c r="A2982" t="s">
        <v>158</v>
      </c>
      <c r="B2982" t="s">
        <v>186</v>
      </c>
      <c r="C2982" t="s">
        <v>28</v>
      </c>
      <c r="D2982">
        <v>184</v>
      </c>
      <c r="E2982">
        <v>5.1970108695652177E-3</v>
      </c>
    </row>
    <row r="2983" spans="1:5" x14ac:dyDescent="0.35">
      <c r="A2983" t="s">
        <v>159</v>
      </c>
      <c r="B2983" t="s">
        <v>186</v>
      </c>
      <c r="C2983" t="s">
        <v>28</v>
      </c>
      <c r="D2983">
        <v>162</v>
      </c>
      <c r="E2983">
        <v>5.4569615912208507E-3</v>
      </c>
    </row>
    <row r="2984" spans="1:5" x14ac:dyDescent="0.35">
      <c r="A2984" t="s">
        <v>160</v>
      </c>
      <c r="B2984" t="s">
        <v>186</v>
      </c>
      <c r="C2984" t="s">
        <v>28</v>
      </c>
      <c r="D2984">
        <v>119</v>
      </c>
      <c r="E2984">
        <v>5.7831465919701217E-3</v>
      </c>
    </row>
    <row r="2985" spans="1:5" x14ac:dyDescent="0.35">
      <c r="A2985" t="s">
        <v>161</v>
      </c>
      <c r="B2985" t="s">
        <v>186</v>
      </c>
      <c r="C2985" t="s">
        <v>28</v>
      </c>
      <c r="D2985">
        <v>122</v>
      </c>
      <c r="E2985">
        <v>5.3847905282331512E-3</v>
      </c>
    </row>
    <row r="2986" spans="1:5" x14ac:dyDescent="0.35">
      <c r="A2986" t="s">
        <v>162</v>
      </c>
      <c r="B2986" t="s">
        <v>186</v>
      </c>
      <c r="C2986" t="s">
        <v>28</v>
      </c>
      <c r="D2986">
        <v>133</v>
      </c>
      <c r="E2986">
        <v>6.3283208020050129E-3</v>
      </c>
    </row>
    <row r="2987" spans="1:5" x14ac:dyDescent="0.35">
      <c r="A2987" t="s">
        <v>148</v>
      </c>
      <c r="B2987" t="s">
        <v>186</v>
      </c>
      <c r="C2987" t="s">
        <v>29</v>
      </c>
      <c r="D2987">
        <v>340.33333340000007</v>
      </c>
      <c r="E2987">
        <v>4.7921427794032686E-3</v>
      </c>
    </row>
    <row r="2988" spans="1:5" x14ac:dyDescent="0.35">
      <c r="A2988" t="s">
        <v>149</v>
      </c>
      <c r="B2988" t="s">
        <v>186</v>
      </c>
      <c r="C2988" t="s">
        <v>29</v>
      </c>
      <c r="D2988">
        <v>264.72708288779967</v>
      </c>
      <c r="E2988">
        <v>5.9926466212802858E-3</v>
      </c>
    </row>
    <row r="2989" spans="1:5" x14ac:dyDescent="0.35">
      <c r="A2989" t="s">
        <v>150</v>
      </c>
      <c r="B2989" t="s">
        <v>186</v>
      </c>
      <c r="C2989" t="s">
        <v>29</v>
      </c>
      <c r="D2989">
        <v>192.38558964589998</v>
      </c>
      <c r="E2989">
        <v>5.7419155646690869E-3</v>
      </c>
    </row>
    <row r="2990" spans="1:5" x14ac:dyDescent="0.35">
      <c r="A2990" t="s">
        <v>151</v>
      </c>
      <c r="B2990" t="s">
        <v>186</v>
      </c>
      <c r="C2990" t="s">
        <v>29</v>
      </c>
      <c r="D2990">
        <v>215.50373001730003</v>
      </c>
      <c r="E2990">
        <v>5.6837272555296837E-3</v>
      </c>
    </row>
    <row r="2991" spans="1:5" x14ac:dyDescent="0.35">
      <c r="A2991" t="s">
        <v>152</v>
      </c>
      <c r="B2991" t="s">
        <v>186</v>
      </c>
      <c r="C2991" t="s">
        <v>29</v>
      </c>
      <c r="D2991">
        <v>201.52651234999996</v>
      </c>
      <c r="E2991">
        <v>4.8573353050100285E-3</v>
      </c>
    </row>
    <row r="2992" spans="1:5" x14ac:dyDescent="0.35">
      <c r="A2992" t="s">
        <v>153</v>
      </c>
      <c r="B2992" t="s">
        <v>186</v>
      </c>
      <c r="C2992" t="s">
        <v>29</v>
      </c>
      <c r="D2992">
        <v>289.00005812590001</v>
      </c>
      <c r="E2992">
        <v>4.8539183591083789E-3</v>
      </c>
    </row>
    <row r="2993" spans="1:5" x14ac:dyDescent="0.35">
      <c r="A2993" t="s">
        <v>154</v>
      </c>
      <c r="B2993" t="s">
        <v>186</v>
      </c>
      <c r="C2993" t="s">
        <v>29</v>
      </c>
      <c r="D2993">
        <v>238.13715433549993</v>
      </c>
      <c r="E2993">
        <v>5.8545941361868191E-3</v>
      </c>
    </row>
    <row r="2994" spans="1:5" x14ac:dyDescent="0.35">
      <c r="A2994" t="s">
        <v>155</v>
      </c>
      <c r="B2994" t="s">
        <v>186</v>
      </c>
      <c r="C2994" t="s">
        <v>29</v>
      </c>
      <c r="D2994">
        <v>337.24381076709994</v>
      </c>
      <c r="E2994">
        <v>5.0326001142316275E-3</v>
      </c>
    </row>
    <row r="2995" spans="1:5" x14ac:dyDescent="0.35">
      <c r="A2995" t="s">
        <v>156</v>
      </c>
      <c r="B2995" t="s">
        <v>186</v>
      </c>
      <c r="C2995" t="s">
        <v>29</v>
      </c>
      <c r="D2995">
        <v>303.7094983625999</v>
      </c>
      <c r="E2995">
        <v>5.6075460735955616E-3</v>
      </c>
    </row>
    <row r="2996" spans="1:5" x14ac:dyDescent="0.35">
      <c r="A2996" t="s">
        <v>157</v>
      </c>
      <c r="B2996" t="s">
        <v>186</v>
      </c>
      <c r="C2996" t="s">
        <v>29</v>
      </c>
      <c r="D2996">
        <v>290.67709519390002</v>
      </c>
      <c r="E2996">
        <v>5.6372728588114408E-3</v>
      </c>
    </row>
    <row r="2997" spans="1:5" x14ac:dyDescent="0.35">
      <c r="A2997" t="s">
        <v>158</v>
      </c>
      <c r="B2997" t="s">
        <v>186</v>
      </c>
      <c r="C2997" t="s">
        <v>29</v>
      </c>
      <c r="D2997">
        <v>170.26241209319997</v>
      </c>
      <c r="E2997">
        <v>6.4179354338669862E-3</v>
      </c>
    </row>
    <row r="2998" spans="1:5" x14ac:dyDescent="0.35">
      <c r="A2998" t="s">
        <v>159</v>
      </c>
      <c r="B2998" t="s">
        <v>186</v>
      </c>
      <c r="C2998" t="s">
        <v>29</v>
      </c>
      <c r="D2998">
        <v>201</v>
      </c>
      <c r="E2998">
        <v>5.8457711442786069E-3</v>
      </c>
    </row>
    <row r="2999" spans="1:5" x14ac:dyDescent="0.35">
      <c r="A2999" t="s">
        <v>160</v>
      </c>
      <c r="B2999" t="s">
        <v>186</v>
      </c>
      <c r="C2999" t="s">
        <v>29</v>
      </c>
      <c r="D2999">
        <v>189.43084282460001</v>
      </c>
      <c r="E2999">
        <v>5.7747571735034652E-3</v>
      </c>
    </row>
    <row r="3000" spans="1:5" x14ac:dyDescent="0.35">
      <c r="A3000" t="s">
        <v>161</v>
      </c>
      <c r="B3000" t="s">
        <v>186</v>
      </c>
      <c r="C3000" t="s">
        <v>29</v>
      </c>
      <c r="D3000">
        <v>124.99716903720001</v>
      </c>
      <c r="E3000">
        <v>6.5082613612158936E-3</v>
      </c>
    </row>
    <row r="3001" spans="1:5" x14ac:dyDescent="0.35">
      <c r="A3001" t="s">
        <v>162</v>
      </c>
      <c r="B3001" t="s">
        <v>186</v>
      </c>
      <c r="C3001" t="s">
        <v>29</v>
      </c>
      <c r="D3001">
        <v>117.71776032009998</v>
      </c>
      <c r="E3001">
        <v>6.9171911192586035E-3</v>
      </c>
    </row>
    <row r="3002" spans="1:5" x14ac:dyDescent="0.35">
      <c r="A3002" t="s">
        <v>148</v>
      </c>
      <c r="B3002" t="s">
        <v>186</v>
      </c>
      <c r="C3002" t="s">
        <v>30</v>
      </c>
      <c r="D3002">
        <v>197</v>
      </c>
      <c r="E3002">
        <v>5.2924950648618159E-3</v>
      </c>
    </row>
    <row r="3003" spans="1:5" x14ac:dyDescent="0.35">
      <c r="A3003" t="s">
        <v>149</v>
      </c>
      <c r="B3003" t="s">
        <v>186</v>
      </c>
      <c r="C3003" t="s">
        <v>30</v>
      </c>
      <c r="D3003">
        <v>216.80435501850027</v>
      </c>
      <c r="E3003">
        <v>6.7145592487451947E-3</v>
      </c>
    </row>
    <row r="3004" spans="1:5" x14ac:dyDescent="0.35">
      <c r="A3004" t="s">
        <v>150</v>
      </c>
      <c r="B3004" t="s">
        <v>186</v>
      </c>
      <c r="C3004" t="s">
        <v>30</v>
      </c>
      <c r="D3004">
        <v>189.18151287609999</v>
      </c>
      <c r="E3004">
        <v>6.5129886317345821E-3</v>
      </c>
    </row>
    <row r="3005" spans="1:5" x14ac:dyDescent="0.35">
      <c r="A3005" t="s">
        <v>151</v>
      </c>
      <c r="B3005" t="s">
        <v>186</v>
      </c>
      <c r="C3005" t="s">
        <v>30</v>
      </c>
      <c r="D3005">
        <v>135.07322951370003</v>
      </c>
      <c r="E3005">
        <v>5.0599049298748382E-3</v>
      </c>
    </row>
    <row r="3006" spans="1:5" x14ac:dyDescent="0.35">
      <c r="A3006" t="s">
        <v>152</v>
      </c>
      <c r="B3006" t="s">
        <v>186</v>
      </c>
      <c r="C3006" t="s">
        <v>30</v>
      </c>
      <c r="D3006">
        <v>192.09328157890008</v>
      </c>
      <c r="E3006">
        <v>6.8534588053854118E-3</v>
      </c>
    </row>
    <row r="3007" spans="1:5" x14ac:dyDescent="0.35">
      <c r="A3007" t="s">
        <v>153</v>
      </c>
      <c r="B3007" t="s">
        <v>186</v>
      </c>
      <c r="C3007" t="s">
        <v>30</v>
      </c>
      <c r="D3007">
        <v>169.13211591530009</v>
      </c>
      <c r="E3007">
        <v>7.0711670251190854E-3</v>
      </c>
    </row>
    <row r="3008" spans="1:5" x14ac:dyDescent="0.35">
      <c r="A3008" t="s">
        <v>154</v>
      </c>
      <c r="B3008" t="s">
        <v>186</v>
      </c>
      <c r="C3008" t="s">
        <v>30</v>
      </c>
      <c r="D3008">
        <v>144.31357098160001</v>
      </c>
      <c r="E3008">
        <v>5.9724879835319714E-3</v>
      </c>
    </row>
    <row r="3009" spans="1:5" x14ac:dyDescent="0.35">
      <c r="A3009" t="s">
        <v>155</v>
      </c>
      <c r="B3009" t="s">
        <v>186</v>
      </c>
      <c r="C3009" t="s">
        <v>30</v>
      </c>
      <c r="D3009">
        <v>96.717324611199999</v>
      </c>
      <c r="E3009">
        <v>5.9649138395913648E-3</v>
      </c>
    </row>
    <row r="3010" spans="1:5" x14ac:dyDescent="0.35">
      <c r="A3010" t="s">
        <v>156</v>
      </c>
      <c r="B3010" t="s">
        <v>186</v>
      </c>
      <c r="C3010" t="s">
        <v>30</v>
      </c>
      <c r="D3010">
        <v>140.59336986179997</v>
      </c>
      <c r="E3010">
        <v>6.771619501392892E-3</v>
      </c>
    </row>
    <row r="3011" spans="1:5" x14ac:dyDescent="0.35">
      <c r="A3011" t="s">
        <v>157</v>
      </c>
      <c r="B3011" t="s">
        <v>186</v>
      </c>
      <c r="C3011" t="s">
        <v>30</v>
      </c>
      <c r="D3011">
        <v>145.60070305989998</v>
      </c>
      <c r="E3011">
        <v>6.3002701343296986E-3</v>
      </c>
    </row>
    <row r="3012" spans="1:5" x14ac:dyDescent="0.35">
      <c r="A3012" t="s">
        <v>158</v>
      </c>
      <c r="B3012" t="s">
        <v>186</v>
      </c>
      <c r="C3012" t="s">
        <v>30</v>
      </c>
      <c r="D3012">
        <v>130.80208333289997</v>
      </c>
      <c r="E3012">
        <v>8.4841668997870743E-3</v>
      </c>
    </row>
    <row r="3013" spans="1:5" x14ac:dyDescent="0.35">
      <c r="A3013" t="s">
        <v>159</v>
      </c>
      <c r="B3013" t="s">
        <v>186</v>
      </c>
      <c r="C3013" t="s">
        <v>30</v>
      </c>
      <c r="D3013">
        <v>105</v>
      </c>
      <c r="E3013">
        <v>6.9973544973544969E-3</v>
      </c>
    </row>
    <row r="3014" spans="1:5" x14ac:dyDescent="0.35">
      <c r="A3014" t="s">
        <v>160</v>
      </c>
      <c r="B3014" t="s">
        <v>186</v>
      </c>
      <c r="C3014" t="s">
        <v>30</v>
      </c>
      <c r="D3014">
        <v>123.9322821012</v>
      </c>
      <c r="E3014">
        <v>7.1786804128357315E-3</v>
      </c>
    </row>
    <row r="3015" spans="1:5" x14ac:dyDescent="0.35">
      <c r="A3015" t="s">
        <v>161</v>
      </c>
      <c r="B3015" t="s">
        <v>186</v>
      </c>
      <c r="C3015" t="s">
        <v>30</v>
      </c>
      <c r="D3015">
        <v>72.025615723800001</v>
      </c>
      <c r="E3015">
        <v>6.2537762956089392E-3</v>
      </c>
    </row>
    <row r="3016" spans="1:5" x14ac:dyDescent="0.35">
      <c r="A3016" t="s">
        <v>162</v>
      </c>
      <c r="B3016" t="s">
        <v>186</v>
      </c>
      <c r="C3016" t="s">
        <v>30</v>
      </c>
      <c r="D3016">
        <v>94.946186441200027</v>
      </c>
      <c r="E3016">
        <v>7.2460398983747011E-3</v>
      </c>
    </row>
    <row r="3017" spans="1:5" x14ac:dyDescent="0.35">
      <c r="A3017" t="s">
        <v>148</v>
      </c>
      <c r="B3017" t="s">
        <v>186</v>
      </c>
      <c r="C3017" t="s">
        <v>31</v>
      </c>
      <c r="D3017">
        <v>918.03708071000187</v>
      </c>
      <c r="E3017">
        <v>3.3083350341070079E-3</v>
      </c>
    </row>
    <row r="3018" spans="1:5" x14ac:dyDescent="0.35">
      <c r="A3018" t="s">
        <v>149</v>
      </c>
      <c r="B3018" t="s">
        <v>186</v>
      </c>
      <c r="C3018" t="s">
        <v>31</v>
      </c>
      <c r="D3018">
        <v>741.5849420477997</v>
      </c>
      <c r="E3018">
        <v>3.6556853907203832E-3</v>
      </c>
    </row>
    <row r="3019" spans="1:5" x14ac:dyDescent="0.35">
      <c r="A3019" t="s">
        <v>150</v>
      </c>
      <c r="B3019" t="s">
        <v>186</v>
      </c>
      <c r="C3019" t="s">
        <v>31</v>
      </c>
      <c r="D3019">
        <v>615.18262951479983</v>
      </c>
      <c r="E3019">
        <v>3.2428637954526915E-3</v>
      </c>
    </row>
    <row r="3020" spans="1:5" x14ac:dyDescent="0.35">
      <c r="A3020" t="s">
        <v>151</v>
      </c>
      <c r="B3020" t="s">
        <v>186</v>
      </c>
      <c r="C3020" t="s">
        <v>31</v>
      </c>
      <c r="D3020">
        <v>606.95056754850077</v>
      </c>
      <c r="E3020">
        <v>3.5146174683499953E-3</v>
      </c>
    </row>
    <row r="3021" spans="1:5" x14ac:dyDescent="0.35">
      <c r="A3021" t="s">
        <v>152</v>
      </c>
      <c r="B3021" t="s">
        <v>186</v>
      </c>
      <c r="C3021" t="s">
        <v>31</v>
      </c>
      <c r="D3021">
        <v>556.56699571800084</v>
      </c>
      <c r="E3021">
        <v>3.2712334901218634E-3</v>
      </c>
    </row>
    <row r="3022" spans="1:5" x14ac:dyDescent="0.35">
      <c r="A3022" t="s">
        <v>153</v>
      </c>
      <c r="B3022" t="s">
        <v>186</v>
      </c>
      <c r="C3022" t="s">
        <v>31</v>
      </c>
      <c r="D3022">
        <v>703.03967433250068</v>
      </c>
      <c r="E3022">
        <v>3.6122100228951565E-3</v>
      </c>
    </row>
    <row r="3023" spans="1:5" x14ac:dyDescent="0.35">
      <c r="A3023" t="s">
        <v>154</v>
      </c>
      <c r="B3023" t="s">
        <v>186</v>
      </c>
      <c r="C3023" t="s">
        <v>31</v>
      </c>
      <c r="D3023">
        <v>616.94278049830075</v>
      </c>
      <c r="E3023">
        <v>3.8134696038399163E-3</v>
      </c>
    </row>
    <row r="3024" spans="1:5" x14ac:dyDescent="0.35">
      <c r="A3024" t="s">
        <v>155</v>
      </c>
      <c r="B3024" t="s">
        <v>186</v>
      </c>
      <c r="C3024" t="s">
        <v>31</v>
      </c>
      <c r="D3024">
        <v>726.64654384020048</v>
      </c>
      <c r="E3024">
        <v>3.7304434597514244E-3</v>
      </c>
    </row>
    <row r="3025" spans="1:5" x14ac:dyDescent="0.35">
      <c r="A3025" t="s">
        <v>156</v>
      </c>
      <c r="B3025" t="s">
        <v>186</v>
      </c>
      <c r="C3025" t="s">
        <v>31</v>
      </c>
      <c r="D3025">
        <v>712.29810844979988</v>
      </c>
      <c r="E3025">
        <v>3.7263938718702185E-3</v>
      </c>
    </row>
    <row r="3026" spans="1:5" x14ac:dyDescent="0.35">
      <c r="A3026" t="s">
        <v>157</v>
      </c>
      <c r="B3026" t="s">
        <v>186</v>
      </c>
      <c r="C3026" t="s">
        <v>31</v>
      </c>
      <c r="D3026">
        <v>763.74960861740067</v>
      </c>
      <c r="E3026">
        <v>3.8223453780036709E-3</v>
      </c>
    </row>
    <row r="3027" spans="1:5" x14ac:dyDescent="0.35">
      <c r="A3027" t="s">
        <v>158</v>
      </c>
      <c r="B3027" t="s">
        <v>186</v>
      </c>
      <c r="C3027" t="s">
        <v>31</v>
      </c>
      <c r="D3027">
        <v>601.40647734459981</v>
      </c>
      <c r="E3027">
        <v>4.0138554387144313E-3</v>
      </c>
    </row>
    <row r="3028" spans="1:5" x14ac:dyDescent="0.35">
      <c r="A3028" t="s">
        <v>159</v>
      </c>
      <c r="B3028" t="s">
        <v>186</v>
      </c>
      <c r="C3028" t="s">
        <v>31</v>
      </c>
      <c r="D3028">
        <v>443</v>
      </c>
      <c r="E3028">
        <v>4.1368823676950087E-3</v>
      </c>
    </row>
    <row r="3029" spans="1:5" x14ac:dyDescent="0.35">
      <c r="A3029" t="s">
        <v>160</v>
      </c>
      <c r="B3029" t="s">
        <v>186</v>
      </c>
      <c r="C3029" t="s">
        <v>31</v>
      </c>
      <c r="D3029">
        <v>454.36529473830069</v>
      </c>
      <c r="E3029">
        <v>4.3084491072423823E-3</v>
      </c>
    </row>
    <row r="3030" spans="1:5" x14ac:dyDescent="0.35">
      <c r="A3030" t="s">
        <v>161</v>
      </c>
      <c r="B3030" t="s">
        <v>186</v>
      </c>
      <c r="C3030" t="s">
        <v>31</v>
      </c>
      <c r="D3030">
        <v>371.44975749629998</v>
      </c>
      <c r="E3030">
        <v>4.1301087085634115E-3</v>
      </c>
    </row>
    <row r="3031" spans="1:5" x14ac:dyDescent="0.35">
      <c r="A3031" t="s">
        <v>162</v>
      </c>
      <c r="B3031" t="s">
        <v>186</v>
      </c>
      <c r="C3031" t="s">
        <v>31</v>
      </c>
      <c r="D3031">
        <v>478.21478798319993</v>
      </c>
      <c r="E3031">
        <v>5.061319526566777E-3</v>
      </c>
    </row>
    <row r="3032" spans="1:5" x14ac:dyDescent="0.35">
      <c r="A3032" t="s">
        <v>148</v>
      </c>
      <c r="B3032" t="s">
        <v>186</v>
      </c>
      <c r="C3032" t="s">
        <v>32</v>
      </c>
      <c r="D3032">
        <v>716.19944827999984</v>
      </c>
      <c r="E3032">
        <v>3.2391942136203557E-3</v>
      </c>
    </row>
    <row r="3033" spans="1:5" x14ac:dyDescent="0.35">
      <c r="A3033" t="s">
        <v>149</v>
      </c>
      <c r="B3033" t="s">
        <v>186</v>
      </c>
      <c r="C3033" t="s">
        <v>32</v>
      </c>
      <c r="D3033">
        <v>761.56133755070152</v>
      </c>
      <c r="E3033">
        <v>3.6381388555291332E-3</v>
      </c>
    </row>
    <row r="3034" spans="1:5" x14ac:dyDescent="0.35">
      <c r="A3034" t="s">
        <v>150</v>
      </c>
      <c r="B3034" t="s">
        <v>186</v>
      </c>
      <c r="C3034" t="s">
        <v>32</v>
      </c>
      <c r="D3034">
        <v>831.11150736209993</v>
      </c>
      <c r="E3034">
        <v>3.5113749351563875E-3</v>
      </c>
    </row>
    <row r="3035" spans="1:5" x14ac:dyDescent="0.35">
      <c r="A3035" t="s">
        <v>151</v>
      </c>
      <c r="B3035" t="s">
        <v>186</v>
      </c>
      <c r="C3035" t="s">
        <v>32</v>
      </c>
      <c r="D3035">
        <v>804.98052780489957</v>
      </c>
      <c r="E3035">
        <v>3.5482763758272065E-3</v>
      </c>
    </row>
    <row r="3036" spans="1:5" x14ac:dyDescent="0.35">
      <c r="A3036" t="s">
        <v>152</v>
      </c>
      <c r="B3036" t="s">
        <v>186</v>
      </c>
      <c r="C3036" t="s">
        <v>32</v>
      </c>
      <c r="D3036">
        <v>719.79810304870023</v>
      </c>
      <c r="E3036">
        <v>3.57443136798398E-3</v>
      </c>
    </row>
    <row r="3037" spans="1:5" x14ac:dyDescent="0.35">
      <c r="A3037" t="s">
        <v>153</v>
      </c>
      <c r="B3037" t="s">
        <v>186</v>
      </c>
      <c r="C3037" t="s">
        <v>32</v>
      </c>
      <c r="D3037">
        <v>786.48402235090043</v>
      </c>
      <c r="E3037">
        <v>3.8665124662128902E-3</v>
      </c>
    </row>
    <row r="3038" spans="1:5" x14ac:dyDescent="0.35">
      <c r="A3038" t="s">
        <v>154</v>
      </c>
      <c r="B3038" t="s">
        <v>186</v>
      </c>
      <c r="C3038" t="s">
        <v>32</v>
      </c>
      <c r="D3038">
        <v>706.52404722250003</v>
      </c>
      <c r="E3038">
        <v>4.4196151932996367E-3</v>
      </c>
    </row>
    <row r="3039" spans="1:5" x14ac:dyDescent="0.35">
      <c r="A3039" t="s">
        <v>155</v>
      </c>
      <c r="B3039" t="s">
        <v>186</v>
      </c>
      <c r="C3039" t="s">
        <v>32</v>
      </c>
      <c r="D3039">
        <v>951</v>
      </c>
      <c r="E3039">
        <v>4.3054095104568292E-3</v>
      </c>
    </row>
    <row r="3040" spans="1:5" x14ac:dyDescent="0.35">
      <c r="A3040" t="s">
        <v>156</v>
      </c>
      <c r="B3040" t="s">
        <v>186</v>
      </c>
      <c r="C3040" t="s">
        <v>32</v>
      </c>
      <c r="D3040">
        <v>782</v>
      </c>
      <c r="E3040">
        <v>4.2084043762432508E-3</v>
      </c>
    </row>
    <row r="3041" spans="1:5" x14ac:dyDescent="0.35">
      <c r="A3041" t="s">
        <v>157</v>
      </c>
      <c r="B3041" t="s">
        <v>186</v>
      </c>
      <c r="C3041" t="s">
        <v>32</v>
      </c>
      <c r="D3041">
        <v>775</v>
      </c>
      <c r="E3041">
        <v>4.3333333333333331E-3</v>
      </c>
    </row>
    <row r="3042" spans="1:5" x14ac:dyDescent="0.35">
      <c r="A3042" t="s">
        <v>158</v>
      </c>
      <c r="B3042" t="s">
        <v>186</v>
      </c>
      <c r="C3042" t="s">
        <v>32</v>
      </c>
      <c r="D3042">
        <v>733</v>
      </c>
      <c r="E3042">
        <v>4.3684629376989541E-3</v>
      </c>
    </row>
    <row r="3043" spans="1:5" x14ac:dyDescent="0.35">
      <c r="A3043" t="s">
        <v>159</v>
      </c>
      <c r="B3043" t="s">
        <v>186</v>
      </c>
      <c r="C3043" t="s">
        <v>32</v>
      </c>
      <c r="D3043">
        <v>672</v>
      </c>
      <c r="E3043">
        <v>4.9107142857142856E-3</v>
      </c>
    </row>
    <row r="3044" spans="1:5" x14ac:dyDescent="0.35">
      <c r="A3044" t="s">
        <v>160</v>
      </c>
      <c r="B3044" t="s">
        <v>186</v>
      </c>
      <c r="C3044" t="s">
        <v>32</v>
      </c>
      <c r="D3044">
        <v>693</v>
      </c>
      <c r="E3044">
        <v>5.4763908930575596E-3</v>
      </c>
    </row>
    <row r="3045" spans="1:5" x14ac:dyDescent="0.35">
      <c r="A3045" t="s">
        <v>161</v>
      </c>
      <c r="B3045" t="s">
        <v>186</v>
      </c>
      <c r="C3045" t="s">
        <v>32</v>
      </c>
      <c r="D3045">
        <v>543</v>
      </c>
      <c r="E3045">
        <v>5.4928892981379171E-3</v>
      </c>
    </row>
    <row r="3046" spans="1:5" x14ac:dyDescent="0.35">
      <c r="A3046" t="s">
        <v>162</v>
      </c>
      <c r="B3046" t="s">
        <v>186</v>
      </c>
      <c r="C3046" t="s">
        <v>32</v>
      </c>
      <c r="D3046">
        <v>435</v>
      </c>
      <c r="E3046">
        <v>5.5507662835249045E-3</v>
      </c>
    </row>
    <row r="3047" spans="1:5" x14ac:dyDescent="0.35">
      <c r="A3047" t="s">
        <v>148</v>
      </c>
      <c r="B3047" t="s">
        <v>186</v>
      </c>
      <c r="C3047" t="s">
        <v>33</v>
      </c>
      <c r="D3047">
        <v>290.79816518000018</v>
      </c>
      <c r="E3047">
        <v>4.637202784709504E-3</v>
      </c>
    </row>
    <row r="3048" spans="1:5" x14ac:dyDescent="0.35">
      <c r="A3048" t="s">
        <v>149</v>
      </c>
      <c r="B3048" t="s">
        <v>186</v>
      </c>
      <c r="C3048" t="s">
        <v>33</v>
      </c>
      <c r="D3048">
        <v>338.70374559760086</v>
      </c>
      <c r="E3048">
        <v>5.4846047167542867E-3</v>
      </c>
    </row>
    <row r="3049" spans="1:5" x14ac:dyDescent="0.35">
      <c r="A3049" t="s">
        <v>150</v>
      </c>
      <c r="B3049" t="s">
        <v>186</v>
      </c>
      <c r="C3049" t="s">
        <v>33</v>
      </c>
      <c r="D3049">
        <v>288.37663538240014</v>
      </c>
      <c r="E3049">
        <v>5.133549671954514E-3</v>
      </c>
    </row>
    <row r="3050" spans="1:5" x14ac:dyDescent="0.35">
      <c r="A3050" t="s">
        <v>151</v>
      </c>
      <c r="B3050" t="s">
        <v>186</v>
      </c>
      <c r="C3050" t="s">
        <v>33</v>
      </c>
      <c r="D3050">
        <v>258.11214403999986</v>
      </c>
      <c r="E3050">
        <v>5.1581898777727968E-3</v>
      </c>
    </row>
    <row r="3051" spans="1:5" x14ac:dyDescent="0.35">
      <c r="A3051" t="s">
        <v>152</v>
      </c>
      <c r="B3051" t="s">
        <v>186</v>
      </c>
      <c r="C3051" t="s">
        <v>33</v>
      </c>
      <c r="D3051">
        <v>187.1630824849</v>
      </c>
      <c r="E3051">
        <v>5.0306840814802927E-3</v>
      </c>
    </row>
    <row r="3052" spans="1:5" x14ac:dyDescent="0.35">
      <c r="A3052" t="s">
        <v>153</v>
      </c>
      <c r="B3052" t="s">
        <v>186</v>
      </c>
      <c r="C3052" t="s">
        <v>33</v>
      </c>
      <c r="D3052">
        <v>225.36325389300006</v>
      </c>
      <c r="E3052">
        <v>6.0580699181172083E-3</v>
      </c>
    </row>
    <row r="3053" spans="1:5" x14ac:dyDescent="0.35">
      <c r="A3053" t="s">
        <v>154</v>
      </c>
      <c r="B3053" t="s">
        <v>186</v>
      </c>
      <c r="C3053" t="s">
        <v>33</v>
      </c>
      <c r="D3053">
        <v>224.18339269400005</v>
      </c>
      <c r="E3053">
        <v>6.1209469053821134E-3</v>
      </c>
    </row>
    <row r="3054" spans="1:5" x14ac:dyDescent="0.35">
      <c r="A3054" t="s">
        <v>155</v>
      </c>
      <c r="B3054" t="s">
        <v>186</v>
      </c>
      <c r="C3054" t="s">
        <v>33</v>
      </c>
      <c r="D3054">
        <v>212.85025749190012</v>
      </c>
      <c r="E3054">
        <v>6.3243679500059697E-3</v>
      </c>
    </row>
    <row r="3055" spans="1:5" x14ac:dyDescent="0.35">
      <c r="A3055" t="s">
        <v>156</v>
      </c>
      <c r="B3055" t="s">
        <v>186</v>
      </c>
      <c r="C3055" t="s">
        <v>33</v>
      </c>
      <c r="D3055">
        <v>152.10269427050008</v>
      </c>
      <c r="E3055">
        <v>6.6437669865052331E-3</v>
      </c>
    </row>
    <row r="3056" spans="1:5" x14ac:dyDescent="0.35">
      <c r="A3056" t="s">
        <v>157</v>
      </c>
      <c r="B3056" t="s">
        <v>186</v>
      </c>
      <c r="C3056" t="s">
        <v>33</v>
      </c>
      <c r="D3056">
        <v>203.21454204599996</v>
      </c>
      <c r="E3056">
        <v>5.7649294573519118E-3</v>
      </c>
    </row>
    <row r="3057" spans="1:5" x14ac:dyDescent="0.35">
      <c r="A3057" t="s">
        <v>158</v>
      </c>
      <c r="B3057" t="s">
        <v>186</v>
      </c>
      <c r="C3057" t="s">
        <v>33</v>
      </c>
      <c r="D3057">
        <v>188.65694716160004</v>
      </c>
      <c r="E3057">
        <v>5.5300668430196803E-3</v>
      </c>
    </row>
    <row r="3058" spans="1:5" x14ac:dyDescent="0.35">
      <c r="A3058" t="s">
        <v>159</v>
      </c>
      <c r="B3058" t="s">
        <v>186</v>
      </c>
      <c r="C3058" t="s">
        <v>33</v>
      </c>
      <c r="D3058">
        <v>169</v>
      </c>
      <c r="E3058">
        <v>6.2253451676528605E-3</v>
      </c>
    </row>
    <row r="3059" spans="1:5" x14ac:dyDescent="0.35">
      <c r="A3059" t="s">
        <v>160</v>
      </c>
      <c r="B3059" t="s">
        <v>186</v>
      </c>
      <c r="C3059" t="s">
        <v>33</v>
      </c>
      <c r="D3059">
        <v>211.08033602950013</v>
      </c>
      <c r="E3059">
        <v>6.0960847697031735E-3</v>
      </c>
    </row>
    <row r="3060" spans="1:5" x14ac:dyDescent="0.35">
      <c r="A3060" t="s">
        <v>161</v>
      </c>
      <c r="B3060" t="s">
        <v>186</v>
      </c>
      <c r="C3060" t="s">
        <v>33</v>
      </c>
      <c r="D3060">
        <v>82.919949968000012</v>
      </c>
      <c r="E3060">
        <v>5.5519311556786327E-3</v>
      </c>
    </row>
    <row r="3061" spans="1:5" x14ac:dyDescent="0.35">
      <c r="A3061" t="s">
        <v>162</v>
      </c>
      <c r="B3061" t="s">
        <v>186</v>
      </c>
      <c r="C3061" t="s">
        <v>33</v>
      </c>
      <c r="D3061">
        <v>147.44349274489997</v>
      </c>
      <c r="E3061">
        <v>6.2650803428184621E-3</v>
      </c>
    </row>
    <row r="3062" spans="1:5" x14ac:dyDescent="0.35">
      <c r="A3062" t="s">
        <v>148</v>
      </c>
      <c r="B3062" t="s">
        <v>186</v>
      </c>
      <c r="C3062" t="s">
        <v>34</v>
      </c>
      <c r="D3062">
        <v>173.84745764999997</v>
      </c>
      <c r="E3062">
        <v>7.7616370392300784E-3</v>
      </c>
    </row>
    <row r="3063" spans="1:5" x14ac:dyDescent="0.35">
      <c r="A3063" t="s">
        <v>149</v>
      </c>
      <c r="B3063" t="s">
        <v>186</v>
      </c>
      <c r="C3063" t="s">
        <v>34</v>
      </c>
      <c r="D3063">
        <v>142.1465309638001</v>
      </c>
      <c r="E3063">
        <v>7.4233641821699718E-3</v>
      </c>
    </row>
    <row r="3064" spans="1:5" x14ac:dyDescent="0.35">
      <c r="A3064" t="s">
        <v>150</v>
      </c>
      <c r="B3064" t="s">
        <v>186</v>
      </c>
      <c r="C3064" t="s">
        <v>34</v>
      </c>
      <c r="D3064">
        <v>167.40519323629994</v>
      </c>
      <c r="E3064">
        <v>7.8889269011663977E-3</v>
      </c>
    </row>
    <row r="3065" spans="1:5" x14ac:dyDescent="0.35">
      <c r="A3065" t="s">
        <v>151</v>
      </c>
      <c r="B3065" t="s">
        <v>186</v>
      </c>
      <c r="C3065" t="s">
        <v>34</v>
      </c>
      <c r="D3065">
        <v>89.82833793049997</v>
      </c>
      <c r="E3065">
        <v>6.8617145301199424E-3</v>
      </c>
    </row>
    <row r="3066" spans="1:5" x14ac:dyDescent="0.35">
      <c r="A3066" t="s">
        <v>152</v>
      </c>
      <c r="B3066" t="s">
        <v>186</v>
      </c>
      <c r="C3066" t="s">
        <v>34</v>
      </c>
      <c r="D3066">
        <v>132.81033238440003</v>
      </c>
      <c r="E3066">
        <v>6.861802320019577E-3</v>
      </c>
    </row>
    <row r="3067" spans="1:5" x14ac:dyDescent="0.35">
      <c r="A3067" t="s">
        <v>153</v>
      </c>
      <c r="B3067" t="s">
        <v>186</v>
      </c>
      <c r="C3067" t="s">
        <v>34</v>
      </c>
      <c r="D3067">
        <v>109.48610821250001</v>
      </c>
      <c r="E3067">
        <v>6.8621285762363619E-3</v>
      </c>
    </row>
    <row r="3068" spans="1:5" x14ac:dyDescent="0.35">
      <c r="A3068" t="s">
        <v>154</v>
      </c>
      <c r="B3068" t="s">
        <v>186</v>
      </c>
      <c r="C3068" t="s">
        <v>34</v>
      </c>
      <c r="D3068">
        <v>91.197014848900025</v>
      </c>
      <c r="E3068">
        <v>6.4433157863710601E-3</v>
      </c>
    </row>
    <row r="3069" spans="1:5" x14ac:dyDescent="0.35">
      <c r="A3069" t="s">
        <v>155</v>
      </c>
      <c r="B3069" t="s">
        <v>186</v>
      </c>
      <c r="C3069" t="s">
        <v>34</v>
      </c>
      <c r="D3069">
        <v>171.18228463759996</v>
      </c>
      <c r="E3069">
        <v>5.7997814968897008E-3</v>
      </c>
    </row>
    <row r="3070" spans="1:5" x14ac:dyDescent="0.35">
      <c r="A3070" t="s">
        <v>156</v>
      </c>
      <c r="B3070" t="s">
        <v>186</v>
      </c>
      <c r="C3070" t="s">
        <v>34</v>
      </c>
      <c r="D3070">
        <v>105.30158650630003</v>
      </c>
      <c r="E3070">
        <v>9.4028945746931197E-3</v>
      </c>
    </row>
    <row r="3071" spans="1:5" x14ac:dyDescent="0.35">
      <c r="A3071" t="s">
        <v>157</v>
      </c>
      <c r="B3071" t="s">
        <v>186</v>
      </c>
      <c r="C3071" t="s">
        <v>34</v>
      </c>
      <c r="D3071">
        <v>96.947476876999986</v>
      </c>
      <c r="E3071">
        <v>7.5706450375323158E-3</v>
      </c>
    </row>
    <row r="3072" spans="1:5" x14ac:dyDescent="0.35">
      <c r="A3072" t="s">
        <v>158</v>
      </c>
      <c r="B3072" t="s">
        <v>186</v>
      </c>
      <c r="C3072" t="s">
        <v>34</v>
      </c>
      <c r="D3072">
        <v>72.612173913199996</v>
      </c>
      <c r="E3072">
        <v>8.8522705499115353E-3</v>
      </c>
    </row>
    <row r="3073" spans="1:5" x14ac:dyDescent="0.35">
      <c r="A3073" t="s">
        <v>159</v>
      </c>
      <c r="B3073" t="s">
        <v>186</v>
      </c>
      <c r="C3073" t="s">
        <v>34</v>
      </c>
      <c r="D3073">
        <v>72</v>
      </c>
      <c r="E3073">
        <v>7.262731481481482E-3</v>
      </c>
    </row>
    <row r="3074" spans="1:5" x14ac:dyDescent="0.35">
      <c r="A3074" t="s">
        <v>160</v>
      </c>
      <c r="B3074" t="s">
        <v>186</v>
      </c>
      <c r="C3074" t="s">
        <v>34</v>
      </c>
      <c r="D3074">
        <v>101.55111111120002</v>
      </c>
      <c r="E3074">
        <v>7.2451213055014195E-3</v>
      </c>
    </row>
    <row r="3075" spans="1:5" x14ac:dyDescent="0.35">
      <c r="A3075" t="s">
        <v>161</v>
      </c>
      <c r="B3075" t="s">
        <v>186</v>
      </c>
      <c r="C3075" t="s">
        <v>34</v>
      </c>
      <c r="D3075">
        <v>83.468439716000006</v>
      </c>
      <c r="E3075">
        <v>7.368925592064395E-3</v>
      </c>
    </row>
    <row r="3076" spans="1:5" x14ac:dyDescent="0.35">
      <c r="A3076" t="s">
        <v>162</v>
      </c>
      <c r="B3076" t="s">
        <v>186</v>
      </c>
      <c r="C3076" t="s">
        <v>34</v>
      </c>
      <c r="D3076">
        <v>92.646724305599989</v>
      </c>
      <c r="E3076">
        <v>7.5339367260460121E-3</v>
      </c>
    </row>
    <row r="3077" spans="1:5" x14ac:dyDescent="0.35">
      <c r="A3077" t="s">
        <v>148</v>
      </c>
      <c r="B3077" t="s">
        <v>186</v>
      </c>
      <c r="C3077" t="s">
        <v>35</v>
      </c>
      <c r="D3077">
        <v>180.67469878000003</v>
      </c>
      <c r="E3077">
        <v>5.2242635072944866E-3</v>
      </c>
    </row>
    <row r="3078" spans="1:5" x14ac:dyDescent="0.35">
      <c r="A3078" t="s">
        <v>149</v>
      </c>
      <c r="B3078" t="s">
        <v>186</v>
      </c>
      <c r="C3078" t="s">
        <v>35</v>
      </c>
      <c r="D3078">
        <v>197.73512902780016</v>
      </c>
      <c r="E3078">
        <v>5.7474232421709784E-3</v>
      </c>
    </row>
    <row r="3079" spans="1:5" x14ac:dyDescent="0.35">
      <c r="A3079" t="s">
        <v>150</v>
      </c>
      <c r="B3079" t="s">
        <v>186</v>
      </c>
      <c r="C3079" t="s">
        <v>35</v>
      </c>
      <c r="D3079">
        <v>217.3891570543999</v>
      </c>
      <c r="E3079">
        <v>5.0543093827255291E-3</v>
      </c>
    </row>
    <row r="3080" spans="1:5" x14ac:dyDescent="0.35">
      <c r="A3080" t="s">
        <v>151</v>
      </c>
      <c r="B3080" t="s">
        <v>186</v>
      </c>
      <c r="C3080" t="s">
        <v>35</v>
      </c>
      <c r="D3080">
        <v>158.38484713370005</v>
      </c>
      <c r="E3080">
        <v>5.3119974276361779E-3</v>
      </c>
    </row>
    <row r="3081" spans="1:5" x14ac:dyDescent="0.35">
      <c r="A3081" t="s">
        <v>152</v>
      </c>
      <c r="B3081" t="s">
        <v>186</v>
      </c>
      <c r="C3081" t="s">
        <v>35</v>
      </c>
      <c r="D3081">
        <v>172.61375300879996</v>
      </c>
      <c r="E3081">
        <v>5.0005662478292768E-3</v>
      </c>
    </row>
    <row r="3082" spans="1:5" x14ac:dyDescent="0.35">
      <c r="A3082" t="s">
        <v>153</v>
      </c>
      <c r="B3082" t="s">
        <v>186</v>
      </c>
      <c r="C3082" t="s">
        <v>35</v>
      </c>
      <c r="D3082">
        <v>141.01169770150005</v>
      </c>
      <c r="E3082">
        <v>4.7623080054664179E-3</v>
      </c>
    </row>
    <row r="3083" spans="1:5" x14ac:dyDescent="0.35">
      <c r="A3083" t="s">
        <v>154</v>
      </c>
      <c r="B3083" t="s">
        <v>186</v>
      </c>
      <c r="C3083" t="s">
        <v>35</v>
      </c>
      <c r="D3083">
        <v>99.270155586599998</v>
      </c>
      <c r="E3083">
        <v>6.0508208656094358E-3</v>
      </c>
    </row>
    <row r="3084" spans="1:5" x14ac:dyDescent="0.35">
      <c r="A3084" t="s">
        <v>155</v>
      </c>
      <c r="B3084" t="s">
        <v>186</v>
      </c>
      <c r="C3084" t="s">
        <v>35</v>
      </c>
      <c r="D3084">
        <v>111.07900122139999</v>
      </c>
      <c r="E3084">
        <v>4.5838851999670987E-3</v>
      </c>
    </row>
    <row r="3085" spans="1:5" x14ac:dyDescent="0.35">
      <c r="A3085" t="s">
        <v>156</v>
      </c>
      <c r="B3085" t="s">
        <v>186</v>
      </c>
      <c r="C3085" t="s">
        <v>35</v>
      </c>
      <c r="D3085">
        <v>79.866408168100008</v>
      </c>
      <c r="E3085">
        <v>5.0620352139132928E-3</v>
      </c>
    </row>
    <row r="3086" spans="1:5" x14ac:dyDescent="0.35">
      <c r="A3086" t="s">
        <v>157</v>
      </c>
      <c r="B3086" t="s">
        <v>186</v>
      </c>
      <c r="C3086" t="s">
        <v>35</v>
      </c>
      <c r="D3086">
        <v>142.4568774626</v>
      </c>
      <c r="E3086">
        <v>6.1684387927863531E-3</v>
      </c>
    </row>
    <row r="3087" spans="1:5" x14ac:dyDescent="0.35">
      <c r="A3087" t="s">
        <v>158</v>
      </c>
      <c r="B3087" t="s">
        <v>186</v>
      </c>
      <c r="C3087" t="s">
        <v>35</v>
      </c>
      <c r="D3087">
        <v>101.5096321361</v>
      </c>
      <c r="E3087">
        <v>6.9831071970617876E-3</v>
      </c>
    </row>
    <row r="3088" spans="1:5" x14ac:dyDescent="0.35">
      <c r="A3088" t="s">
        <v>159</v>
      </c>
      <c r="B3088" t="s">
        <v>186</v>
      </c>
      <c r="C3088" t="s">
        <v>35</v>
      </c>
      <c r="D3088">
        <v>90</v>
      </c>
      <c r="E3088">
        <v>5.9876543209876542E-3</v>
      </c>
    </row>
    <row r="3089" spans="1:5" x14ac:dyDescent="0.35">
      <c r="A3089" t="s">
        <v>160</v>
      </c>
      <c r="B3089" t="s">
        <v>186</v>
      </c>
      <c r="C3089" t="s">
        <v>35</v>
      </c>
      <c r="D3089">
        <v>72.912359316699991</v>
      </c>
      <c r="E3089">
        <v>5.036540501579893E-3</v>
      </c>
    </row>
    <row r="3090" spans="1:5" x14ac:dyDescent="0.35">
      <c r="A3090" t="s">
        <v>161</v>
      </c>
      <c r="B3090" t="s">
        <v>186</v>
      </c>
      <c r="C3090" t="s">
        <v>35</v>
      </c>
      <c r="D3090">
        <v>92.132614935700005</v>
      </c>
      <c r="E3090">
        <v>5.6536631969073721E-3</v>
      </c>
    </row>
    <row r="3091" spans="1:5" x14ac:dyDescent="0.35">
      <c r="A3091" t="s">
        <v>162</v>
      </c>
      <c r="B3091" t="s">
        <v>186</v>
      </c>
      <c r="C3091" t="s">
        <v>35</v>
      </c>
      <c r="D3091">
        <v>39.888766366799999</v>
      </c>
      <c r="E3091">
        <v>6.2327321738580464E-3</v>
      </c>
    </row>
    <row r="3092" spans="1:5" x14ac:dyDescent="0.35">
      <c r="A3092" t="s">
        <v>148</v>
      </c>
      <c r="B3092" t="s">
        <v>186</v>
      </c>
      <c r="C3092" t="s">
        <v>36</v>
      </c>
      <c r="D3092">
        <v>267.04347819999992</v>
      </c>
      <c r="E3092">
        <v>5.1205384601664562E-3</v>
      </c>
    </row>
    <row r="3093" spans="1:5" x14ac:dyDescent="0.35">
      <c r="A3093" t="s">
        <v>149</v>
      </c>
      <c r="B3093" t="s">
        <v>186</v>
      </c>
      <c r="C3093" t="s">
        <v>36</v>
      </c>
      <c r="D3093">
        <v>323.9860568151002</v>
      </c>
      <c r="E3093">
        <v>5.4426563299233106E-3</v>
      </c>
    </row>
    <row r="3094" spans="1:5" x14ac:dyDescent="0.35">
      <c r="A3094" t="s">
        <v>150</v>
      </c>
      <c r="B3094" t="s">
        <v>186</v>
      </c>
      <c r="C3094" t="s">
        <v>36</v>
      </c>
      <c r="D3094">
        <v>324.11530002919955</v>
      </c>
      <c r="E3094">
        <v>5.1098863874690483E-3</v>
      </c>
    </row>
    <row r="3095" spans="1:5" x14ac:dyDescent="0.35">
      <c r="A3095" t="s">
        <v>151</v>
      </c>
      <c r="B3095" t="s">
        <v>186</v>
      </c>
      <c r="C3095" t="s">
        <v>36</v>
      </c>
      <c r="D3095">
        <v>202.73087677210009</v>
      </c>
      <c r="E3095">
        <v>5.3794595444780803E-3</v>
      </c>
    </row>
    <row r="3096" spans="1:5" x14ac:dyDescent="0.35">
      <c r="A3096" t="s">
        <v>152</v>
      </c>
      <c r="B3096" t="s">
        <v>186</v>
      </c>
      <c r="C3096" t="s">
        <v>36</v>
      </c>
      <c r="D3096">
        <v>271.74826162219978</v>
      </c>
      <c r="E3096">
        <v>4.8425532229510555E-3</v>
      </c>
    </row>
    <row r="3097" spans="1:5" x14ac:dyDescent="0.35">
      <c r="A3097" t="s">
        <v>153</v>
      </c>
      <c r="B3097" t="s">
        <v>186</v>
      </c>
      <c r="C3097" t="s">
        <v>36</v>
      </c>
      <c r="D3097">
        <v>251.16025131160012</v>
      </c>
      <c r="E3097">
        <v>5.0975027747239667E-3</v>
      </c>
    </row>
    <row r="3098" spans="1:5" x14ac:dyDescent="0.35">
      <c r="A3098" t="s">
        <v>154</v>
      </c>
      <c r="B3098" t="s">
        <v>186</v>
      </c>
      <c r="C3098" t="s">
        <v>36</v>
      </c>
      <c r="D3098">
        <v>270.52443582859991</v>
      </c>
      <c r="E3098">
        <v>4.8064678090305613E-3</v>
      </c>
    </row>
    <row r="3099" spans="1:5" x14ac:dyDescent="0.35">
      <c r="A3099" t="s">
        <v>155</v>
      </c>
      <c r="B3099" t="s">
        <v>186</v>
      </c>
      <c r="C3099" t="s">
        <v>36</v>
      </c>
      <c r="D3099">
        <v>275.89874696479978</v>
      </c>
      <c r="E3099">
        <v>4.2238973338267682E-3</v>
      </c>
    </row>
    <row r="3100" spans="1:5" x14ac:dyDescent="0.35">
      <c r="A3100" t="s">
        <v>156</v>
      </c>
      <c r="B3100" t="s">
        <v>186</v>
      </c>
      <c r="C3100" t="s">
        <v>36</v>
      </c>
      <c r="D3100">
        <v>393.92549586340039</v>
      </c>
      <c r="E3100">
        <v>4.8677339531019749E-3</v>
      </c>
    </row>
    <row r="3101" spans="1:5" x14ac:dyDescent="0.35">
      <c r="A3101" t="s">
        <v>157</v>
      </c>
      <c r="B3101" t="s">
        <v>186</v>
      </c>
      <c r="C3101" t="s">
        <v>36</v>
      </c>
      <c r="D3101">
        <v>323.06486952569986</v>
      </c>
      <c r="E3101">
        <v>5.3685297973615582E-3</v>
      </c>
    </row>
    <row r="3102" spans="1:5" x14ac:dyDescent="0.35">
      <c r="A3102" t="s">
        <v>158</v>
      </c>
      <c r="B3102" t="s">
        <v>186</v>
      </c>
      <c r="C3102" t="s">
        <v>36</v>
      </c>
      <c r="D3102">
        <v>276.84701810770002</v>
      </c>
      <c r="E3102">
        <v>5.1019956693463802E-3</v>
      </c>
    </row>
    <row r="3103" spans="1:5" x14ac:dyDescent="0.35">
      <c r="A3103" t="s">
        <v>159</v>
      </c>
      <c r="B3103" t="s">
        <v>186</v>
      </c>
      <c r="C3103" t="s">
        <v>36</v>
      </c>
      <c r="D3103">
        <v>287</v>
      </c>
      <c r="E3103">
        <v>5.1829268292682929E-3</v>
      </c>
    </row>
    <row r="3104" spans="1:5" x14ac:dyDescent="0.35">
      <c r="A3104" t="s">
        <v>160</v>
      </c>
      <c r="B3104" t="s">
        <v>186</v>
      </c>
      <c r="C3104" t="s">
        <v>36</v>
      </c>
      <c r="D3104">
        <v>395.32350533559986</v>
      </c>
      <c r="E3104">
        <v>5.3160372534877274E-3</v>
      </c>
    </row>
    <row r="3105" spans="1:5" x14ac:dyDescent="0.35">
      <c r="A3105" t="s">
        <v>161</v>
      </c>
      <c r="B3105" t="s">
        <v>186</v>
      </c>
      <c r="C3105" t="s">
        <v>36</v>
      </c>
      <c r="D3105">
        <v>239.34788900680016</v>
      </c>
      <c r="E3105">
        <v>6.6706397601593087E-3</v>
      </c>
    </row>
    <row r="3106" spans="1:5" x14ac:dyDescent="0.35">
      <c r="A3106" t="s">
        <v>162</v>
      </c>
      <c r="B3106" t="s">
        <v>186</v>
      </c>
      <c r="C3106" t="s">
        <v>36</v>
      </c>
      <c r="D3106">
        <v>173.96470225060011</v>
      </c>
      <c r="E3106">
        <v>5.5398808948257678E-3</v>
      </c>
    </row>
    <row r="3107" spans="1:5" x14ac:dyDescent="0.35">
      <c r="A3107" t="s">
        <v>148</v>
      </c>
      <c r="B3107" t="s">
        <v>186</v>
      </c>
      <c r="C3107" t="s">
        <v>123</v>
      </c>
      <c r="D3107">
        <v>12.25</v>
      </c>
      <c r="E3107">
        <v>3.5856009070294784E-3</v>
      </c>
    </row>
    <row r="3108" spans="1:5" x14ac:dyDescent="0.35">
      <c r="A3108" t="s">
        <v>149</v>
      </c>
      <c r="B3108" t="s">
        <v>186</v>
      </c>
      <c r="C3108" t="s">
        <v>123</v>
      </c>
      <c r="D3108">
        <v>33.1080103356</v>
      </c>
      <c r="E3108">
        <v>6.0705895666751577E-3</v>
      </c>
    </row>
    <row r="3109" spans="1:5" x14ac:dyDescent="0.35">
      <c r="A3109" t="s">
        <v>150</v>
      </c>
      <c r="B3109" t="s">
        <v>186</v>
      </c>
      <c r="C3109" t="s">
        <v>123</v>
      </c>
      <c r="D3109">
        <v>13</v>
      </c>
      <c r="E3109">
        <v>4.8611111111111112E-3</v>
      </c>
    </row>
    <row r="3110" spans="1:5" x14ac:dyDescent="0.35">
      <c r="A3110" t="s">
        <v>151</v>
      </c>
      <c r="B3110" t="s">
        <v>186</v>
      </c>
      <c r="C3110" t="s">
        <v>123</v>
      </c>
      <c r="D3110">
        <v>16.083333333300001</v>
      </c>
      <c r="E3110">
        <v>7.9753166378835408E-3</v>
      </c>
    </row>
    <row r="3111" spans="1:5" x14ac:dyDescent="0.35">
      <c r="A3111" t="s">
        <v>152</v>
      </c>
      <c r="B3111" t="s">
        <v>186</v>
      </c>
      <c r="C3111" t="s">
        <v>123</v>
      </c>
      <c r="D3111">
        <v>20.577777777800002</v>
      </c>
      <c r="E3111">
        <v>6.2957463402942273E-3</v>
      </c>
    </row>
    <row r="3112" spans="1:5" x14ac:dyDescent="0.35">
      <c r="A3112" t="s">
        <v>153</v>
      </c>
      <c r="B3112" t="s">
        <v>186</v>
      </c>
      <c r="C3112" t="s">
        <v>123</v>
      </c>
      <c r="D3112">
        <v>35.757575757500007</v>
      </c>
      <c r="E3112">
        <v>6.4865819209021609E-3</v>
      </c>
    </row>
    <row r="3113" spans="1:5" x14ac:dyDescent="0.35">
      <c r="A3113" t="s">
        <v>154</v>
      </c>
      <c r="B3113" t="s">
        <v>186</v>
      </c>
      <c r="C3113" t="s">
        <v>123</v>
      </c>
      <c r="D3113">
        <v>27.955952380900001</v>
      </c>
      <c r="E3113">
        <v>5.8988003141720062E-3</v>
      </c>
    </row>
    <row r="3114" spans="1:5" x14ac:dyDescent="0.35">
      <c r="A3114" t="s">
        <v>155</v>
      </c>
      <c r="B3114" t="s">
        <v>186</v>
      </c>
      <c r="C3114" t="s">
        <v>123</v>
      </c>
      <c r="D3114">
        <v>32.375</v>
      </c>
      <c r="E3114">
        <v>5.7593307593307597E-3</v>
      </c>
    </row>
    <row r="3115" spans="1:5" x14ac:dyDescent="0.35">
      <c r="A3115" t="s">
        <v>156</v>
      </c>
      <c r="B3115" t="s">
        <v>186</v>
      </c>
      <c r="C3115" t="s">
        <v>123</v>
      </c>
      <c r="D3115">
        <v>7.3333333333000006</v>
      </c>
      <c r="E3115">
        <v>5.0505050505153812E-3</v>
      </c>
    </row>
    <row r="3116" spans="1:5" x14ac:dyDescent="0.35">
      <c r="A3116" t="s">
        <v>157</v>
      </c>
      <c r="B3116" t="s">
        <v>186</v>
      </c>
      <c r="C3116" t="s">
        <v>123</v>
      </c>
      <c r="D3116">
        <v>15.142857142899999</v>
      </c>
      <c r="E3116">
        <v>5.4179769392037449E-3</v>
      </c>
    </row>
    <row r="3117" spans="1:5" x14ac:dyDescent="0.35">
      <c r="A3117" t="s">
        <v>158</v>
      </c>
      <c r="B3117" t="s">
        <v>186</v>
      </c>
      <c r="C3117" t="s">
        <v>123</v>
      </c>
      <c r="D3117">
        <v>22.666666666699999</v>
      </c>
      <c r="E3117">
        <v>6.1274509804015278E-3</v>
      </c>
    </row>
    <row r="3118" spans="1:5" x14ac:dyDescent="0.35">
      <c r="A3118" t="s">
        <v>159</v>
      </c>
      <c r="B3118" t="s">
        <v>186</v>
      </c>
      <c r="C3118" t="s">
        <v>123</v>
      </c>
      <c r="D3118">
        <v>29</v>
      </c>
      <c r="E3118">
        <v>6.4894636015325668E-3</v>
      </c>
    </row>
    <row r="3119" spans="1:5" x14ac:dyDescent="0.35">
      <c r="A3119" t="s">
        <v>160</v>
      </c>
      <c r="B3119" t="s">
        <v>186</v>
      </c>
      <c r="C3119" t="s">
        <v>123</v>
      </c>
      <c r="D3119">
        <v>31.892857142900002</v>
      </c>
      <c r="E3119">
        <v>8.9990046037063329E-3</v>
      </c>
    </row>
    <row r="3120" spans="1:5" x14ac:dyDescent="0.35">
      <c r="A3120" t="s">
        <v>161</v>
      </c>
      <c r="B3120" t="s">
        <v>186</v>
      </c>
      <c r="C3120" t="s">
        <v>123</v>
      </c>
      <c r="D3120">
        <v>24.476190476200003</v>
      </c>
      <c r="E3120">
        <v>6.9647103328985532E-3</v>
      </c>
    </row>
    <row r="3121" spans="1:5" x14ac:dyDescent="0.35">
      <c r="A3121" t="s">
        <v>162</v>
      </c>
      <c r="B3121" t="s">
        <v>186</v>
      </c>
      <c r="C3121" t="s">
        <v>123</v>
      </c>
      <c r="D3121">
        <v>15.5</v>
      </c>
      <c r="E3121">
        <v>7.2916666666666668E-3</v>
      </c>
    </row>
    <row r="3122" spans="1:5" x14ac:dyDescent="0.35">
      <c r="A3122" t="s">
        <v>148</v>
      </c>
      <c r="B3122" t="s">
        <v>186</v>
      </c>
      <c r="C3122" t="s">
        <v>124</v>
      </c>
      <c r="D3122">
        <v>2</v>
      </c>
      <c r="E3122">
        <v>5.208333333333333E-3</v>
      </c>
    </row>
    <row r="3123" spans="1:5" x14ac:dyDescent="0.35">
      <c r="A3123" t="s">
        <v>149</v>
      </c>
      <c r="B3123" t="s">
        <v>186</v>
      </c>
      <c r="C3123" t="s">
        <v>124</v>
      </c>
      <c r="D3123">
        <v>0</v>
      </c>
      <c r="E3123">
        <v>0</v>
      </c>
    </row>
    <row r="3124" spans="1:5" x14ac:dyDescent="0.35">
      <c r="A3124" t="s">
        <v>150</v>
      </c>
      <c r="B3124" t="s">
        <v>186</v>
      </c>
      <c r="C3124" t="s">
        <v>124</v>
      </c>
      <c r="D3124">
        <v>1</v>
      </c>
      <c r="E3124">
        <v>1.3888888888888888E-2</v>
      </c>
    </row>
    <row r="3125" spans="1:5" x14ac:dyDescent="0.35">
      <c r="A3125" t="s">
        <v>151</v>
      </c>
      <c r="B3125" t="s">
        <v>186</v>
      </c>
      <c r="C3125" t="s">
        <v>124</v>
      </c>
      <c r="D3125">
        <v>1</v>
      </c>
      <c r="E3125">
        <v>1.1111111111111112E-2</v>
      </c>
    </row>
    <row r="3126" spans="1:5" x14ac:dyDescent="0.35">
      <c r="A3126" t="s">
        <v>152</v>
      </c>
      <c r="B3126" t="s">
        <v>186</v>
      </c>
      <c r="C3126" t="s">
        <v>124</v>
      </c>
      <c r="D3126">
        <v>0</v>
      </c>
      <c r="E3126">
        <v>0</v>
      </c>
    </row>
    <row r="3127" spans="1:5" x14ac:dyDescent="0.35">
      <c r="A3127" t="s">
        <v>153</v>
      </c>
      <c r="B3127" t="s">
        <v>186</v>
      </c>
      <c r="C3127" t="s">
        <v>124</v>
      </c>
      <c r="D3127">
        <v>0</v>
      </c>
      <c r="E3127">
        <v>0</v>
      </c>
    </row>
    <row r="3128" spans="1:5" x14ac:dyDescent="0.35">
      <c r="A3128" t="s">
        <v>154</v>
      </c>
      <c r="B3128" t="s">
        <v>186</v>
      </c>
      <c r="C3128" t="s">
        <v>124</v>
      </c>
      <c r="D3128">
        <v>1</v>
      </c>
      <c r="E3128">
        <v>4.1666666666666666E-3</v>
      </c>
    </row>
    <row r="3129" spans="1:5" x14ac:dyDescent="0.35">
      <c r="A3129" t="s">
        <v>155</v>
      </c>
      <c r="B3129" t="s">
        <v>186</v>
      </c>
      <c r="C3129" t="s">
        <v>124</v>
      </c>
      <c r="D3129">
        <v>1</v>
      </c>
      <c r="E3129">
        <v>3.472222222222222E-3</v>
      </c>
    </row>
    <row r="3130" spans="1:5" x14ac:dyDescent="0.35">
      <c r="A3130" t="s">
        <v>156</v>
      </c>
      <c r="B3130" t="s">
        <v>186</v>
      </c>
      <c r="C3130" t="s">
        <v>124</v>
      </c>
      <c r="D3130">
        <v>0</v>
      </c>
      <c r="E3130">
        <v>0</v>
      </c>
    </row>
    <row r="3131" spans="1:5" x14ac:dyDescent="0.35">
      <c r="A3131" t="s">
        <v>157</v>
      </c>
      <c r="B3131" t="s">
        <v>186</v>
      </c>
      <c r="C3131" t="s">
        <v>124</v>
      </c>
      <c r="D3131">
        <v>0</v>
      </c>
      <c r="E3131">
        <v>0</v>
      </c>
    </row>
    <row r="3132" spans="1:5" x14ac:dyDescent="0.35">
      <c r="A3132" t="s">
        <v>158</v>
      </c>
      <c r="B3132" t="s">
        <v>186</v>
      </c>
      <c r="C3132" t="s">
        <v>124</v>
      </c>
      <c r="D3132">
        <v>1</v>
      </c>
      <c r="E3132">
        <v>5.5555555555555558E-3</v>
      </c>
    </row>
    <row r="3133" spans="1:5" x14ac:dyDescent="0.35">
      <c r="A3133" t="s">
        <v>159</v>
      </c>
      <c r="B3133" t="s">
        <v>186</v>
      </c>
      <c r="C3133" t="s">
        <v>124</v>
      </c>
      <c r="D3133">
        <v>0</v>
      </c>
      <c r="E3133">
        <v>0</v>
      </c>
    </row>
    <row r="3134" spans="1:5" x14ac:dyDescent="0.35">
      <c r="A3134" t="s">
        <v>160</v>
      </c>
      <c r="B3134" t="s">
        <v>186</v>
      </c>
      <c r="C3134" t="s">
        <v>124</v>
      </c>
      <c r="D3134">
        <v>0</v>
      </c>
      <c r="E3134">
        <v>0</v>
      </c>
    </row>
    <row r="3135" spans="1:5" x14ac:dyDescent="0.35">
      <c r="A3135" t="s">
        <v>161</v>
      </c>
      <c r="B3135" t="s">
        <v>186</v>
      </c>
      <c r="C3135" t="s">
        <v>124</v>
      </c>
      <c r="D3135">
        <v>0</v>
      </c>
      <c r="E3135">
        <v>0</v>
      </c>
    </row>
    <row r="3136" spans="1:5" x14ac:dyDescent="0.35">
      <c r="A3136" t="s">
        <v>162</v>
      </c>
      <c r="B3136" t="s">
        <v>186</v>
      </c>
      <c r="C3136" t="s">
        <v>124</v>
      </c>
      <c r="D3136">
        <v>0</v>
      </c>
      <c r="E3136">
        <v>0</v>
      </c>
    </row>
    <row r="3137" spans="1:5" x14ac:dyDescent="0.35">
      <c r="A3137" t="s">
        <v>148</v>
      </c>
      <c r="B3137" t="s">
        <v>186</v>
      </c>
      <c r="C3137" t="s">
        <v>37</v>
      </c>
      <c r="D3137">
        <v>346.86486485999995</v>
      </c>
      <c r="E3137">
        <v>5.265851990374144E-3</v>
      </c>
    </row>
    <row r="3138" spans="1:5" x14ac:dyDescent="0.35">
      <c r="A3138" t="s">
        <v>149</v>
      </c>
      <c r="B3138" t="s">
        <v>186</v>
      </c>
      <c r="C3138" t="s">
        <v>37</v>
      </c>
      <c r="D3138">
        <v>386.65154630239954</v>
      </c>
      <c r="E3138">
        <v>5.5729146295967836E-3</v>
      </c>
    </row>
    <row r="3139" spans="1:5" x14ac:dyDescent="0.35">
      <c r="A3139" t="s">
        <v>150</v>
      </c>
      <c r="B3139" t="s">
        <v>186</v>
      </c>
      <c r="C3139" t="s">
        <v>37</v>
      </c>
      <c r="D3139">
        <v>389.00872172360016</v>
      </c>
      <c r="E3139">
        <v>5.6749399641253338E-3</v>
      </c>
    </row>
    <row r="3140" spans="1:5" x14ac:dyDescent="0.35">
      <c r="A3140" t="s">
        <v>151</v>
      </c>
      <c r="B3140" t="s">
        <v>186</v>
      </c>
      <c r="C3140" t="s">
        <v>37</v>
      </c>
      <c r="D3140">
        <v>345.94214349770004</v>
      </c>
      <c r="E3140">
        <v>5.6558208858505706E-3</v>
      </c>
    </row>
    <row r="3141" spans="1:5" x14ac:dyDescent="0.35">
      <c r="A3141" t="s">
        <v>152</v>
      </c>
      <c r="B3141" t="s">
        <v>186</v>
      </c>
      <c r="C3141" t="s">
        <v>37</v>
      </c>
      <c r="D3141">
        <v>266.85595261190008</v>
      </c>
      <c r="E3141">
        <v>6.0515076134931281E-3</v>
      </c>
    </row>
    <row r="3142" spans="1:5" x14ac:dyDescent="0.35">
      <c r="A3142" t="s">
        <v>153</v>
      </c>
      <c r="B3142" t="s">
        <v>186</v>
      </c>
      <c r="C3142" t="s">
        <v>37</v>
      </c>
      <c r="D3142">
        <v>343.1078647395999</v>
      </c>
      <c r="E3142">
        <v>5.7319196575837533E-3</v>
      </c>
    </row>
    <row r="3143" spans="1:5" x14ac:dyDescent="0.35">
      <c r="A3143" t="s">
        <v>154</v>
      </c>
      <c r="B3143" t="s">
        <v>186</v>
      </c>
      <c r="C3143" t="s">
        <v>37</v>
      </c>
      <c r="D3143">
        <v>240.95253381709981</v>
      </c>
      <c r="E3143">
        <v>6.1961108714866575E-3</v>
      </c>
    </row>
    <row r="3144" spans="1:5" x14ac:dyDescent="0.35">
      <c r="A3144" t="s">
        <v>155</v>
      </c>
      <c r="B3144" t="s">
        <v>186</v>
      </c>
      <c r="C3144" t="s">
        <v>37</v>
      </c>
      <c r="D3144">
        <v>286.7938357350003</v>
      </c>
      <c r="E3144">
        <v>5.3508198513467636E-3</v>
      </c>
    </row>
    <row r="3145" spans="1:5" x14ac:dyDescent="0.35">
      <c r="A3145" t="s">
        <v>156</v>
      </c>
      <c r="B3145" t="s">
        <v>186</v>
      </c>
      <c r="C3145" t="s">
        <v>37</v>
      </c>
      <c r="D3145">
        <v>295.0598201487</v>
      </c>
      <c r="E3145">
        <v>5.5821647887452164E-3</v>
      </c>
    </row>
    <row r="3146" spans="1:5" x14ac:dyDescent="0.35">
      <c r="A3146" t="s">
        <v>157</v>
      </c>
      <c r="B3146" t="s">
        <v>186</v>
      </c>
      <c r="C3146" t="s">
        <v>37</v>
      </c>
      <c r="D3146">
        <v>330.45416032629993</v>
      </c>
      <c r="E3146">
        <v>5.5617717699970766E-3</v>
      </c>
    </row>
    <row r="3147" spans="1:5" x14ac:dyDescent="0.35">
      <c r="A3147" t="s">
        <v>158</v>
      </c>
      <c r="B3147" t="s">
        <v>186</v>
      </c>
      <c r="C3147" t="s">
        <v>37</v>
      </c>
      <c r="D3147">
        <v>316.25716841000008</v>
      </c>
      <c r="E3147">
        <v>5.5066597153533561E-3</v>
      </c>
    </row>
    <row r="3148" spans="1:5" x14ac:dyDescent="0.35">
      <c r="A3148" t="s">
        <v>159</v>
      </c>
      <c r="B3148" t="s">
        <v>186</v>
      </c>
      <c r="C3148" t="s">
        <v>37</v>
      </c>
      <c r="D3148">
        <v>273</v>
      </c>
      <c r="E3148">
        <v>5.647130647130647E-3</v>
      </c>
    </row>
    <row r="3149" spans="1:5" x14ac:dyDescent="0.35">
      <c r="A3149" t="s">
        <v>160</v>
      </c>
      <c r="B3149" t="s">
        <v>186</v>
      </c>
      <c r="C3149" t="s">
        <v>37</v>
      </c>
      <c r="D3149">
        <v>311.56896708009975</v>
      </c>
      <c r="E3149">
        <v>5.6655163715689698E-3</v>
      </c>
    </row>
    <row r="3150" spans="1:5" x14ac:dyDescent="0.35">
      <c r="A3150" t="s">
        <v>161</v>
      </c>
      <c r="B3150" t="s">
        <v>186</v>
      </c>
      <c r="C3150" t="s">
        <v>37</v>
      </c>
      <c r="D3150">
        <v>163.36754838390004</v>
      </c>
      <c r="E3150">
        <v>6.216567153000137E-3</v>
      </c>
    </row>
    <row r="3151" spans="1:5" x14ac:dyDescent="0.35">
      <c r="A3151" t="s">
        <v>162</v>
      </c>
      <c r="B3151" t="s">
        <v>186</v>
      </c>
      <c r="C3151" t="s">
        <v>37</v>
      </c>
      <c r="D3151">
        <v>172.15858920539995</v>
      </c>
      <c r="E3151">
        <v>5.9666433930735561E-3</v>
      </c>
    </row>
    <row r="3152" spans="1:5" x14ac:dyDescent="0.35">
      <c r="A3152" t="s">
        <v>148</v>
      </c>
      <c r="B3152" t="s">
        <v>186</v>
      </c>
      <c r="C3152" s="107" t="s">
        <v>38</v>
      </c>
      <c r="D3152">
        <v>355.10079588000019</v>
      </c>
      <c r="E3152">
        <v>3.8021161432409425E-3</v>
      </c>
    </row>
    <row r="3153" spans="1:5" x14ac:dyDescent="0.35">
      <c r="A3153" t="s">
        <v>149</v>
      </c>
      <c r="B3153" t="s">
        <v>186</v>
      </c>
      <c r="C3153" s="107" t="s">
        <v>38</v>
      </c>
      <c r="D3153">
        <v>385.91257876189979</v>
      </c>
      <c r="E3153">
        <v>3.9636265170892443E-3</v>
      </c>
    </row>
    <row r="3154" spans="1:5" x14ac:dyDescent="0.35">
      <c r="A3154" t="s">
        <v>150</v>
      </c>
      <c r="B3154" t="s">
        <v>186</v>
      </c>
      <c r="C3154" s="107" t="s">
        <v>38</v>
      </c>
      <c r="D3154">
        <v>308.22935902229978</v>
      </c>
      <c r="E3154">
        <v>3.8511833009568655E-3</v>
      </c>
    </row>
    <row r="3155" spans="1:5" x14ac:dyDescent="0.35">
      <c r="A3155" t="s">
        <v>151</v>
      </c>
      <c r="B3155" t="s">
        <v>186</v>
      </c>
      <c r="C3155" s="107" t="s">
        <v>38</v>
      </c>
      <c r="D3155">
        <v>408.46534214990044</v>
      </c>
      <c r="E3155">
        <v>4.1011730433960997E-3</v>
      </c>
    </row>
    <row r="3156" spans="1:5" x14ac:dyDescent="0.35">
      <c r="A3156" t="s">
        <v>152</v>
      </c>
      <c r="B3156" t="s">
        <v>186</v>
      </c>
      <c r="C3156" s="107" t="s">
        <v>38</v>
      </c>
      <c r="D3156">
        <v>385.18458551710012</v>
      </c>
      <c r="E3156">
        <v>4.0242014477159024E-3</v>
      </c>
    </row>
    <row r="3157" spans="1:5" x14ac:dyDescent="0.35">
      <c r="A3157" t="s">
        <v>153</v>
      </c>
      <c r="B3157" t="s">
        <v>186</v>
      </c>
      <c r="C3157" s="107" t="s">
        <v>38</v>
      </c>
      <c r="D3157">
        <v>303.09037471950001</v>
      </c>
      <c r="E3157">
        <v>4.8466402972141415E-3</v>
      </c>
    </row>
    <row r="3158" spans="1:5" x14ac:dyDescent="0.35">
      <c r="A3158" t="s">
        <v>154</v>
      </c>
      <c r="B3158" t="s">
        <v>186</v>
      </c>
      <c r="C3158" s="107" t="s">
        <v>38</v>
      </c>
      <c r="D3158">
        <v>410.87811039459996</v>
      </c>
      <c r="E3158">
        <v>4.3013428504192503E-3</v>
      </c>
    </row>
    <row r="3159" spans="1:5" x14ac:dyDescent="0.35">
      <c r="A3159" t="s">
        <v>155</v>
      </c>
      <c r="B3159" t="s">
        <v>186</v>
      </c>
      <c r="C3159" s="107" t="s">
        <v>38</v>
      </c>
      <c r="D3159">
        <v>327.25086917730005</v>
      </c>
      <c r="E3159">
        <v>5.1431475002871908E-3</v>
      </c>
    </row>
    <row r="3160" spans="1:5" x14ac:dyDescent="0.35">
      <c r="A3160" t="s">
        <v>156</v>
      </c>
      <c r="B3160" t="s">
        <v>186</v>
      </c>
      <c r="C3160" s="107" t="s">
        <v>38</v>
      </c>
      <c r="D3160">
        <v>298.8122597337001</v>
      </c>
      <c r="E3160">
        <v>5.5269345399458535E-3</v>
      </c>
    </row>
    <row r="3161" spans="1:5" x14ac:dyDescent="0.35">
      <c r="A3161" t="s">
        <v>157</v>
      </c>
      <c r="B3161" t="s">
        <v>186</v>
      </c>
      <c r="C3161" s="107" t="s">
        <v>38</v>
      </c>
      <c r="D3161">
        <v>406</v>
      </c>
      <c r="E3161">
        <v>5.266488779419814E-3</v>
      </c>
    </row>
    <row r="3162" spans="1:5" x14ac:dyDescent="0.35">
      <c r="A3162" t="s">
        <v>158</v>
      </c>
      <c r="B3162" t="s">
        <v>186</v>
      </c>
      <c r="C3162" s="107" t="s">
        <v>38</v>
      </c>
      <c r="D3162">
        <v>324</v>
      </c>
      <c r="E3162">
        <v>5.0240054869684497E-3</v>
      </c>
    </row>
    <row r="3163" spans="1:5" x14ac:dyDescent="0.35">
      <c r="A3163" t="s">
        <v>159</v>
      </c>
      <c r="B3163" t="s">
        <v>186</v>
      </c>
      <c r="C3163" s="107" t="s">
        <v>38</v>
      </c>
      <c r="D3163">
        <v>319</v>
      </c>
      <c r="E3163">
        <v>4.8393416927899691E-3</v>
      </c>
    </row>
    <row r="3164" spans="1:5" x14ac:dyDescent="0.35">
      <c r="A3164" t="s">
        <v>160</v>
      </c>
      <c r="B3164" t="s">
        <v>186</v>
      </c>
      <c r="C3164" s="107" t="s">
        <v>38</v>
      </c>
      <c r="D3164">
        <v>278</v>
      </c>
      <c r="E3164">
        <v>5.2582933653077544E-3</v>
      </c>
    </row>
    <row r="3165" spans="1:5" x14ac:dyDescent="0.35">
      <c r="A3165" t="s">
        <v>161</v>
      </c>
      <c r="B3165" t="s">
        <v>186</v>
      </c>
      <c r="C3165" s="107" t="s">
        <v>38</v>
      </c>
      <c r="D3165">
        <v>218</v>
      </c>
      <c r="E3165">
        <v>5.5491845056065241E-3</v>
      </c>
    </row>
    <row r="3166" spans="1:5" x14ac:dyDescent="0.35">
      <c r="A3166" t="s">
        <v>162</v>
      </c>
      <c r="B3166" t="s">
        <v>186</v>
      </c>
      <c r="C3166" s="107" t="s">
        <v>38</v>
      </c>
      <c r="D3166">
        <v>201</v>
      </c>
      <c r="E3166">
        <v>5.3137092316196798E-3</v>
      </c>
    </row>
    <row r="3167" spans="1:5" x14ac:dyDescent="0.35">
      <c r="A3167" t="s">
        <v>148</v>
      </c>
      <c r="B3167" t="s">
        <v>186</v>
      </c>
      <c r="C3167" t="s">
        <v>39</v>
      </c>
      <c r="D3167">
        <v>188.45945949999995</v>
      </c>
      <c r="E3167">
        <v>6.4989762098911505E-3</v>
      </c>
    </row>
    <row r="3168" spans="1:5" x14ac:dyDescent="0.35">
      <c r="A3168" t="s">
        <v>149</v>
      </c>
      <c r="B3168" t="s">
        <v>186</v>
      </c>
      <c r="C3168" t="s">
        <v>39</v>
      </c>
      <c r="D3168">
        <v>305.54333001070034</v>
      </c>
      <c r="E3168">
        <v>6.0646547619841069E-3</v>
      </c>
    </row>
    <row r="3169" spans="1:5" x14ac:dyDescent="0.35">
      <c r="A3169" t="s">
        <v>150</v>
      </c>
      <c r="B3169" t="s">
        <v>186</v>
      </c>
      <c r="C3169" t="s">
        <v>39</v>
      </c>
      <c r="D3169">
        <v>308.78565483960034</v>
      </c>
      <c r="E3169">
        <v>5.320947865013013E-3</v>
      </c>
    </row>
    <row r="3170" spans="1:5" x14ac:dyDescent="0.35">
      <c r="A3170" t="s">
        <v>151</v>
      </c>
      <c r="B3170" t="s">
        <v>186</v>
      </c>
      <c r="C3170" t="s">
        <v>39</v>
      </c>
      <c r="D3170">
        <v>178.36066274869995</v>
      </c>
      <c r="E3170">
        <v>5.1053448819869465E-3</v>
      </c>
    </row>
    <row r="3171" spans="1:5" x14ac:dyDescent="0.35">
      <c r="A3171" t="s">
        <v>152</v>
      </c>
      <c r="B3171" t="s">
        <v>186</v>
      </c>
      <c r="C3171" t="s">
        <v>39</v>
      </c>
      <c r="D3171">
        <v>250.50687469729993</v>
      </c>
      <c r="E3171">
        <v>4.6819828692077391E-3</v>
      </c>
    </row>
    <row r="3172" spans="1:5" x14ac:dyDescent="0.35">
      <c r="A3172" t="s">
        <v>153</v>
      </c>
      <c r="B3172" t="s">
        <v>186</v>
      </c>
      <c r="C3172" t="s">
        <v>39</v>
      </c>
      <c r="D3172">
        <v>219.20467074199999</v>
      </c>
      <c r="E3172">
        <v>5.081313856460665E-3</v>
      </c>
    </row>
    <row r="3173" spans="1:5" x14ac:dyDescent="0.35">
      <c r="A3173" t="s">
        <v>154</v>
      </c>
      <c r="B3173" t="s">
        <v>186</v>
      </c>
      <c r="C3173" t="s">
        <v>39</v>
      </c>
      <c r="D3173">
        <v>225.77246325249996</v>
      </c>
      <c r="E3173">
        <v>5.2432329825716105E-3</v>
      </c>
    </row>
    <row r="3174" spans="1:5" x14ac:dyDescent="0.35">
      <c r="A3174" t="s">
        <v>155</v>
      </c>
      <c r="B3174" t="s">
        <v>186</v>
      </c>
      <c r="C3174" t="s">
        <v>39</v>
      </c>
      <c r="D3174">
        <v>245.51814056070012</v>
      </c>
      <c r="E3174">
        <v>4.5563791016726054E-3</v>
      </c>
    </row>
    <row r="3175" spans="1:5" x14ac:dyDescent="0.35">
      <c r="A3175" t="s">
        <v>156</v>
      </c>
      <c r="B3175" t="s">
        <v>186</v>
      </c>
      <c r="C3175" t="s">
        <v>39</v>
      </c>
      <c r="D3175">
        <v>230.43106131699992</v>
      </c>
      <c r="E3175">
        <v>5.1317602098487234E-3</v>
      </c>
    </row>
    <row r="3176" spans="1:5" x14ac:dyDescent="0.35">
      <c r="A3176" t="s">
        <v>157</v>
      </c>
      <c r="B3176" t="s">
        <v>186</v>
      </c>
      <c r="C3176" t="s">
        <v>39</v>
      </c>
      <c r="D3176">
        <v>282.28247306179981</v>
      </c>
      <c r="E3176">
        <v>4.8700205852972543E-3</v>
      </c>
    </row>
    <row r="3177" spans="1:5" x14ac:dyDescent="0.35">
      <c r="A3177" t="s">
        <v>158</v>
      </c>
      <c r="B3177" t="s">
        <v>186</v>
      </c>
      <c r="C3177" t="s">
        <v>39</v>
      </c>
      <c r="D3177">
        <v>206.55150371059997</v>
      </c>
      <c r="E3177">
        <v>5.0579486054733776E-3</v>
      </c>
    </row>
    <row r="3178" spans="1:5" x14ac:dyDescent="0.35">
      <c r="A3178" t="s">
        <v>159</v>
      </c>
      <c r="B3178" t="s">
        <v>186</v>
      </c>
      <c r="C3178" t="s">
        <v>39</v>
      </c>
      <c r="D3178">
        <v>159</v>
      </c>
      <c r="E3178">
        <v>6.06219426974144E-3</v>
      </c>
    </row>
    <row r="3179" spans="1:5" x14ac:dyDescent="0.35">
      <c r="A3179" t="s">
        <v>160</v>
      </c>
      <c r="B3179" t="s">
        <v>186</v>
      </c>
      <c r="C3179" t="s">
        <v>39</v>
      </c>
      <c r="D3179">
        <v>213.01253132860012</v>
      </c>
      <c r="E3179">
        <v>6.5798880744332208E-3</v>
      </c>
    </row>
    <row r="3180" spans="1:5" x14ac:dyDescent="0.35">
      <c r="A3180" t="s">
        <v>161</v>
      </c>
      <c r="B3180" t="s">
        <v>186</v>
      </c>
      <c r="C3180" t="s">
        <v>39</v>
      </c>
      <c r="D3180">
        <v>185.87185463600008</v>
      </c>
      <c r="E3180">
        <v>5.9566645718757286E-3</v>
      </c>
    </row>
    <row r="3181" spans="1:5" x14ac:dyDescent="0.35">
      <c r="A3181" t="s">
        <v>162</v>
      </c>
      <c r="B3181" t="s">
        <v>186</v>
      </c>
      <c r="C3181" t="s">
        <v>39</v>
      </c>
      <c r="D3181">
        <v>225</v>
      </c>
      <c r="E3181">
        <v>6.8425925925925928E-3</v>
      </c>
    </row>
    <row r="3182" spans="1:5" x14ac:dyDescent="0.35">
      <c r="A3182" t="s">
        <v>148</v>
      </c>
      <c r="B3182" t="s">
        <v>186</v>
      </c>
      <c r="C3182" t="s">
        <v>40</v>
      </c>
      <c r="D3182">
        <v>206.40000000000009</v>
      </c>
      <c r="E3182">
        <v>7.3993324720068874E-3</v>
      </c>
    </row>
    <row r="3183" spans="1:5" x14ac:dyDescent="0.35">
      <c r="A3183" t="s">
        <v>149</v>
      </c>
      <c r="B3183" t="s">
        <v>186</v>
      </c>
      <c r="C3183" t="s">
        <v>40</v>
      </c>
      <c r="D3183">
        <v>255.14371338539968</v>
      </c>
      <c r="E3183">
        <v>7.1845315797282117E-3</v>
      </c>
    </row>
    <row r="3184" spans="1:5" x14ac:dyDescent="0.35">
      <c r="A3184" t="s">
        <v>150</v>
      </c>
      <c r="B3184" t="s">
        <v>186</v>
      </c>
      <c r="C3184" t="s">
        <v>40</v>
      </c>
      <c r="D3184">
        <v>184.105882353</v>
      </c>
      <c r="E3184">
        <v>8.1150506261559608E-3</v>
      </c>
    </row>
    <row r="3185" spans="1:5" x14ac:dyDescent="0.35">
      <c r="A3185" t="s">
        <v>151</v>
      </c>
      <c r="B3185" t="s">
        <v>186</v>
      </c>
      <c r="C3185" t="s">
        <v>40</v>
      </c>
      <c r="D3185">
        <v>191.17491561360006</v>
      </c>
      <c r="E3185">
        <v>6.9329103369658992E-3</v>
      </c>
    </row>
    <row r="3186" spans="1:5" x14ac:dyDescent="0.35">
      <c r="A3186" t="s">
        <v>152</v>
      </c>
      <c r="B3186" t="s">
        <v>186</v>
      </c>
      <c r="C3186" t="s">
        <v>40</v>
      </c>
      <c r="D3186">
        <v>204.56972973019992</v>
      </c>
      <c r="E3186">
        <v>6.4416992144112313E-3</v>
      </c>
    </row>
    <row r="3187" spans="1:5" x14ac:dyDescent="0.35">
      <c r="A3187" t="s">
        <v>153</v>
      </c>
      <c r="B3187" t="s">
        <v>186</v>
      </c>
      <c r="C3187" t="s">
        <v>40</v>
      </c>
      <c r="D3187">
        <v>261.96483578270022</v>
      </c>
      <c r="E3187">
        <v>6.7067229537053968E-3</v>
      </c>
    </row>
    <row r="3188" spans="1:5" x14ac:dyDescent="0.35">
      <c r="A3188" t="s">
        <v>154</v>
      </c>
      <c r="B3188" t="s">
        <v>186</v>
      </c>
      <c r="C3188" t="s">
        <v>40</v>
      </c>
      <c r="D3188">
        <v>209.53220497229995</v>
      </c>
      <c r="E3188">
        <v>7.5300182580878249E-3</v>
      </c>
    </row>
    <row r="3189" spans="1:5" x14ac:dyDescent="0.35">
      <c r="A3189" t="s">
        <v>155</v>
      </c>
      <c r="B3189" t="s">
        <v>186</v>
      </c>
      <c r="C3189" t="s">
        <v>40</v>
      </c>
      <c r="D3189">
        <v>235.89629881039988</v>
      </c>
      <c r="E3189">
        <v>7.0541362213146219E-3</v>
      </c>
    </row>
    <row r="3190" spans="1:5" x14ac:dyDescent="0.35">
      <c r="A3190" t="s">
        <v>156</v>
      </c>
      <c r="B3190" t="s">
        <v>186</v>
      </c>
      <c r="C3190" t="s">
        <v>40</v>
      </c>
      <c r="D3190">
        <v>247</v>
      </c>
      <c r="E3190">
        <v>7.2902609086819611E-3</v>
      </c>
    </row>
    <row r="3191" spans="1:5" x14ac:dyDescent="0.35">
      <c r="A3191" t="s">
        <v>157</v>
      </c>
      <c r="B3191" t="s">
        <v>186</v>
      </c>
      <c r="C3191" t="s">
        <v>40</v>
      </c>
      <c r="D3191">
        <v>235</v>
      </c>
      <c r="E3191">
        <v>8.0555555555555554E-3</v>
      </c>
    </row>
    <row r="3192" spans="1:5" x14ac:dyDescent="0.35">
      <c r="A3192" t="s">
        <v>158</v>
      </c>
      <c r="B3192" t="s">
        <v>186</v>
      </c>
      <c r="C3192" t="s">
        <v>40</v>
      </c>
      <c r="D3192">
        <v>243</v>
      </c>
      <c r="E3192">
        <v>8.3018975765889354E-3</v>
      </c>
    </row>
    <row r="3193" spans="1:5" x14ac:dyDescent="0.35">
      <c r="A3193" t="s">
        <v>159</v>
      </c>
      <c r="B3193" t="s">
        <v>186</v>
      </c>
      <c r="C3193" t="s">
        <v>40</v>
      </c>
      <c r="D3193">
        <v>238</v>
      </c>
      <c r="E3193">
        <v>8.1845238095238099E-3</v>
      </c>
    </row>
    <row r="3194" spans="1:5" x14ac:dyDescent="0.35">
      <c r="A3194" t="s">
        <v>160</v>
      </c>
      <c r="B3194" t="s">
        <v>186</v>
      </c>
      <c r="C3194" t="s">
        <v>40</v>
      </c>
      <c r="D3194">
        <v>219</v>
      </c>
      <c r="E3194">
        <v>8.5457889396245556E-3</v>
      </c>
    </row>
    <row r="3195" spans="1:5" x14ac:dyDescent="0.35">
      <c r="A3195" t="s">
        <v>161</v>
      </c>
      <c r="B3195" t="s">
        <v>186</v>
      </c>
      <c r="C3195" t="s">
        <v>40</v>
      </c>
      <c r="D3195">
        <v>243</v>
      </c>
      <c r="E3195">
        <v>8.5533836305441233E-3</v>
      </c>
    </row>
    <row r="3196" spans="1:5" x14ac:dyDescent="0.35">
      <c r="A3196" t="s">
        <v>162</v>
      </c>
      <c r="B3196" t="s">
        <v>186</v>
      </c>
      <c r="C3196" t="s">
        <v>40</v>
      </c>
      <c r="D3196">
        <v>209</v>
      </c>
      <c r="E3196">
        <v>7.745215311004785E-3</v>
      </c>
    </row>
    <row r="3197" spans="1:5" x14ac:dyDescent="0.35">
      <c r="A3197" t="s">
        <v>148</v>
      </c>
      <c r="B3197" t="s">
        <v>186</v>
      </c>
      <c r="C3197" t="s">
        <v>41</v>
      </c>
      <c r="D3197">
        <v>397.05128191000006</v>
      </c>
      <c r="E3197">
        <v>3.2589333763950613E-3</v>
      </c>
    </row>
    <row r="3198" spans="1:5" x14ac:dyDescent="0.35">
      <c r="A3198" t="s">
        <v>149</v>
      </c>
      <c r="B3198" t="s">
        <v>186</v>
      </c>
      <c r="C3198" t="s">
        <v>41</v>
      </c>
      <c r="D3198">
        <v>378.16252269759946</v>
      </c>
      <c r="E3198">
        <v>3.7775940704561227E-3</v>
      </c>
    </row>
    <row r="3199" spans="1:5" x14ac:dyDescent="0.35">
      <c r="A3199" t="s">
        <v>150</v>
      </c>
      <c r="B3199" t="s">
        <v>186</v>
      </c>
      <c r="C3199" t="s">
        <v>41</v>
      </c>
      <c r="D3199">
        <v>400.6499322163998</v>
      </c>
      <c r="E3199">
        <v>4.1840585839746491E-3</v>
      </c>
    </row>
    <row r="3200" spans="1:5" x14ac:dyDescent="0.35">
      <c r="A3200" t="s">
        <v>151</v>
      </c>
      <c r="B3200" t="s">
        <v>186</v>
      </c>
      <c r="C3200" t="s">
        <v>41</v>
      </c>
      <c r="D3200">
        <v>323.58906207539991</v>
      </c>
      <c r="E3200">
        <v>3.6056587934671226E-3</v>
      </c>
    </row>
    <row r="3201" spans="1:5" x14ac:dyDescent="0.35">
      <c r="A3201" t="s">
        <v>152</v>
      </c>
      <c r="B3201" t="s">
        <v>186</v>
      </c>
      <c r="C3201" t="s">
        <v>41</v>
      </c>
      <c r="D3201">
        <v>323.47765698520004</v>
      </c>
      <c r="E3201">
        <v>3.9164943700459622E-3</v>
      </c>
    </row>
    <row r="3202" spans="1:5" x14ac:dyDescent="0.35">
      <c r="A3202" t="s">
        <v>153</v>
      </c>
      <c r="B3202" t="s">
        <v>186</v>
      </c>
      <c r="C3202" t="s">
        <v>41</v>
      </c>
      <c r="D3202">
        <v>447.47659297250084</v>
      </c>
      <c r="E3202">
        <v>3.7523931342297746E-3</v>
      </c>
    </row>
    <row r="3203" spans="1:5" x14ac:dyDescent="0.35">
      <c r="A3203" t="s">
        <v>154</v>
      </c>
      <c r="B3203" t="s">
        <v>186</v>
      </c>
      <c r="C3203" t="s">
        <v>41</v>
      </c>
      <c r="D3203">
        <v>410.34236915810015</v>
      </c>
      <c r="E3203">
        <v>3.7776033928454055E-3</v>
      </c>
    </row>
    <row r="3204" spans="1:5" x14ac:dyDescent="0.35">
      <c r="A3204" t="s">
        <v>155</v>
      </c>
      <c r="B3204" t="s">
        <v>186</v>
      </c>
      <c r="C3204" t="s">
        <v>41</v>
      </c>
      <c r="D3204">
        <v>390.60329614589983</v>
      </c>
      <c r="E3204">
        <v>3.7686408621844564E-3</v>
      </c>
    </row>
    <row r="3205" spans="1:5" x14ac:dyDescent="0.35">
      <c r="A3205" t="s">
        <v>156</v>
      </c>
      <c r="B3205" t="s">
        <v>186</v>
      </c>
      <c r="C3205" t="s">
        <v>41</v>
      </c>
      <c r="D3205">
        <v>422.56840815510026</v>
      </c>
      <c r="E3205">
        <v>4.1076990050512418E-3</v>
      </c>
    </row>
    <row r="3206" spans="1:5" x14ac:dyDescent="0.35">
      <c r="A3206" t="s">
        <v>157</v>
      </c>
      <c r="B3206" t="s">
        <v>186</v>
      </c>
      <c r="C3206" t="s">
        <v>41</v>
      </c>
      <c r="D3206">
        <v>401.11087392370001</v>
      </c>
      <c r="E3206">
        <v>4.3495310457703816E-3</v>
      </c>
    </row>
    <row r="3207" spans="1:5" x14ac:dyDescent="0.35">
      <c r="A3207" t="s">
        <v>158</v>
      </c>
      <c r="B3207" t="s">
        <v>186</v>
      </c>
      <c r="C3207" t="s">
        <v>41</v>
      </c>
      <c r="D3207">
        <v>469.0345565746004</v>
      </c>
      <c r="E3207">
        <v>4.6706755774748284E-3</v>
      </c>
    </row>
    <row r="3208" spans="1:5" x14ac:dyDescent="0.35">
      <c r="A3208" t="s">
        <v>159</v>
      </c>
      <c r="B3208" t="s">
        <v>186</v>
      </c>
      <c r="C3208" t="s">
        <v>41</v>
      </c>
      <c r="D3208">
        <v>568</v>
      </c>
      <c r="E3208">
        <v>4.6495989827856025E-3</v>
      </c>
    </row>
    <row r="3209" spans="1:5" x14ac:dyDescent="0.35">
      <c r="A3209" t="s">
        <v>160</v>
      </c>
      <c r="B3209" t="s">
        <v>186</v>
      </c>
      <c r="C3209" t="s">
        <v>41</v>
      </c>
      <c r="D3209">
        <v>432.86441740180049</v>
      </c>
      <c r="E3209">
        <v>4.1798621066126574E-3</v>
      </c>
    </row>
    <row r="3210" spans="1:5" x14ac:dyDescent="0.35">
      <c r="A3210" t="s">
        <v>161</v>
      </c>
      <c r="B3210" t="s">
        <v>186</v>
      </c>
      <c r="C3210" t="s">
        <v>41</v>
      </c>
      <c r="D3210">
        <v>296.56520299679988</v>
      </c>
      <c r="E3210">
        <v>4.6402411260736288E-3</v>
      </c>
    </row>
    <row r="3211" spans="1:5" x14ac:dyDescent="0.35">
      <c r="A3211" t="s">
        <v>162</v>
      </c>
      <c r="B3211" t="s">
        <v>186</v>
      </c>
      <c r="C3211" t="s">
        <v>41</v>
      </c>
      <c r="D3211">
        <v>307</v>
      </c>
      <c r="E3211">
        <v>4.5715707564241764E-3</v>
      </c>
    </row>
    <row r="3212" spans="1:5" x14ac:dyDescent="0.35">
      <c r="A3212" t="s">
        <v>148</v>
      </c>
      <c r="B3212" t="s">
        <v>186</v>
      </c>
      <c r="C3212" t="s">
        <v>42</v>
      </c>
      <c r="D3212">
        <v>272.16883112999994</v>
      </c>
      <c r="E3212">
        <v>6.4469310174781799E-3</v>
      </c>
    </row>
    <row r="3213" spans="1:5" x14ac:dyDescent="0.35">
      <c r="A3213" t="s">
        <v>149</v>
      </c>
      <c r="B3213" t="s">
        <v>186</v>
      </c>
      <c r="C3213" t="s">
        <v>42</v>
      </c>
      <c r="D3213">
        <v>323.21863645399969</v>
      </c>
      <c r="E3213">
        <v>7.3043706040982663E-3</v>
      </c>
    </row>
    <row r="3214" spans="1:5" x14ac:dyDescent="0.35">
      <c r="A3214" t="s">
        <v>150</v>
      </c>
      <c r="B3214" t="s">
        <v>186</v>
      </c>
      <c r="C3214" t="s">
        <v>42</v>
      </c>
      <c r="D3214">
        <v>233.50881752990009</v>
      </c>
      <c r="E3214">
        <v>6.6015633809258312E-3</v>
      </c>
    </row>
    <row r="3215" spans="1:5" x14ac:dyDescent="0.35">
      <c r="A3215" t="s">
        <v>151</v>
      </c>
      <c r="B3215" t="s">
        <v>186</v>
      </c>
      <c r="C3215" t="s">
        <v>42</v>
      </c>
      <c r="D3215">
        <v>225.87048021480007</v>
      </c>
      <c r="E3215">
        <v>6.6059707611451869E-3</v>
      </c>
    </row>
    <row r="3216" spans="1:5" x14ac:dyDescent="0.35">
      <c r="A3216" t="s">
        <v>152</v>
      </c>
      <c r="B3216" t="s">
        <v>186</v>
      </c>
      <c r="C3216" t="s">
        <v>42</v>
      </c>
      <c r="D3216">
        <v>268.65169050159994</v>
      </c>
      <c r="E3216">
        <v>6.5953329589291025E-3</v>
      </c>
    </row>
    <row r="3217" spans="1:5" x14ac:dyDescent="0.35">
      <c r="A3217" t="s">
        <v>153</v>
      </c>
      <c r="B3217" t="s">
        <v>186</v>
      </c>
      <c r="C3217" t="s">
        <v>42</v>
      </c>
      <c r="D3217">
        <v>230.6</v>
      </c>
      <c r="E3217">
        <v>7.1639804375060231E-3</v>
      </c>
    </row>
    <row r="3218" spans="1:5" x14ac:dyDescent="0.35">
      <c r="A3218" t="s">
        <v>154</v>
      </c>
      <c r="B3218" t="s">
        <v>186</v>
      </c>
      <c r="C3218" t="s">
        <v>42</v>
      </c>
      <c r="D3218">
        <v>216</v>
      </c>
      <c r="E3218">
        <v>6.8897890946502055E-3</v>
      </c>
    </row>
    <row r="3219" spans="1:5" x14ac:dyDescent="0.35">
      <c r="A3219" t="s">
        <v>155</v>
      </c>
      <c r="B3219" t="s">
        <v>186</v>
      </c>
      <c r="C3219" t="s">
        <v>42</v>
      </c>
      <c r="D3219">
        <v>180</v>
      </c>
      <c r="E3219">
        <v>6.8248456790123459E-3</v>
      </c>
    </row>
    <row r="3220" spans="1:5" x14ac:dyDescent="0.35">
      <c r="A3220" t="s">
        <v>156</v>
      </c>
      <c r="B3220" t="s">
        <v>186</v>
      </c>
      <c r="C3220" t="s">
        <v>42</v>
      </c>
      <c r="D3220">
        <v>235</v>
      </c>
      <c r="E3220">
        <v>6.9533096926713946E-3</v>
      </c>
    </row>
    <row r="3221" spans="1:5" x14ac:dyDescent="0.35">
      <c r="A3221" t="s">
        <v>157</v>
      </c>
      <c r="B3221" t="s">
        <v>186</v>
      </c>
      <c r="C3221" t="s">
        <v>42</v>
      </c>
      <c r="D3221">
        <v>234</v>
      </c>
      <c r="E3221">
        <v>6.3657407407407404E-3</v>
      </c>
    </row>
    <row r="3222" spans="1:5" x14ac:dyDescent="0.35">
      <c r="A3222" t="s">
        <v>158</v>
      </c>
      <c r="B3222" t="s">
        <v>186</v>
      </c>
      <c r="C3222" t="s">
        <v>42</v>
      </c>
      <c r="D3222">
        <v>184</v>
      </c>
      <c r="E3222">
        <v>6.5481582125603869E-3</v>
      </c>
    </row>
    <row r="3223" spans="1:5" x14ac:dyDescent="0.35">
      <c r="A3223" t="s">
        <v>159</v>
      </c>
      <c r="B3223" t="s">
        <v>186</v>
      </c>
      <c r="C3223" t="s">
        <v>42</v>
      </c>
      <c r="D3223">
        <v>147</v>
      </c>
      <c r="E3223">
        <v>7.823129251700681E-3</v>
      </c>
    </row>
    <row r="3224" spans="1:5" x14ac:dyDescent="0.35">
      <c r="A3224" t="s">
        <v>160</v>
      </c>
      <c r="B3224" t="s">
        <v>186</v>
      </c>
      <c r="C3224" t="s">
        <v>42</v>
      </c>
      <c r="D3224">
        <v>300</v>
      </c>
      <c r="E3224">
        <v>7.5578703703703702E-3</v>
      </c>
    </row>
    <row r="3225" spans="1:5" x14ac:dyDescent="0.35">
      <c r="A3225" t="s">
        <v>161</v>
      </c>
      <c r="B3225" t="s">
        <v>186</v>
      </c>
      <c r="C3225" t="s">
        <v>42</v>
      </c>
      <c r="D3225">
        <v>228</v>
      </c>
      <c r="E3225">
        <v>7.3403996101364527E-3</v>
      </c>
    </row>
    <row r="3226" spans="1:5" x14ac:dyDescent="0.35">
      <c r="A3226" t="s">
        <v>162</v>
      </c>
      <c r="B3226" t="s">
        <v>186</v>
      </c>
      <c r="C3226" t="s">
        <v>42</v>
      </c>
      <c r="D3226">
        <v>148</v>
      </c>
      <c r="E3226">
        <v>7.4605855855855857E-3</v>
      </c>
    </row>
    <row r="3227" spans="1:5" x14ac:dyDescent="0.35">
      <c r="A3227" t="s">
        <v>148</v>
      </c>
      <c r="B3227" t="s">
        <v>186</v>
      </c>
      <c r="C3227" t="s">
        <v>43</v>
      </c>
      <c r="D3227">
        <v>152.28571432000001</v>
      </c>
      <c r="E3227">
        <v>5.0280448717703171E-3</v>
      </c>
    </row>
    <row r="3228" spans="1:5" x14ac:dyDescent="0.35">
      <c r="A3228" t="s">
        <v>149</v>
      </c>
      <c r="B3228" t="s">
        <v>186</v>
      </c>
      <c r="C3228" t="s">
        <v>43</v>
      </c>
      <c r="D3228">
        <v>254.78371727889962</v>
      </c>
      <c r="E3228">
        <v>7.1597684974180854E-3</v>
      </c>
    </row>
    <row r="3229" spans="1:5" x14ac:dyDescent="0.35">
      <c r="A3229" t="s">
        <v>150</v>
      </c>
      <c r="B3229" t="s">
        <v>186</v>
      </c>
      <c r="C3229" t="s">
        <v>43</v>
      </c>
      <c r="D3229">
        <v>214.63664887420003</v>
      </c>
      <c r="E3229">
        <v>7.5120732429401699E-3</v>
      </c>
    </row>
    <row r="3230" spans="1:5" x14ac:dyDescent="0.35">
      <c r="A3230" t="s">
        <v>151</v>
      </c>
      <c r="B3230" t="s">
        <v>186</v>
      </c>
      <c r="C3230" t="s">
        <v>43</v>
      </c>
      <c r="D3230">
        <v>226.05749601409997</v>
      </c>
      <c r="E3230">
        <v>6.6025590755623949E-3</v>
      </c>
    </row>
    <row r="3231" spans="1:5" x14ac:dyDescent="0.35">
      <c r="A3231" t="s">
        <v>152</v>
      </c>
      <c r="B3231" t="s">
        <v>186</v>
      </c>
      <c r="C3231" t="s">
        <v>43</v>
      </c>
      <c r="D3231">
        <v>206.64345500620004</v>
      </c>
      <c r="E3231">
        <v>6.3587806524938919E-3</v>
      </c>
    </row>
    <row r="3232" spans="1:5" x14ac:dyDescent="0.35">
      <c r="A3232" t="s">
        <v>153</v>
      </c>
      <c r="B3232" t="s">
        <v>186</v>
      </c>
      <c r="C3232" t="s">
        <v>43</v>
      </c>
      <c r="D3232">
        <v>164.9935125266</v>
      </c>
      <c r="E3232">
        <v>7.372816785867869E-3</v>
      </c>
    </row>
    <row r="3233" spans="1:5" x14ac:dyDescent="0.35">
      <c r="A3233" t="s">
        <v>154</v>
      </c>
      <c r="B3233" t="s">
        <v>186</v>
      </c>
      <c r="C3233" t="s">
        <v>43</v>
      </c>
      <c r="D3233">
        <v>211.38851809950017</v>
      </c>
      <c r="E3233">
        <v>6.0382895080476132E-3</v>
      </c>
    </row>
    <row r="3234" spans="1:5" x14ac:dyDescent="0.35">
      <c r="A3234" t="s">
        <v>155</v>
      </c>
      <c r="B3234" t="s">
        <v>186</v>
      </c>
      <c r="C3234" t="s">
        <v>43</v>
      </c>
      <c r="D3234">
        <v>158.42929242239995</v>
      </c>
      <c r="E3234">
        <v>5.7652203600483025E-3</v>
      </c>
    </row>
    <row r="3235" spans="1:5" x14ac:dyDescent="0.35">
      <c r="A3235" t="s">
        <v>156</v>
      </c>
      <c r="B3235" t="s">
        <v>186</v>
      </c>
      <c r="C3235" t="s">
        <v>43</v>
      </c>
      <c r="D3235">
        <v>239.99633353950011</v>
      </c>
      <c r="E3235">
        <v>6.3177296875898238E-3</v>
      </c>
    </row>
    <row r="3236" spans="1:5" x14ac:dyDescent="0.35">
      <c r="A3236" t="s">
        <v>157</v>
      </c>
      <c r="B3236" t="s">
        <v>186</v>
      </c>
      <c r="C3236" t="s">
        <v>43</v>
      </c>
      <c r="D3236">
        <v>206.46935140929986</v>
      </c>
      <c r="E3236">
        <v>6.8971229498343729E-3</v>
      </c>
    </row>
    <row r="3237" spans="1:5" x14ac:dyDescent="0.35">
      <c r="A3237" t="s">
        <v>158</v>
      </c>
      <c r="B3237" t="s">
        <v>186</v>
      </c>
      <c r="C3237" t="s">
        <v>43</v>
      </c>
      <c r="D3237">
        <v>190.68245243120003</v>
      </c>
      <c r="E3237">
        <v>7.0158783512949676E-3</v>
      </c>
    </row>
    <row r="3238" spans="1:5" x14ac:dyDescent="0.35">
      <c r="A3238" t="s">
        <v>159</v>
      </c>
      <c r="B3238" t="s">
        <v>186</v>
      </c>
      <c r="C3238" t="s">
        <v>43</v>
      </c>
      <c r="D3238">
        <v>194</v>
      </c>
      <c r="E3238">
        <v>7.4527491408934703E-3</v>
      </c>
    </row>
    <row r="3239" spans="1:5" x14ac:dyDescent="0.35">
      <c r="A3239" t="s">
        <v>160</v>
      </c>
      <c r="B3239" t="s">
        <v>186</v>
      </c>
      <c r="C3239" t="s">
        <v>43</v>
      </c>
      <c r="D3239">
        <v>201.45819888639988</v>
      </c>
      <c r="E3239">
        <v>8.5100622655965418E-3</v>
      </c>
    </row>
    <row r="3240" spans="1:5" x14ac:dyDescent="0.35">
      <c r="A3240" t="s">
        <v>161</v>
      </c>
      <c r="B3240" t="s">
        <v>186</v>
      </c>
      <c r="C3240" t="s">
        <v>43</v>
      </c>
      <c r="D3240">
        <v>190.55343260019995</v>
      </c>
      <c r="E3240">
        <v>7.7743353429054916E-3</v>
      </c>
    </row>
    <row r="3241" spans="1:5" x14ac:dyDescent="0.35">
      <c r="A3241" t="s">
        <v>162</v>
      </c>
      <c r="B3241" t="s">
        <v>186</v>
      </c>
      <c r="C3241" t="s">
        <v>43</v>
      </c>
      <c r="D3241">
        <v>124.23467523079999</v>
      </c>
      <c r="E3241">
        <v>8.028750530182923E-3</v>
      </c>
    </row>
    <row r="3242" spans="1:5" x14ac:dyDescent="0.35">
      <c r="A3242" t="s">
        <v>148</v>
      </c>
      <c r="B3242" t="s">
        <v>186</v>
      </c>
      <c r="C3242" t="s">
        <v>44</v>
      </c>
      <c r="D3242">
        <v>123.53333330999999</v>
      </c>
      <c r="E3242">
        <v>3.6173822230928668E-3</v>
      </c>
    </row>
    <row r="3243" spans="1:5" x14ac:dyDescent="0.35">
      <c r="A3243" t="s">
        <v>149</v>
      </c>
      <c r="B3243" t="s">
        <v>186</v>
      </c>
      <c r="C3243" t="s">
        <v>44</v>
      </c>
      <c r="D3243">
        <v>198.41787014860006</v>
      </c>
      <c r="E3243">
        <v>6.0331353540853403E-3</v>
      </c>
    </row>
    <row r="3244" spans="1:5" x14ac:dyDescent="0.35">
      <c r="A3244" t="s">
        <v>150</v>
      </c>
      <c r="B3244" t="s">
        <v>186</v>
      </c>
      <c r="C3244" t="s">
        <v>44</v>
      </c>
      <c r="D3244">
        <v>112.65705589149999</v>
      </c>
      <c r="E3244">
        <v>5.5788656244274539E-3</v>
      </c>
    </row>
    <row r="3245" spans="1:5" x14ac:dyDescent="0.35">
      <c r="A3245" t="s">
        <v>151</v>
      </c>
      <c r="B3245" t="s">
        <v>186</v>
      </c>
      <c r="C3245" t="s">
        <v>44</v>
      </c>
      <c r="D3245">
        <v>83.907816343300013</v>
      </c>
      <c r="E3245">
        <v>5.1322654581804706E-3</v>
      </c>
    </row>
    <row r="3246" spans="1:5" x14ac:dyDescent="0.35">
      <c r="A3246" t="s">
        <v>152</v>
      </c>
      <c r="B3246" t="s">
        <v>186</v>
      </c>
      <c r="C3246" t="s">
        <v>44</v>
      </c>
      <c r="D3246">
        <v>123.21881493560001</v>
      </c>
      <c r="E3246">
        <v>5.4672901723344016E-3</v>
      </c>
    </row>
    <row r="3247" spans="1:5" x14ac:dyDescent="0.35">
      <c r="A3247" t="s">
        <v>153</v>
      </c>
      <c r="B3247" t="s">
        <v>186</v>
      </c>
      <c r="C3247" t="s">
        <v>44</v>
      </c>
      <c r="D3247">
        <v>120.84096799900001</v>
      </c>
      <c r="E3247">
        <v>6.1052724734364378E-3</v>
      </c>
    </row>
    <row r="3248" spans="1:5" x14ac:dyDescent="0.35">
      <c r="A3248" t="s">
        <v>154</v>
      </c>
      <c r="B3248" t="s">
        <v>186</v>
      </c>
      <c r="C3248" t="s">
        <v>44</v>
      </c>
      <c r="D3248">
        <v>86.802192217099986</v>
      </c>
      <c r="E3248">
        <v>5.0284783268785826E-3</v>
      </c>
    </row>
    <row r="3249" spans="1:5" x14ac:dyDescent="0.35">
      <c r="A3249" t="s">
        <v>155</v>
      </c>
      <c r="B3249" t="s">
        <v>186</v>
      </c>
      <c r="C3249" t="s">
        <v>44</v>
      </c>
      <c r="D3249">
        <v>116.40554343470001</v>
      </c>
      <c r="E3249">
        <v>5.8770050152486125E-3</v>
      </c>
    </row>
    <row r="3250" spans="1:5" x14ac:dyDescent="0.35">
      <c r="A3250" t="s">
        <v>156</v>
      </c>
      <c r="B3250" t="s">
        <v>186</v>
      </c>
      <c r="C3250" t="s">
        <v>44</v>
      </c>
      <c r="D3250">
        <v>129.98767080719998</v>
      </c>
      <c r="E3250">
        <v>5.6535102123993807E-3</v>
      </c>
    </row>
    <row r="3251" spans="1:5" x14ac:dyDescent="0.35">
      <c r="A3251" t="s">
        <v>157</v>
      </c>
      <c r="B3251" t="s">
        <v>186</v>
      </c>
      <c r="C3251" t="s">
        <v>44</v>
      </c>
      <c r="D3251">
        <v>149.78573315440002</v>
      </c>
      <c r="E3251">
        <v>6.0978971409303678E-3</v>
      </c>
    </row>
    <row r="3252" spans="1:5" x14ac:dyDescent="0.35">
      <c r="A3252" t="s">
        <v>158</v>
      </c>
      <c r="B3252" t="s">
        <v>186</v>
      </c>
      <c r="C3252" t="s">
        <v>44</v>
      </c>
      <c r="D3252">
        <v>74.55483870949999</v>
      </c>
      <c r="E3252">
        <v>8.3067718549325615E-3</v>
      </c>
    </row>
    <row r="3253" spans="1:5" x14ac:dyDescent="0.35">
      <c r="A3253" t="s">
        <v>159</v>
      </c>
      <c r="B3253" t="s">
        <v>186</v>
      </c>
      <c r="C3253" t="s">
        <v>44</v>
      </c>
      <c r="D3253">
        <v>109</v>
      </c>
      <c r="E3253">
        <v>6.3710499490316009E-3</v>
      </c>
    </row>
    <row r="3254" spans="1:5" x14ac:dyDescent="0.35">
      <c r="A3254" t="s">
        <v>160</v>
      </c>
      <c r="B3254" t="s">
        <v>186</v>
      </c>
      <c r="C3254" t="s">
        <v>44</v>
      </c>
      <c r="D3254">
        <v>153.39056007249997</v>
      </c>
      <c r="E3254">
        <v>5.8812593198083558E-3</v>
      </c>
    </row>
    <row r="3255" spans="1:5" x14ac:dyDescent="0.35">
      <c r="A3255" t="s">
        <v>161</v>
      </c>
      <c r="B3255" t="s">
        <v>186</v>
      </c>
      <c r="C3255" t="s">
        <v>44</v>
      </c>
      <c r="D3255">
        <v>101.94012154869998</v>
      </c>
      <c r="E3255">
        <v>6.9364135183261014E-3</v>
      </c>
    </row>
    <row r="3256" spans="1:5" x14ac:dyDescent="0.35">
      <c r="A3256" t="s">
        <v>162</v>
      </c>
      <c r="B3256" t="s">
        <v>186</v>
      </c>
      <c r="C3256" t="s">
        <v>44</v>
      </c>
      <c r="D3256">
        <v>63.764809301100001</v>
      </c>
      <c r="E3256">
        <v>8.8192700085484108E-3</v>
      </c>
    </row>
    <row r="3257" spans="1:5" x14ac:dyDescent="0.35">
      <c r="A3257" t="s">
        <v>148</v>
      </c>
      <c r="B3257" t="s">
        <v>186</v>
      </c>
      <c r="C3257" t="s">
        <v>45</v>
      </c>
      <c r="D3257">
        <v>110.24999998000003</v>
      </c>
      <c r="E3257">
        <v>5.0871686122859047E-3</v>
      </c>
    </row>
    <row r="3258" spans="1:5" x14ac:dyDescent="0.35">
      <c r="A3258" t="s">
        <v>149</v>
      </c>
      <c r="B3258" t="s">
        <v>186</v>
      </c>
      <c r="C3258" t="s">
        <v>45</v>
      </c>
      <c r="D3258">
        <v>131.01148753450005</v>
      </c>
      <c r="E3258">
        <v>6.6844774891008808E-3</v>
      </c>
    </row>
    <row r="3259" spans="1:5" x14ac:dyDescent="0.35">
      <c r="A3259" t="s">
        <v>150</v>
      </c>
      <c r="B3259" t="s">
        <v>186</v>
      </c>
      <c r="C3259" t="s">
        <v>45</v>
      </c>
      <c r="D3259">
        <v>114.03940461830001</v>
      </c>
      <c r="E3259">
        <v>6.8525342002555409E-3</v>
      </c>
    </row>
    <row r="3260" spans="1:5" x14ac:dyDescent="0.35">
      <c r="A3260" t="s">
        <v>151</v>
      </c>
      <c r="B3260" t="s">
        <v>186</v>
      </c>
      <c r="C3260" t="s">
        <v>45</v>
      </c>
      <c r="D3260">
        <v>136.47630338350001</v>
      </c>
      <c r="E3260">
        <v>7.3209300282792858E-3</v>
      </c>
    </row>
    <row r="3261" spans="1:5" x14ac:dyDescent="0.35">
      <c r="A3261" t="s">
        <v>152</v>
      </c>
      <c r="B3261" t="s">
        <v>186</v>
      </c>
      <c r="C3261" t="s">
        <v>45</v>
      </c>
      <c r="D3261">
        <v>73.914086124800008</v>
      </c>
      <c r="E3261">
        <v>6.5456067629491178E-3</v>
      </c>
    </row>
    <row r="3262" spans="1:5" x14ac:dyDescent="0.35">
      <c r="A3262" t="s">
        <v>153</v>
      </c>
      <c r="B3262" t="s">
        <v>186</v>
      </c>
      <c r="C3262" t="s">
        <v>45</v>
      </c>
      <c r="D3262">
        <v>155.07693077229999</v>
      </c>
      <c r="E3262">
        <v>5.8119471275207652E-3</v>
      </c>
    </row>
    <row r="3263" spans="1:5" x14ac:dyDescent="0.35">
      <c r="A3263" t="s">
        <v>154</v>
      </c>
      <c r="B3263" t="s">
        <v>186</v>
      </c>
      <c r="C3263" t="s">
        <v>45</v>
      </c>
      <c r="D3263">
        <v>134.96959064319995</v>
      </c>
      <c r="E3263">
        <v>4.624880607477122E-3</v>
      </c>
    </row>
    <row r="3264" spans="1:5" x14ac:dyDescent="0.35">
      <c r="A3264" t="s">
        <v>155</v>
      </c>
      <c r="B3264" t="s">
        <v>186</v>
      </c>
      <c r="C3264" t="s">
        <v>45</v>
      </c>
      <c r="D3264">
        <v>80.005641554500002</v>
      </c>
      <c r="E3264">
        <v>5.2175378953174933E-3</v>
      </c>
    </row>
    <row r="3265" spans="1:5" x14ac:dyDescent="0.35">
      <c r="A3265" t="s">
        <v>156</v>
      </c>
      <c r="B3265" t="s">
        <v>186</v>
      </c>
      <c r="C3265" t="s">
        <v>45</v>
      </c>
      <c r="D3265">
        <v>85.817676767400002</v>
      </c>
      <c r="E3265">
        <v>7.9940131605204887E-3</v>
      </c>
    </row>
    <row r="3266" spans="1:5" x14ac:dyDescent="0.35">
      <c r="A3266" t="s">
        <v>157</v>
      </c>
      <c r="B3266" t="s">
        <v>186</v>
      </c>
      <c r="C3266" t="s">
        <v>45</v>
      </c>
      <c r="D3266">
        <v>110.97867383510001</v>
      </c>
      <c r="E3266">
        <v>6.7851696977846779E-3</v>
      </c>
    </row>
    <row r="3267" spans="1:5" x14ac:dyDescent="0.35">
      <c r="A3267" t="s">
        <v>158</v>
      </c>
      <c r="B3267" t="s">
        <v>186</v>
      </c>
      <c r="C3267" t="s">
        <v>45</v>
      </c>
      <c r="D3267">
        <v>72.582786389100008</v>
      </c>
      <c r="E3267">
        <v>7.1927402565684969E-3</v>
      </c>
    </row>
    <row r="3268" spans="1:5" x14ac:dyDescent="0.35">
      <c r="A3268" t="s">
        <v>159</v>
      </c>
      <c r="B3268" t="s">
        <v>186</v>
      </c>
      <c r="C3268" t="s">
        <v>45</v>
      </c>
      <c r="D3268">
        <v>82</v>
      </c>
      <c r="E3268">
        <v>7.3086043360433596E-3</v>
      </c>
    </row>
    <row r="3269" spans="1:5" x14ac:dyDescent="0.35">
      <c r="A3269" t="s">
        <v>160</v>
      </c>
      <c r="B3269" t="s">
        <v>186</v>
      </c>
      <c r="C3269" t="s">
        <v>45</v>
      </c>
      <c r="D3269">
        <v>85.466648862100016</v>
      </c>
      <c r="E3269">
        <v>9.7984771243751646E-3</v>
      </c>
    </row>
    <row r="3270" spans="1:5" x14ac:dyDescent="0.35">
      <c r="A3270" t="s">
        <v>161</v>
      </c>
      <c r="B3270" t="s">
        <v>186</v>
      </c>
      <c r="C3270" t="s">
        <v>45</v>
      </c>
      <c r="D3270">
        <v>50.134619402000006</v>
      </c>
      <c r="E3270">
        <v>8.8851935205987199E-3</v>
      </c>
    </row>
    <row r="3271" spans="1:5" x14ac:dyDescent="0.35">
      <c r="A3271" t="s">
        <v>162</v>
      </c>
      <c r="B3271" t="s">
        <v>186</v>
      </c>
      <c r="C3271" t="s">
        <v>45</v>
      </c>
      <c r="D3271">
        <v>85.741545893400001</v>
      </c>
      <c r="E3271">
        <v>7.0261610527301687E-3</v>
      </c>
    </row>
    <row r="3272" spans="1:5" x14ac:dyDescent="0.35">
      <c r="A3272" t="s">
        <v>148</v>
      </c>
      <c r="B3272" t="s">
        <v>186</v>
      </c>
      <c r="C3272" t="s">
        <v>46</v>
      </c>
      <c r="D3272">
        <v>219.86363641000005</v>
      </c>
      <c r="E3272">
        <v>5.48822157907204E-3</v>
      </c>
    </row>
    <row r="3273" spans="1:5" x14ac:dyDescent="0.35">
      <c r="A3273" t="s">
        <v>149</v>
      </c>
      <c r="B3273" t="s">
        <v>186</v>
      </c>
      <c r="C3273" t="s">
        <v>46</v>
      </c>
      <c r="D3273">
        <v>265.31099423619992</v>
      </c>
      <c r="E3273">
        <v>6.2838857827808882E-3</v>
      </c>
    </row>
    <row r="3274" spans="1:5" x14ac:dyDescent="0.35">
      <c r="A3274" t="s">
        <v>150</v>
      </c>
      <c r="B3274" t="s">
        <v>186</v>
      </c>
      <c r="C3274" t="s">
        <v>46</v>
      </c>
      <c r="D3274">
        <v>340.59349038360023</v>
      </c>
      <c r="E3274">
        <v>5.0064609566163893E-3</v>
      </c>
    </row>
    <row r="3275" spans="1:5" x14ac:dyDescent="0.35">
      <c r="A3275" t="s">
        <v>151</v>
      </c>
      <c r="B3275" t="s">
        <v>186</v>
      </c>
      <c r="C3275" t="s">
        <v>46</v>
      </c>
      <c r="D3275">
        <v>364.10498629640057</v>
      </c>
      <c r="E3275">
        <v>4.9585695594871141E-3</v>
      </c>
    </row>
    <row r="3276" spans="1:5" x14ac:dyDescent="0.35">
      <c r="A3276" t="s">
        <v>152</v>
      </c>
      <c r="B3276" t="s">
        <v>186</v>
      </c>
      <c r="C3276" t="s">
        <v>46</v>
      </c>
      <c r="D3276">
        <v>259.72721247430002</v>
      </c>
      <c r="E3276">
        <v>4.7313555700777311E-3</v>
      </c>
    </row>
    <row r="3277" spans="1:5" x14ac:dyDescent="0.35">
      <c r="A3277" t="s">
        <v>153</v>
      </c>
      <c r="B3277" t="s">
        <v>186</v>
      </c>
      <c r="C3277" t="s">
        <v>46</v>
      </c>
      <c r="D3277">
        <v>386.59885153119995</v>
      </c>
      <c r="E3277">
        <v>4.5307367924433467E-3</v>
      </c>
    </row>
    <row r="3278" spans="1:5" x14ac:dyDescent="0.35">
      <c r="A3278" t="s">
        <v>154</v>
      </c>
      <c r="B3278" t="s">
        <v>186</v>
      </c>
      <c r="C3278" t="s">
        <v>46</v>
      </c>
      <c r="D3278">
        <v>291.02424422479993</v>
      </c>
      <c r="E3278">
        <v>4.6986488244224137E-3</v>
      </c>
    </row>
    <row r="3279" spans="1:5" x14ac:dyDescent="0.35">
      <c r="A3279" t="s">
        <v>155</v>
      </c>
      <c r="B3279" t="s">
        <v>186</v>
      </c>
      <c r="C3279" t="s">
        <v>46</v>
      </c>
      <c r="D3279">
        <v>377.89930348100063</v>
      </c>
      <c r="E3279">
        <v>5.2501567973558183E-3</v>
      </c>
    </row>
    <row r="3280" spans="1:5" x14ac:dyDescent="0.35">
      <c r="A3280" t="s">
        <v>156</v>
      </c>
      <c r="B3280" t="s">
        <v>186</v>
      </c>
      <c r="C3280" t="s">
        <v>46</v>
      </c>
      <c r="D3280">
        <v>495.38947894920057</v>
      </c>
      <c r="E3280">
        <v>4.3182005777369879E-3</v>
      </c>
    </row>
    <row r="3281" spans="1:5" x14ac:dyDescent="0.35">
      <c r="A3281" t="s">
        <v>157</v>
      </c>
      <c r="B3281" t="s">
        <v>186</v>
      </c>
      <c r="C3281" t="s">
        <v>46</v>
      </c>
      <c r="D3281">
        <v>463.04168742699949</v>
      </c>
      <c r="E3281">
        <v>5.0731079097518688E-3</v>
      </c>
    </row>
    <row r="3282" spans="1:5" x14ac:dyDescent="0.35">
      <c r="A3282" t="s">
        <v>158</v>
      </c>
      <c r="B3282" t="s">
        <v>186</v>
      </c>
      <c r="C3282" t="s">
        <v>46</v>
      </c>
      <c r="D3282">
        <v>438.43130212709974</v>
      </c>
      <c r="E3282">
        <v>5.21228481464366E-3</v>
      </c>
    </row>
    <row r="3283" spans="1:5" x14ac:dyDescent="0.35">
      <c r="A3283" t="s">
        <v>159</v>
      </c>
      <c r="B3283" t="s">
        <v>186</v>
      </c>
      <c r="C3283" t="s">
        <v>46</v>
      </c>
      <c r="D3283">
        <v>321</v>
      </c>
      <c r="E3283">
        <v>5.6983385254413292E-3</v>
      </c>
    </row>
    <row r="3284" spans="1:5" x14ac:dyDescent="0.35">
      <c r="A3284" t="s">
        <v>160</v>
      </c>
      <c r="B3284" t="s">
        <v>186</v>
      </c>
      <c r="C3284" t="s">
        <v>46</v>
      </c>
      <c r="D3284">
        <v>299.89896607970007</v>
      </c>
      <c r="E3284">
        <v>4.9763667178440527E-3</v>
      </c>
    </row>
    <row r="3285" spans="1:5" x14ac:dyDescent="0.35">
      <c r="A3285" t="s">
        <v>161</v>
      </c>
      <c r="B3285" t="s">
        <v>186</v>
      </c>
      <c r="C3285" t="s">
        <v>46</v>
      </c>
      <c r="D3285">
        <v>231.37736216889999</v>
      </c>
      <c r="E3285">
        <v>5.6697679123483315E-3</v>
      </c>
    </row>
    <row r="3286" spans="1:5" x14ac:dyDescent="0.35">
      <c r="A3286" t="s">
        <v>162</v>
      </c>
      <c r="B3286" t="s">
        <v>186</v>
      </c>
      <c r="C3286" t="s">
        <v>46</v>
      </c>
      <c r="D3286">
        <v>227.62096978759996</v>
      </c>
      <c r="E3286">
        <v>5.2162676143933349E-3</v>
      </c>
    </row>
    <row r="3287" spans="1:5" x14ac:dyDescent="0.35">
      <c r="A3287" t="s">
        <v>148</v>
      </c>
      <c r="B3287" t="s">
        <v>186</v>
      </c>
      <c r="C3287" t="s">
        <v>47</v>
      </c>
      <c r="D3287">
        <v>199.30939232999995</v>
      </c>
      <c r="E3287">
        <v>6.1092246091906891E-3</v>
      </c>
    </row>
    <row r="3288" spans="1:5" x14ac:dyDescent="0.35">
      <c r="A3288" t="s">
        <v>149</v>
      </c>
      <c r="B3288" t="s">
        <v>186</v>
      </c>
      <c r="C3288" t="s">
        <v>47</v>
      </c>
      <c r="D3288">
        <v>139.60838181390011</v>
      </c>
      <c r="E3288">
        <v>7.731000814129539E-3</v>
      </c>
    </row>
    <row r="3289" spans="1:5" x14ac:dyDescent="0.35">
      <c r="A3289" t="s">
        <v>150</v>
      </c>
      <c r="B3289" t="s">
        <v>186</v>
      </c>
      <c r="C3289" t="s">
        <v>47</v>
      </c>
      <c r="D3289">
        <v>171.72752692450007</v>
      </c>
      <c r="E3289">
        <v>5.7845036392879766E-3</v>
      </c>
    </row>
    <row r="3290" spans="1:5" x14ac:dyDescent="0.35">
      <c r="A3290" t="s">
        <v>151</v>
      </c>
      <c r="B3290" t="s">
        <v>186</v>
      </c>
      <c r="C3290" t="s">
        <v>47</v>
      </c>
      <c r="D3290">
        <v>114.19295918619997</v>
      </c>
      <c r="E3290">
        <v>5.9978436651874478E-3</v>
      </c>
    </row>
    <row r="3291" spans="1:5" x14ac:dyDescent="0.35">
      <c r="A3291" t="s">
        <v>152</v>
      </c>
      <c r="B3291" t="s">
        <v>186</v>
      </c>
      <c r="C3291" t="s">
        <v>47</v>
      </c>
      <c r="D3291">
        <v>100.46253150970003</v>
      </c>
      <c r="E3291">
        <v>7.3726686841681299E-3</v>
      </c>
    </row>
    <row r="3292" spans="1:5" x14ac:dyDescent="0.35">
      <c r="A3292" t="s">
        <v>153</v>
      </c>
      <c r="B3292" t="s">
        <v>186</v>
      </c>
      <c r="C3292" t="s">
        <v>47</v>
      </c>
      <c r="D3292">
        <v>98.013180223399985</v>
      </c>
      <c r="E3292">
        <v>6.7056138369401708E-3</v>
      </c>
    </row>
    <row r="3293" spans="1:5" x14ac:dyDescent="0.35">
      <c r="A3293" t="s">
        <v>154</v>
      </c>
      <c r="B3293" t="s">
        <v>186</v>
      </c>
      <c r="C3293" t="s">
        <v>47</v>
      </c>
      <c r="D3293">
        <v>88.039752552300016</v>
      </c>
      <c r="E3293">
        <v>5.4066503010151753E-3</v>
      </c>
    </row>
    <row r="3294" spans="1:5" x14ac:dyDescent="0.35">
      <c r="A3294" t="s">
        <v>155</v>
      </c>
      <c r="B3294" t="s">
        <v>186</v>
      </c>
      <c r="C3294" t="s">
        <v>47</v>
      </c>
      <c r="D3294">
        <v>99.610676424899992</v>
      </c>
      <c r="E3294">
        <v>7.5086171812241264E-3</v>
      </c>
    </row>
    <row r="3295" spans="1:5" x14ac:dyDescent="0.35">
      <c r="A3295" t="s">
        <v>156</v>
      </c>
      <c r="B3295" t="s">
        <v>186</v>
      </c>
      <c r="C3295" t="s">
        <v>47</v>
      </c>
      <c r="D3295">
        <v>115.09237634999998</v>
      </c>
      <c r="E3295">
        <v>6.8688920913404818E-3</v>
      </c>
    </row>
    <row r="3296" spans="1:5" x14ac:dyDescent="0.35">
      <c r="A3296" t="s">
        <v>157</v>
      </c>
      <c r="B3296" t="s">
        <v>186</v>
      </c>
      <c r="C3296" t="s">
        <v>47</v>
      </c>
      <c r="D3296">
        <v>134.45128874960002</v>
      </c>
      <c r="E3296">
        <v>8.2016241471319987E-3</v>
      </c>
    </row>
    <row r="3297" spans="1:5" x14ac:dyDescent="0.35">
      <c r="A3297" t="s">
        <v>158</v>
      </c>
      <c r="B3297" t="s">
        <v>186</v>
      </c>
      <c r="C3297" t="s">
        <v>47</v>
      </c>
      <c r="D3297">
        <v>90.607859848800004</v>
      </c>
      <c r="E3297">
        <v>7.7238339864851768E-3</v>
      </c>
    </row>
    <row r="3298" spans="1:5" x14ac:dyDescent="0.35">
      <c r="A3298" t="s">
        <v>159</v>
      </c>
      <c r="B3298" t="s">
        <v>186</v>
      </c>
      <c r="C3298" t="s">
        <v>47</v>
      </c>
      <c r="D3298">
        <v>67</v>
      </c>
      <c r="E3298">
        <v>7.9601990049751239E-3</v>
      </c>
    </row>
    <row r="3299" spans="1:5" x14ac:dyDescent="0.35">
      <c r="A3299" t="s">
        <v>160</v>
      </c>
      <c r="B3299" t="s">
        <v>186</v>
      </c>
      <c r="C3299" t="s">
        <v>47</v>
      </c>
      <c r="D3299">
        <v>61.8295365281</v>
      </c>
      <c r="E3299">
        <v>5.9295156843609765E-3</v>
      </c>
    </row>
    <row r="3300" spans="1:5" x14ac:dyDescent="0.35">
      <c r="A3300" t="s">
        <v>161</v>
      </c>
      <c r="B3300" t="s">
        <v>186</v>
      </c>
      <c r="C3300" t="s">
        <v>47</v>
      </c>
      <c r="D3300">
        <v>78.729953916900001</v>
      </c>
      <c r="E3300">
        <v>8.1742164391711176E-3</v>
      </c>
    </row>
    <row r="3301" spans="1:5" x14ac:dyDescent="0.35">
      <c r="A3301" t="s">
        <v>162</v>
      </c>
      <c r="B3301" t="s">
        <v>186</v>
      </c>
      <c r="C3301" t="s">
        <v>47</v>
      </c>
      <c r="D3301">
        <v>67.526315789600005</v>
      </c>
      <c r="E3301">
        <v>6.9352429202380658E-3</v>
      </c>
    </row>
    <row r="3302" spans="1:5" x14ac:dyDescent="0.35">
      <c r="A3302" t="s">
        <v>148</v>
      </c>
      <c r="B3302" t="s">
        <v>186</v>
      </c>
      <c r="C3302" t="s">
        <v>48</v>
      </c>
      <c r="D3302">
        <v>161.13043483999999</v>
      </c>
      <c r="E3302">
        <v>6.5812945974583767E-3</v>
      </c>
    </row>
    <row r="3303" spans="1:5" x14ac:dyDescent="0.35">
      <c r="A3303" t="s">
        <v>149</v>
      </c>
      <c r="B3303" t="s">
        <v>186</v>
      </c>
      <c r="C3303" t="s">
        <v>48</v>
      </c>
      <c r="D3303">
        <v>184.60453216359997</v>
      </c>
      <c r="E3303">
        <v>6.9228897428816995E-3</v>
      </c>
    </row>
    <row r="3304" spans="1:5" x14ac:dyDescent="0.35">
      <c r="A3304" t="s">
        <v>150</v>
      </c>
      <c r="B3304" t="s">
        <v>186</v>
      </c>
      <c r="C3304" t="s">
        <v>48</v>
      </c>
      <c r="D3304">
        <v>186.60954184760001</v>
      </c>
      <c r="E3304">
        <v>7.0785127674367031E-3</v>
      </c>
    </row>
    <row r="3305" spans="1:5" x14ac:dyDescent="0.35">
      <c r="A3305" t="s">
        <v>151</v>
      </c>
      <c r="B3305" t="s">
        <v>186</v>
      </c>
      <c r="C3305" t="s">
        <v>48</v>
      </c>
      <c r="D3305">
        <v>154.84889984990002</v>
      </c>
      <c r="E3305">
        <v>7.6451108318229223E-3</v>
      </c>
    </row>
    <row r="3306" spans="1:5" x14ac:dyDescent="0.35">
      <c r="A3306" t="s">
        <v>152</v>
      </c>
      <c r="B3306" t="s">
        <v>186</v>
      </c>
      <c r="C3306" t="s">
        <v>48</v>
      </c>
      <c r="D3306">
        <v>127.14496743540003</v>
      </c>
      <c r="E3306">
        <v>6.282184101898694E-3</v>
      </c>
    </row>
    <row r="3307" spans="1:5" x14ac:dyDescent="0.35">
      <c r="A3307" t="s">
        <v>153</v>
      </c>
      <c r="B3307" t="s">
        <v>186</v>
      </c>
      <c r="C3307" t="s">
        <v>48</v>
      </c>
      <c r="D3307">
        <v>192.36815639320014</v>
      </c>
      <c r="E3307">
        <v>5.7305734353577872E-3</v>
      </c>
    </row>
    <row r="3308" spans="1:5" x14ac:dyDescent="0.35">
      <c r="A3308" t="s">
        <v>154</v>
      </c>
      <c r="B3308" t="s">
        <v>186</v>
      </c>
      <c r="C3308" t="s">
        <v>48</v>
      </c>
      <c r="D3308">
        <v>145.29687201910002</v>
      </c>
      <c r="E3308">
        <v>5.8986461308604974E-3</v>
      </c>
    </row>
    <row r="3309" spans="1:5" x14ac:dyDescent="0.35">
      <c r="A3309" t="s">
        <v>155</v>
      </c>
      <c r="B3309" t="s">
        <v>186</v>
      </c>
      <c r="C3309" t="s">
        <v>48</v>
      </c>
      <c r="D3309">
        <v>149.90356616559998</v>
      </c>
      <c r="E3309">
        <v>5.952261562909923E-3</v>
      </c>
    </row>
    <row r="3310" spans="1:5" x14ac:dyDescent="0.35">
      <c r="A3310" t="s">
        <v>156</v>
      </c>
      <c r="B3310" t="s">
        <v>186</v>
      </c>
      <c r="C3310" t="s">
        <v>48</v>
      </c>
      <c r="D3310">
        <v>145.04405388249995</v>
      </c>
      <c r="E3310">
        <v>7.3323291169165271E-3</v>
      </c>
    </row>
    <row r="3311" spans="1:5" x14ac:dyDescent="0.35">
      <c r="A3311" t="s">
        <v>157</v>
      </c>
      <c r="B3311" t="s">
        <v>186</v>
      </c>
      <c r="C3311" t="s">
        <v>48</v>
      </c>
      <c r="D3311">
        <v>160.08476070139997</v>
      </c>
      <c r="E3311">
        <v>7.347581638831366E-3</v>
      </c>
    </row>
    <row r="3312" spans="1:5" x14ac:dyDescent="0.35">
      <c r="A3312" t="s">
        <v>158</v>
      </c>
      <c r="B3312" t="s">
        <v>186</v>
      </c>
      <c r="C3312" t="s">
        <v>48</v>
      </c>
      <c r="D3312">
        <v>97.678036891000005</v>
      </c>
      <c r="E3312">
        <v>6.6127484787345354E-3</v>
      </c>
    </row>
    <row r="3313" spans="1:5" x14ac:dyDescent="0.35">
      <c r="A3313" t="s">
        <v>159</v>
      </c>
      <c r="B3313" t="s">
        <v>186</v>
      </c>
      <c r="C3313" t="s">
        <v>48</v>
      </c>
      <c r="D3313">
        <v>112</v>
      </c>
      <c r="E3313">
        <v>6.8576388888888888E-3</v>
      </c>
    </row>
    <row r="3314" spans="1:5" x14ac:dyDescent="0.35">
      <c r="A3314" t="s">
        <v>160</v>
      </c>
      <c r="B3314" t="s">
        <v>186</v>
      </c>
      <c r="C3314" t="s">
        <v>48</v>
      </c>
      <c r="D3314">
        <v>102.27135413640001</v>
      </c>
      <c r="E3314">
        <v>7.1739783588477051E-3</v>
      </c>
    </row>
    <row r="3315" spans="1:5" x14ac:dyDescent="0.35">
      <c r="A3315" t="s">
        <v>161</v>
      </c>
      <c r="B3315" t="s">
        <v>186</v>
      </c>
      <c r="C3315" t="s">
        <v>48</v>
      </c>
      <c r="D3315">
        <v>121.424250281</v>
      </c>
      <c r="E3315">
        <v>7.0240369217067543E-3</v>
      </c>
    </row>
    <row r="3316" spans="1:5" x14ac:dyDescent="0.35">
      <c r="A3316" t="s">
        <v>162</v>
      </c>
      <c r="B3316" t="s">
        <v>186</v>
      </c>
      <c r="C3316" t="s">
        <v>48</v>
      </c>
      <c r="D3316">
        <v>86.383458646299985</v>
      </c>
      <c r="E3316">
        <v>7.4501213721339977E-3</v>
      </c>
    </row>
    <row r="3317" spans="1:5" x14ac:dyDescent="0.35">
      <c r="A3317" t="s">
        <v>148</v>
      </c>
      <c r="B3317" t="s">
        <v>186</v>
      </c>
      <c r="C3317" t="s">
        <v>49</v>
      </c>
      <c r="D3317">
        <v>193.68918914999989</v>
      </c>
      <c r="E3317">
        <v>4.5929685703398277E-3</v>
      </c>
    </row>
    <row r="3318" spans="1:5" x14ac:dyDescent="0.35">
      <c r="A3318" t="s">
        <v>149</v>
      </c>
      <c r="B3318" t="s">
        <v>186</v>
      </c>
      <c r="C3318" t="s">
        <v>49</v>
      </c>
      <c r="D3318">
        <v>184.22653470950002</v>
      </c>
      <c r="E3318">
        <v>6.777021271841664E-3</v>
      </c>
    </row>
    <row r="3319" spans="1:5" x14ac:dyDescent="0.35">
      <c r="A3319" t="s">
        <v>150</v>
      </c>
      <c r="B3319" t="s">
        <v>186</v>
      </c>
      <c r="C3319" t="s">
        <v>49</v>
      </c>
      <c r="D3319">
        <v>219.92973093789985</v>
      </c>
      <c r="E3319">
        <v>6.2263759223893404E-3</v>
      </c>
    </row>
    <row r="3320" spans="1:5" x14ac:dyDescent="0.35">
      <c r="A3320" t="s">
        <v>151</v>
      </c>
      <c r="B3320" t="s">
        <v>186</v>
      </c>
      <c r="C3320" t="s">
        <v>49</v>
      </c>
      <c r="D3320">
        <v>204.78771224059992</v>
      </c>
      <c r="E3320">
        <v>5.0887461987134128E-3</v>
      </c>
    </row>
    <row r="3321" spans="1:5" x14ac:dyDescent="0.35">
      <c r="A3321" t="s">
        <v>152</v>
      </c>
      <c r="B3321" t="s">
        <v>186</v>
      </c>
      <c r="C3321" t="s">
        <v>49</v>
      </c>
      <c r="D3321">
        <v>172.99568104650007</v>
      </c>
      <c r="E3321">
        <v>5.6952638639969095E-3</v>
      </c>
    </row>
    <row r="3322" spans="1:5" x14ac:dyDescent="0.35">
      <c r="A3322" t="s">
        <v>153</v>
      </c>
      <c r="B3322" t="s">
        <v>186</v>
      </c>
      <c r="C3322" t="s">
        <v>49</v>
      </c>
      <c r="D3322">
        <v>176.1500547597</v>
      </c>
      <c r="E3322">
        <v>5.0671259866958002E-3</v>
      </c>
    </row>
    <row r="3323" spans="1:5" x14ac:dyDescent="0.35">
      <c r="A3323" t="s">
        <v>154</v>
      </c>
      <c r="B3323" t="s">
        <v>186</v>
      </c>
      <c r="C3323" t="s">
        <v>49</v>
      </c>
      <c r="D3323">
        <v>172.67239838020004</v>
      </c>
      <c r="E3323">
        <v>4.9661362134069114E-3</v>
      </c>
    </row>
    <row r="3324" spans="1:5" x14ac:dyDescent="0.35">
      <c r="A3324" t="s">
        <v>155</v>
      </c>
      <c r="B3324" t="s">
        <v>186</v>
      </c>
      <c r="C3324" t="s">
        <v>49</v>
      </c>
      <c r="D3324">
        <v>191.47632995430013</v>
      </c>
      <c r="E3324">
        <v>4.0389053046468639E-3</v>
      </c>
    </row>
    <row r="3325" spans="1:5" x14ac:dyDescent="0.35">
      <c r="A3325" t="s">
        <v>156</v>
      </c>
      <c r="B3325" t="s">
        <v>186</v>
      </c>
      <c r="C3325" t="s">
        <v>49</v>
      </c>
      <c r="D3325">
        <v>299.89903846159996</v>
      </c>
      <c r="E3325">
        <v>4.9117059763500439E-3</v>
      </c>
    </row>
    <row r="3326" spans="1:5" x14ac:dyDescent="0.35">
      <c r="A3326" t="s">
        <v>157</v>
      </c>
      <c r="B3326" t="s">
        <v>186</v>
      </c>
      <c r="C3326" t="s">
        <v>49</v>
      </c>
      <c r="D3326">
        <v>281</v>
      </c>
      <c r="E3326">
        <v>5.0365757216291026E-3</v>
      </c>
    </row>
    <row r="3327" spans="1:5" x14ac:dyDescent="0.35">
      <c r="A3327" t="s">
        <v>158</v>
      </c>
      <c r="B3327" t="s">
        <v>186</v>
      </c>
      <c r="C3327" t="s">
        <v>49</v>
      </c>
      <c r="D3327">
        <v>266</v>
      </c>
      <c r="E3327">
        <v>4.9968671679197999E-3</v>
      </c>
    </row>
    <row r="3328" spans="1:5" x14ac:dyDescent="0.35">
      <c r="A3328" t="s">
        <v>159</v>
      </c>
      <c r="B3328" t="s">
        <v>186</v>
      </c>
      <c r="C3328" t="s">
        <v>49</v>
      </c>
      <c r="D3328">
        <v>257</v>
      </c>
      <c r="E3328">
        <v>5.1853653264159099E-3</v>
      </c>
    </row>
    <row r="3329" spans="1:5" x14ac:dyDescent="0.35">
      <c r="A3329" t="s">
        <v>160</v>
      </c>
      <c r="B3329" t="s">
        <v>186</v>
      </c>
      <c r="C3329" t="s">
        <v>49</v>
      </c>
      <c r="D3329">
        <v>265</v>
      </c>
      <c r="E3329">
        <v>5.2463312368972743E-3</v>
      </c>
    </row>
    <row r="3330" spans="1:5" x14ac:dyDescent="0.35">
      <c r="A3330" t="s">
        <v>161</v>
      </c>
      <c r="B3330" t="s">
        <v>186</v>
      </c>
      <c r="C3330" t="s">
        <v>49</v>
      </c>
      <c r="D3330">
        <v>310</v>
      </c>
      <c r="E3330">
        <v>5.622759856630825E-3</v>
      </c>
    </row>
    <row r="3331" spans="1:5" x14ac:dyDescent="0.35">
      <c r="A3331" t="s">
        <v>162</v>
      </c>
      <c r="B3331" t="s">
        <v>186</v>
      </c>
      <c r="C3331" t="s">
        <v>49</v>
      </c>
      <c r="D3331">
        <v>238</v>
      </c>
      <c r="E3331">
        <v>6.1186974789915975E-3</v>
      </c>
    </row>
    <row r="3332" spans="1:5" x14ac:dyDescent="0.35">
      <c r="A3332" t="s">
        <v>148</v>
      </c>
      <c r="B3332" t="s">
        <v>186</v>
      </c>
      <c r="C3332" t="s">
        <v>50</v>
      </c>
      <c r="D3332">
        <v>219.61111113000007</v>
      </c>
      <c r="E3332">
        <v>4.8881651066817649E-3</v>
      </c>
    </row>
    <row r="3333" spans="1:5" x14ac:dyDescent="0.35">
      <c r="A3333" t="s">
        <v>149</v>
      </c>
      <c r="B3333" t="s">
        <v>186</v>
      </c>
      <c r="C3333" t="s">
        <v>50</v>
      </c>
      <c r="D3333">
        <v>199.20131178809979</v>
      </c>
      <c r="E3333">
        <v>5.3963279170968891E-3</v>
      </c>
    </row>
    <row r="3334" spans="1:5" x14ac:dyDescent="0.35">
      <c r="A3334" t="s">
        <v>150</v>
      </c>
      <c r="B3334" t="s">
        <v>186</v>
      </c>
      <c r="C3334" t="s">
        <v>50</v>
      </c>
      <c r="D3334">
        <v>238.79751884800018</v>
      </c>
      <c r="E3334">
        <v>5.2192980162579774E-3</v>
      </c>
    </row>
    <row r="3335" spans="1:5" x14ac:dyDescent="0.35">
      <c r="A3335" t="s">
        <v>151</v>
      </c>
      <c r="B3335" t="s">
        <v>186</v>
      </c>
      <c r="C3335" t="s">
        <v>50</v>
      </c>
      <c r="D3335">
        <v>118.98965691520003</v>
      </c>
      <c r="E3335">
        <v>5.2190817238549295E-3</v>
      </c>
    </row>
    <row r="3336" spans="1:5" x14ac:dyDescent="0.35">
      <c r="A3336" t="s">
        <v>152</v>
      </c>
      <c r="B3336" t="s">
        <v>186</v>
      </c>
      <c r="C3336" t="s">
        <v>50</v>
      </c>
      <c r="D3336">
        <v>143.69326824979996</v>
      </c>
      <c r="E3336">
        <v>6.4046101936933242E-3</v>
      </c>
    </row>
    <row r="3337" spans="1:5" x14ac:dyDescent="0.35">
      <c r="A3337" t="s">
        <v>153</v>
      </c>
      <c r="B3337" t="s">
        <v>186</v>
      </c>
      <c r="C3337" t="s">
        <v>50</v>
      </c>
      <c r="D3337">
        <v>158.099924711</v>
      </c>
      <c r="E3337">
        <v>5.3811569516931668E-3</v>
      </c>
    </row>
    <row r="3338" spans="1:5" x14ac:dyDescent="0.35">
      <c r="A3338" t="s">
        <v>154</v>
      </c>
      <c r="B3338" t="s">
        <v>186</v>
      </c>
      <c r="C3338" t="s">
        <v>50</v>
      </c>
      <c r="D3338">
        <v>153.0003102734</v>
      </c>
      <c r="E3338">
        <v>5.484788207924857E-3</v>
      </c>
    </row>
    <row r="3339" spans="1:5" x14ac:dyDescent="0.35">
      <c r="A3339" t="s">
        <v>155</v>
      </c>
      <c r="B3339" t="s">
        <v>186</v>
      </c>
      <c r="C3339" t="s">
        <v>50</v>
      </c>
      <c r="D3339">
        <v>189.44221556790001</v>
      </c>
      <c r="E3339">
        <v>5.7353906092366099E-3</v>
      </c>
    </row>
    <row r="3340" spans="1:5" x14ac:dyDescent="0.35">
      <c r="A3340" t="s">
        <v>156</v>
      </c>
      <c r="B3340" t="s">
        <v>186</v>
      </c>
      <c r="C3340" t="s">
        <v>50</v>
      </c>
      <c r="D3340">
        <v>195.65409608620007</v>
      </c>
      <c r="E3340">
        <v>6.3262799264641977E-3</v>
      </c>
    </row>
    <row r="3341" spans="1:5" x14ac:dyDescent="0.35">
      <c r="A3341" t="s">
        <v>157</v>
      </c>
      <c r="B3341" t="s">
        <v>186</v>
      </c>
      <c r="C3341" t="s">
        <v>50</v>
      </c>
      <c r="D3341">
        <v>208.79736190919999</v>
      </c>
      <c r="E3341">
        <v>5.9567400695422013E-3</v>
      </c>
    </row>
    <row r="3342" spans="1:5" x14ac:dyDescent="0.35">
      <c r="A3342" t="s">
        <v>158</v>
      </c>
      <c r="B3342" t="s">
        <v>186</v>
      </c>
      <c r="C3342" t="s">
        <v>50</v>
      </c>
      <c r="D3342">
        <v>120.09913003630004</v>
      </c>
      <c r="E3342">
        <v>6.9790671112392837E-3</v>
      </c>
    </row>
    <row r="3343" spans="1:5" x14ac:dyDescent="0.35">
      <c r="A3343" t="s">
        <v>159</v>
      </c>
      <c r="B3343" t="s">
        <v>186</v>
      </c>
      <c r="C3343" t="s">
        <v>50</v>
      </c>
      <c r="D3343">
        <v>153</v>
      </c>
      <c r="E3343">
        <v>7.2303921568627454E-3</v>
      </c>
    </row>
    <row r="3344" spans="1:5" x14ac:dyDescent="0.35">
      <c r="A3344" t="s">
        <v>160</v>
      </c>
      <c r="B3344" t="s">
        <v>186</v>
      </c>
      <c r="C3344" t="s">
        <v>50</v>
      </c>
      <c r="D3344">
        <v>258.61046783639989</v>
      </c>
      <c r="E3344">
        <v>7.0278807978461496E-3</v>
      </c>
    </row>
    <row r="3345" spans="1:5" x14ac:dyDescent="0.35">
      <c r="A3345" t="s">
        <v>161</v>
      </c>
      <c r="B3345" t="s">
        <v>186</v>
      </c>
      <c r="C3345" t="s">
        <v>50</v>
      </c>
      <c r="D3345">
        <v>156.17512302809996</v>
      </c>
      <c r="E3345">
        <v>7.4235837699978434E-3</v>
      </c>
    </row>
    <row r="3346" spans="1:5" x14ac:dyDescent="0.35">
      <c r="A3346" t="s">
        <v>162</v>
      </c>
      <c r="B3346" t="s">
        <v>186</v>
      </c>
      <c r="C3346" t="s">
        <v>50</v>
      </c>
      <c r="D3346">
        <v>81.913436119600007</v>
      </c>
      <c r="E3346">
        <v>6.2389854932879737E-3</v>
      </c>
    </row>
    <row r="3347" spans="1:5" x14ac:dyDescent="0.35">
      <c r="A3347" t="s">
        <v>148</v>
      </c>
      <c r="B3347" t="s">
        <v>186</v>
      </c>
      <c r="C3347" t="s">
        <v>51</v>
      </c>
      <c r="D3347">
        <v>139.38036814999998</v>
      </c>
      <c r="E3347">
        <v>8.5672295827114234E-3</v>
      </c>
    </row>
    <row r="3348" spans="1:5" x14ac:dyDescent="0.35">
      <c r="A3348" t="s">
        <v>149</v>
      </c>
      <c r="B3348" t="s">
        <v>186</v>
      </c>
      <c r="C3348" t="s">
        <v>51</v>
      </c>
      <c r="D3348">
        <v>189.41543838759995</v>
      </c>
      <c r="E3348">
        <v>8.4498904699866432E-3</v>
      </c>
    </row>
    <row r="3349" spans="1:5" x14ac:dyDescent="0.35">
      <c r="A3349" t="s">
        <v>150</v>
      </c>
      <c r="B3349" t="s">
        <v>186</v>
      </c>
      <c r="C3349" t="s">
        <v>51</v>
      </c>
      <c r="D3349">
        <v>160.89066141690003</v>
      </c>
      <c r="E3349">
        <v>7.9081452315436281E-3</v>
      </c>
    </row>
    <row r="3350" spans="1:5" x14ac:dyDescent="0.35">
      <c r="A3350" t="s">
        <v>151</v>
      </c>
      <c r="B3350" t="s">
        <v>186</v>
      </c>
      <c r="C3350" t="s">
        <v>51</v>
      </c>
      <c r="D3350">
        <v>175.27140713</v>
      </c>
      <c r="E3350">
        <v>7.4414781017937527E-3</v>
      </c>
    </row>
    <row r="3351" spans="1:5" x14ac:dyDescent="0.35">
      <c r="A3351" t="s">
        <v>152</v>
      </c>
      <c r="B3351" t="s">
        <v>186</v>
      </c>
      <c r="C3351" t="s">
        <v>51</v>
      </c>
      <c r="D3351">
        <v>148.99468344810003</v>
      </c>
      <c r="E3351">
        <v>7.0126433494264806E-3</v>
      </c>
    </row>
    <row r="3352" spans="1:5" x14ac:dyDescent="0.35">
      <c r="A3352" t="s">
        <v>153</v>
      </c>
      <c r="B3352" t="s">
        <v>186</v>
      </c>
      <c r="C3352" t="s">
        <v>51</v>
      </c>
      <c r="D3352">
        <v>177.99926470650001</v>
      </c>
      <c r="E3352">
        <v>7.4095976359446402E-3</v>
      </c>
    </row>
    <row r="3353" spans="1:5" x14ac:dyDescent="0.35">
      <c r="A3353" t="s">
        <v>154</v>
      </c>
      <c r="B3353" t="s">
        <v>186</v>
      </c>
      <c r="C3353" t="s">
        <v>51</v>
      </c>
      <c r="D3353">
        <v>141.68147959150002</v>
      </c>
      <c r="E3353">
        <v>7.5237587452300454E-3</v>
      </c>
    </row>
    <row r="3354" spans="1:5" x14ac:dyDescent="0.35">
      <c r="A3354" t="s">
        <v>155</v>
      </c>
      <c r="B3354" t="s">
        <v>186</v>
      </c>
      <c r="C3354" t="s">
        <v>51</v>
      </c>
      <c r="D3354">
        <v>152.55463272230003</v>
      </c>
      <c r="E3354">
        <v>7.6642291136417772E-3</v>
      </c>
    </row>
    <row r="3355" spans="1:5" x14ac:dyDescent="0.35">
      <c r="A3355" t="s">
        <v>156</v>
      </c>
      <c r="B3355" t="s">
        <v>186</v>
      </c>
      <c r="C3355" t="s">
        <v>51</v>
      </c>
      <c r="D3355">
        <v>169.91347466339997</v>
      </c>
      <c r="E3355">
        <v>7.1487441217680577E-3</v>
      </c>
    </row>
    <row r="3356" spans="1:5" x14ac:dyDescent="0.35">
      <c r="A3356" t="s">
        <v>157</v>
      </c>
      <c r="B3356" t="s">
        <v>186</v>
      </c>
      <c r="C3356" t="s">
        <v>51</v>
      </c>
      <c r="D3356">
        <v>268.73397957989977</v>
      </c>
      <c r="E3356">
        <v>8.4476951659561497E-3</v>
      </c>
    </row>
    <row r="3357" spans="1:5" x14ac:dyDescent="0.35">
      <c r="A3357" t="s">
        <v>158</v>
      </c>
      <c r="B3357" t="s">
        <v>186</v>
      </c>
      <c r="C3357" t="s">
        <v>51</v>
      </c>
      <c r="D3357">
        <v>186.04049438850004</v>
      </c>
      <c r="E3357">
        <v>7.2153353039961197E-3</v>
      </c>
    </row>
    <row r="3358" spans="1:5" x14ac:dyDescent="0.35">
      <c r="A3358" t="s">
        <v>159</v>
      </c>
      <c r="B3358" t="s">
        <v>186</v>
      </c>
      <c r="C3358" t="s">
        <v>51</v>
      </c>
      <c r="D3358">
        <v>129</v>
      </c>
      <c r="E3358">
        <v>7.8326873385012926E-3</v>
      </c>
    </row>
    <row r="3359" spans="1:5" x14ac:dyDescent="0.35">
      <c r="A3359" t="s">
        <v>160</v>
      </c>
      <c r="B3359" t="s">
        <v>186</v>
      </c>
      <c r="C3359" t="s">
        <v>51</v>
      </c>
      <c r="D3359">
        <v>168.9649122811</v>
      </c>
      <c r="E3359">
        <v>7.5794808221305568E-3</v>
      </c>
    </row>
    <row r="3360" spans="1:5" x14ac:dyDescent="0.35">
      <c r="A3360" t="s">
        <v>161</v>
      </c>
      <c r="B3360" t="s">
        <v>186</v>
      </c>
      <c r="C3360" t="s">
        <v>51</v>
      </c>
      <c r="D3360">
        <v>112.71310629509998</v>
      </c>
      <c r="E3360">
        <v>7.0494195657899387E-3</v>
      </c>
    </row>
    <row r="3361" spans="1:5" x14ac:dyDescent="0.35">
      <c r="A3361" t="s">
        <v>162</v>
      </c>
      <c r="B3361" t="s">
        <v>186</v>
      </c>
      <c r="C3361" t="s">
        <v>51</v>
      </c>
      <c r="D3361">
        <v>96.071207430000001</v>
      </c>
      <c r="E3361">
        <v>8.4910609104153507E-3</v>
      </c>
    </row>
    <row r="3362" spans="1:5" x14ac:dyDescent="0.35">
      <c r="A3362" t="s">
        <v>148</v>
      </c>
      <c r="B3362" t="s">
        <v>186</v>
      </c>
      <c r="C3362" t="s">
        <v>52</v>
      </c>
      <c r="D3362">
        <v>168.33816426000001</v>
      </c>
      <c r="E3362">
        <v>5.8668657968080195E-3</v>
      </c>
    </row>
    <row r="3363" spans="1:5" x14ac:dyDescent="0.35">
      <c r="A3363" t="s">
        <v>149</v>
      </c>
      <c r="B3363" t="s">
        <v>186</v>
      </c>
      <c r="C3363" t="s">
        <v>52</v>
      </c>
      <c r="D3363">
        <v>111.69911846659997</v>
      </c>
      <c r="E3363">
        <v>5.4724059405165488E-3</v>
      </c>
    </row>
    <row r="3364" spans="1:5" x14ac:dyDescent="0.35">
      <c r="A3364" t="s">
        <v>150</v>
      </c>
      <c r="B3364" t="s">
        <v>186</v>
      </c>
      <c r="C3364" t="s">
        <v>52</v>
      </c>
      <c r="D3364">
        <v>86.88949096879999</v>
      </c>
      <c r="E3364">
        <v>4.7778884622150641E-3</v>
      </c>
    </row>
    <row r="3365" spans="1:5" x14ac:dyDescent="0.35">
      <c r="A3365" t="s">
        <v>151</v>
      </c>
      <c r="B3365" t="s">
        <v>186</v>
      </c>
      <c r="C3365" t="s">
        <v>52</v>
      </c>
      <c r="D3365">
        <v>101.9892178356</v>
      </c>
      <c r="E3365">
        <v>6.8216796425803533E-3</v>
      </c>
    </row>
    <row r="3366" spans="1:5" x14ac:dyDescent="0.35">
      <c r="A3366" t="s">
        <v>152</v>
      </c>
      <c r="B3366" t="s">
        <v>186</v>
      </c>
      <c r="C3366" t="s">
        <v>52</v>
      </c>
      <c r="D3366">
        <v>101.394523447</v>
      </c>
      <c r="E3366">
        <v>5.3585712735392055E-3</v>
      </c>
    </row>
    <row r="3367" spans="1:5" x14ac:dyDescent="0.35">
      <c r="A3367" t="s">
        <v>153</v>
      </c>
      <c r="B3367" t="s">
        <v>186</v>
      </c>
      <c r="C3367" t="s">
        <v>52</v>
      </c>
      <c r="D3367">
        <v>84.928004907600013</v>
      </c>
      <c r="E3367">
        <v>5.4039094472701577E-3</v>
      </c>
    </row>
    <row r="3368" spans="1:5" x14ac:dyDescent="0.35">
      <c r="A3368" t="s">
        <v>154</v>
      </c>
      <c r="B3368" t="s">
        <v>186</v>
      </c>
      <c r="C3368" t="s">
        <v>52</v>
      </c>
      <c r="D3368">
        <v>95.819325144499985</v>
      </c>
      <c r="E3368">
        <v>5.9880784877786681E-3</v>
      </c>
    </row>
    <row r="3369" spans="1:5" x14ac:dyDescent="0.35">
      <c r="A3369" t="s">
        <v>155</v>
      </c>
      <c r="B3369" t="s">
        <v>186</v>
      </c>
      <c r="C3369" t="s">
        <v>52</v>
      </c>
      <c r="D3369">
        <v>95.172168854500015</v>
      </c>
      <c r="E3369">
        <v>6.0214525275074171E-3</v>
      </c>
    </row>
    <row r="3370" spans="1:5" x14ac:dyDescent="0.35">
      <c r="A3370" t="s">
        <v>156</v>
      </c>
      <c r="B3370" t="s">
        <v>186</v>
      </c>
      <c r="C3370" t="s">
        <v>52</v>
      </c>
      <c r="D3370">
        <v>95.523484206400028</v>
      </c>
      <c r="E3370">
        <v>6.7914984323526103E-3</v>
      </c>
    </row>
    <row r="3371" spans="1:5" x14ac:dyDescent="0.35">
      <c r="A3371" t="s">
        <v>157</v>
      </c>
      <c r="B3371" t="s">
        <v>186</v>
      </c>
      <c r="C3371" t="s">
        <v>52</v>
      </c>
      <c r="D3371">
        <v>122.52152759429998</v>
      </c>
      <c r="E3371">
        <v>7.5671125779488415E-3</v>
      </c>
    </row>
    <row r="3372" spans="1:5" x14ac:dyDescent="0.35">
      <c r="A3372" t="s">
        <v>158</v>
      </c>
      <c r="B3372" t="s">
        <v>186</v>
      </c>
      <c r="C3372" t="s">
        <v>52</v>
      </c>
      <c r="D3372">
        <v>123.61173472730002</v>
      </c>
      <c r="E3372">
        <v>6.6414217179827798E-3</v>
      </c>
    </row>
    <row r="3373" spans="1:5" x14ac:dyDescent="0.35">
      <c r="A3373" t="s">
        <v>159</v>
      </c>
      <c r="B3373" t="s">
        <v>186</v>
      </c>
      <c r="C3373" t="s">
        <v>52</v>
      </c>
      <c r="D3373">
        <v>88</v>
      </c>
      <c r="E3373">
        <v>6.2184343434343436E-3</v>
      </c>
    </row>
    <row r="3374" spans="1:5" x14ac:dyDescent="0.35">
      <c r="A3374" t="s">
        <v>160</v>
      </c>
      <c r="B3374" t="s">
        <v>186</v>
      </c>
      <c r="C3374" t="s">
        <v>52</v>
      </c>
      <c r="D3374">
        <v>90.467434957699993</v>
      </c>
      <c r="E3374">
        <v>5.7927347988214334E-3</v>
      </c>
    </row>
    <row r="3375" spans="1:5" x14ac:dyDescent="0.35">
      <c r="A3375" t="s">
        <v>161</v>
      </c>
      <c r="B3375" t="s">
        <v>186</v>
      </c>
      <c r="C3375" t="s">
        <v>52</v>
      </c>
      <c r="D3375">
        <v>90.39023401259999</v>
      </c>
      <c r="E3375">
        <v>7.0107449919981366E-3</v>
      </c>
    </row>
    <row r="3376" spans="1:5" x14ac:dyDescent="0.35">
      <c r="A3376" t="s">
        <v>162</v>
      </c>
      <c r="B3376" t="s">
        <v>186</v>
      </c>
      <c r="C3376" t="s">
        <v>52</v>
      </c>
      <c r="D3376">
        <v>100.8452881982</v>
      </c>
      <c r="E3376">
        <v>6.6915774483170725E-3</v>
      </c>
    </row>
    <row r="3377" spans="1:5" x14ac:dyDescent="0.35">
      <c r="A3377" t="s">
        <v>148</v>
      </c>
      <c r="B3377" t="s">
        <v>186</v>
      </c>
      <c r="C3377" t="s">
        <v>53</v>
      </c>
      <c r="D3377">
        <v>301.85353540000011</v>
      </c>
      <c r="E3377">
        <v>3.5083463003450586E-3</v>
      </c>
    </row>
    <row r="3378" spans="1:5" x14ac:dyDescent="0.35">
      <c r="A3378" t="s">
        <v>149</v>
      </c>
      <c r="B3378" t="s">
        <v>186</v>
      </c>
      <c r="C3378" t="s">
        <v>53</v>
      </c>
      <c r="D3378">
        <v>326.34711013299994</v>
      </c>
      <c r="E3378">
        <v>4.5605424987888504E-3</v>
      </c>
    </row>
    <row r="3379" spans="1:5" x14ac:dyDescent="0.35">
      <c r="A3379" t="s">
        <v>150</v>
      </c>
      <c r="B3379" t="s">
        <v>186</v>
      </c>
      <c r="C3379" t="s">
        <v>53</v>
      </c>
      <c r="D3379">
        <v>286.55292827599999</v>
      </c>
      <c r="E3379">
        <v>3.9725161780757457E-3</v>
      </c>
    </row>
    <row r="3380" spans="1:5" x14ac:dyDescent="0.35">
      <c r="A3380" t="s">
        <v>151</v>
      </c>
      <c r="B3380" t="s">
        <v>186</v>
      </c>
      <c r="C3380" t="s">
        <v>53</v>
      </c>
      <c r="D3380">
        <v>263.4803325813001</v>
      </c>
      <c r="E3380">
        <v>4.0486563453299672E-3</v>
      </c>
    </row>
    <row r="3381" spans="1:5" x14ac:dyDescent="0.35">
      <c r="A3381" t="s">
        <v>152</v>
      </c>
      <c r="B3381" t="s">
        <v>186</v>
      </c>
      <c r="C3381" t="s">
        <v>53</v>
      </c>
      <c r="D3381">
        <v>272</v>
      </c>
      <c r="E3381">
        <v>3.9113562091503268E-3</v>
      </c>
    </row>
    <row r="3382" spans="1:5" x14ac:dyDescent="0.35">
      <c r="A3382" t="s">
        <v>153</v>
      </c>
      <c r="B3382" t="s">
        <v>186</v>
      </c>
      <c r="C3382" t="s">
        <v>53</v>
      </c>
      <c r="D3382">
        <v>323</v>
      </c>
      <c r="E3382">
        <v>3.8377192982456138E-3</v>
      </c>
    </row>
    <row r="3383" spans="1:5" x14ac:dyDescent="0.35">
      <c r="A3383" t="s">
        <v>154</v>
      </c>
      <c r="B3383" t="s">
        <v>186</v>
      </c>
      <c r="C3383" t="s">
        <v>53</v>
      </c>
      <c r="D3383">
        <v>341</v>
      </c>
      <c r="E3383">
        <v>3.6127403062886933E-3</v>
      </c>
    </row>
    <row r="3384" spans="1:5" x14ac:dyDescent="0.35">
      <c r="A3384" t="s">
        <v>155</v>
      </c>
      <c r="B3384" t="s">
        <v>186</v>
      </c>
      <c r="C3384" t="s">
        <v>53</v>
      </c>
      <c r="D3384">
        <v>458</v>
      </c>
      <c r="E3384">
        <v>3.7072416302765649E-3</v>
      </c>
    </row>
    <row r="3385" spans="1:5" x14ac:dyDescent="0.35">
      <c r="A3385" t="s">
        <v>156</v>
      </c>
      <c r="B3385" t="s">
        <v>186</v>
      </c>
      <c r="C3385" t="s">
        <v>53</v>
      </c>
      <c r="D3385">
        <v>466</v>
      </c>
      <c r="E3385">
        <v>3.5512041010968046E-3</v>
      </c>
    </row>
    <row r="3386" spans="1:5" x14ac:dyDescent="0.35">
      <c r="A3386" t="s">
        <v>157</v>
      </c>
      <c r="B3386" t="s">
        <v>186</v>
      </c>
      <c r="C3386" t="s">
        <v>53</v>
      </c>
      <c r="D3386">
        <v>381</v>
      </c>
      <c r="E3386">
        <v>3.8312919218431028E-3</v>
      </c>
    </row>
    <row r="3387" spans="1:5" x14ac:dyDescent="0.35">
      <c r="A3387" t="s">
        <v>158</v>
      </c>
      <c r="B3387" t="s">
        <v>186</v>
      </c>
      <c r="C3387" t="s">
        <v>53</v>
      </c>
      <c r="D3387">
        <v>272</v>
      </c>
      <c r="E3387">
        <v>3.801572712418301E-3</v>
      </c>
    </row>
    <row r="3388" spans="1:5" x14ac:dyDescent="0.35">
      <c r="A3388" t="s">
        <v>159</v>
      </c>
      <c r="B3388" t="s">
        <v>186</v>
      </c>
      <c r="C3388" t="s">
        <v>53</v>
      </c>
      <c r="D3388">
        <v>275</v>
      </c>
      <c r="E3388">
        <v>3.9747474747474747E-3</v>
      </c>
    </row>
    <row r="3389" spans="1:5" x14ac:dyDescent="0.35">
      <c r="A3389" t="s">
        <v>160</v>
      </c>
      <c r="B3389" t="s">
        <v>186</v>
      </c>
      <c r="C3389" t="s">
        <v>53</v>
      </c>
      <c r="D3389">
        <v>254</v>
      </c>
      <c r="E3389">
        <v>4.0737095363079616E-3</v>
      </c>
    </row>
    <row r="3390" spans="1:5" x14ac:dyDescent="0.35">
      <c r="A3390" t="s">
        <v>161</v>
      </c>
      <c r="B3390" t="s">
        <v>186</v>
      </c>
      <c r="C3390" t="s">
        <v>53</v>
      </c>
      <c r="D3390">
        <v>215</v>
      </c>
      <c r="E3390">
        <v>4.2829457364341088E-3</v>
      </c>
    </row>
    <row r="3391" spans="1:5" x14ac:dyDescent="0.35">
      <c r="A3391" t="s">
        <v>162</v>
      </c>
      <c r="B3391" t="s">
        <v>186</v>
      </c>
      <c r="C3391" t="s">
        <v>53</v>
      </c>
      <c r="D3391">
        <v>143</v>
      </c>
      <c r="E3391">
        <v>4.2637917637917636E-3</v>
      </c>
    </row>
    <row r="3392" spans="1:5" x14ac:dyDescent="0.35">
      <c r="A3392" t="s">
        <v>148</v>
      </c>
      <c r="B3392" t="s">
        <v>186</v>
      </c>
      <c r="C3392" t="s">
        <v>54</v>
      </c>
      <c r="D3392">
        <v>116.56557379999998</v>
      </c>
      <c r="E3392">
        <v>5.2684703373086878E-3</v>
      </c>
    </row>
    <row r="3393" spans="1:5" x14ac:dyDescent="0.35">
      <c r="A3393" t="s">
        <v>149</v>
      </c>
      <c r="B3393" t="s">
        <v>186</v>
      </c>
      <c r="C3393" t="s">
        <v>54</v>
      </c>
      <c r="D3393">
        <v>113.49491920660004</v>
      </c>
      <c r="E3393">
        <v>6.2169114375192347E-3</v>
      </c>
    </row>
    <row r="3394" spans="1:5" x14ac:dyDescent="0.35">
      <c r="A3394" t="s">
        <v>150</v>
      </c>
      <c r="B3394" t="s">
        <v>186</v>
      </c>
      <c r="C3394" t="s">
        <v>54</v>
      </c>
      <c r="D3394">
        <v>93.716283378999975</v>
      </c>
      <c r="E3394">
        <v>6.2190040145752162E-3</v>
      </c>
    </row>
    <row r="3395" spans="1:5" x14ac:dyDescent="0.35">
      <c r="A3395" t="s">
        <v>151</v>
      </c>
      <c r="B3395" t="s">
        <v>186</v>
      </c>
      <c r="C3395" t="s">
        <v>54</v>
      </c>
      <c r="D3395">
        <v>67.106248158300019</v>
      </c>
      <c r="E3395">
        <v>6.2428180548803501E-3</v>
      </c>
    </row>
    <row r="3396" spans="1:5" x14ac:dyDescent="0.35">
      <c r="A3396" t="s">
        <v>152</v>
      </c>
      <c r="B3396" t="s">
        <v>186</v>
      </c>
      <c r="C3396" t="s">
        <v>54</v>
      </c>
      <c r="D3396">
        <v>61.786361604400007</v>
      </c>
      <c r="E3396">
        <v>6.5251773383984829E-3</v>
      </c>
    </row>
    <row r="3397" spans="1:5" x14ac:dyDescent="0.35">
      <c r="A3397" t="s">
        <v>153</v>
      </c>
      <c r="B3397" t="s">
        <v>186</v>
      </c>
      <c r="C3397" t="s">
        <v>54</v>
      </c>
      <c r="D3397">
        <v>52.591269142899989</v>
      </c>
      <c r="E3397">
        <v>5.7757074444648119E-3</v>
      </c>
    </row>
    <row r="3398" spans="1:5" x14ac:dyDescent="0.35">
      <c r="A3398" t="s">
        <v>154</v>
      </c>
      <c r="B3398" t="s">
        <v>186</v>
      </c>
      <c r="C3398" t="s">
        <v>54</v>
      </c>
      <c r="D3398">
        <v>57.258441558300007</v>
      </c>
      <c r="E3398">
        <v>4.9417560691627166E-3</v>
      </c>
    </row>
    <row r="3399" spans="1:5" x14ac:dyDescent="0.35">
      <c r="A3399" t="s">
        <v>155</v>
      </c>
      <c r="B3399" t="s">
        <v>186</v>
      </c>
      <c r="C3399" t="s">
        <v>54</v>
      </c>
      <c r="D3399">
        <v>107.05743673599997</v>
      </c>
      <c r="E3399">
        <v>5.0724923201587039E-3</v>
      </c>
    </row>
    <row r="3400" spans="1:5" x14ac:dyDescent="0.35">
      <c r="A3400" t="s">
        <v>156</v>
      </c>
      <c r="B3400" t="s">
        <v>186</v>
      </c>
      <c r="C3400" t="s">
        <v>54</v>
      </c>
      <c r="D3400">
        <v>73.823976687599995</v>
      </c>
      <c r="E3400">
        <v>6.8616766845968711E-3</v>
      </c>
    </row>
    <row r="3401" spans="1:5" x14ac:dyDescent="0.35">
      <c r="A3401" t="s">
        <v>157</v>
      </c>
      <c r="B3401" t="s">
        <v>186</v>
      </c>
      <c r="C3401" t="s">
        <v>54</v>
      </c>
      <c r="D3401">
        <v>63.051364972000002</v>
      </c>
      <c r="E3401">
        <v>5.4650796858095596E-3</v>
      </c>
    </row>
    <row r="3402" spans="1:5" x14ac:dyDescent="0.35">
      <c r="A3402" t="s">
        <v>158</v>
      </c>
      <c r="B3402" t="s">
        <v>186</v>
      </c>
      <c r="C3402" t="s">
        <v>54</v>
      </c>
      <c r="D3402">
        <v>47.590476190299995</v>
      </c>
      <c r="E3402">
        <v>6.027991795077476E-3</v>
      </c>
    </row>
    <row r="3403" spans="1:5" x14ac:dyDescent="0.35">
      <c r="A3403" t="s">
        <v>159</v>
      </c>
      <c r="B3403" t="s">
        <v>186</v>
      </c>
      <c r="C3403" t="s">
        <v>54</v>
      </c>
      <c r="D3403">
        <v>66</v>
      </c>
      <c r="E3403">
        <v>6.7024410774410778E-3</v>
      </c>
    </row>
    <row r="3404" spans="1:5" x14ac:dyDescent="0.35">
      <c r="A3404" t="s">
        <v>160</v>
      </c>
      <c r="B3404" t="s">
        <v>186</v>
      </c>
      <c r="C3404" t="s">
        <v>54</v>
      </c>
      <c r="D3404">
        <v>94.338923500399986</v>
      </c>
      <c r="E3404">
        <v>7.4497028252025815E-3</v>
      </c>
    </row>
    <row r="3405" spans="1:5" x14ac:dyDescent="0.35">
      <c r="A3405" t="s">
        <v>161</v>
      </c>
      <c r="B3405" t="s">
        <v>186</v>
      </c>
      <c r="C3405" t="s">
        <v>54</v>
      </c>
      <c r="D3405">
        <v>129.38928571419999</v>
      </c>
      <c r="E3405">
        <v>6.5954875008040672E-3</v>
      </c>
    </row>
    <row r="3406" spans="1:5" x14ac:dyDescent="0.35">
      <c r="A3406" t="s">
        <v>162</v>
      </c>
      <c r="B3406" t="s">
        <v>186</v>
      </c>
      <c r="C3406" t="s">
        <v>54</v>
      </c>
      <c r="D3406">
        <v>150</v>
      </c>
      <c r="E3406">
        <v>6.0092592592592602E-3</v>
      </c>
    </row>
    <row r="3407" spans="1:5" x14ac:dyDescent="0.35">
      <c r="A3407" t="s">
        <v>148</v>
      </c>
      <c r="B3407" t="s">
        <v>186</v>
      </c>
      <c r="C3407" t="s">
        <v>55</v>
      </c>
      <c r="D3407">
        <v>468.978116</v>
      </c>
      <c r="E3407">
        <v>3.4805981721614779E-3</v>
      </c>
    </row>
    <row r="3408" spans="1:5" x14ac:dyDescent="0.35">
      <c r="A3408" t="s">
        <v>149</v>
      </c>
      <c r="B3408" t="s">
        <v>186</v>
      </c>
      <c r="C3408" t="s">
        <v>55</v>
      </c>
      <c r="D3408">
        <v>592.04246835919992</v>
      </c>
      <c r="E3408">
        <v>3.4907774440419152E-3</v>
      </c>
    </row>
    <row r="3409" spans="1:5" x14ac:dyDescent="0.35">
      <c r="A3409" t="s">
        <v>150</v>
      </c>
      <c r="B3409" t="s">
        <v>186</v>
      </c>
      <c r="C3409" t="s">
        <v>55</v>
      </c>
      <c r="D3409">
        <v>617.57636986069997</v>
      </c>
      <c r="E3409">
        <v>3.4436860943955839E-3</v>
      </c>
    </row>
    <row r="3410" spans="1:5" x14ac:dyDescent="0.35">
      <c r="A3410" t="s">
        <v>151</v>
      </c>
      <c r="B3410" t="s">
        <v>186</v>
      </c>
      <c r="C3410" t="s">
        <v>55</v>
      </c>
      <c r="D3410">
        <v>578.82248417790026</v>
      </c>
      <c r="E3410">
        <v>3.7905897024048426E-3</v>
      </c>
    </row>
    <row r="3411" spans="1:5" x14ac:dyDescent="0.35">
      <c r="A3411" t="s">
        <v>152</v>
      </c>
      <c r="B3411" t="s">
        <v>186</v>
      </c>
      <c r="C3411" t="s">
        <v>55</v>
      </c>
      <c r="D3411">
        <v>521</v>
      </c>
      <c r="E3411">
        <v>3.6241735977820431E-3</v>
      </c>
    </row>
    <row r="3412" spans="1:5" x14ac:dyDescent="0.35">
      <c r="A3412" t="s">
        <v>153</v>
      </c>
      <c r="B3412" t="s">
        <v>186</v>
      </c>
      <c r="C3412" t="s">
        <v>55</v>
      </c>
      <c r="D3412">
        <v>615</v>
      </c>
      <c r="E3412">
        <v>3.8222673893405601E-3</v>
      </c>
    </row>
    <row r="3413" spans="1:5" x14ac:dyDescent="0.35">
      <c r="A3413" t="s">
        <v>154</v>
      </c>
      <c r="B3413" t="s">
        <v>186</v>
      </c>
      <c r="C3413" t="s">
        <v>55</v>
      </c>
      <c r="D3413">
        <v>570</v>
      </c>
      <c r="E3413">
        <v>3.7110136452241718E-3</v>
      </c>
    </row>
    <row r="3414" spans="1:5" x14ac:dyDescent="0.35">
      <c r="A3414" t="s">
        <v>155</v>
      </c>
      <c r="B3414" t="s">
        <v>186</v>
      </c>
      <c r="C3414" t="s">
        <v>55</v>
      </c>
      <c r="D3414">
        <v>717</v>
      </c>
      <c r="E3414">
        <v>3.8073376724004336E-3</v>
      </c>
    </row>
    <row r="3415" spans="1:5" x14ac:dyDescent="0.35">
      <c r="A3415" t="s">
        <v>156</v>
      </c>
      <c r="B3415" t="s">
        <v>186</v>
      </c>
      <c r="C3415" t="s">
        <v>55</v>
      </c>
      <c r="D3415">
        <v>596</v>
      </c>
      <c r="E3415">
        <v>3.9056674123788214E-3</v>
      </c>
    </row>
    <row r="3416" spans="1:5" x14ac:dyDescent="0.35">
      <c r="A3416" t="s">
        <v>157</v>
      </c>
      <c r="B3416" t="s">
        <v>186</v>
      </c>
      <c r="C3416" t="s">
        <v>55</v>
      </c>
      <c r="D3416">
        <v>604</v>
      </c>
      <c r="E3416">
        <v>4.3253311258278143E-3</v>
      </c>
    </row>
    <row r="3417" spans="1:5" x14ac:dyDescent="0.35">
      <c r="A3417" t="s">
        <v>158</v>
      </c>
      <c r="B3417" t="s">
        <v>186</v>
      </c>
      <c r="C3417" t="s">
        <v>55</v>
      </c>
      <c r="D3417">
        <v>484</v>
      </c>
      <c r="E3417">
        <v>4.3015381083562907E-3</v>
      </c>
    </row>
    <row r="3418" spans="1:5" x14ac:dyDescent="0.35">
      <c r="A3418" t="s">
        <v>159</v>
      </c>
      <c r="B3418" t="s">
        <v>186</v>
      </c>
      <c r="C3418" t="s">
        <v>55</v>
      </c>
      <c r="D3418">
        <v>494</v>
      </c>
      <c r="E3418">
        <v>4.49842555105713E-3</v>
      </c>
    </row>
    <row r="3419" spans="1:5" x14ac:dyDescent="0.35">
      <c r="A3419" t="s">
        <v>160</v>
      </c>
      <c r="B3419" t="s">
        <v>186</v>
      </c>
      <c r="C3419" t="s">
        <v>55</v>
      </c>
      <c r="D3419">
        <v>524</v>
      </c>
      <c r="E3419">
        <v>4.6119592875318062E-3</v>
      </c>
    </row>
    <row r="3420" spans="1:5" x14ac:dyDescent="0.35">
      <c r="A3420" t="s">
        <v>161</v>
      </c>
      <c r="B3420" t="s">
        <v>186</v>
      </c>
      <c r="C3420" t="s">
        <v>55</v>
      </c>
      <c r="D3420">
        <v>407</v>
      </c>
      <c r="E3420">
        <v>4.6188233688233687E-3</v>
      </c>
    </row>
    <row r="3421" spans="1:5" x14ac:dyDescent="0.35">
      <c r="A3421" t="s">
        <v>162</v>
      </c>
      <c r="B3421" t="s">
        <v>186</v>
      </c>
      <c r="C3421" t="s">
        <v>55</v>
      </c>
      <c r="D3421">
        <v>326</v>
      </c>
      <c r="E3421">
        <v>4.9037150647580092E-3</v>
      </c>
    </row>
    <row r="3422" spans="1:5" x14ac:dyDescent="0.35">
      <c r="A3422" t="s">
        <v>148</v>
      </c>
      <c r="B3422" t="s">
        <v>186</v>
      </c>
      <c r="C3422" t="s">
        <v>56</v>
      </c>
      <c r="D3422">
        <v>100.90476192000003</v>
      </c>
      <c r="E3422">
        <v>5.1053464684361902E-3</v>
      </c>
    </row>
    <row r="3423" spans="1:5" x14ac:dyDescent="0.35">
      <c r="A3423" t="s">
        <v>149</v>
      </c>
      <c r="B3423" t="s">
        <v>186</v>
      </c>
      <c r="C3423" t="s">
        <v>56</v>
      </c>
      <c r="D3423">
        <v>186.10458795349973</v>
      </c>
      <c r="E3423">
        <v>6.2719588202340294E-3</v>
      </c>
    </row>
    <row r="3424" spans="1:5" x14ac:dyDescent="0.35">
      <c r="A3424" t="s">
        <v>150</v>
      </c>
      <c r="B3424" t="s">
        <v>186</v>
      </c>
      <c r="C3424" t="s">
        <v>56</v>
      </c>
      <c r="D3424">
        <v>164.00037643569996</v>
      </c>
      <c r="E3424">
        <v>6.7884392399103887E-3</v>
      </c>
    </row>
    <row r="3425" spans="1:5" x14ac:dyDescent="0.35">
      <c r="A3425" t="s">
        <v>151</v>
      </c>
      <c r="B3425" t="s">
        <v>186</v>
      </c>
      <c r="C3425" t="s">
        <v>56</v>
      </c>
      <c r="D3425">
        <v>176.15613508420003</v>
      </c>
      <c r="E3425">
        <v>5.9156508872912142E-3</v>
      </c>
    </row>
    <row r="3426" spans="1:5" x14ac:dyDescent="0.35">
      <c r="A3426" t="s">
        <v>152</v>
      </c>
      <c r="B3426" t="s">
        <v>186</v>
      </c>
      <c r="C3426" t="s">
        <v>56</v>
      </c>
      <c r="D3426">
        <v>147.05148766369999</v>
      </c>
      <c r="E3426">
        <v>4.4294431699950241E-3</v>
      </c>
    </row>
    <row r="3427" spans="1:5" x14ac:dyDescent="0.35">
      <c r="A3427" t="s">
        <v>153</v>
      </c>
      <c r="B3427" t="s">
        <v>186</v>
      </c>
      <c r="C3427" t="s">
        <v>56</v>
      </c>
      <c r="D3427">
        <v>179.73361620200009</v>
      </c>
      <c r="E3427">
        <v>6.1895732084426679E-3</v>
      </c>
    </row>
    <row r="3428" spans="1:5" x14ac:dyDescent="0.35">
      <c r="A3428" t="s">
        <v>154</v>
      </c>
      <c r="B3428" t="s">
        <v>186</v>
      </c>
      <c r="C3428" t="s">
        <v>56</v>
      </c>
      <c r="D3428">
        <v>103.3493604299</v>
      </c>
      <c r="E3428">
        <v>5.7316398137803471E-3</v>
      </c>
    </row>
    <row r="3429" spans="1:5" x14ac:dyDescent="0.35">
      <c r="A3429" t="s">
        <v>155</v>
      </c>
      <c r="B3429" t="s">
        <v>186</v>
      </c>
      <c r="C3429" t="s">
        <v>56</v>
      </c>
      <c r="D3429">
        <v>173.50662832550006</v>
      </c>
      <c r="E3429">
        <v>5.3634617634528495E-3</v>
      </c>
    </row>
    <row r="3430" spans="1:5" x14ac:dyDescent="0.35">
      <c r="A3430" t="s">
        <v>156</v>
      </c>
      <c r="B3430" t="s">
        <v>186</v>
      </c>
      <c r="C3430" t="s">
        <v>56</v>
      </c>
      <c r="D3430">
        <v>152.44601638560005</v>
      </c>
      <c r="E3430">
        <v>5.5323597679196894E-3</v>
      </c>
    </row>
    <row r="3431" spans="1:5" x14ac:dyDescent="0.35">
      <c r="A3431" t="s">
        <v>157</v>
      </c>
      <c r="B3431" t="s">
        <v>186</v>
      </c>
      <c r="C3431" t="s">
        <v>56</v>
      </c>
      <c r="D3431">
        <v>186.41973050349998</v>
      </c>
      <c r="E3431">
        <v>6.9032852325649104E-3</v>
      </c>
    </row>
    <row r="3432" spans="1:5" x14ac:dyDescent="0.35">
      <c r="A3432" t="s">
        <v>158</v>
      </c>
      <c r="B3432" t="s">
        <v>186</v>
      </c>
      <c r="C3432" t="s">
        <v>56</v>
      </c>
      <c r="D3432">
        <v>143.98072894839993</v>
      </c>
      <c r="E3432">
        <v>6.9279664373207185E-3</v>
      </c>
    </row>
    <row r="3433" spans="1:5" x14ac:dyDescent="0.35">
      <c r="A3433" t="s">
        <v>159</v>
      </c>
      <c r="B3433" t="s">
        <v>186</v>
      </c>
      <c r="C3433" t="s">
        <v>56</v>
      </c>
      <c r="D3433">
        <v>114</v>
      </c>
      <c r="E3433">
        <v>6.8774366471734899E-3</v>
      </c>
    </row>
    <row r="3434" spans="1:5" x14ac:dyDescent="0.35">
      <c r="A3434" t="s">
        <v>160</v>
      </c>
      <c r="B3434" t="s">
        <v>186</v>
      </c>
      <c r="C3434" t="s">
        <v>56</v>
      </c>
      <c r="D3434">
        <v>109.92989898969996</v>
      </c>
      <c r="E3434">
        <v>7.3957670350908392E-3</v>
      </c>
    </row>
    <row r="3435" spans="1:5" x14ac:dyDescent="0.35">
      <c r="A3435" t="s">
        <v>161</v>
      </c>
      <c r="B3435" t="s">
        <v>186</v>
      </c>
      <c r="C3435" t="s">
        <v>56</v>
      </c>
      <c r="D3435">
        <v>108.34201388929998</v>
      </c>
      <c r="E3435">
        <v>7.4437812141129297E-3</v>
      </c>
    </row>
    <row r="3436" spans="1:5" x14ac:dyDescent="0.35">
      <c r="A3436" t="s">
        <v>162</v>
      </c>
      <c r="B3436" t="s">
        <v>186</v>
      </c>
      <c r="C3436" t="s">
        <v>56</v>
      </c>
      <c r="D3436">
        <v>132.2888455147</v>
      </c>
      <c r="E3436">
        <v>7.0161607631010958E-3</v>
      </c>
    </row>
    <row r="3437" spans="1:5" x14ac:dyDescent="0.35">
      <c r="A3437" t="s">
        <v>148</v>
      </c>
      <c r="B3437" t="s">
        <v>186</v>
      </c>
      <c r="C3437" t="s">
        <v>57</v>
      </c>
      <c r="D3437">
        <v>416.50066052000011</v>
      </c>
      <c r="E3437">
        <v>4.3364657129782583E-3</v>
      </c>
    </row>
    <row r="3438" spans="1:5" x14ac:dyDescent="0.35">
      <c r="A3438" t="s">
        <v>149</v>
      </c>
      <c r="B3438" t="s">
        <v>186</v>
      </c>
      <c r="C3438" t="s">
        <v>57</v>
      </c>
      <c r="D3438">
        <v>421.68071316539988</v>
      </c>
      <c r="E3438">
        <v>4.7019888033190578E-3</v>
      </c>
    </row>
    <row r="3439" spans="1:5" x14ac:dyDescent="0.35">
      <c r="A3439" t="s">
        <v>150</v>
      </c>
      <c r="B3439" t="s">
        <v>186</v>
      </c>
      <c r="C3439" t="s">
        <v>57</v>
      </c>
      <c r="D3439">
        <v>420.17564736019983</v>
      </c>
      <c r="E3439">
        <v>4.2809743988493267E-3</v>
      </c>
    </row>
    <row r="3440" spans="1:5" x14ac:dyDescent="0.35">
      <c r="A3440" t="s">
        <v>151</v>
      </c>
      <c r="B3440" t="s">
        <v>186</v>
      </c>
      <c r="C3440" t="s">
        <v>57</v>
      </c>
      <c r="D3440">
        <v>291.05805646929991</v>
      </c>
      <c r="E3440">
        <v>4.6824909028699811E-3</v>
      </c>
    </row>
    <row r="3441" spans="1:5" x14ac:dyDescent="0.35">
      <c r="A3441" t="s">
        <v>152</v>
      </c>
      <c r="B3441" t="s">
        <v>186</v>
      </c>
      <c r="C3441" t="s">
        <v>57</v>
      </c>
      <c r="D3441">
        <v>320.40856130160017</v>
      </c>
      <c r="E3441">
        <v>4.7398400624925245E-3</v>
      </c>
    </row>
    <row r="3442" spans="1:5" x14ac:dyDescent="0.35">
      <c r="A3442" t="s">
        <v>153</v>
      </c>
      <c r="B3442" t="s">
        <v>186</v>
      </c>
      <c r="C3442" t="s">
        <v>57</v>
      </c>
      <c r="D3442">
        <v>314.4865496133001</v>
      </c>
      <c r="E3442">
        <v>4.602989192182121E-3</v>
      </c>
    </row>
    <row r="3443" spans="1:5" x14ac:dyDescent="0.35">
      <c r="A3443" t="s">
        <v>154</v>
      </c>
      <c r="B3443" t="s">
        <v>186</v>
      </c>
      <c r="C3443" t="s">
        <v>57</v>
      </c>
      <c r="D3443">
        <v>314.51544417770015</v>
      </c>
      <c r="E3443">
        <v>4.2481818651143727E-3</v>
      </c>
    </row>
    <row r="3444" spans="1:5" x14ac:dyDescent="0.35">
      <c r="A3444" t="s">
        <v>155</v>
      </c>
      <c r="B3444" t="s">
        <v>186</v>
      </c>
      <c r="C3444" t="s">
        <v>57</v>
      </c>
      <c r="D3444">
        <v>299.89334249729984</v>
      </c>
      <c r="E3444">
        <v>4.1108975351086315E-3</v>
      </c>
    </row>
    <row r="3445" spans="1:5" x14ac:dyDescent="0.35">
      <c r="A3445" t="s">
        <v>156</v>
      </c>
      <c r="B3445" t="s">
        <v>186</v>
      </c>
      <c r="C3445" t="s">
        <v>57</v>
      </c>
      <c r="D3445">
        <v>349.70655081900003</v>
      </c>
      <c r="E3445">
        <v>4.3432786592122567E-3</v>
      </c>
    </row>
    <row r="3446" spans="1:5" x14ac:dyDescent="0.35">
      <c r="A3446" t="s">
        <v>157</v>
      </c>
      <c r="B3446" t="s">
        <v>186</v>
      </c>
      <c r="C3446" t="s">
        <v>57</v>
      </c>
      <c r="D3446">
        <v>391</v>
      </c>
      <c r="E3446">
        <v>4.9072890025575449E-3</v>
      </c>
    </row>
    <row r="3447" spans="1:5" x14ac:dyDescent="0.35">
      <c r="A3447" t="s">
        <v>158</v>
      </c>
      <c r="B3447" t="s">
        <v>186</v>
      </c>
      <c r="C3447" t="s">
        <v>57</v>
      </c>
      <c r="D3447">
        <v>326</v>
      </c>
      <c r="E3447">
        <v>4.8738922972051809E-3</v>
      </c>
    </row>
    <row r="3448" spans="1:5" x14ac:dyDescent="0.35">
      <c r="A3448" t="s">
        <v>159</v>
      </c>
      <c r="B3448" t="s">
        <v>186</v>
      </c>
      <c r="C3448" t="s">
        <v>57</v>
      </c>
      <c r="D3448">
        <v>329</v>
      </c>
      <c r="E3448">
        <v>5.1312901046943601E-3</v>
      </c>
    </row>
    <row r="3449" spans="1:5" x14ac:dyDescent="0.35">
      <c r="A3449" t="s">
        <v>160</v>
      </c>
      <c r="B3449" t="s">
        <v>186</v>
      </c>
      <c r="C3449" t="s">
        <v>57</v>
      </c>
      <c r="D3449">
        <v>283</v>
      </c>
      <c r="E3449">
        <v>5.270906949352179E-3</v>
      </c>
    </row>
    <row r="3450" spans="1:5" x14ac:dyDescent="0.35">
      <c r="A3450" t="s">
        <v>161</v>
      </c>
      <c r="B3450" t="s">
        <v>186</v>
      </c>
      <c r="C3450" t="s">
        <v>57</v>
      </c>
      <c r="D3450">
        <v>244</v>
      </c>
      <c r="E3450">
        <v>5.2453324225865206E-3</v>
      </c>
    </row>
    <row r="3451" spans="1:5" x14ac:dyDescent="0.35">
      <c r="A3451" t="s">
        <v>162</v>
      </c>
      <c r="B3451" t="s">
        <v>186</v>
      </c>
      <c r="C3451" t="s">
        <v>57</v>
      </c>
      <c r="D3451">
        <v>220</v>
      </c>
      <c r="E3451">
        <v>5.2651515151515152E-3</v>
      </c>
    </row>
    <row r="3452" spans="1:5" x14ac:dyDescent="0.35">
      <c r="A3452" t="s">
        <v>148</v>
      </c>
      <c r="B3452" t="s">
        <v>9</v>
      </c>
      <c r="C3452" t="s">
        <v>187</v>
      </c>
      <c r="D3452">
        <v>23544.48825621001</v>
      </c>
      <c r="E3452">
        <v>5.3740859612886457E-3</v>
      </c>
    </row>
    <row r="3453" spans="1:5" x14ac:dyDescent="0.35">
      <c r="A3453" t="s">
        <v>149</v>
      </c>
      <c r="B3453" t="s">
        <v>9</v>
      </c>
      <c r="C3453" t="s">
        <v>187</v>
      </c>
      <c r="D3453">
        <v>24591.706852597676</v>
      </c>
      <c r="E3453">
        <v>5.5388358855704327E-3</v>
      </c>
    </row>
    <row r="3454" spans="1:5" x14ac:dyDescent="0.35">
      <c r="A3454" t="s">
        <v>150</v>
      </c>
      <c r="B3454" t="s">
        <v>9</v>
      </c>
      <c r="C3454" t="s">
        <v>187</v>
      </c>
      <c r="D3454">
        <v>25316.798907384509</v>
      </c>
      <c r="E3454">
        <v>5.4291042436065574E-3</v>
      </c>
    </row>
    <row r="3455" spans="1:5" x14ac:dyDescent="0.35">
      <c r="A3455" t="s">
        <v>151</v>
      </c>
      <c r="B3455" t="s">
        <v>9</v>
      </c>
      <c r="C3455" t="s">
        <v>187</v>
      </c>
      <c r="D3455">
        <v>24598.562529489791</v>
      </c>
      <c r="E3455">
        <v>5.4398131586817534E-3</v>
      </c>
    </row>
    <row r="3456" spans="1:5" x14ac:dyDescent="0.35">
      <c r="A3456" t="s">
        <v>152</v>
      </c>
      <c r="B3456" t="s">
        <v>9</v>
      </c>
      <c r="C3456" t="s">
        <v>187</v>
      </c>
      <c r="D3456">
        <v>24818.076612219651</v>
      </c>
      <c r="E3456">
        <v>5.4277996994748301E-3</v>
      </c>
    </row>
    <row r="3457" spans="1:5" x14ac:dyDescent="0.35">
      <c r="A3457" t="s">
        <v>153</v>
      </c>
      <c r="B3457" t="s">
        <v>9</v>
      </c>
      <c r="C3457" t="s">
        <v>187</v>
      </c>
      <c r="D3457">
        <v>27263.464821860343</v>
      </c>
      <c r="E3457">
        <v>5.5532862619898414E-3</v>
      </c>
    </row>
    <row r="3458" spans="1:5" x14ac:dyDescent="0.35">
      <c r="A3458" t="s">
        <v>154</v>
      </c>
      <c r="B3458" t="s">
        <v>9</v>
      </c>
      <c r="C3458" t="s">
        <v>187</v>
      </c>
      <c r="D3458">
        <v>25898.368938658969</v>
      </c>
      <c r="E3458">
        <v>5.6268855518298187E-3</v>
      </c>
    </row>
    <row r="3459" spans="1:5" x14ac:dyDescent="0.35">
      <c r="A3459" t="s">
        <v>155</v>
      </c>
      <c r="B3459" t="s">
        <v>9</v>
      </c>
      <c r="C3459" t="s">
        <v>187</v>
      </c>
      <c r="D3459">
        <v>26875.407876331283</v>
      </c>
      <c r="E3459">
        <v>5.7109706175386419E-3</v>
      </c>
    </row>
    <row r="3460" spans="1:5" x14ac:dyDescent="0.35">
      <c r="A3460" t="s">
        <v>156</v>
      </c>
      <c r="B3460" t="s">
        <v>9</v>
      </c>
      <c r="C3460" t="s">
        <v>187</v>
      </c>
      <c r="D3460">
        <v>25366.196539426055</v>
      </c>
      <c r="E3460">
        <v>5.8595144535333269E-3</v>
      </c>
    </row>
    <row r="3461" spans="1:5" x14ac:dyDescent="0.35">
      <c r="A3461" t="s">
        <v>157</v>
      </c>
      <c r="B3461" t="s">
        <v>9</v>
      </c>
      <c r="C3461" t="s">
        <v>187</v>
      </c>
      <c r="D3461">
        <v>25121.477919885259</v>
      </c>
      <c r="E3461">
        <v>5.9707980585585541E-3</v>
      </c>
    </row>
    <row r="3462" spans="1:5" x14ac:dyDescent="0.35">
      <c r="A3462" t="s">
        <v>158</v>
      </c>
      <c r="B3462" t="s">
        <v>9</v>
      </c>
      <c r="C3462" t="s">
        <v>187</v>
      </c>
      <c r="D3462">
        <v>21914.710825165625</v>
      </c>
      <c r="E3462">
        <v>6.0817277009433774E-3</v>
      </c>
    </row>
    <row r="3463" spans="1:5" x14ac:dyDescent="0.35">
      <c r="A3463" t="s">
        <v>159</v>
      </c>
      <c r="B3463" t="s">
        <v>9</v>
      </c>
      <c r="C3463" t="s">
        <v>187</v>
      </c>
      <c r="D3463">
        <v>21153</v>
      </c>
      <c r="E3463">
        <v>6.2078139691244217E-3</v>
      </c>
    </row>
    <row r="3464" spans="1:5" x14ac:dyDescent="0.35">
      <c r="A3464" t="s">
        <v>160</v>
      </c>
      <c r="B3464" t="s">
        <v>9</v>
      </c>
      <c r="C3464" t="s">
        <v>187</v>
      </c>
      <c r="D3464">
        <v>20840.253145299677</v>
      </c>
      <c r="E3464">
        <v>6.2688210468947406E-3</v>
      </c>
    </row>
    <row r="3465" spans="1:5" x14ac:dyDescent="0.35">
      <c r="A3465" t="s">
        <v>161</v>
      </c>
      <c r="B3465" t="s">
        <v>9</v>
      </c>
      <c r="C3465" t="s">
        <v>187</v>
      </c>
      <c r="D3465">
        <v>18942.441465926098</v>
      </c>
      <c r="E3465">
        <v>6.3291453426241456E-3</v>
      </c>
    </row>
    <row r="3466" spans="1:5" x14ac:dyDescent="0.35">
      <c r="A3466" t="s">
        <v>162</v>
      </c>
      <c r="B3466" t="s">
        <v>9</v>
      </c>
      <c r="C3466" t="s">
        <v>187</v>
      </c>
      <c r="D3466">
        <v>16887.031202775888</v>
      </c>
      <c r="E3466">
        <v>6.3702500967156303E-3</v>
      </c>
    </row>
    <row r="3467" spans="1:5" x14ac:dyDescent="0.35">
      <c r="A3467" t="s">
        <v>148</v>
      </c>
      <c r="B3467" t="s">
        <v>9</v>
      </c>
      <c r="C3467" t="s">
        <v>188</v>
      </c>
      <c r="D3467">
        <v>38358.713366870106</v>
      </c>
      <c r="E3467">
        <v>4.8637193232979117E-3</v>
      </c>
    </row>
    <row r="3468" spans="1:5" x14ac:dyDescent="0.35">
      <c r="A3468" t="s">
        <v>149</v>
      </c>
      <c r="B3468" t="s">
        <v>9</v>
      </c>
      <c r="C3468" t="s">
        <v>188</v>
      </c>
      <c r="D3468">
        <v>40228.771183229364</v>
      </c>
      <c r="E3468">
        <v>4.9416781338333321E-3</v>
      </c>
    </row>
    <row r="3469" spans="1:5" x14ac:dyDescent="0.35">
      <c r="A3469" t="s">
        <v>150</v>
      </c>
      <c r="B3469" t="s">
        <v>9</v>
      </c>
      <c r="C3469" t="s">
        <v>188</v>
      </c>
      <c r="D3469">
        <v>40353.481297646227</v>
      </c>
      <c r="E3469">
        <v>4.8972831404057952E-3</v>
      </c>
    </row>
    <row r="3470" spans="1:5" x14ac:dyDescent="0.35">
      <c r="A3470" t="s">
        <v>151</v>
      </c>
      <c r="B3470" t="s">
        <v>9</v>
      </c>
      <c r="C3470" t="s">
        <v>188</v>
      </c>
      <c r="D3470">
        <v>40266.534513063758</v>
      </c>
      <c r="E3470">
        <v>4.8974532825096628E-3</v>
      </c>
    </row>
    <row r="3471" spans="1:5" x14ac:dyDescent="0.35">
      <c r="A3471" t="s">
        <v>152</v>
      </c>
      <c r="B3471" t="s">
        <v>9</v>
      </c>
      <c r="C3471" t="s">
        <v>188</v>
      </c>
      <c r="D3471">
        <v>40590.613602117017</v>
      </c>
      <c r="E3471">
        <v>4.9520485853587542E-3</v>
      </c>
    </row>
    <row r="3472" spans="1:5" x14ac:dyDescent="0.35">
      <c r="A3472" t="s">
        <v>153</v>
      </c>
      <c r="B3472" t="s">
        <v>9</v>
      </c>
      <c r="C3472" t="s">
        <v>188</v>
      </c>
      <c r="D3472">
        <v>44725.911568062373</v>
      </c>
      <c r="E3472">
        <v>5.0247610102883899E-3</v>
      </c>
    </row>
    <row r="3473" spans="1:7" x14ac:dyDescent="0.35">
      <c r="A3473" t="s">
        <v>154</v>
      </c>
      <c r="B3473" t="s">
        <v>9</v>
      </c>
      <c r="C3473" t="s">
        <v>188</v>
      </c>
      <c r="D3473">
        <v>42924.165939191327</v>
      </c>
      <c r="E3473">
        <v>5.0818241671838479E-3</v>
      </c>
    </row>
    <row r="3474" spans="1:7" x14ac:dyDescent="0.35">
      <c r="A3474" t="s">
        <v>155</v>
      </c>
      <c r="B3474" t="s">
        <v>9</v>
      </c>
      <c r="C3474" t="s">
        <v>188</v>
      </c>
      <c r="D3474">
        <v>45144.143892844761</v>
      </c>
      <c r="E3474">
        <v>4.9700206695207074E-3</v>
      </c>
    </row>
    <row r="3475" spans="1:7" x14ac:dyDescent="0.35">
      <c r="A3475" t="s">
        <v>156</v>
      </c>
      <c r="B3475" t="s">
        <v>9</v>
      </c>
      <c r="C3475" t="s">
        <v>188</v>
      </c>
      <c r="D3475">
        <v>42096.831829404997</v>
      </c>
      <c r="E3475">
        <v>5.0535821277994325E-3</v>
      </c>
    </row>
    <row r="3476" spans="1:7" x14ac:dyDescent="0.35">
      <c r="A3476" t="s">
        <v>157</v>
      </c>
      <c r="B3476" t="s">
        <v>9</v>
      </c>
      <c r="C3476" t="s">
        <v>188</v>
      </c>
      <c r="D3476">
        <v>42470.31666743911</v>
      </c>
      <c r="E3476">
        <v>5.1311497250027408E-3</v>
      </c>
    </row>
    <row r="3477" spans="1:7" x14ac:dyDescent="0.35">
      <c r="A3477" t="s">
        <v>158</v>
      </c>
      <c r="B3477" t="s">
        <v>9</v>
      </c>
      <c r="C3477" t="s">
        <v>188</v>
      </c>
      <c r="D3477">
        <v>36013.897277797383</v>
      </c>
      <c r="E3477">
        <v>5.2471908247760327E-3</v>
      </c>
    </row>
    <row r="3478" spans="1:7" x14ac:dyDescent="0.35">
      <c r="A3478" t="s">
        <v>159</v>
      </c>
      <c r="B3478" t="s">
        <v>9</v>
      </c>
      <c r="C3478" t="s">
        <v>188</v>
      </c>
      <c r="D3478">
        <v>34063</v>
      </c>
      <c r="E3478">
        <v>5.3815927676494858E-3</v>
      </c>
    </row>
    <row r="3479" spans="1:7" x14ac:dyDescent="0.35">
      <c r="A3479" t="s">
        <v>160</v>
      </c>
      <c r="B3479" t="s">
        <v>9</v>
      </c>
      <c r="C3479" t="s">
        <v>188</v>
      </c>
      <c r="D3479">
        <v>32277.486637198039</v>
      </c>
      <c r="E3479">
        <v>5.5195624556939708E-3</v>
      </c>
    </row>
    <row r="3480" spans="1:7" x14ac:dyDescent="0.35">
      <c r="A3480" t="s">
        <v>161</v>
      </c>
      <c r="B3480" t="s">
        <v>9</v>
      </c>
      <c r="C3480" t="s">
        <v>188</v>
      </c>
      <c r="D3480">
        <v>28802.019900575368</v>
      </c>
      <c r="E3480">
        <v>5.5392994481967741E-3</v>
      </c>
    </row>
    <row r="3481" spans="1:7" x14ac:dyDescent="0.35">
      <c r="A3481" t="s">
        <v>162</v>
      </c>
      <c r="B3481" t="s">
        <v>9</v>
      </c>
      <c r="C3481" t="s">
        <v>188</v>
      </c>
      <c r="D3481">
        <v>25667.120385457692</v>
      </c>
      <c r="E3481">
        <v>5.6769622420155229E-3</v>
      </c>
      <c r="G3481" s="108"/>
    </row>
    <row r="3482" spans="1:7" x14ac:dyDescent="0.35">
      <c r="A3482" t="s">
        <v>148</v>
      </c>
      <c r="B3482" t="s">
        <v>9</v>
      </c>
      <c r="C3482" t="s">
        <v>189</v>
      </c>
      <c r="D3482">
        <v>91517.067469609756</v>
      </c>
      <c r="E3482">
        <v>3.6928727114163154E-3</v>
      </c>
    </row>
    <row r="3483" spans="1:7" x14ac:dyDescent="0.35">
      <c r="A3483" t="s">
        <v>149</v>
      </c>
      <c r="B3483" t="s">
        <v>9</v>
      </c>
      <c r="C3483" t="s">
        <v>189</v>
      </c>
      <c r="D3483">
        <v>99076.89666064117</v>
      </c>
      <c r="E3483">
        <v>3.7452493982861076E-3</v>
      </c>
    </row>
    <row r="3484" spans="1:7" x14ac:dyDescent="0.35">
      <c r="A3484" t="s">
        <v>150</v>
      </c>
      <c r="B3484" t="s">
        <v>9</v>
      </c>
      <c r="C3484" t="s">
        <v>189</v>
      </c>
      <c r="D3484">
        <v>97713.386085331425</v>
      </c>
      <c r="E3484">
        <v>3.7375060240124121E-3</v>
      </c>
    </row>
    <row r="3485" spans="1:7" x14ac:dyDescent="0.35">
      <c r="A3485" t="s">
        <v>151</v>
      </c>
      <c r="B3485" t="s">
        <v>9</v>
      </c>
      <c r="C3485" t="s">
        <v>189</v>
      </c>
      <c r="D3485">
        <v>94833.176449433216</v>
      </c>
      <c r="E3485">
        <v>3.7463818690479148E-3</v>
      </c>
    </row>
    <row r="3486" spans="1:7" x14ac:dyDescent="0.35">
      <c r="A3486" t="s">
        <v>152</v>
      </c>
      <c r="B3486" t="s">
        <v>9</v>
      </c>
      <c r="C3486" t="s">
        <v>189</v>
      </c>
      <c r="D3486">
        <v>95379.749715170052</v>
      </c>
      <c r="E3486">
        <v>3.7991136174714882E-3</v>
      </c>
    </row>
    <row r="3487" spans="1:7" x14ac:dyDescent="0.35">
      <c r="A3487" t="s">
        <v>153</v>
      </c>
      <c r="B3487" t="s">
        <v>9</v>
      </c>
      <c r="C3487" t="s">
        <v>189</v>
      </c>
      <c r="D3487">
        <v>106453.29181703171</v>
      </c>
      <c r="E3487">
        <v>3.9546352274970704E-3</v>
      </c>
    </row>
    <row r="3488" spans="1:7" x14ac:dyDescent="0.35">
      <c r="A3488" t="s">
        <v>154</v>
      </c>
      <c r="B3488" t="s">
        <v>9</v>
      </c>
      <c r="C3488" t="s">
        <v>189</v>
      </c>
      <c r="D3488">
        <v>104659.90219900775</v>
      </c>
      <c r="E3488">
        <v>4.0498034850291378E-3</v>
      </c>
    </row>
    <row r="3489" spans="1:7" x14ac:dyDescent="0.35">
      <c r="A3489" t="s">
        <v>155</v>
      </c>
      <c r="B3489" t="s">
        <v>9</v>
      </c>
      <c r="C3489" t="s">
        <v>189</v>
      </c>
      <c r="D3489">
        <v>113319.32151684418</v>
      </c>
      <c r="E3489">
        <v>4.0549193436267813E-3</v>
      </c>
    </row>
    <row r="3490" spans="1:7" x14ac:dyDescent="0.35">
      <c r="A3490" t="s">
        <v>156</v>
      </c>
      <c r="B3490" t="s">
        <v>9</v>
      </c>
      <c r="C3490" t="s">
        <v>189</v>
      </c>
      <c r="D3490">
        <v>101990.15351274631</v>
      </c>
      <c r="E3490">
        <v>4.1184993329895104E-3</v>
      </c>
    </row>
    <row r="3491" spans="1:7" x14ac:dyDescent="0.35">
      <c r="A3491" t="s">
        <v>157</v>
      </c>
      <c r="B3491" t="s">
        <v>9</v>
      </c>
      <c r="C3491" t="s">
        <v>189</v>
      </c>
      <c r="D3491">
        <v>100106.00963397921</v>
      </c>
      <c r="E3491">
        <v>4.2589265009640477E-3</v>
      </c>
    </row>
    <row r="3492" spans="1:7" x14ac:dyDescent="0.35">
      <c r="A3492" t="s">
        <v>158</v>
      </c>
      <c r="B3492" t="s">
        <v>9</v>
      </c>
      <c r="C3492" t="s">
        <v>189</v>
      </c>
      <c r="D3492">
        <v>84819.861724321541</v>
      </c>
      <c r="E3492">
        <v>4.3341372690488328E-3</v>
      </c>
    </row>
    <row r="3493" spans="1:7" x14ac:dyDescent="0.35">
      <c r="A3493" t="s">
        <v>159</v>
      </c>
      <c r="B3493" t="s">
        <v>9</v>
      </c>
      <c r="C3493" t="s">
        <v>189</v>
      </c>
      <c r="D3493">
        <v>78265</v>
      </c>
      <c r="E3493">
        <v>4.4649055559104747E-3</v>
      </c>
    </row>
    <row r="3494" spans="1:7" x14ac:dyDescent="0.35">
      <c r="A3494" t="s">
        <v>160</v>
      </c>
      <c r="B3494" t="s">
        <v>9</v>
      </c>
      <c r="C3494" t="s">
        <v>189</v>
      </c>
      <c r="D3494">
        <v>71898.930097272794</v>
      </c>
      <c r="E3494">
        <v>4.5722760729351389E-3</v>
      </c>
    </row>
    <row r="3495" spans="1:7" x14ac:dyDescent="0.35">
      <c r="A3495" t="s">
        <v>161</v>
      </c>
      <c r="B3495" t="s">
        <v>9</v>
      </c>
      <c r="C3495" t="s">
        <v>189</v>
      </c>
      <c r="D3495">
        <v>63350.946403085036</v>
      </c>
      <c r="E3495">
        <v>4.6160482665182044E-3</v>
      </c>
    </row>
    <row r="3496" spans="1:7" x14ac:dyDescent="0.35">
      <c r="A3496" t="s">
        <v>162</v>
      </c>
      <c r="B3496" t="s">
        <v>9</v>
      </c>
      <c r="C3496" t="s">
        <v>189</v>
      </c>
      <c r="D3496">
        <v>53441.595951736395</v>
      </c>
      <c r="E3496">
        <v>4.7615045319950745E-3</v>
      </c>
    </row>
    <row r="3497" spans="1:7" x14ac:dyDescent="0.35">
      <c r="D3497" s="109"/>
      <c r="E3497" s="109"/>
    </row>
    <row r="3498" spans="1:7" x14ac:dyDescent="0.35">
      <c r="D3498" s="109"/>
      <c r="E3498" s="109"/>
      <c r="G3498" s="105"/>
    </row>
    <row r="3499" spans="1:7" x14ac:dyDescent="0.35">
      <c r="D3499" s="109"/>
      <c r="E3499" s="109"/>
    </row>
    <row r="3500" spans="1:7" x14ac:dyDescent="0.35">
      <c r="D3500" s="109"/>
      <c r="E3500" s="109"/>
    </row>
    <row r="3501" spans="1:7" x14ac:dyDescent="0.35">
      <c r="D3501" s="109"/>
      <c r="E3501" s="109"/>
    </row>
    <row r="3502" spans="1:7" x14ac:dyDescent="0.35">
      <c r="D3502" s="109"/>
      <c r="E3502" s="109"/>
    </row>
    <row r="3503" spans="1:7" x14ac:dyDescent="0.35">
      <c r="D3503" s="109"/>
      <c r="E3503" s="109"/>
    </row>
    <row r="3504" spans="1:7" x14ac:dyDescent="0.35">
      <c r="D3504" s="109"/>
      <c r="E3504" s="109"/>
    </row>
    <row r="3505" spans="4:5" x14ac:dyDescent="0.35">
      <c r="D3505" s="109"/>
      <c r="E3505" s="109"/>
    </row>
    <row r="3506" spans="4:5" x14ac:dyDescent="0.35">
      <c r="D3506" s="109"/>
      <c r="E3506" s="109"/>
    </row>
    <row r="3507" spans="4:5" x14ac:dyDescent="0.35">
      <c r="D3507" s="109"/>
      <c r="E3507" s="109"/>
    </row>
    <row r="3508" spans="4:5" x14ac:dyDescent="0.35">
      <c r="D3508" s="109"/>
      <c r="E3508" s="109"/>
    </row>
    <row r="3509" spans="4:5" x14ac:dyDescent="0.35">
      <c r="D3509" s="109"/>
      <c r="E3509" s="109"/>
    </row>
    <row r="3510" spans="4:5" x14ac:dyDescent="0.35">
      <c r="D3510" s="109"/>
      <c r="E3510" s="109"/>
    </row>
    <row r="3511" spans="4:5" x14ac:dyDescent="0.35">
      <c r="D3511" s="109"/>
      <c r="E3511" s="109"/>
    </row>
    <row r="3512" spans="4:5" x14ac:dyDescent="0.35">
      <c r="D3512" s="109"/>
      <c r="E3512" s="109"/>
    </row>
    <row r="3513" spans="4:5" x14ac:dyDescent="0.35">
      <c r="D3513" s="109"/>
      <c r="E3513" s="109"/>
    </row>
    <row r="3514" spans="4:5" x14ac:dyDescent="0.35">
      <c r="D3514" s="109"/>
      <c r="E3514" s="109"/>
    </row>
    <row r="3515" spans="4:5" x14ac:dyDescent="0.35">
      <c r="D3515" s="109"/>
      <c r="E3515" s="109"/>
    </row>
    <row r="3516" spans="4:5" x14ac:dyDescent="0.35">
      <c r="D3516" s="109"/>
      <c r="E3516" s="109"/>
    </row>
    <row r="3517" spans="4:5" x14ac:dyDescent="0.35">
      <c r="D3517" s="109"/>
      <c r="E3517" s="109"/>
    </row>
    <row r="3518" spans="4:5" x14ac:dyDescent="0.35">
      <c r="D3518" s="109"/>
      <c r="E3518" s="109"/>
    </row>
    <row r="3519" spans="4:5" x14ac:dyDescent="0.35">
      <c r="D3519" s="109"/>
      <c r="E3519" s="109"/>
    </row>
    <row r="3520" spans="4:5" x14ac:dyDescent="0.35">
      <c r="D3520" s="109"/>
      <c r="E3520" s="109"/>
    </row>
    <row r="3521" spans="4:5" x14ac:dyDescent="0.35">
      <c r="D3521" s="109"/>
      <c r="E3521" s="109"/>
    </row>
    <row r="3522" spans="4:5" x14ac:dyDescent="0.35">
      <c r="D3522" s="109"/>
      <c r="E3522" s="109"/>
    </row>
    <row r="3523" spans="4:5" x14ac:dyDescent="0.35">
      <c r="D3523" s="109"/>
      <c r="E3523" s="109"/>
    </row>
    <row r="3524" spans="4:5" x14ac:dyDescent="0.35">
      <c r="D3524" s="109"/>
      <c r="E3524" s="109"/>
    </row>
    <row r="3525" spans="4:5" x14ac:dyDescent="0.35">
      <c r="D3525" s="109"/>
      <c r="E3525" s="109"/>
    </row>
    <row r="3526" spans="4:5" x14ac:dyDescent="0.35">
      <c r="D3526" s="109"/>
      <c r="E3526" s="109"/>
    </row>
    <row r="3527" spans="4:5" x14ac:dyDescent="0.35">
      <c r="D3527" s="109"/>
      <c r="E3527" s="109"/>
    </row>
    <row r="3528" spans="4:5" x14ac:dyDescent="0.35">
      <c r="D3528" s="109"/>
      <c r="E3528" s="109"/>
    </row>
    <row r="3529" spans="4:5" x14ac:dyDescent="0.35">
      <c r="D3529" s="109"/>
      <c r="E3529" s="109"/>
    </row>
    <row r="3530" spans="4:5" x14ac:dyDescent="0.35">
      <c r="D3530" s="109"/>
      <c r="E3530" s="109"/>
    </row>
    <row r="3531" spans="4:5" x14ac:dyDescent="0.35">
      <c r="D3531" s="109"/>
      <c r="E3531" s="109"/>
    </row>
    <row r="3532" spans="4:5" x14ac:dyDescent="0.35">
      <c r="D3532" s="109"/>
      <c r="E3532" s="109"/>
    </row>
    <row r="3533" spans="4:5" x14ac:dyDescent="0.35">
      <c r="D3533" s="109"/>
      <c r="E3533" s="109"/>
    </row>
    <row r="3534" spans="4:5" x14ac:dyDescent="0.35">
      <c r="D3534" s="109"/>
      <c r="E3534" s="109"/>
    </row>
    <row r="3535" spans="4:5" x14ac:dyDescent="0.35">
      <c r="D3535" s="109"/>
      <c r="E3535" s="109"/>
    </row>
    <row r="3536" spans="4:5" x14ac:dyDescent="0.35">
      <c r="D3536" s="109"/>
      <c r="E3536" s="109"/>
    </row>
    <row r="3537" spans="4:5" x14ac:dyDescent="0.35">
      <c r="D3537" s="109"/>
      <c r="E3537" s="109"/>
    </row>
    <row r="3538" spans="4:5" x14ac:dyDescent="0.35">
      <c r="D3538" s="109"/>
      <c r="E3538" s="109"/>
    </row>
    <row r="3539" spans="4:5" x14ac:dyDescent="0.35">
      <c r="D3539" s="109"/>
      <c r="E3539" s="109"/>
    </row>
    <row r="3540" spans="4:5" x14ac:dyDescent="0.35">
      <c r="D3540" s="109"/>
      <c r="E3540" s="109"/>
    </row>
    <row r="3541" spans="4:5" x14ac:dyDescent="0.35">
      <c r="D3541" s="109"/>
      <c r="E3541" s="109"/>
    </row>
    <row r="3542" spans="4:5" x14ac:dyDescent="0.35">
      <c r="D3542" s="109"/>
      <c r="E3542" s="109"/>
    </row>
    <row r="3543" spans="4:5" x14ac:dyDescent="0.35">
      <c r="D3543" s="109"/>
      <c r="E3543" s="109"/>
    </row>
    <row r="3544" spans="4:5" x14ac:dyDescent="0.35">
      <c r="D3544" s="109"/>
      <c r="E3544" s="109"/>
    </row>
    <row r="3545" spans="4:5" x14ac:dyDescent="0.35">
      <c r="D3545" s="109"/>
      <c r="E3545" s="109"/>
    </row>
    <row r="3546" spans="4:5" x14ac:dyDescent="0.35">
      <c r="D3546" s="109"/>
      <c r="E3546" s="109"/>
    </row>
    <row r="3547" spans="4:5" x14ac:dyDescent="0.35">
      <c r="D3547" s="109"/>
      <c r="E3547" s="109"/>
    </row>
    <row r="3548" spans="4:5" x14ac:dyDescent="0.35">
      <c r="D3548" s="109"/>
      <c r="E3548" s="109"/>
    </row>
    <row r="3549" spans="4:5" x14ac:dyDescent="0.35">
      <c r="D3549" s="109"/>
      <c r="E3549" s="109"/>
    </row>
    <row r="3550" spans="4:5" x14ac:dyDescent="0.35">
      <c r="D3550" s="109"/>
      <c r="E3550" s="109"/>
    </row>
    <row r="3551" spans="4:5" x14ac:dyDescent="0.35">
      <c r="D3551" s="109"/>
      <c r="E3551" s="109"/>
    </row>
    <row r="3552" spans="4:5" x14ac:dyDescent="0.35">
      <c r="D3552" s="109"/>
      <c r="E3552" s="109"/>
    </row>
    <row r="3553" spans="4:5" x14ac:dyDescent="0.35">
      <c r="D3553" s="109"/>
      <c r="E3553" s="109"/>
    </row>
    <row r="3554" spans="4:5" x14ac:dyDescent="0.35">
      <c r="D3554" s="109"/>
      <c r="E3554" s="109"/>
    </row>
    <row r="3555" spans="4:5" x14ac:dyDescent="0.35">
      <c r="D3555" s="109"/>
      <c r="E3555" s="109"/>
    </row>
    <row r="3556" spans="4:5" x14ac:dyDescent="0.35">
      <c r="D3556" s="109"/>
      <c r="E3556" s="109"/>
    </row>
    <row r="3557" spans="4:5" x14ac:dyDescent="0.35">
      <c r="D3557" s="109"/>
      <c r="E3557" s="109"/>
    </row>
    <row r="3558" spans="4:5" x14ac:dyDescent="0.35">
      <c r="D3558" s="109"/>
      <c r="E3558" s="109"/>
    </row>
    <row r="3559" spans="4:5" x14ac:dyDescent="0.35">
      <c r="D3559" s="109"/>
      <c r="E3559" s="109"/>
    </row>
    <row r="3560" spans="4:5" x14ac:dyDescent="0.35">
      <c r="D3560" s="109"/>
      <c r="E3560" s="109"/>
    </row>
    <row r="3561" spans="4:5" x14ac:dyDescent="0.35">
      <c r="D3561" s="109"/>
      <c r="E3561" s="109"/>
    </row>
    <row r="3562" spans="4:5" x14ac:dyDescent="0.35">
      <c r="D3562" s="109"/>
      <c r="E3562" s="109"/>
    </row>
    <row r="3563" spans="4:5" x14ac:dyDescent="0.35">
      <c r="D3563" s="109"/>
      <c r="E3563" s="109"/>
    </row>
    <row r="3564" spans="4:5" x14ac:dyDescent="0.35">
      <c r="D3564" s="109"/>
      <c r="E3564" s="109"/>
    </row>
    <row r="3565" spans="4:5" x14ac:dyDescent="0.35">
      <c r="D3565" s="109"/>
      <c r="E3565" s="109"/>
    </row>
    <row r="3566" spans="4:5" x14ac:dyDescent="0.35">
      <c r="D3566" s="109"/>
      <c r="E3566" s="109"/>
    </row>
    <row r="3567" spans="4:5" x14ac:dyDescent="0.35">
      <c r="D3567" s="109"/>
      <c r="E3567" s="109"/>
    </row>
    <row r="3568" spans="4:5" x14ac:dyDescent="0.35">
      <c r="D3568" s="109"/>
      <c r="E3568" s="109"/>
    </row>
    <row r="3569" spans="4:5" x14ac:dyDescent="0.35">
      <c r="D3569" s="109"/>
      <c r="E3569" s="109"/>
    </row>
    <row r="3570" spans="4:5" x14ac:dyDescent="0.35">
      <c r="D3570" s="109"/>
      <c r="E3570" s="109"/>
    </row>
    <row r="3571" spans="4:5" x14ac:dyDescent="0.35">
      <c r="D3571" s="109"/>
      <c r="E3571" s="109"/>
    </row>
    <row r="3572" spans="4:5" x14ac:dyDescent="0.35">
      <c r="D3572" s="109"/>
      <c r="E3572" s="109"/>
    </row>
    <row r="3573" spans="4:5" x14ac:dyDescent="0.35">
      <c r="D3573" s="109"/>
      <c r="E3573" s="109"/>
    </row>
    <row r="3574" spans="4:5" x14ac:dyDescent="0.35">
      <c r="D3574" s="109"/>
      <c r="E3574" s="109"/>
    </row>
    <row r="3575" spans="4:5" x14ac:dyDescent="0.35">
      <c r="D3575" s="109"/>
      <c r="E3575" s="109"/>
    </row>
    <row r="3576" spans="4:5" x14ac:dyDescent="0.35">
      <c r="D3576" s="109"/>
      <c r="E3576" s="109"/>
    </row>
    <row r="3577" spans="4:5" x14ac:dyDescent="0.35">
      <c r="D3577" s="109"/>
      <c r="E3577" s="109"/>
    </row>
    <row r="3578" spans="4:5" x14ac:dyDescent="0.35">
      <c r="D3578" s="109"/>
      <c r="E3578" s="109"/>
    </row>
    <row r="3579" spans="4:5" x14ac:dyDescent="0.35">
      <c r="D3579" s="109"/>
      <c r="E3579" s="109"/>
    </row>
    <row r="3580" spans="4:5" x14ac:dyDescent="0.35">
      <c r="D3580" s="109"/>
      <c r="E3580" s="109"/>
    </row>
    <row r="3581" spans="4:5" x14ac:dyDescent="0.35">
      <c r="D3581" s="109"/>
      <c r="E3581" s="109"/>
    </row>
    <row r="3582" spans="4:5" x14ac:dyDescent="0.35">
      <c r="D3582" s="109"/>
      <c r="E3582" s="109"/>
    </row>
    <row r="3583" spans="4:5" x14ac:dyDescent="0.35">
      <c r="D3583" s="109"/>
      <c r="E3583" s="109"/>
    </row>
    <row r="3584" spans="4:5" x14ac:dyDescent="0.35">
      <c r="D3584" s="109"/>
      <c r="E3584" s="109"/>
    </row>
    <row r="3585" spans="4:5" x14ac:dyDescent="0.35">
      <c r="D3585" s="109"/>
      <c r="E3585" s="109"/>
    </row>
    <row r="3586" spans="4:5" x14ac:dyDescent="0.35">
      <c r="D3586" s="109"/>
      <c r="E3586" s="109"/>
    </row>
    <row r="3587" spans="4:5" x14ac:dyDescent="0.35">
      <c r="D3587" s="109"/>
      <c r="E3587" s="109"/>
    </row>
    <row r="3588" spans="4:5" x14ac:dyDescent="0.35">
      <c r="D3588" s="109"/>
      <c r="E3588" s="109"/>
    </row>
    <row r="3589" spans="4:5" x14ac:dyDescent="0.35">
      <c r="D3589" s="109"/>
      <c r="E3589" s="109"/>
    </row>
    <row r="3590" spans="4:5" x14ac:dyDescent="0.35">
      <c r="D3590" s="109"/>
      <c r="E3590" s="109"/>
    </row>
    <row r="3591" spans="4:5" x14ac:dyDescent="0.35">
      <c r="D3591" s="109"/>
      <c r="E3591" s="109"/>
    </row>
    <row r="3592" spans="4:5" x14ac:dyDescent="0.35">
      <c r="D3592" s="109"/>
      <c r="E3592" s="109"/>
    </row>
    <row r="3593" spans="4:5" x14ac:dyDescent="0.35">
      <c r="D3593" s="109"/>
      <c r="E3593" s="109"/>
    </row>
    <row r="3594" spans="4:5" x14ac:dyDescent="0.35">
      <c r="D3594" s="109"/>
      <c r="E3594" s="109"/>
    </row>
    <row r="3595" spans="4:5" x14ac:dyDescent="0.35">
      <c r="D3595" s="109"/>
      <c r="E3595" s="109"/>
    </row>
    <row r="3596" spans="4:5" x14ac:dyDescent="0.35">
      <c r="D3596" s="109"/>
      <c r="E3596" s="109"/>
    </row>
    <row r="3597" spans="4:5" x14ac:dyDescent="0.35">
      <c r="D3597" s="109"/>
      <c r="E3597" s="109"/>
    </row>
    <row r="3598" spans="4:5" x14ac:dyDescent="0.35">
      <c r="D3598" s="109"/>
      <c r="E3598" s="109"/>
    </row>
    <row r="3599" spans="4:5" x14ac:dyDescent="0.35">
      <c r="D3599" s="109"/>
      <c r="E3599" s="109"/>
    </row>
    <row r="3600" spans="4:5" x14ac:dyDescent="0.35">
      <c r="D3600" s="109"/>
      <c r="E3600" s="109"/>
    </row>
    <row r="3601" spans="4:5" x14ac:dyDescent="0.35">
      <c r="D3601" s="109"/>
      <c r="E3601" s="109"/>
    </row>
    <row r="3602" spans="4:5" x14ac:dyDescent="0.35">
      <c r="D3602" s="109"/>
      <c r="E3602" s="109"/>
    </row>
    <row r="3603" spans="4:5" x14ac:dyDescent="0.35">
      <c r="D3603" s="109"/>
      <c r="E3603" s="109"/>
    </row>
    <row r="3604" spans="4:5" x14ac:dyDescent="0.35">
      <c r="D3604" s="109"/>
      <c r="E3604" s="109"/>
    </row>
    <row r="3605" spans="4:5" x14ac:dyDescent="0.35">
      <c r="D3605" s="109"/>
      <c r="E3605" s="109"/>
    </row>
    <row r="3606" spans="4:5" x14ac:dyDescent="0.35">
      <c r="D3606" s="109"/>
      <c r="E3606" s="109"/>
    </row>
    <row r="3607" spans="4:5" x14ac:dyDescent="0.35">
      <c r="D3607" s="109"/>
      <c r="E3607" s="109"/>
    </row>
    <row r="3608" spans="4:5" x14ac:dyDescent="0.35">
      <c r="D3608" s="109"/>
      <c r="E3608" s="109"/>
    </row>
    <row r="3609" spans="4:5" x14ac:dyDescent="0.35">
      <c r="D3609" s="109"/>
      <c r="E3609" s="109"/>
    </row>
    <row r="3610" spans="4:5" x14ac:dyDescent="0.35">
      <c r="D3610" s="109"/>
      <c r="E3610" s="109"/>
    </row>
    <row r="3611" spans="4:5" x14ac:dyDescent="0.35">
      <c r="D3611" s="109"/>
      <c r="E3611" s="109"/>
    </row>
    <row r="3612" spans="4:5" x14ac:dyDescent="0.35">
      <c r="D3612" s="109"/>
      <c r="E3612" s="109"/>
    </row>
    <row r="3613" spans="4:5" x14ac:dyDescent="0.35">
      <c r="D3613" s="109"/>
      <c r="E3613" s="109"/>
    </row>
    <row r="3614" spans="4:5" x14ac:dyDescent="0.35">
      <c r="D3614" s="109"/>
      <c r="E3614" s="109"/>
    </row>
    <row r="3615" spans="4:5" x14ac:dyDescent="0.35">
      <c r="D3615" s="109"/>
      <c r="E3615" s="109"/>
    </row>
    <row r="3616" spans="4:5" x14ac:dyDescent="0.35">
      <c r="D3616" s="109"/>
      <c r="E3616" s="109"/>
    </row>
    <row r="3617" spans="4:5" x14ac:dyDescent="0.35">
      <c r="D3617" s="109"/>
      <c r="E3617" s="109"/>
    </row>
    <row r="3618" spans="4:5" x14ac:dyDescent="0.35">
      <c r="D3618" s="109"/>
      <c r="E3618" s="109"/>
    </row>
    <row r="3619" spans="4:5" x14ac:dyDescent="0.35">
      <c r="D3619" s="109"/>
      <c r="E3619" s="109"/>
    </row>
    <row r="3620" spans="4:5" x14ac:dyDescent="0.35">
      <c r="D3620" s="109"/>
      <c r="E3620" s="109"/>
    </row>
    <row r="3621" spans="4:5" x14ac:dyDescent="0.35">
      <c r="D3621" s="109"/>
      <c r="E3621" s="109"/>
    </row>
    <row r="3622" spans="4:5" x14ac:dyDescent="0.35">
      <c r="D3622" s="109"/>
      <c r="E3622" s="109"/>
    </row>
    <row r="3623" spans="4:5" x14ac:dyDescent="0.35">
      <c r="D3623" s="109"/>
      <c r="E3623" s="109"/>
    </row>
    <row r="3624" spans="4:5" x14ac:dyDescent="0.35">
      <c r="D3624" s="109"/>
      <c r="E3624" s="109"/>
    </row>
    <row r="3625" spans="4:5" x14ac:dyDescent="0.35">
      <c r="D3625" s="109"/>
      <c r="E3625" s="109"/>
    </row>
    <row r="3626" spans="4:5" x14ac:dyDescent="0.35">
      <c r="D3626" s="109"/>
      <c r="E3626" s="109"/>
    </row>
    <row r="3627" spans="4:5" x14ac:dyDescent="0.35">
      <c r="D3627" s="109"/>
      <c r="E3627" s="109"/>
    </row>
    <row r="3628" spans="4:5" x14ac:dyDescent="0.35">
      <c r="D3628" s="109"/>
      <c r="E3628" s="109"/>
    </row>
    <row r="3629" spans="4:5" x14ac:dyDescent="0.35">
      <c r="D3629" s="109"/>
      <c r="E3629" s="109"/>
    </row>
    <row r="3630" spans="4:5" x14ac:dyDescent="0.35">
      <c r="D3630" s="109"/>
      <c r="E3630" s="109"/>
    </row>
    <row r="3631" spans="4:5" x14ac:dyDescent="0.35">
      <c r="D3631" s="109"/>
      <c r="E3631" s="109"/>
    </row>
    <row r="3632" spans="4:5" x14ac:dyDescent="0.35">
      <c r="D3632" s="109"/>
      <c r="E3632" s="109"/>
    </row>
    <row r="3633" spans="4:5" x14ac:dyDescent="0.35">
      <c r="D3633" s="109"/>
      <c r="E3633" s="109"/>
    </row>
    <row r="3634" spans="4:5" x14ac:dyDescent="0.35">
      <c r="D3634" s="109"/>
      <c r="E3634" s="109"/>
    </row>
    <row r="3635" spans="4:5" x14ac:dyDescent="0.35">
      <c r="D3635" s="109"/>
      <c r="E3635" s="109"/>
    </row>
    <row r="3636" spans="4:5" x14ac:dyDescent="0.35">
      <c r="D3636" s="109"/>
      <c r="E3636" s="109"/>
    </row>
    <row r="3637" spans="4:5" x14ac:dyDescent="0.35">
      <c r="D3637" s="109"/>
      <c r="E3637" s="109"/>
    </row>
    <row r="3638" spans="4:5" x14ac:dyDescent="0.35">
      <c r="D3638" s="109"/>
      <c r="E3638" s="109"/>
    </row>
    <row r="3639" spans="4:5" x14ac:dyDescent="0.35">
      <c r="D3639" s="109"/>
      <c r="E3639" s="109"/>
    </row>
    <row r="3640" spans="4:5" x14ac:dyDescent="0.35">
      <c r="D3640" s="109"/>
      <c r="E3640" s="109"/>
    </row>
    <row r="3641" spans="4:5" x14ac:dyDescent="0.35">
      <c r="D3641" s="109"/>
      <c r="E3641" s="109"/>
    </row>
    <row r="3642" spans="4:5" x14ac:dyDescent="0.35">
      <c r="D3642" s="109"/>
      <c r="E3642" s="109"/>
    </row>
    <row r="3643" spans="4:5" x14ac:dyDescent="0.35">
      <c r="D3643" s="109"/>
      <c r="E3643" s="109"/>
    </row>
    <row r="3644" spans="4:5" x14ac:dyDescent="0.35">
      <c r="D3644" s="109"/>
      <c r="E3644" s="109"/>
    </row>
    <row r="3645" spans="4:5" x14ac:dyDescent="0.35">
      <c r="D3645" s="109"/>
      <c r="E3645" s="109"/>
    </row>
    <row r="3646" spans="4:5" x14ac:dyDescent="0.35">
      <c r="D3646" s="109"/>
      <c r="E3646" s="109"/>
    </row>
    <row r="3647" spans="4:5" x14ac:dyDescent="0.35">
      <c r="D3647" s="109"/>
      <c r="E3647" s="109"/>
    </row>
    <row r="3648" spans="4:5" x14ac:dyDescent="0.35">
      <c r="D3648" s="109"/>
      <c r="E3648" s="109"/>
    </row>
    <row r="3649" spans="4:5" x14ac:dyDescent="0.35">
      <c r="D3649" s="109"/>
      <c r="E3649" s="109"/>
    </row>
    <row r="3650" spans="4:5" x14ac:dyDescent="0.35">
      <c r="D3650" s="109"/>
      <c r="E3650" s="109"/>
    </row>
    <row r="3651" spans="4:5" x14ac:dyDescent="0.35">
      <c r="D3651" s="109"/>
      <c r="E3651" s="109"/>
    </row>
    <row r="3652" spans="4:5" x14ac:dyDescent="0.35">
      <c r="D3652" s="109"/>
      <c r="E3652" s="109"/>
    </row>
    <row r="3653" spans="4:5" x14ac:dyDescent="0.35">
      <c r="D3653" s="109"/>
      <c r="E3653" s="109"/>
    </row>
    <row r="3654" spans="4:5" x14ac:dyDescent="0.35">
      <c r="D3654" s="109"/>
      <c r="E3654" s="109"/>
    </row>
    <row r="3655" spans="4:5" x14ac:dyDescent="0.35">
      <c r="D3655" s="109"/>
      <c r="E3655" s="109"/>
    </row>
    <row r="3656" spans="4:5" x14ac:dyDescent="0.35">
      <c r="D3656" s="109"/>
      <c r="E3656" s="109"/>
    </row>
    <row r="3657" spans="4:5" x14ac:dyDescent="0.35">
      <c r="D3657" s="109"/>
      <c r="E3657" s="109"/>
    </row>
    <row r="3658" spans="4:5" x14ac:dyDescent="0.35">
      <c r="D3658" s="109"/>
      <c r="E3658" s="109"/>
    </row>
    <row r="3659" spans="4:5" x14ac:dyDescent="0.35">
      <c r="D3659" s="109"/>
      <c r="E3659" s="109"/>
    </row>
    <row r="3660" spans="4:5" x14ac:dyDescent="0.35">
      <c r="D3660" s="109"/>
      <c r="E3660" s="109"/>
    </row>
    <row r="3661" spans="4:5" x14ac:dyDescent="0.35">
      <c r="D3661" s="109"/>
      <c r="E3661" s="109"/>
    </row>
    <row r="3662" spans="4:5" x14ac:dyDescent="0.35">
      <c r="D3662" s="109"/>
      <c r="E3662" s="109"/>
    </row>
    <row r="3663" spans="4:5" x14ac:dyDescent="0.35">
      <c r="D3663" s="109"/>
      <c r="E3663" s="109"/>
    </row>
    <row r="3664" spans="4:5" x14ac:dyDescent="0.35">
      <c r="D3664" s="109"/>
      <c r="E3664" s="109"/>
    </row>
    <row r="3665" spans="4:5" x14ac:dyDescent="0.35">
      <c r="D3665" s="109"/>
      <c r="E3665" s="109"/>
    </row>
    <row r="3666" spans="4:5" x14ac:dyDescent="0.35">
      <c r="D3666" s="109"/>
      <c r="E3666" s="109"/>
    </row>
    <row r="3667" spans="4:5" x14ac:dyDescent="0.35">
      <c r="D3667" s="109"/>
      <c r="E3667" s="109"/>
    </row>
    <row r="3668" spans="4:5" x14ac:dyDescent="0.35">
      <c r="D3668" s="109"/>
      <c r="E3668" s="109"/>
    </row>
    <row r="3669" spans="4:5" x14ac:dyDescent="0.35">
      <c r="D3669" s="109"/>
      <c r="E3669" s="109"/>
    </row>
    <row r="3670" spans="4:5" x14ac:dyDescent="0.35">
      <c r="D3670" s="109"/>
      <c r="E3670" s="109"/>
    </row>
    <row r="3671" spans="4:5" x14ac:dyDescent="0.35">
      <c r="D3671" s="109"/>
      <c r="E3671" s="109"/>
    </row>
    <row r="3672" spans="4:5" x14ac:dyDescent="0.35">
      <c r="D3672" s="109"/>
      <c r="E3672" s="109"/>
    </row>
    <row r="3673" spans="4:5" x14ac:dyDescent="0.35">
      <c r="D3673" s="109"/>
      <c r="E3673" s="109"/>
    </row>
    <row r="3674" spans="4:5" x14ac:dyDescent="0.35">
      <c r="D3674" s="109"/>
      <c r="E3674" s="109"/>
    </row>
    <row r="3675" spans="4:5" x14ac:dyDescent="0.35">
      <c r="D3675" s="109"/>
      <c r="E3675" s="109"/>
    </row>
    <row r="3676" spans="4:5" x14ac:dyDescent="0.35">
      <c r="D3676" s="109"/>
      <c r="E3676" s="109"/>
    </row>
    <row r="3677" spans="4:5" x14ac:dyDescent="0.35">
      <c r="D3677" s="109"/>
      <c r="E3677" s="109"/>
    </row>
    <row r="3678" spans="4:5" x14ac:dyDescent="0.35">
      <c r="D3678" s="109"/>
      <c r="E3678" s="109"/>
    </row>
    <row r="3679" spans="4:5" x14ac:dyDescent="0.35">
      <c r="D3679" s="109"/>
      <c r="E3679" s="109"/>
    </row>
    <row r="3680" spans="4:5" x14ac:dyDescent="0.35">
      <c r="D3680" s="109"/>
      <c r="E3680" s="109"/>
    </row>
    <row r="3681" spans="4:5" x14ac:dyDescent="0.35">
      <c r="D3681" s="109"/>
      <c r="E3681" s="109"/>
    </row>
    <row r="3682" spans="4:5" x14ac:dyDescent="0.35">
      <c r="D3682" s="109"/>
      <c r="E3682" s="109"/>
    </row>
    <row r="3683" spans="4:5" x14ac:dyDescent="0.35">
      <c r="D3683" s="109"/>
      <c r="E3683" s="109"/>
    </row>
    <row r="3684" spans="4:5" x14ac:dyDescent="0.35">
      <c r="D3684" s="109"/>
      <c r="E3684" s="109"/>
    </row>
    <row r="3685" spans="4:5" x14ac:dyDescent="0.35">
      <c r="D3685" s="109"/>
      <c r="E3685" s="109"/>
    </row>
    <row r="3686" spans="4:5" x14ac:dyDescent="0.35">
      <c r="D3686" s="109"/>
      <c r="E3686" s="109"/>
    </row>
    <row r="3687" spans="4:5" x14ac:dyDescent="0.35">
      <c r="D3687" s="109"/>
      <c r="E3687" s="109"/>
    </row>
    <row r="3688" spans="4:5" x14ac:dyDescent="0.35">
      <c r="D3688" s="109"/>
      <c r="E3688" s="109"/>
    </row>
    <row r="3689" spans="4:5" x14ac:dyDescent="0.35">
      <c r="D3689" s="109"/>
      <c r="E3689" s="109"/>
    </row>
    <row r="3690" spans="4:5" x14ac:dyDescent="0.35">
      <c r="D3690" s="109"/>
      <c r="E3690" s="109"/>
    </row>
    <row r="3691" spans="4:5" x14ac:dyDescent="0.35">
      <c r="D3691" s="109"/>
      <c r="E3691" s="109"/>
    </row>
    <row r="3692" spans="4:5" x14ac:dyDescent="0.35">
      <c r="D3692" s="109"/>
      <c r="E3692" s="109"/>
    </row>
    <row r="3693" spans="4:5" x14ac:dyDescent="0.35">
      <c r="D3693" s="109"/>
      <c r="E3693" s="109"/>
    </row>
    <row r="3694" spans="4:5" x14ac:dyDescent="0.35">
      <c r="D3694" s="109"/>
      <c r="E3694" s="109"/>
    </row>
    <row r="3695" spans="4:5" x14ac:dyDescent="0.35">
      <c r="D3695" s="109"/>
      <c r="E3695" s="109"/>
    </row>
    <row r="3696" spans="4:5" x14ac:dyDescent="0.35">
      <c r="D3696" s="109"/>
      <c r="E3696" s="109"/>
    </row>
    <row r="3697" spans="4:5" x14ac:dyDescent="0.35">
      <c r="D3697" s="109"/>
      <c r="E3697" s="109"/>
    </row>
    <row r="3698" spans="4:5" x14ac:dyDescent="0.35">
      <c r="D3698" s="109"/>
      <c r="E3698" s="109"/>
    </row>
    <row r="3699" spans="4:5" x14ac:dyDescent="0.35">
      <c r="D3699" s="109"/>
      <c r="E3699" s="109"/>
    </row>
    <row r="3700" spans="4:5" x14ac:dyDescent="0.35">
      <c r="D3700" s="109"/>
      <c r="E3700" s="109"/>
    </row>
    <row r="3701" spans="4:5" x14ac:dyDescent="0.35">
      <c r="D3701" s="109"/>
      <c r="E3701" s="109"/>
    </row>
    <row r="3702" spans="4:5" x14ac:dyDescent="0.35">
      <c r="D3702" s="109"/>
      <c r="E3702" s="109"/>
    </row>
    <row r="3703" spans="4:5" x14ac:dyDescent="0.35">
      <c r="D3703" s="109"/>
      <c r="E3703" s="109"/>
    </row>
    <row r="3704" spans="4:5" x14ac:dyDescent="0.35">
      <c r="D3704" s="109"/>
      <c r="E3704" s="109"/>
    </row>
    <row r="3705" spans="4:5" x14ac:dyDescent="0.35">
      <c r="D3705" s="109"/>
      <c r="E3705" s="109"/>
    </row>
    <row r="3706" spans="4:5" x14ac:dyDescent="0.35">
      <c r="D3706" s="109"/>
      <c r="E3706" s="109"/>
    </row>
    <row r="3707" spans="4:5" x14ac:dyDescent="0.35">
      <c r="D3707" s="109"/>
      <c r="E3707" s="109"/>
    </row>
    <row r="3708" spans="4:5" x14ac:dyDescent="0.35">
      <c r="D3708" s="109"/>
      <c r="E3708" s="109"/>
    </row>
    <row r="3709" spans="4:5" x14ac:dyDescent="0.35">
      <c r="D3709" s="109"/>
      <c r="E3709" s="109"/>
    </row>
    <row r="3710" spans="4:5" x14ac:dyDescent="0.35">
      <c r="D3710" s="109"/>
      <c r="E3710" s="109"/>
    </row>
    <row r="3711" spans="4:5" x14ac:dyDescent="0.35">
      <c r="D3711" s="109"/>
      <c r="E3711" s="109"/>
    </row>
    <row r="3712" spans="4:5" x14ac:dyDescent="0.35">
      <c r="D3712" s="109"/>
      <c r="E3712" s="109"/>
    </row>
    <row r="3713" spans="4:5" x14ac:dyDescent="0.35">
      <c r="D3713" s="109"/>
      <c r="E3713" s="109"/>
    </row>
    <row r="3714" spans="4:5" x14ac:dyDescent="0.35">
      <c r="D3714" s="109"/>
      <c r="E3714" s="109"/>
    </row>
    <row r="3715" spans="4:5" x14ac:dyDescent="0.35">
      <c r="D3715" s="109"/>
      <c r="E3715" s="109"/>
    </row>
    <row r="3716" spans="4:5" x14ac:dyDescent="0.35">
      <c r="D3716" s="109"/>
      <c r="E3716" s="109"/>
    </row>
    <row r="3717" spans="4:5" x14ac:dyDescent="0.35">
      <c r="D3717" s="109"/>
      <c r="E3717" s="109"/>
    </row>
    <row r="3718" spans="4:5" x14ac:dyDescent="0.35">
      <c r="D3718" s="109"/>
      <c r="E3718" s="109"/>
    </row>
    <row r="3719" spans="4:5" x14ac:dyDescent="0.35">
      <c r="D3719" s="109"/>
      <c r="E3719" s="109"/>
    </row>
    <row r="3720" spans="4:5" x14ac:dyDescent="0.35">
      <c r="D3720" s="109"/>
      <c r="E3720" s="109"/>
    </row>
    <row r="3721" spans="4:5" x14ac:dyDescent="0.35">
      <c r="D3721" s="109"/>
      <c r="E3721" s="109"/>
    </row>
    <row r="3722" spans="4:5" x14ac:dyDescent="0.35">
      <c r="D3722" s="109"/>
      <c r="E3722" s="109"/>
    </row>
    <row r="3723" spans="4:5" x14ac:dyDescent="0.35">
      <c r="D3723" s="109"/>
      <c r="E3723" s="109"/>
    </row>
    <row r="3724" spans="4:5" x14ac:dyDescent="0.35">
      <c r="D3724" s="109"/>
      <c r="E3724" s="109"/>
    </row>
    <row r="3725" spans="4:5" x14ac:dyDescent="0.35">
      <c r="D3725" s="109"/>
      <c r="E3725" s="109"/>
    </row>
    <row r="3726" spans="4:5" x14ac:dyDescent="0.35">
      <c r="D3726" s="109"/>
      <c r="E3726" s="109"/>
    </row>
    <row r="3727" spans="4:5" x14ac:dyDescent="0.35">
      <c r="D3727" s="109"/>
      <c r="E3727" s="109"/>
    </row>
    <row r="3728" spans="4:5" x14ac:dyDescent="0.35">
      <c r="D3728" s="109"/>
      <c r="E3728" s="109"/>
    </row>
    <row r="3729" spans="4:5" x14ac:dyDescent="0.35">
      <c r="D3729" s="109"/>
      <c r="E3729" s="109"/>
    </row>
    <row r="3730" spans="4:5" x14ac:dyDescent="0.35">
      <c r="D3730" s="109"/>
      <c r="E3730" s="109"/>
    </row>
    <row r="3731" spans="4:5" x14ac:dyDescent="0.35">
      <c r="D3731" s="109"/>
      <c r="E3731" s="109"/>
    </row>
    <row r="3732" spans="4:5" x14ac:dyDescent="0.35">
      <c r="D3732" s="109"/>
      <c r="E3732" s="109"/>
    </row>
    <row r="3733" spans="4:5" x14ac:dyDescent="0.35">
      <c r="D3733" s="109"/>
      <c r="E3733" s="109"/>
    </row>
    <row r="3734" spans="4:5" x14ac:dyDescent="0.35">
      <c r="D3734" s="109"/>
      <c r="E3734" s="109"/>
    </row>
    <row r="3735" spans="4:5" x14ac:dyDescent="0.35">
      <c r="D3735" s="109"/>
      <c r="E3735" s="109"/>
    </row>
    <row r="3736" spans="4:5" x14ac:dyDescent="0.35">
      <c r="D3736" s="109"/>
      <c r="E3736" s="109"/>
    </row>
    <row r="3737" spans="4:5" x14ac:dyDescent="0.35">
      <c r="D3737" s="109"/>
      <c r="E3737" s="109"/>
    </row>
    <row r="3738" spans="4:5" x14ac:dyDescent="0.35">
      <c r="D3738" s="109"/>
      <c r="E3738" s="109"/>
    </row>
    <row r="3739" spans="4:5" x14ac:dyDescent="0.35">
      <c r="D3739" s="109"/>
      <c r="E3739" s="109"/>
    </row>
    <row r="3740" spans="4:5" x14ac:dyDescent="0.35">
      <c r="D3740" s="109"/>
      <c r="E3740" s="109"/>
    </row>
    <row r="3741" spans="4:5" x14ac:dyDescent="0.35">
      <c r="D3741" s="109"/>
      <c r="E3741" s="109"/>
    </row>
    <row r="3742" spans="4:5" x14ac:dyDescent="0.35">
      <c r="D3742" s="109"/>
      <c r="E3742" s="109"/>
    </row>
    <row r="3743" spans="4:5" x14ac:dyDescent="0.35">
      <c r="D3743" s="109"/>
      <c r="E3743" s="109"/>
    </row>
    <row r="3744" spans="4:5" x14ac:dyDescent="0.35">
      <c r="D3744" s="109"/>
      <c r="E3744" s="109"/>
    </row>
    <row r="3745" spans="4:5" x14ac:dyDescent="0.35">
      <c r="D3745" s="109"/>
      <c r="E3745" s="109"/>
    </row>
    <row r="3746" spans="4:5" x14ac:dyDescent="0.35">
      <c r="D3746" s="109"/>
      <c r="E3746" s="109"/>
    </row>
    <row r="3747" spans="4:5" x14ac:dyDescent="0.35">
      <c r="D3747" s="109"/>
      <c r="E3747" s="109"/>
    </row>
    <row r="3748" spans="4:5" x14ac:dyDescent="0.35">
      <c r="D3748" s="109"/>
      <c r="E3748" s="109"/>
    </row>
    <row r="3749" spans="4:5" x14ac:dyDescent="0.35">
      <c r="D3749" s="109"/>
      <c r="E3749" s="109"/>
    </row>
    <row r="3750" spans="4:5" x14ac:dyDescent="0.35">
      <c r="D3750" s="109"/>
      <c r="E3750" s="109"/>
    </row>
    <row r="3751" spans="4:5" x14ac:dyDescent="0.35">
      <c r="D3751" s="109"/>
      <c r="E3751" s="109"/>
    </row>
    <row r="3752" spans="4:5" x14ac:dyDescent="0.35">
      <c r="D3752" s="109"/>
      <c r="E3752" s="109"/>
    </row>
    <row r="3753" spans="4:5" x14ac:dyDescent="0.35">
      <c r="D3753" s="109"/>
      <c r="E3753" s="109"/>
    </row>
    <row r="3754" spans="4:5" x14ac:dyDescent="0.35">
      <c r="D3754" s="109"/>
      <c r="E3754" s="109"/>
    </row>
    <row r="3755" spans="4:5" x14ac:dyDescent="0.35">
      <c r="D3755" s="109"/>
      <c r="E3755" s="109"/>
    </row>
    <row r="3756" spans="4:5" x14ac:dyDescent="0.35">
      <c r="D3756" s="109"/>
      <c r="E3756" s="109"/>
    </row>
    <row r="3757" spans="4:5" x14ac:dyDescent="0.35">
      <c r="D3757" s="109"/>
      <c r="E3757" s="109"/>
    </row>
    <row r="3758" spans="4:5" x14ac:dyDescent="0.35">
      <c r="D3758" s="109"/>
      <c r="E3758" s="109"/>
    </row>
    <row r="3759" spans="4:5" x14ac:dyDescent="0.35">
      <c r="D3759" s="109"/>
      <c r="E3759" s="109"/>
    </row>
    <row r="3760" spans="4:5" x14ac:dyDescent="0.35">
      <c r="D3760" s="109"/>
      <c r="E3760" s="109"/>
    </row>
    <row r="3761" spans="4:5" x14ac:dyDescent="0.35">
      <c r="D3761" s="109"/>
      <c r="E3761" s="109"/>
    </row>
    <row r="3762" spans="4:5" x14ac:dyDescent="0.35">
      <c r="D3762" s="109"/>
      <c r="E3762" s="109"/>
    </row>
    <row r="3763" spans="4:5" x14ac:dyDescent="0.35">
      <c r="D3763" s="109"/>
      <c r="E3763" s="109"/>
    </row>
    <row r="3764" spans="4:5" x14ac:dyDescent="0.35">
      <c r="D3764" s="109"/>
      <c r="E3764" s="109"/>
    </row>
    <row r="3765" spans="4:5" x14ac:dyDescent="0.35">
      <c r="D3765" s="109"/>
      <c r="E3765" s="109"/>
    </row>
    <row r="3766" spans="4:5" x14ac:dyDescent="0.35">
      <c r="D3766" s="109"/>
      <c r="E3766" s="109"/>
    </row>
    <row r="3767" spans="4:5" x14ac:dyDescent="0.35">
      <c r="D3767" s="109"/>
      <c r="E3767" s="109"/>
    </row>
    <row r="3768" spans="4:5" x14ac:dyDescent="0.35">
      <c r="D3768" s="109"/>
      <c r="E3768" s="109"/>
    </row>
    <row r="3769" spans="4:5" x14ac:dyDescent="0.35">
      <c r="D3769" s="109"/>
      <c r="E3769" s="109"/>
    </row>
    <row r="3770" spans="4:5" x14ac:dyDescent="0.35">
      <c r="D3770" s="109"/>
      <c r="E3770" s="109"/>
    </row>
    <row r="3771" spans="4:5" x14ac:dyDescent="0.35">
      <c r="D3771" s="109"/>
      <c r="E3771" s="109"/>
    </row>
    <row r="3772" spans="4:5" x14ac:dyDescent="0.35">
      <c r="D3772" s="109"/>
      <c r="E3772" s="109"/>
    </row>
    <row r="3773" spans="4:5" x14ac:dyDescent="0.35">
      <c r="D3773" s="109"/>
      <c r="E3773" s="109"/>
    </row>
    <row r="3774" spans="4:5" x14ac:dyDescent="0.35">
      <c r="D3774" s="109"/>
      <c r="E3774" s="109"/>
    </row>
    <row r="3775" spans="4:5" x14ac:dyDescent="0.35">
      <c r="D3775" s="109"/>
      <c r="E3775" s="109"/>
    </row>
    <row r="3776" spans="4:5" x14ac:dyDescent="0.35">
      <c r="D3776" s="109"/>
      <c r="E3776" s="109"/>
    </row>
    <row r="3777" spans="4:5" x14ac:dyDescent="0.35">
      <c r="D3777" s="109"/>
      <c r="E3777" s="109"/>
    </row>
    <row r="3778" spans="4:5" x14ac:dyDescent="0.35">
      <c r="D3778" s="109"/>
      <c r="E3778" s="109"/>
    </row>
    <row r="3779" spans="4:5" x14ac:dyDescent="0.35">
      <c r="D3779" s="109"/>
      <c r="E3779" s="109"/>
    </row>
    <row r="3780" spans="4:5" x14ac:dyDescent="0.35">
      <c r="D3780" s="109"/>
      <c r="E3780" s="109"/>
    </row>
    <row r="3781" spans="4:5" x14ac:dyDescent="0.35">
      <c r="D3781" s="109"/>
      <c r="E3781" s="109"/>
    </row>
    <row r="3782" spans="4:5" x14ac:dyDescent="0.35">
      <c r="D3782" s="109"/>
      <c r="E3782" s="109"/>
    </row>
    <row r="3783" spans="4:5" x14ac:dyDescent="0.35">
      <c r="D3783" s="109"/>
      <c r="E3783" s="109"/>
    </row>
    <row r="3784" spans="4:5" x14ac:dyDescent="0.35">
      <c r="D3784" s="109"/>
      <c r="E3784" s="109"/>
    </row>
    <row r="3785" spans="4:5" x14ac:dyDescent="0.35">
      <c r="D3785" s="109"/>
      <c r="E3785" s="109"/>
    </row>
    <row r="3786" spans="4:5" x14ac:dyDescent="0.35">
      <c r="D3786" s="109"/>
      <c r="E3786" s="109"/>
    </row>
    <row r="3787" spans="4:5" x14ac:dyDescent="0.35">
      <c r="D3787" s="109"/>
      <c r="E3787" s="109"/>
    </row>
    <row r="3788" spans="4:5" x14ac:dyDescent="0.35">
      <c r="D3788" s="109"/>
      <c r="E3788" s="109"/>
    </row>
    <row r="3789" spans="4:5" x14ac:dyDescent="0.35">
      <c r="D3789" s="109"/>
      <c r="E3789" s="109"/>
    </row>
    <row r="3790" spans="4:5" x14ac:dyDescent="0.35">
      <c r="D3790" s="109"/>
      <c r="E3790" s="109"/>
    </row>
    <row r="3791" spans="4:5" x14ac:dyDescent="0.35">
      <c r="D3791" s="109"/>
      <c r="E3791" s="109"/>
    </row>
    <row r="3792" spans="4:5" x14ac:dyDescent="0.35">
      <c r="D3792" s="109"/>
      <c r="E3792" s="109"/>
    </row>
    <row r="3793" spans="4:5" x14ac:dyDescent="0.35">
      <c r="D3793" s="109"/>
      <c r="E3793" s="109"/>
    </row>
    <row r="3794" spans="4:5" x14ac:dyDescent="0.35">
      <c r="D3794" s="109"/>
      <c r="E3794" s="109"/>
    </row>
    <row r="3795" spans="4:5" x14ac:dyDescent="0.35">
      <c r="D3795" s="109"/>
      <c r="E3795" s="109"/>
    </row>
    <row r="3796" spans="4:5" x14ac:dyDescent="0.35">
      <c r="D3796" s="109"/>
      <c r="E3796" s="109"/>
    </row>
    <row r="3797" spans="4:5" x14ac:dyDescent="0.35">
      <c r="D3797" s="109"/>
      <c r="E3797" s="109"/>
    </row>
    <row r="3798" spans="4:5" x14ac:dyDescent="0.35">
      <c r="D3798" s="109"/>
      <c r="E3798" s="109"/>
    </row>
    <row r="3799" spans="4:5" x14ac:dyDescent="0.35">
      <c r="D3799" s="109"/>
      <c r="E3799" s="109"/>
    </row>
    <row r="3800" spans="4:5" x14ac:dyDescent="0.35">
      <c r="D3800" s="109"/>
      <c r="E3800" s="109"/>
    </row>
    <row r="3801" spans="4:5" x14ac:dyDescent="0.35">
      <c r="D3801" s="109"/>
      <c r="E3801" s="109"/>
    </row>
    <row r="3802" spans="4:5" x14ac:dyDescent="0.35">
      <c r="D3802" s="109"/>
      <c r="E3802" s="109"/>
    </row>
    <row r="3803" spans="4:5" x14ac:dyDescent="0.35">
      <c r="D3803" s="109"/>
      <c r="E3803" s="109"/>
    </row>
    <row r="3804" spans="4:5" x14ac:dyDescent="0.35">
      <c r="D3804" s="109"/>
      <c r="E3804" s="109"/>
    </row>
    <row r="3805" spans="4:5" x14ac:dyDescent="0.35">
      <c r="D3805" s="109"/>
      <c r="E3805" s="109"/>
    </row>
    <row r="3806" spans="4:5" x14ac:dyDescent="0.35">
      <c r="D3806" s="109"/>
      <c r="E3806" s="109"/>
    </row>
    <row r="3807" spans="4:5" x14ac:dyDescent="0.35">
      <c r="D3807" s="109"/>
      <c r="E3807" s="109"/>
    </row>
    <row r="3808" spans="4:5" x14ac:dyDescent="0.35">
      <c r="D3808" s="109"/>
      <c r="E3808" s="109"/>
    </row>
    <row r="3809" spans="4:5" x14ac:dyDescent="0.35">
      <c r="D3809" s="109"/>
      <c r="E3809" s="109"/>
    </row>
    <row r="3810" spans="4:5" x14ac:dyDescent="0.35">
      <c r="D3810" s="109"/>
      <c r="E3810" s="109"/>
    </row>
    <row r="3811" spans="4:5" x14ac:dyDescent="0.35">
      <c r="D3811" s="109"/>
      <c r="E3811" s="109"/>
    </row>
    <row r="3812" spans="4:5" x14ac:dyDescent="0.35">
      <c r="D3812" s="109"/>
      <c r="E3812" s="109"/>
    </row>
    <row r="3813" spans="4:5" x14ac:dyDescent="0.35">
      <c r="D3813" s="109"/>
      <c r="E3813" s="109"/>
    </row>
    <row r="3814" spans="4:5" x14ac:dyDescent="0.35">
      <c r="D3814" s="109"/>
      <c r="E3814" s="109"/>
    </row>
    <row r="3815" spans="4:5" x14ac:dyDescent="0.35">
      <c r="D3815" s="109"/>
      <c r="E3815" s="109"/>
    </row>
    <row r="3816" spans="4:5" x14ac:dyDescent="0.35">
      <c r="D3816" s="109"/>
      <c r="E3816" s="109"/>
    </row>
    <row r="3817" spans="4:5" x14ac:dyDescent="0.35">
      <c r="D3817" s="109"/>
      <c r="E3817" s="109"/>
    </row>
    <row r="3818" spans="4:5" x14ac:dyDescent="0.35">
      <c r="D3818" s="109"/>
      <c r="E3818" s="109"/>
    </row>
    <row r="3819" spans="4:5" x14ac:dyDescent="0.35">
      <c r="D3819" s="109"/>
      <c r="E3819" s="109"/>
    </row>
    <row r="3820" spans="4:5" x14ac:dyDescent="0.35">
      <c r="D3820" s="109"/>
      <c r="E3820" s="109"/>
    </row>
    <row r="3821" spans="4:5" x14ac:dyDescent="0.35">
      <c r="D3821" s="109"/>
      <c r="E3821" s="109"/>
    </row>
    <row r="3822" spans="4:5" x14ac:dyDescent="0.35">
      <c r="D3822" s="109"/>
      <c r="E3822" s="109"/>
    </row>
    <row r="3823" spans="4:5" x14ac:dyDescent="0.35">
      <c r="D3823" s="109"/>
      <c r="E3823" s="109"/>
    </row>
    <row r="3824" spans="4:5" x14ac:dyDescent="0.35">
      <c r="D3824" s="109"/>
      <c r="E3824" s="109"/>
    </row>
    <row r="3825" spans="4:5" x14ac:dyDescent="0.35">
      <c r="D3825" s="109"/>
      <c r="E3825" s="109"/>
    </row>
    <row r="3826" spans="4:5" x14ac:dyDescent="0.35">
      <c r="D3826" s="109"/>
      <c r="E3826" s="109"/>
    </row>
  </sheetData>
  <mergeCells count="1">
    <mergeCell ref="G1:I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tabColor rgb="FFFF0000"/>
    <pageSetUpPr fitToPage="1"/>
  </sheetPr>
  <dimension ref="A1:AI68"/>
  <sheetViews>
    <sheetView zoomScaleNormal="100" workbookViewId="0">
      <pane xSplit="2" ySplit="7" topLeftCell="C8" activePane="bottomRight" state="frozen"/>
      <selection activeCell="E9" sqref="E9"/>
      <selection pane="topRight" activeCell="E9" sqref="E9"/>
      <selection pane="bottomLeft" activeCell="E9" sqref="E9"/>
      <selection pane="bottomRight" activeCell="J17" sqref="J17"/>
    </sheetView>
  </sheetViews>
  <sheetFormatPr defaultRowHeight="14.5" x14ac:dyDescent="0.35"/>
  <cols>
    <col min="1" max="1" width="20" style="51" customWidth="1"/>
    <col min="2" max="2" width="16.6328125" style="51" bestFit="1" customWidth="1"/>
    <col min="3" max="17" width="10.08984375" style="51" customWidth="1"/>
    <col min="18" max="18" width="10.08984375" style="12" customWidth="1"/>
    <col min="19" max="19" width="9.08984375" style="51"/>
    <col min="20" max="20" width="17.453125" style="51" customWidth="1"/>
    <col min="21" max="241" width="9.08984375" style="51"/>
    <col min="242" max="242" width="25" style="51" customWidth="1"/>
    <col min="243" max="243" width="24.08984375" style="51" customWidth="1"/>
    <col min="244" max="261" width="10.08984375" style="51" customWidth="1"/>
    <col min="262" max="497" width="9.08984375" style="51"/>
    <col min="498" max="498" width="25" style="51" customWidth="1"/>
    <col min="499" max="499" width="24.08984375" style="51" customWidth="1"/>
    <col min="500" max="517" width="10.08984375" style="51" customWidth="1"/>
    <col min="518" max="753" width="9.08984375" style="51"/>
    <col min="754" max="754" width="25" style="51" customWidth="1"/>
    <col min="755" max="755" width="24.08984375" style="51" customWidth="1"/>
    <col min="756" max="773" width="10.08984375" style="51" customWidth="1"/>
    <col min="774" max="1009" width="9.08984375" style="51"/>
    <col min="1010" max="1010" width="25" style="51" customWidth="1"/>
    <col min="1011" max="1011" width="24.08984375" style="51" customWidth="1"/>
    <col min="1012" max="1029" width="10.08984375" style="51" customWidth="1"/>
    <col min="1030" max="1265" width="9.08984375" style="51"/>
    <col min="1266" max="1266" width="25" style="51" customWidth="1"/>
    <col min="1267" max="1267" width="24.08984375" style="51" customWidth="1"/>
    <col min="1268" max="1285" width="10.08984375" style="51" customWidth="1"/>
    <col min="1286" max="1521" width="9.08984375" style="51"/>
    <col min="1522" max="1522" width="25" style="51" customWidth="1"/>
    <col min="1523" max="1523" width="24.08984375" style="51" customWidth="1"/>
    <col min="1524" max="1541" width="10.08984375" style="51" customWidth="1"/>
    <col min="1542" max="1777" width="9.08984375" style="51"/>
    <col min="1778" max="1778" width="25" style="51" customWidth="1"/>
    <col min="1779" max="1779" width="24.08984375" style="51" customWidth="1"/>
    <col min="1780" max="1797" width="10.08984375" style="51" customWidth="1"/>
    <col min="1798" max="2033" width="9.08984375" style="51"/>
    <col min="2034" max="2034" width="25" style="51" customWidth="1"/>
    <col min="2035" max="2035" width="24.08984375" style="51" customWidth="1"/>
    <col min="2036" max="2053" width="10.08984375" style="51" customWidth="1"/>
    <col min="2054" max="2289" width="9.08984375" style="51"/>
    <col min="2290" max="2290" width="25" style="51" customWidth="1"/>
    <col min="2291" max="2291" width="24.08984375" style="51" customWidth="1"/>
    <col min="2292" max="2309" width="10.08984375" style="51" customWidth="1"/>
    <col min="2310" max="2545" width="9.08984375" style="51"/>
    <col min="2546" max="2546" width="25" style="51" customWidth="1"/>
    <col min="2547" max="2547" width="24.08984375" style="51" customWidth="1"/>
    <col min="2548" max="2565" width="10.08984375" style="51" customWidth="1"/>
    <col min="2566" max="2801" width="9.08984375" style="51"/>
    <col min="2802" max="2802" width="25" style="51" customWidth="1"/>
    <col min="2803" max="2803" width="24.08984375" style="51" customWidth="1"/>
    <col min="2804" max="2821" width="10.08984375" style="51" customWidth="1"/>
    <col min="2822" max="3057" width="9.08984375" style="51"/>
    <col min="3058" max="3058" width="25" style="51" customWidth="1"/>
    <col min="3059" max="3059" width="24.08984375" style="51" customWidth="1"/>
    <col min="3060" max="3077" width="10.08984375" style="51" customWidth="1"/>
    <col min="3078" max="3313" width="9.08984375" style="51"/>
    <col min="3314" max="3314" width="25" style="51" customWidth="1"/>
    <col min="3315" max="3315" width="24.08984375" style="51" customWidth="1"/>
    <col min="3316" max="3333" width="10.08984375" style="51" customWidth="1"/>
    <col min="3334" max="3569" width="9.08984375" style="51"/>
    <col min="3570" max="3570" width="25" style="51" customWidth="1"/>
    <col min="3571" max="3571" width="24.08984375" style="51" customWidth="1"/>
    <col min="3572" max="3589" width="10.08984375" style="51" customWidth="1"/>
    <col min="3590" max="3825" width="9.08984375" style="51"/>
    <col min="3826" max="3826" width="25" style="51" customWidth="1"/>
    <col min="3827" max="3827" width="24.08984375" style="51" customWidth="1"/>
    <col min="3828" max="3845" width="10.08984375" style="51" customWidth="1"/>
    <col min="3846" max="4081" width="9.08984375" style="51"/>
    <col min="4082" max="4082" width="25" style="51" customWidth="1"/>
    <col min="4083" max="4083" width="24.08984375" style="51" customWidth="1"/>
    <col min="4084" max="4101" width="10.08984375" style="51" customWidth="1"/>
    <col min="4102" max="4337" width="9.08984375" style="51"/>
    <col min="4338" max="4338" width="25" style="51" customWidth="1"/>
    <col min="4339" max="4339" width="24.08984375" style="51" customWidth="1"/>
    <col min="4340" max="4357" width="10.08984375" style="51" customWidth="1"/>
    <col min="4358" max="4593" width="9.08984375" style="51"/>
    <col min="4594" max="4594" width="25" style="51" customWidth="1"/>
    <col min="4595" max="4595" width="24.08984375" style="51" customWidth="1"/>
    <col min="4596" max="4613" width="10.08984375" style="51" customWidth="1"/>
    <col min="4614" max="4849" width="9.08984375" style="51"/>
    <col min="4850" max="4850" width="25" style="51" customWidth="1"/>
    <col min="4851" max="4851" width="24.08984375" style="51" customWidth="1"/>
    <col min="4852" max="4869" width="10.08984375" style="51" customWidth="1"/>
    <col min="4870" max="5105" width="9.08984375" style="51"/>
    <col min="5106" max="5106" width="25" style="51" customWidth="1"/>
    <col min="5107" max="5107" width="24.08984375" style="51" customWidth="1"/>
    <col min="5108" max="5125" width="10.08984375" style="51" customWidth="1"/>
    <col min="5126" max="5361" width="9.08984375" style="51"/>
    <col min="5362" max="5362" width="25" style="51" customWidth="1"/>
    <col min="5363" max="5363" width="24.08984375" style="51" customWidth="1"/>
    <col min="5364" max="5381" width="10.08984375" style="51" customWidth="1"/>
    <col min="5382" max="5617" width="9.08984375" style="51"/>
    <col min="5618" max="5618" width="25" style="51" customWidth="1"/>
    <col min="5619" max="5619" width="24.08984375" style="51" customWidth="1"/>
    <col min="5620" max="5637" width="10.08984375" style="51" customWidth="1"/>
    <col min="5638" max="5873" width="9.08984375" style="51"/>
    <col min="5874" max="5874" width="25" style="51" customWidth="1"/>
    <col min="5875" max="5875" width="24.08984375" style="51" customWidth="1"/>
    <col min="5876" max="5893" width="10.08984375" style="51" customWidth="1"/>
    <col min="5894" max="6129" width="9.08984375" style="51"/>
    <col min="6130" max="6130" width="25" style="51" customWidth="1"/>
    <col min="6131" max="6131" width="24.08984375" style="51" customWidth="1"/>
    <col min="6132" max="6149" width="10.08984375" style="51" customWidth="1"/>
    <col min="6150" max="6385" width="9.08984375" style="51"/>
    <col min="6386" max="6386" width="25" style="51" customWidth="1"/>
    <col min="6387" max="6387" width="24.08984375" style="51" customWidth="1"/>
    <col min="6388" max="6405" width="10.08984375" style="51" customWidth="1"/>
    <col min="6406" max="6641" width="9.08984375" style="51"/>
    <col min="6642" max="6642" width="25" style="51" customWidth="1"/>
    <col min="6643" max="6643" width="24.08984375" style="51" customWidth="1"/>
    <col min="6644" max="6661" width="10.08984375" style="51" customWidth="1"/>
    <col min="6662" max="6897" width="9.08984375" style="51"/>
    <col min="6898" max="6898" width="25" style="51" customWidth="1"/>
    <col min="6899" max="6899" width="24.08984375" style="51" customWidth="1"/>
    <col min="6900" max="6917" width="10.08984375" style="51" customWidth="1"/>
    <col min="6918" max="7153" width="9.08984375" style="51"/>
    <col min="7154" max="7154" width="25" style="51" customWidth="1"/>
    <col min="7155" max="7155" width="24.08984375" style="51" customWidth="1"/>
    <col min="7156" max="7173" width="10.08984375" style="51" customWidth="1"/>
    <col min="7174" max="7409" width="9.08984375" style="51"/>
    <col min="7410" max="7410" width="25" style="51" customWidth="1"/>
    <col min="7411" max="7411" width="24.08984375" style="51" customWidth="1"/>
    <col min="7412" max="7429" width="10.08984375" style="51" customWidth="1"/>
    <col min="7430" max="7665" width="9.08984375" style="51"/>
    <col min="7666" max="7666" width="25" style="51" customWidth="1"/>
    <col min="7667" max="7667" width="24.08984375" style="51" customWidth="1"/>
    <col min="7668" max="7685" width="10.08984375" style="51" customWidth="1"/>
    <col min="7686" max="7921" width="9.08984375" style="51"/>
    <col min="7922" max="7922" width="25" style="51" customWidth="1"/>
    <col min="7923" max="7923" width="24.08984375" style="51" customWidth="1"/>
    <col min="7924" max="7941" width="10.08984375" style="51" customWidth="1"/>
    <col min="7942" max="8177" width="9.08984375" style="51"/>
    <col min="8178" max="8178" width="25" style="51" customWidth="1"/>
    <col min="8179" max="8179" width="24.08984375" style="51" customWidth="1"/>
    <col min="8180" max="8197" width="10.08984375" style="51" customWidth="1"/>
    <col min="8198" max="8433" width="9.08984375" style="51"/>
    <col min="8434" max="8434" width="25" style="51" customWidth="1"/>
    <col min="8435" max="8435" width="24.08984375" style="51" customWidth="1"/>
    <col min="8436" max="8453" width="10.08984375" style="51" customWidth="1"/>
    <col min="8454" max="8689" width="9.08984375" style="51"/>
    <col min="8690" max="8690" width="25" style="51" customWidth="1"/>
    <col min="8691" max="8691" width="24.08984375" style="51" customWidth="1"/>
    <col min="8692" max="8709" width="10.08984375" style="51" customWidth="1"/>
    <col min="8710" max="8945" width="9.08984375" style="51"/>
    <col min="8946" max="8946" width="25" style="51" customWidth="1"/>
    <col min="8947" max="8947" width="24.08984375" style="51" customWidth="1"/>
    <col min="8948" max="8965" width="10.08984375" style="51" customWidth="1"/>
    <col min="8966" max="9201" width="9.08984375" style="51"/>
    <col min="9202" max="9202" width="25" style="51" customWidth="1"/>
    <col min="9203" max="9203" width="24.08984375" style="51" customWidth="1"/>
    <col min="9204" max="9221" width="10.08984375" style="51" customWidth="1"/>
    <col min="9222" max="9457" width="9.08984375" style="51"/>
    <col min="9458" max="9458" width="25" style="51" customWidth="1"/>
    <col min="9459" max="9459" width="24.08984375" style="51" customWidth="1"/>
    <col min="9460" max="9477" width="10.08984375" style="51" customWidth="1"/>
    <col min="9478" max="9713" width="9.08984375" style="51"/>
    <col min="9714" max="9714" width="25" style="51" customWidth="1"/>
    <col min="9715" max="9715" width="24.08984375" style="51" customWidth="1"/>
    <col min="9716" max="9733" width="10.08984375" style="51" customWidth="1"/>
    <col min="9734" max="9969" width="9.08984375" style="51"/>
    <col min="9970" max="9970" width="25" style="51" customWidth="1"/>
    <col min="9971" max="9971" width="24.08984375" style="51" customWidth="1"/>
    <col min="9972" max="9989" width="10.08984375" style="51" customWidth="1"/>
    <col min="9990" max="10225" width="9.08984375" style="51"/>
    <col min="10226" max="10226" width="25" style="51" customWidth="1"/>
    <col min="10227" max="10227" width="24.08984375" style="51" customWidth="1"/>
    <col min="10228" max="10245" width="10.08984375" style="51" customWidth="1"/>
    <col min="10246" max="10481" width="9.08984375" style="51"/>
    <col min="10482" max="10482" width="25" style="51" customWidth="1"/>
    <col min="10483" max="10483" width="24.08984375" style="51" customWidth="1"/>
    <col min="10484" max="10501" width="10.08984375" style="51" customWidth="1"/>
    <col min="10502" max="10737" width="9.08984375" style="51"/>
    <col min="10738" max="10738" width="25" style="51" customWidth="1"/>
    <col min="10739" max="10739" width="24.08984375" style="51" customWidth="1"/>
    <col min="10740" max="10757" width="10.08984375" style="51" customWidth="1"/>
    <col min="10758" max="10993" width="9.08984375" style="51"/>
    <col min="10994" max="10994" width="25" style="51" customWidth="1"/>
    <col min="10995" max="10995" width="24.08984375" style="51" customWidth="1"/>
    <col min="10996" max="11013" width="10.08984375" style="51" customWidth="1"/>
    <col min="11014" max="11249" width="9.08984375" style="51"/>
    <col min="11250" max="11250" width="25" style="51" customWidth="1"/>
    <col min="11251" max="11251" width="24.08984375" style="51" customWidth="1"/>
    <col min="11252" max="11269" width="10.08984375" style="51" customWidth="1"/>
    <col min="11270" max="11505" width="9.08984375" style="51"/>
    <col min="11506" max="11506" width="25" style="51" customWidth="1"/>
    <col min="11507" max="11507" width="24.08984375" style="51" customWidth="1"/>
    <col min="11508" max="11525" width="10.08984375" style="51" customWidth="1"/>
    <col min="11526" max="11761" width="9.08984375" style="51"/>
    <col min="11762" max="11762" width="25" style="51" customWidth="1"/>
    <col min="11763" max="11763" width="24.08984375" style="51" customWidth="1"/>
    <col min="11764" max="11781" width="10.08984375" style="51" customWidth="1"/>
    <col min="11782" max="12017" width="9.08984375" style="51"/>
    <col min="12018" max="12018" width="25" style="51" customWidth="1"/>
    <col min="12019" max="12019" width="24.08984375" style="51" customWidth="1"/>
    <col min="12020" max="12037" width="10.08984375" style="51" customWidth="1"/>
    <col min="12038" max="12273" width="9.08984375" style="51"/>
    <col min="12274" max="12274" width="25" style="51" customWidth="1"/>
    <col min="12275" max="12275" width="24.08984375" style="51" customWidth="1"/>
    <col min="12276" max="12293" width="10.08984375" style="51" customWidth="1"/>
    <col min="12294" max="12529" width="9.08984375" style="51"/>
    <col min="12530" max="12530" width="25" style="51" customWidth="1"/>
    <col min="12531" max="12531" width="24.08984375" style="51" customWidth="1"/>
    <col min="12532" max="12549" width="10.08984375" style="51" customWidth="1"/>
    <col min="12550" max="12785" width="9.08984375" style="51"/>
    <col min="12786" max="12786" width="25" style="51" customWidth="1"/>
    <col min="12787" max="12787" width="24.08984375" style="51" customWidth="1"/>
    <col min="12788" max="12805" width="10.08984375" style="51" customWidth="1"/>
    <col min="12806" max="13041" width="9.08984375" style="51"/>
    <col min="13042" max="13042" width="25" style="51" customWidth="1"/>
    <col min="13043" max="13043" width="24.08984375" style="51" customWidth="1"/>
    <col min="13044" max="13061" width="10.08984375" style="51" customWidth="1"/>
    <col min="13062" max="13297" width="9.08984375" style="51"/>
    <col min="13298" max="13298" width="25" style="51" customWidth="1"/>
    <col min="13299" max="13299" width="24.08984375" style="51" customWidth="1"/>
    <col min="13300" max="13317" width="10.08984375" style="51" customWidth="1"/>
    <col min="13318" max="13553" width="9.08984375" style="51"/>
    <col min="13554" max="13554" width="25" style="51" customWidth="1"/>
    <col min="13555" max="13555" width="24.08984375" style="51" customWidth="1"/>
    <col min="13556" max="13573" width="10.08984375" style="51" customWidth="1"/>
    <col min="13574" max="13809" width="9.08984375" style="51"/>
    <col min="13810" max="13810" width="25" style="51" customWidth="1"/>
    <col min="13811" max="13811" width="24.08984375" style="51" customWidth="1"/>
    <col min="13812" max="13829" width="10.08984375" style="51" customWidth="1"/>
    <col min="13830" max="14065" width="9.08984375" style="51"/>
    <col min="14066" max="14066" width="25" style="51" customWidth="1"/>
    <col min="14067" max="14067" width="24.08984375" style="51" customWidth="1"/>
    <col min="14068" max="14085" width="10.08984375" style="51" customWidth="1"/>
    <col min="14086" max="14321" width="9.08984375" style="51"/>
    <col min="14322" max="14322" width="25" style="51" customWidth="1"/>
    <col min="14323" max="14323" width="24.08984375" style="51" customWidth="1"/>
    <col min="14324" max="14341" width="10.08984375" style="51" customWidth="1"/>
    <col min="14342" max="14577" width="9.08984375" style="51"/>
    <col min="14578" max="14578" width="25" style="51" customWidth="1"/>
    <col min="14579" max="14579" width="24.08984375" style="51" customWidth="1"/>
    <col min="14580" max="14597" width="10.08984375" style="51" customWidth="1"/>
    <col min="14598" max="14833" width="9.08984375" style="51"/>
    <col min="14834" max="14834" width="25" style="51" customWidth="1"/>
    <col min="14835" max="14835" width="24.08984375" style="51" customWidth="1"/>
    <col min="14836" max="14853" width="10.08984375" style="51" customWidth="1"/>
    <col min="14854" max="15089" width="9.08984375" style="51"/>
    <col min="15090" max="15090" width="25" style="51" customWidth="1"/>
    <col min="15091" max="15091" width="24.08984375" style="51" customWidth="1"/>
    <col min="15092" max="15109" width="10.08984375" style="51" customWidth="1"/>
    <col min="15110" max="15345" width="9.08984375" style="51"/>
    <col min="15346" max="15346" width="25" style="51" customWidth="1"/>
    <col min="15347" max="15347" width="24.08984375" style="51" customWidth="1"/>
    <col min="15348" max="15365" width="10.08984375" style="51" customWidth="1"/>
    <col min="15366" max="15601" width="9.08984375" style="51"/>
    <col min="15602" max="15602" width="25" style="51" customWidth="1"/>
    <col min="15603" max="15603" width="24.08984375" style="51" customWidth="1"/>
    <col min="15604" max="15621" width="10.08984375" style="51" customWidth="1"/>
    <col min="15622" max="15857" width="9.08984375" style="51"/>
    <col min="15858" max="15858" width="25" style="51" customWidth="1"/>
    <col min="15859" max="15859" width="24.08984375" style="51" customWidth="1"/>
    <col min="15860" max="15877" width="10.08984375" style="51" customWidth="1"/>
    <col min="15878" max="16113" width="9.08984375" style="51"/>
    <col min="16114" max="16114" width="25" style="51" customWidth="1"/>
    <col min="16115" max="16115" width="24.08984375" style="51" customWidth="1"/>
    <col min="16116" max="16133" width="10.08984375" style="51" customWidth="1"/>
    <col min="16134" max="16384" width="9.08984375" style="51"/>
  </cols>
  <sheetData>
    <row r="1" spans="1:35" s="12" customFormat="1" ht="20.25" customHeight="1" x14ac:dyDescent="0.5">
      <c r="A1" s="208"/>
      <c r="B1" s="208"/>
      <c r="C1" s="208"/>
      <c r="D1" s="208"/>
      <c r="E1" s="208"/>
      <c r="F1" s="208"/>
      <c r="G1" s="208"/>
      <c r="H1" s="208"/>
      <c r="I1" s="208"/>
      <c r="J1" s="208"/>
      <c r="K1" s="208"/>
      <c r="L1" s="208"/>
      <c r="M1" s="208"/>
      <c r="N1" s="208"/>
      <c r="O1" s="208"/>
      <c r="P1" s="208"/>
      <c r="Q1" s="208"/>
    </row>
    <row r="2" spans="1:35" ht="12" customHeight="1" x14ac:dyDescent="0.35">
      <c r="S2" s="12"/>
      <c r="T2" s="12"/>
      <c r="U2" s="12"/>
      <c r="V2" s="91"/>
      <c r="W2" s="91"/>
    </row>
    <row r="3" spans="1:35" x14ac:dyDescent="0.35">
      <c r="A3" s="52"/>
      <c r="Q3" s="56"/>
      <c r="R3" s="15"/>
      <c r="S3" s="53"/>
      <c r="T3" s="53"/>
      <c r="U3" s="53"/>
      <c r="V3" s="54"/>
      <c r="W3" s="54"/>
      <c r="X3" s="55"/>
    </row>
    <row r="4" spans="1:35" x14ac:dyDescent="0.35">
      <c r="A4" s="18" t="str">
        <f>FIRE1001_historical!A3</f>
        <v>England</v>
      </c>
      <c r="B4" s="14"/>
      <c r="Q4" s="56"/>
    </row>
    <row r="5" spans="1:35" x14ac:dyDescent="0.35">
      <c r="A5" s="18" t="s">
        <v>116</v>
      </c>
      <c r="Q5" s="56"/>
    </row>
    <row r="6" spans="1:35" x14ac:dyDescent="0.35">
      <c r="Q6" s="56"/>
    </row>
    <row r="7" spans="1:35" s="12" customFormat="1" ht="41.25" customHeight="1" x14ac:dyDescent="0.35">
      <c r="A7" s="19" t="s">
        <v>104</v>
      </c>
      <c r="C7" s="20" t="s">
        <v>148</v>
      </c>
      <c r="D7" s="20" t="s">
        <v>149</v>
      </c>
      <c r="E7" s="20" t="s">
        <v>150</v>
      </c>
      <c r="F7" s="20" t="s">
        <v>151</v>
      </c>
      <c r="G7" s="20" t="s">
        <v>152</v>
      </c>
      <c r="H7" s="20" t="s">
        <v>153</v>
      </c>
      <c r="I7" s="20" t="s">
        <v>154</v>
      </c>
      <c r="J7" s="20" t="s">
        <v>155</v>
      </c>
      <c r="K7" s="20" t="s">
        <v>156</v>
      </c>
      <c r="L7" s="20" t="s">
        <v>157</v>
      </c>
      <c r="M7" s="20" t="s">
        <v>158</v>
      </c>
      <c r="N7" s="20" t="s">
        <v>159</v>
      </c>
      <c r="O7" s="20" t="s">
        <v>160</v>
      </c>
      <c r="P7" s="20" t="s">
        <v>161</v>
      </c>
      <c r="Q7" s="20" t="s">
        <v>162</v>
      </c>
      <c r="R7" s="88" t="s">
        <v>105</v>
      </c>
    </row>
    <row r="8" spans="1:35" s="12" customFormat="1" x14ac:dyDescent="0.35">
      <c r="A8" s="21" t="s">
        <v>106</v>
      </c>
      <c r="B8" s="22"/>
      <c r="C8" s="20"/>
      <c r="D8" s="20"/>
      <c r="E8" s="20"/>
      <c r="F8" s="20"/>
      <c r="G8" s="20"/>
      <c r="H8" s="20"/>
      <c r="I8" s="20"/>
      <c r="J8" s="20"/>
      <c r="K8" s="20"/>
      <c r="L8" s="20"/>
      <c r="M8" s="20"/>
      <c r="N8" s="20"/>
      <c r="O8" s="20"/>
      <c r="P8" s="20"/>
      <c r="Q8" s="20"/>
      <c r="R8" s="20"/>
    </row>
    <row r="9" spans="1:35" s="14" customFormat="1" ht="16.5" customHeight="1" x14ac:dyDescent="0.35">
      <c r="A9" s="23" t="s">
        <v>163</v>
      </c>
      <c r="B9" s="24" t="s">
        <v>9</v>
      </c>
      <c r="C9" s="25">
        <f>IF($A$5&lt;&gt;"Total response time","..",IF((SUMPRODUCT((backdata!$A$2:$A$3496=C$7)*(backdata!$B$2:$B$3496=$B9)*(backdata!$C$2:$C$3496=$A$4)*(backdata!$E$2:$E$3496)))=0,"..",SUMPRODUCT((backdata!$A$2:$A$3496=C$7)*(backdata!$B$2:$B$3496=$B9)*(backdata!$C$2:$C$3496=$A$4)*(backdata!$E$2:$E$3496))))</f>
        <v>4.243617901078918E-3</v>
      </c>
      <c r="D9" s="25">
        <f>IF($A$5&lt;&gt;"Total response time","..",IF((SUMPRODUCT((backdata!$A$2:$A$3496=D$7)*(backdata!$B$2:$B$3496=$B9)*(backdata!$C$2:$C$3496=$A$4)*(backdata!$E$2:$E$3496)))=0,"..",SUMPRODUCT((backdata!$A$2:$A$3496=D$7)*(backdata!$B$2:$B$3496=$B9)*(backdata!$C$2:$C$3496=$A$4)*(backdata!$E$2:$E$3496))))</f>
        <v>4.3080296814984927E-3</v>
      </c>
      <c r="E9" s="25">
        <f>IF($A$5&lt;&gt;"Total response time","..",IF((SUMPRODUCT((backdata!$A$2:$A$3496=E$7)*(backdata!$B$2:$B$3496=$B9)*(backdata!$C$2:$C$3496=$A$4)*(backdata!$E$2:$E$3496)))=0,"..",SUMPRODUCT((backdata!$A$2:$A$3496=E$7)*(backdata!$B$2:$B$3496=$B9)*(backdata!$C$2:$C$3496=$A$4)*(backdata!$E$2:$E$3496))))</f>
        <v>4.286073075838088E-3</v>
      </c>
      <c r="F9" s="25">
        <f>IF($A$5&lt;&gt;"Total response time","..",IF((SUMPRODUCT((backdata!$A$2:$A$3496=F$7)*(backdata!$B$2:$B$3496=$B9)*(backdata!$C$2:$C$3496=$A$4)*(backdata!$E$2:$E$3496)))=0,"..",SUMPRODUCT((backdata!$A$2:$A$3496=F$7)*(backdata!$B$2:$B$3496=$B9)*(backdata!$C$2:$C$3496=$A$4)*(backdata!$E$2:$E$3496))))</f>
        <v>4.2974562816903801E-3</v>
      </c>
      <c r="G9" s="25">
        <f>IF($A$5&lt;&gt;"Total response time","..",IF((SUMPRODUCT((backdata!$A$2:$A$3496=G$7)*(backdata!$B$2:$B$3496=$B9)*(backdata!$C$2:$C$3496=$A$4)*(backdata!$E$2:$E$3496)))=0,"..",SUMPRODUCT((backdata!$A$2:$A$3496=G$7)*(backdata!$B$2:$B$3496=$B9)*(backdata!$C$2:$C$3496=$A$4)*(backdata!$E$2:$E$3496))))</f>
        <v>4.3415605358477971E-3</v>
      </c>
      <c r="H9" s="25">
        <f>IF($A$5&lt;&gt;"Total response time","..",IF((SUMPRODUCT((backdata!$A$2:$A$3496=H$7)*(backdata!$B$2:$B$3496=$B9)*(backdata!$C$2:$C$3496=$A$4)*(backdata!$E$2:$E$3496)))=0,"..",SUMPRODUCT((backdata!$A$2:$A$3496=H$7)*(backdata!$B$2:$B$3496=$B9)*(backdata!$C$2:$C$3496=$A$4)*(backdata!$E$2:$E$3496))))</f>
        <v>4.4671086078160145E-3</v>
      </c>
      <c r="I9" s="25">
        <f>IF($A$5&lt;&gt;"Total response time","..",IF((SUMPRODUCT((backdata!$A$2:$A$3496=I$7)*(backdata!$B$2:$B$3496=$B9)*(backdata!$C$2:$C$3496=$A$4)*(backdata!$E$2:$E$3496)))=0,"..",SUMPRODUCT((backdata!$A$2:$A$3496=I$7)*(backdata!$B$2:$B$3496=$B9)*(backdata!$C$2:$C$3496=$A$4)*(backdata!$E$2:$E$3496))))</f>
        <v>4.5405879221206581E-3</v>
      </c>
      <c r="J9" s="25">
        <f>IF($A$5&lt;&gt;"Total response time","..",IF((SUMPRODUCT((backdata!$A$2:$A$3496=J$7)*(backdata!$B$2:$B$3496=$B9)*(backdata!$C$2:$C$3496=$A$4)*(backdata!$E$2:$E$3496)))=0,"..",SUMPRODUCT((backdata!$A$2:$A$3496=J$7)*(backdata!$B$2:$B$3496=$B9)*(backdata!$C$2:$C$3496=$A$4)*(backdata!$E$2:$E$3496))))</f>
        <v>4.5179550676583569E-3</v>
      </c>
      <c r="K9" s="25">
        <f>IF($A$5&lt;&gt;"Total response time","..",IF((SUMPRODUCT((backdata!$A$2:$A$3496=K$7)*(backdata!$B$2:$B$3496=$B9)*(backdata!$C$2:$C$3496=$A$4)*(backdata!$E$2:$E$3496)))=0,"..",SUMPRODUCT((backdata!$A$2:$A$3496=K$7)*(backdata!$B$2:$B$3496=$B9)*(backdata!$C$2:$C$3496=$A$4)*(backdata!$E$2:$E$3496))))</f>
        <v>4.6114198787003792E-3</v>
      </c>
      <c r="L9" s="25">
        <f>IF($A$5&lt;&gt;"Total response time","..",IF((SUMPRODUCT((backdata!$A$2:$A$3496=L$7)*(backdata!$B$2:$B$3496=$B9)*(backdata!$C$2:$C$3496=$A$4)*(backdata!$E$2:$E$3496)))=0,"..",SUMPRODUCT((backdata!$A$2:$A$3496=L$7)*(backdata!$B$2:$B$3496=$B9)*(backdata!$C$2:$C$3496=$A$4)*(backdata!$E$2:$E$3496))))</f>
        <v>4.7362633417003417E-3</v>
      </c>
      <c r="M9" s="25">
        <f>IF($A$5&lt;&gt;"Total response time","..",IF((SUMPRODUCT((backdata!$A$2:$A$3496=M$7)*(backdata!$B$2:$B$3496=$B9)*(backdata!$C$2:$C$3496=$A$4)*(backdata!$E$2:$E$3496)))=0,"..",SUMPRODUCT((backdata!$A$2:$A$3496=M$7)*(backdata!$B$2:$B$3496=$B9)*(backdata!$C$2:$C$3496=$A$4)*(backdata!$E$2:$E$3496))))</f>
        <v>4.8327804839778943E-3</v>
      </c>
      <c r="N9" s="25">
        <f>IF($A$5&lt;&gt;"Total response time","..",IF((SUMPRODUCT((backdata!$A$2:$A$3496=N$7)*(backdata!$B$2:$B$3496=$B9)*(backdata!$C$2:$C$3496=$A$4)*(backdata!$E$2:$E$3496)))=0,"..",SUMPRODUCT((backdata!$A$2:$A$3496=N$7)*(backdata!$B$2:$B$3496=$B9)*(backdata!$C$2:$C$3496=$A$4)*(backdata!$E$2:$E$3496))))</f>
        <v>4.9750370214986898E-3</v>
      </c>
      <c r="O9" s="25">
        <f>IF($A$5&lt;&gt;"Total response time","..",IF((SUMPRODUCT((backdata!$A$2:$A$3496=O$7)*(backdata!$B$2:$B$3496=$B9)*(backdata!$C$2:$C$3496=$A$4)*(backdata!$E$2:$E$3496)))=0,"..",SUMPRODUCT((backdata!$A$2:$A$3496=O$7)*(backdata!$B$2:$B$3496=$B9)*(backdata!$C$2:$C$3496=$A$4)*(backdata!$E$2:$E$3496))))</f>
        <v>5.0996653431357357E-3</v>
      </c>
      <c r="P9" s="25">
        <f>IF($A$5&lt;&gt;"Total response time","..",IF((SUMPRODUCT((backdata!$A$2:$A$3496=P$7)*(backdata!$B$2:$B$3496=$B9)*(backdata!$C$2:$C$3496=$A$4)*(backdata!$E$2:$E$3496)))=0,"..",SUMPRODUCT((backdata!$A$2:$A$3496=P$7)*(backdata!$B$2:$B$3496=$B9)*(backdata!$C$2:$C$3496=$A$4)*(backdata!$E$2:$E$3496))))</f>
        <v>5.1474990364723935E-3</v>
      </c>
      <c r="Q9" s="25">
        <f>IF($A$5&lt;&gt;"Total response time","..",IF((SUMPRODUCT((backdata!$A$2:$A$3496=Q$7)*(backdata!$B$2:$B$3496=$B9)*(backdata!$C$2:$C$3496=$A$4)*(backdata!$E$2:$E$3496)))=0,"..",SUMPRODUCT((backdata!$A$2:$A$3496=Q$7)*(backdata!$B$2:$B$3496=$B9)*(backdata!$C$2:$C$3496=$A$4)*(backdata!$E$2:$E$3496))))</f>
        <v>5.2892789501124814E-3</v>
      </c>
      <c r="R9" s="25" cm="1">
        <f t="array" ref="R9">IF((IF($A$5="Total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0,"..",(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f>
        <v>5.5209282199999996E-3</v>
      </c>
      <c r="S9" s="26"/>
      <c r="T9" s="27"/>
      <c r="U9" s="26"/>
      <c r="V9" s="26"/>
      <c r="W9" s="26"/>
      <c r="X9" s="26"/>
      <c r="Y9" s="26"/>
      <c r="Z9" s="28"/>
      <c r="AA9" s="26"/>
      <c r="AB9" s="26"/>
      <c r="AC9" s="26"/>
      <c r="AD9" s="26"/>
      <c r="AE9" s="26"/>
      <c r="AF9" s="26"/>
      <c r="AG9" s="26"/>
      <c r="AH9" s="26"/>
      <c r="AI9" s="26"/>
    </row>
    <row r="10" spans="1:35" s="14" customFormat="1" ht="16.5" customHeight="1" x14ac:dyDescent="0.35">
      <c r="A10" s="29" t="s">
        <v>11</v>
      </c>
      <c r="B10" s="24" t="s">
        <v>11</v>
      </c>
      <c r="C10" s="25">
        <f>IF($A$5&lt;&gt;"Total response time","..",IF((SUMPRODUCT((backdata!$A$2:$A$3496=C$7)*(backdata!$B$2:$B$3496=$B10)*(backdata!$C$2:$C$3496=$A$4)*(backdata!$E$2:$E$3496)))=0,"..",SUMPRODUCT((backdata!$A$2:$A$3496=C$7)*(backdata!$B$2:$B$3496=$B10)*(backdata!$C$2:$C$3496=$A$4)*(backdata!$E$2:$E$3496))))</f>
        <v>3.8548975563380524E-3</v>
      </c>
      <c r="D10" s="25">
        <f>IF($A$5&lt;&gt;"Total response time","..",IF((SUMPRODUCT((backdata!$A$2:$A$3496=D$7)*(backdata!$B$2:$B$3496=$B10)*(backdata!$C$2:$C$3496=$A$4)*(backdata!$E$2:$E$3496)))=0,"..",SUMPRODUCT((backdata!$A$2:$A$3496=D$7)*(backdata!$B$2:$B$3496=$B10)*(backdata!$C$2:$C$3496=$A$4)*(backdata!$E$2:$E$3496))))</f>
        <v>3.8578866941260709E-3</v>
      </c>
      <c r="E10" s="25">
        <f>IF($A$5&lt;&gt;"Total response time","..",IF((SUMPRODUCT((backdata!$A$2:$A$3496=E$7)*(backdata!$B$2:$B$3496=$B10)*(backdata!$C$2:$C$3496=$A$4)*(backdata!$E$2:$E$3496)))=0,"..",SUMPRODUCT((backdata!$A$2:$A$3496=E$7)*(backdata!$B$2:$B$3496=$B10)*(backdata!$C$2:$C$3496=$A$4)*(backdata!$E$2:$E$3496))))</f>
        <v>3.887082332859624E-3</v>
      </c>
      <c r="F10" s="25">
        <f>IF($A$5&lt;&gt;"Total response time","..",IF((SUMPRODUCT((backdata!$A$2:$A$3496=F$7)*(backdata!$B$2:$B$3496=$B10)*(backdata!$C$2:$C$3496=$A$4)*(backdata!$E$2:$E$3496)))=0,"..",SUMPRODUCT((backdata!$A$2:$A$3496=F$7)*(backdata!$B$2:$B$3496=$B10)*(backdata!$C$2:$C$3496=$A$4)*(backdata!$E$2:$E$3496))))</f>
        <v>3.8825983733445139E-3</v>
      </c>
      <c r="G10" s="25">
        <f>IF($A$5&lt;&gt;"Total response time","..",IF((SUMPRODUCT((backdata!$A$2:$A$3496=G$7)*(backdata!$B$2:$B$3496=$B10)*(backdata!$C$2:$C$3496=$A$4)*(backdata!$E$2:$E$3496)))=0,"..",SUMPRODUCT((backdata!$A$2:$A$3496=G$7)*(backdata!$B$2:$B$3496=$B10)*(backdata!$C$2:$C$3496=$A$4)*(backdata!$E$2:$E$3496))))</f>
        <v>3.8836538954141863E-3</v>
      </c>
      <c r="H10" s="25">
        <f>IF($A$5&lt;&gt;"Total response time","..",IF((SUMPRODUCT((backdata!$A$2:$A$3496=H$7)*(backdata!$B$2:$B$3496=$B10)*(backdata!$C$2:$C$3496=$A$4)*(backdata!$E$2:$E$3496)))=0,"..",SUMPRODUCT((backdata!$A$2:$A$3496=H$7)*(backdata!$B$2:$B$3496=$B10)*(backdata!$C$2:$C$3496=$A$4)*(backdata!$E$2:$E$3496))))</f>
        <v>3.9904222093467825E-3</v>
      </c>
      <c r="I10" s="25">
        <f>IF($A$5&lt;&gt;"Total response time","..",IF((SUMPRODUCT((backdata!$A$2:$A$3496=I$7)*(backdata!$B$2:$B$3496=$B10)*(backdata!$C$2:$C$3496=$A$4)*(backdata!$E$2:$E$3496)))=0,"..",SUMPRODUCT((backdata!$A$2:$A$3496=I$7)*(backdata!$B$2:$B$3496=$B10)*(backdata!$C$2:$C$3496=$A$4)*(backdata!$E$2:$E$3496))))</f>
        <v>4.0740937527631678E-3</v>
      </c>
      <c r="J10" s="25">
        <f>IF($A$5&lt;&gt;"Total response time","..",IF((SUMPRODUCT((backdata!$A$2:$A$3496=J$7)*(backdata!$B$2:$B$3496=$B10)*(backdata!$C$2:$C$3496=$A$4)*(backdata!$E$2:$E$3496)))=0,"..",SUMPRODUCT((backdata!$A$2:$A$3496=J$7)*(backdata!$B$2:$B$3496=$B10)*(backdata!$C$2:$C$3496=$A$4)*(backdata!$E$2:$E$3496))))</f>
        <v>4.1100785412816953E-3</v>
      </c>
      <c r="K10" s="25">
        <f>IF($A$5&lt;&gt;"Total response time","..",IF((SUMPRODUCT((backdata!$A$2:$A$3496=K$7)*(backdata!$B$2:$B$3496=$B10)*(backdata!$C$2:$C$3496=$A$4)*(backdata!$E$2:$E$3496)))=0,"..",SUMPRODUCT((backdata!$A$2:$A$3496=K$7)*(backdata!$B$2:$B$3496=$B10)*(backdata!$C$2:$C$3496=$A$4)*(backdata!$E$2:$E$3496))))</f>
        <v>4.1089826432215469E-3</v>
      </c>
      <c r="L10" s="25">
        <f>IF($A$5&lt;&gt;"Total response time","..",IF((SUMPRODUCT((backdata!$A$2:$A$3496=L$7)*(backdata!$B$2:$B$3496=$B10)*(backdata!$C$2:$C$3496=$A$4)*(backdata!$E$2:$E$3496)))=0,"..",SUMPRODUCT((backdata!$A$2:$A$3496=L$7)*(backdata!$B$2:$B$3496=$B10)*(backdata!$C$2:$C$3496=$A$4)*(backdata!$E$2:$E$3496))))</f>
        <v>4.2219192724280352E-3</v>
      </c>
      <c r="M10" s="25">
        <f>IF($A$5&lt;&gt;"Total response time","..",IF((SUMPRODUCT((backdata!$A$2:$A$3496=M$7)*(backdata!$B$2:$B$3496=$B10)*(backdata!$C$2:$C$3496=$A$4)*(backdata!$E$2:$E$3496)))=0,"..",SUMPRODUCT((backdata!$A$2:$A$3496=M$7)*(backdata!$B$2:$B$3496=$B10)*(backdata!$C$2:$C$3496=$A$4)*(backdata!$E$2:$E$3496))))</f>
        <v>4.3220442888658953E-3</v>
      </c>
      <c r="N10" s="25">
        <f>IF($A$5&lt;&gt;"Total response time","..",IF((SUMPRODUCT((backdata!$A$2:$A$3496=N$7)*(backdata!$B$2:$B$3496=$B10)*(backdata!$C$2:$C$3496=$A$4)*(backdata!$E$2:$E$3496)))=0,"..",SUMPRODUCT((backdata!$A$2:$A$3496=N$7)*(backdata!$B$2:$B$3496=$B10)*(backdata!$C$2:$C$3496=$A$4)*(backdata!$E$2:$E$3496))))</f>
        <v>4.4433242706846095E-3</v>
      </c>
      <c r="O10" s="25">
        <f>IF($A$5&lt;&gt;"Total response time","..",IF((SUMPRODUCT((backdata!$A$2:$A$3496=O$7)*(backdata!$B$2:$B$3496=$B10)*(backdata!$C$2:$C$3496=$A$4)*(backdata!$E$2:$E$3496)))=0,"..",SUMPRODUCT((backdata!$A$2:$A$3496=O$7)*(backdata!$B$2:$B$3496=$B10)*(backdata!$C$2:$C$3496=$A$4)*(backdata!$E$2:$E$3496))))</f>
        <v>4.5468371185236472E-3</v>
      </c>
      <c r="P10" s="25">
        <f>IF($A$5&lt;&gt;"Total response time","..",IF((SUMPRODUCT((backdata!$A$2:$A$3496=P$7)*(backdata!$B$2:$B$3496=$B10)*(backdata!$C$2:$C$3496=$A$4)*(backdata!$E$2:$E$3496)))=0,"..",SUMPRODUCT((backdata!$A$2:$A$3496=P$7)*(backdata!$B$2:$B$3496=$B10)*(backdata!$C$2:$C$3496=$A$4)*(backdata!$E$2:$E$3496))))</f>
        <v>4.6149827048609328E-3</v>
      </c>
      <c r="Q10" s="25">
        <f>IF($A$5&lt;&gt;"Total response time","..",IF((SUMPRODUCT((backdata!$A$2:$A$3496=Q$7)*(backdata!$B$2:$B$3496=$B10)*(backdata!$C$2:$C$3496=$A$4)*(backdata!$E$2:$E$3496)))=0,"..",SUMPRODUCT((backdata!$A$2:$A$3496=Q$7)*(backdata!$B$2:$B$3496=$B10)*(backdata!$C$2:$C$3496=$A$4)*(backdata!$E$2:$E$3496))))</f>
        <v>4.7240011774645312E-3</v>
      </c>
      <c r="R10" s="25" cm="1">
        <f t="array" ref="R10">IF((IF($A$5="Total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0,"..",(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f>
        <v>4.9965989000000004E-3</v>
      </c>
      <c r="S10" s="26"/>
      <c r="T10" s="27"/>
      <c r="U10" s="26"/>
      <c r="V10" s="26"/>
      <c r="W10" s="26"/>
      <c r="X10" s="26"/>
      <c r="Y10" s="26"/>
      <c r="AA10" s="26"/>
      <c r="AB10" s="26"/>
      <c r="AC10" s="26"/>
      <c r="AD10" s="26"/>
      <c r="AE10" s="26"/>
      <c r="AF10" s="26"/>
      <c r="AG10" s="26"/>
      <c r="AH10" s="26"/>
      <c r="AI10" s="26"/>
    </row>
    <row r="11" spans="1:35" s="33" customFormat="1" ht="16.5" customHeight="1" x14ac:dyDescent="0.35">
      <c r="A11" s="30" t="s">
        <v>108</v>
      </c>
      <c r="B11" s="31" t="s">
        <v>109</v>
      </c>
      <c r="C11" s="32" t="s">
        <v>164</v>
      </c>
      <c r="D11" s="32" t="s">
        <v>164</v>
      </c>
      <c r="E11" s="32" t="s">
        <v>164</v>
      </c>
      <c r="F11" s="32" t="s">
        <v>164</v>
      </c>
      <c r="G11" s="32" t="s">
        <v>164</v>
      </c>
      <c r="H11" s="32" t="s">
        <v>164</v>
      </c>
      <c r="I11" s="32" t="s">
        <v>164</v>
      </c>
      <c r="J11" s="32" t="s">
        <v>164</v>
      </c>
      <c r="K11" s="32" t="s">
        <v>164</v>
      </c>
      <c r="L11" s="32" t="s">
        <v>164</v>
      </c>
      <c r="M11" s="32" t="s">
        <v>164</v>
      </c>
      <c r="N11" s="32" t="s">
        <v>164</v>
      </c>
      <c r="O11" s="32" t="s">
        <v>164</v>
      </c>
      <c r="P11" s="32" t="s">
        <v>164</v>
      </c>
      <c r="Q11" s="32" t="s">
        <v>164</v>
      </c>
      <c r="R11" s="25" cm="1">
        <f t="array" ref="R11">IF((IF($A$5="Total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0,"..",(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f>
        <v>5.3060367599999997E-3</v>
      </c>
      <c r="S11" s="17"/>
      <c r="T11" s="17"/>
      <c r="U11" s="17"/>
      <c r="V11" s="17"/>
      <c r="W11" s="17"/>
      <c r="X11" s="17"/>
      <c r="Y11" s="17"/>
      <c r="AA11" s="17"/>
      <c r="AB11" s="17"/>
      <c r="AC11" s="17"/>
      <c r="AD11" s="17"/>
      <c r="AE11" s="17"/>
      <c r="AF11" s="17"/>
      <c r="AG11" s="17"/>
      <c r="AH11" s="17"/>
      <c r="AI11" s="17"/>
    </row>
    <row r="12" spans="1:35" s="12" customFormat="1" ht="16.5" customHeight="1" x14ac:dyDescent="0.35">
      <c r="B12" s="31" t="s">
        <v>70</v>
      </c>
      <c r="C12" s="32" t="s">
        <v>164</v>
      </c>
      <c r="D12" s="32" t="s">
        <v>164</v>
      </c>
      <c r="E12" s="32" t="s">
        <v>164</v>
      </c>
      <c r="F12" s="32" t="s">
        <v>164</v>
      </c>
      <c r="G12" s="32" t="s">
        <v>164</v>
      </c>
      <c r="H12" s="32" t="s">
        <v>164</v>
      </c>
      <c r="I12" s="32" t="s">
        <v>164</v>
      </c>
      <c r="J12" s="32" t="s">
        <v>164</v>
      </c>
      <c r="K12" s="32" t="s">
        <v>164</v>
      </c>
      <c r="L12" s="32" t="s">
        <v>164</v>
      </c>
      <c r="M12" s="32" t="s">
        <v>164</v>
      </c>
      <c r="N12" s="32" t="s">
        <v>164</v>
      </c>
      <c r="O12" s="32" t="s">
        <v>164</v>
      </c>
      <c r="P12" s="32" t="s">
        <v>164</v>
      </c>
      <c r="Q12" s="32" t="s">
        <v>164</v>
      </c>
      <c r="R12" s="25" cm="1">
        <f t="array" ref="R12">IF((IF($A$5="Total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0,"..",(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f>
        <v>4.5291897499999999E-3</v>
      </c>
      <c r="S12" s="17"/>
      <c r="T12" s="17"/>
      <c r="U12" s="17"/>
      <c r="V12" s="17"/>
      <c r="W12" s="17"/>
      <c r="X12" s="17"/>
      <c r="Y12" s="17"/>
      <c r="AA12" s="17"/>
      <c r="AB12" s="17"/>
      <c r="AC12" s="17"/>
      <c r="AD12" s="17"/>
      <c r="AE12" s="17"/>
      <c r="AF12" s="17"/>
      <c r="AG12" s="17"/>
      <c r="AH12" s="17"/>
      <c r="AI12" s="17"/>
    </row>
    <row r="13" spans="1:35" s="12" customFormat="1" ht="16.5" customHeight="1" x14ac:dyDescent="0.35">
      <c r="B13" s="31" t="s">
        <v>110</v>
      </c>
      <c r="C13" s="32" t="s">
        <v>164</v>
      </c>
      <c r="D13" s="32" t="s">
        <v>164</v>
      </c>
      <c r="E13" s="32" t="s">
        <v>164</v>
      </c>
      <c r="F13" s="32" t="s">
        <v>164</v>
      </c>
      <c r="G13" s="32" t="s">
        <v>164</v>
      </c>
      <c r="H13" s="32" t="s">
        <v>164</v>
      </c>
      <c r="I13" s="32" t="s">
        <v>164</v>
      </c>
      <c r="J13" s="32" t="s">
        <v>164</v>
      </c>
      <c r="K13" s="32" t="s">
        <v>164</v>
      </c>
      <c r="L13" s="32" t="s">
        <v>164</v>
      </c>
      <c r="M13" s="32" t="s">
        <v>164</v>
      </c>
      <c r="N13" s="32" t="s">
        <v>164</v>
      </c>
      <c r="O13" s="32" t="s">
        <v>164</v>
      </c>
      <c r="P13" s="32" t="s">
        <v>164</v>
      </c>
      <c r="Q13" s="32" t="s">
        <v>164</v>
      </c>
      <c r="R13" s="25" cm="1">
        <f t="array" ref="R13">IF((IF($A$5="Total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0,"..",(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f>
        <v>4.78688247E-3</v>
      </c>
      <c r="S13" s="17"/>
      <c r="T13" s="17"/>
      <c r="U13" s="17"/>
      <c r="V13" s="17"/>
      <c r="W13" s="17"/>
      <c r="X13" s="17"/>
      <c r="Y13" s="17"/>
      <c r="AA13" s="17"/>
      <c r="AB13" s="17"/>
      <c r="AC13" s="17"/>
      <c r="AD13" s="17"/>
      <c r="AE13" s="17"/>
      <c r="AF13" s="17"/>
      <c r="AG13" s="17"/>
      <c r="AH13" s="17"/>
      <c r="AI13" s="17"/>
    </row>
    <row r="14" spans="1:35" s="14" customFormat="1" ht="16.5" customHeight="1" x14ac:dyDescent="0.35">
      <c r="A14" s="29" t="s">
        <v>165</v>
      </c>
      <c r="B14" s="24" t="s">
        <v>12</v>
      </c>
      <c r="C14" s="25">
        <f>IF($A$5&lt;&gt;"Total response time","..",IF((SUMPRODUCT((backdata!$A$2:$A$3496=C$7)*(backdata!$B$2:$B$3496=$B14)*(backdata!$C$2:$C$3496=$A$4)*(backdata!$E$2:$E$3496)))=0,"..",SUMPRODUCT((backdata!$A$2:$A$3496=C$7)*(backdata!$B$2:$B$3496=$B14)*(backdata!$C$2:$C$3496=$A$4)*(backdata!$E$2:$E$3496))))</f>
        <v>3.9971450539603107E-3</v>
      </c>
      <c r="D14" s="25">
        <f>IF($A$5&lt;&gt;"Total response time","..",IF((SUMPRODUCT((backdata!$A$2:$A$3496=D$7)*(backdata!$B$2:$B$3496=$B14)*(backdata!$C$2:$C$3496=$A$4)*(backdata!$E$2:$E$3496)))=0,"..",SUMPRODUCT((backdata!$A$2:$A$3496=D$7)*(backdata!$B$2:$B$3496=$B14)*(backdata!$C$2:$C$3496=$A$4)*(backdata!$E$2:$E$3496))))</f>
        <v>4.0014899158709706E-3</v>
      </c>
      <c r="E14" s="25">
        <f>IF($A$5&lt;&gt;"Total response time","..",IF((SUMPRODUCT((backdata!$A$2:$A$3496=E$7)*(backdata!$B$2:$B$3496=$B14)*(backdata!$C$2:$C$3496=$A$4)*(backdata!$E$2:$E$3496)))=0,"..",SUMPRODUCT((backdata!$A$2:$A$3496=E$7)*(backdata!$B$2:$B$3496=$B14)*(backdata!$C$2:$C$3496=$A$4)*(backdata!$E$2:$E$3496))))</f>
        <v>3.9617567205853721E-3</v>
      </c>
      <c r="F14" s="25">
        <f>IF($A$5&lt;&gt;"Total response time","..",IF((SUMPRODUCT((backdata!$A$2:$A$3496=F$7)*(backdata!$B$2:$B$3496=$B14)*(backdata!$C$2:$C$3496=$A$4)*(backdata!$E$2:$E$3496)))=0,"..",SUMPRODUCT((backdata!$A$2:$A$3496=F$7)*(backdata!$B$2:$B$3496=$B14)*(backdata!$C$2:$C$3496=$A$4)*(backdata!$E$2:$E$3496))))</f>
        <v>3.9620933977906796E-3</v>
      </c>
      <c r="G14" s="25">
        <f>IF($A$5&lt;&gt;"Total response time","..",IF((SUMPRODUCT((backdata!$A$2:$A$3496=G$7)*(backdata!$B$2:$B$3496=$B14)*(backdata!$C$2:$C$3496=$A$4)*(backdata!$E$2:$E$3496)))=0,"..",SUMPRODUCT((backdata!$A$2:$A$3496=G$7)*(backdata!$B$2:$B$3496=$B14)*(backdata!$C$2:$C$3496=$A$4)*(backdata!$E$2:$E$3496))))</f>
        <v>3.9702396650199093E-3</v>
      </c>
      <c r="H14" s="25">
        <f>IF($A$5&lt;&gt;"Total response time","..",IF((SUMPRODUCT((backdata!$A$2:$A$3496=H$7)*(backdata!$B$2:$B$3496=$B14)*(backdata!$C$2:$C$3496=$A$4)*(backdata!$E$2:$E$3496)))=0,"..",SUMPRODUCT((backdata!$A$2:$A$3496=H$7)*(backdata!$B$2:$B$3496=$B14)*(backdata!$C$2:$C$3496=$A$4)*(backdata!$E$2:$E$3496))))</f>
        <v>4.1316540939870527E-3</v>
      </c>
      <c r="I14" s="25">
        <f>IF($A$5&lt;&gt;"Total response time","..",IF((SUMPRODUCT((backdata!$A$2:$A$3496=I$7)*(backdata!$B$2:$B$3496=$B14)*(backdata!$C$2:$C$3496=$A$4)*(backdata!$E$2:$E$3496)))=0,"..",SUMPRODUCT((backdata!$A$2:$A$3496=I$7)*(backdata!$B$2:$B$3496=$B14)*(backdata!$C$2:$C$3496=$A$4)*(backdata!$E$2:$E$3496))))</f>
        <v>4.243459364447779E-3</v>
      </c>
      <c r="J14" s="25">
        <f>IF($A$5&lt;&gt;"Total response time","..",IF((SUMPRODUCT((backdata!$A$2:$A$3496=J$7)*(backdata!$B$2:$B$3496=$B14)*(backdata!$C$2:$C$3496=$A$4)*(backdata!$E$2:$E$3496)))=0,"..",SUMPRODUCT((backdata!$A$2:$A$3496=J$7)*(backdata!$B$2:$B$3496=$B14)*(backdata!$C$2:$C$3496=$A$4)*(backdata!$E$2:$E$3496))))</f>
        <v>4.2412491852364554E-3</v>
      </c>
      <c r="K14" s="25">
        <f>IF($A$5&lt;&gt;"Total response time","..",IF((SUMPRODUCT((backdata!$A$2:$A$3496=K$7)*(backdata!$B$2:$B$3496=$B14)*(backdata!$C$2:$C$3496=$A$4)*(backdata!$E$2:$E$3496)))=0,"..",SUMPRODUCT((backdata!$A$2:$A$3496=K$7)*(backdata!$B$2:$B$3496=$B14)*(backdata!$C$2:$C$3496=$A$4)*(backdata!$E$2:$E$3496))))</f>
        <v>4.3531177468328786E-3</v>
      </c>
      <c r="L14" s="25">
        <f>IF($A$5&lt;&gt;"Total response time","..",IF((SUMPRODUCT((backdata!$A$2:$A$3496=L$7)*(backdata!$B$2:$B$3496=$B14)*(backdata!$C$2:$C$3496=$A$4)*(backdata!$E$2:$E$3496)))=0,"..",SUMPRODUCT((backdata!$A$2:$A$3496=L$7)*(backdata!$B$2:$B$3496=$B14)*(backdata!$C$2:$C$3496=$A$4)*(backdata!$E$2:$E$3496))))</f>
        <v>4.4603630027685096E-3</v>
      </c>
      <c r="M14" s="25">
        <f>IF($A$5&lt;&gt;"Total response time","..",IF((SUMPRODUCT((backdata!$A$2:$A$3496=M$7)*(backdata!$B$2:$B$3496=$B14)*(backdata!$C$2:$C$3496=$A$4)*(backdata!$E$2:$E$3496)))=0,"..",SUMPRODUCT((backdata!$A$2:$A$3496=M$7)*(backdata!$B$2:$B$3496=$B14)*(backdata!$C$2:$C$3496=$A$4)*(backdata!$E$2:$E$3496))))</f>
        <v>4.5408894928632747E-3</v>
      </c>
      <c r="N14" s="25">
        <f>IF($A$5&lt;&gt;"Total response time","..",IF((SUMPRODUCT((backdata!$A$2:$A$3496=N$7)*(backdata!$B$2:$B$3496=$B14)*(backdata!$C$2:$C$3496=$A$4)*(backdata!$E$2:$E$3496)))=0,"..",SUMPRODUCT((backdata!$A$2:$A$3496=N$7)*(backdata!$B$2:$B$3496=$B14)*(backdata!$C$2:$C$3496=$A$4)*(backdata!$E$2:$E$3496))))</f>
        <v>4.6852215395677054E-3</v>
      </c>
      <c r="O14" s="25">
        <f>IF($A$5&lt;&gt;"Total response time","..",IF((SUMPRODUCT((backdata!$A$2:$A$3496=O$7)*(backdata!$B$2:$B$3496=$B14)*(backdata!$C$2:$C$3496=$A$4)*(backdata!$E$2:$E$3496)))=0,"..",SUMPRODUCT((backdata!$A$2:$A$3496=O$7)*(backdata!$B$2:$B$3496=$B14)*(backdata!$C$2:$C$3496=$A$4)*(backdata!$E$2:$E$3496))))</f>
        <v>4.8363382876855246E-3</v>
      </c>
      <c r="P14" s="25">
        <f>IF($A$5&lt;&gt;"Total response time","..",IF((SUMPRODUCT((backdata!$A$2:$A$3496=P$7)*(backdata!$B$2:$B$3496=$B14)*(backdata!$C$2:$C$3496=$A$4)*(backdata!$E$2:$E$3496)))=0,"..",SUMPRODUCT((backdata!$A$2:$A$3496=P$7)*(backdata!$B$2:$B$3496=$B14)*(backdata!$C$2:$C$3496=$A$4)*(backdata!$E$2:$E$3496))))</f>
        <v>4.9100820532443244E-3</v>
      </c>
      <c r="Q14" s="25">
        <f>IF($A$5&lt;&gt;"Total response time","..",IF((SUMPRODUCT((backdata!$A$2:$A$3496=Q$7)*(backdata!$B$2:$B$3496=$B14)*(backdata!$C$2:$C$3496=$A$4)*(backdata!$E$2:$E$3496)))=0,"..",SUMPRODUCT((backdata!$A$2:$A$3496=Q$7)*(backdata!$B$2:$B$3496=$B14)*(backdata!$C$2:$C$3496=$A$4)*(backdata!$E$2:$E$3496))))</f>
        <v>4.999072950136272E-3</v>
      </c>
      <c r="R14" s="25" cm="1">
        <f t="array" ref="R14">IF((IF($A$5="Total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0,"..",(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f>
        <v>5.3252041500000003E-3</v>
      </c>
      <c r="S14" s="26"/>
      <c r="T14" s="26"/>
      <c r="U14" s="26"/>
      <c r="V14" s="26"/>
      <c r="W14" s="26"/>
      <c r="X14" s="26"/>
      <c r="Y14" s="26"/>
      <c r="AA14" s="26"/>
      <c r="AB14" s="26"/>
      <c r="AC14" s="26"/>
      <c r="AD14" s="26"/>
      <c r="AE14" s="26"/>
      <c r="AF14" s="26"/>
      <c r="AG14" s="26"/>
      <c r="AH14" s="26"/>
      <c r="AI14" s="26"/>
    </row>
    <row r="15" spans="1:35" s="33" customFormat="1" ht="16.5" customHeight="1" x14ac:dyDescent="0.35">
      <c r="A15" s="30" t="s">
        <v>108</v>
      </c>
      <c r="B15" s="31" t="s">
        <v>74</v>
      </c>
      <c r="C15" s="32" t="s">
        <v>164</v>
      </c>
      <c r="D15" s="32" t="s">
        <v>164</v>
      </c>
      <c r="E15" s="32" t="s">
        <v>164</v>
      </c>
      <c r="F15" s="32" t="s">
        <v>164</v>
      </c>
      <c r="G15" s="32" t="s">
        <v>164</v>
      </c>
      <c r="H15" s="32" t="s">
        <v>164</v>
      </c>
      <c r="I15" s="32" t="s">
        <v>164</v>
      </c>
      <c r="J15" s="32" t="s">
        <v>164</v>
      </c>
      <c r="K15" s="32" t="s">
        <v>164</v>
      </c>
      <c r="L15" s="32" t="s">
        <v>164</v>
      </c>
      <c r="M15" s="32" t="s">
        <v>164</v>
      </c>
      <c r="N15" s="32" t="s">
        <v>164</v>
      </c>
      <c r="O15" s="32" t="s">
        <v>164</v>
      </c>
      <c r="P15" s="32" t="s">
        <v>164</v>
      </c>
      <c r="Q15" s="32" t="s">
        <v>164</v>
      </c>
      <c r="R15" s="25" cm="1">
        <f t="array" ref="R15">IF((IF($A$5="Total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0,"..",(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f>
        <v>5.0661084499999997E-3</v>
      </c>
      <c r="S15" s="17"/>
      <c r="T15" s="17"/>
      <c r="U15" s="17"/>
      <c r="V15" s="17"/>
      <c r="W15" s="17"/>
      <c r="X15" s="17"/>
      <c r="Y15" s="17"/>
      <c r="AA15" s="17"/>
      <c r="AB15" s="17"/>
      <c r="AC15" s="17"/>
      <c r="AD15" s="17"/>
      <c r="AE15" s="17"/>
      <c r="AF15" s="17"/>
      <c r="AG15" s="17"/>
      <c r="AH15" s="17"/>
      <c r="AI15" s="17"/>
    </row>
    <row r="16" spans="1:35" s="12" customFormat="1" ht="16.5" customHeight="1" x14ac:dyDescent="0.35">
      <c r="B16" s="31" t="s">
        <v>73</v>
      </c>
      <c r="C16" s="32" t="s">
        <v>164</v>
      </c>
      <c r="D16" s="32" t="s">
        <v>164</v>
      </c>
      <c r="E16" s="32" t="s">
        <v>164</v>
      </c>
      <c r="F16" s="32" t="s">
        <v>164</v>
      </c>
      <c r="G16" s="32" t="s">
        <v>164</v>
      </c>
      <c r="H16" s="32" t="s">
        <v>164</v>
      </c>
      <c r="I16" s="32" t="s">
        <v>164</v>
      </c>
      <c r="J16" s="32" t="s">
        <v>164</v>
      </c>
      <c r="K16" s="32" t="s">
        <v>164</v>
      </c>
      <c r="L16" s="32" t="s">
        <v>164</v>
      </c>
      <c r="M16" s="32" t="s">
        <v>164</v>
      </c>
      <c r="N16" s="32" t="s">
        <v>164</v>
      </c>
      <c r="O16" s="32" t="s">
        <v>164</v>
      </c>
      <c r="P16" s="32" t="s">
        <v>164</v>
      </c>
      <c r="Q16" s="32" t="s">
        <v>164</v>
      </c>
      <c r="R16" s="25" cm="1">
        <f t="array" ref="R16">IF((IF($A$5="Total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0,"..",(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f>
        <v>5.37239811E-3</v>
      </c>
      <c r="S16" s="17"/>
      <c r="T16" s="17"/>
      <c r="U16" s="17"/>
      <c r="V16" s="17"/>
      <c r="W16" s="17"/>
      <c r="X16" s="17"/>
      <c r="Y16" s="17"/>
      <c r="AA16" s="17"/>
      <c r="AB16" s="17"/>
      <c r="AC16" s="17"/>
      <c r="AD16" s="17"/>
      <c r="AE16" s="17"/>
      <c r="AF16" s="17"/>
      <c r="AG16" s="17"/>
      <c r="AH16" s="17"/>
      <c r="AI16" s="17"/>
    </row>
    <row r="17" spans="1:35" s="14" customFormat="1" ht="16.5" customHeight="1" x14ac:dyDescent="0.35">
      <c r="A17" s="29" t="s">
        <v>14</v>
      </c>
      <c r="B17" s="24" t="s">
        <v>14</v>
      </c>
      <c r="C17" s="25">
        <f>IF($A$5&lt;&gt;"Total response time","..",IF((SUMPRODUCT((backdata!$A$2:$A$3496=C$7)*(backdata!$B$2:$B$3496=$B17)*(backdata!$C$2:$C$3496=$A$4)*(backdata!$E$2:$E$3496)))=0,"..",SUMPRODUCT((backdata!$A$2:$A$3496=C$7)*(backdata!$B$2:$B$3496=$B17)*(backdata!$C$2:$C$3496=$A$4)*(backdata!$E$2:$E$3496))))</f>
        <v>4.6633680595310079E-3</v>
      </c>
      <c r="D17" s="25">
        <f>IF($A$5&lt;&gt;"Total response time","..",IF((SUMPRODUCT((backdata!$A$2:$A$3496=D$7)*(backdata!$B$2:$B$3496=$B17)*(backdata!$C$2:$C$3496=$A$4)*(backdata!$E$2:$E$3496)))=0,"..",SUMPRODUCT((backdata!$A$2:$A$3496=D$7)*(backdata!$B$2:$B$3496=$B17)*(backdata!$C$2:$C$3496=$A$4)*(backdata!$E$2:$E$3496))))</f>
        <v>4.654870079825334E-3</v>
      </c>
      <c r="E17" s="25">
        <f>IF($A$5&lt;&gt;"Total response time","..",IF((SUMPRODUCT((backdata!$A$2:$A$3496=E$7)*(backdata!$B$2:$B$3496=$B17)*(backdata!$C$2:$C$3496=$A$4)*(backdata!$E$2:$E$3496)))=0,"..",SUMPRODUCT((backdata!$A$2:$A$3496=E$7)*(backdata!$B$2:$B$3496=$B17)*(backdata!$C$2:$C$3496=$A$4)*(backdata!$E$2:$E$3496))))</f>
        <v>4.6772299176232332E-3</v>
      </c>
      <c r="F17" s="25">
        <f>IF($A$5&lt;&gt;"Total response time","..",IF((SUMPRODUCT((backdata!$A$2:$A$3496=F$7)*(backdata!$B$2:$B$3496=$B17)*(backdata!$C$2:$C$3496=$A$4)*(backdata!$E$2:$E$3496)))=0,"..",SUMPRODUCT((backdata!$A$2:$A$3496=F$7)*(backdata!$B$2:$B$3496=$B17)*(backdata!$C$2:$C$3496=$A$4)*(backdata!$E$2:$E$3496))))</f>
        <v>4.7465820950312477E-3</v>
      </c>
      <c r="G17" s="25">
        <f>IF($A$5&lt;&gt;"Total response time","..",IF((SUMPRODUCT((backdata!$A$2:$A$3496=G$7)*(backdata!$B$2:$B$3496=$B17)*(backdata!$C$2:$C$3496=$A$4)*(backdata!$E$2:$E$3496)))=0,"..",SUMPRODUCT((backdata!$A$2:$A$3496=G$7)*(backdata!$B$2:$B$3496=$B17)*(backdata!$C$2:$C$3496=$A$4)*(backdata!$E$2:$E$3496))))</f>
        <v>4.8168824246691139E-3</v>
      </c>
      <c r="H17" s="25">
        <f>IF($A$5&lt;&gt;"Total response time","..",IF((SUMPRODUCT((backdata!$A$2:$A$3496=H$7)*(backdata!$B$2:$B$3496=$B17)*(backdata!$C$2:$C$3496=$A$4)*(backdata!$E$2:$E$3496)))=0,"..",SUMPRODUCT((backdata!$A$2:$A$3496=H$7)*(backdata!$B$2:$B$3496=$B17)*(backdata!$C$2:$C$3496=$A$4)*(backdata!$E$2:$E$3496))))</f>
        <v>4.8890221891395398E-3</v>
      </c>
      <c r="I17" s="25">
        <f>IF($A$5&lt;&gt;"Total response time","..",IF((SUMPRODUCT((backdata!$A$2:$A$3496=I$7)*(backdata!$B$2:$B$3496=$B17)*(backdata!$C$2:$C$3496=$A$4)*(backdata!$E$2:$E$3496)))=0,"..",SUMPRODUCT((backdata!$A$2:$A$3496=I$7)*(backdata!$B$2:$B$3496=$B17)*(backdata!$C$2:$C$3496=$A$4)*(backdata!$E$2:$E$3496))))</f>
        <v>4.9033400417002404E-3</v>
      </c>
      <c r="J17" s="25">
        <f>IF($A$5&lt;&gt;"Total response time","..",IF((SUMPRODUCT((backdata!$A$2:$A$3496=J$7)*(backdata!$B$2:$B$3496=$B17)*(backdata!$C$2:$C$3496=$A$4)*(backdata!$E$2:$E$3496)))=0,"..",SUMPRODUCT((backdata!$A$2:$A$3496=J$7)*(backdata!$B$2:$B$3496=$B17)*(backdata!$C$2:$C$3496=$A$4)*(backdata!$E$2:$E$3496))))</f>
        <v>4.8113410235786696E-3</v>
      </c>
      <c r="K17" s="25">
        <f>IF($A$5&lt;&gt;"Total response time","..",IF((SUMPRODUCT((backdata!$A$2:$A$3496=K$7)*(backdata!$B$2:$B$3496=$B17)*(backdata!$C$2:$C$3496=$A$4)*(backdata!$E$2:$E$3496)))=0,"..",SUMPRODUCT((backdata!$A$2:$A$3496=K$7)*(backdata!$B$2:$B$3496=$B17)*(backdata!$C$2:$C$3496=$A$4)*(backdata!$E$2:$E$3496))))</f>
        <v>4.9137523126424635E-3</v>
      </c>
      <c r="L17" s="25">
        <f>IF($A$5&lt;&gt;"Total response time","..",IF((SUMPRODUCT((backdata!$A$2:$A$3496=L$7)*(backdata!$B$2:$B$3496=$B17)*(backdata!$C$2:$C$3496=$A$4)*(backdata!$E$2:$E$3496)))=0,"..",SUMPRODUCT((backdata!$A$2:$A$3496=L$7)*(backdata!$B$2:$B$3496=$B17)*(backdata!$C$2:$C$3496=$A$4)*(backdata!$E$2:$E$3496))))</f>
        <v>5.0743728503233419E-3</v>
      </c>
      <c r="M17" s="25">
        <f>IF($A$5&lt;&gt;"Total response time","..",IF((SUMPRODUCT((backdata!$A$2:$A$3496=M$7)*(backdata!$B$2:$B$3496=$B17)*(backdata!$C$2:$C$3496=$A$4)*(backdata!$E$2:$E$3496)))=0,"..",SUMPRODUCT((backdata!$A$2:$A$3496=M$7)*(backdata!$B$2:$B$3496=$B17)*(backdata!$C$2:$C$3496=$A$4)*(backdata!$E$2:$E$3496))))</f>
        <v>5.2376692690281508E-3</v>
      </c>
      <c r="N17" s="25">
        <f>IF($A$5&lt;&gt;"Total response time","..",IF((SUMPRODUCT((backdata!$A$2:$A$3496=N$7)*(backdata!$B$2:$B$3496=$B17)*(backdata!$C$2:$C$3496=$A$4)*(backdata!$E$2:$E$3496)))=0,"..",SUMPRODUCT((backdata!$A$2:$A$3496=N$7)*(backdata!$B$2:$B$3496=$B17)*(backdata!$C$2:$C$3496=$A$4)*(backdata!$E$2:$E$3496))))</f>
        <v>5.4323118502075576E-3</v>
      </c>
      <c r="O17" s="25">
        <f>IF($A$5&lt;&gt;"Total response time","..",IF((SUMPRODUCT((backdata!$A$2:$A$3496=O$7)*(backdata!$B$2:$B$3496=$B17)*(backdata!$C$2:$C$3496=$A$4)*(backdata!$E$2:$E$3496)))=0,"..",SUMPRODUCT((backdata!$A$2:$A$3496=O$7)*(backdata!$B$2:$B$3496=$B17)*(backdata!$C$2:$C$3496=$A$4)*(backdata!$E$2:$E$3496))))</f>
        <v>5.5521544358927179E-3</v>
      </c>
      <c r="P17" s="25">
        <f>IF($A$5&lt;&gt;"Total response time","..",IF((SUMPRODUCT((backdata!$A$2:$A$3496=P$7)*(backdata!$B$2:$B$3496=$B17)*(backdata!$C$2:$C$3496=$A$4)*(backdata!$E$2:$E$3496)))=0,"..",SUMPRODUCT((backdata!$A$2:$A$3496=P$7)*(backdata!$B$2:$B$3496=$B17)*(backdata!$C$2:$C$3496=$A$4)*(backdata!$E$2:$E$3496))))</f>
        <v>5.6089058947353075E-3</v>
      </c>
      <c r="Q17" s="25">
        <f>IF($A$5&lt;&gt;"Total response time","..",IF((SUMPRODUCT((backdata!$A$2:$A$3496=Q$7)*(backdata!$B$2:$B$3496=$B17)*(backdata!$C$2:$C$3496=$A$4)*(backdata!$E$2:$E$3496)))=0,"..",SUMPRODUCT((backdata!$A$2:$A$3496=Q$7)*(backdata!$B$2:$B$3496=$B17)*(backdata!$C$2:$C$3496=$A$4)*(backdata!$E$2:$E$3496))))</f>
        <v>5.7756629745008056E-3</v>
      </c>
      <c r="R17" s="25" cm="1">
        <f t="array" ref="R17">IF((IF($A$5="Total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0,"..",(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f>
        <v>6.18490372E-3</v>
      </c>
      <c r="S17" s="26"/>
      <c r="T17" s="26"/>
      <c r="U17" s="26"/>
      <c r="V17" s="26"/>
      <c r="W17" s="26"/>
      <c r="X17" s="26"/>
      <c r="Y17" s="26"/>
      <c r="AA17" s="26"/>
      <c r="AB17" s="26"/>
      <c r="AC17" s="26"/>
      <c r="AD17" s="26"/>
      <c r="AE17" s="26"/>
      <c r="AF17" s="26"/>
      <c r="AG17" s="26"/>
      <c r="AH17" s="26"/>
      <c r="AI17" s="26"/>
    </row>
    <row r="18" spans="1:35" s="14" customFormat="1" ht="16.5" customHeight="1" x14ac:dyDescent="0.35">
      <c r="A18" s="29" t="s">
        <v>166</v>
      </c>
      <c r="B18" s="24" t="s">
        <v>13</v>
      </c>
      <c r="C18" s="25">
        <f>IF($A$5&lt;&gt;"Total response time","..",IF((SUMPRODUCT((backdata!$A$2:$A$3496=C$7)*(backdata!$B$2:$B$3496=$B18)*(backdata!$C$2:$C$3496=$A$4)*(backdata!$E$2:$E$3496)))=0,"..",SUMPRODUCT((backdata!$A$2:$A$3496=C$7)*(backdata!$B$2:$B$3496=$B18)*(backdata!$C$2:$C$3496=$A$4)*(backdata!$E$2:$E$3496))))</f>
        <v>4.7842026385198659E-3</v>
      </c>
      <c r="D18" s="25">
        <f>IF($A$5&lt;&gt;"Total response time","..",IF((SUMPRODUCT((backdata!$A$2:$A$3496=D$7)*(backdata!$B$2:$B$3496=$B18)*(backdata!$C$2:$C$3496=$A$4)*(backdata!$E$2:$E$3496)))=0,"..",SUMPRODUCT((backdata!$A$2:$A$3496=D$7)*(backdata!$B$2:$B$3496=$B18)*(backdata!$C$2:$C$3496=$A$4)*(backdata!$E$2:$E$3496))))</f>
        <v>5.5289622222390814E-3</v>
      </c>
      <c r="E18" s="25">
        <f>IF($A$5&lt;&gt;"Total response time","..",IF((SUMPRODUCT((backdata!$A$2:$A$3496=E$7)*(backdata!$B$2:$B$3496=$B18)*(backdata!$C$2:$C$3496=$A$4)*(backdata!$E$2:$E$3496)))=0,"..",SUMPRODUCT((backdata!$A$2:$A$3496=E$7)*(backdata!$B$2:$B$3496=$B18)*(backdata!$C$2:$C$3496=$A$4)*(backdata!$E$2:$E$3496))))</f>
        <v>5.2072736656439064E-3</v>
      </c>
      <c r="F18" s="25">
        <f>IF($A$5&lt;&gt;"Total response time","..",IF((SUMPRODUCT((backdata!$A$2:$A$3496=F$7)*(backdata!$B$2:$B$3496=$B18)*(backdata!$C$2:$C$3496=$A$4)*(backdata!$E$2:$E$3496)))=0,"..",SUMPRODUCT((backdata!$A$2:$A$3496=F$7)*(backdata!$B$2:$B$3496=$B18)*(backdata!$C$2:$C$3496=$A$4)*(backdata!$E$2:$E$3496))))</f>
        <v>5.0687106338536394E-3</v>
      </c>
      <c r="G18" s="25">
        <f>IF($A$5&lt;&gt;"Total response time","..",IF((SUMPRODUCT((backdata!$A$2:$A$3496=G$7)*(backdata!$B$2:$B$3496=$B18)*(backdata!$C$2:$C$3496=$A$4)*(backdata!$E$2:$E$3496)))=0,"..",SUMPRODUCT((backdata!$A$2:$A$3496=G$7)*(backdata!$B$2:$B$3496=$B18)*(backdata!$C$2:$C$3496=$A$4)*(backdata!$E$2:$E$3496))))</f>
        <v>4.9806707308780633E-3</v>
      </c>
      <c r="H18" s="25">
        <f>IF($A$5&lt;&gt;"Total response time","..",IF((SUMPRODUCT((backdata!$A$2:$A$3496=H$7)*(backdata!$B$2:$B$3496=$B18)*(backdata!$C$2:$C$3496=$A$4)*(backdata!$E$2:$E$3496)))=0,"..",SUMPRODUCT((backdata!$A$2:$A$3496=H$7)*(backdata!$B$2:$B$3496=$B18)*(backdata!$C$2:$C$3496=$A$4)*(backdata!$E$2:$E$3496))))</f>
        <v>5.0707207092252375E-3</v>
      </c>
      <c r="I18" s="25">
        <f>IF($A$5&lt;&gt;"Total response time","..",IF((SUMPRODUCT((backdata!$A$2:$A$3496=I$7)*(backdata!$B$2:$B$3496=$B18)*(backdata!$C$2:$C$3496=$A$4)*(backdata!$E$2:$E$3496)))=0,"..",SUMPRODUCT((backdata!$A$2:$A$3496=I$7)*(backdata!$B$2:$B$3496=$B18)*(backdata!$C$2:$C$3496=$A$4)*(backdata!$E$2:$E$3496))))</f>
        <v>5.1325267441991399E-3</v>
      </c>
      <c r="J18" s="25">
        <f>IF($A$5&lt;&gt;"Total response time","..",IF((SUMPRODUCT((backdata!$A$2:$A$3496=J$7)*(backdata!$B$2:$B$3496=$B18)*(backdata!$C$2:$C$3496=$A$4)*(backdata!$E$2:$E$3496)))=0,"..",SUMPRODUCT((backdata!$A$2:$A$3496=J$7)*(backdata!$B$2:$B$3496=$B18)*(backdata!$C$2:$C$3496=$A$4)*(backdata!$E$2:$E$3496))))</f>
        <v>5.0107623065629566E-3</v>
      </c>
      <c r="K18" s="25">
        <f>IF($A$5&lt;&gt;"Total response time","..",IF((SUMPRODUCT((backdata!$A$2:$A$3496=K$7)*(backdata!$B$2:$B$3496=$B18)*(backdata!$C$2:$C$3496=$A$4)*(backdata!$E$2:$E$3496)))=0,"..",SUMPRODUCT((backdata!$A$2:$A$3496=K$7)*(backdata!$B$2:$B$3496=$B18)*(backdata!$C$2:$C$3496=$A$4)*(backdata!$E$2:$E$3496))))</f>
        <v>5.2676508219979493E-3</v>
      </c>
      <c r="L18" s="25">
        <f>IF($A$5&lt;&gt;"Total response time","..",IF((SUMPRODUCT((backdata!$A$2:$A$3496=L$7)*(backdata!$B$2:$B$3496=$B18)*(backdata!$C$2:$C$3496=$A$4)*(backdata!$E$2:$E$3496)))=0,"..",SUMPRODUCT((backdata!$A$2:$A$3496=L$7)*(backdata!$B$2:$B$3496=$B18)*(backdata!$C$2:$C$3496=$A$4)*(backdata!$E$2:$E$3496))))</f>
        <v>5.5097442053706558E-3</v>
      </c>
      <c r="M18" s="25">
        <f>IF($A$5&lt;&gt;"Total response time","..",IF((SUMPRODUCT((backdata!$A$2:$A$3496=M$7)*(backdata!$B$2:$B$3496=$B18)*(backdata!$C$2:$C$3496=$A$4)*(backdata!$E$2:$E$3496)))=0,"..",SUMPRODUCT((backdata!$A$2:$A$3496=M$7)*(backdata!$B$2:$B$3496=$B18)*(backdata!$C$2:$C$3496=$A$4)*(backdata!$E$2:$E$3496))))</f>
        <v>5.6456606162500764E-3</v>
      </c>
      <c r="N18" s="25">
        <f>IF($A$5&lt;&gt;"Total response time","..",IF((SUMPRODUCT((backdata!$A$2:$A$3496=N$7)*(backdata!$B$2:$B$3496=$B18)*(backdata!$C$2:$C$3496=$A$4)*(backdata!$E$2:$E$3496)))=0,"..",SUMPRODUCT((backdata!$A$2:$A$3496=N$7)*(backdata!$B$2:$B$3496=$B18)*(backdata!$C$2:$C$3496=$A$4)*(backdata!$E$2:$E$3496))))</f>
        <v>5.7596711738632407E-3</v>
      </c>
      <c r="O18" s="25">
        <f>IF($A$5&lt;&gt;"Total response time","..",IF((SUMPRODUCT((backdata!$A$2:$A$3496=O$7)*(backdata!$B$2:$B$3496=$B18)*(backdata!$C$2:$C$3496=$A$4)*(backdata!$E$2:$E$3496)))=0,"..",SUMPRODUCT((backdata!$A$2:$A$3496=O$7)*(backdata!$B$2:$B$3496=$B18)*(backdata!$C$2:$C$3496=$A$4)*(backdata!$E$2:$E$3496))))</f>
        <v>6.0208235914196353E-3</v>
      </c>
      <c r="P18" s="25">
        <f>IF($A$5&lt;&gt;"Total response time","..",IF((SUMPRODUCT((backdata!$A$2:$A$3496=P$7)*(backdata!$B$2:$B$3496=$B18)*(backdata!$C$2:$C$3496=$A$4)*(backdata!$E$2:$E$3496)))=0,"..",SUMPRODUCT((backdata!$A$2:$A$3496=P$7)*(backdata!$B$2:$B$3496=$B18)*(backdata!$C$2:$C$3496=$A$4)*(backdata!$E$2:$E$3496))))</f>
        <v>6.1271624877695602E-3</v>
      </c>
      <c r="Q18" s="25">
        <f>IF($A$5&lt;&gt;"Total response time","..",IF((SUMPRODUCT((backdata!$A$2:$A$3496=Q$7)*(backdata!$B$2:$B$3496=$B18)*(backdata!$C$2:$C$3496=$A$4)*(backdata!$E$2:$E$3496)))=0,"..",SUMPRODUCT((backdata!$A$2:$A$3496=Q$7)*(backdata!$B$2:$B$3496=$B18)*(backdata!$C$2:$C$3496=$A$4)*(backdata!$E$2:$E$3496))))</f>
        <v>6.2540656192589996E-3</v>
      </c>
      <c r="R18" s="25" cm="1">
        <f t="array" ref="R18">IF((IF($A$5="Total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0,"..",(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f>
        <v>6.4425516299999996E-3</v>
      </c>
      <c r="S18" s="26"/>
      <c r="T18" s="26"/>
      <c r="U18" s="26"/>
      <c r="V18" s="26"/>
      <c r="W18" s="26"/>
      <c r="X18" s="26"/>
      <c r="Y18" s="26"/>
      <c r="AA18" s="26"/>
      <c r="AB18" s="26"/>
      <c r="AC18" s="26"/>
      <c r="AD18" s="26"/>
      <c r="AE18" s="26"/>
      <c r="AF18" s="26"/>
      <c r="AG18" s="26"/>
      <c r="AH18" s="26"/>
      <c r="AI18" s="26"/>
    </row>
    <row r="19" spans="1:35" s="14" customFormat="1" ht="16.5" customHeight="1" x14ac:dyDescent="0.35">
      <c r="A19" s="23" t="s">
        <v>167</v>
      </c>
      <c r="B19" s="24" t="s">
        <v>75</v>
      </c>
      <c r="C19" s="25" t="s">
        <v>164</v>
      </c>
      <c r="D19" s="25" t="s">
        <v>164</v>
      </c>
      <c r="E19" s="25" t="s">
        <v>164</v>
      </c>
      <c r="F19" s="25" t="s">
        <v>164</v>
      </c>
      <c r="G19" s="25" t="s">
        <v>164</v>
      </c>
      <c r="H19" s="25" t="s">
        <v>164</v>
      </c>
      <c r="I19" s="25" t="s">
        <v>164</v>
      </c>
      <c r="J19" s="25" t="s">
        <v>164</v>
      </c>
      <c r="K19" s="25" t="s">
        <v>164</v>
      </c>
      <c r="L19" s="25" t="s">
        <v>164</v>
      </c>
      <c r="M19" s="25" t="s">
        <v>164</v>
      </c>
      <c r="N19" s="25" t="s">
        <v>164</v>
      </c>
      <c r="O19" s="25" t="s">
        <v>164</v>
      </c>
      <c r="P19" s="25" t="s">
        <v>164</v>
      </c>
      <c r="Q19" s="25" t="s">
        <v>164</v>
      </c>
      <c r="R19" s="25" cm="1">
        <f t="array" ref="R19">IF((IF($A$5="Total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0,"..",(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f>
        <v>5.7526649399999999E-3</v>
      </c>
      <c r="S19" s="26"/>
      <c r="T19" s="26"/>
      <c r="U19" s="26"/>
      <c r="V19" s="26"/>
      <c r="W19" s="26"/>
      <c r="X19" s="26"/>
      <c r="Y19" s="26"/>
      <c r="AA19" s="26"/>
      <c r="AB19" s="26"/>
      <c r="AC19" s="26"/>
      <c r="AD19" s="26"/>
      <c r="AE19" s="26"/>
      <c r="AF19" s="26"/>
      <c r="AG19" s="26"/>
      <c r="AH19" s="26"/>
      <c r="AI19" s="26"/>
    </row>
    <row r="20" spans="1:35" s="12" customFormat="1" ht="16.5" customHeight="1" x14ac:dyDescent="0.35">
      <c r="A20" s="23"/>
      <c r="B20" s="34"/>
      <c r="C20" s="92"/>
      <c r="D20" s="92"/>
      <c r="E20" s="92"/>
      <c r="F20" s="92"/>
      <c r="G20" s="92"/>
      <c r="H20" s="92"/>
      <c r="I20" s="92"/>
      <c r="J20" s="92"/>
      <c r="K20" s="92"/>
      <c r="L20" s="92"/>
      <c r="M20" s="92"/>
      <c r="N20" s="92"/>
      <c r="O20" s="92"/>
      <c r="P20" s="92"/>
      <c r="Q20" s="93"/>
      <c r="R20" s="32"/>
    </row>
    <row r="21" spans="1:35" s="12" customFormat="1" ht="16.5" customHeight="1" x14ac:dyDescent="0.35">
      <c r="A21" s="21" t="s">
        <v>114</v>
      </c>
      <c r="B21" s="35"/>
      <c r="C21" s="92"/>
      <c r="D21" s="92"/>
      <c r="E21" s="92"/>
      <c r="F21" s="92"/>
      <c r="G21" s="92"/>
      <c r="H21" s="92"/>
      <c r="I21" s="92"/>
      <c r="J21" s="92"/>
      <c r="K21" s="92"/>
      <c r="L21" s="92"/>
      <c r="M21" s="92"/>
      <c r="N21" s="92"/>
      <c r="O21" s="92"/>
      <c r="P21" s="92"/>
      <c r="Q21" s="93"/>
      <c r="R21" s="32"/>
    </row>
    <row r="22" spans="1:35" s="38" customFormat="1" ht="16.5" customHeight="1" x14ac:dyDescent="0.35">
      <c r="A22" s="23" t="s">
        <v>163</v>
      </c>
      <c r="B22" s="24" t="s">
        <v>9</v>
      </c>
      <c r="C22" s="36">
        <f>IF($A$5&lt;&gt;"Total response time","..",IF((SUMPRODUCT((backdata!$A$2:$A$3496=C$7)*(backdata!$B$2:$B$3496=$B22)*(backdata!$C$2:$C$3496=$A$4)*(backdata!$D$2:$D$3496)))=0,"..",SUMPRODUCT((backdata!$A$2:$A$3496=C$7)*(backdata!$B$2:$B$3496=$B22)*(backdata!$C$2:$C$3496=$A$4)*(backdata!$D$2:$D$3496))))</f>
        <v>153420.26909268979</v>
      </c>
      <c r="D22" s="36">
        <f>IF($A$5&lt;&gt;"Total response time","..",IF((SUMPRODUCT((backdata!$A$2:$A$3496=D$7)*(backdata!$B$2:$B$3496=$B22)*(backdata!$C$2:$C$3496=$A$4)*(backdata!$D$2:$D$3496)))=0,"..",SUMPRODUCT((backdata!$A$2:$A$3496=D$7)*(backdata!$B$2:$B$3496=$B22)*(backdata!$C$2:$C$3496=$A$4)*(backdata!$D$2:$D$3496))))</f>
        <v>163897.3746964687</v>
      </c>
      <c r="E22" s="36">
        <f>IF($A$5&lt;&gt;"Total response time","..",IF((SUMPRODUCT((backdata!$A$2:$A$3496=E$7)*(backdata!$B$2:$B$3496=$B22)*(backdata!$C$2:$C$3496=$A$4)*(backdata!$D$2:$D$3496)))=0,"..",SUMPRODUCT((backdata!$A$2:$A$3496=E$7)*(backdata!$B$2:$B$3496=$B22)*(backdata!$C$2:$C$3496=$A$4)*(backdata!$D$2:$D$3496))))</f>
        <v>163383.66629036199</v>
      </c>
      <c r="F22" s="36">
        <f>IF($A$5&lt;&gt;"Total response time","..",IF((SUMPRODUCT((backdata!$A$2:$A$3496=F$7)*(backdata!$B$2:$B$3496=$B22)*(backdata!$C$2:$C$3496=$A$4)*(backdata!$D$2:$D$3496)))=0,"..",SUMPRODUCT((backdata!$A$2:$A$3496=F$7)*(backdata!$B$2:$B$3496=$B22)*(backdata!$C$2:$C$3496=$A$4)*(backdata!$D$2:$D$3496))))</f>
        <v>159698.2734919865</v>
      </c>
      <c r="G22" s="36">
        <f>IF($A$5&lt;&gt;"Total response time","..",IF((SUMPRODUCT((backdata!$A$2:$A$3496=G$7)*(backdata!$B$2:$B$3496=$B22)*(backdata!$C$2:$C$3496=$A$4)*(backdata!$D$2:$D$3496)))=0,"..",SUMPRODUCT((backdata!$A$2:$A$3496=G$7)*(backdata!$B$2:$B$3496=$B22)*(backdata!$C$2:$C$3496=$A$4)*(backdata!$D$2:$D$3496))))</f>
        <v>160788.43992950692</v>
      </c>
      <c r="H22" s="36">
        <f>IF($A$5&lt;&gt;"Total response time","..",IF((SUMPRODUCT((backdata!$A$2:$A$3496=H$7)*(backdata!$B$2:$B$3496=$B22)*(backdata!$C$2:$C$3496=$A$4)*(backdata!$D$2:$D$3496)))=0,"..",SUMPRODUCT((backdata!$A$2:$A$3496=H$7)*(backdata!$B$2:$B$3496=$B22)*(backdata!$C$2:$C$3496=$A$4)*(backdata!$D$2:$D$3496))))</f>
        <v>178442.66820695478</v>
      </c>
      <c r="I22" s="36">
        <f>IF($A$5&lt;&gt;"Total response time","..",IF((SUMPRODUCT((backdata!$A$2:$A$3496=I$7)*(backdata!$B$2:$B$3496=$B22)*(backdata!$C$2:$C$3496=$A$4)*(backdata!$D$2:$D$3496)))=0,"..",SUMPRODUCT((backdata!$A$2:$A$3496=I$7)*(backdata!$B$2:$B$3496=$B22)*(backdata!$C$2:$C$3496=$A$4)*(backdata!$D$2:$D$3496))))</f>
        <v>173482.43707685854</v>
      </c>
      <c r="J22" s="36">
        <f>IF($A$5&lt;&gt;"Total response time","..",IF((SUMPRODUCT((backdata!$A$2:$A$3496=J$7)*(backdata!$B$2:$B$3496=$B22)*(backdata!$C$2:$C$3496=$A$4)*(backdata!$D$2:$D$3496)))=0,"..",SUMPRODUCT((backdata!$A$2:$A$3496=J$7)*(backdata!$B$2:$B$3496=$B22)*(backdata!$C$2:$C$3496=$A$4)*(backdata!$D$2:$D$3496))))</f>
        <v>185338.87328601992</v>
      </c>
      <c r="K22" s="36">
        <f>IF($A$5&lt;&gt;"Total response time","..",IF((SUMPRODUCT((backdata!$A$2:$A$3496=K$7)*(backdata!$B$2:$B$3496=$B22)*(backdata!$C$2:$C$3496=$A$4)*(backdata!$D$2:$D$3496)))=0,"..",SUMPRODUCT((backdata!$A$2:$A$3496=K$7)*(backdata!$B$2:$B$3496=$B22)*(backdata!$C$2:$C$3496=$A$4)*(backdata!$D$2:$D$3496))))</f>
        <v>169453.1818815773</v>
      </c>
      <c r="L22" s="36">
        <f>IF($A$5&lt;&gt;"Total response time","..",IF((SUMPRODUCT((backdata!$A$2:$A$3496=L$7)*(backdata!$B$2:$B$3496=$B22)*(backdata!$C$2:$C$3496=$A$4)*(backdata!$D$2:$D$3496)))=0,"..",SUMPRODUCT((backdata!$A$2:$A$3496=L$7)*(backdata!$B$2:$B$3496=$B22)*(backdata!$C$2:$C$3496=$A$4)*(backdata!$D$2:$D$3496))))</f>
        <v>167697.80422130303</v>
      </c>
      <c r="M22" s="36">
        <f>IF($A$5&lt;&gt;"Total response time","..",IF((SUMPRODUCT((backdata!$A$2:$A$3496=M$7)*(backdata!$B$2:$B$3496=$B22)*(backdata!$C$2:$C$3496=$A$4)*(backdata!$D$2:$D$3496)))=0,"..",SUMPRODUCT((backdata!$A$2:$A$3496=M$7)*(backdata!$B$2:$B$3496=$B22)*(backdata!$C$2:$C$3496=$A$4)*(backdata!$D$2:$D$3496))))</f>
        <v>142748.46982728477</v>
      </c>
      <c r="N22" s="36">
        <f>IF($A$5&lt;&gt;"Total response time","..",IF((SUMPRODUCT((backdata!$A$2:$A$3496=N$7)*(backdata!$B$2:$B$3496=$B22)*(backdata!$C$2:$C$3496=$A$4)*(backdata!$D$2:$D$3496)))=0,"..",SUMPRODUCT((backdata!$A$2:$A$3496=N$7)*(backdata!$B$2:$B$3496=$B22)*(backdata!$C$2:$C$3496=$A$4)*(backdata!$D$2:$D$3496))))</f>
        <v>133481</v>
      </c>
      <c r="O22" s="36">
        <f>IF($A$5&lt;&gt;"Total response time","..",IF((SUMPRODUCT((backdata!$A$2:$A$3496=O$7)*(backdata!$B$2:$B$3496=$B22)*(backdata!$C$2:$C$3496=$A$4)*(backdata!$D$2:$D$3496)))=0,"..",SUMPRODUCT((backdata!$A$2:$A$3496=O$7)*(backdata!$B$2:$B$3496=$B22)*(backdata!$C$2:$C$3496=$A$4)*(backdata!$D$2:$D$3496))))</f>
        <v>125016.66987977059</v>
      </c>
      <c r="P22" s="36">
        <f>IF($A$5&lt;&gt;"Total response time","..",IF((SUMPRODUCT((backdata!$A$2:$A$3496=P$7)*(backdata!$B$2:$B$3496=$B22)*(backdata!$C$2:$C$3496=$A$4)*(backdata!$D$2:$D$3496)))=0,"..",SUMPRODUCT((backdata!$A$2:$A$3496=P$7)*(backdata!$B$2:$B$3496=$B22)*(backdata!$C$2:$C$3496=$A$4)*(backdata!$D$2:$D$3496))))</f>
        <v>111095.40776958657</v>
      </c>
      <c r="Q22" s="36">
        <f>IF($A$5&lt;&gt;"Total response time","..",IF((SUMPRODUCT((backdata!$A$2:$A$3496=Q$7)*(backdata!$B$2:$B$3496=$B22)*(backdata!$C$2:$C$3496=$A$4)*(backdata!$D$2:$D$3496)))=0,"..",SUMPRODUCT((backdata!$A$2:$A$3496=Q$7)*(backdata!$B$2:$B$3496=$B22)*(backdata!$C$2:$C$3496=$A$4)*(backdata!$D$2:$D$3496))))</f>
        <v>95995.747539969991</v>
      </c>
      <c r="R22" s="36" cm="1">
        <f t="array" ref="R22">IF(R9="..","..", SUMPRODUCT((data_0910!$A$2:$A$40000=R$7)*(data_0910!$B$2:$B$40000=$B9)*(data_0910!$C$2:$C$40000=$A$4)*(data_0910!$D$2:$D$40000)))</f>
        <v>88695</v>
      </c>
      <c r="S22" s="37"/>
      <c r="T22" s="37"/>
      <c r="U22" s="37"/>
      <c r="V22" s="37"/>
      <c r="W22" s="37"/>
      <c r="X22" s="37"/>
      <c r="Y22" s="37"/>
    </row>
    <row r="23" spans="1:35" s="38" customFormat="1" ht="16.5" customHeight="1" x14ac:dyDescent="0.35">
      <c r="A23" s="29" t="s">
        <v>11</v>
      </c>
      <c r="B23" s="24" t="s">
        <v>11</v>
      </c>
      <c r="C23" s="36">
        <f>IF($A$5&lt;&gt;"Total response time","..",IF((SUMPRODUCT((backdata!$A$2:$A$3496=C$7)*(backdata!$B$2:$B$3496=$B23)*(backdata!$C$2:$C$3496=$A$4)*(backdata!$D$2:$D$3496)))=0,"..",SUMPRODUCT((backdata!$A$2:$A$3496=C$7)*(backdata!$B$2:$B$3496=$B23)*(backdata!$C$2:$C$3496=$A$4)*(backdata!$D$2:$D$3496))))</f>
        <v>50466.795728320023</v>
      </c>
      <c r="D23" s="36">
        <f>IF($A$5&lt;&gt;"Total response time","..",IF((SUMPRODUCT((backdata!$A$2:$A$3496=D$7)*(backdata!$B$2:$B$3496=$B23)*(backdata!$C$2:$C$3496=$A$4)*(backdata!$D$2:$D$3496)))=0,"..",SUMPRODUCT((backdata!$A$2:$A$3496=D$7)*(backdata!$B$2:$B$3496=$B23)*(backdata!$C$2:$C$3496=$A$4)*(backdata!$D$2:$D$3496))))</f>
        <v>52534.577541997285</v>
      </c>
      <c r="E23" s="36">
        <f>IF($A$5&lt;&gt;"Total response time","..",IF((SUMPRODUCT((backdata!$A$2:$A$3496=E$7)*(backdata!$B$2:$B$3496=$B23)*(backdata!$C$2:$C$3496=$A$4)*(backdata!$D$2:$D$3496)))=0,"..",SUMPRODUCT((backdata!$A$2:$A$3496=E$7)*(backdata!$B$2:$B$3496=$B23)*(backdata!$C$2:$C$3496=$A$4)*(backdata!$D$2:$D$3496))))</f>
        <v>54360.242446010503</v>
      </c>
      <c r="F23" s="36">
        <f>IF($A$5&lt;&gt;"Total response time","..",IF((SUMPRODUCT((backdata!$A$2:$A$3496=F$7)*(backdata!$B$2:$B$3496=$B23)*(backdata!$C$2:$C$3496=$A$4)*(backdata!$D$2:$D$3496)))=0,"..",SUMPRODUCT((backdata!$A$2:$A$3496=F$7)*(backdata!$B$2:$B$3496=$B23)*(backdata!$C$2:$C$3496=$A$4)*(backdata!$D$2:$D$3496))))</f>
        <v>55054.592937918416</v>
      </c>
      <c r="G23" s="36">
        <f>IF($A$5&lt;&gt;"Total response time","..",IF((SUMPRODUCT((backdata!$A$2:$A$3496=G$7)*(backdata!$B$2:$B$3496=$B23)*(backdata!$C$2:$C$3496=$A$4)*(backdata!$D$2:$D$3496)))=0,"..",SUMPRODUCT((backdata!$A$2:$A$3496=G$7)*(backdata!$B$2:$B$3496=$B23)*(backdata!$C$2:$C$3496=$A$4)*(backdata!$D$2:$D$3496))))</f>
        <v>53781.660514840798</v>
      </c>
      <c r="H23" s="36">
        <f>IF($A$5&lt;&gt;"Total response time","..",IF((SUMPRODUCT((backdata!$A$2:$A$3496=H$7)*(backdata!$B$2:$B$3496=$B23)*(backdata!$C$2:$C$3496=$A$4)*(backdata!$D$2:$D$3496)))=0,"..",SUMPRODUCT((backdata!$A$2:$A$3496=H$7)*(backdata!$B$2:$B$3496=$B23)*(backdata!$C$2:$C$3496=$A$4)*(backdata!$D$2:$D$3496))))</f>
        <v>56313.722793389286</v>
      </c>
      <c r="I23" s="36">
        <f>IF($A$5&lt;&gt;"Total response time","..",IF((SUMPRODUCT((backdata!$A$2:$A$3496=I$7)*(backdata!$B$2:$B$3496=$B23)*(backdata!$C$2:$C$3496=$A$4)*(backdata!$D$2:$D$3496)))=0,"..",SUMPRODUCT((backdata!$A$2:$A$3496=I$7)*(backdata!$B$2:$B$3496=$B23)*(backdata!$C$2:$C$3496=$A$4)*(backdata!$D$2:$D$3496))))</f>
        <v>52781.876150074313</v>
      </c>
      <c r="J23" s="36">
        <f>IF($A$5&lt;&gt;"Total response time","..",IF((SUMPRODUCT((backdata!$A$2:$A$3496=J$7)*(backdata!$B$2:$B$3496=$B23)*(backdata!$C$2:$C$3496=$A$4)*(backdata!$D$2:$D$3496)))=0,"..",SUMPRODUCT((backdata!$A$2:$A$3496=J$7)*(backdata!$B$2:$B$3496=$B23)*(backdata!$C$2:$C$3496=$A$4)*(backdata!$D$2:$D$3496))))</f>
        <v>52374.587342481289</v>
      </c>
      <c r="K23" s="36">
        <f>IF($A$5&lt;&gt;"Total response time","..",IF((SUMPRODUCT((backdata!$A$2:$A$3496=K$7)*(backdata!$B$2:$B$3496=$B23)*(backdata!$C$2:$C$3496=$A$4)*(backdata!$D$2:$D$3496)))=0,"..",SUMPRODUCT((backdata!$A$2:$A$3496=K$7)*(backdata!$B$2:$B$3496=$B23)*(backdata!$C$2:$C$3496=$A$4)*(backdata!$D$2:$D$3496))))</f>
        <v>46741.605134720638</v>
      </c>
      <c r="L23" s="36">
        <f>IF($A$5&lt;&gt;"Total response time","..",IF((SUMPRODUCT((backdata!$A$2:$A$3496=L$7)*(backdata!$B$2:$B$3496=$B23)*(backdata!$C$2:$C$3496=$A$4)*(backdata!$D$2:$D$3496)))=0,"..",SUMPRODUCT((backdata!$A$2:$A$3496=L$7)*(backdata!$B$2:$B$3496=$B23)*(backdata!$C$2:$C$3496=$A$4)*(backdata!$D$2:$D$3496))))</f>
        <v>48382.4931156729</v>
      </c>
      <c r="M23" s="36">
        <f>IF($A$5&lt;&gt;"Total response time","..",IF((SUMPRODUCT((backdata!$A$2:$A$3496=M$7)*(backdata!$B$2:$B$3496=$B23)*(backdata!$C$2:$C$3496=$A$4)*(backdata!$D$2:$D$3496)))=0,"..",SUMPRODUCT((backdata!$A$2:$A$3496=M$7)*(backdata!$B$2:$B$3496=$B23)*(backdata!$C$2:$C$3496=$A$4)*(backdata!$D$2:$D$3496))))</f>
        <v>44996.754836058506</v>
      </c>
      <c r="N23" s="36">
        <f>IF($A$5&lt;&gt;"Total response time","..",IF((SUMPRODUCT((backdata!$A$2:$A$3496=N$7)*(backdata!$B$2:$B$3496=$B23)*(backdata!$C$2:$C$3496=$A$4)*(backdata!$D$2:$D$3496)))=0,"..",SUMPRODUCT((backdata!$A$2:$A$3496=N$7)*(backdata!$B$2:$B$3496=$B23)*(backdata!$C$2:$C$3496=$A$4)*(backdata!$D$2:$D$3496))))</f>
        <v>43892</v>
      </c>
      <c r="O23" s="36">
        <f>IF($A$5&lt;&gt;"Total response time","..",IF((SUMPRODUCT((backdata!$A$2:$A$3496=O$7)*(backdata!$B$2:$B$3496=$B23)*(backdata!$C$2:$C$3496=$A$4)*(backdata!$D$2:$D$3496)))=0,"..",SUMPRODUCT((backdata!$A$2:$A$3496=O$7)*(backdata!$B$2:$B$3496=$B23)*(backdata!$C$2:$C$3496=$A$4)*(backdata!$D$2:$D$3496))))</f>
        <v>42111.802058343404</v>
      </c>
      <c r="P23" s="36">
        <f>IF($A$5&lt;&gt;"Total response time","..",IF((SUMPRODUCT((backdata!$A$2:$A$3496=P$7)*(backdata!$B$2:$B$3496=$B23)*(backdata!$C$2:$C$3496=$A$4)*(backdata!$D$2:$D$3496)))=0,"..",SUMPRODUCT((backdata!$A$2:$A$3496=P$7)*(backdata!$B$2:$B$3496=$B23)*(backdata!$C$2:$C$3496=$A$4)*(backdata!$D$2:$D$3496))))</f>
        <v>38993.366162392478</v>
      </c>
      <c r="Q23" s="36">
        <f>IF($A$5&lt;&gt;"Total response time","..",IF((SUMPRODUCT((backdata!$A$2:$A$3496=Q$7)*(backdata!$B$2:$B$3496=$B23)*(backdata!$C$2:$C$3496=$A$4)*(backdata!$D$2:$D$3496)))=0,"..",SUMPRODUCT((backdata!$A$2:$A$3496=Q$7)*(backdata!$B$2:$B$3496=$B23)*(backdata!$C$2:$C$3496=$A$4)*(backdata!$D$2:$D$3496))))</f>
        <v>33293.819790005735</v>
      </c>
      <c r="R23" s="36" cm="1">
        <f t="array" ref="R23">IF(R10="..","..", SUMPRODUCT((data_0910!$A$2:$A$40000=R$7)*(data_0910!$B$2:$B$40000=$B10)*(data_0910!$C$2:$C$40000=$A$4)*(data_0910!$D$2:$D$40000)))</f>
        <v>36170</v>
      </c>
      <c r="S23" s="37"/>
      <c r="T23" s="37"/>
      <c r="U23" s="37"/>
      <c r="V23" s="37"/>
      <c r="W23" s="37"/>
      <c r="X23" s="37"/>
      <c r="Y23" s="37"/>
    </row>
    <row r="24" spans="1:35" s="33" customFormat="1" ht="16.5" customHeight="1" x14ac:dyDescent="0.35">
      <c r="A24" s="30" t="s">
        <v>108</v>
      </c>
      <c r="B24" s="31" t="s">
        <v>109</v>
      </c>
      <c r="C24" s="94" t="s">
        <v>164</v>
      </c>
      <c r="D24" s="94" t="s">
        <v>164</v>
      </c>
      <c r="E24" s="94" t="s">
        <v>164</v>
      </c>
      <c r="F24" s="94" t="s">
        <v>164</v>
      </c>
      <c r="G24" s="94" t="s">
        <v>164</v>
      </c>
      <c r="H24" s="94" t="s">
        <v>164</v>
      </c>
      <c r="I24" s="94" t="s">
        <v>164</v>
      </c>
      <c r="J24" s="94" t="s">
        <v>164</v>
      </c>
      <c r="K24" s="94" t="s">
        <v>164</v>
      </c>
      <c r="L24" s="94" t="s">
        <v>164</v>
      </c>
      <c r="M24" s="94" t="s">
        <v>164</v>
      </c>
      <c r="N24" s="94" t="s">
        <v>164</v>
      </c>
      <c r="O24" s="94" t="s">
        <v>164</v>
      </c>
      <c r="P24" s="94" t="s">
        <v>164</v>
      </c>
      <c r="Q24" s="94" t="s">
        <v>164</v>
      </c>
      <c r="R24" s="36" cm="1">
        <f t="array" ref="R24">IF(R11="..","..", SUMPRODUCT((data_0910!$A$2:$A$40000=R$7)*(data_0910!$B$2:$B$40000=$B11)*(data_0910!$C$2:$C$40000=$A$4)*(data_0910!$D$2:$D$40000)))</f>
        <v>20444</v>
      </c>
      <c r="S24" s="39"/>
      <c r="T24" s="39"/>
      <c r="U24" s="39"/>
      <c r="V24" s="39"/>
      <c r="W24" s="39"/>
      <c r="X24" s="39"/>
      <c r="Y24" s="39"/>
    </row>
    <row r="25" spans="1:35" s="33" customFormat="1" ht="16.5" customHeight="1" x14ac:dyDescent="0.35">
      <c r="A25" s="12"/>
      <c r="B25" s="31" t="s">
        <v>70</v>
      </c>
      <c r="C25" s="94" t="s">
        <v>164</v>
      </c>
      <c r="D25" s="94" t="s">
        <v>164</v>
      </c>
      <c r="E25" s="94" t="s">
        <v>164</v>
      </c>
      <c r="F25" s="94" t="s">
        <v>164</v>
      </c>
      <c r="G25" s="94" t="s">
        <v>164</v>
      </c>
      <c r="H25" s="94" t="s">
        <v>164</v>
      </c>
      <c r="I25" s="94" t="s">
        <v>164</v>
      </c>
      <c r="J25" s="94" t="s">
        <v>164</v>
      </c>
      <c r="K25" s="94" t="s">
        <v>164</v>
      </c>
      <c r="L25" s="94" t="s">
        <v>164</v>
      </c>
      <c r="M25" s="94" t="s">
        <v>164</v>
      </c>
      <c r="N25" s="94" t="s">
        <v>164</v>
      </c>
      <c r="O25" s="94" t="s">
        <v>164</v>
      </c>
      <c r="P25" s="94" t="s">
        <v>164</v>
      </c>
      <c r="Q25" s="94" t="s">
        <v>164</v>
      </c>
      <c r="R25" s="36" cm="1">
        <f t="array" ref="R25">IF(R12="..","..", SUMPRODUCT((data_0910!$A$2:$A$40000=R$7)*(data_0910!$B$2:$B$40000=$B12)*(data_0910!$C$2:$C$40000=$A$4)*(data_0910!$D$2:$D$40000)))</f>
        <v>11751</v>
      </c>
      <c r="S25" s="39"/>
      <c r="T25" s="39"/>
      <c r="U25" s="39"/>
      <c r="V25" s="39"/>
      <c r="W25" s="39"/>
      <c r="X25" s="39"/>
      <c r="Y25" s="39"/>
    </row>
    <row r="26" spans="1:35" s="33" customFormat="1" ht="16.5" customHeight="1" x14ac:dyDescent="0.35">
      <c r="A26" s="12"/>
      <c r="B26" s="31" t="s">
        <v>110</v>
      </c>
      <c r="C26" s="94" t="s">
        <v>164</v>
      </c>
      <c r="D26" s="94" t="s">
        <v>164</v>
      </c>
      <c r="E26" s="94" t="s">
        <v>164</v>
      </c>
      <c r="F26" s="94" t="s">
        <v>164</v>
      </c>
      <c r="G26" s="94" t="s">
        <v>164</v>
      </c>
      <c r="H26" s="94" t="s">
        <v>164</v>
      </c>
      <c r="I26" s="94" t="s">
        <v>164</v>
      </c>
      <c r="J26" s="94" t="s">
        <v>164</v>
      </c>
      <c r="K26" s="94" t="s">
        <v>164</v>
      </c>
      <c r="L26" s="94" t="s">
        <v>164</v>
      </c>
      <c r="M26" s="94" t="s">
        <v>164</v>
      </c>
      <c r="N26" s="94" t="s">
        <v>164</v>
      </c>
      <c r="O26" s="94" t="s">
        <v>164</v>
      </c>
      <c r="P26" s="94" t="s">
        <v>164</v>
      </c>
      <c r="Q26" s="94" t="s">
        <v>164</v>
      </c>
      <c r="R26" s="36" cm="1">
        <f t="array" ref="R26">IF(R13="..","..", SUMPRODUCT((data_0910!$A$2:$A$40000=R$7)*(data_0910!$B$2:$B$40000=$B13)*(data_0910!$C$2:$C$40000=$A$4)*(data_0910!$D$2:$D$40000)))</f>
        <v>3975</v>
      </c>
      <c r="S26" s="39"/>
      <c r="T26" s="39"/>
      <c r="U26" s="39"/>
      <c r="V26" s="39"/>
      <c r="W26" s="39"/>
      <c r="X26" s="39"/>
      <c r="Y26" s="39"/>
    </row>
    <row r="27" spans="1:35" s="38" customFormat="1" ht="16.5" customHeight="1" x14ac:dyDescent="0.35">
      <c r="A27" s="29" t="s">
        <v>165</v>
      </c>
      <c r="B27" s="24" t="s">
        <v>12</v>
      </c>
      <c r="C27" s="36">
        <f>IF($A$5&lt;&gt;"Total response time","..",IF((SUMPRODUCT((backdata!$A$2:$A$3496=C$7)*(backdata!$B$2:$B$3496=$B27)*(backdata!$C$2:$C$3496=$A$4)*(backdata!$D$2:$D$3496)))=0,"..",SUMPRODUCT((backdata!$A$2:$A$3496=C$7)*(backdata!$B$2:$B$3496=$B27)*(backdata!$C$2:$C$3496=$A$4)*(backdata!$D$2:$D$3496))))</f>
        <v>37383.872780859958</v>
      </c>
      <c r="D27" s="36">
        <f>IF($A$5&lt;&gt;"Total response time","..",IF((SUMPRODUCT((backdata!$A$2:$A$3496=D$7)*(backdata!$B$2:$B$3496=$B27)*(backdata!$C$2:$C$3496=$A$4)*(backdata!$D$2:$D$3496)))=0,"..",SUMPRODUCT((backdata!$A$2:$A$3496=D$7)*(backdata!$B$2:$B$3496=$B27)*(backdata!$C$2:$C$3496=$A$4)*(backdata!$D$2:$D$3496))))</f>
        <v>38501.125660556667</v>
      </c>
      <c r="E27" s="36">
        <f>IF($A$5&lt;&gt;"Total response time","..",IF((SUMPRODUCT((backdata!$A$2:$A$3496=E$7)*(backdata!$B$2:$B$3496=$B27)*(backdata!$C$2:$C$3496=$A$4)*(backdata!$D$2:$D$3496)))=0,"..",SUMPRODUCT((backdata!$A$2:$A$3496=E$7)*(backdata!$B$2:$B$3496=$B27)*(backdata!$C$2:$C$3496=$A$4)*(backdata!$D$2:$D$3496))))</f>
        <v>37524.069260803066</v>
      </c>
      <c r="F27" s="36">
        <f>IF($A$5&lt;&gt;"Total response time","..",IF((SUMPRODUCT((backdata!$A$2:$A$3496=F$7)*(backdata!$B$2:$B$3496=$B27)*(backdata!$C$2:$C$3496=$A$4)*(backdata!$D$2:$D$3496)))=0,"..",SUMPRODUCT((backdata!$A$2:$A$3496=F$7)*(backdata!$B$2:$B$3496=$B27)*(backdata!$C$2:$C$3496=$A$4)*(backdata!$D$2:$D$3496))))</f>
        <v>34822.881208100378</v>
      </c>
      <c r="G27" s="36">
        <f>IF($A$5&lt;&gt;"Total response time","..",IF((SUMPRODUCT((backdata!$A$2:$A$3496=G$7)*(backdata!$B$2:$B$3496=$B27)*(backdata!$C$2:$C$3496=$A$4)*(backdata!$D$2:$D$3496)))=0,"..",SUMPRODUCT((backdata!$A$2:$A$3496=G$7)*(backdata!$B$2:$B$3496=$B27)*(backdata!$C$2:$C$3496=$A$4)*(backdata!$D$2:$D$3496))))</f>
        <v>32766.668422697796</v>
      </c>
      <c r="H27" s="36">
        <f>IF($A$5&lt;&gt;"Total response time","..",IF((SUMPRODUCT((backdata!$A$2:$A$3496=H$7)*(backdata!$B$2:$B$3496=$B27)*(backdata!$C$2:$C$3496=$A$4)*(backdata!$D$2:$D$3496)))=0,"..",SUMPRODUCT((backdata!$A$2:$A$3496=H$7)*(backdata!$B$2:$B$3496=$B27)*(backdata!$C$2:$C$3496=$A$4)*(backdata!$D$2:$D$3496))))</f>
        <v>35050.393222204919</v>
      </c>
      <c r="I27" s="36">
        <f>IF($A$5&lt;&gt;"Total response time","..",IF((SUMPRODUCT((backdata!$A$2:$A$3496=I$7)*(backdata!$B$2:$B$3496=$B27)*(backdata!$C$2:$C$3496=$A$4)*(backdata!$D$2:$D$3496)))=0,"..",SUMPRODUCT((backdata!$A$2:$A$3496=I$7)*(backdata!$B$2:$B$3496=$B27)*(backdata!$C$2:$C$3496=$A$4)*(backdata!$D$2:$D$3496))))</f>
        <v>32357.975724565025</v>
      </c>
      <c r="J27" s="36">
        <f>IF($A$5&lt;&gt;"Total response time","..",IF((SUMPRODUCT((backdata!$A$2:$A$3496=J$7)*(backdata!$B$2:$B$3496=$B27)*(backdata!$C$2:$C$3496=$A$4)*(backdata!$D$2:$D$3496)))=0,"..",SUMPRODUCT((backdata!$A$2:$A$3496=J$7)*(backdata!$B$2:$B$3496=$B27)*(backdata!$C$2:$C$3496=$A$4)*(backdata!$D$2:$D$3496))))</f>
        <v>34699.212776078995</v>
      </c>
      <c r="K27" s="36">
        <f>IF($A$5&lt;&gt;"Total response time","..",IF((SUMPRODUCT((backdata!$A$2:$A$3496=K$7)*(backdata!$B$2:$B$3496=$B27)*(backdata!$C$2:$C$3496=$A$4)*(backdata!$D$2:$D$3496)))=0,"..",SUMPRODUCT((backdata!$A$2:$A$3496=K$7)*(backdata!$B$2:$B$3496=$B27)*(backdata!$C$2:$C$3496=$A$4)*(backdata!$D$2:$D$3496))))</f>
        <v>31034.688870578168</v>
      </c>
      <c r="L27" s="36">
        <f>IF($A$5&lt;&gt;"Total response time","..",IF((SUMPRODUCT((backdata!$A$2:$A$3496=L$7)*(backdata!$B$2:$B$3496=$B27)*(backdata!$C$2:$C$3496=$A$4)*(backdata!$D$2:$D$3496)))=0,"..",SUMPRODUCT((backdata!$A$2:$A$3496=L$7)*(backdata!$B$2:$B$3496=$B27)*(backdata!$C$2:$C$3496=$A$4)*(backdata!$D$2:$D$3496))))</f>
        <v>33183.298174142808</v>
      </c>
      <c r="M27" s="36">
        <f>IF($A$5&lt;&gt;"Total response time","..",IF((SUMPRODUCT((backdata!$A$2:$A$3496=M$7)*(backdata!$B$2:$B$3496=$B27)*(backdata!$C$2:$C$3496=$A$4)*(backdata!$D$2:$D$3496)))=0,"..",SUMPRODUCT((backdata!$A$2:$A$3496=M$7)*(backdata!$B$2:$B$3496=$B27)*(backdata!$C$2:$C$3496=$A$4)*(backdata!$D$2:$D$3496))))</f>
        <v>29379.025628113573</v>
      </c>
      <c r="N27" s="36">
        <f>IF($A$5&lt;&gt;"Total response time","..",IF((SUMPRODUCT((backdata!$A$2:$A$3496=N$7)*(backdata!$B$2:$B$3496=$B27)*(backdata!$C$2:$C$3496=$A$4)*(backdata!$D$2:$D$3496)))=0,"..",SUMPRODUCT((backdata!$A$2:$A$3496=N$7)*(backdata!$B$2:$B$3496=$B27)*(backdata!$C$2:$C$3496=$A$4)*(backdata!$D$2:$D$3496))))</f>
        <v>27507</v>
      </c>
      <c r="O27" s="36">
        <f>IF($A$5&lt;&gt;"Total response time","..",IF((SUMPRODUCT((backdata!$A$2:$A$3496=O$7)*(backdata!$B$2:$B$3496=$B27)*(backdata!$C$2:$C$3496=$A$4)*(backdata!$D$2:$D$3496)))=0,"..",SUMPRODUCT((backdata!$A$2:$A$3496=O$7)*(backdata!$B$2:$B$3496=$B27)*(backdata!$C$2:$C$3496=$A$4)*(backdata!$D$2:$D$3496))))</f>
        <v>26083.687627723797</v>
      </c>
      <c r="P27" s="36">
        <f>IF($A$5&lt;&gt;"Total response time","..",IF((SUMPRODUCT((backdata!$A$2:$A$3496=P$7)*(backdata!$B$2:$B$3496=$B27)*(backdata!$C$2:$C$3496=$A$4)*(backdata!$D$2:$D$3496)))=0,"..",SUMPRODUCT((backdata!$A$2:$A$3496=P$7)*(backdata!$B$2:$B$3496=$B27)*(backdata!$C$2:$C$3496=$A$4)*(backdata!$D$2:$D$3496))))</f>
        <v>23544.357107085227</v>
      </c>
      <c r="Q27" s="36">
        <f>IF($A$5&lt;&gt;"Total response time","..",IF((SUMPRODUCT((backdata!$A$2:$A$3496=Q$7)*(backdata!$B$2:$B$3496=$B27)*(backdata!$C$2:$C$3496=$A$4)*(backdata!$D$2:$D$3496)))=0,"..",SUMPRODUCT((backdata!$A$2:$A$3496=Q$7)*(backdata!$B$2:$B$3496=$B27)*(backdata!$C$2:$C$3496=$A$4)*(backdata!$D$2:$D$3496))))</f>
        <v>19416.351246263916</v>
      </c>
      <c r="R27" s="36" cm="1">
        <f t="array" ref="R27">IF(R14="..","..", SUMPRODUCT((data_0910!$A$2:$A$40000=R$7)*(data_0910!$B$2:$B$40000=$B14)*(data_0910!$C$2:$C$40000=$A$4)*(data_0910!$D$2:$D$40000)))</f>
        <v>20807</v>
      </c>
      <c r="S27" s="37"/>
      <c r="T27" s="37"/>
      <c r="U27" s="37"/>
      <c r="V27" s="37"/>
      <c r="W27" s="37"/>
      <c r="X27" s="37"/>
      <c r="Y27" s="37"/>
    </row>
    <row r="28" spans="1:35" s="33" customFormat="1" ht="16.5" customHeight="1" x14ac:dyDescent="0.35">
      <c r="A28" s="30" t="s">
        <v>108</v>
      </c>
      <c r="B28" s="31" t="s">
        <v>74</v>
      </c>
      <c r="C28" s="94" t="s">
        <v>164</v>
      </c>
      <c r="D28" s="94" t="s">
        <v>164</v>
      </c>
      <c r="E28" s="94" t="s">
        <v>164</v>
      </c>
      <c r="F28" s="94" t="s">
        <v>164</v>
      </c>
      <c r="G28" s="94" t="s">
        <v>164</v>
      </c>
      <c r="H28" s="94" t="s">
        <v>164</v>
      </c>
      <c r="I28" s="94" t="s">
        <v>164</v>
      </c>
      <c r="J28" s="94" t="s">
        <v>164</v>
      </c>
      <c r="K28" s="94" t="s">
        <v>164</v>
      </c>
      <c r="L28" s="94" t="s">
        <v>164</v>
      </c>
      <c r="M28" s="94" t="s">
        <v>164</v>
      </c>
      <c r="N28" s="94" t="s">
        <v>164</v>
      </c>
      <c r="O28" s="94" t="s">
        <v>164</v>
      </c>
      <c r="P28" s="94" t="s">
        <v>164</v>
      </c>
      <c r="Q28" s="94" t="s">
        <v>164</v>
      </c>
      <c r="R28" s="36" cm="1">
        <f t="array" ref="R28">IF(R15="..","..", SUMPRODUCT((data_0910!$A$2:$A$40000=R$7)*(data_0910!$B$2:$B$40000=$B15)*(data_0910!$C$2:$C$40000=$A$4)*(data_0910!$D$2:$D$40000)))</f>
        <v>3206</v>
      </c>
      <c r="S28" s="39"/>
      <c r="T28" s="39"/>
      <c r="U28" s="39"/>
      <c r="V28" s="39"/>
      <c r="W28" s="39"/>
      <c r="X28" s="39"/>
      <c r="Y28" s="39"/>
    </row>
    <row r="29" spans="1:35" s="33" customFormat="1" ht="16.5" customHeight="1" x14ac:dyDescent="0.35">
      <c r="A29" s="12"/>
      <c r="B29" s="31" t="s">
        <v>73</v>
      </c>
      <c r="C29" s="94" t="s">
        <v>164</v>
      </c>
      <c r="D29" s="94" t="s">
        <v>164</v>
      </c>
      <c r="E29" s="94" t="s">
        <v>164</v>
      </c>
      <c r="F29" s="94" t="s">
        <v>164</v>
      </c>
      <c r="G29" s="94" t="s">
        <v>164</v>
      </c>
      <c r="H29" s="94" t="s">
        <v>164</v>
      </c>
      <c r="I29" s="94" t="s">
        <v>164</v>
      </c>
      <c r="J29" s="94" t="s">
        <v>164</v>
      </c>
      <c r="K29" s="94" t="s">
        <v>164</v>
      </c>
      <c r="L29" s="94" t="s">
        <v>164</v>
      </c>
      <c r="M29" s="94" t="s">
        <v>164</v>
      </c>
      <c r="N29" s="94" t="s">
        <v>164</v>
      </c>
      <c r="O29" s="94" t="s">
        <v>164</v>
      </c>
      <c r="P29" s="94" t="s">
        <v>164</v>
      </c>
      <c r="Q29" s="94" t="s">
        <v>164</v>
      </c>
      <c r="R29" s="36" cm="1">
        <f t="array" ref="R29">IF(R16="..","..", SUMPRODUCT((data_0910!$A$2:$A$40000=R$7)*(data_0910!$B$2:$B$40000=$B16)*(data_0910!$C$2:$C$40000=$A$4)*(data_0910!$D$2:$D$40000)))</f>
        <v>17601</v>
      </c>
      <c r="S29" s="39"/>
      <c r="T29" s="39"/>
      <c r="U29" s="39"/>
      <c r="V29" s="39"/>
      <c r="W29" s="39"/>
      <c r="X29" s="39"/>
      <c r="Y29" s="39"/>
    </row>
    <row r="30" spans="1:35" s="38" customFormat="1" ht="16.5" customHeight="1" x14ac:dyDescent="0.35">
      <c r="A30" s="29" t="s">
        <v>14</v>
      </c>
      <c r="B30" s="24" t="s">
        <v>14</v>
      </c>
      <c r="C30" s="36">
        <f>IF($A$5&lt;&gt;"Total response time","..",IF((SUMPRODUCT((backdata!$A$2:$A$3496=C$7)*(backdata!$B$2:$B$3496=$B30)*(backdata!$C$2:$C$3496=$A$4)*(backdata!$D$2:$D$3496)))=0,"..",SUMPRODUCT((backdata!$A$2:$A$3496=C$7)*(backdata!$B$2:$B$3496=$B30)*(backdata!$C$2:$C$3496=$A$4)*(backdata!$D$2:$D$3496))))</f>
        <v>54738.846916140006</v>
      </c>
      <c r="D30" s="36">
        <f>IF($A$5&lt;&gt;"Total response time","..",IF((SUMPRODUCT((backdata!$A$2:$A$3496=D$7)*(backdata!$B$2:$B$3496=$B30)*(backdata!$C$2:$C$3496=$A$4)*(backdata!$D$2:$D$3496)))=0,"..",SUMPRODUCT((backdata!$A$2:$A$3496=D$7)*(backdata!$B$2:$B$3496=$B30)*(backdata!$C$2:$C$3496=$A$4)*(backdata!$D$2:$D$3496))))</f>
        <v>61216.64455239354</v>
      </c>
      <c r="E30" s="36">
        <f>IF($A$5&lt;&gt;"Total response time","..",IF((SUMPRODUCT((backdata!$A$2:$A$3496=E$7)*(backdata!$B$2:$B$3496=$B30)*(backdata!$C$2:$C$3496=$A$4)*(backdata!$D$2:$D$3496)))=0,"..",SUMPRODUCT((backdata!$A$2:$A$3496=E$7)*(backdata!$B$2:$B$3496=$B30)*(backdata!$C$2:$C$3496=$A$4)*(backdata!$D$2:$D$3496))))</f>
        <v>60384.345318068357</v>
      </c>
      <c r="F30" s="36">
        <f>IF($A$5&lt;&gt;"Total response time","..",IF((SUMPRODUCT((backdata!$A$2:$A$3496=F$7)*(backdata!$B$2:$B$3496=$B30)*(backdata!$C$2:$C$3496=$A$4)*(backdata!$D$2:$D$3496)))=0,"..",SUMPRODUCT((backdata!$A$2:$A$3496=F$7)*(backdata!$B$2:$B$3496=$B30)*(backdata!$C$2:$C$3496=$A$4)*(backdata!$D$2:$D$3496))))</f>
        <v>60011.634793558565</v>
      </c>
      <c r="G30" s="36">
        <f>IF($A$5&lt;&gt;"Total response time","..",IF((SUMPRODUCT((backdata!$A$2:$A$3496=G$7)*(backdata!$B$2:$B$3496=$B30)*(backdata!$C$2:$C$3496=$A$4)*(backdata!$D$2:$D$3496)))=0,"..",SUMPRODUCT((backdata!$A$2:$A$3496=G$7)*(backdata!$B$2:$B$3496=$B30)*(backdata!$C$2:$C$3496=$A$4)*(backdata!$D$2:$D$3496))))</f>
        <v>65045.452423316674</v>
      </c>
      <c r="H30" s="36">
        <f>IF($A$5&lt;&gt;"Total response time","..",IF((SUMPRODUCT((backdata!$A$2:$A$3496=H$7)*(backdata!$B$2:$B$3496=$B30)*(backdata!$C$2:$C$3496=$A$4)*(backdata!$D$2:$D$3496)))=0,"..",SUMPRODUCT((backdata!$A$2:$A$3496=H$7)*(backdata!$B$2:$B$3496=$B30)*(backdata!$C$2:$C$3496=$A$4)*(backdata!$D$2:$D$3496))))</f>
        <v>76829.847313388891</v>
      </c>
      <c r="I30" s="36">
        <f>IF($A$5&lt;&gt;"Total response time","..",IF((SUMPRODUCT((backdata!$A$2:$A$3496=I$7)*(backdata!$B$2:$B$3496=$B30)*(backdata!$C$2:$C$3496=$A$4)*(backdata!$D$2:$D$3496)))=0,"..",SUMPRODUCT((backdata!$A$2:$A$3496=I$7)*(backdata!$B$2:$B$3496=$B30)*(backdata!$C$2:$C$3496=$A$4)*(backdata!$D$2:$D$3496))))</f>
        <v>78785.066930511806</v>
      </c>
      <c r="J30" s="36">
        <f>IF($A$5&lt;&gt;"Total response time","..",IF((SUMPRODUCT((backdata!$A$2:$A$3496=J$7)*(backdata!$B$2:$B$3496=$B30)*(backdata!$C$2:$C$3496=$A$4)*(backdata!$D$2:$D$3496)))=0,"..",SUMPRODUCT((backdata!$A$2:$A$3496=J$7)*(backdata!$B$2:$B$3496=$B30)*(backdata!$C$2:$C$3496=$A$4)*(backdata!$D$2:$D$3496))))</f>
        <v>87562.862302813635</v>
      </c>
      <c r="K30" s="36">
        <f>IF($A$5&lt;&gt;"Total response time","..",IF((SUMPRODUCT((backdata!$A$2:$A$3496=K$7)*(backdata!$B$2:$B$3496=$B30)*(backdata!$C$2:$C$3496=$A$4)*(backdata!$D$2:$D$3496)))=0,"..",SUMPRODUCT((backdata!$A$2:$A$3496=K$7)*(backdata!$B$2:$B$3496=$B30)*(backdata!$C$2:$C$3496=$A$4)*(backdata!$D$2:$D$3496))))</f>
        <v>80984.125926333872</v>
      </c>
      <c r="L30" s="36">
        <f>IF($A$5&lt;&gt;"Total response time","..",IF((SUMPRODUCT((backdata!$A$2:$A$3496=L$7)*(backdata!$B$2:$B$3496=$B30)*(backdata!$C$2:$C$3496=$A$4)*(backdata!$D$2:$D$3496)))=0,"..",SUMPRODUCT((backdata!$A$2:$A$3496=L$7)*(backdata!$B$2:$B$3496=$B30)*(backdata!$C$2:$C$3496=$A$4)*(backdata!$D$2:$D$3496))))</f>
        <v>74834.80888308624</v>
      </c>
      <c r="M30" s="36">
        <f>IF($A$5&lt;&gt;"Total response time","..",IF((SUMPRODUCT((backdata!$A$2:$A$3496=M$7)*(backdata!$B$2:$B$3496=$B30)*(backdata!$C$2:$C$3496=$A$4)*(backdata!$D$2:$D$3496)))=0,"..",SUMPRODUCT((backdata!$A$2:$A$3496=M$7)*(backdata!$B$2:$B$3496=$B30)*(backdata!$C$2:$C$3496=$A$4)*(backdata!$D$2:$D$3496))))</f>
        <v>58878.347962349253</v>
      </c>
      <c r="N30" s="36">
        <f>IF($A$5&lt;&gt;"Total response time","..",IF((SUMPRODUCT((backdata!$A$2:$A$3496=N$7)*(backdata!$B$2:$B$3496=$B30)*(backdata!$C$2:$C$3496=$A$4)*(backdata!$D$2:$D$3496)))=0,"..",SUMPRODUCT((backdata!$A$2:$A$3496=N$7)*(backdata!$B$2:$B$3496=$B30)*(backdata!$C$2:$C$3496=$A$4)*(backdata!$D$2:$D$3496))))</f>
        <v>53158</v>
      </c>
      <c r="O30" s="36">
        <f>IF($A$5&lt;&gt;"Total response time","..",IF((SUMPRODUCT((backdata!$A$2:$A$3496=O$7)*(backdata!$B$2:$B$3496=$B30)*(backdata!$C$2:$C$3496=$A$4)*(backdata!$D$2:$D$3496)))=0,"..",SUMPRODUCT((backdata!$A$2:$A$3496=O$7)*(backdata!$B$2:$B$3496=$B30)*(backdata!$C$2:$C$3496=$A$4)*(backdata!$D$2:$D$3496))))</f>
        <v>47351.452779703446</v>
      </c>
      <c r="P30" s="36">
        <f>IF($A$5&lt;&gt;"Total response time","..",IF((SUMPRODUCT((backdata!$A$2:$A$3496=P$7)*(backdata!$B$2:$B$3496=$B30)*(backdata!$C$2:$C$3496=$A$4)*(backdata!$D$2:$D$3496)))=0,"..",SUMPRODUCT((backdata!$A$2:$A$3496=P$7)*(backdata!$B$2:$B$3496=$B30)*(backdata!$C$2:$C$3496=$A$4)*(backdata!$D$2:$D$3496))))</f>
        <v>40936.776351988818</v>
      </c>
      <c r="Q30" s="36">
        <f>IF($A$5&lt;&gt;"Total response time","..",IF((SUMPRODUCT((backdata!$A$2:$A$3496=Q$7)*(backdata!$B$2:$B$3496=$B30)*(backdata!$C$2:$C$3496=$A$4)*(backdata!$D$2:$D$3496)))=0,"..",SUMPRODUCT((backdata!$A$2:$A$3496=Q$7)*(backdata!$B$2:$B$3496=$B30)*(backdata!$C$2:$C$3496=$A$4)*(backdata!$D$2:$D$3496))))</f>
        <v>36175.279220479584</v>
      </c>
      <c r="R30" s="36" cm="1">
        <f t="array" ref="R30">IF(R17="..","..", SUMPRODUCT((data_0910!$A$2:$A$40000=R$7)*(data_0910!$B$2:$B$40000=$B17)*(data_0910!$C$2:$C$40000=$A$4)*(data_0910!$D$2:$D$40000)))</f>
        <v>24043</v>
      </c>
      <c r="S30" s="37"/>
      <c r="T30" s="37"/>
      <c r="U30" s="37"/>
      <c r="V30" s="37"/>
      <c r="W30" s="37"/>
      <c r="X30" s="37"/>
      <c r="Y30" s="37"/>
    </row>
    <row r="31" spans="1:35" s="38" customFormat="1" ht="16.5" customHeight="1" x14ac:dyDescent="0.35">
      <c r="A31" s="29" t="s">
        <v>166</v>
      </c>
      <c r="B31" s="24" t="s">
        <v>13</v>
      </c>
      <c r="C31" s="36">
        <f>IF($A$5&lt;&gt;"Total response time","..",IF((SUMPRODUCT((backdata!$A$2:$A$3496=C$7)*(backdata!$B$2:$B$3496=$B31)*(backdata!$C$2:$C$3496=$A$4)*(backdata!$D$2:$D$3496)))=0,"..",SUMPRODUCT((backdata!$A$2:$A$3496=C$7)*(backdata!$B$2:$B$3496=$B31)*(backdata!$C$2:$C$3496=$A$4)*(backdata!$D$2:$D$3496))))</f>
        <v>10830.753667370001</v>
      </c>
      <c r="D31" s="36">
        <f>IF($A$5&lt;&gt;"Total response time","..",IF((SUMPRODUCT((backdata!$A$2:$A$3496=D$7)*(backdata!$B$2:$B$3496=$B31)*(backdata!$C$2:$C$3496=$A$4)*(backdata!$D$2:$D$3496)))=0,"..",SUMPRODUCT((backdata!$A$2:$A$3496=D$7)*(backdata!$B$2:$B$3496=$B31)*(backdata!$C$2:$C$3496=$A$4)*(backdata!$D$2:$D$3496))))</f>
        <v>11645.026941520202</v>
      </c>
      <c r="E31" s="36">
        <f>IF($A$5&lt;&gt;"Total response time","..",IF((SUMPRODUCT((backdata!$A$2:$A$3496=E$7)*(backdata!$B$2:$B$3496=$B31)*(backdata!$C$2:$C$3496=$A$4)*(backdata!$D$2:$D$3496)))=0,"..",SUMPRODUCT((backdata!$A$2:$A$3496=E$7)*(backdata!$B$2:$B$3496=$B31)*(backdata!$C$2:$C$3496=$A$4)*(backdata!$D$2:$D$3496))))</f>
        <v>11115.009265480199</v>
      </c>
      <c r="F31" s="36">
        <f>IF($A$5&lt;&gt;"Total response time","..",IF((SUMPRODUCT((backdata!$A$2:$A$3496=F$7)*(backdata!$B$2:$B$3496=$B31)*(backdata!$C$2:$C$3496=$A$4)*(backdata!$D$2:$D$3496)))=0,"..",SUMPRODUCT((backdata!$A$2:$A$3496=F$7)*(backdata!$B$2:$B$3496=$B31)*(backdata!$C$2:$C$3496=$A$4)*(backdata!$D$2:$D$3496))))</f>
        <v>9809.1645524090054</v>
      </c>
      <c r="G31" s="36">
        <f>IF($A$5&lt;&gt;"Total response time","..",IF((SUMPRODUCT((backdata!$A$2:$A$3496=G$7)*(backdata!$B$2:$B$3496=$B31)*(backdata!$C$2:$C$3496=$A$4)*(backdata!$D$2:$D$3496)))=0,"..",SUMPRODUCT((backdata!$A$2:$A$3496=G$7)*(backdata!$B$2:$B$3496=$B31)*(backdata!$C$2:$C$3496=$A$4)*(backdata!$D$2:$D$3496))))</f>
        <v>9194.6585686519029</v>
      </c>
      <c r="H31" s="36">
        <f>IF($A$5&lt;&gt;"Total response time","..",IF((SUMPRODUCT((backdata!$A$2:$A$3496=H$7)*(backdata!$B$2:$B$3496=$B31)*(backdata!$C$2:$C$3496=$A$4)*(backdata!$D$2:$D$3496)))=0,"..",SUMPRODUCT((backdata!$A$2:$A$3496=H$7)*(backdata!$B$2:$B$3496=$B31)*(backdata!$C$2:$C$3496=$A$4)*(backdata!$D$2:$D$3496))))</f>
        <v>10248.704877971195</v>
      </c>
      <c r="I31" s="36">
        <f>IF($A$5&lt;&gt;"Total response time","..",IF((SUMPRODUCT((backdata!$A$2:$A$3496=I$7)*(backdata!$B$2:$B$3496=$B31)*(backdata!$C$2:$C$3496=$A$4)*(backdata!$D$2:$D$3496)))=0,"..",SUMPRODUCT((backdata!$A$2:$A$3496=I$7)*(backdata!$B$2:$B$3496=$B31)*(backdata!$C$2:$C$3496=$A$4)*(backdata!$D$2:$D$3496))))</f>
        <v>9557.5182717081007</v>
      </c>
      <c r="J31" s="36">
        <f>IF($A$5&lt;&gt;"Total response time","..",IF((SUMPRODUCT((backdata!$A$2:$A$3496=J$7)*(backdata!$B$2:$B$3496=$B31)*(backdata!$C$2:$C$3496=$A$4)*(backdata!$D$2:$D$3496)))=0,"..",SUMPRODUCT((backdata!$A$2:$A$3496=J$7)*(backdata!$B$2:$B$3496=$B31)*(backdata!$C$2:$C$3496=$A$4)*(backdata!$D$2:$D$3496))))</f>
        <v>10702.210864646402</v>
      </c>
      <c r="K31" s="36">
        <f>IF($A$5&lt;&gt;"Total response time","..",IF((SUMPRODUCT((backdata!$A$2:$A$3496=K$7)*(backdata!$B$2:$B$3496=$B31)*(backdata!$C$2:$C$3496=$A$4)*(backdata!$D$2:$D$3496)))=0,"..",SUMPRODUCT((backdata!$A$2:$A$3496=K$7)*(backdata!$B$2:$B$3496=$B31)*(backdata!$C$2:$C$3496=$A$4)*(backdata!$D$2:$D$3496))))</f>
        <v>10692.761949944303</v>
      </c>
      <c r="L31" s="36">
        <f>IF($A$5&lt;&gt;"Total response time","..",IF((SUMPRODUCT((backdata!$A$2:$A$3496=L$7)*(backdata!$B$2:$B$3496=$B31)*(backdata!$C$2:$C$3496=$A$4)*(backdata!$D$2:$D$3496)))=0,"..",SUMPRODUCT((backdata!$A$2:$A$3496=L$7)*(backdata!$B$2:$B$3496=$B31)*(backdata!$C$2:$C$3496=$A$4)*(backdata!$D$2:$D$3496))))</f>
        <v>11297.204048401498</v>
      </c>
      <c r="M31" s="36">
        <f>IF($A$5&lt;&gt;"Total response time","..",IF((SUMPRODUCT((backdata!$A$2:$A$3496=M$7)*(backdata!$B$2:$B$3496=$B31)*(backdata!$C$2:$C$3496=$A$4)*(backdata!$D$2:$D$3496)))=0,"..",SUMPRODUCT((backdata!$A$2:$A$3496=M$7)*(backdata!$B$2:$B$3496=$B31)*(backdata!$C$2:$C$3496=$A$4)*(backdata!$D$2:$D$3496))))</f>
        <v>9494.3414007627998</v>
      </c>
      <c r="N31" s="36">
        <f>IF($A$5&lt;&gt;"Total response time","..",IF((SUMPRODUCT((backdata!$A$2:$A$3496=N$7)*(backdata!$B$2:$B$3496=$B31)*(backdata!$C$2:$C$3496=$A$4)*(backdata!$D$2:$D$3496)))=0,"..",SUMPRODUCT((backdata!$A$2:$A$3496=N$7)*(backdata!$B$2:$B$3496=$B31)*(backdata!$C$2:$C$3496=$A$4)*(backdata!$D$2:$D$3496))))</f>
        <v>8924</v>
      </c>
      <c r="O31" s="36">
        <f>IF($A$5&lt;&gt;"Total response time","..",IF((SUMPRODUCT((backdata!$A$2:$A$3496=O$7)*(backdata!$B$2:$B$3496=$B31)*(backdata!$C$2:$C$3496=$A$4)*(backdata!$D$2:$D$3496)))=0,"..",SUMPRODUCT((backdata!$A$2:$A$3496=O$7)*(backdata!$B$2:$B$3496=$B31)*(backdata!$C$2:$C$3496=$A$4)*(backdata!$D$2:$D$3496))))</f>
        <v>9469.7274140004029</v>
      </c>
      <c r="P31" s="36">
        <f>IF($A$5&lt;&gt;"Total response time","..",IF((SUMPRODUCT((backdata!$A$2:$A$3496=P$7)*(backdata!$B$2:$B$3496=$B31)*(backdata!$C$2:$C$3496=$A$4)*(backdata!$D$2:$D$3496)))=0,"..",SUMPRODUCT((backdata!$A$2:$A$3496=P$7)*(backdata!$B$2:$B$3496=$B31)*(backdata!$C$2:$C$3496=$A$4)*(backdata!$D$2:$D$3496))))</f>
        <v>7620.9081481198991</v>
      </c>
      <c r="Q31" s="36">
        <f>IF($A$5&lt;&gt;"Total response time","..",IF((SUMPRODUCT((backdata!$A$2:$A$3496=Q$7)*(backdata!$B$2:$B$3496=$B31)*(backdata!$C$2:$C$3496=$A$4)*(backdata!$D$2:$D$3496)))=0,"..",SUMPRODUCT((backdata!$A$2:$A$3496=Q$7)*(backdata!$B$2:$B$3496=$B31)*(backdata!$C$2:$C$3496=$A$4)*(backdata!$D$2:$D$3496))))</f>
        <v>7110.2972832206997</v>
      </c>
      <c r="R31" s="36" cm="1">
        <f t="array" ref="R31">IF(R18="..","..", SUMPRODUCT((data_0910!$A$2:$A$40000=R$7)*(data_0910!$B$2:$B$40000=$B18)*(data_0910!$C$2:$C$40000=$A$4)*(data_0910!$D$2:$D$40000)))</f>
        <v>7675</v>
      </c>
      <c r="S31" s="37"/>
      <c r="T31" s="37"/>
      <c r="U31" s="37"/>
      <c r="V31" s="37"/>
      <c r="W31" s="37"/>
      <c r="X31" s="37"/>
      <c r="Y31" s="37"/>
    </row>
    <row r="32" spans="1:35" s="38" customFormat="1" ht="16.5" customHeight="1" x14ac:dyDescent="0.35">
      <c r="A32" s="23" t="s">
        <v>167</v>
      </c>
      <c r="B32" s="24" t="s">
        <v>115</v>
      </c>
      <c r="C32" s="95" t="s">
        <v>164</v>
      </c>
      <c r="D32" s="95" t="s">
        <v>164</v>
      </c>
      <c r="E32" s="95" t="s">
        <v>164</v>
      </c>
      <c r="F32" s="95" t="s">
        <v>164</v>
      </c>
      <c r="G32" s="95" t="s">
        <v>164</v>
      </c>
      <c r="H32" s="95" t="s">
        <v>164</v>
      </c>
      <c r="I32" s="95" t="s">
        <v>164</v>
      </c>
      <c r="J32" s="95" t="s">
        <v>164</v>
      </c>
      <c r="K32" s="95" t="s">
        <v>164</v>
      </c>
      <c r="L32" s="95" t="s">
        <v>164</v>
      </c>
      <c r="M32" s="95" t="s">
        <v>164</v>
      </c>
      <c r="N32" s="95" t="s">
        <v>164</v>
      </c>
      <c r="O32" s="95" t="s">
        <v>164</v>
      </c>
      <c r="P32" s="95" t="s">
        <v>164</v>
      </c>
      <c r="Q32" s="95" t="s">
        <v>164</v>
      </c>
      <c r="R32" s="36" cm="1">
        <f t="array" ref="R32">IF(R19="..","..", SUMPRODUCT((data_0910!$A$2:$A$40000=R$7)*(data_0910!$B$2:$B$40000=$B19)*(data_0910!$C$2:$C$40000=$A$4)*(data_0910!$D$2:$D$40000)))</f>
        <v>111887</v>
      </c>
      <c r="S32" s="37"/>
      <c r="T32" s="37"/>
      <c r="U32" s="37"/>
      <c r="V32" s="37"/>
      <c r="W32" s="37"/>
      <c r="X32" s="37"/>
      <c r="Y32" s="37"/>
    </row>
    <row r="33" spans="1:18" s="12" customFormat="1" x14ac:dyDescent="0.35">
      <c r="C33" s="40"/>
      <c r="D33" s="40"/>
      <c r="E33" s="40"/>
      <c r="F33" s="40"/>
      <c r="G33" s="40"/>
      <c r="H33" s="40"/>
      <c r="I33" s="40"/>
      <c r="J33" s="40"/>
      <c r="K33" s="40"/>
      <c r="L33" s="40"/>
      <c r="M33" s="40"/>
      <c r="N33" s="40"/>
      <c r="O33" s="40"/>
      <c r="P33" s="40"/>
      <c r="Q33" s="40"/>
    </row>
    <row r="34" spans="1:18" s="12" customFormat="1" x14ac:dyDescent="0.35">
      <c r="C34" s="40"/>
      <c r="D34" s="40"/>
      <c r="E34" s="40"/>
      <c r="F34" s="40"/>
      <c r="G34" s="40"/>
      <c r="H34" s="40"/>
      <c r="I34" s="40"/>
      <c r="J34" s="40"/>
      <c r="K34" s="40"/>
      <c r="L34" s="40"/>
      <c r="M34" s="40"/>
      <c r="N34" s="40"/>
      <c r="O34" s="40"/>
      <c r="P34" s="40"/>
      <c r="Q34" s="40"/>
    </row>
    <row r="35" spans="1:18" x14ac:dyDescent="0.35">
      <c r="A35" s="96"/>
      <c r="B35" s="82"/>
      <c r="C35" s="79"/>
      <c r="D35" s="79"/>
      <c r="E35" s="79"/>
      <c r="F35" s="79"/>
      <c r="G35" s="79"/>
      <c r="H35" s="79"/>
      <c r="I35" s="79"/>
      <c r="J35" s="79"/>
      <c r="K35" s="79"/>
      <c r="L35" s="79"/>
      <c r="M35" s="79"/>
      <c r="N35" s="79"/>
      <c r="O35" s="79"/>
      <c r="P35" s="79"/>
      <c r="Q35" s="79"/>
    </row>
    <row r="36" spans="1:18" ht="27.65" customHeight="1" x14ac:dyDescent="0.35">
      <c r="A36" s="213"/>
      <c r="B36" s="213"/>
      <c r="C36" s="213"/>
      <c r="D36" s="213"/>
      <c r="E36" s="213"/>
      <c r="F36" s="213"/>
      <c r="G36" s="213"/>
      <c r="H36" s="213"/>
      <c r="I36" s="213"/>
      <c r="J36" s="213"/>
      <c r="K36" s="213"/>
      <c r="L36" s="213"/>
      <c r="M36" s="213"/>
      <c r="N36" s="213"/>
      <c r="O36" s="213"/>
      <c r="P36" s="213"/>
      <c r="Q36" s="213"/>
    </row>
    <row r="37" spans="1:18" x14ac:dyDescent="0.35">
      <c r="A37" s="97"/>
      <c r="B37" s="82"/>
      <c r="C37" s="79"/>
      <c r="D37" s="79"/>
      <c r="E37" s="79"/>
      <c r="F37" s="79"/>
      <c r="G37" s="79"/>
      <c r="H37" s="79"/>
      <c r="I37" s="79"/>
      <c r="J37" s="79"/>
      <c r="K37" s="79"/>
      <c r="L37" s="79"/>
      <c r="M37" s="79"/>
      <c r="N37" s="79"/>
      <c r="O37" s="79"/>
      <c r="P37" s="79"/>
      <c r="Q37" s="79"/>
    </row>
    <row r="38" spans="1:18" ht="29.4" customHeight="1" x14ac:dyDescent="0.35">
      <c r="A38" s="213"/>
      <c r="B38" s="213"/>
      <c r="C38" s="213"/>
      <c r="D38" s="213"/>
      <c r="E38" s="213"/>
      <c r="F38" s="213"/>
      <c r="G38" s="213"/>
      <c r="H38" s="213"/>
      <c r="I38" s="213"/>
      <c r="J38" s="213"/>
      <c r="K38" s="213"/>
      <c r="L38" s="213"/>
      <c r="M38" s="213"/>
      <c r="N38" s="213"/>
      <c r="O38" s="213"/>
      <c r="P38" s="213"/>
      <c r="Q38" s="213"/>
    </row>
    <row r="39" spans="1:18" ht="30" customHeight="1" x14ac:dyDescent="0.35">
      <c r="A39" s="213"/>
      <c r="B39" s="213"/>
      <c r="C39" s="213"/>
      <c r="D39" s="213"/>
      <c r="E39" s="213"/>
      <c r="F39" s="213"/>
      <c r="G39" s="213"/>
      <c r="H39" s="213"/>
      <c r="I39" s="213"/>
      <c r="J39" s="213"/>
      <c r="K39" s="213"/>
      <c r="L39" s="213"/>
      <c r="M39" s="213"/>
      <c r="N39" s="213"/>
      <c r="O39" s="213"/>
      <c r="P39" s="213"/>
      <c r="Q39" s="213"/>
    </row>
    <row r="40" spans="1:18" x14ac:dyDescent="0.35">
      <c r="A40" s="82"/>
      <c r="B40" s="82"/>
      <c r="C40" s="79"/>
      <c r="D40" s="79"/>
      <c r="E40" s="79"/>
      <c r="F40" s="79"/>
      <c r="G40" s="79"/>
      <c r="H40" s="79"/>
      <c r="I40" s="79"/>
      <c r="J40" s="79"/>
      <c r="K40" s="79"/>
      <c r="L40" s="79"/>
      <c r="M40" s="79"/>
      <c r="N40" s="79"/>
      <c r="O40" s="79"/>
      <c r="P40" s="79"/>
      <c r="Q40" s="79"/>
    </row>
    <row r="41" spans="1:18" x14ac:dyDescent="0.35">
      <c r="A41" s="82"/>
      <c r="B41" s="82"/>
      <c r="C41" s="79"/>
      <c r="D41" s="79"/>
      <c r="E41" s="79"/>
      <c r="F41" s="79"/>
      <c r="G41" s="79"/>
      <c r="H41" s="79"/>
      <c r="I41" s="79"/>
      <c r="J41" s="79"/>
      <c r="K41" s="79"/>
      <c r="L41" s="79"/>
      <c r="M41" s="79"/>
      <c r="N41" s="79"/>
      <c r="O41" s="79"/>
      <c r="P41" s="79"/>
      <c r="Q41" s="79"/>
      <c r="R41" s="43"/>
    </row>
    <row r="42" spans="1:18" x14ac:dyDescent="0.35">
      <c r="A42" s="82"/>
      <c r="B42" s="82"/>
      <c r="C42" s="82"/>
      <c r="D42" s="82"/>
      <c r="E42" s="82"/>
      <c r="F42" s="82"/>
      <c r="G42" s="82"/>
      <c r="H42" s="82"/>
      <c r="I42" s="82"/>
      <c r="R42" s="43"/>
    </row>
    <row r="43" spans="1:18" x14ac:dyDescent="0.35">
      <c r="A43" s="82"/>
      <c r="B43" s="82"/>
      <c r="C43" s="82"/>
      <c r="D43" s="82"/>
      <c r="E43" s="82"/>
      <c r="F43" s="82"/>
      <c r="G43" s="82"/>
      <c r="H43" s="82"/>
      <c r="I43" s="82"/>
      <c r="R43" s="43"/>
    </row>
    <row r="44" spans="1:18" ht="45.65" customHeight="1" x14ac:dyDescent="0.35">
      <c r="A44" s="214"/>
      <c r="B44" s="214"/>
      <c r="C44" s="214"/>
      <c r="D44" s="214"/>
      <c r="E44" s="214"/>
      <c r="F44" s="214"/>
      <c r="G44" s="214"/>
      <c r="H44" s="214"/>
      <c r="I44" s="214"/>
      <c r="J44" s="214"/>
      <c r="K44" s="214"/>
      <c r="L44" s="214"/>
      <c r="M44" s="214"/>
      <c r="N44" s="214"/>
      <c r="O44" s="214"/>
      <c r="P44" s="214"/>
      <c r="Q44" s="214"/>
      <c r="R44" s="43"/>
    </row>
    <row r="46" spans="1:18" x14ac:dyDescent="0.35">
      <c r="A46" s="82"/>
      <c r="B46" s="82"/>
      <c r="C46" s="82"/>
      <c r="D46" s="82"/>
      <c r="E46" s="82"/>
      <c r="F46" s="82"/>
      <c r="G46" s="82"/>
      <c r="H46" s="82"/>
      <c r="I46" s="82"/>
      <c r="R46" s="43"/>
    </row>
    <row r="47" spans="1:18" ht="12.75" customHeight="1" x14ac:dyDescent="0.35">
      <c r="A47" s="82"/>
      <c r="B47" s="82"/>
      <c r="C47" s="82"/>
      <c r="D47" s="82"/>
      <c r="E47" s="82"/>
      <c r="F47" s="82"/>
      <c r="G47" s="82"/>
      <c r="H47" s="82"/>
      <c r="I47" s="82"/>
      <c r="R47" s="43"/>
    </row>
    <row r="48" spans="1:18" x14ac:dyDescent="0.35">
      <c r="A48" s="14"/>
      <c r="B48" s="12"/>
      <c r="C48" s="12"/>
      <c r="D48" s="12"/>
      <c r="E48" s="12"/>
      <c r="F48" s="12"/>
      <c r="G48" s="12"/>
      <c r="H48" s="12"/>
      <c r="I48" s="12"/>
      <c r="J48" s="12"/>
      <c r="R48" s="43"/>
    </row>
    <row r="49" spans="1:18" x14ac:dyDescent="0.35">
      <c r="A49" s="211"/>
      <c r="B49" s="211"/>
      <c r="C49" s="211"/>
      <c r="D49" s="211"/>
      <c r="E49" s="211"/>
      <c r="F49" s="211"/>
      <c r="G49" s="211"/>
      <c r="H49" s="211"/>
      <c r="I49" s="211"/>
      <c r="J49" s="211"/>
    </row>
    <row r="50" spans="1:18" x14ac:dyDescent="0.35">
      <c r="A50" s="211"/>
      <c r="B50" s="211"/>
      <c r="C50" s="211"/>
      <c r="D50" s="211"/>
      <c r="E50" s="211"/>
      <c r="F50" s="211"/>
      <c r="G50" s="211"/>
      <c r="H50" s="211"/>
      <c r="I50" s="211"/>
      <c r="J50" s="211"/>
      <c r="R50" s="43"/>
    </row>
    <row r="51" spans="1:18" x14ac:dyDescent="0.35">
      <c r="A51" s="211"/>
      <c r="B51" s="211"/>
      <c r="C51" s="211"/>
      <c r="D51" s="211"/>
      <c r="E51" s="211"/>
      <c r="F51" s="211"/>
      <c r="G51" s="211"/>
      <c r="H51" s="211"/>
      <c r="I51" s="211"/>
      <c r="J51" s="211"/>
    </row>
    <row r="52" spans="1:18" x14ac:dyDescent="0.35">
      <c r="A52" s="44"/>
      <c r="B52" s="44"/>
      <c r="C52" s="44"/>
      <c r="D52" s="44"/>
      <c r="E52" s="44"/>
      <c r="F52" s="44"/>
      <c r="G52" s="44"/>
      <c r="H52" s="44"/>
      <c r="I52" s="44"/>
      <c r="J52" s="44"/>
      <c r="R52" s="43"/>
    </row>
    <row r="53" spans="1:18" x14ac:dyDescent="0.35">
      <c r="A53" s="14"/>
      <c r="B53" s="12"/>
      <c r="C53" s="12"/>
      <c r="D53" s="12"/>
      <c r="E53" s="12"/>
      <c r="F53" s="12"/>
      <c r="G53" s="12"/>
      <c r="H53" s="12"/>
      <c r="I53" s="12"/>
      <c r="J53" s="12"/>
    </row>
    <row r="54" spans="1:18" ht="48.65" customHeight="1" x14ac:dyDescent="0.35">
      <c r="A54" s="207"/>
      <c r="B54" s="207"/>
      <c r="C54" s="207"/>
      <c r="D54" s="207"/>
      <c r="E54" s="207"/>
      <c r="F54" s="207"/>
      <c r="G54" s="207"/>
      <c r="H54" s="207"/>
      <c r="I54" s="207"/>
      <c r="J54" s="207"/>
    </row>
    <row r="55" spans="1:18" x14ac:dyDescent="0.35">
      <c r="A55" s="45"/>
      <c r="B55" s="45"/>
      <c r="C55" s="45"/>
      <c r="D55" s="45"/>
      <c r="E55" s="45"/>
      <c r="F55" s="45"/>
      <c r="G55" s="45"/>
      <c r="H55" s="45"/>
      <c r="I55" s="45"/>
      <c r="J55" s="45"/>
    </row>
    <row r="56" spans="1:18" x14ac:dyDescent="0.35">
      <c r="A56" s="31"/>
      <c r="B56" s="45"/>
      <c r="C56" s="45"/>
      <c r="D56" s="45"/>
      <c r="E56" s="45"/>
      <c r="F56" s="45"/>
      <c r="G56" s="45"/>
      <c r="H56" s="45"/>
      <c r="I56" s="45"/>
      <c r="J56" s="45"/>
    </row>
    <row r="57" spans="1:18" x14ac:dyDescent="0.35">
      <c r="A57" s="12"/>
      <c r="B57" s="12"/>
      <c r="C57" s="12"/>
      <c r="D57" s="12"/>
      <c r="E57" s="12"/>
      <c r="F57" s="12"/>
      <c r="G57" s="12"/>
      <c r="H57" s="12"/>
      <c r="I57" s="12"/>
      <c r="J57" s="12"/>
    </row>
    <row r="58" spans="1:18" x14ac:dyDescent="0.35">
      <c r="A58" s="12"/>
      <c r="B58" s="19"/>
      <c r="C58" s="19"/>
      <c r="D58" s="19"/>
      <c r="E58" s="19"/>
      <c r="F58" s="19"/>
      <c r="G58" s="19"/>
      <c r="H58" s="19"/>
      <c r="I58" s="19"/>
      <c r="J58" s="19"/>
    </row>
    <row r="59" spans="1:18" x14ac:dyDescent="0.35">
      <c r="A59" s="87"/>
      <c r="B59" s="46"/>
      <c r="C59" s="46"/>
      <c r="D59" s="46"/>
      <c r="E59" s="46"/>
      <c r="F59" s="46"/>
      <c r="G59" s="46"/>
      <c r="H59" s="46"/>
      <c r="I59" s="46"/>
      <c r="J59" s="46"/>
    </row>
    <row r="60" spans="1:18" x14ac:dyDescent="0.35">
      <c r="A60" s="12"/>
      <c r="B60" s="12"/>
      <c r="C60" s="12"/>
      <c r="D60" s="12"/>
      <c r="E60" s="12"/>
      <c r="F60" s="12"/>
      <c r="G60" s="12"/>
      <c r="H60" s="12"/>
      <c r="I60" s="12"/>
      <c r="J60" s="12"/>
    </row>
    <row r="61" spans="1:18" x14ac:dyDescent="0.35">
      <c r="A61" s="12"/>
      <c r="B61" s="12"/>
      <c r="C61" s="12"/>
      <c r="D61" s="12"/>
      <c r="E61" s="12"/>
      <c r="F61" s="12"/>
      <c r="G61" s="12"/>
      <c r="H61" s="12"/>
      <c r="I61" s="12"/>
      <c r="J61" s="12"/>
    </row>
    <row r="62" spans="1:18" x14ac:dyDescent="0.35">
      <c r="A62" s="12"/>
      <c r="B62" s="12"/>
      <c r="C62" s="12"/>
      <c r="D62" s="12"/>
      <c r="E62" s="12"/>
      <c r="F62" s="12"/>
      <c r="G62" s="12"/>
      <c r="H62" s="12"/>
      <c r="I62" s="12"/>
      <c r="J62" s="47"/>
    </row>
    <row r="63" spans="1:18" x14ac:dyDescent="0.35">
      <c r="A63" s="87"/>
      <c r="B63" s="12"/>
      <c r="C63" s="12"/>
      <c r="D63" s="12"/>
      <c r="E63" s="12"/>
      <c r="F63" s="12"/>
      <c r="G63" s="12"/>
      <c r="H63" s="12"/>
      <c r="I63" s="12"/>
      <c r="J63" s="47"/>
    </row>
    <row r="64" spans="1:18" x14ac:dyDescent="0.35">
      <c r="A64" s="87"/>
      <c r="B64" s="12"/>
      <c r="C64" s="12"/>
      <c r="D64" s="12"/>
      <c r="E64" s="12"/>
      <c r="F64" s="12"/>
      <c r="G64" s="12"/>
      <c r="H64" s="12"/>
      <c r="I64" s="12"/>
    </row>
    <row r="65" spans="1:9" x14ac:dyDescent="0.35">
      <c r="A65" s="87"/>
      <c r="B65" s="12"/>
      <c r="C65" s="12"/>
      <c r="D65" s="12"/>
      <c r="E65" s="12"/>
      <c r="F65" s="12"/>
      <c r="G65" s="12"/>
      <c r="H65" s="12"/>
      <c r="I65" s="12"/>
    </row>
    <row r="66" spans="1:9" x14ac:dyDescent="0.35">
      <c r="A66" s="82"/>
    </row>
    <row r="67" spans="1:9" x14ac:dyDescent="0.35">
      <c r="A67" s="82"/>
    </row>
    <row r="68" spans="1:9" x14ac:dyDescent="0.35">
      <c r="A68" s="82"/>
    </row>
  </sheetData>
  <mergeCells count="7">
    <mergeCell ref="A54:J54"/>
    <mergeCell ref="A1:Q1"/>
    <mergeCell ref="A36:Q36"/>
    <mergeCell ref="A38:Q38"/>
    <mergeCell ref="A39:Q39"/>
    <mergeCell ref="A44:Q44"/>
    <mergeCell ref="A49:J51"/>
  </mergeCells>
  <pageMargins left="0.70866141732283472" right="0.70866141732283472" top="0.74803149606299213" bottom="0.74803149606299213" header="0.31496062992125984" footer="0.31496062992125984"/>
  <pageSetup paperSize="9" scale="4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Cover_sheet</vt:lpstr>
      <vt:lpstr>Contents</vt:lpstr>
      <vt:lpstr>data_0910</vt:lpstr>
      <vt:lpstr>Data - annual</vt:lpstr>
      <vt:lpstr>Data - quarterly</vt:lpstr>
      <vt:lpstr>FIRE1001_working</vt:lpstr>
      <vt:lpstr>FIRE1001</vt:lpstr>
      <vt:lpstr>backdata</vt:lpstr>
      <vt:lpstr>FIRE1001_historical_working</vt:lpstr>
      <vt:lpstr>FIRE1001_historical</vt:lpstr>
      <vt:lpstr>FRS geographical categories</vt:lpstr>
      <vt:lpstr>Contents!Print_Area</vt:lpstr>
      <vt:lpstr>FIRE1001!Print_Area</vt:lpstr>
      <vt:lpstr>FIRE1001_historical!Print_Area</vt:lpstr>
      <vt:lpstr>FIRE1001_historical_working!Print_Area</vt:lpstr>
      <vt:lpstr>FIRE1001_working!Print_Area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FIRE1001: Average response times by location and fire and rescue authority/geographical category, England</dc:title>
  <dc:creator/>
  <cp:keywords>data tables, average, response, location, authority, 2023</cp:keywords>
  <cp:lastModifiedBy/>
  <dcterms:created xsi:type="dcterms:W3CDTF">2023-07-24T11:37:47Z</dcterms:created>
  <dcterms:modified xsi:type="dcterms:W3CDTF">2023-07-24T11:38:18Z</dcterms:modified>
</cp:coreProperties>
</file>